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95E55E30-5E30-46C8-BD5F-64837045DE54}" xr6:coauthVersionLast="47" xr6:coauthVersionMax="47" xr10:uidLastSave="{00000000-0000-0000-0000-000000000000}"/>
  <bookViews>
    <workbookView xWindow="2055" yWindow="945" windowWidth="27105" windowHeight="13980" tabRatio="793" activeTab="1" xr2:uid="{00000000-000D-0000-FFFF-FFFF00000000}"/>
  </bookViews>
  <sheets>
    <sheet name="Resource Plans" sheetId="13" r:id="rId1"/>
    <sheet name="Proposed Plan" sheetId="4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FDS_HYPERLINK_TOGGLE_STATE__" hidden="1">"ON"</definedName>
    <definedName name="__FLL2" localSheetId="1" hidden="1">#REF!</definedName>
    <definedName name="__FLL2" localSheetId="0" hidden="1">#REF!</definedName>
    <definedName name="__FLL2" hidden="1">#REF!</definedName>
    <definedName name="_1__123Graph_XCHART_2" hidden="1">'[1]Progress Tables'!$U$14:$U$46</definedName>
    <definedName name="_a1111" hidden="1">{"Cash Budget",#N/A,FALSE,"98 Cash";"Running Cash Budget",#N/A,FALSE,"98 Cash";"Actual Cash",#N/A,FALSE,"98 Cash";"Update Cash Budget",#N/A,FALSE,"98 Cash"}</definedName>
    <definedName name="_a11111" hidden="1">{"Cash Budget",#N/A,FALSE,"98 Cash";"Running Cash Budget",#N/A,FALSE,"98 Cash";"Actual Cash",#N/A,FALSE,"98 Cash";"Update Cash Budget",#N/A,FALSE,"98 Cash"}</definedName>
    <definedName name="_ATPRegress_Dlg_Resullts1" hidden="1">{2;#N/A;"R13C16:R17C16";#N/A;"R13C14:R17C15";FALSE;FALSE;FALSE;95;#N/A;#N/A;"R13C19";#N/A;FALSE;FALSE;FALSE;FALSE;#N/A;"";#N/A;FALSE;"";"";#N/A;#N/A;#N/A}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1" hidden="1">{"EXCELHLP.HLP!1802";5;10;5;10;13;13;13;8;5;5;10;14;13;13;13;13;5;10;14;13;5;10;1;2;24}</definedName>
    <definedName name="_ATPRegress_Dlg_Types" localSheetId="0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1" hidden="1">{"EXCELHLP.HLP!1802";5;10;5;10;13;13;13;8;5;5;10;14;13;13;13;13;5;10;14;13;5;10;1;2;24}</definedName>
    <definedName name="_ATPRegress_Range1" localSheetId="1" hidden="1">'[2]ST Corrections'!#REF!</definedName>
    <definedName name="_ATPRegress_Range1" localSheetId="0" hidden="1">'[2]ST Corrections'!#REF!</definedName>
    <definedName name="_ATPRegress_Range1" hidden="1">'[2]ST Corrections'!#REF!</definedName>
    <definedName name="_ATPRegress_Range2" localSheetId="1" hidden="1">'[2]ST Corrections'!#REF!</definedName>
    <definedName name="_ATPRegress_Range2" localSheetId="0" hidden="1">'[2]ST Corrections'!#REF!</definedName>
    <definedName name="_ATPRegress_Range2" hidden="1">'[2]ST Corrections'!#REF!</definedName>
    <definedName name="_ATPRegress_Range3" localSheetId="1" hidden="1">'[2]ST Corrections'!#REF!</definedName>
    <definedName name="_ATPRegress_Range3" localSheetId="0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Fill" localSheetId="1" hidden="1">#REF!</definedName>
    <definedName name="_Fill" localSheetId="0" hidden="1">#REF!</definedName>
    <definedName name="_Fill" hidden="1">#REF!</definedName>
    <definedName name="_FLL2" localSheetId="1" hidden="1">#REF!</definedName>
    <definedName name="_FLL2" localSheetId="0" hidden="1">#REF!</definedName>
    <definedName name="_FLL2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hidden="1">#REF!</definedName>
    <definedName name="_n4" hidden="1">{"EXCELHLP.HLP!1802";5;10;5;10;13;13;13;8;5;5;10;14;13;13;13;13;5;10;14;13;5;10;1;2;24}</definedName>
    <definedName name="_Order1" hidden="1">255</definedName>
    <definedName name="_Order2" hidden="1">255</definedName>
    <definedName name="_Sort" localSheetId="1" hidden="1">#REF!</definedName>
    <definedName name="_Sort" localSheetId="0" hidden="1">#REF!</definedName>
    <definedName name="_Sor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a" localSheetId="1" hidden="1">#REF!</definedName>
    <definedName name="a" localSheetId="0" hidden="1">#REF!</definedName>
    <definedName name="a" hidden="1">#REF!</definedName>
    <definedName name="aa" hidden="1">{"1999 Cash Budget",#N/A,FALSE,"99 Cash";"1999 Cash Budget YTD",#N/A,FALSE,"99 Cash";"1999 Cash Actual/Forcast",#N/A,FALSE,"99 Cash";"1999 Cash Actual/Forcast YTD",#N/A,FALSE,"99 Cash"}</definedName>
    <definedName name="aaa" hidden="1">{"Income Budget",#N/A,FALSE,"98 Income";"Running GAAP Budget Income",#N/A,FALSE,"98 Income";"GAAP Actual",#N/A,FALSE,"98 Income";"GAAP Varinance",#N/A,FALSE,"98 Income"}</definedName>
    <definedName name="AAA_DOCTOPS">"AAA_SET"</definedName>
    <definedName name="AAA_duser">"OFF"</definedName>
    <definedName name="aaaa" hidden="1">{"1999 Cash Budget",#N/A,FALSE,"99 Cash";"1999 Cash Budget YTD",#N/A,FALSE,"99 Cash";"1999 Cash Actual/Forcast",#N/A,FALSE,"99 Cash";"1999 Cash Actual/Forcast YTD",#N/A,FALSE,"99 Cash"}</definedName>
    <definedName name="aaaa1" hidden="1">{"1999 Cash Budget",#N/A,FALSE,"99 Cash";"1999 Cash Budget YTD",#N/A,FALSE,"99 Cash";"1999 Cash Actual/Forcast",#N/A,FALSE,"99 Cash";"1999 Cash Actual/Forcast YTD",#N/A,FALSE,"99 Cash"}</definedName>
    <definedName name="aaaaa" hidden="1">{"Income Budget",#N/A,FALSE,"98 Income";"Running GAAP Budget Income",#N/A,FALSE,"98 Income";"GAAP Actual",#N/A,FALSE,"98 Income";"GAAP Varinance",#N/A,FALSE,"98 Income"}</definedName>
    <definedName name="aaaaaa" hidden="1">{"Cash Budget",#N/A,FALSE,"98 Cash";"Running Cash Budget",#N/A,FALSE,"98 Cash";"Actual Cash",#N/A,FALSE,"98 Cash";"Update Cash Budget",#N/A,FALSE,"98 Cash"}</definedName>
    <definedName name="aaaaaaa" hidden="1">{"Cash Budget",#N/A,FALSE,"98 Cash";"Running Cash Budget",#N/A,FALSE,"98 Cash";"Actual Cash",#N/A,FALSE,"98 Cash";"Update Cash Budget",#N/A,FALSE,"98 Cash"}</definedName>
    <definedName name="aaaaaaaa" hidden="1">{"Income Budget",#N/A,FALSE,"98 Income";"Running GAAP Budget Income",#N/A,FALSE,"98 Income";"GAAP Actual",#N/A,FALSE,"98 Income";"GAAP Varinance",#N/A,FALSE,"98 Income"}</definedName>
    <definedName name="aaaaaaaaaa" hidden="1">{"Cash Budget",#N/A,FALSE,"98 Cash";"Running Cash Budget",#N/A,FALSE,"98 Cash";"Actual Cash",#N/A,FALSE,"98 Cash";"Update Cash Budget",#N/A,FALSE,"98 Cash"}</definedName>
    <definedName name="AAB_Addin5">"AAB_Description for addin 5,Description for addin 5,Description for addin 5,Description for addin 5,Description for addin 5,Description for addin 5"</definedName>
    <definedName name="abit">0.000000001</definedName>
    <definedName name="ada" hidden="1">'[3] Guarantees'!#REF!</definedName>
    <definedName name="adfhkajsdhfkjashfkjshfkjasdhfkfjdsh" hidden="1">{0,0,0,0;0,0,0,0;0,0,0,0;0,0,0,0}</definedName>
    <definedName name="adsfkjhadslfjhaslkdfhasfd" hidden="1">{0,#N/A,FALSE,0;0,#N/A,FALSE,0;0,#N/A,FALSE,0;0,#N/A,FALSE,0}</definedName>
    <definedName name="Al_PV_Wire">[4]PV_Lookup!$G$82:$N$95</definedName>
    <definedName name="AllTemplate9" localSheetId="1">#REF!</definedName>
    <definedName name="AllTemplate9" localSheetId="0">#REF!</definedName>
    <definedName name="AllTemplate9">#REF!</definedName>
    <definedName name="anscount">3</definedName>
    <definedName name="Application">[4]Lookups!$DV$2:$DV$6</definedName>
    <definedName name="ARO_Erosion_Control">[4]Lookups!$J$677:$M$682</definedName>
    <definedName name="ARO_Site_Grading">[4]Lookups!$J$666:$N$671</definedName>
    <definedName name="AS2DocOpenMode">"AS2DocumentEdit"</definedName>
    <definedName name="asd" hidden="1">{2;#N/A;"R13C16:R17C16";#N/A;"R13C14:R17C15";FALSE;FALSE;FALSE;95;#N/A;#N/A;"R13C19";#N/A;FALSE;FALSE;FALSE;FALSE;#N/A;"";#N/A;FALSE;"";"";#N/A;#N/A;#N/A}</definedName>
    <definedName name="asdfsdaf" hidden="1">{0;0;0;0;0;0;0;0;0;0;0;0;0;0;0;0;0;0;0;0;0;0;0;0;0;0}</definedName>
    <definedName name="askjdnfalksdjnflkadsjnfkasjdnflksajn" hidden="1">{0,#N/A,FALSE,0;0,#N/A,FALSE,0;0,#N/A,FALSE,0;0,#N/A,FALSE,0}</definedName>
    <definedName name="Assump_UID_Col_1">INDEX('[5]FPL EST'!$A:$AAP,MATCH([4]Model!$AM1,'[5]FPL EST'!$C:$C,0),COLUMN(INDIRECT(REPLACE("Assump!A",8,1,LEFT([4]Model!C$4,(LEN([4]Model!C$4))))&amp;"1")))</definedName>
    <definedName name="Assump_UID_Col_2">INDEX('[5]FPL EST'!$A:$AAP,MATCH([4]Model!$AN1,'[5]FPL EST'!$C:$C,0),COLUMN(INDIRECT(REPLACE("Assump!A",8,1,LEFT([4]Model!B$4,(LEN([4]Model!B$4))))&amp;"1")))</definedName>
    <definedName name="Assump_UID_Col_3">INDEX('[5]FPL EST'!$A:$AAP,MATCH([4]Model!$AO1,'[5]FPL EST'!$C:$C,0),COLUMN(INDIRECT(REPLACE("Assump!A",8,1,LEFT([4]Model!A$4,(LEN([4]Model!A$4))))&amp;"1")))</definedName>
    <definedName name="Assump_UID_Col_4">INDEX('[5]FPL EST'!$A:$AAP,MATCH([4]Model!$AP1,'[5]FPL EST'!$C:$C,0),COLUMN(INDIRECT(REPLACE("Assump!A",8,1,LEFT([4]Model!XFD$4,(LEN([4]Model!XFD$4))))&amp;"1")))</definedName>
    <definedName name="Assump_UID_Col_5">INDEX('[5]FPL EST'!$A:$AAP,MATCH([4]Model!$AQ1,'[5]FPL EST'!$C:$C,0),COLUMN(INDIRECT(REPLACE("Assump!A",8,1,LEFT([4]Model!XFC$4,(LEN([4]Model!XFC$4))))&amp;"1")))</definedName>
    <definedName name="Assump_UID_Col_6">INDEX('[5]FPL EST'!$A:$AAP,MATCH([4]Model!$AR1,'[5]FPL EST'!$C:$C,0),COLUMN(INDIRECT(REPLACE("Assump!A",8,1,LEFT([4]Model!XFB$4,(LEN([4]Model!XFB$4))))&amp;"1")))</definedName>
    <definedName name="Augmentation_Strategy">[4]Lookups!$DV$81:$DV$94</definedName>
    <definedName name="Aux_Source">[4]Lookups!$DV$109:$DV$110</definedName>
    <definedName name="b" localSheetId="1" hidden="1">'[2]ST Corrections'!#REF!</definedName>
    <definedName name="b" localSheetId="0" hidden="1">'[2]ST Corrections'!#REF!</definedName>
    <definedName name="b" hidden="1">'[2]ST Corrections'!#REF!</definedName>
    <definedName name="Battery_Install">[4]Lookups!$DZ$387:$EH$400</definedName>
    <definedName name="Battery_Manufacturer">[4]Lookups!$DV$10:$DV$20</definedName>
    <definedName name="Battery_Manufacturer_Chemistry">[4]Lookups!$DV$10:$DW$20</definedName>
    <definedName name="Battery_Price_Monthly">[4]Lookups!$DW$464:$EA$697</definedName>
    <definedName name="bbbbb" hidden="1">{"Income Budget",#N/A,FALSE,"98 Income";"Running GAAP Budget Income",#N/A,FALSE,"98 Income";"GAAP Actual",#N/A,FALSE,"98 Income";"GAAP Varinance",#N/A,FALSE,"98 Income"}</definedName>
    <definedName name="BenefitEscalationP1">'[6]P1 ChargeCredit Calcs'!$H$163</definedName>
    <definedName name="BenefitEscalationP2">'[6]P2 ChargeCredit Calcs'!$H$187</definedName>
    <definedName name="BESS_Inverter_Price">[4]Lookups!$FK$94:$FM$122</definedName>
    <definedName name="BESS_Inverter_Price_BTM">[4]Lookups!$FL$46:$FN$80</definedName>
    <definedName name="BESS_Layout_Tab">'[4]BESS Layout'!$B:$C</definedName>
    <definedName name="BFP_MODEL">[7]BFPS!$C$1:$E$29</definedName>
    <definedName name="Binary">[4]Lookups!$AB$29:$AB$30</definedName>
    <definedName name="Bkr_Column">[4]Lookups!$AC$199:$AD$210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reakers_LV">[4]Lookups!$B$249:$O$260</definedName>
    <definedName name="bud" hidden="1">{"summary",#N/A,FALSE,"PCR DIRECTORY"}</definedName>
    <definedName name="Budget1" hidden="1">"9TV41AKZPS2FSUGFNO7EORI8G"</definedName>
    <definedName name="budget2" hidden="1">"GP2"</definedName>
    <definedName name="Bus_Support_Spacing">[4]Lookups!$Q$401:$R$409</definedName>
    <definedName name="BusSpecSalary">'[8]Data Tables'!$D$85:$BJ$85</definedName>
    <definedName name="Butt_Dia">[4]Lookups!$BE$125:$CS$145</definedName>
    <definedName name="Cable_Ampacity">[4]Lookups!$DX$226:$EA$239</definedName>
    <definedName name="Cable_Losses">[4]Lookups!$DW$99</definedName>
    <definedName name="CAD_Cost">IF([4]Model!XFC$28="CAN",[4]Model!$Y1,[4]Model!$AF1)</definedName>
    <definedName name="Cap_banks">[4]Lookups!$B$220:$K$232</definedName>
    <definedName name="Cap_banks_concrete">[4]Lookups!$N$220:$W$232</definedName>
    <definedName name="Cap_banks_labor">[4]Lookups!$Z$220:$AI$232</definedName>
    <definedName name="caprep" localSheetId="1">#REF!</definedName>
    <definedName name="caprep" localSheetId="0">#REF!</definedName>
    <definedName name="caprep">#REF!</definedName>
    <definedName name="caprep_data">'[9]Cap Rep Input'!$A$10:$AA$93</definedName>
    <definedName name="capreplib">'[9]Cap Rep Input'!$C$7:$AA$10</definedName>
    <definedName name="CaseID19">[10]STMTRB!$B$5</definedName>
    <definedName name="CaseID2" localSheetId="1">#REF!</definedName>
    <definedName name="CaseID2" localSheetId="0">#REF!</definedName>
    <definedName name="CaseID2">#REF!</definedName>
    <definedName name="CaseID3" localSheetId="1">#REF!</definedName>
    <definedName name="CaseID3" localSheetId="0">#REF!</definedName>
    <definedName name="CaseID3">#REF!</definedName>
    <definedName name="CaseID4">[11]STMTRB!$B$5</definedName>
    <definedName name="CaseID5">[12]STGBOP!$B$5</definedName>
    <definedName name="CaseID9" localSheetId="1">#REF!</definedName>
    <definedName name="CaseID9" localSheetId="0">#REF!</definedName>
    <definedName name="CaseID9">#REF!</definedName>
    <definedName name="CB_Location">[4]PV_Lookup!$BD$38:$BD$40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WorkbookPriority" hidden="1">-1272788010</definedName>
    <definedName name="cesc">'[9]System Inputs'!$G$10</definedName>
    <definedName name="Chain_Link_Fence_Post_Weight_Line">[4]Lookups!$F$681</definedName>
    <definedName name="Chain_Link_Fence_Post_Weight_Terminal">[4]Lookups!$F$682</definedName>
    <definedName name="Chain_Link_Fence_Weights">[4]Lookups!$B$665:$E$675</definedName>
    <definedName name="Chlorides">[4]Lookups!$AJ$4:$AJ$6</definedName>
    <definedName name="Circuit_Wire">#REF!</definedName>
    <definedName name="ClearText" hidden="1">'[13]Active Guarantees Butler Ridge'!#REF!</definedName>
    <definedName name="CllSelect" hidden="1">'[13]Active Guarantees Butler Ridge'!#REF!</definedName>
    <definedName name="Coastal_Adders">[4]Lookups!$EE$419:$EZ$422</definedName>
    <definedName name="CollectionYard_Spacing">[4]Lookups!$D$401:$M$417</definedName>
    <definedName name="Commodity_Forecast">[4]Lookups!$R$620:$V$639</definedName>
    <definedName name="Commodity_Moving_Average">[4]Lookups!$R$641:$V$641</definedName>
    <definedName name="Concrete_Bulks_HV">[4]Lookups!$D$435:$N$445</definedName>
    <definedName name="Concrete_Bulks_LV">[4]Lookups!$B$307:$O$319</definedName>
    <definedName name="Concrete_Cabinet">[4]Lookups!$EF$3:$EZ$27</definedName>
    <definedName name="Concrete_Cabinet_Install">[4]Lookups!$EF$44:$EZ$52</definedName>
    <definedName name="Concrete_Cabinet_Install_Pre22">[4]Lookups!$EF$241:$EZ$249</definedName>
    <definedName name="Concrete_Cabinet_Pre22">[4]Lookups!$EF$200:$EZ$224</definedName>
    <definedName name="Conductor">[4]Lookups!$BE$244:$BE$260</definedName>
    <definedName name="Conductor_Info">[4]Lookups!$BE$244:$CC$260</definedName>
    <definedName name="Conduit_Bulks_HV">[4]Lookups!$D$448:$N$457</definedName>
    <definedName name="Conduit_Bulks_LV">[4]Lookups!$B$322:$O$332</definedName>
    <definedName name="Container_Energy_Density">[4]Lookups!$FI$4:$FJ$40</definedName>
    <definedName name="Container_Foundation">[4]Lookups!$ED$31:$EZ$40</definedName>
    <definedName name="Container_Foundation_Pre22">[4]Lookups!$ED$228:$EZ$237</definedName>
    <definedName name="Container_Options">[4]Lookups!$EF$149:$EZ$149</definedName>
    <definedName name="Container_Options_2HR">[4]Lookups!$FD$149:$FW$149</definedName>
    <definedName name="Container_Options_Coastal">[4]Lookups!$EF$419:$EZ$419</definedName>
    <definedName name="Container_Options_Pre22">[4]Lookups!$EF$346:$EZ$346</definedName>
    <definedName name="Container_Options_Pre22_2HR">[4]Lookups!$FD$346:$FW$346</definedName>
    <definedName name="Container_Power_Density">[4]Lookups!$FK$4:$FL$40</definedName>
    <definedName name="Container_Price">[4]Lookups!$EE$149:$EZ$186</definedName>
    <definedName name="Container_Price_2HR">[4]Lookups!$FC$149:$FW$186</definedName>
    <definedName name="Container_Price_Energy">[4]Lookups!$FE$4:$FF$40</definedName>
    <definedName name="Container_Price_Power">[4]Lookups!$FG$4:$FH$40</definedName>
    <definedName name="Container_Price_Pre22">[4]Lookups!$EE$346:$EZ$383</definedName>
    <definedName name="Container_Price_Pre22_2HR">[4]Lookups!$FC$346:$FW$383</definedName>
    <definedName name="Container_Year">[4]Lookups!$EE$150:$EE$186</definedName>
    <definedName name="Container_Year_2HR">[4]Lookups!$FC$150:$FC$186</definedName>
    <definedName name="Container_Year_Pre22">[4]Lookups!$EE$347:$EE$383</definedName>
    <definedName name="Container_Year_Pre22_2HR">[4]Lookups!$FC$347:$FC$383</definedName>
    <definedName name="Converter_Price">[4]Lookups!$FD$46:$FE$82</definedName>
    <definedName name="Cooling_System">[4]Lookups!$DV$36:$DV$39</definedName>
    <definedName name="cost" hidden="1">{#N/A,#N/A,FALSE,"T COST";#N/A,#N/A,FALSE,"COST_FH"}</definedName>
    <definedName name="CostPerTag">'[8]Data Tables'!$K$109</definedName>
    <definedName name="Country">[4]Lookups!$C$67:$L$129</definedName>
    <definedName name="Craft">[4]Lookups!$F$4:$F$6</definedName>
    <definedName name="CTG_Data_FPL">'[7]CTG FPL Data R5'!$G$15:$AT842</definedName>
    <definedName name="CTG_upgraded_FPL">'[7]CTG FPL Run-R4'!$A$1:$AO$841</definedName>
    <definedName name="ctlook">'[7]CTG Data'!$C$75:$AU$100</definedName>
    <definedName name="ctlook3">'[7]CTG Data'!$C$1:$AU$73</definedName>
    <definedName name="CTU">'[14]Units Def''n'!$B$15</definedName>
    <definedName name="Cu_PV_Wire">[4]PV_Lookup!$G$61:$N$80</definedName>
    <definedName name="CutsPerYr">'[8]Data Tables'!$D$78:$BJ$78</definedName>
    <definedName name="Cwvu.GREY_ALL." hidden="1">#REF!</definedName>
    <definedName name="CycleDeckData">'[15]CT Gas Perf'!$A:$IV</definedName>
    <definedName name="d" localSheetId="1" hidden="1">'[2]ST Corrections'!#REF!</definedName>
    <definedName name="d" localSheetId="0" hidden="1">'[2]ST Corrections'!#REF!</definedName>
    <definedName name="d" hidden="1">'[2]ST Corrections'!#REF!</definedName>
    <definedName name="DC_Cables">[4]Lookups!$DX$235:$DX$239</definedName>
    <definedName name="DC_Converter_Rating">[4]Lookups!$FQ$72</definedName>
    <definedName name="DC_Coupling_Strategy">[4]Lookups!$DV$124:$DV$127</definedName>
    <definedName name="ddddddddddddddddd" hidden="1">{0;5;10;5;10;13;13;13;8;5;5;10;14;13;13;13;13;5;10;14;13;5;10;1;2;24}</definedName>
    <definedName name="deg">'[16]Method 2'!#REF!</definedName>
    <definedName name="DelCol01" hidden="1">'[13]Active Guarantees Butler Ridge'!#REF!</definedName>
    <definedName name="DelCol05" hidden="1">'[13]Active Guarantees Butler Ridge'!#REF!</definedName>
    <definedName name="delete" localSheetId="1" hidden="1">{"summary",#N/A,FALSE,"PCR DIRECTORY"}</definedName>
    <definedName name="delete" localSheetId="0" hidden="1">{"summary",#N/A,FALSE,"PCR DIRECTORY"}</definedName>
    <definedName name="delete" hidden="1">{"summary",#N/A,FALSE,"PCR DIRECTORY"}</definedName>
    <definedName name="DelRow01" hidden="1">'[13]Active Guarantees Butler Ridge'!#REF!</definedName>
    <definedName name="DescriptionColumn9" localSheetId="1">#REF!</definedName>
    <definedName name="DescriptionColumn9" localSheetId="0">#REF!</definedName>
    <definedName name="DescriptionColumn9">#REF!</definedName>
    <definedName name="DG_Current">[4]PV_Lookup!$EF$42:$EF$46</definedName>
    <definedName name="DG_Pricing">[4]Lookups!$J$637:$N$648</definedName>
    <definedName name="DG_RevenueMeter">[4]PV_Lookup!$EG$109:$EK$109</definedName>
    <definedName name="DG_Schedule">[4]PV_Lookup!$O$40:$P$45</definedName>
    <definedName name="DG_SnowLoad">[4]PV_Lookup!$R$267:$T$279</definedName>
    <definedName name="DG_Universal">[4]Lookups!$A$4:$A$6</definedName>
    <definedName name="DG_Voltages">[4]PV_Lookup!$EG$49:$EK$49</definedName>
    <definedName name="DG_WindSpeed">[4]PV_Lookup!$S$267:$U$279</definedName>
    <definedName name="disc">'[17]System Inputs'!$G$8</definedName>
    <definedName name="Dist_XFMR">[4]Lookups!$DY$121:$EA$136</definedName>
    <definedName name="Dist_XFMR_Size">[4]Lookups!$DY$121:$DY$136</definedName>
    <definedName name="Distance_to_Coast">[4]Lookups!$EE$420:$EE$422</definedName>
    <definedName name="Duration">[4]Lookups!$EL$388:$ES$388</definedName>
    <definedName name="DutyCycle_CRate">[4]Lookups!$DX$3:$DZ$14</definedName>
    <definedName name="e" localSheetId="1" hidden="1">'[2]ST Corrections'!#REF!</definedName>
    <definedName name="e" localSheetId="0" hidden="1">'[2]ST Corrections'!#REF!</definedName>
    <definedName name="e" hidden="1">'[2]ST Corrections'!#REF!</definedName>
    <definedName name="Enclosure">[4]Lookups!$DV$24:$DV$32</definedName>
    <definedName name="Environmental">'[8]Data Tables'!$B$58:$B$62</definedName>
    <definedName name="EPMWorkbookOptions_1">"MFIAAB+LCAAAAAAABADtXF1vokAUfd9k/4PhXZgBtG5D3VCkrYkCEa2bNA1BHStZBXbA2v77HfATxdZatys61kQ7c++dy+HMhYEj0s+X0TD3jHDgeO4VA1nA5JDb9XqO+3TFjMN+HhaZn+Xv36S2h393PO+37ofENMgRPze4fAmcK2YQhv4lx00mE3YisB5+4ngAIPerXjO7AzSy844bhLbbRczCq/e+F0NGzeUkxXNd1I3GbHrKGGPkhvcO"</definedName>
    <definedName name="EPMWorkbookOptions_2">"msSdie6KHdqzVtKu2SM0HW0xUohG/hg78VCtAGEDoz4i8bqIJQkxZevGqFvXhqK1IbAeZk6B7T/9gWzfH7Jdb3RZilIkbVzH73KP1gMx58lHVbeMmqxZVc1oNcn/fXsYoEeJi7JY5iT7/tDp2iv47ZzbPEYyykrzbJPLiUzWEpgCtsQwx23tunN6PeRWnBFygzjd7abLVIOEDbEyB95kEUPxhh4uh3iMJC6l4y3XeCtSPDe2buZISBGil/DG"</definedName>
    <definedName name="EPMWorkbookOptions_3">"fvawE5K84v0xdd7o28H/xsFBuJJAev9aoEWW2wHa1WrVruU6f8Yo3nJZUcguTut5K8AUbjKvCwAKJbgSIG1HxL467iFcBhI3/ZIaPfCH9quBPR/h8LUMC8VCH3X6+UKxJ+ZFvv8jXyoglAc24sVe50K86AjRyEmvlMA1OwhNNCRTHPXqaNQhlSrFLMnIVANiMvVfgekhQvCRfTDkhqo17yD5emPUbhstCMiLzN8Njy2R7xyEbdwdvC5Nc6Q0"</definedName>
    <definedName name="EPMWorkbookOptions_4">"XrrO8IqJeMOsTaC39+xuvhL33jYfCpSWJptm9VZTK1bcSYGZAVPii5QpqdMH/mBh1mGRuF2qz0oB/WeVXmk19i/0AIjktGX3Og9Pr84T/Ag5yVuRK5SVqWnuwcqK3CR/t3szUxAKBVEUd2cmf3rMnGGYrKIV8mGZqmLJtRqla2qae9C1qu/N1OIFBKXSxe5MFU6PqVU9SdJbHkBQyDo9D4tG5k95DgYHgFCUKRpTNIqCcMarhLSpAsXMV47j"</definedName>
    <definedName name="EPMWorkbookOptions_5">"ObCZqlZRG5aifGaNUIxIuvsBTjy9A9wCxjW6RmtaStbUNPcga7NaV7/womXh9HgaIZikaFPTNZVt6k0588uFA4NC4ZjDwQMesFXNyDoix1PJ7tVPXJT7cCErnl4hIwAmOZr5U+TjIWddlc1WQzW/kKEXp8fQOYrTi8eG2qjqlapCWfoRo0Q26UYSlyZqSLTOzUm0NMXHl+hAeu/qQNrXZk04FinIejJUDULVIBsBqBqEqkE+CIqmUxXIAhA+"</definedName>
    <definedName name="EPMWorkbookOptions_6">"IY+hmMxJIgJQgNmfNcdzQk8lIAvDs5eAfBqDlpl5DI5nZlIZTMKQymAOOWU3gOFjYCzT0CpWm17P3Zbmf7mNSmVCW++iRr/tgULWyXpgUMhKatlDoaF33f91bfuEBJJKRJZkXVc0ZX6Ze2A8lnWN9FBoaF2jaqKjLWlUOPOucAYWWXC2yu6TVpsdTyGjYqKl4WHERO37s11upmBxtvUrBQueYnEqC5fjKeDta9OqCVRuNzPci59TDLc+e2LW"</definedName>
    <definedName name="EPMWorkbookOptions_7">"nXHKHhKc6KdUFI8kHnzmf1l2SERIWeFBkSKyUlCUlsmC6Quy8Tvr8BzPUfA/yM5Lp3ccpLLzTMjOVxs3H04oNVAfo2Cgu7qP3LnoONkY2ylDZOMoqO6a9jOaW643x7bzpzASboYxjHPrzY6k/aQ322tSNbi3sWN3hqiO8NMywkb792/LsLOnPpb/ArijCwowUgAA"</definedName>
    <definedName name="Escalation">[4]Lookups!$Q$590:$V$612</definedName>
    <definedName name="EssAliasTable">"Default"</definedName>
    <definedName name="EssLatest">"JAN"</definedName>
    <definedName name="EssOptions">"A3100001100110100000001100000_01008#Missing"</definedName>
    <definedName name="Estimate">[4]Lookups!$D$22:$D$27</definedName>
    <definedName name="Estimator">[4]Lookups!$AH$17:$AH$37</definedName>
    <definedName name="EWIS40">'[8]Data Tables'!$K$110</definedName>
    <definedName name="Excavation">[4]Lookups!$U$18:$V$25</definedName>
    <definedName name="existing_capacity" localSheetId="1">#REF!</definedName>
    <definedName name="existing_capacity" localSheetId="0">#REF!</definedName>
    <definedName name="existing_capacity">#REF!</definedName>
    <definedName name="f" localSheetId="1" hidden="1">#REF!</definedName>
    <definedName name="f" localSheetId="0" hidden="1">#REF!</definedName>
    <definedName name="f" hidden="1">#REF!</definedName>
    <definedName name="factors" localSheetId="1">#REF!</definedName>
    <definedName name="factors" localSheetId="0">#REF!</definedName>
    <definedName name="factors">#REF!</definedName>
    <definedName name="FilePath1">[11]HRSG5A!$B$6</definedName>
    <definedName name="FilePath6">[11]HRSG5B!$B$6</definedName>
    <definedName name="FilePath8">[11]HRSG5C!$B$6</definedName>
    <definedName name="FilePath9" localSheetId="1">#REF!</definedName>
    <definedName name="FilePath9" localSheetId="0">#REF!</definedName>
    <definedName name="FilePath9">#REF!</definedName>
    <definedName name="Format01" hidden="1">#REF!</definedName>
    <definedName name="Freeze01" hidden="1">'[13]Active Guarantees Butler Ridge'!#REF!</definedName>
    <definedName name="g" localSheetId="1" hidden="1">#REF!</definedName>
    <definedName name="g" localSheetId="0" hidden="1">#REF!</definedName>
    <definedName name="g" hidden="1">#REF!</definedName>
    <definedName name="GASSPLIT">'[7]HRSG Detail Geometry'!$A$267:$B$271</definedName>
    <definedName name="Gauge_Pile">[4]PV_Lookup!$AG$160:$AH$174</definedName>
    <definedName name="GCInputs9" localSheetId="1">#REF!</definedName>
    <definedName name="GCInputs9" localSheetId="0">#REF!</definedName>
    <definedName name="GCInputs9">#REF!</definedName>
    <definedName name="GCInputsRow9" localSheetId="1">#REF!</definedName>
    <definedName name="GCInputsRow9" localSheetId="0">#REF!</definedName>
    <definedName name="GCInputsRow9">#REF!</definedName>
    <definedName name="GCOutputs9" localSheetId="1">#REF!</definedName>
    <definedName name="GCOutputs9" localSheetId="0">#REF!</definedName>
    <definedName name="GCOutputs9">#REF!</definedName>
    <definedName name="GCOutputsRow9" localSheetId="1">#REF!</definedName>
    <definedName name="GCOutputsRow9" localSheetId="0">#REF!</definedName>
    <definedName name="GCOutputsRow9">#REF!</definedName>
    <definedName name="gencap_data">'[9]Generation Cap Input'!$A$11:$AA$94</definedName>
    <definedName name="gencaplib">'[9]Generation Cap Input'!$C$7:$AA$11</definedName>
    <definedName name="Geotextile">[4]Lookups!$DR$3:$DS$9</definedName>
    <definedName name="GMSalary">'[8]Data Tables'!$D$89:$BJ$89</definedName>
    <definedName name="GOD" hidden="1">{#N/A,#N/A,TRUE,"Facility-Input";#N/A,#N/A,TRUE,"Graphs";#N/A,#N/A,TRUE,"TOTAL"}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ravel">[4]Lookups!$M$18:$R$28</definedName>
    <definedName name="Ground">[4]PV_Lookup!$CW$95:$CW$98</definedName>
    <definedName name="Grounding">[4]PV_Lookup!$CW$95:$DD$98</definedName>
    <definedName name="GSU_Losses">[4]Lookups!$DW$101</definedName>
    <definedName name="h" localSheetId="1" hidden="1">#REF!</definedName>
    <definedName name="h" localSheetId="0" hidden="1">#REF!</definedName>
    <definedName name="h" hidden="1">#REF!</definedName>
    <definedName name="HB_DATA_FOR_EMISSIONS">'[7]Heat Balance'!$T$1:$U$160</definedName>
    <definedName name="HCR_Issues">[4]HST_PRJ!$O$1792:$AA$1799</definedName>
    <definedName name="Heat_Year">[4]Lookups!$EK$389:$EK$394</definedName>
    <definedName name="hello" hidden="1">{#N/A,#N/A,TRUE,"Facility-Input";#N/A,#N/A,TRUE,"Graphs";#N/A,#N/A,TRUE,"TOTAL"}</definedName>
    <definedName name="Hide01" hidden="1">'[13]Active Guarantees Butler Ridge'!#REF!</definedName>
    <definedName name="HKJHLKJHLKJH" hidden="1">{0;0;0;0;0;0;0;0;0;0;0;0;0;0;0;0;0;0;"__ [0]____EWC 43.5MW8oMtresc 3_25_02v2w_esc";0;0;0;0;0;0;0}</definedName>
    <definedName name="HRSG_DATA1" localSheetId="1">'[18]Off Design'!#REF!</definedName>
    <definedName name="HRSG_DATA1" localSheetId="0">'[18]Off Design'!#REF!</definedName>
    <definedName name="HRSG_DATA1">'[18]Off Design'!#REF!</definedName>
    <definedName name="HU">'[14]Units Def''n'!$B$35</definedName>
    <definedName name="HV_Bus">[4]Lookups!$D$365:$L$372</definedName>
    <definedName name="Hv_Column">[4]Lookups!$AC$188:$AE$195</definedName>
    <definedName name="HV_Configuration">[4]Lookups!$P$359:$Q$366</definedName>
    <definedName name="HV_LV">[4]Lookups!$B$10:$B$11</definedName>
    <definedName name="HV_Sizing">[4]Lookups!$D$354:$L$361</definedName>
    <definedName name="HVTechSalary">'[8]Data Tables'!$D$83:$BJ$83</definedName>
    <definedName name="Hyperlink01" hidden="1">'[13]Active Guarantees Butler Ridge'!#REF!</definedName>
    <definedName name="HyperlinkCol01" hidden="1">'[13]Active Guarantees Butler Ridge'!#REF!</definedName>
    <definedName name="i" localSheetId="1" hidden="1">#REF!</definedName>
    <definedName name="i" localSheetId="0" hidden="1">#REF!</definedName>
    <definedName name="i" hidden="1">#REF!</definedName>
    <definedName name="In_Line_Fuses">[4]PV_Lookup!$CW$104:$DB$112</definedName>
    <definedName name="Include">[4]Lookups!$B$4:$B$6</definedName>
    <definedName name="InitialSpareCap">'[8]Data Tables'!$D$34:$O$34</definedName>
    <definedName name="INSERT11" localSheetId="1">#REF!</definedName>
    <definedName name="INSERT11" localSheetId="0">#REF!</definedName>
    <definedName name="INSERT11">#REF!</definedName>
    <definedName name="INSERT12" localSheetId="1">#REF!</definedName>
    <definedName name="INSERT12" localSheetId="0">#REF!</definedName>
    <definedName name="INSERT12">#REF!</definedName>
    <definedName name="INSERT13" localSheetId="1">#REF!</definedName>
    <definedName name="INSERT13" localSheetId="0">#REF!</definedName>
    <definedName name="INSERT13">#REF!</definedName>
    <definedName name="INSERT2" localSheetId="1">#REF!</definedName>
    <definedName name="INSERT2" localSheetId="0">#REF!</definedName>
    <definedName name="INSERT2">#REF!</definedName>
    <definedName name="INSERT3" localSheetId="1">#REF!</definedName>
    <definedName name="INSERT3" localSheetId="0">#REF!</definedName>
    <definedName name="INSERT3">#REF!</definedName>
    <definedName name="INSERT5" localSheetId="1">#REF!</definedName>
    <definedName name="INSERT5" localSheetId="0">#REF!</definedName>
    <definedName name="INSERT5">#REF!</definedName>
    <definedName name="INSERT9" localSheetId="1">#REF!</definedName>
    <definedName name="INSERT9" localSheetId="0">#REF!</definedName>
    <definedName name="INSERT9">#REF!</definedName>
    <definedName name="Inside_Outside">[4]Lookups!$DV$43:$DV$45</definedName>
    <definedName name="Install_Loc_Type">[4]Lookups!$DY$107:$DY$115</definedName>
    <definedName name="Install_Loc_Type_ID">[4]Lookups!$DY$107:$DZ$115</definedName>
    <definedName name="Insulator">[4]Lookups!$C$16:$C$19</definedName>
    <definedName name="Interconnecting_Utility">[4]Lookups!$AM$13:$AM$34</definedName>
    <definedName name="Inverter_Losses">[4]Lookups!$DW$103</definedName>
    <definedName name="Inverter_Overbuild">[4]Lookups!$AM$4:$AT$34</definedName>
    <definedName name="InverterBeta">'[8]Data Tables'!$D$30:$O$30</definedName>
    <definedName name="InverterEta">'[8]Data Tables'!$D$29:$O$29</definedName>
    <definedName name="InverterManu">'[8]Data Tables'!$D$20:$O$20</definedName>
    <definedName name="InverterPartsWarr">'[8]Data Tables'!$D$35:$O$35</definedName>
    <definedName name="InverterRepair">'[8]Data Tables'!$D$36:$O$36</definedName>
    <definedName name="Invertersize">'[8]Data Tables'!$D$22:$O$22</definedName>
    <definedName name="InverterType">'[8]Data Tables'!$D$25:$O$25</definedName>
    <definedName name="inverterUnits">'[8]Data Tables'!$D$24:$O$24</definedName>
    <definedName name="InverterWarranty">[8]Input!$D$54</definedName>
    <definedName name="Investment_Recovery_Classification">[4]Lookups!$B$689:$C$695</definedName>
    <definedName name="Investment_Recovery_Classification_List">[4]Lookups!$B$689:$B$695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42185.5745138889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39036.4994560185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O">[4]Lookups!$AM$4:$AM$12</definedName>
    <definedName name="j" localSheetId="1">#REF!</definedName>
    <definedName name="j" localSheetId="0">#REF!</definedName>
    <definedName name="j">#REF!</definedName>
    <definedName name="JESUS" hidden="1">{#N/A,#N/A,TRUE,"Facility-Input";#N/A,#N/A,TRUE,"Graphs";#N/A,#N/A,TRUE,"TOTAL"}</definedName>
    <definedName name="k" localSheetId="1">#REF!</definedName>
    <definedName name="k" localSheetId="0">#REF!</definedName>
    <definedName name="k">#REF!</definedName>
    <definedName name="ksadfjlaksjfd11" hidden="1">{0;TRUE;0;0;0;0;0;0;0;0;0;0;0;0;0;0;0;0;0;0;0;0;0;0;0;0}</definedName>
    <definedName name="Kva_Column">[4]Lookups!$M$190:$N$198</definedName>
    <definedName name="l" localSheetId="1">#REF!</definedName>
    <definedName name="l" localSheetId="0">#REF!</definedName>
    <definedName name="l">#REF!</definedName>
    <definedName name="Labor">[4]Labor!$B$91:$BU$124</definedName>
    <definedName name="Labor_Breakout">[4]Labor!$B$92:$H$121</definedName>
    <definedName name="LaborFactor">VLOOKUP([4]Model!$AX1,Labor,VLOOKUP([4]Model!A$24,State,3,TRUE),FALSE)</definedName>
    <definedName name="LaborPole">[4]Lookups!$BE$79:$CS$99</definedName>
    <definedName name="Landuse">[4]Lookups!$I$4:$I$8</definedName>
    <definedName name="LastRow9" localSheetId="1">#REF!</definedName>
    <definedName name="LastRow9" localSheetId="0">#REF!</definedName>
    <definedName name="LastRow9">#REF!</definedName>
    <definedName name="lat">'[8]Zip Code Table'!$B$3:$B$42743</definedName>
    <definedName name="limcount" hidden="1">3</definedName>
    <definedName name="LkUp01" hidden="1">'[13]Active Guarantees Butler Ridge'!#REF!</definedName>
    <definedName name="LkUp03" hidden="1">'[13]Active Guarantees Butler Ridge'!#REF!</definedName>
    <definedName name="LkUp04" hidden="1">'[13]Active Guarantees Butler Ridge'!#REF!</definedName>
    <definedName name="Location">'[8]Data Tables'!$D$67:$BJ$67</definedName>
    <definedName name="LocationColumn9" localSheetId="1">#REF!</definedName>
    <definedName name="LocationColumn9" localSheetId="0">#REF!</definedName>
    <definedName name="LocationColumn9">#REF!</definedName>
    <definedName name="long">'[8]Zip Code Table'!$C$3:$C$42743</definedName>
    <definedName name="LOSS_UCOR">'[7]HRSG Detail Geometry'!$A$284:$E$308</definedName>
    <definedName name="Low_Extreme">[4]Lookups!$Y$18:$Y$22</definedName>
    <definedName name="m" localSheetId="1">#REF!</definedName>
    <definedName name="m" localSheetId="0">#REF!</definedName>
    <definedName name="m">#REF!</definedName>
    <definedName name="M42_PIPING_DATA">'[7]As Built Piping'!$B$135:$D$159</definedName>
    <definedName name="main_xfmr_concrete">[4]Lookups!$B$189:$K$210</definedName>
    <definedName name="Main_xfmr_price">[4]Lookups!$P$174:$Y$209</definedName>
    <definedName name="Major_Minor">[4]Lookups!$E$7:$E$8</definedName>
    <definedName name="Max_Current">[4]PV_Lookup!$G$98:$H$115</definedName>
    <definedName name="Max_DC_Inputs">[4]Lookups!$FR$72</definedName>
    <definedName name="MFU">'[14]Units Def''n'!$B$55</definedName>
    <definedName name="Mirror">[4]PV_Lookup!$AK$47:$AK$49</definedName>
    <definedName name="misccap_data">'[9]Misc Cost Input'!$A$10:$AA$93</definedName>
    <definedName name="misccaplib">'[9]Misc Cost Input'!$C$7:$AA$10</definedName>
    <definedName name="mmbtustart" localSheetId="1">#REF!</definedName>
    <definedName name="mmbtustart" localSheetId="0">#REF!</definedName>
    <definedName name="mmbtustart">#REF!</definedName>
    <definedName name="mmmmm" hidden="1">{#N/A,#N/A,FALSE,"SUMMARY";#N/A,#N/A,FALSE,"INPUTDATA";#N/A,#N/A,FALSE,"Condenser Performance"}</definedName>
    <definedName name="ModelID19">[10]STMTRB!$B$4</definedName>
    <definedName name="ModelID9" localSheetId="1">#REF!</definedName>
    <definedName name="ModelID9" localSheetId="0">#REF!</definedName>
    <definedName name="ModelID9">#REF!</definedName>
    <definedName name="Module">[4]Lookups!$C$4:$C$11</definedName>
    <definedName name="Module_Column">[4]PV_Lookup!$B$40:$C$157</definedName>
    <definedName name="Module_Forecast">[4]Lookups!$X$590:$AA$629</definedName>
    <definedName name="Module_Removal">[4]Lookups!$B$748:$C$751</definedName>
    <definedName name="Modules">[4]PV_Lookup!$B$5:$DS$32</definedName>
    <definedName name="ModuleWarranty">'[8]Data Tables'!$D$47:$M$47</definedName>
    <definedName name="MonoPoleCost">[4]Lookups!$BE$10:$CS$30</definedName>
    <definedName name="MotorWarranty">[8]Input!$D$57</definedName>
    <definedName name="MV_Cable_Size">[4]Lookups!$B$144:$M$150</definedName>
    <definedName name="MV_Cable_Size_List">[4]Lookups!$B$144:$B$150</definedName>
    <definedName name="MV_Cable_Weight">[4]Lookups!$J$56:$K$62</definedName>
    <definedName name="MWTABLE">[7]Emissions!$A$3:$B$18</definedName>
    <definedName name="n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ada" hidden="1">{2;#N/A;"R13C16:R17C16";#N/A;"R13C14:R17C15";FALSE;FALSE;FALSE;95;#N/A;#N/A;"R13C19";#N/A;FALSE;FALSE;FALSE;FALSE;#N/A;"";#N/A;FALSE;"";"";#N/A;#N/A;#N/A}</definedName>
    <definedName name="NamesColumn9" localSheetId="1">#REF!</definedName>
    <definedName name="NamesColumn9" localSheetId="0">#REF!</definedName>
    <definedName name="NamesColumn9">#REF!</definedName>
    <definedName name="NewInverter">'[8]Data Tables'!$D$37:$K$37</definedName>
    <definedName name="newname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nnnn" hidden="1">{#N/A,#N/A,FALSE,"T COST";#N/A,#N/A,FALSE,"COST_FH"}</definedName>
    <definedName name="NonWood">[4]Lookups!$G$16:$G$26</definedName>
    <definedName name="NumofEWISTags">'[8]Data Tables'!$D$31:$O$31</definedName>
    <definedName name="o" localSheetId="1" hidden="1">#REF!</definedName>
    <definedName name="o" localSheetId="0" hidden="1">#REF!</definedName>
    <definedName name="o" hidden="1">#REF!</definedName>
    <definedName name="OH_conductor">[4]Lookups!$BZ$224:$CA$228</definedName>
    <definedName name="OH_Pole_Select">[4]Lookups!$CC$224:$CC$229</definedName>
    <definedName name="OH_Poles">[4]Lookups!$CC$224:$CF$229</definedName>
    <definedName name="OM">[4]Lookups!$H$27:$H$33</definedName>
    <definedName name="OM_data">'[9]FOM Input'!$A$10:$AA$93</definedName>
    <definedName name="OM_esc">'[9]System Inputs'!$G$9</definedName>
    <definedName name="OM_Size">[4]Lookups!$H$27:$I$33</definedName>
    <definedName name="OMlib">'[9]FOM Input'!$C$7:$AA$10</definedName>
    <definedName name="OMNI_Transmission">[4]Lookups!$AD$70:$AE$75</definedName>
    <definedName name="Orientation">[4]PV_Lookup!$W$40:$W$42</definedName>
    <definedName name="Overbuild_Strategy">[4]Lookups!$DV$65:$DV$77</definedName>
    <definedName name="Padmount">[4]Lookups!$C$39:$L$53</definedName>
    <definedName name="Panel_Voltage">#REF!</definedName>
    <definedName name="PCU">[4]PV_Lookup!$BF$173:$BG$200</definedName>
    <definedName name="PCU_2">[4]PV_Lookup!$BI$173:$CM$204</definedName>
    <definedName name="PCU_Discount">[4]Lookups!$AD$601:$AH$610</definedName>
    <definedName name="pcu_discountr">[4]Model!#REF!</definedName>
    <definedName name="PCU_Foundation">#REF!</definedName>
    <definedName name="PCU_Name">[4]PV_Lookup!$BF$173:$BF$200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hidden="1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ile_Gauge">[4]PV_Lookup!$AG$143:$AH$157</definedName>
    <definedName name="Pile_Gauge_Column">[4]PV_Lookup!$AG$143:$AG$157</definedName>
    <definedName name="pipecap_data">'[9]Pipeline Cap Input'!$A$10:$AA$93</definedName>
    <definedName name="pipelib">'[9]Pipeline Cap Input'!$C$7:$AA$10</definedName>
    <definedName name="PIPING_MODEL">'[7]As Built Piping'!$B$1:$D$133</definedName>
    <definedName name="Plate_Gauge">[4]PV_Lookup!$CN$39:$CN$51</definedName>
    <definedName name="Plate_PSF">[4]PV_Lookup!$CN$39:$CP$51</definedName>
    <definedName name="PM">[4]Lookups!$AJ$17:$AJ$37</definedName>
    <definedName name="Pole_Materials">[4]Lookups!$D$16:$D$19</definedName>
    <definedName name="Posts">[4]PV_Lookup!$BD$55:$BD$58</definedName>
    <definedName name="ppaesc">'[9]System Inputs'!$G$12</definedName>
    <definedName name="PreDrill">[4]PV_Lookup!$BE$55:$BE$58</definedName>
    <definedName name="Prepopulated_Lookup">[4]Lookups!$FQ$45:$FT$55</definedName>
    <definedName name="_xlnm.Print_Area" localSheetId="1">'Proposed Plan'!$B$1:$P$58</definedName>
    <definedName name="_xlnm.Print_Area" localSheetId="0">'Resource Plans'!$B$1:$H$62</definedName>
    <definedName name="ProdAssuSpecSalary">'[8]Data Tables'!$D$86:$BJ$86</definedName>
    <definedName name="ProdMgr1Salary">'[8]Data Tables'!$D$88:$BJ$88</definedName>
    <definedName name="ProdMgr2Salary">'[8]Data Tables'!$D$87:$BJ$87</definedName>
    <definedName name="ProdTechLdr1Salary">'[8]Data Tables'!$D$84:$BJ$84</definedName>
    <definedName name="Projects">[4]HST_PRJ!$AL$11:$AO$13</definedName>
    <definedName name="PTF57FA.05Hybrid" localSheetId="1">#REF!</definedName>
    <definedName name="PTF57FA.05Hybrid" localSheetId="0">#REF!</definedName>
    <definedName name="PTF57FA.05Hybrid">#REF!</definedName>
    <definedName name="PTF7FA.04" localSheetId="1">#REF!</definedName>
    <definedName name="PTF7FA.04" localSheetId="0">#REF!</definedName>
    <definedName name="PTF7FA.04">#REF!</definedName>
    <definedName name="PU">'[14]Units Def''n'!$B$59</definedName>
    <definedName name="PVManufacturer">'[8]Data Tables'!$D$44:$M$44</definedName>
    <definedName name="QTYPosts">[4]PV_Lookup!$DM$41:$DR$64</definedName>
    <definedName name="Quantities">[4]PV_Lookup!$BF$61:$BF$64</definedName>
    <definedName name="qweoiruqoewiruqpowieurq" hidden="1">{0;5;10;5;10;13;13;13;8;5;5;10;14;13;13;13;13;5;10;14;13;5;10;1;2;24}</definedName>
    <definedName name="Rack_Density">[4]Lookups!$DX$24:$EB$61</definedName>
    <definedName name="Rack_Heat">[4]Lookups!$EL$389:$ES$394</definedName>
    <definedName name="Racking">[4]PV_Lookup!$S$250:$AH$255</definedName>
    <definedName name="Racking_Type">[4]PV_Lookup!$S$250:$S$255</definedName>
    <definedName name="RadiusEarth">'[8]Zip Code Table'!$K$3</definedName>
    <definedName name="RDVers">"2.10a"</definedName>
    <definedName name="Recloser_Labor">[4]PV_Lookup!$EM$82:$EQ$86</definedName>
    <definedName name="Recloser_Material">[4]PV_Lookup!$EG$82:$EK$86</definedName>
    <definedName name="ref" hidden="1">{0;0;0;0;0;0;0;0;0;0;0;0;0;0;0;0;0;0;0;0;0;0;0;0;0;0}</definedName>
    <definedName name="Restrictions">[4]PV_Lookup!$BN$39:$BN$40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et">TRUE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tFunctionsUpdateFreq">1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TRUE</definedName>
    <definedName name="RiskUseMultipleCPUs" hidden="1">TRUE</definedName>
    <definedName name="Road_Soil">[4]Lookups!$V$4:$AC$12</definedName>
    <definedName name="Row_Width">[4]PV_Lookup!$W$40:$AI$42</definedName>
    <definedName name="rowstring">#REF!</definedName>
    <definedName name="S_Tracker">[4]PV_Lookup!$S$123:$AA$133</definedName>
    <definedName name="S_Tracker_LBR">[4]PV_Lookup!$T$153:$AE$158</definedName>
    <definedName name="S_Tracker_Manf">[4]PV_Lookup!$S$123:$S$133</definedName>
    <definedName name="S_Tracker_Snow_Impact">[4]PV_Lookup!$T$210:$AE$216</definedName>
    <definedName name="S_Tracker_Snow_Pile_Gauge">[4]PV_Lookup!$T$230:$AE$236</definedName>
    <definedName name="S_Tracker_Snow_Piles">[4]PV_Lookup!$T$220:$AE$226</definedName>
    <definedName name="S_Tracker_Wind_Impact">[4]PV_Lookup!$T$162:$AE$174</definedName>
    <definedName name="S_Tracker_Wind_Pile_Gauge">[4]PV_Lookup!$T$194:$AE$206</definedName>
    <definedName name="S_Tracker_Wind_Piles">[4]PV_Lookup!$T$178:$AE$190</definedName>
    <definedName name="S_Trackers">[4]PV_Lookup!$T$141:$AE$149</definedName>
    <definedName name="Sabre_Shipping">[4]Lookups!$DX$153:$EA$220</definedName>
    <definedName name="SafeHarborShipping">[4]PV_Lookup!$CC$39:$CF$101</definedName>
    <definedName name="SAPBEXdnldView" hidden="1">"1XUJJFJ8R5QV7UA197R4V9JX3"</definedName>
    <definedName name="SAPBEXhrIndnt" hidden="1">2</definedName>
    <definedName name="SAPBEXrevision" hidden="1">2</definedName>
    <definedName name="SAPBEXsysID" hidden="1">"GP1"</definedName>
    <definedName name="SAPBEXwbID" hidden="1">"0QPV4RF636ZQNL5RK8PWSJVGT"</definedName>
    <definedName name="SBB_Install">[4]Lookups!$DW$370:$DX$383</definedName>
    <definedName name="Scrap_Commodity_Pricing">[4]Lookups!$B$699:$H$721</definedName>
    <definedName name="Scrap_Commodity_Pricing_List">[4]Lookups!$B$699:$B$721</definedName>
    <definedName name="Seismic">[4]Lookups!$I$18:$I$24</definedName>
    <definedName name="sencount">1</definedName>
    <definedName name="Shipping_Adder">[4]PV_Lookup!$CC$39:$CH$101</definedName>
    <definedName name="ShowTerminatedTF" hidden="1">'[13]Active Guarantees Butler Ridge'!#REF!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iteWarranty">[8]Input!$D$53</definedName>
    <definedName name="Snow_Load">[4]PV_Lookup!$DZ$41:$DZ$51</definedName>
    <definedName name="Soil">[4]Lookups!$J$4:$J$12</definedName>
    <definedName name="Soil_Impact">[4]Lookups!$J$563:$M$571</definedName>
    <definedName name="SoilType">[4]Lookups!$J$4:$AE$12</definedName>
    <definedName name="Solar_Module_Salvage">[4]Lookups!$F$735:$M$744</definedName>
    <definedName name="Solar_Module_Salvage_Parameters">[4]Lookups!$B$726:$L$729</definedName>
    <definedName name="SolarTechSalary">'[8]Data Tables'!$D$81:$BJ$81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01" hidden="1">#REF!</definedName>
    <definedName name="SOV_Selection">'[4]Database Upload'!$BM$16:$BM$23</definedName>
    <definedName name="State">[4]Lookups!$C$67:$J$129</definedName>
    <definedName name="State_Impact">[4]Lookups!$A$563:$H$625</definedName>
    <definedName name="StateAB">[4]Lookups!$C$67:$C$129</definedName>
    <definedName name="StateAbbr">'[8]Data Tables'!$D$70:$BJ$70</definedName>
    <definedName name="Status">[4]Lookups!$D$4:$D$10</definedName>
    <definedName name="Steel_Bulks_HV">[4]Lookups!$D$422:$N$432</definedName>
    <definedName name="Steel_Bulks_LV">[4]Lookups!$B$287:$O$300</definedName>
    <definedName name="String_Wire">[4]PV_Lookup!$AK$40:$AK$43</definedName>
    <definedName name="Support">[4]PV_Lookup!$BU$42:$BU$44</definedName>
    <definedName name="Support_Impact">[4]PV_Lookup!$BU$42:$BW$44</definedName>
    <definedName name="SW_Equipment">[4]Lookups!$O$401:$O$405</definedName>
    <definedName name="Switchgear_Labor">[4]PV_Lookup!$EM$98:$EQ$102</definedName>
    <definedName name="Switchgear_Material">[4]PV_Lookup!$EG$98:$EK$102</definedName>
    <definedName name="Switchyard">[4]Lookups!$AX$2:$AX$10</definedName>
    <definedName name="TagMultiplier">'[8]Data Tables'!$D$32:$O$32</definedName>
    <definedName name="Tangent_Type">[4]Lookups!$E$16:$E$19</definedName>
    <definedName name="TargetPaybackP1">'[6]P1 ChargeCredit Calcs'!$I$124</definedName>
    <definedName name="TargetPaybackP2">'[6]P2 ChargeCredit Calcs'!$I$136</definedName>
    <definedName name="Tax_Rate">[19]Assumptions!$E$17</definedName>
    <definedName name="teast" hidden="1">{#N/A,#N/A,TRUE,"TOTAL DSBN";#N/A,#N/A,TRUE,"WEST";#N/A,#N/A,TRUE,"SOUTH";#N/A,#N/A,TRUE,"NORTHEAST"}</definedName>
    <definedName name="Technology">'[8]Data Tables'!$D$3:$G$3</definedName>
    <definedName name="Temp_Max">[4]PV_Lookup!$BK$52:$BK$54</definedName>
    <definedName name="Temp_Max_Row">[4]PV_Lookup!$BK$52:$BM$54</definedName>
    <definedName name="TemplateID9" localSheetId="1">#REF!</definedName>
    <definedName name="TemplateID9" localSheetId="0">#REF!</definedName>
    <definedName name="TemplateID9">#REF!</definedName>
    <definedName name="Terrain">[4]Lookups!$H$4:$H$13</definedName>
    <definedName name="TEST">"0rcAAB|LCAAAAAAABADsvQdgHEmWJSYvbcp7f0r1StfgdKEIgGATJNiQQBDswYjN5pLsHWlHIymrKoHKZVZlXWYWQMztnbz33nvvvffee||997o7nU4n99//P1xmZAFs9s5K2smeIYCqyB8/fnwfPyIe/x7vFmV6mddNUS0/|2h3vPNRmi|n1axYXnz20bo939799KPf4|g3Th5/t6rfTqrq7Zerlpo2Kb23bB69a4rPPpq37erR3btXV1fjq3v"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TestAdd">"Test RefersTo1"</definedName>
    <definedName name="testing" localSheetId="1" hidden="1">{"detail305",#N/A,FALSE,"BI-305"}</definedName>
    <definedName name="testing" localSheetId="0" hidden="1">{"detail305",#N/A,FALSE,"BI-305"}</definedName>
    <definedName name="testing" hidden="1">{"detail305",#N/A,FALSE,"BI-305"}</definedName>
    <definedName name="TextRefCopyRangeCount">12</definedName>
    <definedName name="ThirdParty">'[8]Data Tables'!$C$137:$P$137</definedName>
    <definedName name="Title01" hidden="1">'[13]Active Guarantees Butler Ridge'!#REF!</definedName>
    <definedName name="Title02" hidden="1">'[13]Active Guarantees Butler Ridge'!#REF!</definedName>
    <definedName name="TL_Conductor_Weight">[4]Lookups!$BG$295:$BV$371</definedName>
    <definedName name="transcaplib">'[9]Transmission Cap Input'!$C$7:$AA$10</definedName>
    <definedName name="Transformer_Losses">[4]Lookups!$DW$102</definedName>
    <definedName name="TransformerWarranty">[8]Input!$D$58</definedName>
    <definedName name="Tree_Clearing">[4]Lookups!$DM$31:$DN$38</definedName>
    <definedName name="Tree_Clearing_Type">[4]Lookups!$DM$31:$DM$38</definedName>
    <definedName name="Trench_Hard">[4]Lookups!$AF$4:$AG$10</definedName>
    <definedName name="txcap_data">'[9]Transmission Cap Input'!$A$10:$AA$93</definedName>
    <definedName name="TxTColour" hidden="1">'[13]Active Guarantees Butler Ridge'!#REF!</definedName>
    <definedName name="Underbuild">[4]Lookups!$B$16:$B$23</definedName>
    <definedName name="Union">[4]Labor!$B$127:$BU$129</definedName>
    <definedName name="Union_City">[4]Labor!$B$132:$BT$135</definedName>
    <definedName name="units">[7]Units!$A$2:$H$27</definedName>
    <definedName name="UOMColumn9" localSheetId="1">#REF!</definedName>
    <definedName name="UOMColumn9" localSheetId="0">#REF!</definedName>
    <definedName name="UOMColumn9">#REF!</definedName>
    <definedName name="v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alueColumn9" localSheetId="1">#REF!</definedName>
    <definedName name="ValueColumn9" localSheetId="0">#REF!</definedName>
    <definedName name="ValueColumn9">#REF!</definedName>
    <definedName name="vba_Oasis_table">'[20]Oasis Data Input'!$B:$S</definedName>
    <definedName name="vba_scenario">[19]Scenarios!$D$3</definedName>
    <definedName name="VISIO_DATA">'[7]Heat Balance'!$Y$1:$Y$1570</definedName>
    <definedName name="Voltage">[4]Lookups!$AY$2:$AY$14</definedName>
    <definedName name="WarrantyYears">'[8]Data Tables'!$D$33:$O$33</definedName>
    <definedName name="WashesPerYr">'[8]Data Tables'!$D$79:$BJ$79</definedName>
    <definedName name="were" hidden="1">{#N/A,#N/A,FALSE,"EXP97"}</definedName>
    <definedName name="WFC" localSheetId="1" hidden="1">#REF!</definedName>
    <definedName name="WFC" localSheetId="0" hidden="1">#REF!</definedName>
    <definedName name="WFC" hidden="1">#REF!</definedName>
    <definedName name="whnos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nd_Load">[4]PV_Lookup!$EA$41:$EA$53</definedName>
    <definedName name="Wire">[4]PV_Lookup!$M$98:$M$114</definedName>
    <definedName name="Wire_Connectors">[4]PV_Lookup!$CW$87:$DD$91</definedName>
    <definedName name="Wire_DC">[4]PV_Lookup!$CW$47:$DE$63</definedName>
    <definedName name="Wire_Resistance">[4]PV_Lookup!$J$98:$K$114</definedName>
    <definedName name="Wire_Support">[4]PV_Lookup!$BO$39:$BO$43</definedName>
    <definedName name="Wire_Terms">[4]PV_Lookup!$CW$66:$DB$82</definedName>
    <definedName name="Wood_Class">[4]Lookups!$F$16:$F$27</definedName>
    <definedName name="wrn.1999._.Cash._.Report." hidden="1">{"1999 Cash Budget",#N/A,FALSE,"99 Cash";"1999 Cash Budget YTD",#N/A,FALSE,"99 Cash";"1999 Cash Actual/Forcast",#N/A,FALSE,"99 Cash";"1999 Cash Actual/Forcast YTD",#N/A,FALSE,"99 Cash"}</definedName>
    <definedName name="wrn.3cases." hidden="1">{#N/A,"Base",FALSE,"Dividend";#N/A,"Conservative",FALSE,"Dividend";#N/A,"Downside",FALSE,"Dividend"}</definedName>
    <definedName name="wrn.95cap." localSheetId="1" hidden="1">{#N/A,#N/A,FALSE,"95CAPGRY"}</definedName>
    <definedName name="wrn.95cap." localSheetId="0" hidden="1">{#N/A,#N/A,FALSE,"95CAPGRY"}</definedName>
    <definedName name="wrn.95cap." hidden="1">{#N/A,#N/A,FALSE,"95CAPGRY"}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ssumptions." hidden="1">{"Assumptions",#N/A,FALSE,"Assum"}</definedName>
    <definedName name="wrn.CAAP._.Report.JPG" hidden="1">{"Income Budget",#N/A,FALSE,"98 Income";"Running GAAP Budget Income",#N/A,FALSE,"98 Income";"GAAP Actual",#N/A,FALSE,"98 Income";"GAAP Varinance",#N/A,FALSE,"98 Income"}</definedName>
    <definedName name="wrn.Cash._.Report." hidden="1">{"Cash Budget",#N/A,FALSE,"98 Cash";"Running Cash Budget",#N/A,FALSE,"98 Cash";"Actual Cash",#N/A,FALSE,"98 Cash";"Update Cash Budget",#N/A,FALSE,"98 Cash"}</definedName>
    <definedName name="wrn.Cash._.Report.JPG" hidden="1">{"Cash Budget",#N/A,FALSE,"98 Cash";"Running Cash Budget",#N/A,FALSE,"98 Cash";"Actual Cash",#N/A,FALSE,"98 Cash";"Update Cash Budget",#N/A,FALSE,"98 Cash"}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localSheetId="0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localSheetId="0" hidden="1">{#N/A,#N/A,FALSE,"T COST";#N/A,#N/A,FALSE,"COST_FH"}</definedName>
    <definedName name="wrn.COST." hidden="1">{#N/A,#N/A,FALSE,"T COST";#N/A,#N/A,FALSE,"COST_FH"}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localSheetId="0" hidden="1">{#N/A,#N/A,FALSE,"INPUTDATA";#N/A,#N/A,FALSE,"SUMMARY"}</definedName>
    <definedName name="wrn.Exec._.Summary.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2" hidden="1">{"FCB_ALL",#N/A,FALSE,"FCB"}</definedName>
    <definedName name="wrn.Full._.Budget.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GAAP._.Report." hidden="1">{"Income Budget",#N/A,FALSE,"98 Income";"Running GAAP Budget Income",#N/A,FALSE,"98 Income";"GAAP Actual",#N/A,FALSE,"98 Income";"GAAP Varinance",#N/A,FALSE,"98 Income"}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MiniSum." hidden="1">{#N/A,#N/A,TRUE,"Facility-Input";#N/A,#N/A,TRUE,"Graphs";#N/A,#N/A,TRUE,"TOTAL"}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Summary." hidden="1">{"Summary",#N/A,FALSE,"MICMULT";"Income Statement",#N/A,FALSE,"MICMULT";"Cash Flows",#N/A,FALSE,"MICMULT"}</definedName>
    <definedName name="wrn.Risk._.Reserves." hidden="1">{#N/A,#N/A,TRUE,"Reserves";#N/A,#N/A,TRUE,"Graphs"}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napshot." hidden="1">{#N/A,#N/A,TRUE,"Facility-Input";#N/A,#N/A,TRUE,"Graphs"}</definedName>
    <definedName name="wrn.SRU._.CONDENSER." localSheetId="1" hidden="1">{#N/A,#N/A,FALSE,"HXSheet1";#N/A,#N/A,FALSE,"Sheet2";#N/A,#N/A,FALSE,"Sheet3";#N/A,#N/A,FALSE,"Sheet4"}</definedName>
    <definedName name="wrn.SRU._.CONDENSER." localSheetId="0" hidden="1">{#N/A,#N/A,FALSE,"HXSheet1";#N/A,#N/A,FALSE,"Sheet2";#N/A,#N/A,FALSE,"Sheet3";#N/A,#N/A,FALSE,"Sheet4"}</definedName>
    <definedName name="wrn.SRU._.CONDENSER." hidden="1">{#N/A,#N/A,FALSE,"HXSheet1";#N/A,#N/A,FALSE,"Sheet2";#N/A,#N/A,FALSE,"Sheet3";#N/A,#N/A,FALSE,"Sheet4"}</definedName>
    <definedName name="wrn.STAND_ALONE_BOTH." hidden="1">{"FCB_ALL",#N/A,FALSE,"FCB";"GREY_ALL",#N/A,FALSE,"GREY"}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otals." hidden="1">{#N/A,#N/A,TRUE,"TOTAL";#N/A,#N/A,TRUE,"Total Pipes"}</definedName>
    <definedName name="wrn.Western._.District._.1997._.Capital._.Budget." hidden="1">{#N/A,#N/A,FALSE,"EXP97"}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x" hidden="1">{2;#N/A;"R13C16:R17C16";#N/A;"R13C14:R17C15";FALSE;FALSE;FALSE;95;#N/A;#N/A;"R13C19";#N/A;FALSE;FALSE;FALSE;FALSE;#N/A;"";#N/A;FALSE;"";"";#N/A;#N/A;#N/A}</definedName>
    <definedName name="xxx" hidden="1">{"detail305",#N/A,FALSE,"BI-305"}</definedName>
    <definedName name="xxx.detail" localSheetId="1" hidden="1">{"detail305",#N/A,FALSE,"BI-305"}</definedName>
    <definedName name="xxx.detail" localSheetId="0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localSheetId="0" hidden="1">{"summary",#N/A,FALSE,"PCR DIRECTORY"}</definedName>
    <definedName name="xxx.directory" hidden="1">{"summary",#N/A,FALSE,"PCR DIRECTORY"}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y" hidden="1">{2;#N/A;"R13C16:R17C16";#N/A;"R13C14:R17C15";FALSE;FALSE;FALSE;95;#N/A;#N/A;"R13C19";#N/A;FALSE;FALSE;FALSE;FALSE;#N/A;"";#N/A;FALSE;"";"";#N/A;#N/A;#N/A}</definedName>
    <definedName name="Yard_Config">[4]Lookups!$P$353:$P$356</definedName>
    <definedName name="year">[7]Units!$B$30</definedName>
    <definedName name="YesNo">[4]Lookups!$E$4:$E$5</definedName>
    <definedName name="zipcode">'[8]Zip Code Table'!$A$3:$A$42743</definedName>
    <definedName name="zzz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7" i="13" l="1"/>
  <c r="D56" i="13"/>
  <c r="K58" i="40" l="1"/>
  <c r="J58" i="40"/>
  <c r="I58" i="40"/>
  <c r="H58" i="40"/>
  <c r="F58" i="40"/>
  <c r="E58" i="40"/>
  <c r="D58" i="40"/>
  <c r="L57" i="40"/>
  <c r="G57" i="40"/>
  <c r="L56" i="40"/>
  <c r="G56" i="40"/>
  <c r="L55" i="40"/>
  <c r="G55" i="40"/>
  <c r="L54" i="40"/>
  <c r="G54" i="40"/>
  <c r="L53" i="40"/>
  <c r="G53" i="40"/>
  <c r="L52" i="40"/>
  <c r="G52" i="40"/>
  <c r="L51" i="40"/>
  <c r="G51" i="40"/>
  <c r="L50" i="40"/>
  <c r="G50" i="40"/>
  <c r="L49" i="40"/>
  <c r="G49" i="40"/>
  <c r="L48" i="40"/>
  <c r="G48" i="40"/>
  <c r="L47" i="40"/>
  <c r="G47" i="40"/>
  <c r="L46" i="40"/>
  <c r="G46" i="40"/>
  <c r="L45" i="40"/>
  <c r="G45" i="40"/>
  <c r="L44" i="40"/>
  <c r="G44" i="40"/>
  <c r="L43" i="40"/>
  <c r="G43" i="40"/>
  <c r="L42" i="40"/>
  <c r="G42" i="40"/>
  <c r="L41" i="40"/>
  <c r="G41" i="40"/>
  <c r="L40" i="40"/>
  <c r="G40" i="40"/>
  <c r="L39" i="40"/>
  <c r="G39" i="40"/>
  <c r="L38" i="40"/>
  <c r="G38" i="40"/>
  <c r="L37" i="40"/>
  <c r="G37" i="40"/>
  <c r="L36" i="40"/>
  <c r="G36" i="40"/>
  <c r="L35" i="40"/>
  <c r="G35" i="40"/>
  <c r="L34" i="40"/>
  <c r="G34" i="40"/>
  <c r="L33" i="40"/>
  <c r="G33" i="40"/>
  <c r="L32" i="40"/>
  <c r="G32" i="40"/>
  <c r="L31" i="40"/>
  <c r="G31" i="40"/>
  <c r="L30" i="40"/>
  <c r="G30" i="40"/>
  <c r="L29" i="40"/>
  <c r="G29" i="40"/>
  <c r="L28" i="40"/>
  <c r="G28" i="40"/>
  <c r="L27" i="40"/>
  <c r="G27" i="40"/>
  <c r="L26" i="40"/>
  <c r="G26" i="40"/>
  <c r="L25" i="40"/>
  <c r="G25" i="40"/>
  <c r="L24" i="40"/>
  <c r="G24" i="40"/>
  <c r="L23" i="40"/>
  <c r="G23" i="40"/>
  <c r="L22" i="40"/>
  <c r="G22" i="40"/>
  <c r="L21" i="40"/>
  <c r="G21" i="40"/>
  <c r="L20" i="40"/>
  <c r="G20" i="40"/>
  <c r="L19" i="40"/>
  <c r="G19" i="40"/>
  <c r="L18" i="40"/>
  <c r="G18" i="40"/>
  <c r="L17" i="40"/>
  <c r="G17" i="40"/>
  <c r="L16" i="40"/>
  <c r="G16" i="40"/>
  <c r="L15" i="40"/>
  <c r="G15" i="40"/>
  <c r="L14" i="40"/>
  <c r="G14" i="40"/>
  <c r="L13" i="40"/>
  <c r="G13" i="40"/>
  <c r="L12" i="40"/>
  <c r="G12" i="40"/>
  <c r="C12" i="40"/>
  <c r="C13" i="40" s="1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C45" i="40" s="1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B12" i="40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P11" i="40"/>
  <c r="P12" i="40" s="1"/>
  <c r="P13" i="40" s="1"/>
  <c r="P14" i="40" s="1"/>
  <c r="P15" i="40" s="1"/>
  <c r="P16" i="40" s="1"/>
  <c r="P17" i="40" s="1"/>
  <c r="P18" i="40" s="1"/>
  <c r="P19" i="40" s="1"/>
  <c r="P20" i="40" s="1"/>
  <c r="P21" i="40" s="1"/>
  <c r="P22" i="40" s="1"/>
  <c r="P23" i="40" s="1"/>
  <c r="P24" i="40" s="1"/>
  <c r="P25" i="40" s="1"/>
  <c r="P26" i="40" s="1"/>
  <c r="P27" i="40" s="1"/>
  <c r="P28" i="40" s="1"/>
  <c r="P29" i="40" s="1"/>
  <c r="P30" i="40" s="1"/>
  <c r="P31" i="40" s="1"/>
  <c r="P32" i="40" s="1"/>
  <c r="P33" i="40" s="1"/>
  <c r="P34" i="40" s="1"/>
  <c r="P35" i="40" s="1"/>
  <c r="P36" i="40" s="1"/>
  <c r="P37" i="40" s="1"/>
  <c r="P38" i="40" s="1"/>
  <c r="P39" i="40" s="1"/>
  <c r="P40" i="40" s="1"/>
  <c r="P41" i="40" s="1"/>
  <c r="P42" i="40" s="1"/>
  <c r="P43" i="40" s="1"/>
  <c r="P44" i="40" s="1"/>
  <c r="P45" i="40" s="1"/>
  <c r="P46" i="40" s="1"/>
  <c r="P47" i="40" s="1"/>
  <c r="P48" i="40" s="1"/>
  <c r="P49" i="40" s="1"/>
  <c r="P50" i="40" s="1"/>
  <c r="P51" i="40" s="1"/>
  <c r="P52" i="40" s="1"/>
  <c r="P53" i="40" s="1"/>
  <c r="P54" i="40" s="1"/>
  <c r="P55" i="40" s="1"/>
  <c r="P56" i="40" s="1"/>
  <c r="P57" i="40" s="1"/>
  <c r="L11" i="40"/>
  <c r="G11" i="40"/>
  <c r="D55" i="13"/>
  <c r="G58" i="40" l="1"/>
  <c r="M30" i="40"/>
  <c r="M46" i="40"/>
  <c r="M40" i="40"/>
  <c r="M52" i="40"/>
  <c r="M49" i="40"/>
  <c r="N49" i="40" s="1"/>
  <c r="M37" i="40"/>
  <c r="M17" i="40"/>
  <c r="M29" i="40"/>
  <c r="M53" i="40"/>
  <c r="M20" i="40"/>
  <c r="M26" i="40"/>
  <c r="M32" i="40"/>
  <c r="M34" i="40"/>
  <c r="M56" i="40"/>
  <c r="M22" i="40"/>
  <c r="M28" i="40"/>
  <c r="M45" i="40"/>
  <c r="M51" i="40"/>
  <c r="M57" i="40"/>
  <c r="M21" i="40"/>
  <c r="M38" i="40"/>
  <c r="M44" i="40"/>
  <c r="M33" i="40"/>
  <c r="M50" i="40"/>
  <c r="M16" i="40"/>
  <c r="M18" i="40"/>
  <c r="M24" i="40"/>
  <c r="M41" i="40"/>
  <c r="S41" i="40" s="1"/>
  <c r="M54" i="40"/>
  <c r="M13" i="40"/>
  <c r="M19" i="40"/>
  <c r="M25" i="40"/>
  <c r="M36" i="40"/>
  <c r="M42" i="40"/>
  <c r="M48" i="40"/>
  <c r="M14" i="40"/>
  <c r="M55" i="40"/>
  <c r="M35" i="40"/>
  <c r="M43" i="40"/>
  <c r="M15" i="40"/>
  <c r="M27" i="40"/>
  <c r="M39" i="40"/>
  <c r="M11" i="40"/>
  <c r="M31" i="40"/>
  <c r="M23" i="40"/>
  <c r="L58" i="40"/>
  <c r="M12" i="40"/>
  <c r="M47" i="40"/>
  <c r="N30" i="40" l="1"/>
  <c r="S32" i="40"/>
  <c r="N28" i="40"/>
  <c r="N32" i="40"/>
  <c r="S28" i="40"/>
  <c r="S22" i="40"/>
  <c r="S30" i="40"/>
  <c r="S46" i="40"/>
  <c r="N24" i="40"/>
  <c r="N40" i="40"/>
  <c r="S24" i="40"/>
  <c r="S40" i="40"/>
  <c r="N16" i="40"/>
  <c r="N50" i="40"/>
  <c r="S33" i="40"/>
  <c r="S29" i="40"/>
  <c r="S36" i="40"/>
  <c r="S53" i="40"/>
  <c r="S13" i="40"/>
  <c r="S44" i="40"/>
  <c r="S56" i="40"/>
  <c r="N17" i="40"/>
  <c r="S20" i="40"/>
  <c r="N22" i="40"/>
  <c r="S49" i="40"/>
  <c r="S19" i="40"/>
  <c r="N54" i="40"/>
  <c r="N38" i="40"/>
  <c r="S37" i="40"/>
  <c r="N52" i="40"/>
  <c r="N41" i="40"/>
  <c r="S21" i="40"/>
  <c r="N20" i="40"/>
  <c r="N48" i="40"/>
  <c r="N57" i="40"/>
  <c r="N45" i="40"/>
  <c r="S25" i="40"/>
  <c r="N55" i="40"/>
  <c r="S34" i="40"/>
  <c r="N37" i="40"/>
  <c r="N14" i="40"/>
  <c r="N29" i="40"/>
  <c r="S52" i="40"/>
  <c r="N46" i="40"/>
  <c r="S54" i="40"/>
  <c r="S45" i="40"/>
  <c r="N42" i="40"/>
  <c r="S18" i="40"/>
  <c r="S51" i="40"/>
  <c r="S26" i="40"/>
  <c r="N26" i="40"/>
  <c r="N53" i="40"/>
  <c r="S17" i="40"/>
  <c r="N19" i="40"/>
  <c r="N21" i="40"/>
  <c r="N44" i="40"/>
  <c r="S57" i="40"/>
  <c r="N34" i="40"/>
  <c r="N18" i="40"/>
  <c r="N56" i="40"/>
  <c r="S42" i="40"/>
  <c r="S14" i="40"/>
  <c r="S50" i="40"/>
  <c r="S55" i="40"/>
  <c r="S38" i="40"/>
  <c r="S16" i="40"/>
  <c r="N25" i="40"/>
  <c r="N51" i="40"/>
  <c r="S48" i="40"/>
  <c r="N13" i="40"/>
  <c r="N33" i="40"/>
  <c r="N36" i="40"/>
  <c r="N31" i="40"/>
  <c r="S31" i="40"/>
  <c r="N11" i="40"/>
  <c r="O11" i="40" s="1"/>
  <c r="S11" i="40"/>
  <c r="M58" i="40"/>
  <c r="D58" i="13" s="1"/>
  <c r="N39" i="40"/>
  <c r="S39" i="40"/>
  <c r="N27" i="40"/>
  <c r="S27" i="40"/>
  <c r="N15" i="40"/>
  <c r="S15" i="40"/>
  <c r="S12" i="40"/>
  <c r="N12" i="40"/>
  <c r="N35" i="40"/>
  <c r="S35" i="40"/>
  <c r="N23" i="40"/>
  <c r="S23" i="40"/>
  <c r="N43" i="40"/>
  <c r="S43" i="40"/>
  <c r="N47" i="40"/>
  <c r="S47" i="40"/>
  <c r="O12" i="40" l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</calcChain>
</file>

<file path=xl/sharedStrings.xml><?xml version="1.0" encoding="utf-8"?>
<sst xmlns="http://schemas.openxmlformats.org/spreadsheetml/2006/main" count="167" uniqueCount="70">
  <si>
    <t>Case name:</t>
  </si>
  <si>
    <t>System Fixed Costs</t>
  </si>
  <si>
    <t>System Variable Costs</t>
  </si>
  <si>
    <t>Annual</t>
  </si>
  <si>
    <t>Generation</t>
  </si>
  <si>
    <t>Fixed O&amp;M &amp;</t>
  </si>
  <si>
    <t xml:space="preserve">Transmission </t>
  </si>
  <si>
    <t>Total</t>
  </si>
  <si>
    <t>NPV</t>
  </si>
  <si>
    <t>Discount</t>
  </si>
  <si>
    <t>Capital</t>
  </si>
  <si>
    <t>Capital Replacement</t>
  </si>
  <si>
    <t>Interconnection</t>
  </si>
  <si>
    <t>Fixed</t>
  </si>
  <si>
    <t xml:space="preserve">System </t>
  </si>
  <si>
    <t>Startup</t>
  </si>
  <si>
    <t>VOM</t>
  </si>
  <si>
    <t>Emission</t>
  </si>
  <si>
    <t>Variable</t>
  </si>
  <si>
    <t>Cumulative</t>
  </si>
  <si>
    <t xml:space="preserve">Factor </t>
  </si>
  <si>
    <t>Costs</t>
  </si>
  <si>
    <t>Net Fuel</t>
  </si>
  <si>
    <t>Annual Cost</t>
  </si>
  <si>
    <t>Total Costs</t>
  </si>
  <si>
    <t>Year</t>
  </si>
  <si>
    <t>(Millions)</t>
  </si>
  <si>
    <t xml:space="preserve">Total NPV = </t>
  </si>
  <si>
    <t>--</t>
  </si>
  <si>
    <t>Summer
RM%</t>
  </si>
  <si>
    <t>Scherer 3 (215 MW)</t>
  </si>
  <si>
    <t>Perdido 1&amp;2 (3 MW)</t>
  </si>
  <si>
    <t xml:space="preserve"> ---</t>
  </si>
  <si>
    <t>1 x 660 MW Filler</t>
  </si>
  <si>
    <t>Kingfisher PPA (81 MW)</t>
  </si>
  <si>
    <t>Turkey Point 3 (837 MW)</t>
  </si>
  <si>
    <t>Turkey Point 4 (841 MW)</t>
  </si>
  <si>
    <t>St. Lucie 1 (981 MW)</t>
  </si>
  <si>
    <t>St. Lucie 2 (840 MW)</t>
  </si>
  <si>
    <t>Lansing Smith 3A (32 MW)</t>
  </si>
  <si>
    <t>Manatee 1-2 (1,590 MW)</t>
  </si>
  <si>
    <t>894 MW SoBRA
745 MW SolarTogether Extension</t>
  </si>
  <si>
    <t>894 MW SoBRA
596 MW Solar Together Extension</t>
  </si>
  <si>
    <t>New Solar resource options - 35-year book life</t>
  </si>
  <si>
    <t>Net Energy</t>
  </si>
  <si>
    <t>For Load</t>
  </si>
  <si>
    <t>Annual Rate</t>
  </si>
  <si>
    <t>(MWh)</t>
  </si>
  <si>
    <t>($/1,000 kWh)</t>
  </si>
  <si>
    <t>2,235 MW Solar
300 MW Battery</t>
  </si>
  <si>
    <t>Storage Additions (2024-2034):</t>
  </si>
  <si>
    <t>Filler Additions (2035-2070):</t>
  </si>
  <si>
    <t>CPVRR ($M, 2024-2070):</t>
  </si>
  <si>
    <t>11/1/2023 Load</t>
  </si>
  <si>
    <t>Nameplate Solar Additions (2024-2033):</t>
  </si>
  <si>
    <t>WACC = 8.14%</t>
  </si>
  <si>
    <t>2024 TYSP
522 MW Battery NW FL 
2,235 MW Solar 2026 - 2033
Min. 300 MW Battery 2027 - 2033</t>
  </si>
  <si>
    <t>2024 Ten Year Site Plan - Proposed Plan</t>
  </si>
  <si>
    <t>2 x 660 MW Filler</t>
  </si>
  <si>
    <t>3 x 660 MW Filler</t>
  </si>
  <si>
    <t>2,235 MW Solar
400 MW Battery</t>
  </si>
  <si>
    <t>Common to all Plans
Retirements / Additions</t>
  </si>
  <si>
    <t xml:space="preserve"> +72 MW GE Upgrades
Daniel 1&amp;2 (502 MW)</t>
  </si>
  <si>
    <t xml:space="preserve"> +6 MW GE Upgrades
+29 MW OCEC Rotor Upgrade
522 MW Battery NW FL 12/01/25 COD
Pea Ridge (12 MW) Crist 4 (75MW)</t>
  </si>
  <si>
    <t xml:space="preserve"> +20 MW GE Upgrades
Broward South (4 MW) Crist 5 (75 MW)</t>
  </si>
  <si>
    <t>522 MW Battery NWFL
2,235 MW Solar</t>
  </si>
  <si>
    <t>3x1 Martin CC, (1,991 MW)
3,000 MW Battery</t>
  </si>
  <si>
    <t>20240012-EG</t>
  </si>
  <si>
    <t>FPL 000046</t>
  </si>
  <si>
    <t>FPL 000047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</si>
</sst>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000"/>
    <numFmt numFmtId="165" formatCode="0.000"/>
    <numFmt numFmtId="166" formatCode="#,##0.0"/>
    <numFmt numFmtId="167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theme="1"/>
      <name val="Arial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0"/>
      <name val="Calibri"/>
      <family val="2"/>
      <scheme val="minor"/>
    </font>
    <font>
      <sz val="8.25"/>
      <name val="Microsoft Sans Serif"/>
      <family val="2"/>
    </font>
    <font>
      <u/>
      <sz val="10"/>
      <name val="Times New Roman"/>
      <family val="1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indexed="0"/>
      <name val="Calibri"/>
      <family val="2"/>
    </font>
    <font>
      <sz val="11"/>
      <color rgb="FF2D2F32"/>
      <name val="Calibri"/>
      <family val="2"/>
    </font>
    <font>
      <sz val="9.75"/>
      <name val="Calibri"/>
      <family val="2"/>
    </font>
    <font>
      <sz val="8"/>
      <name val="Calibri"/>
      <family val="2"/>
      <scheme val="minor"/>
    </font>
    <font>
      <b/>
      <sz val="16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E6E6FA"/>
      </patternFill>
    </fill>
    <fill>
      <patternFill patternType="solid">
        <fgColor rgb="FFFFF6E9"/>
      </patternFill>
    </fill>
    <fill>
      <patternFill patternType="solid">
        <fgColor rgb="FFB0C4DE"/>
      </patternFill>
    </fill>
    <fill>
      <patternFill patternType="solid">
        <fgColor rgb="FFF5F5F5"/>
      </patternFill>
    </fill>
    <fill>
      <patternFill patternType="solid">
        <fgColor rgb="FFF0F8FF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164" fontId="2" fillId="0" borderId="0">
      <alignment horizontal="left" wrapText="1"/>
    </xf>
    <xf numFmtId="0" fontId="5" fillId="0" borderId="0"/>
    <xf numFmtId="0" fontId="1" fillId="0" borderId="0"/>
    <xf numFmtId="9" fontId="2" fillId="0" borderId="0" applyFont="0" applyFill="0" applyBorder="0" applyAlignment="0" applyProtection="0"/>
    <xf numFmtId="0" fontId="10" fillId="0" borderId="0">
      <alignment vertical="top"/>
      <protection locked="0"/>
    </xf>
    <xf numFmtId="0" fontId="1" fillId="0" borderId="0"/>
    <xf numFmtId="0" fontId="2" fillId="0" borderId="0"/>
    <xf numFmtId="164" fontId="2" fillId="0" borderId="0">
      <alignment horizontal="left" wrapText="1"/>
    </xf>
    <xf numFmtId="0" fontId="12" fillId="0" borderId="0">
      <alignment vertical="center"/>
    </xf>
    <xf numFmtId="0" fontId="13" fillId="2" borderId="0">
      <alignment vertical="center"/>
    </xf>
    <xf numFmtId="0" fontId="14" fillId="3" borderId="0">
      <alignment vertical="center"/>
    </xf>
    <xf numFmtId="0" fontId="1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4" borderId="0">
      <alignment vertical="center"/>
    </xf>
    <xf numFmtId="0" fontId="16" fillId="5" borderId="41">
      <alignment vertical="center" wrapText="1"/>
    </xf>
    <xf numFmtId="0" fontId="16" fillId="6" borderId="0">
      <alignment vertical="center"/>
    </xf>
    <xf numFmtId="164" fontId="2" fillId="0" borderId="0">
      <alignment horizontal="left" wrapText="1"/>
    </xf>
  </cellStyleXfs>
  <cellXfs count="139">
    <xf numFmtId="0" fontId="0" fillId="0" borderId="0" xfId="0"/>
    <xf numFmtId="0" fontId="3" fillId="0" borderId="36" xfId="5" quotePrefix="1" applyFont="1" applyFill="1" applyBorder="1" applyAlignment="1">
      <alignment horizontal="center" vertical="center" wrapText="1"/>
      <protection locked="0"/>
    </xf>
    <xf numFmtId="164" fontId="3" fillId="0" borderId="0" xfId="1" applyFont="1" applyFill="1" applyAlignment="1"/>
    <xf numFmtId="0" fontId="3" fillId="0" borderId="0" xfId="5" applyFont="1" applyFill="1">
      <alignment vertical="top"/>
      <protection locked="0"/>
    </xf>
    <xf numFmtId="0" fontId="3" fillId="0" borderId="0" xfId="5" applyFont="1" applyFill="1" applyAlignment="1">
      <alignment horizontal="center" vertical="top"/>
      <protection locked="0"/>
    </xf>
    <xf numFmtId="0" fontId="4" fillId="0" borderId="0" xfId="5" applyFont="1" applyFill="1" applyAlignment="1">
      <alignment horizontal="right" vertical="top"/>
      <protection locked="0"/>
    </xf>
    <xf numFmtId="0" fontId="4" fillId="0" borderId="32" xfId="5" applyFont="1" applyFill="1" applyBorder="1" applyAlignment="1">
      <alignment horizontal="center" vertical="center" wrapText="1"/>
      <protection locked="0"/>
    </xf>
    <xf numFmtId="0" fontId="4" fillId="0" borderId="35" xfId="5" applyFont="1" applyFill="1" applyBorder="1" applyAlignment="1">
      <alignment horizontal="center" vertical="center" wrapText="1"/>
      <protection locked="0"/>
    </xf>
    <xf numFmtId="44" fontId="4" fillId="0" borderId="32" xfId="5" applyNumberFormat="1" applyFont="1" applyFill="1" applyBorder="1" applyAlignment="1">
      <alignment horizontal="center" vertical="center" wrapText="1"/>
      <protection locked="0"/>
    </xf>
    <xf numFmtId="167" fontId="3" fillId="0" borderId="0" xfId="1" applyNumberFormat="1" applyFont="1" applyFill="1" applyAlignment="1">
      <alignment horizontal="center"/>
    </xf>
    <xf numFmtId="0" fontId="3" fillId="0" borderId="25" xfId="5" applyFont="1" applyFill="1" applyBorder="1" applyAlignment="1">
      <alignment horizontal="center" vertical="center"/>
      <protection locked="0"/>
    </xf>
    <xf numFmtId="167" fontId="3" fillId="0" borderId="42" xfId="5" applyNumberFormat="1" applyFont="1" applyFill="1" applyBorder="1" applyAlignment="1">
      <alignment horizontal="center" vertical="center"/>
      <protection locked="0"/>
    </xf>
    <xf numFmtId="0" fontId="3" fillId="0" borderId="23" xfId="5" quotePrefix="1" applyFont="1" applyFill="1" applyBorder="1" applyAlignment="1">
      <alignment horizontal="center" vertical="center"/>
      <protection locked="0"/>
    </xf>
    <xf numFmtId="0" fontId="3" fillId="0" borderId="23" xfId="5" quotePrefix="1" applyFont="1" applyFill="1" applyBorder="1" applyAlignment="1">
      <alignment horizontal="center" vertical="center" wrapText="1"/>
      <protection locked="0"/>
    </xf>
    <xf numFmtId="0" fontId="3" fillId="0" borderId="31" xfId="5" applyFont="1" applyFill="1" applyBorder="1" applyAlignment="1">
      <alignment horizontal="center" vertical="center"/>
      <protection locked="0"/>
    </xf>
    <xf numFmtId="0" fontId="3" fillId="0" borderId="26" xfId="5" quotePrefix="1" applyFont="1" applyFill="1" applyBorder="1" applyAlignment="1">
      <alignment horizontal="center" vertical="center" wrapText="1"/>
      <protection locked="0"/>
    </xf>
    <xf numFmtId="167" fontId="3" fillId="0" borderId="43" xfId="5" applyNumberFormat="1" applyFont="1" applyFill="1" applyBorder="1" applyAlignment="1">
      <alignment horizontal="center" vertical="center"/>
      <protection locked="0"/>
    </xf>
    <xf numFmtId="0" fontId="3" fillId="0" borderId="40" xfId="5" applyFont="1" applyFill="1" applyBorder="1" applyAlignment="1">
      <alignment horizontal="center" vertical="center"/>
      <protection locked="0"/>
    </xf>
    <xf numFmtId="167" fontId="3" fillId="0" borderId="2" xfId="5" applyNumberFormat="1" applyFont="1" applyFill="1" applyBorder="1" applyAlignment="1">
      <alignment horizontal="center" vertical="center"/>
      <protection locked="0"/>
    </xf>
    <xf numFmtId="0" fontId="3" fillId="0" borderId="26" xfId="5" quotePrefix="1" applyFont="1" applyFill="1" applyBorder="1" applyAlignment="1">
      <alignment horizontal="center" vertical="center"/>
      <protection locked="0"/>
    </xf>
    <xf numFmtId="0" fontId="3" fillId="0" borderId="27" xfId="5" applyFont="1" applyFill="1" applyBorder="1" applyAlignment="1">
      <alignment horizontal="center" vertical="center"/>
      <protection locked="0"/>
    </xf>
    <xf numFmtId="167" fontId="3" fillId="0" borderId="44" xfId="5" applyNumberFormat="1" applyFont="1" applyFill="1" applyBorder="1" applyAlignment="1">
      <alignment horizontal="center" vertical="center"/>
      <protection locked="0"/>
    </xf>
    <xf numFmtId="0" fontId="3" fillId="0" borderId="30" xfId="5" quotePrefix="1" applyFont="1" applyFill="1" applyBorder="1" applyAlignment="1">
      <alignment horizontal="center" vertical="center"/>
      <protection locked="0"/>
    </xf>
    <xf numFmtId="167" fontId="3" fillId="0" borderId="45" xfId="5" applyNumberFormat="1" applyFont="1" applyFill="1" applyBorder="1" applyAlignment="1">
      <alignment horizontal="center" vertical="center"/>
      <protection locked="0"/>
    </xf>
    <xf numFmtId="0" fontId="3" fillId="0" borderId="0" xfId="5" applyFont="1" applyFill="1" applyAlignment="1">
      <alignment horizontal="right" vertical="top"/>
      <protection locked="0"/>
    </xf>
    <xf numFmtId="0" fontId="3" fillId="0" borderId="14" xfId="5" applyFont="1" applyFill="1" applyBorder="1" applyAlignment="1">
      <alignment horizontal="center" vertical="top"/>
      <protection locked="0"/>
    </xf>
    <xf numFmtId="0" fontId="3" fillId="0" borderId="39" xfId="5" applyFont="1" applyFill="1" applyBorder="1" applyAlignment="1">
      <alignment horizontal="center" vertical="top"/>
      <protection locked="0"/>
    </xf>
    <xf numFmtId="0" fontId="3" fillId="0" borderId="0" xfId="3" applyFont="1" applyFill="1"/>
    <xf numFmtId="38" fontId="3" fillId="0" borderId="0" xfId="3" applyNumberFormat="1" applyFont="1" applyFill="1"/>
    <xf numFmtId="0" fontId="19" fillId="0" borderId="0" xfId="3" applyFont="1" applyFill="1"/>
    <xf numFmtId="38" fontId="4" fillId="0" borderId="0" xfId="5" applyNumberFormat="1" applyFont="1" applyFill="1" applyAlignment="1">
      <alignment horizontal="center" vertical="center" wrapText="1"/>
      <protection locked="0"/>
    </xf>
    <xf numFmtId="38" fontId="8" fillId="0" borderId="0" xfId="5" applyNumberFormat="1" applyFont="1" applyFill="1" applyAlignment="1">
      <alignment horizontal="center" vertical="center" wrapText="1"/>
      <protection locked="0"/>
    </xf>
    <xf numFmtId="38" fontId="19" fillId="0" borderId="0" xfId="3" applyNumberFormat="1" applyFont="1" applyFill="1"/>
    <xf numFmtId="0" fontId="4" fillId="0" borderId="0" xfId="0" applyFont="1" applyFill="1" applyAlignment="1">
      <alignment horizontal="left"/>
    </xf>
    <xf numFmtId="14" fontId="3" fillId="0" borderId="0" xfId="3" applyNumberFormat="1" applyFont="1" applyFill="1" applyAlignment="1">
      <alignment vertical="top"/>
    </xf>
    <xf numFmtId="0" fontId="3" fillId="0" borderId="0" xfId="0" applyFont="1" applyFill="1" applyAlignment="1">
      <alignment horizontal="right"/>
    </xf>
    <xf numFmtId="0" fontId="19" fillId="0" borderId="0" xfId="3" applyFont="1" applyFill="1" applyAlignment="1">
      <alignment horizontal="right"/>
    </xf>
    <xf numFmtId="3" fontId="4" fillId="0" borderId="0" xfId="3" applyNumberFormat="1" applyFont="1" applyFill="1" applyBorder="1" applyAlignment="1">
      <alignment horizontal="center" vertical="center"/>
    </xf>
    <xf numFmtId="3" fontId="3" fillId="0" borderId="0" xfId="3" applyNumberFormat="1" applyFont="1" applyFill="1" applyBorder="1" applyAlignment="1">
      <alignment horizontal="center" vertical="top"/>
    </xf>
    <xf numFmtId="0" fontId="4" fillId="0" borderId="0" xfId="5" applyFont="1" applyFill="1">
      <alignment vertical="top"/>
      <protection locked="0"/>
    </xf>
    <xf numFmtId="167" fontId="3" fillId="0" borderId="0" xfId="3" applyNumberFormat="1" applyFont="1" applyFill="1"/>
    <xf numFmtId="0" fontId="3" fillId="0" borderId="26" xfId="5" applyFont="1" applyFill="1" applyBorder="1" applyAlignment="1">
      <alignment horizontal="center" vertical="center" wrapText="1"/>
      <protection locked="0"/>
    </xf>
    <xf numFmtId="167" fontId="3" fillId="0" borderId="0" xfId="3" applyNumberFormat="1" applyFont="1" applyFill="1" applyAlignment="1">
      <alignment horizontal="center"/>
    </xf>
    <xf numFmtId="0" fontId="3" fillId="0" borderId="0" xfId="3" applyFont="1" applyFill="1" applyAlignment="1">
      <alignment horizontal="center"/>
    </xf>
    <xf numFmtId="14" fontId="3" fillId="0" borderId="0" xfId="3" applyNumberFormat="1" applyFont="1" applyFill="1" applyAlignment="1">
      <alignment horizontal="center"/>
    </xf>
    <xf numFmtId="0" fontId="3" fillId="0" borderId="23" xfId="5" applyFont="1" applyFill="1" applyBorder="1" applyAlignment="1">
      <alignment horizontal="center" vertical="center"/>
      <protection locked="0"/>
    </xf>
    <xf numFmtId="0" fontId="3" fillId="0" borderId="23" xfId="5" applyFont="1" applyFill="1" applyBorder="1" applyAlignment="1">
      <alignment horizontal="center" vertical="center" wrapText="1"/>
      <protection locked="0"/>
    </xf>
    <xf numFmtId="0" fontId="3" fillId="0" borderId="32" xfId="5" quotePrefix="1" applyFont="1" applyFill="1" applyBorder="1" applyAlignment="1">
      <alignment horizontal="center" vertical="center"/>
      <protection locked="0"/>
    </xf>
    <xf numFmtId="0" fontId="21" fillId="0" borderId="0" xfId="0" applyFont="1" applyFill="1"/>
    <xf numFmtId="0" fontId="4" fillId="0" borderId="0" xfId="3" quotePrefix="1" applyFont="1" applyFill="1"/>
    <xf numFmtId="0" fontId="3" fillId="0" borderId="37" xfId="5" quotePrefix="1" applyFont="1" applyFill="1" applyBorder="1" applyAlignment="1">
      <alignment horizontal="center" vertical="center" wrapText="1"/>
      <protection locked="0"/>
    </xf>
    <xf numFmtId="0" fontId="3" fillId="0" borderId="0" xfId="1" applyNumberFormat="1" applyFont="1" applyFill="1" applyAlignment="1"/>
    <xf numFmtId="0" fontId="4" fillId="0" borderId="0" xfId="1" applyNumberFormat="1" applyFont="1" applyFill="1" applyAlignment="1"/>
    <xf numFmtId="0" fontId="3" fillId="0" borderId="0" xfId="1" applyNumberFormat="1" applyFont="1" applyFill="1" applyAlignment="1">
      <alignment horizontal="center"/>
    </xf>
    <xf numFmtId="0" fontId="3" fillId="0" borderId="7" xfId="1" applyNumberFormat="1" applyFont="1" applyFill="1" applyBorder="1" applyAlignment="1">
      <alignment horizontal="center"/>
    </xf>
    <xf numFmtId="0" fontId="3" fillId="0" borderId="7" xfId="1" applyNumberFormat="1" applyFont="1" applyFill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7" fillId="0" borderId="8" xfId="1" applyNumberFormat="1" applyFont="1" applyFill="1" applyBorder="1" applyAlignment="1">
      <alignment horizontal="center" vertical="center"/>
    </xf>
    <xf numFmtId="0" fontId="7" fillId="0" borderId="9" xfId="1" applyNumberFormat="1" applyFont="1" applyFill="1" applyBorder="1" applyAlignment="1">
      <alignment horizontal="center" vertical="center"/>
    </xf>
    <xf numFmtId="0" fontId="7" fillId="0" borderId="10" xfId="1" applyNumberFormat="1" applyFont="1" applyFill="1" applyBorder="1" applyAlignment="1">
      <alignment horizontal="center" vertical="center"/>
    </xf>
    <xf numFmtId="0" fontId="7" fillId="0" borderId="11" xfId="1" applyNumberFormat="1" applyFont="1" applyFill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14" fontId="7" fillId="0" borderId="12" xfId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/>
    </xf>
    <xf numFmtId="0" fontId="4" fillId="0" borderId="12" xfId="1" applyNumberFormat="1" applyFont="1" applyFill="1" applyBorder="1" applyAlignment="1">
      <alignment horizontal="center" vertical="center"/>
    </xf>
    <xf numFmtId="0" fontId="7" fillId="0" borderId="13" xfId="1" applyNumberFormat="1" applyFont="1" applyFill="1" applyBorder="1" applyAlignment="1">
      <alignment horizontal="center" vertical="center" wrapText="1"/>
    </xf>
    <xf numFmtId="0" fontId="7" fillId="0" borderId="13" xfId="1" applyNumberFormat="1" applyFont="1" applyFill="1" applyBorder="1" applyAlignment="1">
      <alignment horizontal="center" vertical="center"/>
    </xf>
    <xf numFmtId="0" fontId="7" fillId="0" borderId="14" xfId="1" applyNumberFormat="1" applyFont="1" applyFill="1" applyBorder="1" applyAlignment="1">
      <alignment horizontal="center" vertical="center"/>
    </xf>
    <xf numFmtId="0" fontId="7" fillId="0" borderId="13" xfId="1" quotePrefix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 wrapText="1"/>
    </xf>
    <xf numFmtId="0" fontId="7" fillId="0" borderId="15" xfId="1" applyNumberFormat="1" applyFont="1" applyFill="1" applyBorder="1" applyAlignment="1">
      <alignment horizontal="center" vertical="center"/>
    </xf>
    <xf numFmtId="0" fontId="4" fillId="0" borderId="16" xfId="1" applyNumberFormat="1" applyFont="1" applyFill="1" applyBorder="1" applyAlignment="1">
      <alignment horizontal="center" vertical="center"/>
    </xf>
    <xf numFmtId="0" fontId="7" fillId="0" borderId="17" xfId="1" applyNumberFormat="1" applyFont="1" applyFill="1" applyBorder="1" applyAlignment="1">
      <alignment horizontal="center" vertical="center"/>
    </xf>
    <xf numFmtId="0" fontId="7" fillId="0" borderId="16" xfId="1" applyNumberFormat="1" applyFont="1" applyFill="1" applyBorder="1" applyAlignment="1">
      <alignment horizontal="center" vertical="center"/>
    </xf>
    <xf numFmtId="0" fontId="7" fillId="0" borderId="18" xfId="1" applyNumberFormat="1" applyFont="1" applyFill="1" applyBorder="1" applyAlignment="1">
      <alignment horizontal="center" vertical="center"/>
    </xf>
    <xf numFmtId="0" fontId="7" fillId="0" borderId="19" xfId="1" applyNumberFormat="1" applyFont="1" applyFill="1" applyBorder="1" applyAlignment="1">
      <alignment horizontal="center" vertical="center"/>
    </xf>
    <xf numFmtId="0" fontId="4" fillId="0" borderId="20" xfId="1" applyNumberFormat="1" applyFont="1" applyFill="1" applyBorder="1" applyAlignment="1">
      <alignment horizontal="center"/>
    </xf>
    <xf numFmtId="165" fontId="3" fillId="0" borderId="20" xfId="1" applyNumberFormat="1" applyFont="1" applyFill="1" applyBorder="1" applyAlignment="1">
      <alignment horizontal="center"/>
    </xf>
    <xf numFmtId="166" fontId="3" fillId="0" borderId="0" xfId="1" applyNumberFormat="1" applyFont="1" applyFill="1" applyAlignment="1">
      <alignment horizontal="center"/>
    </xf>
    <xf numFmtId="3" fontId="3" fillId="0" borderId="37" xfId="1" applyNumberFormat="1" applyFont="1" applyFill="1" applyBorder="1" applyAlignment="1">
      <alignment horizontal="center"/>
    </xf>
    <xf numFmtId="4" fontId="3" fillId="0" borderId="38" xfId="1" applyNumberFormat="1" applyFont="1" applyFill="1" applyBorder="1" applyAlignment="1">
      <alignment horizontal="center"/>
    </xf>
    <xf numFmtId="3" fontId="3" fillId="0" borderId="23" xfId="1" applyNumberFormat="1" applyFont="1" applyFill="1" applyBorder="1" applyAlignment="1">
      <alignment horizontal="center"/>
    </xf>
    <xf numFmtId="4" fontId="3" fillId="0" borderId="25" xfId="1" applyNumberFormat="1" applyFont="1" applyFill="1" applyBorder="1" applyAlignment="1">
      <alignment horizontal="center"/>
    </xf>
    <xf numFmtId="0" fontId="4" fillId="0" borderId="22" xfId="1" applyNumberFormat="1" applyFont="1" applyFill="1" applyBorder="1" applyAlignment="1">
      <alignment horizontal="center"/>
    </xf>
    <xf numFmtId="165" fontId="3" fillId="0" borderId="22" xfId="1" applyNumberFormat="1" applyFont="1" applyFill="1" applyBorder="1" applyAlignment="1">
      <alignment horizontal="center"/>
    </xf>
    <xf numFmtId="0" fontId="4" fillId="0" borderId="28" xfId="1" applyNumberFormat="1" applyFont="1" applyFill="1" applyBorder="1" applyAlignment="1">
      <alignment horizontal="center"/>
    </xf>
    <xf numFmtId="165" fontId="3" fillId="0" borderId="28" xfId="1" applyNumberFormat="1" applyFont="1" applyFill="1" applyBorder="1" applyAlignment="1">
      <alignment horizontal="center"/>
    </xf>
    <xf numFmtId="3" fontId="3" fillId="0" borderId="30" xfId="1" applyNumberFormat="1" applyFont="1" applyFill="1" applyBorder="1" applyAlignment="1">
      <alignment horizontal="center"/>
    </xf>
    <xf numFmtId="4" fontId="3" fillId="0" borderId="31" xfId="1" applyNumberFormat="1" applyFont="1" applyFill="1" applyBorder="1" applyAlignment="1">
      <alignment horizontal="center"/>
    </xf>
    <xf numFmtId="0" fontId="8" fillId="0" borderId="0" xfId="1" applyNumberFormat="1" applyFont="1" applyFill="1" applyAlignment="1">
      <alignment horizontal="left"/>
    </xf>
    <xf numFmtId="165" fontId="4" fillId="0" borderId="0" xfId="1" applyNumberFormat="1" applyFont="1" applyFill="1" applyAlignment="1">
      <alignment horizontal="right"/>
    </xf>
    <xf numFmtId="0" fontId="11" fillId="0" borderId="0" xfId="1" applyNumberFormat="1" applyFont="1" applyFill="1" applyAlignment="1">
      <alignment horizontal="center"/>
    </xf>
    <xf numFmtId="0" fontId="22" fillId="0" borderId="0" xfId="0" applyFont="1" applyFill="1" applyAlignment="1">
      <alignment horizontal="left"/>
    </xf>
    <xf numFmtId="0" fontId="23" fillId="0" borderId="0" xfId="0" applyFont="1" applyFill="1" applyAlignment="1">
      <alignment horizontal="right"/>
    </xf>
    <xf numFmtId="0" fontId="9" fillId="0" borderId="0" xfId="2" applyFont="1" applyFill="1" applyAlignment="1">
      <alignment horizontal="left" vertical="center"/>
    </xf>
    <xf numFmtId="0" fontId="21" fillId="0" borderId="0" xfId="3" applyFont="1" applyFill="1" applyAlignment="1">
      <alignment horizontal="right"/>
    </xf>
    <xf numFmtId="10" fontId="7" fillId="0" borderId="16" xfId="4" applyNumberFormat="1" applyFont="1" applyFill="1" applyBorder="1" applyAlignment="1">
      <alignment horizontal="center" vertical="center"/>
    </xf>
    <xf numFmtId="37" fontId="3" fillId="0" borderId="21" xfId="1" applyNumberFormat="1" applyFont="1" applyFill="1" applyBorder="1" applyAlignment="1">
      <alignment horizontal="center"/>
    </xf>
    <xf numFmtId="37" fontId="4" fillId="0" borderId="22" xfId="1" applyNumberFormat="1" applyFont="1" applyFill="1" applyBorder="1" applyAlignment="1">
      <alignment horizontal="center"/>
    </xf>
    <xf numFmtId="37" fontId="3" fillId="0" borderId="23" xfId="1" applyNumberFormat="1" applyFont="1" applyFill="1" applyBorder="1" applyAlignment="1">
      <alignment horizontal="center"/>
    </xf>
    <xf numFmtId="37" fontId="3" fillId="0" borderId="24" xfId="1" applyNumberFormat="1" applyFont="1" applyFill="1" applyBorder="1" applyAlignment="1">
      <alignment horizontal="center"/>
    </xf>
    <xf numFmtId="37" fontId="3" fillId="0" borderId="25" xfId="1" applyNumberFormat="1" applyFont="1" applyFill="1" applyBorder="1" applyAlignment="1">
      <alignment horizontal="center"/>
    </xf>
    <xf numFmtId="37" fontId="4" fillId="0" borderId="20" xfId="1" applyNumberFormat="1" applyFont="1" applyFill="1" applyBorder="1" applyAlignment="1">
      <alignment horizontal="center"/>
    </xf>
    <xf numFmtId="37" fontId="3" fillId="0" borderId="22" xfId="1" applyNumberFormat="1" applyFont="1" applyFill="1" applyBorder="1" applyAlignment="1">
      <alignment horizontal="center"/>
    </xf>
    <xf numFmtId="37" fontId="3" fillId="0" borderId="26" xfId="1" applyNumberFormat="1" applyFont="1" applyFill="1" applyBorder="1" applyAlignment="1">
      <alignment horizontal="center"/>
    </xf>
    <xf numFmtId="37" fontId="3" fillId="0" borderId="27" xfId="1" applyNumberFormat="1" applyFont="1" applyFill="1" applyBorder="1" applyAlignment="1">
      <alignment horizontal="center"/>
    </xf>
    <xf numFmtId="37" fontId="3" fillId="0" borderId="29" xfId="1" applyNumberFormat="1" applyFont="1" applyFill="1" applyBorder="1" applyAlignment="1">
      <alignment horizontal="center"/>
    </xf>
    <xf numFmtId="37" fontId="4" fillId="0" borderId="28" xfId="1" applyNumberFormat="1" applyFont="1" applyFill="1" applyBorder="1" applyAlignment="1">
      <alignment horizontal="center"/>
    </xf>
    <xf numFmtId="37" fontId="3" fillId="0" borderId="30" xfId="1" applyNumberFormat="1" applyFont="1" applyFill="1" applyBorder="1" applyAlignment="1">
      <alignment horizontal="center"/>
    </xf>
    <xf numFmtId="37" fontId="3" fillId="0" borderId="31" xfId="1" applyNumberFormat="1" applyFont="1" applyFill="1" applyBorder="1" applyAlignment="1">
      <alignment horizontal="center"/>
    </xf>
    <xf numFmtId="37" fontId="3" fillId="0" borderId="28" xfId="1" applyNumberFormat="1" applyFont="1" applyFill="1" applyBorder="1" applyAlignment="1">
      <alignment horizontal="center"/>
    </xf>
    <xf numFmtId="37" fontId="9" fillId="0" borderId="33" xfId="1" applyNumberFormat="1" applyFont="1" applyFill="1" applyBorder="1" applyAlignment="1">
      <alignment horizontal="center"/>
    </xf>
    <xf numFmtId="37" fontId="9" fillId="0" borderId="34" xfId="1" applyNumberFormat="1" applyFont="1" applyFill="1" applyBorder="1" applyAlignment="1">
      <alignment horizontal="center"/>
    </xf>
    <xf numFmtId="37" fontId="3" fillId="0" borderId="0" xfId="1" applyNumberFormat="1" applyFont="1" applyFill="1" applyAlignment="1"/>
    <xf numFmtId="0" fontId="20" fillId="0" borderId="0" xfId="5" quotePrefix="1" applyFont="1" applyFill="1" applyAlignment="1">
      <alignment horizontal="left" vertical="center"/>
      <protection locked="0"/>
    </xf>
    <xf numFmtId="0" fontId="18" fillId="0" borderId="1" xfId="5" applyFont="1" applyFill="1" applyBorder="1" applyAlignment="1">
      <alignment horizontal="center" vertical="center"/>
      <protection locked="0"/>
    </xf>
    <xf numFmtId="0" fontId="18" fillId="0" borderId="3" xfId="5" applyFont="1" applyFill="1" applyBorder="1" applyAlignment="1">
      <alignment horizontal="center" vertical="center"/>
      <protection locked="0"/>
    </xf>
    <xf numFmtId="0" fontId="18" fillId="0" borderId="2" xfId="5" applyFont="1" applyFill="1" applyBorder="1" applyAlignment="1">
      <alignment horizontal="center" vertical="center"/>
      <protection locked="0"/>
    </xf>
    <xf numFmtId="0" fontId="4" fillId="0" borderId="0" xfId="5" applyFont="1" applyFill="1" applyAlignment="1">
      <alignment horizontal="right" vertical="center" wrapText="1"/>
      <protection locked="0"/>
    </xf>
    <xf numFmtId="38" fontId="4" fillId="0" borderId="37" xfId="5" applyNumberFormat="1" applyFont="1" applyFill="1" applyBorder="1" applyAlignment="1">
      <alignment horizontal="center" vertical="center" wrapText="1"/>
      <protection locked="0"/>
    </xf>
    <xf numFmtId="38" fontId="4" fillId="0" borderId="38" xfId="5" applyNumberFormat="1" applyFont="1" applyFill="1" applyBorder="1" applyAlignment="1">
      <alignment horizontal="center" vertical="center" wrapText="1"/>
      <protection locked="0"/>
    </xf>
    <xf numFmtId="38" fontId="4" fillId="0" borderId="23" xfId="5" applyNumberFormat="1" applyFont="1" applyFill="1" applyBorder="1" applyAlignment="1">
      <alignment horizontal="center" vertical="center" wrapText="1"/>
      <protection locked="0"/>
    </xf>
    <xf numFmtId="38" fontId="4" fillId="0" borderId="25" xfId="5" applyNumberFormat="1" applyFont="1" applyFill="1" applyBorder="1" applyAlignment="1">
      <alignment horizontal="center" vertical="center" wrapText="1"/>
      <protection locked="0"/>
    </xf>
    <xf numFmtId="38" fontId="4" fillId="0" borderId="30" xfId="5" applyNumberFormat="1" applyFont="1" applyFill="1" applyBorder="1" applyAlignment="1">
      <alignment horizontal="center" vertical="center" wrapText="1"/>
      <protection locked="0"/>
    </xf>
    <xf numFmtId="38" fontId="4" fillId="0" borderId="31" xfId="5" applyNumberFormat="1" applyFont="1" applyFill="1" applyBorder="1" applyAlignment="1">
      <alignment horizontal="center" vertical="center" wrapText="1"/>
      <protection locked="0"/>
    </xf>
    <xf numFmtId="38" fontId="4" fillId="0" borderId="0" xfId="5" applyNumberFormat="1" applyFont="1" applyFill="1" applyAlignment="1">
      <alignment horizontal="center" vertical="center" wrapText="1"/>
      <protection locked="0"/>
    </xf>
    <xf numFmtId="38" fontId="4" fillId="0" borderId="5" xfId="5" applyNumberFormat="1" applyFont="1" applyFill="1" applyBorder="1" applyAlignment="1">
      <alignment horizontal="center" vertical="center" wrapText="1"/>
      <protection locked="0"/>
    </xf>
    <xf numFmtId="0" fontId="3" fillId="0" borderId="0" xfId="5" quotePrefix="1" applyFont="1" applyFill="1" applyAlignment="1">
      <alignment horizontal="left" vertical="center"/>
      <protection locked="0"/>
    </xf>
    <xf numFmtId="0" fontId="6" fillId="0" borderId="1" xfId="1" applyNumberFormat="1" applyFont="1" applyFill="1" applyBorder="1" applyAlignment="1">
      <alignment horizontal="center" vertical="center"/>
    </xf>
    <xf numFmtId="0" fontId="6" fillId="0" borderId="2" xfId="1" applyNumberFormat="1" applyFont="1" applyFill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/>
    </xf>
    <xf numFmtId="0" fontId="4" fillId="0" borderId="3" xfId="1" applyNumberFormat="1" applyFont="1" applyFill="1" applyBorder="1" applyAlignment="1">
      <alignment horizontal="center"/>
    </xf>
    <xf numFmtId="0" fontId="4" fillId="0" borderId="2" xfId="1" applyNumberFormat="1" applyFont="1" applyFill="1" applyBorder="1" applyAlignment="1">
      <alignment horizontal="center"/>
    </xf>
    <xf numFmtId="0" fontId="4" fillId="0" borderId="4" xfId="1" applyNumberFormat="1" applyFont="1" applyFill="1" applyBorder="1" applyAlignment="1">
      <alignment horizontal="center"/>
    </xf>
    <xf numFmtId="0" fontId="4" fillId="0" borderId="5" xfId="1" applyNumberFormat="1" applyFont="1" applyFill="1" applyBorder="1" applyAlignment="1">
      <alignment horizontal="center"/>
    </xf>
    <xf numFmtId="0" fontId="4" fillId="0" borderId="6" xfId="1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0" xfId="0" applyNumberFormat="1" applyFont="1"/>
  </cellXfs>
  <cellStyles count="19">
    <cellStyle name="ActiveColumnHeaderStyle" xfId="14" xr:uid="{00000000-0005-0000-0000-000000000000}"/>
    <cellStyle name="ActiveRowHeaderStyle" xfId="13" xr:uid="{00000000-0005-0000-0000-000001000000}"/>
    <cellStyle name="alt" xfId="17" xr:uid="{00000000-0005-0000-0000-000002000000}"/>
    <cellStyle name="DefaultHeaderStyle" xfId="16" xr:uid="{00000000-0005-0000-0000-000003000000}"/>
    <cellStyle name="FrozenColumnHeader" xfId="15" xr:uid="{00000000-0005-0000-0000-000004000000}"/>
    <cellStyle name="InactiveRowHeaderStyle" xfId="12" xr:uid="{00000000-0005-0000-0000-000005000000}"/>
    <cellStyle name="NonStandardColumnStyle" xfId="11" xr:uid="{00000000-0005-0000-0000-000006000000}"/>
    <cellStyle name="Normal" xfId="0" builtinId="0"/>
    <cellStyle name="Normal 2" xfId="9" xr:uid="{00000000-0005-0000-0000-000008000000}"/>
    <cellStyle name="Normal 2 2" xfId="18" xr:uid="{00000000-0005-0000-0000-000009000000}"/>
    <cellStyle name="Normal 2 2 2" xfId="1" xr:uid="{00000000-0005-0000-0000-00000A000000}"/>
    <cellStyle name="Normal 2 2 2 2" xfId="2" xr:uid="{00000000-0005-0000-0000-00000B000000}"/>
    <cellStyle name="Normal 2 2 3" xfId="7" xr:uid="{00000000-0005-0000-0000-00000C000000}"/>
    <cellStyle name="Normal 2 2 4" xfId="5" xr:uid="{00000000-0005-0000-0000-00000D000000}"/>
    <cellStyle name="Normal 4 2 2" xfId="6" xr:uid="{00000000-0005-0000-0000-00000E000000}"/>
    <cellStyle name="Normal 4 3 2" xfId="8" xr:uid="{00000000-0005-0000-0000-00000F000000}"/>
    <cellStyle name="Normal 5 2 2 2" xfId="3" xr:uid="{00000000-0005-0000-0000-000010000000}"/>
    <cellStyle name="Percent 2" xfId="4" xr:uid="{00000000-0005-0000-0000-000012000000}"/>
    <cellStyle name="ResolvedCell" xfId="10" xr:uid="{00000000-0005-0000-0000-000013000000}"/>
  </cellStyles>
  <dxfs count="0"/>
  <tableStyles count="0" defaultTableStyle="TableStyleMedium2" defaultPivotStyle="PivotStyleLight16"/>
  <colors>
    <mruColors>
      <color rgb="FFFFFFCC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26.0000%20Cost\Cash%20Flow\B&amp;V%20Revenue\B&amp;V%20Revenue%200401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MG8\PMG8%20Engineering%20GATE%20Model%202016%20R2%20(sent%20to%20BOP%202016-03-15)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PL\Units\Turkey%20Point\PTF5\2019%20GE%20Uprate%20Proposal\PTF5%202019%20GateCycle%20Model%20R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SR\PSR4%20GateCycle%20R10%207FA.05hy-Upgraded%20ST%20Data%202016-03-2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Pribadi\My%20Documents\Marathon\Marathon%20Deals\BB\BB%20BOREAS\BSs,%20LCs,%20Obligs,%20Guarantees%20Registers\South%20Trent\2008%20Projects%20Material%20Oblig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LINTS\AppData\Local\Microsoft\Windows\Temporary%20Internet%20Files\Content.Outlook\9HHU49IE\Heat_Balance_Tool_-_13%2011i-Temp31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Updated%20GT%20performance%20FPL\PMR%20Gate%20Runs%20R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1-%20IA\%23%20Rate%20Case%20Support\2020-2021%20Rate%20Case%20-%20RAP\Supporting%20Analyses\2022-2023%20SoBRA%20Analysis\Gas%20Study%20-%20No%20Solar%20After%202021\3x0%20CT%20Gas%20Firm%20Transport%20Spreadsheet%20-%20JEE-RB%20Edits%20Updat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%20AC\Projects\2016\11-29-2016_Bob%20Barrett%20Solar%20Update\FC\2017\2017-FC%20-%2074.5%20MW%20Generic%20Solar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HB_old_revs\B&amp;V_Standard_2x1_SWPC_HB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Analysis\2017%20Projects\Plant%20Retirements\Scherer\Scherer%20Retirement%20v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bjs08xe_fpl_com/Documents/Desktop/HIGH%20CASE%20-%20Solar%20Strategy%20Planning/Copy%20of%20FPL%20Queue%208_31_2020%20(BS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sh053i\Local%20Settings\Temporary%20Internet%20Files\Content.Outlook\7QORBTZN\LetterOfCredit-Listing-07-13-09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k0qts\AppData\Local\Microsoft\Windows\INetCache\Content.Outlook\NO2H2FYK\FL_SoBRA_First_Six_Solar_07-25-2022-Wor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E&amp;C%20Project%20Mgmt\04%20Devl%20Projects\Solar%20PV\Florida%20Projects\01%20Florida%20Solar%20Strategy%20Decks\Planning\2023%20TYSP%20E&amp;C%20Analysis_08.16.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mlw0a9u_fpl_com/Documents/Desktop/ST%20Expansion/ST%20Phase%201%20and%202%20Combined%20v9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bro68720\AppData\Local\Microsoft\Windows\Temporary%20Internet%20Files\Content.Outlook\0Z2A6I03\FPL%20Martin%20Solar%20-%20M42%20-%20HP%20Admission%20(07-July-2014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%23Solar%20Strategy%202017\20170801%20Solar%20Analysis%20(Strategy%20Deck)\Inputs\FPL%20-%20Interstate%20(QF)%2074.5MW_%201.75%20Fixed%20Cryst%20OPEX%202017022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RC\2016\2016-3\ICL,%20SJRPP%20&amp;%20Scherer%20Retirement%20Study\FC\Base%20Case%202016%20FC%20Spreadsheet%20-%20Scenario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Plan Rev"/>
      <sheetName val="Contract Rev"/>
      <sheetName val="Cash Tables"/>
      <sheetName val="Rev. Cash Graph"/>
      <sheetName val="% Complete"/>
      <sheetName val="Progress Tables"/>
      <sheetName val="Progress Curve"/>
      <sheetName val="LookUp"/>
      <sheetName val="Field Staffing Plan"/>
      <sheetName val="Cash Out Table"/>
      <sheetName val="Net Cash Table"/>
      <sheetName val="Lookups"/>
      <sheetName val="Definition1"/>
      <sheetName val="Sensitivities"/>
      <sheetName val="Definition2"/>
      <sheetName val="COC"/>
      <sheetName val="U1"/>
      <sheetName val="U2"/>
      <sheetName val="Calc"/>
      <sheetName val="CP1"/>
      <sheetName val="CP2"/>
      <sheetName val="CP3"/>
      <sheetName val="CP4"/>
      <sheetName val="CP5"/>
      <sheetName val="CP6"/>
      <sheetName val="ODC"/>
      <sheetName val="Tx"/>
      <sheetName val="Currency Split"/>
      <sheetName val="Econ(monthly)"/>
      <sheetName val="Total Cost"/>
      <sheetName val="Econ(yearly)"/>
      <sheetName val="Package Phasing"/>
      <sheetName val="B&amp;V Revenue 0401"/>
      <sheetName val="_Unit 1 Summary"/>
      <sheetName val="Budget Utilisation"/>
      <sheetName val="Labor Rates"/>
    </sheetNames>
    <sheetDataSet>
      <sheetData sheetId="0"/>
      <sheetData sheetId="1"/>
      <sheetData sheetId="2"/>
      <sheetData sheetId="3">
        <row r="9">
          <cell r="A9" t="str">
            <v>B&amp;V Cash Flow Milestone Progress by Month</v>
          </cell>
        </row>
      </sheetData>
      <sheetData sheetId="4"/>
      <sheetData sheetId="5" refreshError="1">
        <row r="9">
          <cell r="A9" t="str">
            <v>B&amp;V Cash Flow Milestone Progress by Month</v>
          </cell>
        </row>
        <row r="14">
          <cell r="U14">
            <v>36403</v>
          </cell>
        </row>
        <row r="15">
          <cell r="U15" t="str">
            <v>Prior to NTP</v>
          </cell>
        </row>
        <row r="16">
          <cell r="U16">
            <v>36433</v>
          </cell>
        </row>
        <row r="17">
          <cell r="U17">
            <v>36463</v>
          </cell>
        </row>
        <row r="18">
          <cell r="U18">
            <v>36494</v>
          </cell>
        </row>
        <row r="19">
          <cell r="U19">
            <v>36524</v>
          </cell>
        </row>
        <row r="20">
          <cell r="U20">
            <v>36555</v>
          </cell>
        </row>
        <row r="21">
          <cell r="U21">
            <v>36585</v>
          </cell>
        </row>
        <row r="22">
          <cell r="U22">
            <v>36615</v>
          </cell>
        </row>
        <row r="23">
          <cell r="U23">
            <v>36646</v>
          </cell>
        </row>
        <row r="24">
          <cell r="U24">
            <v>36676</v>
          </cell>
        </row>
        <row r="25">
          <cell r="U25">
            <v>36707</v>
          </cell>
        </row>
        <row r="26">
          <cell r="U26">
            <v>36738</v>
          </cell>
        </row>
        <row r="27">
          <cell r="U27">
            <v>36769</v>
          </cell>
        </row>
        <row r="28">
          <cell r="U28">
            <v>36799</v>
          </cell>
        </row>
        <row r="29">
          <cell r="U29">
            <v>36830</v>
          </cell>
        </row>
        <row r="30">
          <cell r="U30">
            <v>36860</v>
          </cell>
        </row>
        <row r="31">
          <cell r="U31">
            <v>36891</v>
          </cell>
        </row>
        <row r="32">
          <cell r="U32">
            <v>36922</v>
          </cell>
        </row>
        <row r="33">
          <cell r="U33">
            <v>36950</v>
          </cell>
        </row>
        <row r="34">
          <cell r="U34">
            <v>36980</v>
          </cell>
        </row>
        <row r="35">
          <cell r="U35">
            <v>37011</v>
          </cell>
        </row>
        <row r="36">
          <cell r="U36">
            <v>37041</v>
          </cell>
        </row>
        <row r="37">
          <cell r="U37">
            <v>37072</v>
          </cell>
        </row>
        <row r="38">
          <cell r="U38">
            <v>37102</v>
          </cell>
        </row>
        <row r="39">
          <cell r="U39">
            <v>37133</v>
          </cell>
        </row>
        <row r="40">
          <cell r="U40">
            <v>37164</v>
          </cell>
        </row>
        <row r="41">
          <cell r="U41">
            <v>37194</v>
          </cell>
        </row>
        <row r="42">
          <cell r="U42">
            <v>37225</v>
          </cell>
        </row>
        <row r="43">
          <cell r="U43">
            <v>37255</v>
          </cell>
        </row>
        <row r="44">
          <cell r="U44">
            <v>37286</v>
          </cell>
        </row>
        <row r="45">
          <cell r="U45">
            <v>37315</v>
          </cell>
        </row>
        <row r="46">
          <cell r="U46">
            <v>37345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olar and 7F.05 Upgrade (R2)"/>
      <sheetName val="Summary"/>
      <sheetName val="Summary Solar"/>
      <sheetName val="Summary CTG"/>
      <sheetName val="Summary STG"/>
      <sheetName val="Summary HRSG"/>
      <sheetName val="Summary BOP Aux"/>
      <sheetName val="Summary Pumps"/>
      <sheetName val="Summary Valves"/>
      <sheetName val="Heat Transfer"/>
      <sheetName val="Verification"/>
      <sheetName val="CHECK"/>
      <sheetName val="HRSG8A"/>
      <sheetName val="HRSG8B"/>
      <sheetName val="HRSG8C"/>
      <sheetName val="HRSG8D"/>
      <sheetName val="STMTRB"/>
      <sheetName val="SolarA"/>
      <sheetName val="SolarB"/>
      <sheetName val="SolarC"/>
      <sheetName val="SolarD"/>
      <sheetName val="Gate Rev"/>
      <sheetName val="Gate Runs"/>
      <sheetName val="GE Requested Run List"/>
      <sheetName val="Rev"/>
      <sheetName val="7FA.04 Data"/>
      <sheetName val="7FA.05 Data"/>
      <sheetName val="7FA.05hy DLN26+"/>
      <sheetName val="7FA.05hy Tech Data"/>
      <sheetName val="7FA.05hy DLN26+ 3SAR Data"/>
      <sheetName val="7FA.05hy Tech 3SAR Data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PMG8 STG</v>
          </cell>
        </row>
        <row r="5">
          <cell r="B5" t="str">
            <v>PMG8 STG OD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heet2"/>
      <sheetName val="Summary"/>
      <sheetName val="Summary CTG"/>
      <sheetName val="Summary STG"/>
      <sheetName val="Summary HRSG Steam"/>
      <sheetName val="Summary HRSG Gas"/>
      <sheetName val="Summary BOP Aux"/>
      <sheetName val="Summary Pumps"/>
      <sheetName val="Summary Valves"/>
      <sheetName val="Heat Transfer"/>
      <sheetName val="HP-IP Evaluation"/>
      <sheetName val="CHECK"/>
      <sheetName val="HRSG5A"/>
      <sheetName val="HRSG5B"/>
      <sheetName val="HRSG5C"/>
      <sheetName val="HRSG5D"/>
      <sheetName val="STMTRB"/>
      <sheetName val="7FA.04 Data"/>
      <sheetName val="7FA.05hy Data"/>
      <sheetName val="7FA.05hy Tech Lite 3SAR"/>
      <sheetName val="7FA.05hy TL 3SAR"/>
      <sheetName val="7FA.05hyTL 3SAR plus"/>
      <sheetName val="7FA.05hyTL 3SAR plus+Evaps"/>
      <sheetName val="Pre-Uprate 7F.04-200TL 3SAR"/>
      <sheetName val="Post .05 Upgrade-95"/>
      <sheetName val="Post .05 Upgrade-75"/>
      <sheetName val="GE Upgrade 2019"/>
      <sheetName val="Art of the Possible"/>
      <sheetName val="Post-Uprate 7F.04-200TL 3SAR"/>
      <sheetName val=".05 - 3SAR - EHD Upgrade"/>
      <sheetName val="Options Detail"/>
      <sheetName val="Rated"/>
      <sheetName val="Gate Rev"/>
      <sheetName val="Sheet1"/>
      <sheetName val="Performance Improvement Plot"/>
      <sheetName val="Performance Comparison Plot"/>
      <sheetName val="GateRuns"/>
      <sheetName val="Table"/>
      <sheetName val="Concise Summary"/>
      <sheetName val="7F.05T"/>
      <sheetName val="New GE Upgrade Summary w Peak"/>
      <sheetName val="As Tested Post .05 Upgrade-95"/>
      <sheetName val="As Tested Post .05 Upgrade-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 t="str">
            <v>C:\GateCycle\Models\Turkey Point\PTF5 2018-11-09 BU</v>
          </cell>
        </row>
      </sheetData>
      <sheetData sheetId="14">
        <row r="6">
          <cell r="B6" t="str">
            <v>C:\GateCycle\Models\Turkey Point\PTF5 2018-11-09 BU</v>
          </cell>
        </row>
      </sheetData>
      <sheetData sheetId="15">
        <row r="6">
          <cell r="B6" t="str">
            <v>C:\GateCycle\Models\Turkey Point\PTF5 2018-11-09 BU</v>
          </cell>
        </row>
      </sheetData>
      <sheetData sheetId="16"/>
      <sheetData sheetId="17">
        <row r="5">
          <cell r="B5" t="str">
            <v>STGBOP-HPIPR6OD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 Perf"/>
      <sheetName val="Summary"/>
      <sheetName val="Summary CTG"/>
      <sheetName val="Summary STG"/>
      <sheetName val="Summary HRSG"/>
      <sheetName val="Summary Pumps"/>
      <sheetName val="Summary Valves"/>
      <sheetName val="Summary BOP Aux"/>
      <sheetName val="Verification"/>
      <sheetName val="CHECK"/>
      <sheetName val="HRSG4A"/>
      <sheetName val="HRSG4B"/>
      <sheetName val="HRSG4C"/>
      <sheetName val="HRSG4D"/>
      <sheetName val="STGBOP"/>
      <sheetName val="7FA Rev"/>
      <sheetName val="PI Data"/>
      <sheetName val="7FA Rated"/>
      <sheetName val="Template List"/>
      <sheetName val="Runs"/>
      <sheetName val="7FA.04 as tested"/>
      <sheetName val="PFM2 7FA.05hy ORIG"/>
      <sheetName val="Rev"/>
      <sheetName val="GE Rev "/>
      <sheetName val="7FA.04 Data "/>
      <sheetName val="7FA.05hy Data "/>
      <sheetName val="7FA.05hy DLN26+ Data "/>
      <sheetName val="7FA.05hy Tech Data "/>
      <sheetName val="7FA.05hy 3SAR DLN26+ Data"/>
      <sheetName val="7FA.05hy-T 3SAR Data"/>
      <sheetName val="Rated"/>
    </sheetNames>
    <sheetDataSet>
      <sheetData sheetId="0">
        <row r="6">
          <cell r="C6" t="str">
            <v>7FA.04 as tested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PSR HRSGA OD</v>
          </cell>
        </row>
      </sheetData>
      <sheetData sheetId="11">
        <row r="5">
          <cell r="B5" t="str">
            <v>PSR HRSGB OD</v>
          </cell>
        </row>
      </sheetData>
      <sheetData sheetId="12">
        <row r="5">
          <cell r="B5" t="str">
            <v>PSR HRSGC OD</v>
          </cell>
        </row>
      </sheetData>
      <sheetData sheetId="13">
        <row r="5">
          <cell r="B5" t="str">
            <v>PSR HRSGD OD</v>
          </cell>
        </row>
      </sheetData>
      <sheetData sheetId="14">
        <row r="5">
          <cell r="B5" t="str">
            <v>PSR4 BOP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Guarantees Butler Ridge"/>
      <sheetName val="Active Guarantees South Trent"/>
      <sheetName val="Active Guarantees Wessington"/>
      <sheetName val="Active Guarantees Majestic"/>
      <sheetName val="Active Guarantees Gulf Win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to Users"/>
      <sheetName val="HB Diagram Selection"/>
      <sheetName val="Documentation"/>
      <sheetName val="Initials"/>
      <sheetName val="GTDataUnitConvTemplate"/>
      <sheetName val="CycleLink"/>
      <sheetName val="HB Summary"/>
      <sheetName val="Heat Balance"/>
      <sheetName val="Revisions"/>
      <sheetName val="Limits"/>
      <sheetName val="Template List"/>
      <sheetName val="PullDownMenus"/>
      <sheetName val="English Units Def'n"/>
      <sheetName val="Units Def'n"/>
      <sheetName val="Re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B15" t="str">
            <v>°F</v>
          </cell>
        </row>
        <row r="35">
          <cell r="B35" t="str">
            <v>Btu/lb</v>
          </cell>
        </row>
        <row r="55">
          <cell r="B55" t="str">
            <v>10^3 lb/hr</v>
          </cell>
        </row>
        <row r="59">
          <cell r="B59" t="str">
            <v>psi</v>
          </cell>
        </row>
      </sheetData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ummary"/>
      <sheetName val="HRSG Data"/>
      <sheetName val="Run"/>
      <sheetName val="Diagram"/>
      <sheetName val="CT Gas Perf"/>
      <sheetName val="CT Gas Perf List"/>
      <sheetName val="BV Data Comparison"/>
      <sheetName val="STG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FPL Plant</v>
          </cell>
          <cell r="C1" t="str">
            <v>PTF</v>
          </cell>
          <cell r="D1" t="str">
            <v>PTF</v>
          </cell>
          <cell r="E1" t="str">
            <v>PTF</v>
          </cell>
          <cell r="F1" t="str">
            <v>PTF</v>
          </cell>
          <cell r="G1" t="str">
            <v>PTF</v>
          </cell>
          <cell r="H1" t="str">
            <v>PTF</v>
          </cell>
          <cell r="I1" t="str">
            <v>PTF</v>
          </cell>
          <cell r="J1" t="str">
            <v>PTF</v>
          </cell>
          <cell r="K1" t="str">
            <v>PTF</v>
          </cell>
          <cell r="L1" t="str">
            <v>PTF</v>
          </cell>
          <cell r="M1" t="str">
            <v>PTF</v>
          </cell>
          <cell r="N1" t="str">
            <v>PTF</v>
          </cell>
          <cell r="O1" t="str">
            <v>PTF</v>
          </cell>
          <cell r="P1" t="str">
            <v>PTF</v>
          </cell>
          <cell r="Q1" t="str">
            <v>PTF</v>
          </cell>
          <cell r="R1" t="str">
            <v>PTF</v>
          </cell>
          <cell r="S1" t="str">
            <v>PTF</v>
          </cell>
          <cell r="T1" t="str">
            <v>PTF</v>
          </cell>
          <cell r="U1" t="str">
            <v>PTF</v>
          </cell>
          <cell r="V1" t="str">
            <v>PTF</v>
          </cell>
          <cell r="W1" t="str">
            <v>PTF</v>
          </cell>
          <cell r="X1" t="str">
            <v>PTF</v>
          </cell>
          <cell r="Y1" t="str">
            <v>PTF</v>
          </cell>
          <cell r="Z1" t="str">
            <v>PTF</v>
          </cell>
          <cell r="AA1" t="str">
            <v>PTF</v>
          </cell>
          <cell r="AB1" t="str">
            <v>PTF</v>
          </cell>
          <cell r="AC1" t="str">
            <v>PTF</v>
          </cell>
          <cell r="AD1" t="str">
            <v>PTF</v>
          </cell>
          <cell r="AE1" t="str">
            <v>PTF</v>
          </cell>
          <cell r="AF1" t="str">
            <v>PTF</v>
          </cell>
          <cell r="AG1" t="str">
            <v>PTF</v>
          </cell>
          <cell r="AH1" t="str">
            <v>PTF</v>
          </cell>
          <cell r="AI1" t="str">
            <v>PTF</v>
          </cell>
          <cell r="AJ1" t="str">
            <v>PTF</v>
          </cell>
          <cell r="AK1" t="str">
            <v>PTF</v>
          </cell>
          <cell r="AL1" t="str">
            <v>PTF</v>
          </cell>
          <cell r="AM1" t="str">
            <v>PTF</v>
          </cell>
          <cell r="AN1" t="str">
            <v>PTF</v>
          </cell>
          <cell r="AO1" t="str">
            <v>PTF</v>
          </cell>
          <cell r="AP1" t="str">
            <v>PTF</v>
          </cell>
          <cell r="AQ1" t="str">
            <v>PTF</v>
          </cell>
          <cell r="AR1" t="str">
            <v>PTF</v>
          </cell>
          <cell r="AS1" t="str">
            <v>PTF</v>
          </cell>
          <cell r="AT1" t="str">
            <v>PMT/PMR</v>
          </cell>
          <cell r="AU1" t="str">
            <v>PMT/PMR</v>
          </cell>
          <cell r="AV1" t="str">
            <v>PMT/PMR</v>
          </cell>
          <cell r="AW1" t="str">
            <v>PMT/PMR</v>
          </cell>
          <cell r="AX1" t="str">
            <v>PMT/PMR</v>
          </cell>
          <cell r="AY1" t="str">
            <v>PMT/PMR</v>
          </cell>
          <cell r="AZ1" t="str">
            <v>PMT/PMR</v>
          </cell>
          <cell r="BA1" t="str">
            <v>PMT/PMR</v>
          </cell>
          <cell r="BB1" t="str">
            <v>PMT/PMR</v>
          </cell>
          <cell r="BC1" t="str">
            <v>PMT/PMR</v>
          </cell>
          <cell r="BE1" t="str">
            <v>PMT/PMR</v>
          </cell>
          <cell r="BF1" t="str">
            <v>PMT/PMR</v>
          </cell>
          <cell r="BG1" t="str">
            <v>PMT/PMR</v>
          </cell>
          <cell r="BH1" t="str">
            <v>PMT/PMR</v>
          </cell>
          <cell r="BI1" t="str">
            <v>PMT/PMR</v>
          </cell>
          <cell r="BJ1" t="str">
            <v>PMT/PMR</v>
          </cell>
          <cell r="BK1" t="str">
            <v>PMT/PMR</v>
          </cell>
          <cell r="BL1" t="str">
            <v>PMT/PMR</v>
          </cell>
          <cell r="BM1" t="str">
            <v>PMT/PMR</v>
          </cell>
          <cell r="BN1" t="str">
            <v>PMT/PMR</v>
          </cell>
          <cell r="BO1" t="str">
            <v>PMT/PMR</v>
          </cell>
          <cell r="BP1" t="str">
            <v>PMT/PMR</v>
          </cell>
          <cell r="BR1" t="str">
            <v>PMR</v>
          </cell>
          <cell r="BS1" t="str">
            <v>PMR</v>
          </cell>
        </row>
        <row r="2">
          <cell r="AG2" t="str">
            <v>##</v>
          </cell>
          <cell r="AS2" t="str">
            <v>##</v>
          </cell>
          <cell r="AT2" t="str">
            <v>Proforma CTG Unfogged</v>
          </cell>
          <cell r="AU2" t="str">
            <v>Proforma CTG Fogged</v>
          </cell>
          <cell r="AV2" t="str">
            <v>FPL Fleet CTG 3F Above WB</v>
          </cell>
          <cell r="AZ2" t="str">
            <v>Proforma CTG Unfogged</v>
          </cell>
          <cell r="BA2" t="str">
            <v>Proforma CTG Fogged</v>
          </cell>
          <cell r="BE2" t="str">
            <v>Shape From GT Est, Ref Proforma</v>
          </cell>
          <cell r="BF2" t="str">
            <v>Shape From GT Est, Ref Proforma</v>
          </cell>
          <cell r="BG2" t="str">
            <v>Shape From GT Est, Ref Proforma</v>
          </cell>
          <cell r="BH2" t="str">
            <v>Shape From GT Est, Ref Proforma</v>
          </cell>
          <cell r="BI2" t="str">
            <v>Shape From GT Est, Ref Proforma</v>
          </cell>
          <cell r="BJ2" t="str">
            <v>Shape From GT Est, Ref Proforma</v>
          </cell>
          <cell r="BK2" t="str">
            <v>Data From GT Est</v>
          </cell>
          <cell r="BL2" t="str">
            <v>Data From GT Est</v>
          </cell>
          <cell r="BM2" t="str">
            <v>Data From GT Est</v>
          </cell>
          <cell r="BN2" t="str">
            <v>Data From GT Est</v>
          </cell>
          <cell r="BO2" t="str">
            <v>Data From GT Est</v>
          </cell>
          <cell r="BP2" t="str">
            <v>Data From GT Est</v>
          </cell>
          <cell r="BR2" t="str">
            <v>Data from GT Est</v>
          </cell>
          <cell r="BS2" t="str">
            <v>Data from GT Est</v>
          </cell>
        </row>
        <row r="3"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R3">
            <v>70</v>
          </cell>
          <cell r="BS3">
            <v>71</v>
          </cell>
        </row>
        <row r="4">
          <cell r="A4" t="str">
            <v xml:space="preserve">Load Condition </v>
          </cell>
          <cell r="C4" t="str">
            <v xml:space="preserve">BASE </v>
          </cell>
          <cell r="D4" t="str">
            <v xml:space="preserve">BASE </v>
          </cell>
          <cell r="E4">
            <v>0.75</v>
          </cell>
          <cell r="F4">
            <v>0.5</v>
          </cell>
          <cell r="G4" t="str">
            <v xml:space="preserve">BASE </v>
          </cell>
          <cell r="H4">
            <v>0.75</v>
          </cell>
          <cell r="I4">
            <v>0.5</v>
          </cell>
          <cell r="J4" t="str">
            <v xml:space="preserve">BASE </v>
          </cell>
          <cell r="K4">
            <v>0.75</v>
          </cell>
          <cell r="L4">
            <v>0.5</v>
          </cell>
          <cell r="M4" t="str">
            <v xml:space="preserve">BASE </v>
          </cell>
          <cell r="N4">
            <v>0.75</v>
          </cell>
          <cell r="O4">
            <v>0.5</v>
          </cell>
          <cell r="P4">
            <v>0.35</v>
          </cell>
          <cell r="Q4">
            <v>0.25</v>
          </cell>
          <cell r="R4" t="str">
            <v xml:space="preserve">BASE </v>
          </cell>
          <cell r="S4" t="str">
            <v xml:space="preserve">BASE </v>
          </cell>
          <cell r="T4" t="str">
            <v xml:space="preserve">PEAK </v>
          </cell>
          <cell r="U4" t="str">
            <v xml:space="preserve">PEAK </v>
          </cell>
          <cell r="V4" t="str">
            <v xml:space="preserve">BASE </v>
          </cell>
          <cell r="W4" t="str">
            <v xml:space="preserve">BASE </v>
          </cell>
          <cell r="X4" t="str">
            <v xml:space="preserve">BASE </v>
          </cell>
          <cell r="Y4">
            <v>0.75</v>
          </cell>
          <cell r="Z4">
            <v>0.5</v>
          </cell>
          <cell r="AA4" t="str">
            <v xml:space="preserve">BASE </v>
          </cell>
          <cell r="AB4" t="str">
            <v xml:space="preserve">BASE </v>
          </cell>
          <cell r="AC4" t="str">
            <v xml:space="preserve">PEAK </v>
          </cell>
          <cell r="AD4" t="str">
            <v xml:space="preserve">PEAK </v>
          </cell>
          <cell r="AE4" t="str">
            <v xml:space="preserve">BASE </v>
          </cell>
          <cell r="AF4" t="str">
            <v xml:space="preserve">BASE </v>
          </cell>
          <cell r="AG4" t="str">
            <v xml:space="preserve">BASE </v>
          </cell>
          <cell r="AH4" t="str">
            <v xml:space="preserve">BASE </v>
          </cell>
          <cell r="AI4" t="str">
            <v xml:space="preserve">PEAK </v>
          </cell>
          <cell r="AJ4" t="str">
            <v xml:space="preserve">PEAK </v>
          </cell>
          <cell r="AK4" t="str">
            <v xml:space="preserve">BASE </v>
          </cell>
          <cell r="AL4" t="str">
            <v xml:space="preserve">BASE </v>
          </cell>
          <cell r="AM4" t="str">
            <v xml:space="preserve">BASE </v>
          </cell>
          <cell r="AN4" t="str">
            <v xml:space="preserve">BASE </v>
          </cell>
          <cell r="AO4" t="str">
            <v xml:space="preserve">PEAK </v>
          </cell>
          <cell r="AP4" t="str">
            <v xml:space="preserve">PEAK </v>
          </cell>
          <cell r="AQ4" t="str">
            <v xml:space="preserve">BASE </v>
          </cell>
          <cell r="AR4" t="str">
            <v xml:space="preserve">BASE </v>
          </cell>
          <cell r="AS4" t="str">
            <v xml:space="preserve">BASE </v>
          </cell>
          <cell r="AT4" t="str">
            <v xml:space="preserve">BASE </v>
          </cell>
          <cell r="AU4" t="str">
            <v xml:space="preserve">BASE </v>
          </cell>
          <cell r="AV4" t="str">
            <v xml:space="preserve">BASE </v>
          </cell>
          <cell r="AW4">
            <v>0.75</v>
          </cell>
          <cell r="AX4">
            <v>0.5</v>
          </cell>
          <cell r="AY4">
            <v>0.25</v>
          </cell>
          <cell r="AZ4" t="str">
            <v xml:space="preserve">BASE </v>
          </cell>
          <cell r="BA4" t="str">
            <v xml:space="preserve">BASE </v>
          </cell>
          <cell r="BB4">
            <v>0.75</v>
          </cell>
          <cell r="BC4">
            <v>0.5</v>
          </cell>
          <cell r="BE4" t="str">
            <v xml:space="preserve">BASE </v>
          </cell>
          <cell r="BF4">
            <v>0.9</v>
          </cell>
          <cell r="BG4">
            <v>0.8</v>
          </cell>
          <cell r="BH4">
            <v>0.7</v>
          </cell>
          <cell r="BI4">
            <v>0.6</v>
          </cell>
          <cell r="BJ4">
            <v>0.5</v>
          </cell>
          <cell r="BK4" t="str">
            <v xml:space="preserve">BASE </v>
          </cell>
          <cell r="BL4">
            <v>0.9</v>
          </cell>
          <cell r="BM4">
            <v>0.8</v>
          </cell>
          <cell r="BN4">
            <v>0.7</v>
          </cell>
          <cell r="BO4">
            <v>0.6</v>
          </cell>
          <cell r="BP4">
            <v>0.5</v>
          </cell>
          <cell r="BR4" t="str">
            <v xml:space="preserve">BASE </v>
          </cell>
          <cell r="BS4" t="str">
            <v xml:space="preserve">BASE </v>
          </cell>
        </row>
        <row r="5">
          <cell r="A5" t="str">
            <v xml:space="preserve">Exhaust Pressure Loss </v>
          </cell>
          <cell r="B5" t="str">
            <v xml:space="preserve">in H2O </v>
          </cell>
          <cell r="C5">
            <v>11.7</v>
          </cell>
          <cell r="D5">
            <v>14.2</v>
          </cell>
          <cell r="E5">
            <v>8.5</v>
          </cell>
          <cell r="F5">
            <v>6</v>
          </cell>
          <cell r="G5">
            <v>13.6</v>
          </cell>
          <cell r="H5">
            <v>8.6999999999999993</v>
          </cell>
          <cell r="I5">
            <v>6</v>
          </cell>
          <cell r="J5">
            <v>12.5</v>
          </cell>
          <cell r="K5">
            <v>8.1999999999999993</v>
          </cell>
          <cell r="L5">
            <v>5.7</v>
          </cell>
          <cell r="M5">
            <v>11.7</v>
          </cell>
          <cell r="N5">
            <v>7.9</v>
          </cell>
          <cell r="O5">
            <v>5.5</v>
          </cell>
          <cell r="P5">
            <v>4.2</v>
          </cell>
          <cell r="Q5">
            <v>3.4</v>
          </cell>
          <cell r="R5">
            <v>11.7</v>
          </cell>
          <cell r="S5">
            <v>12</v>
          </cell>
          <cell r="T5">
            <v>11.8</v>
          </cell>
          <cell r="U5">
            <v>12.2</v>
          </cell>
          <cell r="V5">
            <v>12.4</v>
          </cell>
          <cell r="W5">
            <v>12.8</v>
          </cell>
          <cell r="X5">
            <v>10.6</v>
          </cell>
          <cell r="Y5">
            <v>7.4</v>
          </cell>
          <cell r="Z5">
            <v>5.2</v>
          </cell>
          <cell r="AA5">
            <v>10.6</v>
          </cell>
          <cell r="AB5">
            <v>11.2</v>
          </cell>
          <cell r="AC5">
            <v>10.7</v>
          </cell>
          <cell r="AD5">
            <v>11.3</v>
          </cell>
          <cell r="AE5">
            <v>11.2</v>
          </cell>
          <cell r="AF5">
            <v>11.9</v>
          </cell>
          <cell r="AG5">
            <v>11.7</v>
          </cell>
          <cell r="AH5">
            <v>12</v>
          </cell>
          <cell r="AI5">
            <v>11.8</v>
          </cell>
          <cell r="AJ5">
            <v>12.2</v>
          </cell>
          <cell r="AK5">
            <v>12.4</v>
          </cell>
          <cell r="AL5">
            <v>12.8</v>
          </cell>
          <cell r="AM5">
            <v>10.6</v>
          </cell>
          <cell r="AN5">
            <v>11.2</v>
          </cell>
          <cell r="AO5">
            <v>10.7</v>
          </cell>
          <cell r="AP5">
            <v>11.3</v>
          </cell>
          <cell r="AQ5">
            <v>11.2</v>
          </cell>
          <cell r="AR5">
            <v>11.9</v>
          </cell>
          <cell r="AS5">
            <v>11.8</v>
          </cell>
          <cell r="AT5">
            <v>11.3</v>
          </cell>
          <cell r="AU5">
            <v>11.7</v>
          </cell>
          <cell r="AV5">
            <v>11.7</v>
          </cell>
          <cell r="AW5">
            <v>7.9</v>
          </cell>
          <cell r="AX5">
            <v>5.5</v>
          </cell>
          <cell r="AY5">
            <v>3.4</v>
          </cell>
          <cell r="AZ5">
            <v>10.4</v>
          </cell>
          <cell r="BA5">
            <v>11.1</v>
          </cell>
          <cell r="BB5">
            <v>7.4</v>
          </cell>
          <cell r="BC5">
            <v>5.2</v>
          </cell>
          <cell r="BE5">
            <v>11.7</v>
          </cell>
          <cell r="BF5">
            <v>9.9</v>
          </cell>
          <cell r="BG5">
            <v>8.4</v>
          </cell>
          <cell r="BH5">
            <v>7.5</v>
          </cell>
          <cell r="BI5">
            <v>6.4</v>
          </cell>
          <cell r="BJ5">
            <v>5.5</v>
          </cell>
          <cell r="BK5">
            <v>11.7</v>
          </cell>
          <cell r="BL5">
            <v>9.9</v>
          </cell>
          <cell r="BM5">
            <v>8.4</v>
          </cell>
          <cell r="BN5">
            <v>7.5</v>
          </cell>
          <cell r="BO5">
            <v>6.4</v>
          </cell>
          <cell r="BP5">
            <v>5.5</v>
          </cell>
          <cell r="BR5">
            <v>11.4</v>
          </cell>
          <cell r="BS5">
            <v>11.4</v>
          </cell>
        </row>
        <row r="6">
          <cell r="A6" t="str">
            <v xml:space="preserve">Ambient Temperature </v>
          </cell>
          <cell r="B6" t="str">
            <v xml:space="preserve">deg F </v>
          </cell>
          <cell r="C6">
            <v>75</v>
          </cell>
          <cell r="D6">
            <v>20</v>
          </cell>
          <cell r="E6">
            <v>20</v>
          </cell>
          <cell r="F6">
            <v>20</v>
          </cell>
          <cell r="G6">
            <v>35</v>
          </cell>
          <cell r="H6">
            <v>35</v>
          </cell>
          <cell r="I6">
            <v>35</v>
          </cell>
          <cell r="J6">
            <v>59</v>
          </cell>
          <cell r="K6">
            <v>59</v>
          </cell>
          <cell r="L6">
            <v>59</v>
          </cell>
          <cell r="M6">
            <v>75</v>
          </cell>
          <cell r="N6">
            <v>75</v>
          </cell>
          <cell r="O6">
            <v>75</v>
          </cell>
          <cell r="P6">
            <v>75</v>
          </cell>
          <cell r="Q6">
            <v>75</v>
          </cell>
          <cell r="R6">
            <v>75</v>
          </cell>
          <cell r="S6">
            <v>75</v>
          </cell>
          <cell r="T6">
            <v>75</v>
          </cell>
          <cell r="U6">
            <v>75</v>
          </cell>
          <cell r="V6">
            <v>75</v>
          </cell>
          <cell r="W6">
            <v>75</v>
          </cell>
          <cell r="X6">
            <v>95</v>
          </cell>
          <cell r="Y6">
            <v>95</v>
          </cell>
          <cell r="Z6">
            <v>95</v>
          </cell>
          <cell r="AA6">
            <v>95</v>
          </cell>
          <cell r="AB6">
            <v>95</v>
          </cell>
          <cell r="AC6">
            <v>95</v>
          </cell>
          <cell r="AD6">
            <v>95</v>
          </cell>
          <cell r="AE6">
            <v>95</v>
          </cell>
          <cell r="AF6">
            <v>95</v>
          </cell>
          <cell r="AG6">
            <v>75</v>
          </cell>
          <cell r="AH6">
            <v>75</v>
          </cell>
          <cell r="AI6">
            <v>75</v>
          </cell>
          <cell r="AJ6">
            <v>75</v>
          </cell>
          <cell r="AK6">
            <v>75</v>
          </cell>
          <cell r="AL6">
            <v>75</v>
          </cell>
          <cell r="AM6">
            <v>95</v>
          </cell>
          <cell r="AN6">
            <v>95</v>
          </cell>
          <cell r="AO6">
            <v>95</v>
          </cell>
          <cell r="AP6">
            <v>95</v>
          </cell>
          <cell r="AQ6">
            <v>95</v>
          </cell>
          <cell r="AR6">
            <v>95</v>
          </cell>
          <cell r="AS6">
            <v>95</v>
          </cell>
          <cell r="AT6">
            <v>75</v>
          </cell>
          <cell r="AU6">
            <v>75</v>
          </cell>
          <cell r="AV6">
            <v>75</v>
          </cell>
          <cell r="AW6">
            <v>75</v>
          </cell>
          <cell r="AX6">
            <v>75</v>
          </cell>
          <cell r="AY6">
            <v>75</v>
          </cell>
          <cell r="AZ6">
            <v>95</v>
          </cell>
          <cell r="BA6">
            <v>95</v>
          </cell>
          <cell r="BB6">
            <v>95</v>
          </cell>
          <cell r="BC6">
            <v>95</v>
          </cell>
          <cell r="BE6">
            <v>75</v>
          </cell>
          <cell r="BF6">
            <v>75</v>
          </cell>
          <cell r="BG6">
            <v>75</v>
          </cell>
          <cell r="BH6">
            <v>75</v>
          </cell>
          <cell r="BI6">
            <v>75</v>
          </cell>
          <cell r="BJ6">
            <v>75</v>
          </cell>
          <cell r="BK6">
            <v>75</v>
          </cell>
          <cell r="BL6">
            <v>75</v>
          </cell>
          <cell r="BM6">
            <v>75</v>
          </cell>
          <cell r="BN6">
            <v>75</v>
          </cell>
          <cell r="BO6">
            <v>75</v>
          </cell>
          <cell r="BP6">
            <v>75</v>
          </cell>
          <cell r="BR6">
            <v>75</v>
          </cell>
          <cell r="BS6">
            <v>75</v>
          </cell>
        </row>
        <row r="7">
          <cell r="A7" t="str">
            <v xml:space="preserve">Evap. Cooler Status </v>
          </cell>
          <cell r="C7" t="str">
            <v xml:space="preserve">Off </v>
          </cell>
          <cell r="D7" t="str">
            <v xml:space="preserve">Off </v>
          </cell>
          <cell r="E7" t="str">
            <v xml:space="preserve">Off </v>
          </cell>
          <cell r="F7" t="str">
            <v xml:space="preserve">Off </v>
          </cell>
          <cell r="G7" t="str">
            <v xml:space="preserve">Off </v>
          </cell>
          <cell r="H7" t="str">
            <v xml:space="preserve">Off </v>
          </cell>
          <cell r="I7" t="str">
            <v xml:space="preserve">Off </v>
          </cell>
          <cell r="J7" t="str">
            <v xml:space="preserve">Off </v>
          </cell>
          <cell r="K7" t="str">
            <v xml:space="preserve">Off </v>
          </cell>
          <cell r="L7" t="str">
            <v xml:space="preserve">Off </v>
          </cell>
          <cell r="M7" t="str">
            <v xml:space="preserve">Off </v>
          </cell>
          <cell r="N7" t="str">
            <v xml:space="preserve">Off </v>
          </cell>
          <cell r="O7" t="str">
            <v xml:space="preserve">Off </v>
          </cell>
          <cell r="P7" t="str">
            <v xml:space="preserve">Off </v>
          </cell>
          <cell r="Q7" t="str">
            <v xml:space="preserve">Off </v>
          </cell>
          <cell r="R7" t="str">
            <v xml:space="preserve">Off </v>
          </cell>
          <cell r="S7" t="str">
            <v xml:space="preserve">On </v>
          </cell>
          <cell r="T7" t="str">
            <v xml:space="preserve">Off </v>
          </cell>
          <cell r="U7" t="str">
            <v xml:space="preserve">On </v>
          </cell>
          <cell r="V7" t="str">
            <v xml:space="preserve">Off </v>
          </cell>
          <cell r="W7" t="str">
            <v xml:space="preserve">On </v>
          </cell>
          <cell r="AA7" t="str">
            <v xml:space="preserve">Off </v>
          </cell>
          <cell r="AB7" t="str">
            <v xml:space="preserve">On </v>
          </cell>
          <cell r="AC7" t="str">
            <v xml:space="preserve">Off </v>
          </cell>
          <cell r="AD7" t="str">
            <v xml:space="preserve">On </v>
          </cell>
          <cell r="AE7" t="str">
            <v xml:space="preserve">Off </v>
          </cell>
          <cell r="AF7" t="str">
            <v xml:space="preserve">On </v>
          </cell>
          <cell r="AG7" t="str">
            <v xml:space="preserve">Off </v>
          </cell>
          <cell r="AH7" t="str">
            <v xml:space="preserve">On </v>
          </cell>
          <cell r="AI7" t="str">
            <v xml:space="preserve">Off </v>
          </cell>
          <cell r="AJ7" t="str">
            <v xml:space="preserve">On </v>
          </cell>
          <cell r="AK7" t="str">
            <v xml:space="preserve">Off </v>
          </cell>
          <cell r="AL7" t="str">
            <v xml:space="preserve">On </v>
          </cell>
          <cell r="AM7" t="str">
            <v xml:space="preserve">Off </v>
          </cell>
          <cell r="AN7" t="str">
            <v xml:space="preserve">On </v>
          </cell>
          <cell r="AO7" t="str">
            <v xml:space="preserve">Off </v>
          </cell>
          <cell r="AP7" t="str">
            <v xml:space="preserve">On </v>
          </cell>
          <cell r="AQ7" t="str">
            <v xml:space="preserve">Off </v>
          </cell>
          <cell r="AR7" t="str">
            <v xml:space="preserve">On </v>
          </cell>
          <cell r="AS7" t="str">
            <v xml:space="preserve">Off </v>
          </cell>
          <cell r="AT7" t="str">
            <v>Off</v>
          </cell>
          <cell r="AU7" t="str">
            <v>On</v>
          </cell>
          <cell r="AV7" t="str">
            <v>On</v>
          </cell>
          <cell r="AW7" t="str">
            <v>Off</v>
          </cell>
          <cell r="AX7" t="str">
            <v>Off</v>
          </cell>
          <cell r="AY7" t="str">
            <v>Off</v>
          </cell>
          <cell r="AZ7" t="str">
            <v>Off</v>
          </cell>
          <cell r="BA7" t="str">
            <v>On</v>
          </cell>
          <cell r="BB7" t="str">
            <v>Off</v>
          </cell>
          <cell r="BC7" t="str">
            <v>Off</v>
          </cell>
          <cell r="BE7" t="str">
            <v>Off</v>
          </cell>
          <cell r="BF7" t="str">
            <v>Off</v>
          </cell>
          <cell r="BG7" t="str">
            <v>Off</v>
          </cell>
          <cell r="BH7" t="str">
            <v>Off</v>
          </cell>
          <cell r="BI7" t="str">
            <v>Off</v>
          </cell>
          <cell r="BJ7" t="str">
            <v>Off</v>
          </cell>
          <cell r="BK7" t="str">
            <v>Off</v>
          </cell>
          <cell r="BL7" t="str">
            <v>Off</v>
          </cell>
          <cell r="BM7" t="str">
            <v>Off</v>
          </cell>
          <cell r="BN7" t="str">
            <v>Off</v>
          </cell>
          <cell r="BO7" t="str">
            <v>Off</v>
          </cell>
          <cell r="BP7" t="str">
            <v>Off</v>
          </cell>
        </row>
        <row r="8">
          <cell r="A8" t="str">
            <v xml:space="preserve">Evap. Cooler Effectiveness </v>
          </cell>
          <cell r="B8" t="str">
            <v xml:space="preserve">% </v>
          </cell>
          <cell r="R8" t="str">
            <v xml:space="preserve"> </v>
          </cell>
          <cell r="S8">
            <v>85</v>
          </cell>
          <cell r="T8" t="str">
            <v xml:space="preserve"> </v>
          </cell>
          <cell r="U8">
            <v>85</v>
          </cell>
          <cell r="V8" t="str">
            <v xml:space="preserve"> </v>
          </cell>
          <cell r="W8">
            <v>85</v>
          </cell>
          <cell r="AA8" t="str">
            <v xml:space="preserve"> </v>
          </cell>
          <cell r="AB8">
            <v>85</v>
          </cell>
          <cell r="AC8" t="str">
            <v xml:space="preserve"> </v>
          </cell>
          <cell r="AD8">
            <v>85</v>
          </cell>
          <cell r="AE8" t="str">
            <v xml:space="preserve"> </v>
          </cell>
          <cell r="AF8">
            <v>85</v>
          </cell>
          <cell r="AG8" t="str">
            <v xml:space="preserve"> </v>
          </cell>
          <cell r="AH8">
            <v>85</v>
          </cell>
          <cell r="AI8" t="str">
            <v xml:space="preserve"> </v>
          </cell>
          <cell r="AJ8">
            <v>85</v>
          </cell>
          <cell r="AK8" t="str">
            <v xml:space="preserve"> </v>
          </cell>
          <cell r="AL8">
            <v>85</v>
          </cell>
          <cell r="AM8" t="str">
            <v xml:space="preserve"> </v>
          </cell>
          <cell r="AN8">
            <v>85</v>
          </cell>
          <cell r="AO8" t="str">
            <v xml:space="preserve"> </v>
          </cell>
          <cell r="AP8">
            <v>85</v>
          </cell>
          <cell r="AQ8" t="str">
            <v xml:space="preserve"> </v>
          </cell>
          <cell r="AR8">
            <v>85</v>
          </cell>
          <cell r="AS8">
            <v>85</v>
          </cell>
          <cell r="AT8">
            <v>85</v>
          </cell>
          <cell r="AU8">
            <v>85</v>
          </cell>
          <cell r="AV8">
            <v>85</v>
          </cell>
          <cell r="AW8">
            <v>85</v>
          </cell>
          <cell r="AX8">
            <v>85</v>
          </cell>
          <cell r="AY8">
            <v>85</v>
          </cell>
          <cell r="AZ8">
            <v>85</v>
          </cell>
          <cell r="BA8">
            <v>85</v>
          </cell>
          <cell r="BB8">
            <v>85</v>
          </cell>
          <cell r="BC8">
            <v>85</v>
          </cell>
          <cell r="BE8">
            <v>85</v>
          </cell>
          <cell r="BF8">
            <v>85</v>
          </cell>
          <cell r="BG8">
            <v>85</v>
          </cell>
          <cell r="BH8">
            <v>85</v>
          </cell>
          <cell r="BI8">
            <v>85</v>
          </cell>
          <cell r="BJ8">
            <v>85</v>
          </cell>
          <cell r="BK8">
            <v>85</v>
          </cell>
          <cell r="BL8">
            <v>85</v>
          </cell>
          <cell r="BM8">
            <v>85</v>
          </cell>
          <cell r="BN8">
            <v>85</v>
          </cell>
          <cell r="BO8">
            <v>85</v>
          </cell>
          <cell r="BP8">
            <v>85</v>
          </cell>
        </row>
        <row r="9">
          <cell r="A9" t="str">
            <v xml:space="preserve">Fuel Type </v>
          </cell>
          <cell r="B9" t="str">
            <v xml:space="preserve"> </v>
          </cell>
          <cell r="C9" t="str">
            <v xml:space="preserve">Cust Gas </v>
          </cell>
          <cell r="D9" t="str">
            <v xml:space="preserve">Cust Gas </v>
          </cell>
          <cell r="E9" t="str">
            <v xml:space="preserve">Cust Gas </v>
          </cell>
          <cell r="F9" t="str">
            <v xml:space="preserve">Cust Gas </v>
          </cell>
          <cell r="G9" t="str">
            <v xml:space="preserve">Cust Gas </v>
          </cell>
          <cell r="H9" t="str">
            <v xml:space="preserve">Cust Gas </v>
          </cell>
          <cell r="I9" t="str">
            <v xml:space="preserve">Cust Gas </v>
          </cell>
          <cell r="J9" t="str">
            <v xml:space="preserve">Cust Gas </v>
          </cell>
          <cell r="K9" t="str">
            <v xml:space="preserve">Cust Gas </v>
          </cell>
          <cell r="L9" t="str">
            <v xml:space="preserve">Cust Gas </v>
          </cell>
          <cell r="M9" t="str">
            <v xml:space="preserve">Cust Gas </v>
          </cell>
          <cell r="N9" t="str">
            <v xml:space="preserve">Cust Gas </v>
          </cell>
          <cell r="O9" t="str">
            <v xml:space="preserve">Cust Gas </v>
          </cell>
          <cell r="P9" t="str">
            <v xml:space="preserve">Cust Gas </v>
          </cell>
          <cell r="Q9" t="str">
            <v xml:space="preserve">Cust Gas </v>
          </cell>
          <cell r="R9" t="str">
            <v xml:space="preserve">Cust Gas </v>
          </cell>
          <cell r="S9" t="str">
            <v xml:space="preserve">Cust Gas </v>
          </cell>
          <cell r="T9" t="str">
            <v xml:space="preserve">Cust Gas </v>
          </cell>
          <cell r="U9" t="str">
            <v xml:space="preserve">Cust Gas </v>
          </cell>
          <cell r="V9" t="str">
            <v xml:space="preserve">Cust Gas </v>
          </cell>
          <cell r="W9" t="str">
            <v xml:space="preserve">Cust Gas </v>
          </cell>
          <cell r="X9" t="str">
            <v xml:space="preserve">Cust Gas </v>
          </cell>
          <cell r="Y9" t="str">
            <v xml:space="preserve">Cust Gas </v>
          </cell>
          <cell r="Z9" t="str">
            <v xml:space="preserve">Cust Gas </v>
          </cell>
          <cell r="AA9" t="str">
            <v xml:space="preserve">Cust Gas </v>
          </cell>
          <cell r="AB9" t="str">
            <v xml:space="preserve">Cust Gas </v>
          </cell>
          <cell r="AC9" t="str">
            <v xml:space="preserve">Cust Gas </v>
          </cell>
          <cell r="AD9" t="str">
            <v xml:space="preserve">Cust Gas </v>
          </cell>
          <cell r="AE9" t="str">
            <v xml:space="preserve">Cust Gas </v>
          </cell>
          <cell r="AF9" t="str">
            <v xml:space="preserve">Cust Gas </v>
          </cell>
          <cell r="AG9" t="str">
            <v xml:space="preserve">Cust Gas </v>
          </cell>
          <cell r="AH9" t="str">
            <v xml:space="preserve">Cust Gas </v>
          </cell>
          <cell r="AI9" t="str">
            <v xml:space="preserve">Cust Gas </v>
          </cell>
          <cell r="AJ9" t="str">
            <v xml:space="preserve">Cust Gas </v>
          </cell>
          <cell r="AK9" t="str">
            <v xml:space="preserve">Cust Gas </v>
          </cell>
          <cell r="AL9" t="str">
            <v xml:space="preserve">Cust Gas </v>
          </cell>
          <cell r="AM9" t="str">
            <v xml:space="preserve">Cust Gas </v>
          </cell>
          <cell r="AN9" t="str">
            <v xml:space="preserve">Cust Gas </v>
          </cell>
          <cell r="AO9" t="str">
            <v xml:space="preserve">Cust Gas </v>
          </cell>
          <cell r="AP9" t="str">
            <v xml:space="preserve">Cust Gas </v>
          </cell>
          <cell r="AQ9" t="str">
            <v xml:space="preserve">Cust Gas </v>
          </cell>
          <cell r="AR9" t="str">
            <v xml:space="preserve">Cust Gas </v>
          </cell>
          <cell r="AS9" t="str">
            <v xml:space="preserve">Cust Gas </v>
          </cell>
          <cell r="AT9" t="str">
            <v xml:space="preserve">Cust Gas </v>
          </cell>
          <cell r="AU9" t="str">
            <v xml:space="preserve">Cust Gas </v>
          </cell>
          <cell r="AV9" t="str">
            <v xml:space="preserve">Cust Gas </v>
          </cell>
          <cell r="AW9" t="str">
            <v xml:space="preserve">Cust Gas </v>
          </cell>
          <cell r="AX9" t="str">
            <v xml:space="preserve">Cust Gas </v>
          </cell>
          <cell r="AY9" t="str">
            <v xml:space="preserve">Cust Gas </v>
          </cell>
          <cell r="AZ9" t="str">
            <v xml:space="preserve">Cust Gas </v>
          </cell>
          <cell r="BA9" t="str">
            <v xml:space="preserve">Cust Gas </v>
          </cell>
          <cell r="BB9" t="str">
            <v xml:space="preserve">Cust Gas </v>
          </cell>
          <cell r="BC9" t="str">
            <v xml:space="preserve">Cust Gas </v>
          </cell>
          <cell r="BE9" t="str">
            <v xml:space="preserve">Cust Gas </v>
          </cell>
          <cell r="BF9" t="str">
            <v xml:space="preserve">Cust Gas </v>
          </cell>
          <cell r="BG9" t="str">
            <v xml:space="preserve">Cust Gas </v>
          </cell>
          <cell r="BH9" t="str">
            <v xml:space="preserve">Cust Gas </v>
          </cell>
          <cell r="BI9" t="str">
            <v xml:space="preserve">Cust Gas </v>
          </cell>
          <cell r="BJ9" t="str">
            <v xml:space="preserve">Cust Gas </v>
          </cell>
          <cell r="BK9" t="str">
            <v xml:space="preserve">Cust Gas </v>
          </cell>
          <cell r="BL9" t="str">
            <v xml:space="preserve">Cust Gas </v>
          </cell>
          <cell r="BM9" t="str">
            <v xml:space="preserve">Cust Gas </v>
          </cell>
          <cell r="BN9" t="str">
            <v xml:space="preserve">Cust Gas </v>
          </cell>
          <cell r="BO9" t="str">
            <v xml:space="preserve">Cust Gas </v>
          </cell>
          <cell r="BP9" t="str">
            <v xml:space="preserve">Cust Gas </v>
          </cell>
          <cell r="BR9" t="str">
            <v xml:space="preserve">Cust Gas </v>
          </cell>
          <cell r="BS9" t="str">
            <v xml:space="preserve">Cust Gas </v>
          </cell>
        </row>
        <row r="10">
          <cell r="A10" t="str">
            <v xml:space="preserve">Fuel LHV </v>
          </cell>
          <cell r="B10" t="str">
            <v xml:space="preserve">BTU/lb </v>
          </cell>
          <cell r="C10">
            <v>20823</v>
          </cell>
          <cell r="D10">
            <v>20823</v>
          </cell>
          <cell r="E10">
            <v>20823</v>
          </cell>
          <cell r="F10">
            <v>20823</v>
          </cell>
          <cell r="G10">
            <v>20823</v>
          </cell>
          <cell r="H10">
            <v>20823</v>
          </cell>
          <cell r="I10">
            <v>20823</v>
          </cell>
          <cell r="J10">
            <v>20823</v>
          </cell>
          <cell r="K10">
            <v>20823</v>
          </cell>
          <cell r="L10">
            <v>20823</v>
          </cell>
          <cell r="M10">
            <v>20823</v>
          </cell>
          <cell r="N10">
            <v>20823</v>
          </cell>
          <cell r="O10">
            <v>20823</v>
          </cell>
          <cell r="P10">
            <v>20823</v>
          </cell>
          <cell r="Q10">
            <v>20823</v>
          </cell>
          <cell r="R10">
            <v>20823</v>
          </cell>
          <cell r="S10">
            <v>20823</v>
          </cell>
          <cell r="T10">
            <v>20823</v>
          </cell>
          <cell r="U10">
            <v>20823</v>
          </cell>
          <cell r="V10">
            <v>20823</v>
          </cell>
          <cell r="W10">
            <v>20823</v>
          </cell>
          <cell r="X10">
            <v>20823</v>
          </cell>
          <cell r="Y10">
            <v>20823</v>
          </cell>
          <cell r="Z10">
            <v>20823</v>
          </cell>
          <cell r="AA10">
            <v>20823</v>
          </cell>
          <cell r="AB10">
            <v>20823</v>
          </cell>
          <cell r="AC10">
            <v>20823</v>
          </cell>
          <cell r="AD10">
            <v>20823</v>
          </cell>
          <cell r="AE10">
            <v>20823</v>
          </cell>
          <cell r="AF10">
            <v>20823</v>
          </cell>
          <cell r="AG10">
            <v>20823</v>
          </cell>
          <cell r="AH10">
            <v>20823</v>
          </cell>
          <cell r="AI10">
            <v>20823</v>
          </cell>
          <cell r="AJ10">
            <v>20823</v>
          </cell>
          <cell r="AK10">
            <v>20823</v>
          </cell>
          <cell r="AL10">
            <v>20823</v>
          </cell>
          <cell r="AM10">
            <v>20823</v>
          </cell>
          <cell r="AN10">
            <v>20823</v>
          </cell>
          <cell r="AO10">
            <v>20823</v>
          </cell>
          <cell r="AP10">
            <v>20823</v>
          </cell>
          <cell r="AQ10">
            <v>20823</v>
          </cell>
          <cell r="AR10">
            <v>20823</v>
          </cell>
          <cell r="AS10">
            <v>20823</v>
          </cell>
          <cell r="AT10">
            <v>20584</v>
          </cell>
          <cell r="AU10">
            <v>20584</v>
          </cell>
          <cell r="AV10">
            <v>20584</v>
          </cell>
          <cell r="AW10">
            <v>20591</v>
          </cell>
          <cell r="AX10">
            <v>20591</v>
          </cell>
          <cell r="AY10">
            <v>20823</v>
          </cell>
          <cell r="AZ10">
            <v>20823</v>
          </cell>
          <cell r="BA10">
            <v>20823</v>
          </cell>
          <cell r="BB10">
            <v>20823</v>
          </cell>
          <cell r="BC10">
            <v>20823</v>
          </cell>
          <cell r="BE10">
            <v>20591</v>
          </cell>
          <cell r="BF10">
            <v>20591</v>
          </cell>
          <cell r="BG10">
            <v>20591</v>
          </cell>
          <cell r="BH10">
            <v>20591</v>
          </cell>
          <cell r="BI10">
            <v>20591</v>
          </cell>
          <cell r="BJ10">
            <v>20591</v>
          </cell>
          <cell r="BK10">
            <v>20591</v>
          </cell>
          <cell r="BL10">
            <v>20591</v>
          </cell>
          <cell r="BM10">
            <v>20591</v>
          </cell>
          <cell r="BN10">
            <v>20591</v>
          </cell>
          <cell r="BO10">
            <v>20591</v>
          </cell>
          <cell r="BP10">
            <v>20591</v>
          </cell>
          <cell r="BR10">
            <v>20591</v>
          </cell>
          <cell r="BS10">
            <v>20591</v>
          </cell>
        </row>
        <row r="11">
          <cell r="A11" t="str">
            <v xml:space="preserve">Fuel Temperature </v>
          </cell>
          <cell r="B11" t="str">
            <v xml:space="preserve">deg F </v>
          </cell>
          <cell r="C11">
            <v>365</v>
          </cell>
          <cell r="D11">
            <v>365</v>
          </cell>
          <cell r="E11">
            <v>365</v>
          </cell>
          <cell r="F11">
            <v>365</v>
          </cell>
          <cell r="G11">
            <v>365</v>
          </cell>
          <cell r="H11">
            <v>365</v>
          </cell>
          <cell r="I11">
            <v>365</v>
          </cell>
          <cell r="J11">
            <v>365</v>
          </cell>
          <cell r="K11">
            <v>365</v>
          </cell>
          <cell r="L11">
            <v>365</v>
          </cell>
          <cell r="M11">
            <v>365</v>
          </cell>
          <cell r="N11">
            <v>365</v>
          </cell>
          <cell r="O11">
            <v>365</v>
          </cell>
          <cell r="P11">
            <v>365</v>
          </cell>
          <cell r="Q11">
            <v>365</v>
          </cell>
          <cell r="R11">
            <v>365</v>
          </cell>
          <cell r="S11">
            <v>365</v>
          </cell>
          <cell r="T11">
            <v>365</v>
          </cell>
          <cell r="U11">
            <v>365</v>
          </cell>
          <cell r="V11">
            <v>365</v>
          </cell>
          <cell r="W11">
            <v>365</v>
          </cell>
          <cell r="X11">
            <v>365</v>
          </cell>
          <cell r="Y11">
            <v>365</v>
          </cell>
          <cell r="Z11">
            <v>365</v>
          </cell>
          <cell r="AA11">
            <v>365</v>
          </cell>
          <cell r="AB11">
            <v>365</v>
          </cell>
          <cell r="AC11">
            <v>365</v>
          </cell>
          <cell r="AD11">
            <v>365</v>
          </cell>
          <cell r="AE11">
            <v>365</v>
          </cell>
          <cell r="AF11">
            <v>365</v>
          </cell>
          <cell r="AG11">
            <v>365</v>
          </cell>
          <cell r="AH11">
            <v>365</v>
          </cell>
          <cell r="AI11">
            <v>365</v>
          </cell>
          <cell r="AJ11">
            <v>365</v>
          </cell>
          <cell r="AK11">
            <v>365</v>
          </cell>
          <cell r="AL11">
            <v>365</v>
          </cell>
          <cell r="AM11">
            <v>365</v>
          </cell>
          <cell r="AN11">
            <v>365</v>
          </cell>
          <cell r="AO11">
            <v>365</v>
          </cell>
          <cell r="AP11">
            <v>365</v>
          </cell>
          <cell r="AQ11">
            <v>365</v>
          </cell>
          <cell r="AR11">
            <v>365</v>
          </cell>
          <cell r="AS11">
            <v>365</v>
          </cell>
          <cell r="AT11">
            <v>365</v>
          </cell>
          <cell r="AU11">
            <v>365</v>
          </cell>
          <cell r="AV11">
            <v>365</v>
          </cell>
          <cell r="AW11">
            <v>365</v>
          </cell>
          <cell r="AX11">
            <v>365</v>
          </cell>
          <cell r="AY11">
            <v>365</v>
          </cell>
          <cell r="AZ11">
            <v>365</v>
          </cell>
          <cell r="BA11">
            <v>365</v>
          </cell>
          <cell r="BB11">
            <v>365</v>
          </cell>
          <cell r="BC11">
            <v>365</v>
          </cell>
          <cell r="BE11">
            <v>365</v>
          </cell>
          <cell r="BF11">
            <v>365</v>
          </cell>
          <cell r="BG11">
            <v>365</v>
          </cell>
          <cell r="BH11">
            <v>365</v>
          </cell>
          <cell r="BI11">
            <v>365</v>
          </cell>
          <cell r="BJ11">
            <v>365</v>
          </cell>
          <cell r="BK11">
            <v>365</v>
          </cell>
          <cell r="BL11">
            <v>365</v>
          </cell>
          <cell r="BM11">
            <v>365</v>
          </cell>
          <cell r="BN11">
            <v>365</v>
          </cell>
          <cell r="BO11">
            <v>365</v>
          </cell>
          <cell r="BP11">
            <v>365</v>
          </cell>
          <cell r="BR11">
            <v>140</v>
          </cell>
          <cell r="BS11">
            <v>200</v>
          </cell>
        </row>
        <row r="12">
          <cell r="A12" t="str">
            <v xml:space="preserve">Output </v>
          </cell>
          <cell r="B12" t="str">
            <v xml:space="preserve">kW </v>
          </cell>
          <cell r="C12">
            <v>165800</v>
          </cell>
          <cell r="D12">
            <v>190800</v>
          </cell>
          <cell r="E12">
            <v>143100</v>
          </cell>
          <cell r="F12">
            <v>95400</v>
          </cell>
          <cell r="G12">
            <v>185600</v>
          </cell>
          <cell r="H12">
            <v>139200</v>
          </cell>
          <cell r="I12">
            <v>92800</v>
          </cell>
          <cell r="J12">
            <v>174200</v>
          </cell>
          <cell r="K12">
            <v>130600</v>
          </cell>
          <cell r="L12">
            <v>87100</v>
          </cell>
          <cell r="M12">
            <v>165800</v>
          </cell>
          <cell r="N12">
            <v>124400</v>
          </cell>
          <cell r="O12">
            <v>82900</v>
          </cell>
          <cell r="P12">
            <v>58000</v>
          </cell>
          <cell r="Q12">
            <v>41500</v>
          </cell>
          <cell r="R12">
            <v>165200</v>
          </cell>
          <cell r="S12">
            <v>169600</v>
          </cell>
          <cell r="T12">
            <v>169500</v>
          </cell>
          <cell r="U12">
            <v>174000</v>
          </cell>
          <cell r="V12">
            <v>179500</v>
          </cell>
          <cell r="W12">
            <v>184000</v>
          </cell>
          <cell r="X12">
            <v>152900</v>
          </cell>
          <cell r="Y12">
            <v>114700</v>
          </cell>
          <cell r="Z12">
            <v>76500</v>
          </cell>
          <cell r="AA12">
            <v>152300</v>
          </cell>
          <cell r="AB12">
            <v>161200</v>
          </cell>
          <cell r="AC12">
            <v>156500</v>
          </cell>
          <cell r="AD12">
            <v>165500</v>
          </cell>
          <cell r="AE12">
            <v>167600</v>
          </cell>
          <cell r="AF12">
            <v>175600</v>
          </cell>
          <cell r="AG12">
            <v>165800</v>
          </cell>
          <cell r="AH12">
            <v>170200</v>
          </cell>
          <cell r="AI12">
            <v>170200</v>
          </cell>
          <cell r="AJ12">
            <v>174700</v>
          </cell>
          <cell r="AK12">
            <v>180200</v>
          </cell>
          <cell r="AL12">
            <v>184700</v>
          </cell>
          <cell r="AM12">
            <v>152900</v>
          </cell>
          <cell r="AN12">
            <v>161800</v>
          </cell>
          <cell r="AO12">
            <v>157100</v>
          </cell>
          <cell r="AP12">
            <v>166100</v>
          </cell>
          <cell r="AQ12">
            <v>168200</v>
          </cell>
          <cell r="AR12">
            <v>176200</v>
          </cell>
          <cell r="AS12">
            <v>168100</v>
          </cell>
          <cell r="AT12">
            <v>164580</v>
          </cell>
          <cell r="AU12">
            <v>170110</v>
          </cell>
          <cell r="AV12">
            <v>170237</v>
          </cell>
          <cell r="AW12">
            <v>123640</v>
          </cell>
          <cell r="AX12">
            <v>82400</v>
          </cell>
          <cell r="AY12">
            <v>41200</v>
          </cell>
          <cell r="AZ12">
            <v>151200</v>
          </cell>
          <cell r="BA12">
            <v>161140</v>
          </cell>
          <cell r="BB12">
            <v>113280</v>
          </cell>
          <cell r="BC12">
            <v>75520</v>
          </cell>
          <cell r="BE12">
            <v>164580</v>
          </cell>
          <cell r="BF12">
            <v>148380</v>
          </cell>
          <cell r="BG12">
            <v>132180</v>
          </cell>
          <cell r="BH12">
            <v>116080</v>
          </cell>
          <cell r="BI12">
            <v>99880</v>
          </cell>
          <cell r="BJ12">
            <v>83680</v>
          </cell>
          <cell r="BK12">
            <v>161800</v>
          </cell>
          <cell r="BL12">
            <v>145600</v>
          </cell>
          <cell r="BM12">
            <v>129400</v>
          </cell>
          <cell r="BN12">
            <v>113300</v>
          </cell>
          <cell r="BO12">
            <v>97100</v>
          </cell>
          <cell r="BP12">
            <v>80900</v>
          </cell>
          <cell r="BR12">
            <v>162000</v>
          </cell>
          <cell r="BS12">
            <v>162000</v>
          </cell>
        </row>
        <row r="13">
          <cell r="A13" t="str">
            <v xml:space="preserve">Heat Rate  (LHV) </v>
          </cell>
          <cell r="B13" t="str">
            <v xml:space="preserve">BTU/kWh </v>
          </cell>
          <cell r="C13">
            <v>9345</v>
          </cell>
          <cell r="D13">
            <v>9055</v>
          </cell>
          <cell r="E13">
            <v>9915</v>
          </cell>
          <cell r="F13">
            <v>11730</v>
          </cell>
          <cell r="G13">
            <v>9095</v>
          </cell>
          <cell r="H13">
            <v>9825</v>
          </cell>
          <cell r="I13">
            <v>11800</v>
          </cell>
          <cell r="J13">
            <v>9230</v>
          </cell>
          <cell r="K13">
            <v>10040</v>
          </cell>
          <cell r="L13">
            <v>12050</v>
          </cell>
          <cell r="M13">
            <v>9345</v>
          </cell>
          <cell r="N13">
            <v>10230</v>
          </cell>
          <cell r="O13">
            <v>12250</v>
          </cell>
          <cell r="P13">
            <v>14440</v>
          </cell>
          <cell r="Q13">
            <v>17070</v>
          </cell>
          <cell r="R13">
            <v>9360</v>
          </cell>
          <cell r="S13">
            <v>9305</v>
          </cell>
          <cell r="T13">
            <v>9330</v>
          </cell>
          <cell r="U13">
            <v>9280</v>
          </cell>
          <cell r="V13">
            <v>9010</v>
          </cell>
          <cell r="W13">
            <v>8965</v>
          </cell>
          <cell r="X13">
            <v>9570</v>
          </cell>
          <cell r="Y13">
            <v>10560</v>
          </cell>
          <cell r="Z13">
            <v>12620</v>
          </cell>
          <cell r="AA13">
            <v>9585</v>
          </cell>
          <cell r="AB13">
            <v>9445</v>
          </cell>
          <cell r="AC13">
            <v>9545</v>
          </cell>
          <cell r="AD13">
            <v>9410</v>
          </cell>
          <cell r="AE13">
            <v>9175</v>
          </cell>
          <cell r="AF13">
            <v>9080</v>
          </cell>
          <cell r="AG13">
            <v>9345</v>
          </cell>
          <cell r="AH13">
            <v>9295</v>
          </cell>
          <cell r="AI13">
            <v>9320</v>
          </cell>
          <cell r="AJ13">
            <v>9265</v>
          </cell>
          <cell r="AK13">
            <v>9000</v>
          </cell>
          <cell r="AL13">
            <v>8955</v>
          </cell>
          <cell r="AM13">
            <v>9570</v>
          </cell>
          <cell r="AN13">
            <v>9430</v>
          </cell>
          <cell r="AO13">
            <v>9530</v>
          </cell>
          <cell r="AP13">
            <v>9400</v>
          </cell>
          <cell r="AQ13">
            <v>9160</v>
          </cell>
          <cell r="AR13">
            <v>9070</v>
          </cell>
          <cell r="AS13">
            <v>9170</v>
          </cell>
          <cell r="AT13">
            <v>9407.9</v>
          </cell>
          <cell r="AU13">
            <v>9327</v>
          </cell>
          <cell r="AV13">
            <v>9303</v>
          </cell>
          <cell r="AW13">
            <v>10255</v>
          </cell>
          <cell r="AX13">
            <v>12291</v>
          </cell>
          <cell r="AY13">
            <v>17160</v>
          </cell>
          <cell r="AZ13">
            <v>9645</v>
          </cell>
          <cell r="BA13">
            <v>9488</v>
          </cell>
          <cell r="BB13">
            <v>10730</v>
          </cell>
          <cell r="BC13">
            <v>12840</v>
          </cell>
          <cell r="BE13">
            <v>9407.9</v>
          </cell>
          <cell r="BF13">
            <v>9637</v>
          </cell>
          <cell r="BG13">
            <v>10000</v>
          </cell>
          <cell r="BH13">
            <v>10622</v>
          </cell>
          <cell r="BI13">
            <v>11322</v>
          </cell>
          <cell r="BJ13">
            <v>12191</v>
          </cell>
          <cell r="BK13">
            <v>9470</v>
          </cell>
          <cell r="BL13">
            <v>9710</v>
          </cell>
          <cell r="BM13">
            <v>10090</v>
          </cell>
          <cell r="BN13">
            <v>10740</v>
          </cell>
          <cell r="BO13">
            <v>11480</v>
          </cell>
          <cell r="BP13">
            <v>12410</v>
          </cell>
          <cell r="BR13">
            <v>9530</v>
          </cell>
          <cell r="BS13">
            <v>9515</v>
          </cell>
        </row>
        <row r="14">
          <cell r="A14" t="str">
            <v xml:space="preserve">Heat Cons. (LHV) </v>
          </cell>
          <cell r="B14" t="str">
            <v xml:space="preserve">MMBTU/hr </v>
          </cell>
          <cell r="C14">
            <v>1549.4</v>
          </cell>
          <cell r="D14">
            <v>1727.7</v>
          </cell>
          <cell r="E14">
            <v>1418.8</v>
          </cell>
          <cell r="F14">
            <v>1119</v>
          </cell>
          <cell r="G14">
            <v>1688</v>
          </cell>
          <cell r="H14">
            <v>1367.6</v>
          </cell>
          <cell r="I14">
            <v>1095</v>
          </cell>
          <cell r="J14">
            <v>1607.9</v>
          </cell>
          <cell r="K14">
            <v>1311.2</v>
          </cell>
          <cell r="L14">
            <v>1049.5999999999999</v>
          </cell>
          <cell r="M14">
            <v>1549.4</v>
          </cell>
          <cell r="N14">
            <v>1272.5999999999999</v>
          </cell>
          <cell r="O14">
            <v>1015.5</v>
          </cell>
          <cell r="P14">
            <v>837.5</v>
          </cell>
          <cell r="Q14">
            <v>708.4</v>
          </cell>
          <cell r="R14">
            <v>1546.3</v>
          </cell>
          <cell r="S14">
            <v>1578.1</v>
          </cell>
          <cell r="T14">
            <v>1581.4</v>
          </cell>
          <cell r="U14">
            <v>1614.7</v>
          </cell>
          <cell r="V14">
            <v>1617.3</v>
          </cell>
          <cell r="W14">
            <v>1649.6</v>
          </cell>
          <cell r="X14">
            <v>1463.3</v>
          </cell>
          <cell r="Y14">
            <v>1211.2</v>
          </cell>
          <cell r="Z14">
            <v>965.4</v>
          </cell>
          <cell r="AA14">
            <v>1459.8</v>
          </cell>
          <cell r="AB14">
            <v>1522.5</v>
          </cell>
          <cell r="AC14">
            <v>1493.8</v>
          </cell>
          <cell r="AD14">
            <v>1557.4</v>
          </cell>
          <cell r="AE14">
            <v>1537.7</v>
          </cell>
          <cell r="AF14">
            <v>1594.4</v>
          </cell>
          <cell r="AG14">
            <v>1549.4</v>
          </cell>
          <cell r="AH14">
            <v>1582</v>
          </cell>
          <cell r="AI14">
            <v>1586.3</v>
          </cell>
          <cell r="AJ14">
            <v>1618.6</v>
          </cell>
          <cell r="AK14">
            <v>1621.8</v>
          </cell>
          <cell r="AL14">
            <v>1654</v>
          </cell>
          <cell r="AM14">
            <v>1463.3</v>
          </cell>
          <cell r="AN14">
            <v>1525.8</v>
          </cell>
          <cell r="AO14">
            <v>1497.2</v>
          </cell>
          <cell r="AP14">
            <v>1561.3</v>
          </cell>
          <cell r="AQ14">
            <v>1540.7</v>
          </cell>
          <cell r="AR14">
            <v>1598.1</v>
          </cell>
          <cell r="AS14">
            <v>1541.5</v>
          </cell>
          <cell r="AT14">
            <v>1548.3521820000001</v>
          </cell>
          <cell r="AU14">
            <v>1586.6159700000001</v>
          </cell>
          <cell r="AV14">
            <v>1583.7148110000001</v>
          </cell>
          <cell r="AW14">
            <v>1272.5999999999999</v>
          </cell>
          <cell r="AX14">
            <v>1015.5</v>
          </cell>
          <cell r="AY14">
            <v>708.4</v>
          </cell>
          <cell r="AZ14">
            <v>1458.3240000000001</v>
          </cell>
          <cell r="BA14">
            <v>1528.8963200000001</v>
          </cell>
          <cell r="BB14">
            <v>1215.4944</v>
          </cell>
          <cell r="BC14">
            <v>969.67679999999996</v>
          </cell>
          <cell r="BE14">
            <v>1548.3521820000001</v>
          </cell>
          <cell r="BF14">
            <v>1429.952182</v>
          </cell>
          <cell r="BG14">
            <v>1321.7521819999999</v>
          </cell>
          <cell r="BH14">
            <v>1232.952182</v>
          </cell>
          <cell r="BI14">
            <v>1130.8521820000001</v>
          </cell>
          <cell r="BJ14">
            <v>1020.152182</v>
          </cell>
          <cell r="BK14">
            <v>1532.2</v>
          </cell>
          <cell r="BL14">
            <v>1413.8</v>
          </cell>
          <cell r="BM14">
            <v>1305.5999999999999</v>
          </cell>
          <cell r="BN14">
            <v>1216.8</v>
          </cell>
          <cell r="BO14">
            <v>1114.7</v>
          </cell>
          <cell r="BP14">
            <v>1004</v>
          </cell>
          <cell r="BR14">
            <v>1543.9</v>
          </cell>
          <cell r="BS14">
            <v>1541.4</v>
          </cell>
        </row>
        <row r="15">
          <cell r="A15" t="str">
            <v xml:space="preserve">Auxiliary Power </v>
          </cell>
          <cell r="B15" t="str">
            <v xml:space="preserve">kW </v>
          </cell>
          <cell r="C15">
            <v>560</v>
          </cell>
          <cell r="D15">
            <v>560</v>
          </cell>
          <cell r="E15">
            <v>560</v>
          </cell>
          <cell r="F15">
            <v>560</v>
          </cell>
          <cell r="G15">
            <v>560</v>
          </cell>
          <cell r="H15">
            <v>560</v>
          </cell>
          <cell r="I15">
            <v>560</v>
          </cell>
          <cell r="J15">
            <v>560</v>
          </cell>
          <cell r="K15">
            <v>560</v>
          </cell>
          <cell r="L15">
            <v>560</v>
          </cell>
          <cell r="M15">
            <v>560</v>
          </cell>
          <cell r="N15">
            <v>560</v>
          </cell>
          <cell r="O15">
            <v>560</v>
          </cell>
          <cell r="P15">
            <v>560</v>
          </cell>
          <cell r="Q15">
            <v>560</v>
          </cell>
          <cell r="R15">
            <v>560</v>
          </cell>
          <cell r="S15">
            <v>570</v>
          </cell>
          <cell r="T15">
            <v>560</v>
          </cell>
          <cell r="U15">
            <v>570</v>
          </cell>
          <cell r="V15">
            <v>560</v>
          </cell>
          <cell r="W15">
            <v>570</v>
          </cell>
          <cell r="X15">
            <v>560</v>
          </cell>
          <cell r="Y15">
            <v>560</v>
          </cell>
          <cell r="Z15">
            <v>560</v>
          </cell>
          <cell r="AA15">
            <v>560</v>
          </cell>
          <cell r="AB15">
            <v>570</v>
          </cell>
          <cell r="AC15">
            <v>560</v>
          </cell>
          <cell r="AD15">
            <v>570</v>
          </cell>
          <cell r="AE15">
            <v>560</v>
          </cell>
          <cell r="AF15">
            <v>570</v>
          </cell>
          <cell r="AG15">
            <v>560</v>
          </cell>
          <cell r="AH15">
            <v>570</v>
          </cell>
          <cell r="AI15">
            <v>560</v>
          </cell>
          <cell r="AJ15">
            <v>570</v>
          </cell>
          <cell r="AK15">
            <v>560</v>
          </cell>
          <cell r="AL15">
            <v>570</v>
          </cell>
          <cell r="AM15">
            <v>560</v>
          </cell>
          <cell r="AN15">
            <v>570</v>
          </cell>
          <cell r="AO15">
            <v>560</v>
          </cell>
          <cell r="AP15">
            <v>570</v>
          </cell>
          <cell r="AQ15">
            <v>560</v>
          </cell>
          <cell r="AR15">
            <v>570</v>
          </cell>
          <cell r="AS15">
            <v>560</v>
          </cell>
          <cell r="AT15">
            <v>300</v>
          </cell>
          <cell r="AU15">
            <v>300</v>
          </cell>
          <cell r="AV15">
            <v>300</v>
          </cell>
          <cell r="AW15">
            <v>300</v>
          </cell>
          <cell r="AX15">
            <v>300</v>
          </cell>
          <cell r="AY15">
            <v>300</v>
          </cell>
          <cell r="AZ15">
            <v>300</v>
          </cell>
          <cell r="BA15">
            <v>300</v>
          </cell>
          <cell r="BB15">
            <v>300</v>
          </cell>
          <cell r="BC15">
            <v>300</v>
          </cell>
          <cell r="BE15">
            <v>300</v>
          </cell>
          <cell r="BF15">
            <v>300</v>
          </cell>
          <cell r="BG15">
            <v>300</v>
          </cell>
          <cell r="BH15">
            <v>300</v>
          </cell>
          <cell r="BI15">
            <v>300</v>
          </cell>
          <cell r="BJ15">
            <v>300</v>
          </cell>
          <cell r="BK15">
            <v>300</v>
          </cell>
          <cell r="BL15">
            <v>300</v>
          </cell>
          <cell r="BM15">
            <v>300</v>
          </cell>
          <cell r="BN15">
            <v>300</v>
          </cell>
          <cell r="BO15">
            <v>300</v>
          </cell>
          <cell r="BP15">
            <v>300</v>
          </cell>
          <cell r="BR15">
            <v>300</v>
          </cell>
          <cell r="BS15">
            <v>300</v>
          </cell>
        </row>
        <row r="16">
          <cell r="A16" t="str">
            <v xml:space="preserve">Output - Net </v>
          </cell>
          <cell r="B16" t="str">
            <v xml:space="preserve">kW </v>
          </cell>
          <cell r="C16">
            <v>165240</v>
          </cell>
          <cell r="D16">
            <v>190240</v>
          </cell>
          <cell r="E16">
            <v>142540</v>
          </cell>
          <cell r="F16">
            <v>94840</v>
          </cell>
          <cell r="G16">
            <v>185040</v>
          </cell>
          <cell r="H16">
            <v>138640</v>
          </cell>
          <cell r="I16">
            <v>92240</v>
          </cell>
          <cell r="J16">
            <v>173640</v>
          </cell>
          <cell r="K16">
            <v>130040</v>
          </cell>
          <cell r="L16">
            <v>86540</v>
          </cell>
          <cell r="M16">
            <v>165240</v>
          </cell>
          <cell r="N16">
            <v>123840</v>
          </cell>
          <cell r="O16">
            <v>82340</v>
          </cell>
          <cell r="P16">
            <v>57440</v>
          </cell>
          <cell r="Q16">
            <v>40940</v>
          </cell>
          <cell r="R16">
            <v>164640</v>
          </cell>
          <cell r="S16">
            <v>169030</v>
          </cell>
          <cell r="T16">
            <v>168940</v>
          </cell>
          <cell r="U16">
            <v>173430</v>
          </cell>
          <cell r="V16">
            <v>178940</v>
          </cell>
          <cell r="W16">
            <v>183430</v>
          </cell>
          <cell r="X16">
            <v>152340</v>
          </cell>
          <cell r="Y16">
            <v>114140</v>
          </cell>
          <cell r="Z16">
            <v>75940</v>
          </cell>
          <cell r="AA16">
            <v>151740</v>
          </cell>
          <cell r="AB16">
            <v>160630</v>
          </cell>
          <cell r="AC16">
            <v>155940</v>
          </cell>
          <cell r="AD16">
            <v>164930</v>
          </cell>
          <cell r="AE16">
            <v>167040</v>
          </cell>
          <cell r="AF16">
            <v>175030</v>
          </cell>
          <cell r="AG16">
            <v>165240</v>
          </cell>
          <cell r="AH16">
            <v>169630</v>
          </cell>
          <cell r="AI16">
            <v>169640</v>
          </cell>
          <cell r="AJ16">
            <v>174130</v>
          </cell>
          <cell r="AK16">
            <v>179640</v>
          </cell>
          <cell r="AL16">
            <v>184130</v>
          </cell>
          <cell r="AM16">
            <v>152340</v>
          </cell>
          <cell r="AN16">
            <v>161230</v>
          </cell>
          <cell r="AO16">
            <v>156540</v>
          </cell>
          <cell r="AP16">
            <v>165530</v>
          </cell>
          <cell r="AQ16">
            <v>167640</v>
          </cell>
          <cell r="AR16">
            <v>175630</v>
          </cell>
          <cell r="AS16">
            <v>167540</v>
          </cell>
          <cell r="AT16">
            <v>164280</v>
          </cell>
          <cell r="AU16">
            <v>169810</v>
          </cell>
          <cell r="AV16">
            <v>169937</v>
          </cell>
          <cell r="AW16">
            <v>123340</v>
          </cell>
          <cell r="AX16">
            <v>82100</v>
          </cell>
          <cell r="AY16">
            <v>40900</v>
          </cell>
          <cell r="AZ16">
            <v>150900</v>
          </cell>
          <cell r="BA16">
            <v>160840</v>
          </cell>
          <cell r="BB16">
            <v>112980</v>
          </cell>
          <cell r="BC16">
            <v>75220</v>
          </cell>
          <cell r="BE16">
            <v>164280</v>
          </cell>
          <cell r="BF16">
            <v>148080</v>
          </cell>
          <cell r="BG16">
            <v>131880</v>
          </cell>
          <cell r="BH16">
            <v>115780</v>
          </cell>
          <cell r="BI16">
            <v>99580</v>
          </cell>
          <cell r="BJ16">
            <v>83380</v>
          </cell>
          <cell r="BK16">
            <v>161500</v>
          </cell>
          <cell r="BL16">
            <v>145300</v>
          </cell>
          <cell r="BM16">
            <v>129100</v>
          </cell>
          <cell r="BN16">
            <v>113000</v>
          </cell>
          <cell r="BO16">
            <v>96800</v>
          </cell>
          <cell r="BP16">
            <v>80600</v>
          </cell>
          <cell r="BR16">
            <v>161700</v>
          </cell>
          <cell r="BS16">
            <v>161700</v>
          </cell>
        </row>
        <row r="17">
          <cell r="A17" t="str">
            <v xml:space="preserve">Heat Rate (LHV) - Net </v>
          </cell>
          <cell r="B17" t="str">
            <v xml:space="preserve">BTU/kWh </v>
          </cell>
          <cell r="C17">
            <v>9379</v>
          </cell>
          <cell r="D17">
            <v>9084</v>
          </cell>
          <cell r="E17">
            <v>9955</v>
          </cell>
          <cell r="F17">
            <v>11799</v>
          </cell>
          <cell r="G17">
            <v>9122</v>
          </cell>
          <cell r="H17">
            <v>9867</v>
          </cell>
          <cell r="I17">
            <v>11869</v>
          </cell>
          <cell r="J17">
            <v>9258</v>
          </cell>
          <cell r="K17">
            <v>10078</v>
          </cell>
          <cell r="L17">
            <v>12127</v>
          </cell>
          <cell r="M17">
            <v>9379</v>
          </cell>
          <cell r="N17">
            <v>10279</v>
          </cell>
          <cell r="O17">
            <v>12331</v>
          </cell>
          <cell r="P17">
            <v>14584</v>
          </cell>
          <cell r="Q17">
            <v>17307</v>
          </cell>
          <cell r="R17">
            <v>9391</v>
          </cell>
          <cell r="S17">
            <v>9336</v>
          </cell>
          <cell r="T17">
            <v>9361</v>
          </cell>
          <cell r="U17">
            <v>9308</v>
          </cell>
          <cell r="V17">
            <v>9036</v>
          </cell>
          <cell r="W17">
            <v>8991</v>
          </cell>
          <cell r="X17">
            <v>9604</v>
          </cell>
          <cell r="Y17">
            <v>10612</v>
          </cell>
          <cell r="Z17">
            <v>12715</v>
          </cell>
          <cell r="AA17">
            <v>9621</v>
          </cell>
          <cell r="AB17">
            <v>9477</v>
          </cell>
          <cell r="AC17">
            <v>9578</v>
          </cell>
          <cell r="AD17">
            <v>9444</v>
          </cell>
          <cell r="AE17">
            <v>9204</v>
          </cell>
          <cell r="AF17">
            <v>9108</v>
          </cell>
          <cell r="AG17">
            <v>9379</v>
          </cell>
          <cell r="AH17">
            <v>9325</v>
          </cell>
          <cell r="AI17">
            <v>9349</v>
          </cell>
          <cell r="AJ17">
            <v>9298</v>
          </cell>
          <cell r="AK17">
            <v>9026</v>
          </cell>
          <cell r="AL17">
            <v>8982</v>
          </cell>
          <cell r="AM17">
            <v>9604</v>
          </cell>
          <cell r="AN17">
            <v>9464</v>
          </cell>
          <cell r="AO17">
            <v>9563</v>
          </cell>
          <cell r="AP17">
            <v>9432</v>
          </cell>
          <cell r="AQ17">
            <v>9192</v>
          </cell>
          <cell r="AR17">
            <v>9098</v>
          </cell>
          <cell r="AS17">
            <v>9199</v>
          </cell>
          <cell r="AT17">
            <v>9425.0802410518627</v>
          </cell>
          <cell r="AU17">
            <v>9343.4778281608851</v>
          </cell>
          <cell r="AV17">
            <v>9319.423145047871</v>
          </cell>
          <cell r="AW17">
            <v>10279.94324631101</v>
          </cell>
          <cell r="AX17">
            <v>12335.912302070645</v>
          </cell>
          <cell r="AY17">
            <v>17285.867970660147</v>
          </cell>
          <cell r="AZ17">
            <v>9664.1749502982111</v>
          </cell>
          <cell r="BA17">
            <v>9505.6970902760513</v>
          </cell>
          <cell r="BB17">
            <v>10758.491768454594</v>
          </cell>
          <cell r="BC17">
            <v>12891.209784631747</v>
          </cell>
          <cell r="BE17">
            <v>9425.0802410518627</v>
          </cell>
          <cell r="BF17">
            <v>9656.5239059967589</v>
          </cell>
          <cell r="BG17">
            <v>10022.747952684258</v>
          </cell>
          <cell r="BH17">
            <v>10649.52288823631</v>
          </cell>
          <cell r="BI17">
            <v>11356.109258887327</v>
          </cell>
          <cell r="BJ17">
            <v>12234.863036699448</v>
          </cell>
          <cell r="BK17">
            <v>9487.5913312693501</v>
          </cell>
          <cell r="BL17">
            <v>9730.0481761871997</v>
          </cell>
          <cell r="BM17">
            <v>10113.446940356313</v>
          </cell>
          <cell r="BN17">
            <v>10768.513274336283</v>
          </cell>
          <cell r="BO17">
            <v>11515.578512396694</v>
          </cell>
          <cell r="BP17">
            <v>12456.191066997519</v>
          </cell>
          <cell r="BR17">
            <v>9547.6808905380331</v>
          </cell>
          <cell r="BS17">
            <v>9532.6530612244896</v>
          </cell>
        </row>
        <row r="18">
          <cell r="A18" t="str">
            <v xml:space="preserve">Exhaust Flow </v>
          </cell>
          <cell r="B18" t="str">
            <v xml:space="preserve">x10^3 lb/hr </v>
          </cell>
          <cell r="C18">
            <v>3480</v>
          </cell>
          <cell r="D18">
            <v>3882</v>
          </cell>
          <cell r="E18">
            <v>2921</v>
          </cell>
          <cell r="F18">
            <v>2468</v>
          </cell>
          <cell r="G18">
            <v>3786</v>
          </cell>
          <cell r="H18">
            <v>3003</v>
          </cell>
          <cell r="I18">
            <v>2464</v>
          </cell>
          <cell r="J18">
            <v>3610</v>
          </cell>
          <cell r="K18">
            <v>2906</v>
          </cell>
          <cell r="L18">
            <v>2404</v>
          </cell>
          <cell r="M18">
            <v>3480</v>
          </cell>
          <cell r="N18">
            <v>2842</v>
          </cell>
          <cell r="O18">
            <v>2363</v>
          </cell>
          <cell r="P18">
            <v>2056</v>
          </cell>
          <cell r="Q18">
            <v>1874</v>
          </cell>
          <cell r="R18">
            <v>3471</v>
          </cell>
          <cell r="S18">
            <v>3530</v>
          </cell>
          <cell r="T18">
            <v>3472</v>
          </cell>
          <cell r="U18">
            <v>3532</v>
          </cell>
          <cell r="V18">
            <v>3589</v>
          </cell>
          <cell r="W18">
            <v>3653</v>
          </cell>
          <cell r="X18">
            <v>3293</v>
          </cell>
          <cell r="Y18">
            <v>2729</v>
          </cell>
          <cell r="Z18">
            <v>2298</v>
          </cell>
          <cell r="AA18">
            <v>3284</v>
          </cell>
          <cell r="AB18">
            <v>3395</v>
          </cell>
          <cell r="AC18">
            <v>3285</v>
          </cell>
          <cell r="AD18">
            <v>3395</v>
          </cell>
          <cell r="AE18">
            <v>3391</v>
          </cell>
          <cell r="AF18">
            <v>3507</v>
          </cell>
          <cell r="AG18">
            <v>3480</v>
          </cell>
          <cell r="AH18">
            <v>3539</v>
          </cell>
          <cell r="AI18">
            <v>3481</v>
          </cell>
          <cell r="AJ18">
            <v>3541</v>
          </cell>
          <cell r="AK18">
            <v>3598</v>
          </cell>
          <cell r="AL18">
            <v>3662</v>
          </cell>
          <cell r="AM18">
            <v>3293</v>
          </cell>
          <cell r="AN18">
            <v>3403</v>
          </cell>
          <cell r="AO18">
            <v>3293</v>
          </cell>
          <cell r="AP18">
            <v>3404</v>
          </cell>
          <cell r="AQ18">
            <v>3400</v>
          </cell>
          <cell r="AR18">
            <v>3516</v>
          </cell>
          <cell r="AS18">
            <v>3400</v>
          </cell>
          <cell r="AT18">
            <v>3466</v>
          </cell>
          <cell r="AU18">
            <v>3534</v>
          </cell>
          <cell r="AV18">
            <v>3541</v>
          </cell>
          <cell r="AW18">
            <v>2810</v>
          </cell>
          <cell r="AX18">
            <v>2348</v>
          </cell>
          <cell r="AY18">
            <v>1859</v>
          </cell>
          <cell r="AZ18">
            <v>3269</v>
          </cell>
          <cell r="BA18">
            <v>3396</v>
          </cell>
          <cell r="BB18">
            <v>2702</v>
          </cell>
          <cell r="BC18">
            <v>2281</v>
          </cell>
          <cell r="BE18">
            <v>3466</v>
          </cell>
          <cell r="BF18">
            <v>3188</v>
          </cell>
          <cell r="BG18">
            <v>2926</v>
          </cell>
          <cell r="BH18">
            <v>2747</v>
          </cell>
          <cell r="BI18">
            <v>2536</v>
          </cell>
          <cell r="BJ18">
            <v>2350</v>
          </cell>
          <cell r="BK18">
            <v>3476</v>
          </cell>
          <cell r="BL18">
            <v>3198</v>
          </cell>
          <cell r="BM18">
            <v>2936</v>
          </cell>
          <cell r="BN18">
            <v>2757</v>
          </cell>
          <cell r="BO18">
            <v>2546</v>
          </cell>
          <cell r="BP18">
            <v>2360</v>
          </cell>
          <cell r="BR18">
            <v>3479</v>
          </cell>
          <cell r="BS18">
            <v>3479</v>
          </cell>
        </row>
        <row r="19">
          <cell r="A19" t="str">
            <v xml:space="preserve">Exhaust Temperature </v>
          </cell>
          <cell r="B19" t="str">
            <v xml:space="preserve">deg F </v>
          </cell>
          <cell r="C19">
            <v>1131</v>
          </cell>
          <cell r="D19">
            <v>1074</v>
          </cell>
          <cell r="E19">
            <v>1200</v>
          </cell>
          <cell r="F19">
            <v>1200</v>
          </cell>
          <cell r="G19">
            <v>1090</v>
          </cell>
          <cell r="H19">
            <v>1140</v>
          </cell>
          <cell r="I19">
            <v>1192</v>
          </cell>
          <cell r="J19">
            <v>1114</v>
          </cell>
          <cell r="K19">
            <v>1159</v>
          </cell>
          <cell r="L19">
            <v>1200</v>
          </cell>
          <cell r="M19">
            <v>1132</v>
          </cell>
          <cell r="N19">
            <v>1171</v>
          </cell>
          <cell r="O19">
            <v>1200</v>
          </cell>
          <cell r="P19">
            <v>1200</v>
          </cell>
          <cell r="Q19">
            <v>1167</v>
          </cell>
          <cell r="R19">
            <v>1132</v>
          </cell>
          <cell r="S19">
            <v>1124</v>
          </cell>
          <cell r="T19">
            <v>1152</v>
          </cell>
          <cell r="U19">
            <v>1144</v>
          </cell>
          <cell r="V19">
            <v>1112</v>
          </cell>
          <cell r="W19">
            <v>1103</v>
          </cell>
          <cell r="X19">
            <v>1154</v>
          </cell>
          <cell r="Y19">
            <v>1190</v>
          </cell>
          <cell r="Z19">
            <v>1200</v>
          </cell>
          <cell r="AA19">
            <v>1155</v>
          </cell>
          <cell r="AB19">
            <v>1141</v>
          </cell>
          <cell r="AC19">
            <v>1174</v>
          </cell>
          <cell r="AD19">
            <v>1161</v>
          </cell>
          <cell r="AE19">
            <v>1139</v>
          </cell>
          <cell r="AF19">
            <v>1122</v>
          </cell>
          <cell r="AG19">
            <v>1132</v>
          </cell>
          <cell r="AH19">
            <v>1123</v>
          </cell>
          <cell r="AI19">
            <v>1151</v>
          </cell>
          <cell r="AJ19">
            <v>1143</v>
          </cell>
          <cell r="AK19">
            <v>1111</v>
          </cell>
          <cell r="AL19">
            <v>1102</v>
          </cell>
          <cell r="AM19">
            <v>1154</v>
          </cell>
          <cell r="AN19">
            <v>1141</v>
          </cell>
          <cell r="AO19">
            <v>1174</v>
          </cell>
          <cell r="AP19">
            <v>1160</v>
          </cell>
          <cell r="AQ19">
            <v>1138</v>
          </cell>
          <cell r="AR19">
            <v>1122</v>
          </cell>
          <cell r="AS19">
            <v>1138</v>
          </cell>
          <cell r="AT19">
            <v>1134</v>
          </cell>
          <cell r="AU19">
            <v>1125</v>
          </cell>
          <cell r="AV19">
            <v>1124</v>
          </cell>
          <cell r="AW19">
            <v>1174</v>
          </cell>
          <cell r="AX19">
            <v>1200</v>
          </cell>
          <cell r="AY19">
            <v>1171</v>
          </cell>
          <cell r="AZ19">
            <v>1159</v>
          </cell>
          <cell r="BA19">
            <v>1142</v>
          </cell>
          <cell r="BB19">
            <v>1192</v>
          </cell>
          <cell r="BC19">
            <v>1200</v>
          </cell>
          <cell r="BE19">
            <v>1134</v>
          </cell>
          <cell r="BF19">
            <v>1145</v>
          </cell>
          <cell r="BG19">
            <v>1166</v>
          </cell>
          <cell r="BH19">
            <v>1184</v>
          </cell>
          <cell r="BI19">
            <v>1203</v>
          </cell>
          <cell r="BJ19">
            <v>1203</v>
          </cell>
          <cell r="BK19">
            <v>1131</v>
          </cell>
          <cell r="BL19">
            <v>1142</v>
          </cell>
          <cell r="BM19">
            <v>1163</v>
          </cell>
          <cell r="BN19">
            <v>1181</v>
          </cell>
          <cell r="BO19">
            <v>1200</v>
          </cell>
          <cell r="BP19">
            <v>1200</v>
          </cell>
          <cell r="BR19">
            <v>1131</v>
          </cell>
          <cell r="BS19">
            <v>1131</v>
          </cell>
        </row>
        <row r="20">
          <cell r="A20" t="str">
            <v xml:space="preserve">Exhaust MolWt </v>
          </cell>
          <cell r="B20" t="str">
            <v xml:space="preserve">lb/lbmol </v>
          </cell>
          <cell r="C20">
            <v>28.33</v>
          </cell>
          <cell r="D20">
            <v>28.48</v>
          </cell>
          <cell r="E20">
            <v>28.44</v>
          </cell>
          <cell r="F20">
            <v>28.48</v>
          </cell>
          <cell r="G20">
            <v>28.46</v>
          </cell>
          <cell r="H20">
            <v>28.46</v>
          </cell>
          <cell r="I20">
            <v>28.48</v>
          </cell>
          <cell r="J20">
            <v>28.4</v>
          </cell>
          <cell r="K20">
            <v>28.4</v>
          </cell>
          <cell r="L20">
            <v>28.42</v>
          </cell>
          <cell r="M20">
            <v>28.33</v>
          </cell>
          <cell r="N20">
            <v>28.33</v>
          </cell>
          <cell r="O20">
            <v>28.35</v>
          </cell>
          <cell r="P20">
            <v>28.37</v>
          </cell>
          <cell r="Q20">
            <v>28.4</v>
          </cell>
          <cell r="R20">
            <v>28.33</v>
          </cell>
          <cell r="S20">
            <v>28.29</v>
          </cell>
          <cell r="T20">
            <v>28.32</v>
          </cell>
          <cell r="U20">
            <v>28.28</v>
          </cell>
          <cell r="V20">
            <v>27.78</v>
          </cell>
          <cell r="W20">
            <v>27.75</v>
          </cell>
          <cell r="X20">
            <v>28.22</v>
          </cell>
          <cell r="Y20">
            <v>28.23</v>
          </cell>
          <cell r="Z20">
            <v>28.25</v>
          </cell>
          <cell r="AA20">
            <v>28.22</v>
          </cell>
          <cell r="AB20">
            <v>28.17</v>
          </cell>
          <cell r="AC20">
            <v>28.21</v>
          </cell>
          <cell r="AD20">
            <v>28.16</v>
          </cell>
          <cell r="AE20">
            <v>27.68</v>
          </cell>
          <cell r="AF20">
            <v>27.64</v>
          </cell>
          <cell r="AG20">
            <v>28.33</v>
          </cell>
          <cell r="AH20">
            <v>28.29</v>
          </cell>
          <cell r="AI20">
            <v>28.32</v>
          </cell>
          <cell r="AJ20">
            <v>28.28</v>
          </cell>
          <cell r="AK20">
            <v>27.78</v>
          </cell>
          <cell r="AL20">
            <v>27.75</v>
          </cell>
          <cell r="AM20">
            <v>28.22</v>
          </cell>
          <cell r="AN20">
            <v>28.17</v>
          </cell>
          <cell r="AO20">
            <v>28.21</v>
          </cell>
          <cell r="AP20">
            <v>28.16</v>
          </cell>
          <cell r="AQ20">
            <v>27.68</v>
          </cell>
          <cell r="AR20">
            <v>27.64</v>
          </cell>
          <cell r="AS20">
            <v>27.68</v>
          </cell>
          <cell r="AT20">
            <v>28.291</v>
          </cell>
          <cell r="AU20">
            <v>28.291</v>
          </cell>
          <cell r="AV20">
            <v>28.291</v>
          </cell>
          <cell r="AW20">
            <v>28.33</v>
          </cell>
          <cell r="AX20">
            <v>28.35</v>
          </cell>
          <cell r="AY20">
            <v>28.4</v>
          </cell>
          <cell r="AZ20">
            <v>28.22</v>
          </cell>
          <cell r="BA20">
            <v>28.16</v>
          </cell>
          <cell r="BB20">
            <v>28.23</v>
          </cell>
          <cell r="BC20">
            <v>28.26</v>
          </cell>
          <cell r="BE20">
            <v>28.32</v>
          </cell>
          <cell r="BF20">
            <v>28.32</v>
          </cell>
          <cell r="BG20">
            <v>28.32</v>
          </cell>
          <cell r="BH20">
            <v>28.33</v>
          </cell>
          <cell r="BI20">
            <v>28.33</v>
          </cell>
          <cell r="BJ20">
            <v>28.35</v>
          </cell>
          <cell r="BK20">
            <v>28.32</v>
          </cell>
          <cell r="BL20">
            <v>28.32</v>
          </cell>
          <cell r="BM20">
            <v>28.32</v>
          </cell>
          <cell r="BN20">
            <v>28.33</v>
          </cell>
          <cell r="BO20">
            <v>28.33</v>
          </cell>
          <cell r="BP20">
            <v>28.35</v>
          </cell>
          <cell r="BR20">
            <v>28.32</v>
          </cell>
          <cell r="BS20">
            <v>28.32</v>
          </cell>
        </row>
        <row r="21">
          <cell r="A21" t="str">
            <v xml:space="preserve">Exhaust Energy </v>
          </cell>
          <cell r="B21" t="str">
            <v xml:space="preserve">MMBTU/hr </v>
          </cell>
          <cell r="C21">
            <v>957.6</v>
          </cell>
          <cell r="D21">
            <v>1051.0999999999999</v>
          </cell>
          <cell r="E21">
            <v>895.4</v>
          </cell>
          <cell r="F21">
            <v>753.7</v>
          </cell>
          <cell r="G21">
            <v>1028.2</v>
          </cell>
          <cell r="H21">
            <v>857.6</v>
          </cell>
          <cell r="I21">
            <v>738.2</v>
          </cell>
          <cell r="J21">
            <v>986.6</v>
          </cell>
          <cell r="K21">
            <v>830.2</v>
          </cell>
          <cell r="L21">
            <v>712.9</v>
          </cell>
          <cell r="M21">
            <v>957.8</v>
          </cell>
          <cell r="N21">
            <v>813.6</v>
          </cell>
          <cell r="O21">
            <v>693.9</v>
          </cell>
          <cell r="P21">
            <v>602.29999999999995</v>
          </cell>
          <cell r="Q21">
            <v>530.4</v>
          </cell>
          <cell r="R21">
            <v>956</v>
          </cell>
          <cell r="S21">
            <v>965.7</v>
          </cell>
          <cell r="T21">
            <v>976.5</v>
          </cell>
          <cell r="U21">
            <v>986.8</v>
          </cell>
          <cell r="V21">
            <v>995.8</v>
          </cell>
          <cell r="W21">
            <v>1005.6</v>
          </cell>
          <cell r="X21">
            <v>915.5</v>
          </cell>
          <cell r="Y21">
            <v>785.8</v>
          </cell>
          <cell r="Z21">
            <v>666.5</v>
          </cell>
          <cell r="AA21">
            <v>914</v>
          </cell>
          <cell r="AB21">
            <v>934.6</v>
          </cell>
          <cell r="AC21">
            <v>933.1</v>
          </cell>
          <cell r="AD21">
            <v>954.7</v>
          </cell>
          <cell r="AE21">
            <v>955.1</v>
          </cell>
          <cell r="AF21">
            <v>973.4</v>
          </cell>
          <cell r="AG21">
            <v>957.8</v>
          </cell>
          <cell r="AH21">
            <v>967.6</v>
          </cell>
          <cell r="AI21">
            <v>978.4</v>
          </cell>
          <cell r="AJ21">
            <v>988.7</v>
          </cell>
          <cell r="AK21">
            <v>997.8</v>
          </cell>
          <cell r="AL21">
            <v>1007.7</v>
          </cell>
          <cell r="AM21">
            <v>915.5</v>
          </cell>
          <cell r="AN21">
            <v>936.3</v>
          </cell>
          <cell r="AO21">
            <v>934.7</v>
          </cell>
          <cell r="AP21">
            <v>956.4</v>
          </cell>
          <cell r="AQ21">
            <v>956.8</v>
          </cell>
          <cell r="AR21">
            <v>975.3</v>
          </cell>
          <cell r="AS21">
            <v>957.3</v>
          </cell>
          <cell r="AT21">
            <v>956</v>
          </cell>
          <cell r="AU21">
            <v>975.6</v>
          </cell>
          <cell r="AV21">
            <v>975.6</v>
          </cell>
          <cell r="AW21">
            <v>806.4</v>
          </cell>
          <cell r="AX21">
            <v>689.4</v>
          </cell>
          <cell r="AY21">
            <v>527.6</v>
          </cell>
          <cell r="AZ21">
            <v>913</v>
          </cell>
          <cell r="BA21">
            <v>948</v>
          </cell>
          <cell r="BB21">
            <v>779.2</v>
          </cell>
          <cell r="BC21">
            <v>661.2</v>
          </cell>
          <cell r="BE21">
            <v>956.7</v>
          </cell>
          <cell r="BF21">
            <v>889.7</v>
          </cell>
          <cell r="BG21">
            <v>834</v>
          </cell>
          <cell r="BH21">
            <v>796.6</v>
          </cell>
          <cell r="BI21">
            <v>748.6</v>
          </cell>
          <cell r="BJ21">
            <v>693.1</v>
          </cell>
          <cell r="BK21">
            <v>956.7</v>
          </cell>
          <cell r="BL21">
            <v>889.7</v>
          </cell>
          <cell r="BM21">
            <v>834</v>
          </cell>
          <cell r="BN21">
            <v>796.6</v>
          </cell>
          <cell r="BO21">
            <v>748.6</v>
          </cell>
          <cell r="BP21">
            <v>693.1</v>
          </cell>
          <cell r="BR21">
            <v>957.6</v>
          </cell>
          <cell r="BS21">
            <v>957.5</v>
          </cell>
        </row>
        <row r="22">
          <cell r="A22" t="str">
            <v xml:space="preserve">Steam Flow </v>
          </cell>
          <cell r="B22" t="str">
            <v xml:space="preserve">lb/hr 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118110</v>
          </cell>
          <cell r="W22">
            <v>120190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111580</v>
          </cell>
          <cell r="AF22">
            <v>115380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118410</v>
          </cell>
          <cell r="AL22">
            <v>120490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111860</v>
          </cell>
          <cell r="AR22">
            <v>115670</v>
          </cell>
          <cell r="AS22">
            <v>111860</v>
          </cell>
        </row>
        <row r="24">
          <cell r="A24" t="str">
            <v xml:space="preserve">EMISSIONS </v>
          </cell>
        </row>
        <row r="25">
          <cell r="A25" t="str">
            <v xml:space="preserve">NOx </v>
          </cell>
          <cell r="B25" t="str">
            <v xml:space="preserve">ppmvd @ 15% O2 </v>
          </cell>
          <cell r="C25">
            <v>9</v>
          </cell>
          <cell r="D25">
            <v>9</v>
          </cell>
          <cell r="E25">
            <v>18</v>
          </cell>
          <cell r="F25">
            <v>9</v>
          </cell>
          <cell r="G25">
            <v>9</v>
          </cell>
          <cell r="H25">
            <v>9</v>
          </cell>
          <cell r="I25">
            <v>9</v>
          </cell>
          <cell r="J25">
            <v>9</v>
          </cell>
          <cell r="K25">
            <v>9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92</v>
          </cell>
          <cell r="Q25">
            <v>73</v>
          </cell>
          <cell r="R25">
            <v>9</v>
          </cell>
          <cell r="S25">
            <v>9</v>
          </cell>
          <cell r="T25">
            <v>18</v>
          </cell>
          <cell r="U25">
            <v>18</v>
          </cell>
          <cell r="V25">
            <v>12</v>
          </cell>
          <cell r="W25">
            <v>12</v>
          </cell>
          <cell r="X25">
            <v>9</v>
          </cell>
          <cell r="Y25">
            <v>9</v>
          </cell>
          <cell r="Z25">
            <v>9</v>
          </cell>
          <cell r="AA25">
            <v>9</v>
          </cell>
          <cell r="AB25">
            <v>9</v>
          </cell>
          <cell r="AC25">
            <v>18</v>
          </cell>
          <cell r="AD25">
            <v>18</v>
          </cell>
          <cell r="AE25">
            <v>12</v>
          </cell>
          <cell r="AF25">
            <v>12</v>
          </cell>
          <cell r="AG25">
            <v>9</v>
          </cell>
          <cell r="AH25">
            <v>9</v>
          </cell>
          <cell r="AI25">
            <v>18</v>
          </cell>
          <cell r="AJ25">
            <v>18</v>
          </cell>
          <cell r="AK25">
            <v>12</v>
          </cell>
          <cell r="AL25">
            <v>12</v>
          </cell>
          <cell r="AM25">
            <v>9</v>
          </cell>
          <cell r="AN25">
            <v>9</v>
          </cell>
          <cell r="AO25">
            <v>18</v>
          </cell>
          <cell r="AP25">
            <v>18</v>
          </cell>
          <cell r="AQ25">
            <v>12</v>
          </cell>
          <cell r="AR25">
            <v>12</v>
          </cell>
          <cell r="AS25">
            <v>12</v>
          </cell>
          <cell r="AT25">
            <v>9</v>
          </cell>
          <cell r="AU25">
            <v>9</v>
          </cell>
          <cell r="AV25">
            <v>9</v>
          </cell>
          <cell r="AW25">
            <v>9</v>
          </cell>
          <cell r="AX25">
            <v>9</v>
          </cell>
          <cell r="AY25">
            <v>73</v>
          </cell>
          <cell r="AZ25">
            <v>9</v>
          </cell>
          <cell r="BA25">
            <v>9</v>
          </cell>
          <cell r="BB25">
            <v>9</v>
          </cell>
          <cell r="BC25">
            <v>9</v>
          </cell>
          <cell r="BE25">
            <v>9</v>
          </cell>
          <cell r="BF25">
            <v>9</v>
          </cell>
          <cell r="BG25">
            <v>9</v>
          </cell>
          <cell r="BH25">
            <v>9</v>
          </cell>
          <cell r="BI25">
            <v>9</v>
          </cell>
          <cell r="BJ25">
            <v>9</v>
          </cell>
          <cell r="BK25">
            <v>9</v>
          </cell>
          <cell r="BL25">
            <v>9</v>
          </cell>
          <cell r="BM25">
            <v>9</v>
          </cell>
          <cell r="BN25">
            <v>9</v>
          </cell>
          <cell r="BO25">
            <v>9</v>
          </cell>
          <cell r="BP25">
            <v>9</v>
          </cell>
          <cell r="BR25">
            <v>9</v>
          </cell>
          <cell r="BS25">
            <v>9</v>
          </cell>
        </row>
        <row r="26">
          <cell r="A26" t="str">
            <v xml:space="preserve">NOx AS NO2 </v>
          </cell>
          <cell r="B26" t="str">
            <v xml:space="preserve">lb/hr </v>
          </cell>
          <cell r="C26">
            <v>56</v>
          </cell>
          <cell r="D26">
            <v>63</v>
          </cell>
          <cell r="E26">
            <v>102</v>
          </cell>
          <cell r="F26">
            <v>40</v>
          </cell>
          <cell r="G26">
            <v>61</v>
          </cell>
          <cell r="H26">
            <v>49</v>
          </cell>
          <cell r="I26">
            <v>39</v>
          </cell>
          <cell r="J26">
            <v>58</v>
          </cell>
          <cell r="K26">
            <v>47</v>
          </cell>
          <cell r="L26">
            <v>37</v>
          </cell>
          <cell r="M26">
            <v>56</v>
          </cell>
          <cell r="N26">
            <v>46</v>
          </cell>
          <cell r="O26">
            <v>36</v>
          </cell>
          <cell r="P26">
            <v>303</v>
          </cell>
          <cell r="Q26">
            <v>202</v>
          </cell>
          <cell r="R26">
            <v>56</v>
          </cell>
          <cell r="S26">
            <v>57</v>
          </cell>
          <cell r="T26">
            <v>115</v>
          </cell>
          <cell r="U26">
            <v>117</v>
          </cell>
          <cell r="V26">
            <v>78</v>
          </cell>
          <cell r="W26">
            <v>80</v>
          </cell>
          <cell r="X26">
            <v>53</v>
          </cell>
          <cell r="Y26">
            <v>44</v>
          </cell>
          <cell r="Z26">
            <v>34</v>
          </cell>
          <cell r="AA26">
            <v>53</v>
          </cell>
          <cell r="AB26">
            <v>55</v>
          </cell>
          <cell r="AC26">
            <v>108</v>
          </cell>
          <cell r="AD26">
            <v>113</v>
          </cell>
          <cell r="AE26">
            <v>74</v>
          </cell>
          <cell r="AF26">
            <v>77</v>
          </cell>
          <cell r="AG26">
            <v>56</v>
          </cell>
          <cell r="AH26">
            <v>57</v>
          </cell>
          <cell r="AI26">
            <v>115</v>
          </cell>
          <cell r="AJ26">
            <v>117</v>
          </cell>
          <cell r="AK26">
            <v>78</v>
          </cell>
          <cell r="AL26">
            <v>80</v>
          </cell>
          <cell r="AM26">
            <v>53</v>
          </cell>
          <cell r="AN26">
            <v>55</v>
          </cell>
          <cell r="AO26">
            <v>109</v>
          </cell>
          <cell r="AP26">
            <v>113</v>
          </cell>
          <cell r="AQ26">
            <v>75</v>
          </cell>
          <cell r="AR26">
            <v>77</v>
          </cell>
          <cell r="AS26">
            <v>75</v>
          </cell>
          <cell r="AT26">
            <v>56</v>
          </cell>
          <cell r="AU26">
            <v>56</v>
          </cell>
          <cell r="AV26">
            <v>56</v>
          </cell>
          <cell r="AW26">
            <v>46</v>
          </cell>
          <cell r="AX26">
            <v>36</v>
          </cell>
          <cell r="AY26">
            <v>202</v>
          </cell>
          <cell r="AZ26">
            <v>53</v>
          </cell>
          <cell r="BA26">
            <v>53</v>
          </cell>
          <cell r="BB26">
            <v>44</v>
          </cell>
          <cell r="BC26">
            <v>34</v>
          </cell>
          <cell r="BE26">
            <v>56</v>
          </cell>
          <cell r="BF26">
            <v>52</v>
          </cell>
          <cell r="BG26">
            <v>48</v>
          </cell>
          <cell r="BH26">
            <v>44</v>
          </cell>
          <cell r="BI26">
            <v>40</v>
          </cell>
          <cell r="BJ26">
            <v>36</v>
          </cell>
          <cell r="BK26">
            <v>56</v>
          </cell>
          <cell r="BL26">
            <v>52</v>
          </cell>
          <cell r="BM26">
            <v>48</v>
          </cell>
          <cell r="BN26">
            <v>44</v>
          </cell>
          <cell r="BO26">
            <v>40</v>
          </cell>
          <cell r="BP26">
            <v>36</v>
          </cell>
          <cell r="BR26">
            <v>57</v>
          </cell>
          <cell r="BS26">
            <v>57</v>
          </cell>
        </row>
        <row r="27">
          <cell r="A27" t="str">
            <v xml:space="preserve">CO </v>
          </cell>
          <cell r="B27" t="str">
            <v xml:space="preserve">ppmvd </v>
          </cell>
          <cell r="C27">
            <v>9</v>
          </cell>
          <cell r="D27">
            <v>9</v>
          </cell>
          <cell r="E27">
            <v>9</v>
          </cell>
          <cell r="F27">
            <v>9</v>
          </cell>
          <cell r="G27">
            <v>9</v>
          </cell>
          <cell r="H27">
            <v>9</v>
          </cell>
          <cell r="I27">
            <v>9</v>
          </cell>
          <cell r="J27">
            <v>9</v>
          </cell>
          <cell r="K27">
            <v>9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532</v>
          </cell>
          <cell r="Q27">
            <v>734</v>
          </cell>
          <cell r="R27">
            <v>9</v>
          </cell>
          <cell r="S27">
            <v>9</v>
          </cell>
          <cell r="T27">
            <v>9</v>
          </cell>
          <cell r="U27">
            <v>9</v>
          </cell>
          <cell r="V27">
            <v>15</v>
          </cell>
          <cell r="W27">
            <v>15</v>
          </cell>
          <cell r="X27">
            <v>9</v>
          </cell>
          <cell r="Y27">
            <v>9</v>
          </cell>
          <cell r="Z27">
            <v>9</v>
          </cell>
          <cell r="AA27">
            <v>9</v>
          </cell>
          <cell r="AB27">
            <v>9</v>
          </cell>
          <cell r="AC27">
            <v>9</v>
          </cell>
          <cell r="AD27">
            <v>9</v>
          </cell>
          <cell r="AE27">
            <v>15</v>
          </cell>
          <cell r="AF27">
            <v>15</v>
          </cell>
          <cell r="AG27">
            <v>9</v>
          </cell>
          <cell r="AH27">
            <v>9</v>
          </cell>
          <cell r="AI27">
            <v>9</v>
          </cell>
          <cell r="AJ27">
            <v>9</v>
          </cell>
          <cell r="AK27">
            <v>15</v>
          </cell>
          <cell r="AL27">
            <v>15</v>
          </cell>
          <cell r="AM27">
            <v>9</v>
          </cell>
          <cell r="AN27">
            <v>9</v>
          </cell>
          <cell r="AO27">
            <v>9</v>
          </cell>
          <cell r="AP27">
            <v>9</v>
          </cell>
          <cell r="AQ27">
            <v>15</v>
          </cell>
          <cell r="AR27">
            <v>15</v>
          </cell>
          <cell r="AS27">
            <v>15</v>
          </cell>
          <cell r="AT27">
            <v>9</v>
          </cell>
          <cell r="AU27">
            <v>9</v>
          </cell>
          <cell r="AV27">
            <v>9</v>
          </cell>
          <cell r="AW27">
            <v>9</v>
          </cell>
          <cell r="AX27">
            <v>9</v>
          </cell>
          <cell r="AY27">
            <v>734</v>
          </cell>
          <cell r="AZ27">
            <v>9</v>
          </cell>
          <cell r="BA27">
            <v>9</v>
          </cell>
          <cell r="BB27">
            <v>9</v>
          </cell>
          <cell r="BC27">
            <v>9</v>
          </cell>
          <cell r="BE27">
            <v>9</v>
          </cell>
          <cell r="BF27">
            <v>9</v>
          </cell>
          <cell r="BG27">
            <v>9</v>
          </cell>
          <cell r="BH27">
            <v>9</v>
          </cell>
          <cell r="BI27">
            <v>9</v>
          </cell>
          <cell r="BJ27">
            <v>9</v>
          </cell>
          <cell r="BK27">
            <v>9</v>
          </cell>
          <cell r="BL27">
            <v>9</v>
          </cell>
          <cell r="BM27">
            <v>9</v>
          </cell>
          <cell r="BN27">
            <v>9</v>
          </cell>
          <cell r="BO27">
            <v>9</v>
          </cell>
          <cell r="BP27">
            <v>9</v>
          </cell>
          <cell r="BR27">
            <v>9</v>
          </cell>
          <cell r="BS27">
            <v>9</v>
          </cell>
        </row>
        <row r="28">
          <cell r="A28" t="str">
            <v xml:space="preserve">CO </v>
          </cell>
          <cell r="B28" t="str">
            <v xml:space="preserve">lb/hr </v>
          </cell>
          <cell r="C28">
            <v>28</v>
          </cell>
          <cell r="D28">
            <v>32</v>
          </cell>
          <cell r="E28">
            <v>24</v>
          </cell>
          <cell r="F28">
            <v>20</v>
          </cell>
          <cell r="G28">
            <v>31</v>
          </cell>
          <cell r="H28">
            <v>25</v>
          </cell>
          <cell r="I28">
            <v>20</v>
          </cell>
          <cell r="J28">
            <v>29</v>
          </cell>
          <cell r="K28">
            <v>24</v>
          </cell>
          <cell r="L28">
            <v>20</v>
          </cell>
          <cell r="M28">
            <v>28</v>
          </cell>
          <cell r="N28">
            <v>23</v>
          </cell>
          <cell r="O28">
            <v>19</v>
          </cell>
          <cell r="P28">
            <v>992</v>
          </cell>
          <cell r="Q28">
            <v>1252</v>
          </cell>
          <cell r="R28">
            <v>28</v>
          </cell>
          <cell r="S28">
            <v>29</v>
          </cell>
          <cell r="T28">
            <v>28</v>
          </cell>
          <cell r="U28">
            <v>29</v>
          </cell>
          <cell r="V28">
            <v>47</v>
          </cell>
          <cell r="W28">
            <v>47</v>
          </cell>
          <cell r="X28">
            <v>26</v>
          </cell>
          <cell r="Y28">
            <v>22</v>
          </cell>
          <cell r="Z28">
            <v>19</v>
          </cell>
          <cell r="AA28">
            <v>26</v>
          </cell>
          <cell r="AB28">
            <v>27</v>
          </cell>
          <cell r="AC28">
            <v>26</v>
          </cell>
          <cell r="AD28">
            <v>27</v>
          </cell>
          <cell r="AE28">
            <v>44</v>
          </cell>
          <cell r="AF28">
            <v>45</v>
          </cell>
          <cell r="AG28">
            <v>28</v>
          </cell>
          <cell r="AH28">
            <v>29</v>
          </cell>
          <cell r="AI28">
            <v>28</v>
          </cell>
          <cell r="AJ28">
            <v>29</v>
          </cell>
          <cell r="AK28">
            <v>47</v>
          </cell>
          <cell r="AL28">
            <v>48</v>
          </cell>
          <cell r="AM28">
            <v>26</v>
          </cell>
          <cell r="AN28">
            <v>27</v>
          </cell>
          <cell r="AO28">
            <v>26</v>
          </cell>
          <cell r="AP28">
            <v>27</v>
          </cell>
          <cell r="AQ28">
            <v>44</v>
          </cell>
          <cell r="AR28">
            <v>45</v>
          </cell>
          <cell r="AS28">
            <v>44</v>
          </cell>
          <cell r="AT28">
            <v>28</v>
          </cell>
          <cell r="AU28">
            <v>28</v>
          </cell>
          <cell r="AV28">
            <v>28</v>
          </cell>
          <cell r="AW28">
            <v>23</v>
          </cell>
          <cell r="AX28">
            <v>19</v>
          </cell>
          <cell r="AY28">
            <v>1252</v>
          </cell>
          <cell r="AZ28">
            <v>26</v>
          </cell>
          <cell r="BA28">
            <v>26</v>
          </cell>
          <cell r="BB28">
            <v>22</v>
          </cell>
          <cell r="BC28">
            <v>19</v>
          </cell>
          <cell r="BE28">
            <v>28</v>
          </cell>
          <cell r="BF28">
            <v>26</v>
          </cell>
          <cell r="BG28">
            <v>24</v>
          </cell>
          <cell r="BH28">
            <v>22</v>
          </cell>
          <cell r="BI28">
            <v>21</v>
          </cell>
          <cell r="BJ28">
            <v>19</v>
          </cell>
          <cell r="BK28">
            <v>28</v>
          </cell>
          <cell r="BL28">
            <v>26</v>
          </cell>
          <cell r="BM28">
            <v>24</v>
          </cell>
          <cell r="BN28">
            <v>22</v>
          </cell>
          <cell r="BO28">
            <v>21</v>
          </cell>
          <cell r="BP28">
            <v>19</v>
          </cell>
          <cell r="BR28">
            <v>28</v>
          </cell>
          <cell r="BS28">
            <v>28</v>
          </cell>
        </row>
        <row r="29">
          <cell r="A29" t="str">
            <v xml:space="preserve">UHC </v>
          </cell>
          <cell r="B29" t="str">
            <v xml:space="preserve">ppmvw 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  <cell r="P29">
            <v>81</v>
          </cell>
          <cell r="Q29">
            <v>209</v>
          </cell>
          <cell r="R29">
            <v>7</v>
          </cell>
          <cell r="S29">
            <v>7</v>
          </cell>
          <cell r="T29">
            <v>7</v>
          </cell>
          <cell r="U29">
            <v>7</v>
          </cell>
          <cell r="V29">
            <v>7</v>
          </cell>
          <cell r="W29">
            <v>7</v>
          </cell>
          <cell r="X29">
            <v>7</v>
          </cell>
          <cell r="Y29">
            <v>7</v>
          </cell>
          <cell r="Z29">
            <v>7</v>
          </cell>
          <cell r="AA29">
            <v>7</v>
          </cell>
          <cell r="AB29">
            <v>7</v>
          </cell>
          <cell r="AC29">
            <v>7</v>
          </cell>
          <cell r="AD29">
            <v>7</v>
          </cell>
          <cell r="AE29">
            <v>7</v>
          </cell>
          <cell r="AF29">
            <v>7</v>
          </cell>
          <cell r="AG29">
            <v>7</v>
          </cell>
          <cell r="AH29">
            <v>7</v>
          </cell>
          <cell r="AI29">
            <v>7</v>
          </cell>
          <cell r="AJ29">
            <v>7</v>
          </cell>
          <cell r="AK29">
            <v>7</v>
          </cell>
          <cell r="AL29">
            <v>7</v>
          </cell>
          <cell r="AM29">
            <v>7</v>
          </cell>
          <cell r="AN29">
            <v>7</v>
          </cell>
          <cell r="AO29">
            <v>7</v>
          </cell>
          <cell r="AP29">
            <v>7</v>
          </cell>
          <cell r="AQ29">
            <v>7</v>
          </cell>
          <cell r="AR29">
            <v>7</v>
          </cell>
          <cell r="AS29">
            <v>7</v>
          </cell>
          <cell r="AT29">
            <v>7</v>
          </cell>
          <cell r="AU29">
            <v>7</v>
          </cell>
          <cell r="AV29">
            <v>7</v>
          </cell>
          <cell r="AW29">
            <v>7</v>
          </cell>
          <cell r="AX29">
            <v>7</v>
          </cell>
          <cell r="AY29">
            <v>209</v>
          </cell>
          <cell r="AZ29">
            <v>7</v>
          </cell>
          <cell r="BA29">
            <v>7</v>
          </cell>
          <cell r="BB29">
            <v>7</v>
          </cell>
          <cell r="BC29">
            <v>7</v>
          </cell>
          <cell r="BE29">
            <v>7</v>
          </cell>
          <cell r="BF29">
            <v>7</v>
          </cell>
          <cell r="BG29">
            <v>7</v>
          </cell>
          <cell r="BH29">
            <v>7</v>
          </cell>
          <cell r="BI29">
            <v>7</v>
          </cell>
          <cell r="BJ29">
            <v>7</v>
          </cell>
          <cell r="BK29">
            <v>7</v>
          </cell>
          <cell r="BL29">
            <v>7</v>
          </cell>
          <cell r="BM29">
            <v>7</v>
          </cell>
          <cell r="BN29">
            <v>7</v>
          </cell>
          <cell r="BO29">
            <v>7</v>
          </cell>
          <cell r="BP29">
            <v>7</v>
          </cell>
          <cell r="BR29">
            <v>7</v>
          </cell>
          <cell r="BS29">
            <v>7</v>
          </cell>
        </row>
        <row r="30">
          <cell r="A30" t="str">
            <v xml:space="preserve">UHC </v>
          </cell>
          <cell r="B30" t="str">
            <v xml:space="preserve">lb/hr </v>
          </cell>
          <cell r="C30">
            <v>14</v>
          </cell>
          <cell r="D30">
            <v>15</v>
          </cell>
          <cell r="E30">
            <v>12</v>
          </cell>
          <cell r="F30">
            <v>10</v>
          </cell>
          <cell r="G30">
            <v>15</v>
          </cell>
          <cell r="H30">
            <v>12</v>
          </cell>
          <cell r="I30">
            <v>10</v>
          </cell>
          <cell r="J30">
            <v>14</v>
          </cell>
          <cell r="K30">
            <v>11</v>
          </cell>
          <cell r="L30">
            <v>9</v>
          </cell>
          <cell r="M30">
            <v>14</v>
          </cell>
          <cell r="N30">
            <v>11</v>
          </cell>
          <cell r="O30">
            <v>9</v>
          </cell>
          <cell r="P30">
            <v>94</v>
          </cell>
          <cell r="Q30">
            <v>221</v>
          </cell>
          <cell r="R30">
            <v>14</v>
          </cell>
          <cell r="S30">
            <v>14</v>
          </cell>
          <cell r="T30">
            <v>14</v>
          </cell>
          <cell r="U30">
            <v>14</v>
          </cell>
          <cell r="V30">
            <v>14</v>
          </cell>
          <cell r="W30">
            <v>15</v>
          </cell>
          <cell r="X30">
            <v>13</v>
          </cell>
          <cell r="Y30">
            <v>11</v>
          </cell>
          <cell r="Z30">
            <v>9</v>
          </cell>
          <cell r="AA30">
            <v>13</v>
          </cell>
          <cell r="AB30">
            <v>13</v>
          </cell>
          <cell r="AC30">
            <v>13</v>
          </cell>
          <cell r="AD30">
            <v>14</v>
          </cell>
          <cell r="AE30">
            <v>14</v>
          </cell>
          <cell r="AF30">
            <v>14</v>
          </cell>
          <cell r="AG30">
            <v>14</v>
          </cell>
          <cell r="AH30">
            <v>14</v>
          </cell>
          <cell r="AI30">
            <v>14</v>
          </cell>
          <cell r="AJ30">
            <v>14</v>
          </cell>
          <cell r="AK30">
            <v>15</v>
          </cell>
          <cell r="AL30">
            <v>15</v>
          </cell>
          <cell r="AM30">
            <v>13</v>
          </cell>
          <cell r="AN30">
            <v>14</v>
          </cell>
          <cell r="AO30">
            <v>13</v>
          </cell>
          <cell r="AP30">
            <v>14</v>
          </cell>
          <cell r="AQ30">
            <v>14</v>
          </cell>
          <cell r="AR30">
            <v>14</v>
          </cell>
          <cell r="AS30">
            <v>14</v>
          </cell>
          <cell r="AT30">
            <v>14</v>
          </cell>
          <cell r="AU30">
            <v>14</v>
          </cell>
          <cell r="AV30">
            <v>14</v>
          </cell>
          <cell r="AW30">
            <v>11</v>
          </cell>
          <cell r="AX30">
            <v>9</v>
          </cell>
          <cell r="AY30">
            <v>221</v>
          </cell>
          <cell r="AZ30">
            <v>13</v>
          </cell>
          <cell r="BA30">
            <v>13</v>
          </cell>
          <cell r="BB30">
            <v>11</v>
          </cell>
          <cell r="BC30">
            <v>9</v>
          </cell>
          <cell r="BE30">
            <v>14</v>
          </cell>
          <cell r="BF30">
            <v>13</v>
          </cell>
          <cell r="BG30">
            <v>12</v>
          </cell>
          <cell r="BH30">
            <v>11</v>
          </cell>
          <cell r="BI30">
            <v>10</v>
          </cell>
          <cell r="BJ30">
            <v>9</v>
          </cell>
          <cell r="BK30">
            <v>14</v>
          </cell>
          <cell r="BL30">
            <v>13</v>
          </cell>
          <cell r="BM30">
            <v>12</v>
          </cell>
          <cell r="BN30">
            <v>11</v>
          </cell>
          <cell r="BO30">
            <v>10</v>
          </cell>
          <cell r="BP30">
            <v>9</v>
          </cell>
          <cell r="BR30">
            <v>14</v>
          </cell>
          <cell r="BS30">
            <v>14</v>
          </cell>
        </row>
        <row r="31">
          <cell r="A31" t="str">
            <v xml:space="preserve">VOC </v>
          </cell>
          <cell r="B31" t="str">
            <v xml:space="preserve">ppmvw </v>
          </cell>
          <cell r="C31">
            <v>1.4</v>
          </cell>
          <cell r="D31">
            <v>1.4</v>
          </cell>
          <cell r="E31">
            <v>1.4</v>
          </cell>
          <cell r="F31">
            <v>1.4</v>
          </cell>
          <cell r="G31">
            <v>1.4</v>
          </cell>
          <cell r="H31">
            <v>1.4</v>
          </cell>
          <cell r="I31">
            <v>1.4</v>
          </cell>
          <cell r="J31">
            <v>1.4</v>
          </cell>
          <cell r="K31">
            <v>1.4</v>
          </cell>
          <cell r="L31">
            <v>1.4</v>
          </cell>
          <cell r="M31">
            <v>1.4</v>
          </cell>
          <cell r="N31">
            <v>1.4</v>
          </cell>
          <cell r="O31">
            <v>1.4</v>
          </cell>
          <cell r="P31">
            <v>16.2</v>
          </cell>
          <cell r="Q31">
            <v>41.8</v>
          </cell>
          <cell r="R31">
            <v>1.4</v>
          </cell>
          <cell r="S31">
            <v>1.4</v>
          </cell>
          <cell r="T31">
            <v>1.4</v>
          </cell>
          <cell r="U31">
            <v>1.4</v>
          </cell>
          <cell r="V31">
            <v>1.4</v>
          </cell>
          <cell r="W31">
            <v>1.4</v>
          </cell>
          <cell r="X31">
            <v>1.4</v>
          </cell>
          <cell r="Y31">
            <v>1.4</v>
          </cell>
          <cell r="Z31">
            <v>1.4</v>
          </cell>
          <cell r="AA31">
            <v>1.4</v>
          </cell>
          <cell r="AB31">
            <v>1.4</v>
          </cell>
          <cell r="AC31">
            <v>1.4</v>
          </cell>
          <cell r="AD31">
            <v>1.4</v>
          </cell>
          <cell r="AE31">
            <v>1.4</v>
          </cell>
          <cell r="AF31">
            <v>1.4</v>
          </cell>
          <cell r="AG31">
            <v>1.4</v>
          </cell>
          <cell r="AH31">
            <v>1.4</v>
          </cell>
          <cell r="AI31">
            <v>1.4</v>
          </cell>
          <cell r="AJ31">
            <v>1.4</v>
          </cell>
          <cell r="AK31">
            <v>1.4</v>
          </cell>
          <cell r="AL31">
            <v>1.4</v>
          </cell>
          <cell r="AM31">
            <v>1.4</v>
          </cell>
          <cell r="AN31">
            <v>1.4</v>
          </cell>
          <cell r="AO31">
            <v>1.4</v>
          </cell>
          <cell r="AP31">
            <v>1.4</v>
          </cell>
          <cell r="AQ31">
            <v>1.4</v>
          </cell>
          <cell r="AR31">
            <v>1.4</v>
          </cell>
          <cell r="AS31">
            <v>1.4</v>
          </cell>
          <cell r="AT31">
            <v>1.4</v>
          </cell>
          <cell r="AU31">
            <v>1.4</v>
          </cell>
          <cell r="AV31">
            <v>1.4</v>
          </cell>
          <cell r="AW31">
            <v>1.4</v>
          </cell>
          <cell r="AX31">
            <v>1.4</v>
          </cell>
          <cell r="AY31">
            <v>41.8</v>
          </cell>
          <cell r="AZ31">
            <v>1.4</v>
          </cell>
          <cell r="BA31">
            <v>1.4</v>
          </cell>
          <cell r="BB31">
            <v>1.4</v>
          </cell>
          <cell r="BC31">
            <v>1.4</v>
          </cell>
        </row>
        <row r="32">
          <cell r="A32" t="str">
            <v xml:space="preserve">VOC </v>
          </cell>
          <cell r="B32" t="str">
            <v xml:space="preserve">lb/hr </v>
          </cell>
          <cell r="C32">
            <v>2.8</v>
          </cell>
          <cell r="D32">
            <v>3</v>
          </cell>
          <cell r="E32">
            <v>2.4</v>
          </cell>
          <cell r="F32">
            <v>2</v>
          </cell>
          <cell r="G32">
            <v>3</v>
          </cell>
          <cell r="H32">
            <v>2.4</v>
          </cell>
          <cell r="I32">
            <v>2</v>
          </cell>
          <cell r="J32">
            <v>2.8</v>
          </cell>
          <cell r="K32">
            <v>2.2000000000000002</v>
          </cell>
          <cell r="L32">
            <v>1.8</v>
          </cell>
          <cell r="M32">
            <v>2.8</v>
          </cell>
          <cell r="N32">
            <v>2.2000000000000002</v>
          </cell>
          <cell r="O32">
            <v>1.8</v>
          </cell>
          <cell r="P32">
            <v>18.8</v>
          </cell>
          <cell r="Q32">
            <v>44.2</v>
          </cell>
          <cell r="R32">
            <v>2.8</v>
          </cell>
          <cell r="S32">
            <v>2.8</v>
          </cell>
          <cell r="T32">
            <v>2.8</v>
          </cell>
          <cell r="U32">
            <v>2.8</v>
          </cell>
          <cell r="V32">
            <v>2.8</v>
          </cell>
          <cell r="W32">
            <v>3</v>
          </cell>
          <cell r="X32">
            <v>2.6</v>
          </cell>
          <cell r="Y32">
            <v>2.2000000000000002</v>
          </cell>
          <cell r="Z32">
            <v>1.8</v>
          </cell>
          <cell r="AA32">
            <v>2.6</v>
          </cell>
          <cell r="AB32">
            <v>2.6</v>
          </cell>
          <cell r="AC32">
            <v>2.6</v>
          </cell>
          <cell r="AD32">
            <v>2.8</v>
          </cell>
          <cell r="AE32">
            <v>2.8</v>
          </cell>
          <cell r="AF32">
            <v>2.8</v>
          </cell>
          <cell r="AG32">
            <v>2.8</v>
          </cell>
          <cell r="AH32">
            <v>2.8</v>
          </cell>
          <cell r="AI32">
            <v>2.8</v>
          </cell>
          <cell r="AJ32">
            <v>2.8</v>
          </cell>
          <cell r="AK32">
            <v>3</v>
          </cell>
          <cell r="AL32">
            <v>3</v>
          </cell>
          <cell r="AM32">
            <v>2.6</v>
          </cell>
          <cell r="AN32">
            <v>2.8</v>
          </cell>
          <cell r="AO32">
            <v>2.6</v>
          </cell>
          <cell r="AP32">
            <v>2.8</v>
          </cell>
          <cell r="AQ32">
            <v>2.8</v>
          </cell>
          <cell r="AR32">
            <v>2.8</v>
          </cell>
          <cell r="AS32">
            <v>2.8</v>
          </cell>
          <cell r="AT32">
            <v>2.8</v>
          </cell>
          <cell r="AU32">
            <v>2.8</v>
          </cell>
          <cell r="AV32">
            <v>2.8</v>
          </cell>
          <cell r="AW32">
            <v>2.2000000000000002</v>
          </cell>
          <cell r="AX32">
            <v>1.8</v>
          </cell>
          <cell r="AY32">
            <v>44.2</v>
          </cell>
          <cell r="AZ32">
            <v>2.6</v>
          </cell>
          <cell r="BA32">
            <v>2.6</v>
          </cell>
          <cell r="BB32">
            <v>2.2000000000000002</v>
          </cell>
          <cell r="BC32">
            <v>1.8</v>
          </cell>
        </row>
        <row r="33">
          <cell r="A33" t="str">
            <v xml:space="preserve">Particulates </v>
          </cell>
          <cell r="B33" t="str">
            <v xml:space="preserve">lb/hr </v>
          </cell>
          <cell r="C33">
            <v>9</v>
          </cell>
          <cell r="D33">
            <v>9</v>
          </cell>
          <cell r="E33">
            <v>9</v>
          </cell>
          <cell r="F33">
            <v>9</v>
          </cell>
          <cell r="G33">
            <v>9</v>
          </cell>
          <cell r="H33">
            <v>9</v>
          </cell>
          <cell r="I33">
            <v>9</v>
          </cell>
          <cell r="J33">
            <v>9</v>
          </cell>
          <cell r="K33">
            <v>9</v>
          </cell>
          <cell r="L33">
            <v>9</v>
          </cell>
          <cell r="M33">
            <v>9</v>
          </cell>
          <cell r="N33">
            <v>9</v>
          </cell>
          <cell r="O33">
            <v>9</v>
          </cell>
          <cell r="P33">
            <v>9</v>
          </cell>
          <cell r="Q33">
            <v>9</v>
          </cell>
          <cell r="R33">
            <v>9</v>
          </cell>
          <cell r="S33">
            <v>9</v>
          </cell>
          <cell r="T33">
            <v>9</v>
          </cell>
          <cell r="U33">
            <v>9</v>
          </cell>
          <cell r="V33">
            <v>9</v>
          </cell>
          <cell r="W33">
            <v>9</v>
          </cell>
          <cell r="X33">
            <v>9</v>
          </cell>
          <cell r="Y33">
            <v>9</v>
          </cell>
          <cell r="Z33">
            <v>9</v>
          </cell>
          <cell r="AA33">
            <v>9</v>
          </cell>
          <cell r="AB33">
            <v>9</v>
          </cell>
          <cell r="AC33">
            <v>9</v>
          </cell>
          <cell r="AD33">
            <v>9</v>
          </cell>
          <cell r="AE33">
            <v>9</v>
          </cell>
          <cell r="AF33">
            <v>9</v>
          </cell>
          <cell r="AG33">
            <v>9</v>
          </cell>
          <cell r="AH33">
            <v>9</v>
          </cell>
          <cell r="AI33">
            <v>9</v>
          </cell>
          <cell r="AJ33">
            <v>9</v>
          </cell>
          <cell r="AK33">
            <v>9</v>
          </cell>
          <cell r="AL33">
            <v>9</v>
          </cell>
          <cell r="AM33">
            <v>9</v>
          </cell>
          <cell r="AN33">
            <v>9</v>
          </cell>
          <cell r="AO33">
            <v>9</v>
          </cell>
          <cell r="AP33">
            <v>9</v>
          </cell>
          <cell r="AQ33">
            <v>9</v>
          </cell>
          <cell r="AR33">
            <v>9</v>
          </cell>
          <cell r="AS33">
            <v>9</v>
          </cell>
          <cell r="AT33">
            <v>9</v>
          </cell>
          <cell r="AU33">
            <v>9</v>
          </cell>
          <cell r="AV33">
            <v>9</v>
          </cell>
          <cell r="AW33">
            <v>9</v>
          </cell>
          <cell r="AX33">
            <v>9</v>
          </cell>
          <cell r="AY33">
            <v>9</v>
          </cell>
          <cell r="AZ33">
            <v>9</v>
          </cell>
          <cell r="BA33">
            <v>9</v>
          </cell>
          <cell r="BB33">
            <v>9</v>
          </cell>
          <cell r="BC33">
            <v>9</v>
          </cell>
          <cell r="BE33">
            <v>9</v>
          </cell>
          <cell r="BF33">
            <v>9</v>
          </cell>
          <cell r="BG33">
            <v>9</v>
          </cell>
          <cell r="BH33">
            <v>9</v>
          </cell>
          <cell r="BI33">
            <v>9</v>
          </cell>
          <cell r="BJ33">
            <v>9</v>
          </cell>
          <cell r="BK33">
            <v>9</v>
          </cell>
          <cell r="BL33">
            <v>9</v>
          </cell>
          <cell r="BM33">
            <v>9</v>
          </cell>
          <cell r="BN33">
            <v>9</v>
          </cell>
          <cell r="BO33">
            <v>9</v>
          </cell>
          <cell r="BP33">
            <v>9</v>
          </cell>
          <cell r="BR33">
            <v>9</v>
          </cell>
          <cell r="BS33">
            <v>9</v>
          </cell>
        </row>
        <row r="34">
          <cell r="A34" t="str">
            <v xml:space="preserve">   (PM10 Front-half Filterable Only)</v>
          </cell>
        </row>
        <row r="36">
          <cell r="A36" t="str">
            <v xml:space="preserve">EXHAUST ANALYSIS      % VOL. </v>
          </cell>
        </row>
        <row r="37">
          <cell r="A37" t="str">
            <v xml:space="preserve">Argon </v>
          </cell>
          <cell r="C37">
            <v>0.88</v>
          </cell>
          <cell r="D37">
            <v>0.91</v>
          </cell>
          <cell r="E37">
            <v>0.89</v>
          </cell>
          <cell r="F37">
            <v>0.9</v>
          </cell>
          <cell r="G37">
            <v>0.89</v>
          </cell>
          <cell r="H37">
            <v>0.9</v>
          </cell>
          <cell r="I37">
            <v>0.89</v>
          </cell>
          <cell r="J37">
            <v>0.9</v>
          </cell>
          <cell r="K37">
            <v>0.9</v>
          </cell>
          <cell r="L37">
            <v>0.9</v>
          </cell>
          <cell r="M37">
            <v>0.88</v>
          </cell>
          <cell r="N37">
            <v>0.88</v>
          </cell>
          <cell r="O37">
            <v>0.88</v>
          </cell>
          <cell r="P37">
            <v>0.88</v>
          </cell>
          <cell r="Q37">
            <v>0.89</v>
          </cell>
          <cell r="R37">
            <v>0.88</v>
          </cell>
          <cell r="S37">
            <v>0.88</v>
          </cell>
          <cell r="T37">
            <v>0.88</v>
          </cell>
          <cell r="U37">
            <v>0.89</v>
          </cell>
          <cell r="V37">
            <v>0.84</v>
          </cell>
          <cell r="W37">
            <v>0.83</v>
          </cell>
          <cell r="X37">
            <v>0.87</v>
          </cell>
          <cell r="Y37">
            <v>0.87</v>
          </cell>
          <cell r="Z37">
            <v>0.87</v>
          </cell>
          <cell r="AA37">
            <v>0.87</v>
          </cell>
          <cell r="AB37">
            <v>0.87</v>
          </cell>
          <cell r="AC37">
            <v>0.88</v>
          </cell>
          <cell r="AD37">
            <v>0.87</v>
          </cell>
          <cell r="AE37">
            <v>0.83</v>
          </cell>
          <cell r="AF37">
            <v>0.82</v>
          </cell>
          <cell r="AG37">
            <v>0.88</v>
          </cell>
          <cell r="AH37">
            <v>0.88</v>
          </cell>
          <cell r="AI37">
            <v>0.88</v>
          </cell>
          <cell r="AJ37">
            <v>0.89</v>
          </cell>
          <cell r="AK37">
            <v>0.84</v>
          </cell>
          <cell r="AL37">
            <v>0.84</v>
          </cell>
          <cell r="AM37">
            <v>0.87</v>
          </cell>
          <cell r="AN37">
            <v>0.87</v>
          </cell>
          <cell r="AO37">
            <v>0.88</v>
          </cell>
          <cell r="AP37">
            <v>0.87</v>
          </cell>
          <cell r="AQ37">
            <v>0.84</v>
          </cell>
          <cell r="AR37">
            <v>0.82</v>
          </cell>
          <cell r="AS37">
            <v>0.84</v>
          </cell>
          <cell r="AT37">
            <v>0.89</v>
          </cell>
          <cell r="AU37">
            <v>0.89</v>
          </cell>
          <cell r="AV37">
            <v>0.88</v>
          </cell>
          <cell r="AW37">
            <v>0.88</v>
          </cell>
          <cell r="AX37">
            <v>0.88</v>
          </cell>
          <cell r="AY37">
            <v>0.89</v>
          </cell>
          <cell r="AZ37">
            <v>0.88</v>
          </cell>
          <cell r="BA37">
            <v>0.86</v>
          </cell>
          <cell r="BB37">
            <v>0.88</v>
          </cell>
          <cell r="BC37">
            <v>0.87</v>
          </cell>
          <cell r="BE37">
            <v>0.88</v>
          </cell>
          <cell r="BF37">
            <v>0.87</v>
          </cell>
          <cell r="BG37">
            <v>0.89</v>
          </cell>
          <cell r="BH37">
            <v>0.89</v>
          </cell>
          <cell r="BI37">
            <v>0.89</v>
          </cell>
          <cell r="BJ37">
            <v>0.9</v>
          </cell>
          <cell r="BK37">
            <v>0.88</v>
          </cell>
          <cell r="BL37">
            <v>0.87</v>
          </cell>
          <cell r="BM37">
            <v>0.89</v>
          </cell>
          <cell r="BN37">
            <v>0.89</v>
          </cell>
          <cell r="BO37">
            <v>0.89</v>
          </cell>
          <cell r="BP37">
            <v>0.9</v>
          </cell>
          <cell r="BR37">
            <v>0.89</v>
          </cell>
          <cell r="BS37">
            <v>0.89</v>
          </cell>
        </row>
        <row r="38">
          <cell r="A38" t="str">
            <v xml:space="preserve">Nitrogen </v>
          </cell>
          <cell r="C38">
            <v>73.92</v>
          </cell>
          <cell r="D38">
            <v>75.02</v>
          </cell>
          <cell r="E38">
            <v>74.790000000000006</v>
          </cell>
          <cell r="F38">
            <v>75.02</v>
          </cell>
          <cell r="G38">
            <v>74.92</v>
          </cell>
          <cell r="H38">
            <v>74.88</v>
          </cell>
          <cell r="I38">
            <v>74.98</v>
          </cell>
          <cell r="J38">
            <v>74.47</v>
          </cell>
          <cell r="K38">
            <v>74.459999999999994</v>
          </cell>
          <cell r="L38">
            <v>74.58</v>
          </cell>
          <cell r="M38">
            <v>73.92</v>
          </cell>
          <cell r="N38">
            <v>73.930000000000007</v>
          </cell>
          <cell r="O38">
            <v>74.069999999999993</v>
          </cell>
          <cell r="P38">
            <v>74.22</v>
          </cell>
          <cell r="Q38">
            <v>74.41</v>
          </cell>
          <cell r="R38">
            <v>73.92</v>
          </cell>
          <cell r="S38">
            <v>73.7</v>
          </cell>
          <cell r="T38">
            <v>73.86</v>
          </cell>
          <cell r="U38">
            <v>73.63</v>
          </cell>
          <cell r="V38">
            <v>70.05</v>
          </cell>
          <cell r="W38">
            <v>69.84</v>
          </cell>
          <cell r="X38">
            <v>73.17</v>
          </cell>
          <cell r="Y38">
            <v>73.2</v>
          </cell>
          <cell r="Z38">
            <v>73.37</v>
          </cell>
          <cell r="AA38">
            <v>73.17</v>
          </cell>
          <cell r="AB38">
            <v>72.8</v>
          </cell>
          <cell r="AC38">
            <v>73.099999999999994</v>
          </cell>
          <cell r="AD38">
            <v>72.739999999999995</v>
          </cell>
          <cell r="AE38">
            <v>69.33</v>
          </cell>
          <cell r="AF38">
            <v>69</v>
          </cell>
          <cell r="AG38">
            <v>73.92</v>
          </cell>
          <cell r="AH38">
            <v>73.7</v>
          </cell>
          <cell r="AI38">
            <v>73.86</v>
          </cell>
          <cell r="AJ38">
            <v>73.63</v>
          </cell>
          <cell r="AK38">
            <v>70.05</v>
          </cell>
          <cell r="AL38">
            <v>69.84</v>
          </cell>
          <cell r="AM38">
            <v>73.17</v>
          </cell>
          <cell r="AN38">
            <v>72.8</v>
          </cell>
          <cell r="AO38">
            <v>73.099999999999994</v>
          </cell>
          <cell r="AP38">
            <v>72.739999999999995</v>
          </cell>
          <cell r="AQ38">
            <v>69.33</v>
          </cell>
          <cell r="AR38">
            <v>69</v>
          </cell>
          <cell r="AS38">
            <v>69.33</v>
          </cell>
          <cell r="AT38">
            <v>73.95</v>
          </cell>
          <cell r="AU38">
            <v>73.709999999999994</v>
          </cell>
          <cell r="AV38">
            <v>73.67</v>
          </cell>
          <cell r="AW38">
            <v>73.930000000000007</v>
          </cell>
          <cell r="AX38">
            <v>74.069999999999993</v>
          </cell>
          <cell r="AY38">
            <v>74.41</v>
          </cell>
          <cell r="AZ38">
            <v>73.2</v>
          </cell>
          <cell r="BA38">
            <v>72.790000000000006</v>
          </cell>
          <cell r="BB38">
            <v>73.2</v>
          </cell>
          <cell r="BC38">
            <v>73.400000000000006</v>
          </cell>
          <cell r="BE38">
            <v>73.92</v>
          </cell>
          <cell r="BF38">
            <v>73.930000000000007</v>
          </cell>
          <cell r="BG38">
            <v>73.92</v>
          </cell>
          <cell r="BH38">
            <v>73.95</v>
          </cell>
          <cell r="BI38">
            <v>73.989999999999995</v>
          </cell>
          <cell r="BJ38">
            <v>74.069999999999993</v>
          </cell>
          <cell r="BK38">
            <v>73.92</v>
          </cell>
          <cell r="BL38">
            <v>73.930000000000007</v>
          </cell>
          <cell r="BM38">
            <v>73.92</v>
          </cell>
          <cell r="BN38">
            <v>73.95</v>
          </cell>
          <cell r="BO38">
            <v>73.989999999999995</v>
          </cell>
          <cell r="BP38">
            <v>74.069999999999993</v>
          </cell>
          <cell r="BR38">
            <v>73.91</v>
          </cell>
          <cell r="BS38">
            <v>73.91</v>
          </cell>
        </row>
        <row r="39">
          <cell r="A39" t="str">
            <v xml:space="preserve">Oxygen </v>
          </cell>
          <cell r="C39">
            <v>12.5</v>
          </cell>
          <cell r="D39">
            <v>12.75</v>
          </cell>
          <cell r="E39">
            <v>12.11</v>
          </cell>
          <cell r="F39">
            <v>12.77</v>
          </cell>
          <cell r="G39">
            <v>12.72</v>
          </cell>
          <cell r="H39">
            <v>12.63</v>
          </cell>
          <cell r="I39">
            <v>12.91</v>
          </cell>
          <cell r="J39">
            <v>12.63</v>
          </cell>
          <cell r="K39">
            <v>12.6</v>
          </cell>
          <cell r="L39">
            <v>12.94</v>
          </cell>
          <cell r="M39">
            <v>12.5</v>
          </cell>
          <cell r="N39">
            <v>12.53</v>
          </cell>
          <cell r="O39">
            <v>12.93</v>
          </cell>
          <cell r="P39">
            <v>13.36</v>
          </cell>
          <cell r="Q39">
            <v>13.91</v>
          </cell>
          <cell r="R39">
            <v>12.5</v>
          </cell>
          <cell r="S39">
            <v>12.42</v>
          </cell>
          <cell r="T39">
            <v>12.32</v>
          </cell>
          <cell r="U39">
            <v>12.24</v>
          </cell>
          <cell r="V39">
            <v>11.52</v>
          </cell>
          <cell r="W39">
            <v>11.46</v>
          </cell>
          <cell r="X39">
            <v>12.34</v>
          </cell>
          <cell r="Y39">
            <v>12.43</v>
          </cell>
          <cell r="Z39">
            <v>12.92</v>
          </cell>
          <cell r="AA39">
            <v>12.34</v>
          </cell>
          <cell r="AB39">
            <v>12.19</v>
          </cell>
          <cell r="AC39">
            <v>12.16</v>
          </cell>
          <cell r="AD39">
            <v>12.01</v>
          </cell>
          <cell r="AE39">
            <v>11.31</v>
          </cell>
          <cell r="AF39">
            <v>11.21</v>
          </cell>
          <cell r="AG39">
            <v>12.5</v>
          </cell>
          <cell r="AH39">
            <v>12.42</v>
          </cell>
          <cell r="AI39">
            <v>12.32</v>
          </cell>
          <cell r="AJ39">
            <v>12.24</v>
          </cell>
          <cell r="AK39">
            <v>11.52</v>
          </cell>
          <cell r="AL39">
            <v>11.45</v>
          </cell>
          <cell r="AM39">
            <v>12.34</v>
          </cell>
          <cell r="AN39">
            <v>12.19</v>
          </cell>
          <cell r="AO39">
            <v>12.16</v>
          </cell>
          <cell r="AP39">
            <v>12.01</v>
          </cell>
          <cell r="AQ39">
            <v>11.3</v>
          </cell>
          <cell r="AR39">
            <v>11.21</v>
          </cell>
          <cell r="AS39">
            <v>11.3</v>
          </cell>
          <cell r="AT39">
            <v>12.57</v>
          </cell>
          <cell r="AU39">
            <v>12.48</v>
          </cell>
          <cell r="AV39">
            <v>12.4</v>
          </cell>
          <cell r="AW39">
            <v>12.53</v>
          </cell>
          <cell r="AX39">
            <v>12.93</v>
          </cell>
          <cell r="AY39">
            <v>13.91</v>
          </cell>
          <cell r="AZ39">
            <v>12.41</v>
          </cell>
          <cell r="BA39">
            <v>12.25</v>
          </cell>
          <cell r="BB39">
            <v>12.5</v>
          </cell>
          <cell r="BC39">
            <v>13</v>
          </cell>
          <cell r="BE39">
            <v>12.49</v>
          </cell>
          <cell r="BF39">
            <v>12.5</v>
          </cell>
          <cell r="BG39">
            <v>12.48</v>
          </cell>
          <cell r="BH39">
            <v>12.58</v>
          </cell>
          <cell r="BI39">
            <v>12.67</v>
          </cell>
          <cell r="BJ39">
            <v>12.92</v>
          </cell>
          <cell r="BK39">
            <v>12.49</v>
          </cell>
          <cell r="BL39">
            <v>12.5</v>
          </cell>
          <cell r="BM39">
            <v>12.48</v>
          </cell>
          <cell r="BN39">
            <v>12.58</v>
          </cell>
          <cell r="BO39">
            <v>12.67</v>
          </cell>
          <cell r="BP39">
            <v>12.92</v>
          </cell>
          <cell r="BR39">
            <v>12.44</v>
          </cell>
          <cell r="BS39">
            <v>12.45</v>
          </cell>
        </row>
        <row r="40">
          <cell r="A40" t="str">
            <v xml:space="preserve">Carbon Dioxide </v>
          </cell>
          <cell r="C40">
            <v>3.76</v>
          </cell>
          <cell r="D40">
            <v>3.78</v>
          </cell>
          <cell r="E40">
            <v>4.08</v>
          </cell>
          <cell r="F40">
            <v>3.78</v>
          </cell>
          <cell r="G40">
            <v>3.79</v>
          </cell>
          <cell r="H40">
            <v>3.83</v>
          </cell>
          <cell r="I40">
            <v>3.7</v>
          </cell>
          <cell r="J40">
            <v>3.77</v>
          </cell>
          <cell r="K40">
            <v>3.79</v>
          </cell>
          <cell r="L40">
            <v>3.63</v>
          </cell>
          <cell r="M40">
            <v>3.76</v>
          </cell>
          <cell r="N40">
            <v>3.75</v>
          </cell>
          <cell r="O40">
            <v>3.57</v>
          </cell>
          <cell r="P40">
            <v>3.37</v>
          </cell>
          <cell r="Q40">
            <v>3.11</v>
          </cell>
          <cell r="R40">
            <v>3.76</v>
          </cell>
          <cell r="S40">
            <v>3.77</v>
          </cell>
          <cell r="T40">
            <v>3.85</v>
          </cell>
          <cell r="U40">
            <v>3.86</v>
          </cell>
          <cell r="V40">
            <v>3.73</v>
          </cell>
          <cell r="W40">
            <v>3.74</v>
          </cell>
          <cell r="X40">
            <v>3.74</v>
          </cell>
          <cell r="Y40">
            <v>3.7</v>
          </cell>
          <cell r="Z40">
            <v>3.47</v>
          </cell>
          <cell r="AA40">
            <v>3.74</v>
          </cell>
          <cell r="AB40">
            <v>3.77</v>
          </cell>
          <cell r="AC40">
            <v>3.83</v>
          </cell>
          <cell r="AD40">
            <v>3.85</v>
          </cell>
          <cell r="AE40">
            <v>3.74</v>
          </cell>
          <cell r="AF40">
            <v>3.75</v>
          </cell>
          <cell r="AG40">
            <v>3.76</v>
          </cell>
          <cell r="AH40">
            <v>3.77</v>
          </cell>
          <cell r="AI40">
            <v>3.85</v>
          </cell>
          <cell r="AJ40">
            <v>3.86</v>
          </cell>
          <cell r="AK40">
            <v>3.73</v>
          </cell>
          <cell r="AL40">
            <v>3.74</v>
          </cell>
          <cell r="AM40">
            <v>3.74</v>
          </cell>
          <cell r="AN40">
            <v>3.77</v>
          </cell>
          <cell r="AO40">
            <v>3.83</v>
          </cell>
          <cell r="AP40">
            <v>3.85</v>
          </cell>
          <cell r="AQ40">
            <v>3.74</v>
          </cell>
          <cell r="AR40">
            <v>3.75</v>
          </cell>
          <cell r="AS40">
            <v>3.74</v>
          </cell>
          <cell r="AT40">
            <v>3.72</v>
          </cell>
          <cell r="AU40">
            <v>3.74</v>
          </cell>
          <cell r="AV40">
            <v>3.78</v>
          </cell>
          <cell r="AW40">
            <v>3.75</v>
          </cell>
          <cell r="AX40">
            <v>3.57</v>
          </cell>
          <cell r="AY40">
            <v>3.11</v>
          </cell>
          <cell r="AZ40">
            <v>3.7</v>
          </cell>
          <cell r="BA40">
            <v>3.73</v>
          </cell>
          <cell r="BB40">
            <v>3.66</v>
          </cell>
          <cell r="BC40">
            <v>3.43</v>
          </cell>
          <cell r="BE40">
            <v>3.76</v>
          </cell>
          <cell r="BF40">
            <v>3.76</v>
          </cell>
          <cell r="BG40">
            <v>3.76</v>
          </cell>
          <cell r="BH40">
            <v>3.72</v>
          </cell>
          <cell r="BI40">
            <v>3.68</v>
          </cell>
          <cell r="BJ40">
            <v>3.56</v>
          </cell>
          <cell r="BK40">
            <v>3.76</v>
          </cell>
          <cell r="BL40">
            <v>3.76</v>
          </cell>
          <cell r="BM40">
            <v>3.76</v>
          </cell>
          <cell r="BN40">
            <v>3.72</v>
          </cell>
          <cell r="BO40">
            <v>3.68</v>
          </cell>
          <cell r="BP40">
            <v>3.56</v>
          </cell>
          <cell r="BR40">
            <v>3.78</v>
          </cell>
          <cell r="BS40">
            <v>3.78</v>
          </cell>
        </row>
        <row r="41">
          <cell r="A41" t="str">
            <v xml:space="preserve">Water </v>
          </cell>
          <cell r="C41">
            <v>8.94</v>
          </cell>
          <cell r="D41">
            <v>7.55</v>
          </cell>
          <cell r="E41">
            <v>8.1300000000000008</v>
          </cell>
          <cell r="F41">
            <v>7.54</v>
          </cell>
          <cell r="G41">
            <v>7.68</v>
          </cell>
          <cell r="H41">
            <v>7.77</v>
          </cell>
          <cell r="I41">
            <v>7.52</v>
          </cell>
          <cell r="J41">
            <v>8.24</v>
          </cell>
          <cell r="K41">
            <v>8.26</v>
          </cell>
          <cell r="L41">
            <v>7.96</v>
          </cell>
          <cell r="M41">
            <v>8.94</v>
          </cell>
          <cell r="N41">
            <v>8.91</v>
          </cell>
          <cell r="O41">
            <v>8.56</v>
          </cell>
          <cell r="P41">
            <v>8.18</v>
          </cell>
          <cell r="Q41">
            <v>7.69</v>
          </cell>
          <cell r="R41">
            <v>8.94</v>
          </cell>
          <cell r="S41">
            <v>9.23</v>
          </cell>
          <cell r="T41">
            <v>9.1</v>
          </cell>
          <cell r="U41">
            <v>9.39</v>
          </cell>
          <cell r="V41">
            <v>13.87</v>
          </cell>
          <cell r="W41">
            <v>14.13</v>
          </cell>
          <cell r="X41">
            <v>9.8800000000000008</v>
          </cell>
          <cell r="Y41">
            <v>9.8000000000000007</v>
          </cell>
          <cell r="Z41">
            <v>9.3699999999999992</v>
          </cell>
          <cell r="AA41">
            <v>9.8800000000000008</v>
          </cell>
          <cell r="AB41">
            <v>10.38</v>
          </cell>
          <cell r="AC41">
            <v>10.039999999999999</v>
          </cell>
          <cell r="AD41">
            <v>10.54</v>
          </cell>
          <cell r="AE41">
            <v>14.8</v>
          </cell>
          <cell r="AF41">
            <v>15.22</v>
          </cell>
          <cell r="AG41">
            <v>8.94</v>
          </cell>
          <cell r="AH41">
            <v>9.23</v>
          </cell>
          <cell r="AI41">
            <v>9.1</v>
          </cell>
          <cell r="AJ41">
            <v>9.39</v>
          </cell>
          <cell r="AK41">
            <v>13.87</v>
          </cell>
          <cell r="AL41">
            <v>14.13</v>
          </cell>
          <cell r="AM41">
            <v>9.8800000000000008</v>
          </cell>
          <cell r="AN41">
            <v>10.38</v>
          </cell>
          <cell r="AO41">
            <v>10.039999999999999</v>
          </cell>
          <cell r="AP41">
            <v>10.54</v>
          </cell>
          <cell r="AQ41">
            <v>14.8</v>
          </cell>
          <cell r="AR41">
            <v>15.22</v>
          </cell>
          <cell r="AS41">
            <v>14.8</v>
          </cell>
          <cell r="AT41">
            <v>8.8699999999999992</v>
          </cell>
          <cell r="AU41">
            <v>9.19</v>
          </cell>
          <cell r="AV41">
            <v>9.27</v>
          </cell>
          <cell r="AW41">
            <v>8.91</v>
          </cell>
          <cell r="AX41">
            <v>8.56</v>
          </cell>
          <cell r="AY41">
            <v>7.69</v>
          </cell>
          <cell r="AZ41">
            <v>9.81</v>
          </cell>
          <cell r="BA41">
            <v>10.37</v>
          </cell>
          <cell r="BB41">
            <v>9.73</v>
          </cell>
          <cell r="BC41">
            <v>9.2899999999999991</v>
          </cell>
          <cell r="BE41">
            <v>8.9499999999999993</v>
          </cell>
          <cell r="BF41">
            <v>8.94</v>
          </cell>
          <cell r="BG41">
            <v>8.9499999999999993</v>
          </cell>
          <cell r="BH41">
            <v>8.86</v>
          </cell>
          <cell r="BI41">
            <v>8.7799999999999994</v>
          </cell>
          <cell r="BJ41">
            <v>8.56</v>
          </cell>
          <cell r="BK41">
            <v>8.9499999999999993</v>
          </cell>
          <cell r="BL41">
            <v>8.94</v>
          </cell>
          <cell r="BM41">
            <v>8.9499999999999993</v>
          </cell>
          <cell r="BN41">
            <v>8.86</v>
          </cell>
          <cell r="BO41">
            <v>8.7799999999999994</v>
          </cell>
          <cell r="BP41">
            <v>8.56</v>
          </cell>
          <cell r="BR41">
            <v>8.99</v>
          </cell>
          <cell r="BS41">
            <v>8.98</v>
          </cell>
        </row>
        <row r="43">
          <cell r="A43" t="str">
            <v xml:space="preserve">SITE CONDITIONS </v>
          </cell>
        </row>
        <row r="44">
          <cell r="A44" t="str">
            <v xml:space="preserve">Elevation </v>
          </cell>
          <cell r="B44" t="str">
            <v>ft</v>
          </cell>
          <cell r="C44">
            <v>28</v>
          </cell>
          <cell r="D44">
            <v>28</v>
          </cell>
          <cell r="E44">
            <v>28</v>
          </cell>
          <cell r="F44">
            <v>28</v>
          </cell>
          <cell r="G44">
            <v>28</v>
          </cell>
          <cell r="H44">
            <v>28</v>
          </cell>
          <cell r="I44">
            <v>28</v>
          </cell>
          <cell r="J44">
            <v>28</v>
          </cell>
          <cell r="K44">
            <v>28</v>
          </cell>
          <cell r="L44">
            <v>28</v>
          </cell>
          <cell r="M44">
            <v>28</v>
          </cell>
          <cell r="N44">
            <v>28</v>
          </cell>
          <cell r="O44">
            <v>28</v>
          </cell>
          <cell r="P44">
            <v>28</v>
          </cell>
          <cell r="Q44">
            <v>28</v>
          </cell>
          <cell r="R44">
            <v>28</v>
          </cell>
          <cell r="S44">
            <v>28</v>
          </cell>
          <cell r="T44">
            <v>28</v>
          </cell>
          <cell r="U44">
            <v>28</v>
          </cell>
          <cell r="V44">
            <v>28</v>
          </cell>
          <cell r="W44">
            <v>28</v>
          </cell>
          <cell r="X44">
            <v>28</v>
          </cell>
          <cell r="Y44">
            <v>28</v>
          </cell>
          <cell r="Z44">
            <v>28</v>
          </cell>
          <cell r="AA44">
            <v>28</v>
          </cell>
          <cell r="AB44">
            <v>28</v>
          </cell>
          <cell r="AC44">
            <v>28</v>
          </cell>
          <cell r="AD44">
            <v>28</v>
          </cell>
          <cell r="AE44">
            <v>28</v>
          </cell>
          <cell r="AF44">
            <v>28</v>
          </cell>
          <cell r="AG44">
            <v>28</v>
          </cell>
          <cell r="AH44">
            <v>28</v>
          </cell>
          <cell r="AI44">
            <v>28</v>
          </cell>
          <cell r="AJ44">
            <v>28</v>
          </cell>
          <cell r="AK44">
            <v>28</v>
          </cell>
          <cell r="AL44">
            <v>28</v>
          </cell>
          <cell r="AM44">
            <v>28</v>
          </cell>
          <cell r="AN44">
            <v>28</v>
          </cell>
          <cell r="AO44">
            <v>28</v>
          </cell>
          <cell r="AP44">
            <v>28</v>
          </cell>
          <cell r="AQ44">
            <v>28</v>
          </cell>
          <cell r="AR44">
            <v>28</v>
          </cell>
          <cell r="AS44">
            <v>28</v>
          </cell>
          <cell r="AT44">
            <v>68</v>
          </cell>
          <cell r="AU44">
            <v>68</v>
          </cell>
          <cell r="AV44">
            <v>68</v>
          </cell>
          <cell r="AW44">
            <v>68</v>
          </cell>
          <cell r="AX44">
            <v>68</v>
          </cell>
          <cell r="AY44">
            <v>68</v>
          </cell>
          <cell r="AZ44">
            <v>68</v>
          </cell>
          <cell r="BA44">
            <v>68</v>
          </cell>
          <cell r="BB44">
            <v>68</v>
          </cell>
          <cell r="BC44">
            <v>68</v>
          </cell>
          <cell r="BE44">
            <v>68</v>
          </cell>
          <cell r="BF44">
            <v>68</v>
          </cell>
          <cell r="BG44">
            <v>68</v>
          </cell>
          <cell r="BH44">
            <v>68</v>
          </cell>
          <cell r="BI44">
            <v>68</v>
          </cell>
          <cell r="BJ44">
            <v>68</v>
          </cell>
          <cell r="BK44">
            <v>68</v>
          </cell>
          <cell r="BL44">
            <v>68</v>
          </cell>
          <cell r="BM44">
            <v>68</v>
          </cell>
          <cell r="BN44">
            <v>68</v>
          </cell>
          <cell r="BO44">
            <v>68</v>
          </cell>
          <cell r="BP44">
            <v>68</v>
          </cell>
          <cell r="BR44">
            <v>45</v>
          </cell>
          <cell r="BS44">
            <v>45</v>
          </cell>
        </row>
        <row r="45">
          <cell r="A45" t="str">
            <v xml:space="preserve">Site Pressure </v>
          </cell>
          <cell r="B45" t="str">
            <v>psia</v>
          </cell>
          <cell r="C45">
            <v>14.69</v>
          </cell>
          <cell r="D45">
            <v>14.69</v>
          </cell>
          <cell r="E45">
            <v>14.69</v>
          </cell>
          <cell r="F45">
            <v>14.69</v>
          </cell>
          <cell r="G45">
            <v>14.69</v>
          </cell>
          <cell r="H45">
            <v>14.69</v>
          </cell>
          <cell r="I45">
            <v>14.69</v>
          </cell>
          <cell r="J45">
            <v>14.69</v>
          </cell>
          <cell r="K45">
            <v>14.69</v>
          </cell>
          <cell r="L45">
            <v>14.69</v>
          </cell>
          <cell r="M45">
            <v>14.69</v>
          </cell>
          <cell r="N45">
            <v>14.69</v>
          </cell>
          <cell r="O45">
            <v>14.69</v>
          </cell>
          <cell r="P45">
            <v>14.69</v>
          </cell>
          <cell r="Q45">
            <v>14.69</v>
          </cell>
          <cell r="R45">
            <v>14.69</v>
          </cell>
          <cell r="S45">
            <v>14.69</v>
          </cell>
          <cell r="T45">
            <v>14.69</v>
          </cell>
          <cell r="U45">
            <v>14.69</v>
          </cell>
          <cell r="V45">
            <v>14.69</v>
          </cell>
          <cell r="W45">
            <v>14.69</v>
          </cell>
          <cell r="X45">
            <v>14.69</v>
          </cell>
          <cell r="Y45">
            <v>14.69</v>
          </cell>
          <cell r="Z45">
            <v>14.69</v>
          </cell>
          <cell r="AA45">
            <v>14.69</v>
          </cell>
          <cell r="AB45">
            <v>14.69</v>
          </cell>
          <cell r="AC45">
            <v>14.69</v>
          </cell>
          <cell r="AD45">
            <v>14.69</v>
          </cell>
          <cell r="AE45">
            <v>14.69</v>
          </cell>
          <cell r="AF45">
            <v>14.69</v>
          </cell>
          <cell r="AG45">
            <v>14.69</v>
          </cell>
          <cell r="AH45">
            <v>14.69</v>
          </cell>
          <cell r="AI45">
            <v>14.69</v>
          </cell>
          <cell r="AJ45">
            <v>14.69</v>
          </cell>
          <cell r="AK45">
            <v>14.69</v>
          </cell>
          <cell r="AL45">
            <v>14.69</v>
          </cell>
          <cell r="AM45">
            <v>14.69</v>
          </cell>
          <cell r="AN45">
            <v>14.69</v>
          </cell>
          <cell r="AO45">
            <v>14.69</v>
          </cell>
          <cell r="AP45">
            <v>14.69</v>
          </cell>
          <cell r="AQ45">
            <v>14.69</v>
          </cell>
          <cell r="AR45">
            <v>14.69</v>
          </cell>
          <cell r="AS45">
            <v>14.69</v>
          </cell>
          <cell r="AT45">
            <v>14.66</v>
          </cell>
          <cell r="AU45">
            <v>14.66</v>
          </cell>
          <cell r="AV45">
            <v>14.66</v>
          </cell>
          <cell r="AW45">
            <v>14.66</v>
          </cell>
          <cell r="AX45">
            <v>14.66</v>
          </cell>
          <cell r="AY45">
            <v>14.66</v>
          </cell>
          <cell r="AZ45">
            <v>14.66</v>
          </cell>
          <cell r="BA45">
            <v>14.66</v>
          </cell>
          <cell r="BB45">
            <v>14.66</v>
          </cell>
          <cell r="BC45">
            <v>14.66</v>
          </cell>
          <cell r="BE45">
            <v>14.66</v>
          </cell>
          <cell r="BF45">
            <v>14.66</v>
          </cell>
          <cell r="BG45">
            <v>14.66</v>
          </cell>
          <cell r="BH45">
            <v>14.66</v>
          </cell>
          <cell r="BI45">
            <v>14.66</v>
          </cell>
          <cell r="BJ45">
            <v>14.66</v>
          </cell>
          <cell r="BK45">
            <v>14.66</v>
          </cell>
          <cell r="BL45">
            <v>14.66</v>
          </cell>
          <cell r="BM45">
            <v>14.66</v>
          </cell>
          <cell r="BN45">
            <v>14.66</v>
          </cell>
          <cell r="BO45">
            <v>14.66</v>
          </cell>
          <cell r="BP45">
            <v>14.66</v>
          </cell>
          <cell r="BR45">
            <v>14.68</v>
          </cell>
          <cell r="BS45">
            <v>14.68</v>
          </cell>
        </row>
        <row r="46">
          <cell r="A46" t="str">
            <v xml:space="preserve">Inlet Loss </v>
          </cell>
          <cell r="B46" t="str">
            <v xml:space="preserve">in H2O </v>
          </cell>
          <cell r="C46">
            <v>3.04</v>
          </cell>
          <cell r="D46">
            <v>3.04</v>
          </cell>
          <cell r="E46">
            <v>3.04</v>
          </cell>
          <cell r="F46">
            <v>3.04</v>
          </cell>
          <cell r="G46">
            <v>3.04</v>
          </cell>
          <cell r="H46">
            <v>3.04</v>
          </cell>
          <cell r="I46">
            <v>3.04</v>
          </cell>
          <cell r="J46">
            <v>3.04</v>
          </cell>
          <cell r="K46">
            <v>3.04</v>
          </cell>
          <cell r="L46">
            <v>3.04</v>
          </cell>
          <cell r="M46">
            <v>3.04</v>
          </cell>
          <cell r="N46">
            <v>3.04</v>
          </cell>
          <cell r="O46">
            <v>3.04</v>
          </cell>
          <cell r="P46">
            <v>3.04</v>
          </cell>
          <cell r="Q46">
            <v>3.04</v>
          </cell>
          <cell r="R46">
            <v>4.04</v>
          </cell>
          <cell r="S46">
            <v>4.04</v>
          </cell>
          <cell r="T46">
            <v>4.04</v>
          </cell>
          <cell r="U46">
            <v>4.04</v>
          </cell>
          <cell r="V46">
            <v>4.04</v>
          </cell>
          <cell r="W46">
            <v>4.04</v>
          </cell>
          <cell r="X46">
            <v>3.04</v>
          </cell>
          <cell r="Y46">
            <v>3.04</v>
          </cell>
          <cell r="Z46">
            <v>3.04</v>
          </cell>
          <cell r="AA46">
            <v>4.04</v>
          </cell>
          <cell r="AB46">
            <v>4.04</v>
          </cell>
          <cell r="AC46">
            <v>4.04</v>
          </cell>
          <cell r="AD46">
            <v>4.04</v>
          </cell>
          <cell r="AE46">
            <v>4.04</v>
          </cell>
          <cell r="AF46">
            <v>4.04</v>
          </cell>
          <cell r="AG46">
            <v>3.04</v>
          </cell>
          <cell r="AH46">
            <v>3.04</v>
          </cell>
          <cell r="AI46">
            <v>3.04</v>
          </cell>
          <cell r="AJ46">
            <v>3.04</v>
          </cell>
          <cell r="AK46">
            <v>3.04</v>
          </cell>
          <cell r="AL46">
            <v>3.04</v>
          </cell>
          <cell r="AM46">
            <v>3.04</v>
          </cell>
          <cell r="AN46">
            <v>3.04</v>
          </cell>
          <cell r="AO46">
            <v>3.04</v>
          </cell>
          <cell r="AP46">
            <v>3.04</v>
          </cell>
          <cell r="AQ46">
            <v>3.04</v>
          </cell>
          <cell r="AR46">
            <v>3.04</v>
          </cell>
          <cell r="AS46">
            <v>3.04</v>
          </cell>
          <cell r="AT46">
            <v>3.04</v>
          </cell>
          <cell r="AU46">
            <v>3.04</v>
          </cell>
          <cell r="AV46">
            <v>3.04</v>
          </cell>
          <cell r="AW46">
            <v>3.04</v>
          </cell>
          <cell r="AX46">
            <v>3.04</v>
          </cell>
          <cell r="AY46">
            <v>3.04</v>
          </cell>
          <cell r="AZ46">
            <v>3.04</v>
          </cell>
          <cell r="BA46">
            <v>3.04</v>
          </cell>
          <cell r="BB46">
            <v>3.04</v>
          </cell>
          <cell r="BC46">
            <v>3.04</v>
          </cell>
          <cell r="BE46">
            <v>3</v>
          </cell>
          <cell r="BF46">
            <v>3</v>
          </cell>
          <cell r="BG46">
            <v>3</v>
          </cell>
          <cell r="BH46">
            <v>3</v>
          </cell>
          <cell r="BI46">
            <v>3</v>
          </cell>
          <cell r="BJ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3</v>
          </cell>
          <cell r="BO46">
            <v>3</v>
          </cell>
          <cell r="BP46">
            <v>3</v>
          </cell>
          <cell r="BR46">
            <v>3</v>
          </cell>
          <cell r="BS46">
            <v>3</v>
          </cell>
        </row>
        <row r="47">
          <cell r="A47" t="str">
            <v xml:space="preserve">Exhaust Loss </v>
          </cell>
          <cell r="B47" t="str">
            <v xml:space="preserve">in H2O </v>
          </cell>
          <cell r="C47" t="str">
            <v>12.5 @ ISO Conditions</v>
          </cell>
          <cell r="D47" t="str">
            <v>12.5 @ ISO Conditions</v>
          </cell>
          <cell r="E47" t="str">
            <v>12.5 @ ISO Conditions</v>
          </cell>
          <cell r="F47" t="str">
            <v>12.5 @ ISO Conditions</v>
          </cell>
          <cell r="G47" t="str">
            <v>12.5 @ ISO Conditions</v>
          </cell>
          <cell r="H47" t="str">
            <v>12.5 @ ISO Conditions</v>
          </cell>
          <cell r="I47" t="str">
            <v>12.5 @ ISO Conditions</v>
          </cell>
          <cell r="J47" t="str">
            <v>12.5 @ ISO Conditions</v>
          </cell>
          <cell r="K47" t="str">
            <v>12.5 @ ISO Conditions</v>
          </cell>
          <cell r="L47" t="str">
            <v>12.5 @ ISO Conditions</v>
          </cell>
          <cell r="M47" t="str">
            <v>12.5 @ ISO Conditions</v>
          </cell>
          <cell r="N47" t="str">
            <v>12.5 @ ISO Conditions</v>
          </cell>
          <cell r="O47" t="str">
            <v>12.5 @ ISO Conditions</v>
          </cell>
          <cell r="P47" t="str">
            <v>12.5 @ ISO Conditions</v>
          </cell>
          <cell r="Q47" t="str">
            <v>12.5 @ ISO Conditions</v>
          </cell>
          <cell r="R47" t="str">
            <v>12.5 @ ISO Conditions</v>
          </cell>
          <cell r="S47" t="str">
            <v>12.5 @ ISO Conditions</v>
          </cell>
          <cell r="T47" t="str">
            <v>12.5 @ ISO Conditions</v>
          </cell>
          <cell r="U47" t="str">
            <v>12.5 @ ISO Conditions</v>
          </cell>
          <cell r="V47" t="str">
            <v>12.5 @ ISO Conditions</v>
          </cell>
          <cell r="W47" t="str">
            <v>12.5 @ ISO Conditions</v>
          </cell>
          <cell r="X47" t="str">
            <v>12.5 @ ISO Conditions</v>
          </cell>
          <cell r="Y47" t="str">
            <v>12.5 @ ISO Conditions</v>
          </cell>
          <cell r="Z47" t="str">
            <v>12.5 @ ISO Conditions</v>
          </cell>
          <cell r="AA47" t="str">
            <v>12.5 @ ISO Conditions</v>
          </cell>
          <cell r="AB47" t="str">
            <v>12.5 @ ISO Conditions</v>
          </cell>
          <cell r="AC47" t="str">
            <v>12.5 @ ISO Conditions</v>
          </cell>
          <cell r="AD47" t="str">
            <v>12.5 @ ISO Conditions</v>
          </cell>
          <cell r="AE47" t="str">
            <v>12.5 @ ISO Conditions</v>
          </cell>
          <cell r="AF47" t="str">
            <v>12.5 @ ISO Conditions</v>
          </cell>
          <cell r="AG47" t="str">
            <v>12.5 @ ISO Conditions</v>
          </cell>
          <cell r="AH47" t="str">
            <v>12.5 @ ISO Conditions</v>
          </cell>
          <cell r="AI47" t="str">
            <v>12.5 @ ISO Conditions</v>
          </cell>
          <cell r="AJ47" t="str">
            <v>12.5 @ ISO Conditions</v>
          </cell>
          <cell r="AK47" t="str">
            <v>12.5 @ ISO Conditions</v>
          </cell>
          <cell r="AL47" t="str">
            <v>12.5 @ ISO Conditions</v>
          </cell>
          <cell r="AM47" t="str">
            <v>12.5 @ ISO Conditions</v>
          </cell>
          <cell r="AN47" t="str">
            <v>12.5 @ ISO Conditions</v>
          </cell>
          <cell r="AO47" t="str">
            <v>12.5 @ ISO Conditions</v>
          </cell>
          <cell r="AP47" t="str">
            <v>12.5 @ ISO Conditions</v>
          </cell>
          <cell r="AQ47" t="str">
            <v>12.5 @ ISO Conditions</v>
          </cell>
          <cell r="AR47" t="str">
            <v>12.5 @ ISO Conditions</v>
          </cell>
          <cell r="AS47" t="str">
            <v>13.2 @ ISO Conditions</v>
          </cell>
          <cell r="AT47" t="str">
            <v>12.5 @ ISO Conditions</v>
          </cell>
          <cell r="AU47" t="str">
            <v>12.5 @ ISO Conditions</v>
          </cell>
          <cell r="AV47" t="str">
            <v>12.5 @ ISO Conditions</v>
          </cell>
          <cell r="AW47" t="str">
            <v>12.5 @ ISO Conditions</v>
          </cell>
          <cell r="AX47" t="str">
            <v>12.5 @ ISO Conditions</v>
          </cell>
          <cell r="AY47" t="str">
            <v>12.5 @ ISO Conditions</v>
          </cell>
          <cell r="AZ47" t="str">
            <v>12.5 @ ISO Conditions</v>
          </cell>
          <cell r="BA47" t="str">
            <v>12.5 @ ISO Conditions</v>
          </cell>
          <cell r="BB47" t="str">
            <v>12.5 @ ISO Conditions</v>
          </cell>
          <cell r="BC47" t="str">
            <v>12.5 @ ISO Conditions</v>
          </cell>
          <cell r="BE47" t="str">
            <v>12.5 @ ISO Conditions</v>
          </cell>
          <cell r="BF47" t="str">
            <v>12.5 @ ISO Conditions</v>
          </cell>
          <cell r="BG47" t="str">
            <v>12.5 @ ISO Conditions</v>
          </cell>
          <cell r="BH47" t="str">
            <v>12.5 @ ISO Conditions</v>
          </cell>
          <cell r="BI47" t="str">
            <v>12.5 @ ISO Conditions</v>
          </cell>
          <cell r="BJ47" t="str">
            <v>12.5 @ ISO Conditions</v>
          </cell>
          <cell r="BK47" t="str">
            <v>12.5 @ ISO Conditions</v>
          </cell>
          <cell r="BL47" t="str">
            <v>12.5 @ ISO Conditions</v>
          </cell>
          <cell r="BM47" t="str">
            <v>12.5 @ ISO Conditions</v>
          </cell>
          <cell r="BN47" t="str">
            <v>12.5 @ ISO Conditions</v>
          </cell>
          <cell r="BO47" t="str">
            <v>12.5 @ ISO Conditions</v>
          </cell>
          <cell r="BP47" t="str">
            <v>12.5 @ ISO Conditions</v>
          </cell>
          <cell r="BR47" t="str">
            <v>12.15 @ ISO Conditions</v>
          </cell>
          <cell r="BS47" t="str">
            <v>12.15 @ ISO Conditions</v>
          </cell>
        </row>
        <row r="48">
          <cell r="A48" t="str">
            <v xml:space="preserve">Relative Humidity </v>
          </cell>
          <cell r="B48" t="str">
            <v>%</v>
          </cell>
          <cell r="C48">
            <v>60</v>
          </cell>
          <cell r="D48">
            <v>80</v>
          </cell>
          <cell r="E48">
            <v>80</v>
          </cell>
          <cell r="F48">
            <v>80</v>
          </cell>
          <cell r="G48">
            <v>60</v>
          </cell>
          <cell r="H48">
            <v>60</v>
          </cell>
          <cell r="I48">
            <v>60</v>
          </cell>
          <cell r="J48">
            <v>60</v>
          </cell>
          <cell r="K48">
            <v>60</v>
          </cell>
          <cell r="L48">
            <v>60</v>
          </cell>
          <cell r="M48">
            <v>60</v>
          </cell>
          <cell r="N48">
            <v>60</v>
          </cell>
          <cell r="O48">
            <v>60</v>
          </cell>
          <cell r="P48">
            <v>60</v>
          </cell>
          <cell r="Q48">
            <v>60</v>
          </cell>
          <cell r="R48">
            <v>60</v>
          </cell>
          <cell r="S48">
            <v>60</v>
          </cell>
          <cell r="T48">
            <v>60</v>
          </cell>
          <cell r="U48">
            <v>60</v>
          </cell>
          <cell r="V48">
            <v>60</v>
          </cell>
          <cell r="W48">
            <v>60</v>
          </cell>
          <cell r="X48">
            <v>50</v>
          </cell>
          <cell r="Y48">
            <v>50</v>
          </cell>
          <cell r="Z48">
            <v>50</v>
          </cell>
          <cell r="AA48">
            <v>50</v>
          </cell>
          <cell r="AB48">
            <v>50</v>
          </cell>
          <cell r="AC48">
            <v>50</v>
          </cell>
          <cell r="AD48">
            <v>50</v>
          </cell>
          <cell r="AE48">
            <v>50</v>
          </cell>
          <cell r="AF48">
            <v>50</v>
          </cell>
          <cell r="AG48">
            <v>60</v>
          </cell>
          <cell r="AH48">
            <v>60</v>
          </cell>
          <cell r="AI48">
            <v>60</v>
          </cell>
          <cell r="AJ48">
            <v>60</v>
          </cell>
          <cell r="AK48">
            <v>60</v>
          </cell>
          <cell r="AL48">
            <v>60</v>
          </cell>
          <cell r="AM48">
            <v>50</v>
          </cell>
          <cell r="AN48">
            <v>50</v>
          </cell>
          <cell r="AO48">
            <v>50</v>
          </cell>
          <cell r="AP48">
            <v>50</v>
          </cell>
          <cell r="AQ48">
            <v>50</v>
          </cell>
          <cell r="AR48">
            <v>50</v>
          </cell>
          <cell r="AS48">
            <v>50</v>
          </cell>
          <cell r="AT48">
            <v>60</v>
          </cell>
          <cell r="AU48">
            <v>60</v>
          </cell>
          <cell r="AV48">
            <v>60</v>
          </cell>
          <cell r="AW48">
            <v>60</v>
          </cell>
          <cell r="AX48">
            <v>60</v>
          </cell>
          <cell r="AY48">
            <v>60</v>
          </cell>
          <cell r="AZ48">
            <v>50</v>
          </cell>
          <cell r="BA48">
            <v>50</v>
          </cell>
          <cell r="BB48">
            <v>50</v>
          </cell>
          <cell r="BC48">
            <v>50</v>
          </cell>
          <cell r="BE48">
            <v>60</v>
          </cell>
          <cell r="BF48">
            <v>60</v>
          </cell>
          <cell r="BG48">
            <v>60</v>
          </cell>
          <cell r="BH48">
            <v>60</v>
          </cell>
          <cell r="BI48">
            <v>60</v>
          </cell>
          <cell r="BJ48">
            <v>60</v>
          </cell>
          <cell r="BK48">
            <v>60</v>
          </cell>
          <cell r="BL48">
            <v>60</v>
          </cell>
          <cell r="BM48">
            <v>60</v>
          </cell>
          <cell r="BN48">
            <v>60</v>
          </cell>
          <cell r="BO48">
            <v>60</v>
          </cell>
          <cell r="BP48">
            <v>60</v>
          </cell>
          <cell r="BR48">
            <v>60</v>
          </cell>
          <cell r="BS48">
            <v>60</v>
          </cell>
        </row>
        <row r="49">
          <cell r="A49" t="str">
            <v xml:space="preserve">Application </v>
          </cell>
          <cell r="B49" t="str">
            <v xml:space="preserve"> </v>
          </cell>
          <cell r="C49" t="str">
            <v xml:space="preserve">Hydrogen-Cooled Generator </v>
          </cell>
          <cell r="D49" t="str">
            <v xml:space="preserve">Hydrogen-Cooled Generator </v>
          </cell>
          <cell r="E49" t="str">
            <v xml:space="preserve">Hydrogen-Cooled Generator </v>
          </cell>
          <cell r="F49" t="str">
            <v xml:space="preserve">Hydrogen-Cooled Generator </v>
          </cell>
          <cell r="G49" t="str">
            <v xml:space="preserve">Hydrogen-Cooled Generator </v>
          </cell>
          <cell r="H49" t="str">
            <v xml:space="preserve">Hydrogen-Cooled Generator </v>
          </cell>
          <cell r="I49" t="str">
            <v xml:space="preserve">Hydrogen-Cooled Generator </v>
          </cell>
          <cell r="J49" t="str">
            <v xml:space="preserve">Hydrogen-Cooled Generator </v>
          </cell>
          <cell r="K49" t="str">
            <v xml:space="preserve">Hydrogen-Cooled Generator </v>
          </cell>
          <cell r="L49" t="str">
            <v xml:space="preserve">Hydrogen-Cooled Generator </v>
          </cell>
          <cell r="M49" t="str">
            <v xml:space="preserve">Hydrogen-Cooled Generator </v>
          </cell>
          <cell r="N49" t="str">
            <v xml:space="preserve">Hydrogen-Cooled Generator </v>
          </cell>
          <cell r="O49" t="str">
            <v xml:space="preserve">Hydrogen-Cooled Generator </v>
          </cell>
          <cell r="P49" t="str">
            <v xml:space="preserve">Hydrogen-Cooled Generator </v>
          </cell>
          <cell r="Q49" t="str">
            <v xml:space="preserve">Hydrogen-Cooled Generator </v>
          </cell>
          <cell r="R49" t="str">
            <v xml:space="preserve">Hydrogen-Cooled Generator </v>
          </cell>
          <cell r="S49" t="str">
            <v xml:space="preserve">Hydrogen-Cooled Generator </v>
          </cell>
          <cell r="T49" t="str">
            <v xml:space="preserve">Hydrogen-Cooled Generator </v>
          </cell>
          <cell r="U49" t="str">
            <v xml:space="preserve">Hydrogen-Cooled Generator </v>
          </cell>
          <cell r="V49" t="str">
            <v xml:space="preserve">Hydrogen-Cooled Generator </v>
          </cell>
          <cell r="W49" t="str">
            <v xml:space="preserve">Hydrogen-Cooled Generator </v>
          </cell>
          <cell r="X49" t="str">
            <v xml:space="preserve">Hydrogen-Cooled Generator </v>
          </cell>
          <cell r="Y49" t="str">
            <v xml:space="preserve">Hydrogen-Cooled Generator </v>
          </cell>
          <cell r="Z49" t="str">
            <v xml:space="preserve">Hydrogen-Cooled Generator </v>
          </cell>
          <cell r="AA49" t="str">
            <v xml:space="preserve">Hydrogen-Cooled Generator </v>
          </cell>
          <cell r="AB49" t="str">
            <v xml:space="preserve">Hydrogen-Cooled Generator </v>
          </cell>
          <cell r="AC49" t="str">
            <v xml:space="preserve">Hydrogen-Cooled Generator </v>
          </cell>
          <cell r="AD49" t="str">
            <v xml:space="preserve">Hydrogen-Cooled Generator </v>
          </cell>
          <cell r="AE49" t="str">
            <v xml:space="preserve">Hydrogen-Cooled Generator </v>
          </cell>
          <cell r="AF49" t="str">
            <v xml:space="preserve">Hydrogen-Cooled Generator </v>
          </cell>
          <cell r="AG49" t="str">
            <v xml:space="preserve">Hydrogen-Cooled Generator </v>
          </cell>
          <cell r="AH49" t="str">
            <v xml:space="preserve">Hydrogen-Cooled Generator </v>
          </cell>
          <cell r="AI49" t="str">
            <v xml:space="preserve">Hydrogen-Cooled Generator </v>
          </cell>
          <cell r="AJ49" t="str">
            <v xml:space="preserve">Hydrogen-Cooled Generator </v>
          </cell>
          <cell r="AK49" t="str">
            <v xml:space="preserve">Hydrogen-Cooled Generator </v>
          </cell>
          <cell r="AL49" t="str">
            <v xml:space="preserve">Hydrogen-Cooled Generator </v>
          </cell>
          <cell r="AM49" t="str">
            <v xml:space="preserve">Hydrogen-Cooled Generator </v>
          </cell>
          <cell r="AN49" t="str">
            <v xml:space="preserve">Hydrogen-Cooled Generator </v>
          </cell>
          <cell r="AO49" t="str">
            <v xml:space="preserve">Hydrogen-Cooled Generator </v>
          </cell>
          <cell r="AP49" t="str">
            <v xml:space="preserve">Hydrogen-Cooled Generator </v>
          </cell>
          <cell r="AQ49" t="str">
            <v xml:space="preserve">Hydrogen-Cooled Generator </v>
          </cell>
          <cell r="AR49" t="str">
            <v xml:space="preserve">Hydrogen-Cooled Generator </v>
          </cell>
          <cell r="AS49" t="str">
            <v xml:space="preserve">Hydrogen-Cooled Generator </v>
          </cell>
          <cell r="AT49" t="str">
            <v xml:space="preserve">Hydrogen-Cooled Generator </v>
          </cell>
          <cell r="AU49" t="str">
            <v xml:space="preserve">Hydrogen-Cooled Generator </v>
          </cell>
          <cell r="AV49" t="str">
            <v xml:space="preserve">Hydrogen-Cooled Generator </v>
          </cell>
          <cell r="AW49" t="str">
            <v xml:space="preserve">Hydrogen-Cooled Generator </v>
          </cell>
          <cell r="AX49" t="str">
            <v xml:space="preserve">Hydrogen-Cooled Generator </v>
          </cell>
          <cell r="AY49" t="str">
            <v xml:space="preserve">Hydrogen-Cooled Generator </v>
          </cell>
          <cell r="AZ49" t="str">
            <v xml:space="preserve">Hydrogen-Cooled Generator </v>
          </cell>
          <cell r="BA49" t="str">
            <v xml:space="preserve">Hydrogen-Cooled Generator </v>
          </cell>
          <cell r="BB49" t="str">
            <v xml:space="preserve">Hydrogen-Cooled Generator </v>
          </cell>
          <cell r="BC49" t="str">
            <v xml:space="preserve">Hydrogen-Cooled Generator </v>
          </cell>
          <cell r="BE49" t="str">
            <v xml:space="preserve">Hydrogen-Cooled Generator </v>
          </cell>
          <cell r="BF49" t="str">
            <v xml:space="preserve">Hydrogen-Cooled Generator </v>
          </cell>
          <cell r="BG49" t="str">
            <v xml:space="preserve">Hydrogen-Cooled Generator </v>
          </cell>
          <cell r="BH49" t="str">
            <v xml:space="preserve">Hydrogen-Cooled Generator </v>
          </cell>
          <cell r="BI49" t="str">
            <v xml:space="preserve">Hydrogen-Cooled Generator </v>
          </cell>
          <cell r="BJ49" t="str">
            <v xml:space="preserve">Hydrogen-Cooled Generator </v>
          </cell>
          <cell r="BK49" t="str">
            <v xml:space="preserve">Hydrogen-Cooled Generator </v>
          </cell>
          <cell r="BL49" t="str">
            <v xml:space="preserve">Hydrogen-Cooled Generator </v>
          </cell>
          <cell r="BM49" t="str">
            <v xml:space="preserve">Hydrogen-Cooled Generator </v>
          </cell>
          <cell r="BN49" t="str">
            <v xml:space="preserve">Hydrogen-Cooled Generator </v>
          </cell>
          <cell r="BO49" t="str">
            <v xml:space="preserve">Hydrogen-Cooled Generator </v>
          </cell>
          <cell r="BP49" t="str">
            <v xml:space="preserve">Hydrogen-Cooled Generator </v>
          </cell>
          <cell r="BR49" t="str">
            <v xml:space="preserve">Hydrogen-Cooled Generator </v>
          </cell>
          <cell r="BS49" t="str">
            <v xml:space="preserve">Hydrogen-Cooled Generator </v>
          </cell>
        </row>
        <row r="50">
          <cell r="A50" t="str">
            <v xml:space="preserve">Power Factor (lag) </v>
          </cell>
          <cell r="B50" t="str">
            <v xml:space="preserve"> </v>
          </cell>
          <cell r="C50">
            <v>0.8</v>
          </cell>
          <cell r="D50">
            <v>0.8</v>
          </cell>
          <cell r="E50">
            <v>0.8</v>
          </cell>
          <cell r="F50">
            <v>0.8</v>
          </cell>
          <cell r="G50">
            <v>0.8</v>
          </cell>
          <cell r="H50">
            <v>0.8</v>
          </cell>
          <cell r="I50">
            <v>0.8</v>
          </cell>
          <cell r="J50">
            <v>0.8</v>
          </cell>
          <cell r="K50">
            <v>0.8</v>
          </cell>
          <cell r="L50">
            <v>0.8</v>
          </cell>
          <cell r="M50">
            <v>0.8</v>
          </cell>
          <cell r="N50">
            <v>0.8</v>
          </cell>
          <cell r="O50">
            <v>0.8</v>
          </cell>
          <cell r="P50">
            <v>0.8</v>
          </cell>
          <cell r="Q50">
            <v>0.8</v>
          </cell>
          <cell r="R50">
            <v>0.8</v>
          </cell>
          <cell r="S50">
            <v>0.8</v>
          </cell>
          <cell r="T50">
            <v>0.8</v>
          </cell>
          <cell r="U50">
            <v>0.8</v>
          </cell>
          <cell r="V50">
            <v>0.8</v>
          </cell>
          <cell r="W50">
            <v>0.8</v>
          </cell>
          <cell r="X50">
            <v>0.8</v>
          </cell>
          <cell r="Y50">
            <v>0.8</v>
          </cell>
          <cell r="Z50">
            <v>0.8</v>
          </cell>
          <cell r="AA50">
            <v>0.8</v>
          </cell>
          <cell r="AB50">
            <v>0.8</v>
          </cell>
          <cell r="AC50">
            <v>0.8</v>
          </cell>
          <cell r="AD50">
            <v>0.8</v>
          </cell>
          <cell r="AE50">
            <v>0.8</v>
          </cell>
          <cell r="AF50">
            <v>0.8</v>
          </cell>
          <cell r="AG50">
            <v>0.8</v>
          </cell>
          <cell r="AH50">
            <v>0.8</v>
          </cell>
          <cell r="AI50">
            <v>0.8</v>
          </cell>
          <cell r="AJ50">
            <v>0.8</v>
          </cell>
          <cell r="AK50">
            <v>0.8</v>
          </cell>
          <cell r="AL50">
            <v>0.8</v>
          </cell>
          <cell r="AM50">
            <v>0.8</v>
          </cell>
          <cell r="AN50">
            <v>0.8</v>
          </cell>
          <cell r="AO50">
            <v>0.8</v>
          </cell>
          <cell r="AP50">
            <v>0.8</v>
          </cell>
          <cell r="AQ50">
            <v>0.8</v>
          </cell>
          <cell r="AR50">
            <v>0.8</v>
          </cell>
          <cell r="AS50">
            <v>0.8</v>
          </cell>
          <cell r="AT50">
            <v>0.8</v>
          </cell>
          <cell r="AU50">
            <v>0.8</v>
          </cell>
          <cell r="AV50">
            <v>1.8</v>
          </cell>
          <cell r="AW50">
            <v>2.8</v>
          </cell>
          <cell r="AX50">
            <v>3.8</v>
          </cell>
          <cell r="AY50">
            <v>4.8</v>
          </cell>
          <cell r="AZ50">
            <v>0.8</v>
          </cell>
          <cell r="BA50">
            <v>0.8</v>
          </cell>
          <cell r="BB50">
            <v>0.8</v>
          </cell>
          <cell r="BC50">
            <v>0.8</v>
          </cell>
          <cell r="BE50">
            <v>0.8</v>
          </cell>
          <cell r="BF50">
            <v>0.8</v>
          </cell>
          <cell r="BG50">
            <v>0.8</v>
          </cell>
          <cell r="BH50">
            <v>0.8</v>
          </cell>
          <cell r="BI50">
            <v>0.8</v>
          </cell>
          <cell r="BJ50">
            <v>0.8</v>
          </cell>
          <cell r="BK50">
            <v>0.8</v>
          </cell>
          <cell r="BL50">
            <v>0.8</v>
          </cell>
          <cell r="BM50">
            <v>0.8</v>
          </cell>
          <cell r="BN50">
            <v>0.8</v>
          </cell>
          <cell r="BO50">
            <v>0.8</v>
          </cell>
          <cell r="BP50">
            <v>0.8</v>
          </cell>
          <cell r="BR50">
            <v>0.8</v>
          </cell>
          <cell r="BS50">
            <v>0.8</v>
          </cell>
        </row>
        <row r="51">
          <cell r="A51" t="str">
            <v xml:space="preserve">Combustion System </v>
          </cell>
          <cell r="B51" t="str">
            <v xml:space="preserve"> </v>
          </cell>
          <cell r="C51" t="str">
            <v>9/42 DLN Combustor</v>
          </cell>
          <cell r="D51" t="str">
            <v>9/42 DLN Combustor</v>
          </cell>
          <cell r="E51" t="str">
            <v>9/42 DLN Combustor</v>
          </cell>
          <cell r="F51" t="str">
            <v>9/42 DLN Combustor</v>
          </cell>
          <cell r="G51" t="str">
            <v>9/42 DLN Combustor</v>
          </cell>
          <cell r="H51" t="str">
            <v>9/42 DLN Combustor</v>
          </cell>
          <cell r="I51" t="str">
            <v>9/42 DLN Combustor</v>
          </cell>
          <cell r="J51" t="str">
            <v>9/42 DLN Combustor</v>
          </cell>
          <cell r="K51" t="str">
            <v>9/42 DLN Combustor</v>
          </cell>
          <cell r="L51" t="str">
            <v>9/42 DLN Combustor</v>
          </cell>
          <cell r="M51" t="str">
            <v>9/42 DLN Combustor</v>
          </cell>
          <cell r="N51" t="str">
            <v>9/42 DLN Combustor</v>
          </cell>
          <cell r="O51" t="str">
            <v>9/42 DLN Combustor</v>
          </cell>
          <cell r="P51" t="str">
            <v>9/42 DLN Combustor</v>
          </cell>
          <cell r="Q51" t="str">
            <v>9/42 DLN Combustor</v>
          </cell>
          <cell r="R51" t="str">
            <v>9/42 DLN Combustor</v>
          </cell>
          <cell r="S51" t="str">
            <v>9/42 DLN Combustor</v>
          </cell>
          <cell r="T51" t="str">
            <v>9/42 DLN Combustor</v>
          </cell>
          <cell r="U51" t="str">
            <v>9/42 DLN Combustor</v>
          </cell>
          <cell r="V51" t="str">
            <v>9/42 DLN Combustor</v>
          </cell>
          <cell r="W51" t="str">
            <v>9/42 DLN Combustor</v>
          </cell>
          <cell r="X51" t="str">
            <v>9/42 DLN Combustor</v>
          </cell>
          <cell r="Y51" t="str">
            <v>9/42 DLN Combustor</v>
          </cell>
          <cell r="Z51" t="str">
            <v>9/42 DLN Combustor</v>
          </cell>
          <cell r="AA51" t="str">
            <v>9/42 DLN Combustor</v>
          </cell>
          <cell r="AB51" t="str">
            <v>9/42 DLN Combustor</v>
          </cell>
          <cell r="AC51" t="str">
            <v>9/42 DLN Combustor</v>
          </cell>
          <cell r="AD51" t="str">
            <v>9/42 DLN Combustor</v>
          </cell>
          <cell r="AE51" t="str">
            <v>9/42 DLN Combustor</v>
          </cell>
          <cell r="AF51" t="str">
            <v>9/42 DLN Combustor</v>
          </cell>
          <cell r="AG51" t="str">
            <v>9/42 DLN Combustor</v>
          </cell>
          <cell r="AH51" t="str">
            <v>9/42 DLN Combustor</v>
          </cell>
          <cell r="AI51" t="str">
            <v>9/42 DLN Combustor</v>
          </cell>
          <cell r="AJ51" t="str">
            <v>9/42 DLN Combustor</v>
          </cell>
          <cell r="AK51" t="str">
            <v>9/42 DLN Combustor</v>
          </cell>
          <cell r="AL51" t="str">
            <v>9/42 DLN Combustor</v>
          </cell>
          <cell r="AM51" t="str">
            <v>9/42 DLN Combustor</v>
          </cell>
          <cell r="AN51" t="str">
            <v>9/42 DLN Combustor</v>
          </cell>
          <cell r="AO51" t="str">
            <v>9/42 DLN Combustor</v>
          </cell>
          <cell r="AP51" t="str">
            <v>9/42 DLN Combustor</v>
          </cell>
          <cell r="AQ51" t="str">
            <v>9/42 DLN Combustor</v>
          </cell>
          <cell r="AR51" t="str">
            <v>9/42 DLN Combustor</v>
          </cell>
          <cell r="AS51" t="str">
            <v>9/42 DLN Combustor</v>
          </cell>
          <cell r="AT51" t="str">
            <v>9/42 DLN Combustor</v>
          </cell>
          <cell r="AU51" t="str">
            <v>9/42 DLN Combustor</v>
          </cell>
          <cell r="AV51" t="str">
            <v>9/42 DLN Combustor</v>
          </cell>
          <cell r="AW51" t="str">
            <v>9/42 DLN Combustor</v>
          </cell>
          <cell r="AX51" t="str">
            <v>9/42 DLN Combustor</v>
          </cell>
          <cell r="AY51" t="str">
            <v>9/42 DLN Combustor</v>
          </cell>
          <cell r="AZ51" t="str">
            <v>9/42 DLN Combustor</v>
          </cell>
          <cell r="BB51" t="str">
            <v>9/42 DLN Combustor</v>
          </cell>
          <cell r="BC51" t="str">
            <v>9/42 DLN Combustor</v>
          </cell>
          <cell r="BE51" t="str">
            <v>9/42 DLN Combustor</v>
          </cell>
          <cell r="BF51" t="str">
            <v>9/42 DLN Combustor</v>
          </cell>
          <cell r="BG51" t="str">
            <v>9/42 DLN Combustor</v>
          </cell>
          <cell r="BH51" t="str">
            <v>9/42 DLN Combustor</v>
          </cell>
          <cell r="BI51" t="str">
            <v>9/42 DLN Combustor</v>
          </cell>
          <cell r="BJ51" t="str">
            <v>9/42 DLN Combustor</v>
          </cell>
          <cell r="BK51" t="str">
            <v>9/42 DLN Combustor</v>
          </cell>
          <cell r="BL51" t="str">
            <v>9/42 DLN Combustor</v>
          </cell>
          <cell r="BM51" t="str">
            <v>9/42 DLN Combustor</v>
          </cell>
          <cell r="BN51" t="str">
            <v>9/42 DLN Combustor</v>
          </cell>
          <cell r="BO51" t="str">
            <v>9/42 DLN Combustor</v>
          </cell>
          <cell r="BP51" t="str">
            <v>9/42 DLN Combustor</v>
          </cell>
          <cell r="BR51" t="str">
            <v>9/42 DLN Combustor</v>
          </cell>
          <cell r="BS51" t="str">
            <v>9/42 DLN Combustor</v>
          </cell>
        </row>
      </sheetData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hod 1"/>
      <sheetName val="Method 2"/>
      <sheetName val="EMT Demand Charges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changes log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">
          <cell r="G8">
            <v>7.552049376499087E-2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_Record"/>
      <sheetName val="HBS 0.3"/>
      <sheetName val="Calc Record"/>
      <sheetName val="Addtional Design Parameters"/>
      <sheetName val="Component Connection"/>
      <sheetName val="Schmatic"/>
      <sheetName val="Heat Balance"/>
      <sheetName val="Fuel Gas"/>
      <sheetName val="As Built Piping"/>
      <sheetName val="HRSG H2O DP"/>
      <sheetName val="Units"/>
      <sheetName val="Dat File Calc"/>
      <sheetName val="CTG Data"/>
      <sheetName val="Off Design"/>
      <sheetName val="Emiss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Input"/>
      <sheetName val="RevReq"/>
      <sheetName val="Scenarios"/>
      <sheetName val="PGD Capital O&amp;M Summary"/>
      <sheetName val="2017 10 Year Capital Budget "/>
      <sheetName val="WBS OM"/>
      <sheetName val="WBS Capital"/>
      <sheetName val="FPL EPS"/>
      <sheetName val="EPS_Moodys"/>
      <sheetName val="FS"/>
      <sheetName val="NBV In Unit parts"/>
      <sheetName val="Tax Depreciation"/>
      <sheetName val="NPV"/>
      <sheetName val="lookups"/>
      <sheetName val="RAP System Impacts"/>
      <sheetName val="Book Dep Rates"/>
    </sheetNames>
    <sheetDataSet>
      <sheetData sheetId="0"/>
      <sheetData sheetId="1">
        <row r="17">
          <cell r="E17">
            <v>0.38574999999999998</v>
          </cell>
        </row>
      </sheetData>
      <sheetData sheetId="2"/>
      <sheetData sheetId="3"/>
      <sheetData sheetId="4">
        <row r="3">
          <cell r="D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  <sheetName val="Lookups"/>
      <sheetName val="Cash Flow Progress"/>
      <sheetName val="Lists"/>
      <sheetName val="Reference"/>
      <sheetName val="Cover Page"/>
      <sheetName val="(H) Bonus Fed v State"/>
      <sheetName val="Sheet1"/>
      <sheetName val="Assumptions"/>
      <sheetName val="ago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"/>
      <sheetName val="Strategy Input"/>
      <sheetName val="Gulf"/>
      <sheetName val="Consolidated"/>
      <sheetName val="OutsideParty"/>
      <sheetName val="Dev_Input"/>
      <sheetName val="ISD_Update"/>
      <sheetName val="Site Rackup"/>
      <sheetName val="Oasis Data Input"/>
      <sheetName val="Oasis as of Mar 18 2019"/>
      <sheetName val="Sharepoint Input"/>
      <sheetName val="Inverters"/>
      <sheetName val="Tables"/>
      <sheetName val="Study Status"/>
      <sheetName val="X-HIGH"/>
      <sheetName val="Withdrawn"/>
      <sheetName val="FPL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FPL OASIS</v>
          </cell>
          <cell r="D1" t="str">
            <v xml:space="preserve">Queue Update as of: </v>
          </cell>
          <cell r="F1">
            <v>44011</v>
          </cell>
        </row>
        <row r="2">
          <cell r="B2" t="str">
            <v xml:space="preserve">INPUT DATA SHEET </v>
          </cell>
        </row>
        <row r="3">
          <cell r="L3" t="str">
            <v>Study</v>
          </cell>
          <cell r="P3" t="str">
            <v>Status</v>
          </cell>
        </row>
        <row r="4">
          <cell r="B4" t="str">
            <v>Queue</v>
          </cell>
          <cell r="C4" t="str">
            <v>I/C Location</v>
          </cell>
          <cell r="D4" t="str">
            <v>Network Service</v>
          </cell>
          <cell r="E4" t="str">
            <v>County</v>
          </cell>
          <cell r="F4" t="str">
            <v>Summer (MW)</v>
          </cell>
          <cell r="G4" t="str">
            <v>Winter (MW)</v>
          </cell>
          <cell r="H4" t="str">
            <v>In-Service Date</v>
          </cell>
          <cell r="I4" t="str">
            <v>Queue Date</v>
          </cell>
          <cell r="J4" t="str">
            <v>Type of Facility</v>
          </cell>
          <cell r="K4" t="str">
            <v>Primary Fuel</v>
          </cell>
          <cell r="L4" t="str">
            <v>Feasibility Study</v>
          </cell>
          <cell r="M4" t="str">
            <v>System Impact</v>
          </cell>
          <cell r="N4" t="str">
            <v>Option</v>
          </cell>
          <cell r="O4" t="str">
            <v>Facility Study</v>
          </cell>
          <cell r="P4" t="str">
            <v>Withdrawn</v>
          </cell>
          <cell r="Q4" t="str">
            <v>In-Service</v>
          </cell>
          <cell r="R4" t="str">
            <v xml:space="preserve">I/C Agreement </v>
          </cell>
          <cell r="S4" t="str">
            <v>Status</v>
          </cell>
        </row>
        <row r="5">
          <cell r="B5">
            <v>107</v>
          </cell>
          <cell r="C5" t="str">
            <v>Turkey Point Sub</v>
          </cell>
          <cell r="D5" t="str">
            <v>Yes</v>
          </cell>
          <cell r="E5" t="str">
            <v>Miami-Dade</v>
          </cell>
          <cell r="F5">
            <v>1300</v>
          </cell>
          <cell r="G5">
            <v>1300</v>
          </cell>
          <cell r="H5">
            <v>46393</v>
          </cell>
          <cell r="I5">
            <v>39324</v>
          </cell>
          <cell r="J5" t="str">
            <v>N</v>
          </cell>
          <cell r="K5" t="str">
            <v>N</v>
          </cell>
          <cell r="L5" t="str">
            <v>Yes</v>
          </cell>
          <cell r="M5" t="str">
            <v>Yes</v>
          </cell>
          <cell r="N5" t="str">
            <v>Yes</v>
          </cell>
          <cell r="O5" t="str">
            <v>Yes</v>
          </cell>
          <cell r="S5" t="str">
            <v>Facility Study</v>
          </cell>
        </row>
        <row r="6">
          <cell r="B6">
            <v>108</v>
          </cell>
          <cell r="C6" t="str">
            <v>Turkey Point Sub</v>
          </cell>
          <cell r="D6" t="str">
            <v>Yes</v>
          </cell>
          <cell r="E6" t="str">
            <v>Miami-Dade</v>
          </cell>
          <cell r="F6">
            <v>1300</v>
          </cell>
          <cell r="G6">
            <v>1300</v>
          </cell>
          <cell r="H6">
            <v>46758</v>
          </cell>
          <cell r="I6">
            <v>39324</v>
          </cell>
          <cell r="J6" t="str">
            <v>N</v>
          </cell>
          <cell r="K6" t="str">
            <v>N</v>
          </cell>
          <cell r="L6" t="str">
            <v>Yes</v>
          </cell>
          <cell r="M6" t="str">
            <v>Yes</v>
          </cell>
          <cell r="N6" t="str">
            <v>Yes</v>
          </cell>
          <cell r="O6" t="str">
            <v>Yes</v>
          </cell>
          <cell r="S6" t="str">
            <v>Facility Study</v>
          </cell>
        </row>
        <row r="7">
          <cell r="B7">
            <v>134</v>
          </cell>
          <cell r="C7" t="str">
            <v>Port Everglades Sub</v>
          </cell>
          <cell r="D7" t="str">
            <v>Yes</v>
          </cell>
          <cell r="E7" t="str">
            <v>Broward</v>
          </cell>
          <cell r="F7">
            <v>1260</v>
          </cell>
          <cell r="G7">
            <v>1375</v>
          </cell>
          <cell r="H7">
            <v>42375</v>
          </cell>
          <cell r="I7">
            <v>40683</v>
          </cell>
          <cell r="J7" t="str">
            <v>CC</v>
          </cell>
          <cell r="K7" t="str">
            <v>Gas</v>
          </cell>
          <cell r="L7" t="str">
            <v>Yes</v>
          </cell>
          <cell r="M7" t="str">
            <v>Yes</v>
          </cell>
          <cell r="N7" t="str">
            <v>Yes</v>
          </cell>
          <cell r="O7" t="str">
            <v>Yes</v>
          </cell>
          <cell r="Q7" t="str">
            <v>Yes</v>
          </cell>
          <cell r="S7" t="str">
            <v>In-Service</v>
          </cell>
        </row>
        <row r="8">
          <cell r="B8">
            <v>141</v>
          </cell>
          <cell r="C8" t="str">
            <v>Sanford Sub</v>
          </cell>
          <cell r="D8" t="str">
            <v>Yes</v>
          </cell>
          <cell r="E8" t="str">
            <v>Volusia</v>
          </cell>
          <cell r="F8">
            <v>0</v>
          </cell>
          <cell r="G8">
            <v>70</v>
          </cell>
          <cell r="H8">
            <v>42005</v>
          </cell>
          <cell r="I8">
            <v>40785</v>
          </cell>
          <cell r="J8" t="str">
            <v>CC</v>
          </cell>
          <cell r="K8" t="str">
            <v>Gas</v>
          </cell>
          <cell r="L8" t="str">
            <v>Yes</v>
          </cell>
          <cell r="M8" t="str">
            <v>Yes</v>
          </cell>
          <cell r="N8" t="str">
            <v>N/A</v>
          </cell>
          <cell r="O8" t="str">
            <v>N/A</v>
          </cell>
          <cell r="Q8" t="str">
            <v>Yes</v>
          </cell>
          <cell r="S8" t="str">
            <v>In-Service</v>
          </cell>
        </row>
        <row r="9">
          <cell r="B9">
            <v>142</v>
          </cell>
          <cell r="C9" t="str">
            <v>Fort Myers Sub</v>
          </cell>
          <cell r="D9" t="str">
            <v>Yes</v>
          </cell>
          <cell r="E9" t="str">
            <v>Lee</v>
          </cell>
          <cell r="F9">
            <v>6</v>
          </cell>
          <cell r="G9">
            <v>130</v>
          </cell>
          <cell r="H9">
            <v>42009</v>
          </cell>
          <cell r="I9">
            <v>40785</v>
          </cell>
          <cell r="J9" t="str">
            <v>CC</v>
          </cell>
          <cell r="K9" t="str">
            <v>Gas</v>
          </cell>
          <cell r="L9" t="str">
            <v>Yes</v>
          </cell>
          <cell r="M9" t="str">
            <v>Yes</v>
          </cell>
          <cell r="N9" t="str">
            <v>N/A</v>
          </cell>
          <cell r="O9" t="str">
            <v>N/A</v>
          </cell>
          <cell r="Q9" t="str">
            <v>Yes</v>
          </cell>
          <cell r="S9" t="str">
            <v>In-Service</v>
          </cell>
        </row>
        <row r="10">
          <cell r="B10">
            <v>145</v>
          </cell>
          <cell r="C10" t="str">
            <v>Recway Sub</v>
          </cell>
          <cell r="D10" t="str">
            <v>Yes</v>
          </cell>
          <cell r="E10" t="str">
            <v>Palm Beach</v>
          </cell>
          <cell r="F10">
            <v>85</v>
          </cell>
          <cell r="G10">
            <v>90</v>
          </cell>
          <cell r="H10">
            <v>42146</v>
          </cell>
          <cell r="I10">
            <v>41153</v>
          </cell>
          <cell r="J10" t="str">
            <v>ST</v>
          </cell>
          <cell r="K10" t="str">
            <v>W</v>
          </cell>
          <cell r="L10" t="str">
            <v>Yes</v>
          </cell>
          <cell r="M10" t="str">
            <v>Yes</v>
          </cell>
          <cell r="N10" t="str">
            <v>N/A</v>
          </cell>
          <cell r="O10" t="str">
            <v>Yes</v>
          </cell>
          <cell r="Q10" t="str">
            <v>Yes</v>
          </cell>
          <cell r="R10" t="str">
            <v>Yes</v>
          </cell>
          <cell r="S10" t="str">
            <v>In-Service</v>
          </cell>
        </row>
        <row r="11">
          <cell r="B11">
            <v>154</v>
          </cell>
          <cell r="C11" t="str">
            <v>Sunshine Sub</v>
          </cell>
          <cell r="D11" t="str">
            <v>Yes</v>
          </cell>
          <cell r="E11" t="str">
            <v>Desoto</v>
          </cell>
          <cell r="F11">
            <v>74.900000000000006</v>
          </cell>
          <cell r="G11">
            <v>0</v>
          </cell>
          <cell r="H11">
            <v>42381</v>
          </cell>
          <cell r="I11">
            <v>41638</v>
          </cell>
          <cell r="J11" t="str">
            <v>Solar</v>
          </cell>
          <cell r="K11" t="str">
            <v>PV</v>
          </cell>
          <cell r="L11" t="str">
            <v>Yes</v>
          </cell>
          <cell r="M11" t="str">
            <v>Yes</v>
          </cell>
          <cell r="N11" t="str">
            <v>Yes</v>
          </cell>
          <cell r="O11" t="str">
            <v>Yes</v>
          </cell>
          <cell r="Q11" t="str">
            <v>Yes</v>
          </cell>
          <cell r="S11" t="str">
            <v>In-Service</v>
          </cell>
        </row>
        <row r="12">
          <cell r="B12">
            <v>156</v>
          </cell>
          <cell r="C12" t="str">
            <v>Manatee Sub</v>
          </cell>
          <cell r="D12" t="str">
            <v>Yes</v>
          </cell>
          <cell r="E12" t="str">
            <v>Manatee</v>
          </cell>
          <cell r="F12">
            <v>50</v>
          </cell>
          <cell r="G12">
            <v>0</v>
          </cell>
          <cell r="H12">
            <v>42381</v>
          </cell>
          <cell r="I12">
            <v>41813</v>
          </cell>
          <cell r="J12" t="str">
            <v>Solar</v>
          </cell>
          <cell r="K12" t="str">
            <v>PV</v>
          </cell>
          <cell r="L12" t="str">
            <v>Yes</v>
          </cell>
          <cell r="M12" t="str">
            <v>Yes</v>
          </cell>
          <cell r="N12" t="str">
            <v>Yes</v>
          </cell>
          <cell r="O12" t="str">
            <v>Yes</v>
          </cell>
          <cell r="Q12" t="str">
            <v>Yes</v>
          </cell>
          <cell r="S12" t="str">
            <v>In-Service</v>
          </cell>
        </row>
        <row r="13">
          <cell r="B13">
            <v>157</v>
          </cell>
          <cell r="C13" t="str">
            <v>Tucker Sub</v>
          </cell>
          <cell r="D13" t="str">
            <v>Yes</v>
          </cell>
          <cell r="E13" t="str">
            <v>Charlotte</v>
          </cell>
          <cell r="F13">
            <v>74.900000000000006</v>
          </cell>
          <cell r="G13">
            <v>0</v>
          </cell>
          <cell r="H13">
            <v>42381</v>
          </cell>
          <cell r="I13">
            <v>41813</v>
          </cell>
          <cell r="J13" t="str">
            <v>Solar</v>
          </cell>
          <cell r="K13" t="str">
            <v>PV</v>
          </cell>
          <cell r="L13" t="str">
            <v>Yes</v>
          </cell>
          <cell r="M13" t="str">
            <v>Yes</v>
          </cell>
          <cell r="N13" t="str">
            <v>Yes</v>
          </cell>
          <cell r="O13" t="str">
            <v>Yes</v>
          </cell>
          <cell r="Q13" t="str">
            <v>Yes</v>
          </cell>
          <cell r="S13" t="str">
            <v>In-Service</v>
          </cell>
        </row>
        <row r="14">
          <cell r="B14">
            <v>158</v>
          </cell>
          <cell r="C14" t="str">
            <v>Poinsett-Martin 500kV Line</v>
          </cell>
          <cell r="D14" t="str">
            <v>Yes</v>
          </cell>
          <cell r="E14" t="str">
            <v>Okeechobee</v>
          </cell>
          <cell r="F14">
            <v>1544</v>
          </cell>
          <cell r="G14">
            <v>1598</v>
          </cell>
          <cell r="H14">
            <v>43471</v>
          </cell>
          <cell r="I14">
            <v>41838</v>
          </cell>
          <cell r="J14" t="str">
            <v>CC</v>
          </cell>
          <cell r="K14" t="str">
            <v>Gas</v>
          </cell>
          <cell r="L14" t="str">
            <v>Yes</v>
          </cell>
          <cell r="M14" t="str">
            <v>N/A</v>
          </cell>
          <cell r="N14" t="str">
            <v>N/A</v>
          </cell>
          <cell r="O14" t="str">
            <v>N/A</v>
          </cell>
          <cell r="S14" t="str">
            <v>Feasibility Study</v>
          </cell>
        </row>
        <row r="15">
          <cell r="B15">
            <v>159</v>
          </cell>
          <cell r="C15" t="str">
            <v>Putnam Sub</v>
          </cell>
          <cell r="D15" t="str">
            <v>Yes</v>
          </cell>
          <cell r="E15" t="str">
            <v>Putnam</v>
          </cell>
          <cell r="F15">
            <v>1544</v>
          </cell>
          <cell r="G15">
            <v>1598</v>
          </cell>
          <cell r="H15">
            <v>43471</v>
          </cell>
          <cell r="I15">
            <v>41737</v>
          </cell>
          <cell r="J15" t="str">
            <v>CC</v>
          </cell>
          <cell r="K15" t="str">
            <v>Gas</v>
          </cell>
          <cell r="L15" t="str">
            <v>Yes</v>
          </cell>
          <cell r="M15" t="str">
            <v>Yes</v>
          </cell>
          <cell r="N15" t="str">
            <v>N/A</v>
          </cell>
          <cell r="O15" t="str">
            <v>N/A</v>
          </cell>
          <cell r="P15" t="str">
            <v>yes</v>
          </cell>
          <cell r="S15" t="str">
            <v>Withdrawn</v>
          </cell>
        </row>
        <row r="16">
          <cell r="B16">
            <v>160</v>
          </cell>
          <cell r="C16" t="str">
            <v>Manatee Sub</v>
          </cell>
          <cell r="D16" t="str">
            <v>Yes</v>
          </cell>
          <cell r="E16" t="str">
            <v>Manatee</v>
          </cell>
          <cell r="F16">
            <v>24.9</v>
          </cell>
          <cell r="G16">
            <v>0</v>
          </cell>
          <cell r="H16">
            <v>42381</v>
          </cell>
          <cell r="I16">
            <v>41932</v>
          </cell>
          <cell r="J16" t="str">
            <v>Solar</v>
          </cell>
          <cell r="K16" t="str">
            <v>PV</v>
          </cell>
          <cell r="L16" t="str">
            <v>Yes</v>
          </cell>
          <cell r="M16" t="str">
            <v>Yes</v>
          </cell>
          <cell r="N16" t="str">
            <v>Yes</v>
          </cell>
          <cell r="O16" t="str">
            <v>Yes</v>
          </cell>
          <cell r="Q16" t="str">
            <v>Yes</v>
          </cell>
          <cell r="S16" t="str">
            <v>In-Service</v>
          </cell>
        </row>
        <row r="17">
          <cell r="B17">
            <v>161</v>
          </cell>
          <cell r="C17" t="str">
            <v>Fort Myers Sub</v>
          </cell>
          <cell r="D17" t="str">
            <v>Yes</v>
          </cell>
          <cell r="E17" t="str">
            <v>Lee</v>
          </cell>
          <cell r="F17">
            <v>18</v>
          </cell>
          <cell r="G17">
            <v>0</v>
          </cell>
          <cell r="H17">
            <v>42369</v>
          </cell>
          <cell r="I17">
            <v>41923</v>
          </cell>
          <cell r="J17" t="str">
            <v>CC</v>
          </cell>
          <cell r="K17" t="str">
            <v>Gas</v>
          </cell>
          <cell r="L17" t="str">
            <v>Yes</v>
          </cell>
          <cell r="M17" t="str">
            <v>Yes</v>
          </cell>
          <cell r="N17" t="str">
            <v>N/A</v>
          </cell>
          <cell r="O17" t="str">
            <v>N/A</v>
          </cell>
          <cell r="Q17" t="str">
            <v>Yes</v>
          </cell>
          <cell r="S17" t="str">
            <v>In-Service</v>
          </cell>
        </row>
        <row r="18">
          <cell r="B18">
            <v>162</v>
          </cell>
          <cell r="C18" t="str">
            <v>Poinsett-Martin 500kV Line</v>
          </cell>
          <cell r="D18" t="str">
            <v>Yes</v>
          </cell>
          <cell r="E18" t="str">
            <v>Okeechobee</v>
          </cell>
          <cell r="F18">
            <v>108</v>
          </cell>
          <cell r="G18">
            <v>27</v>
          </cell>
          <cell r="H18">
            <v>43471</v>
          </cell>
          <cell r="I18">
            <v>42052</v>
          </cell>
          <cell r="J18" t="str">
            <v>CC</v>
          </cell>
          <cell r="K18" t="str">
            <v>Gas</v>
          </cell>
          <cell r="L18" t="str">
            <v>N/A</v>
          </cell>
          <cell r="M18" t="str">
            <v>Yes</v>
          </cell>
          <cell r="N18" t="str">
            <v>N/A</v>
          </cell>
          <cell r="O18" t="str">
            <v>Yes</v>
          </cell>
          <cell r="S18" t="str">
            <v>Facility Study</v>
          </cell>
        </row>
        <row r="19">
          <cell r="B19">
            <v>163</v>
          </cell>
          <cell r="C19" t="str">
            <v>Sunshine Sub</v>
          </cell>
          <cell r="D19" t="str">
            <v>Yes</v>
          </cell>
          <cell r="E19" t="str">
            <v>Desoto</v>
          </cell>
          <cell r="F19">
            <v>74.5</v>
          </cell>
          <cell r="G19">
            <v>0</v>
          </cell>
          <cell r="H19">
            <v>42747</v>
          </cell>
          <cell r="I19">
            <v>42062</v>
          </cell>
          <cell r="J19" t="str">
            <v>Solar</v>
          </cell>
          <cell r="K19" t="str">
            <v>PV</v>
          </cell>
          <cell r="L19" t="str">
            <v>Yes</v>
          </cell>
          <cell r="M19" t="str">
            <v>Yes</v>
          </cell>
          <cell r="N19" t="str">
            <v>N/A</v>
          </cell>
          <cell r="O19" t="str">
            <v>Yes</v>
          </cell>
          <cell r="Q19" t="str">
            <v>Yes</v>
          </cell>
          <cell r="S19" t="str">
            <v>In-Service</v>
          </cell>
        </row>
        <row r="20">
          <cell r="B20">
            <v>164</v>
          </cell>
          <cell r="C20" t="str">
            <v>Ft Myers Plant-McCarthy (CLE) 138kV</v>
          </cell>
          <cell r="D20" t="str">
            <v>Yes</v>
          </cell>
          <cell r="E20" t="str">
            <v>Hendry</v>
          </cell>
          <cell r="F20">
            <v>74.5</v>
          </cell>
          <cell r="G20">
            <v>0</v>
          </cell>
          <cell r="H20">
            <v>43101</v>
          </cell>
          <cell r="I20">
            <v>42062</v>
          </cell>
          <cell r="J20" t="str">
            <v>Solar</v>
          </cell>
          <cell r="K20" t="str">
            <v>PV</v>
          </cell>
          <cell r="L20" t="str">
            <v>Yes</v>
          </cell>
          <cell r="M20" t="str">
            <v>Yes</v>
          </cell>
          <cell r="N20" t="str">
            <v>N/A</v>
          </cell>
          <cell r="O20" t="str">
            <v>Yes</v>
          </cell>
          <cell r="Q20" t="str">
            <v>Yes</v>
          </cell>
          <cell r="S20" t="str">
            <v>In-Service</v>
          </cell>
        </row>
        <row r="21">
          <cell r="B21">
            <v>165</v>
          </cell>
          <cell r="C21" t="str">
            <v>Andytown-Orange River 500kV Line</v>
          </cell>
          <cell r="D21" t="str">
            <v>Yes</v>
          </cell>
          <cell r="E21" t="str">
            <v>Hendry</v>
          </cell>
          <cell r="F21">
            <v>200</v>
          </cell>
          <cell r="G21">
            <v>0</v>
          </cell>
          <cell r="H21">
            <v>43830</v>
          </cell>
          <cell r="I21">
            <v>42062</v>
          </cell>
          <cell r="J21" t="str">
            <v>Solar</v>
          </cell>
          <cell r="K21" t="str">
            <v>PV</v>
          </cell>
          <cell r="L21" t="str">
            <v>N/A</v>
          </cell>
          <cell r="M21" t="str">
            <v>N/A</v>
          </cell>
          <cell r="N21" t="str">
            <v>N/A</v>
          </cell>
          <cell r="O21" t="str">
            <v>N/A</v>
          </cell>
          <cell r="P21" t="str">
            <v>yes</v>
          </cell>
          <cell r="S21" t="str">
            <v>Withdrawn</v>
          </cell>
        </row>
        <row r="22">
          <cell r="B22">
            <v>166</v>
          </cell>
          <cell r="C22" t="str">
            <v>Andytown-Orange River 500kV Line</v>
          </cell>
          <cell r="D22" t="str">
            <v>Yes</v>
          </cell>
          <cell r="E22" t="str">
            <v>Hendry</v>
          </cell>
          <cell r="F22">
            <v>300</v>
          </cell>
          <cell r="G22">
            <v>0</v>
          </cell>
          <cell r="H22">
            <v>44196</v>
          </cell>
          <cell r="I22">
            <v>42062</v>
          </cell>
          <cell r="J22" t="str">
            <v>Solar</v>
          </cell>
          <cell r="K22" t="str">
            <v>PV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yes</v>
          </cell>
          <cell r="S22" t="str">
            <v>Withdrawn</v>
          </cell>
        </row>
        <row r="23">
          <cell r="B23">
            <v>167</v>
          </cell>
          <cell r="C23" t="str">
            <v>Andytown-Orange River 500kV Line</v>
          </cell>
          <cell r="D23" t="str">
            <v>Yes</v>
          </cell>
          <cell r="E23" t="str">
            <v>Collier</v>
          </cell>
          <cell r="F23">
            <v>300</v>
          </cell>
          <cell r="G23">
            <v>0</v>
          </cell>
          <cell r="H23">
            <v>43830</v>
          </cell>
          <cell r="I23">
            <v>42062</v>
          </cell>
          <cell r="J23" t="str">
            <v>Solar</v>
          </cell>
          <cell r="K23" t="str">
            <v>PV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yes</v>
          </cell>
          <cell r="S23" t="str">
            <v>Withdrawn</v>
          </cell>
        </row>
        <row r="24">
          <cell r="B24">
            <v>168</v>
          </cell>
          <cell r="C24" t="str">
            <v>Poinsett-Martin 500kV Line</v>
          </cell>
          <cell r="D24" t="str">
            <v>Yes</v>
          </cell>
          <cell r="E24" t="str">
            <v>Okeechobee</v>
          </cell>
          <cell r="F24">
            <v>74.5</v>
          </cell>
          <cell r="G24">
            <v>0</v>
          </cell>
          <cell r="H24">
            <v>43834</v>
          </cell>
          <cell r="I24">
            <v>42062</v>
          </cell>
          <cell r="J24" t="str">
            <v>Solar</v>
          </cell>
          <cell r="K24" t="str">
            <v>PV</v>
          </cell>
          <cell r="L24" t="str">
            <v>Yes</v>
          </cell>
          <cell r="M24" t="str">
            <v>Yes</v>
          </cell>
          <cell r="N24" t="str">
            <v>N/A</v>
          </cell>
          <cell r="O24" t="str">
            <v>Yes</v>
          </cell>
          <cell r="S24" t="str">
            <v>Facility Study</v>
          </cell>
        </row>
        <row r="25">
          <cell r="B25">
            <v>169</v>
          </cell>
          <cell r="C25" t="str">
            <v>Lauderdale Sub</v>
          </cell>
          <cell r="D25" t="str">
            <v>Yes</v>
          </cell>
          <cell r="E25" t="str">
            <v>Broward</v>
          </cell>
          <cell r="F25">
            <v>1165</v>
          </cell>
          <cell r="G25">
            <v>1180</v>
          </cell>
          <cell r="H25">
            <v>42735</v>
          </cell>
          <cell r="I25">
            <v>42081</v>
          </cell>
          <cell r="J25" t="str">
            <v>CT</v>
          </cell>
          <cell r="K25" t="str">
            <v>Gas</v>
          </cell>
          <cell r="L25" t="str">
            <v>Yes</v>
          </cell>
          <cell r="M25" t="str">
            <v>Yes</v>
          </cell>
          <cell r="N25" t="str">
            <v>N/A</v>
          </cell>
          <cell r="O25" t="str">
            <v>Yes</v>
          </cell>
          <cell r="Q25" t="str">
            <v>Yes</v>
          </cell>
          <cell r="S25" t="str">
            <v>In-Service</v>
          </cell>
        </row>
        <row r="26">
          <cell r="B26">
            <v>170</v>
          </cell>
          <cell r="C26" t="str">
            <v>Fort Myers Sub</v>
          </cell>
          <cell r="D26" t="str">
            <v>Yes</v>
          </cell>
          <cell r="E26" t="str">
            <v>Lee</v>
          </cell>
          <cell r="F26">
            <v>466</v>
          </cell>
          <cell r="G26">
            <v>472</v>
          </cell>
          <cell r="H26">
            <v>42735</v>
          </cell>
          <cell r="I26">
            <v>42081</v>
          </cell>
          <cell r="J26" t="str">
            <v>CT</v>
          </cell>
          <cell r="K26" t="str">
            <v>Gas</v>
          </cell>
          <cell r="L26" t="str">
            <v>Yes</v>
          </cell>
          <cell r="M26" t="str">
            <v>Yes</v>
          </cell>
          <cell r="N26" t="str">
            <v>N/A</v>
          </cell>
          <cell r="O26" t="str">
            <v>Yes</v>
          </cell>
          <cell r="Q26" t="str">
            <v>Yes</v>
          </cell>
          <cell r="S26" t="str">
            <v>In-Service</v>
          </cell>
        </row>
        <row r="27">
          <cell r="B27">
            <v>171</v>
          </cell>
          <cell r="C27" t="str">
            <v>Andytown-Orange River 500kV Line</v>
          </cell>
          <cell r="D27" t="str">
            <v>Yes</v>
          </cell>
          <cell r="E27" t="str">
            <v>Hendry</v>
          </cell>
          <cell r="F27">
            <v>1652</v>
          </cell>
          <cell r="G27">
            <v>1625</v>
          </cell>
          <cell r="H27">
            <v>44932</v>
          </cell>
          <cell r="I27">
            <v>42087</v>
          </cell>
          <cell r="J27" t="str">
            <v>CC</v>
          </cell>
          <cell r="K27" t="str">
            <v>Gas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yes</v>
          </cell>
          <cell r="S27" t="str">
            <v>Withdrawn</v>
          </cell>
        </row>
        <row r="28">
          <cell r="B28">
            <v>172</v>
          </cell>
          <cell r="C28" t="str">
            <v>Sherman Sub</v>
          </cell>
          <cell r="D28" t="str">
            <v>Yes</v>
          </cell>
          <cell r="E28" t="str">
            <v>Okeechobee</v>
          </cell>
          <cell r="F28">
            <v>62</v>
          </cell>
          <cell r="G28">
            <v>68</v>
          </cell>
          <cell r="H28">
            <v>43327</v>
          </cell>
          <cell r="I28">
            <v>42142</v>
          </cell>
          <cell r="J28" t="str">
            <v>ST</v>
          </cell>
          <cell r="K28" t="str">
            <v>W</v>
          </cell>
          <cell r="L28" t="str">
            <v>Yes</v>
          </cell>
          <cell r="M28" t="str">
            <v>Yes</v>
          </cell>
          <cell r="N28" t="str">
            <v>N/A</v>
          </cell>
          <cell r="O28" t="str">
            <v>Yes</v>
          </cell>
          <cell r="P28" t="str">
            <v>yes</v>
          </cell>
          <cell r="R28" t="str">
            <v>Yes</v>
          </cell>
          <cell r="S28" t="str">
            <v>Withdrawn</v>
          </cell>
        </row>
        <row r="29">
          <cell r="B29">
            <v>173</v>
          </cell>
          <cell r="C29" t="str">
            <v>Fort Myers Sub</v>
          </cell>
          <cell r="D29" t="str">
            <v>Yes</v>
          </cell>
          <cell r="E29" t="str">
            <v>Lee</v>
          </cell>
          <cell r="F29">
            <v>50</v>
          </cell>
          <cell r="G29">
            <v>54</v>
          </cell>
          <cell r="H29">
            <v>42376</v>
          </cell>
          <cell r="I29">
            <v>42184</v>
          </cell>
          <cell r="J29" t="str">
            <v>CT</v>
          </cell>
          <cell r="K29" t="str">
            <v>Gas</v>
          </cell>
          <cell r="L29" t="str">
            <v>Yes</v>
          </cell>
          <cell r="M29" t="str">
            <v>Yes</v>
          </cell>
          <cell r="N29" t="str">
            <v>N/A</v>
          </cell>
          <cell r="O29" t="str">
            <v>N/A</v>
          </cell>
          <cell r="Q29" t="str">
            <v>Yes</v>
          </cell>
          <cell r="S29" t="str">
            <v>In-Service</v>
          </cell>
        </row>
        <row r="30">
          <cell r="B30">
            <v>174</v>
          </cell>
          <cell r="C30" t="str">
            <v>Turkey Point Sub</v>
          </cell>
          <cell r="D30" t="str">
            <v>Yes</v>
          </cell>
          <cell r="E30" t="str">
            <v>Miami-Dade</v>
          </cell>
          <cell r="F30">
            <v>30</v>
          </cell>
          <cell r="G30">
            <v>30</v>
          </cell>
          <cell r="H30">
            <v>43399</v>
          </cell>
          <cell r="I30">
            <v>42390</v>
          </cell>
          <cell r="J30" t="str">
            <v>N</v>
          </cell>
          <cell r="K30" t="str">
            <v>N</v>
          </cell>
          <cell r="L30" t="str">
            <v>Yes</v>
          </cell>
          <cell r="M30" t="str">
            <v>Yes</v>
          </cell>
          <cell r="N30" t="str">
            <v>N/A</v>
          </cell>
          <cell r="O30" t="str">
            <v>N/A</v>
          </cell>
          <cell r="Q30" t="str">
            <v>Yes</v>
          </cell>
          <cell r="S30" t="str">
            <v>In-Service</v>
          </cell>
        </row>
        <row r="31">
          <cell r="B31">
            <v>175</v>
          </cell>
          <cell r="C31" t="str">
            <v>Turkey Point Sub</v>
          </cell>
          <cell r="D31" t="str">
            <v>Yes</v>
          </cell>
          <cell r="E31" t="str">
            <v>Miami-Dade</v>
          </cell>
          <cell r="F31">
            <v>30</v>
          </cell>
          <cell r="G31">
            <v>30</v>
          </cell>
          <cell r="H31">
            <v>44135</v>
          </cell>
          <cell r="I31">
            <v>42390</v>
          </cell>
          <cell r="J31" t="str">
            <v>N</v>
          </cell>
          <cell r="K31" t="str">
            <v>N</v>
          </cell>
          <cell r="L31" t="str">
            <v>Yes</v>
          </cell>
          <cell r="M31" t="str">
            <v>Yes</v>
          </cell>
          <cell r="N31" t="str">
            <v>N/A</v>
          </cell>
          <cell r="O31" t="str">
            <v>N/A</v>
          </cell>
          <cell r="Q31" t="str">
            <v>Yes</v>
          </cell>
          <cell r="S31" t="str">
            <v>In-Service</v>
          </cell>
        </row>
        <row r="32">
          <cell r="B32">
            <v>176</v>
          </cell>
          <cell r="C32" t="str">
            <v>Indiantown – Martin #2 230kV Line</v>
          </cell>
          <cell r="D32" t="str">
            <v>No</v>
          </cell>
          <cell r="E32" t="str">
            <v>Martin</v>
          </cell>
          <cell r="F32">
            <v>62</v>
          </cell>
          <cell r="G32">
            <v>68</v>
          </cell>
          <cell r="H32">
            <v>43632</v>
          </cell>
          <cell r="I32">
            <v>42462</v>
          </cell>
          <cell r="J32" t="str">
            <v>ST</v>
          </cell>
          <cell r="K32" t="str">
            <v>W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yes</v>
          </cell>
          <cell r="S32" t="str">
            <v>Withdrawn</v>
          </cell>
        </row>
        <row r="33">
          <cell r="B33">
            <v>177</v>
          </cell>
          <cell r="C33" t="str">
            <v>Martin Sub</v>
          </cell>
          <cell r="D33" t="str">
            <v>Yes</v>
          </cell>
          <cell r="E33" t="str">
            <v>Martin</v>
          </cell>
          <cell r="F33">
            <v>26</v>
          </cell>
          <cell r="G33">
            <v>41</v>
          </cell>
          <cell r="H33">
            <v>42737</v>
          </cell>
          <cell r="I33">
            <v>42477</v>
          </cell>
          <cell r="J33" t="str">
            <v>CC</v>
          </cell>
          <cell r="K33" t="str">
            <v>Gas</v>
          </cell>
          <cell r="L33" t="str">
            <v>Yes</v>
          </cell>
          <cell r="M33" t="str">
            <v>Yes</v>
          </cell>
          <cell r="N33" t="str">
            <v>N/A</v>
          </cell>
          <cell r="O33" t="str">
            <v>N/A</v>
          </cell>
          <cell r="Q33" t="str">
            <v>Yes</v>
          </cell>
          <cell r="S33" t="str">
            <v>In-Service</v>
          </cell>
        </row>
        <row r="34">
          <cell r="B34">
            <v>178</v>
          </cell>
          <cell r="C34" t="str">
            <v>Sanford Sub</v>
          </cell>
          <cell r="D34" t="str">
            <v>Yes</v>
          </cell>
          <cell r="E34" t="str">
            <v>Volusia</v>
          </cell>
          <cell r="F34">
            <v>143</v>
          </cell>
          <cell r="G34">
            <v>125</v>
          </cell>
          <cell r="H34">
            <v>43008</v>
          </cell>
          <cell r="I34">
            <v>42477</v>
          </cell>
          <cell r="J34" t="str">
            <v>CC</v>
          </cell>
          <cell r="K34" t="str">
            <v>Gas</v>
          </cell>
          <cell r="L34" t="str">
            <v>Yes</v>
          </cell>
          <cell r="M34" t="str">
            <v>Yes</v>
          </cell>
          <cell r="N34" t="str">
            <v>N/A</v>
          </cell>
          <cell r="O34" t="str">
            <v>N/A</v>
          </cell>
          <cell r="Q34" t="str">
            <v>Yes</v>
          </cell>
          <cell r="S34" t="str">
            <v>In-Service</v>
          </cell>
        </row>
        <row r="35">
          <cell r="B35">
            <v>179</v>
          </cell>
          <cell r="C35" t="str">
            <v>Bradford-Putnam 115kV Line</v>
          </cell>
          <cell r="D35" t="str">
            <v>Yes</v>
          </cell>
          <cell r="E35" t="str">
            <v>Alachua</v>
          </cell>
          <cell r="F35">
            <v>74.5</v>
          </cell>
          <cell r="G35">
            <v>0</v>
          </cell>
          <cell r="H35">
            <v>43100</v>
          </cell>
          <cell r="I35">
            <v>42478</v>
          </cell>
          <cell r="J35" t="str">
            <v>Solar</v>
          </cell>
          <cell r="K35" t="str">
            <v>PV</v>
          </cell>
          <cell r="L35" t="str">
            <v>Yes</v>
          </cell>
          <cell r="M35" t="str">
            <v>Yes</v>
          </cell>
          <cell r="N35" t="str">
            <v>N/A</v>
          </cell>
          <cell r="O35" t="str">
            <v>Yes</v>
          </cell>
          <cell r="Q35" t="str">
            <v>Yes</v>
          </cell>
          <cell r="S35" t="str">
            <v>In-Service</v>
          </cell>
        </row>
        <row r="36">
          <cell r="B36">
            <v>180</v>
          </cell>
          <cell r="C36" t="str">
            <v>Bradford-Rice 230kV Line</v>
          </cell>
          <cell r="D36" t="str">
            <v>Yes</v>
          </cell>
          <cell r="E36" t="str">
            <v>Putnam</v>
          </cell>
          <cell r="F36">
            <v>74.5</v>
          </cell>
          <cell r="G36">
            <v>0</v>
          </cell>
          <cell r="H36">
            <v>43100</v>
          </cell>
          <cell r="I36">
            <v>42478</v>
          </cell>
          <cell r="J36" t="str">
            <v>Solar</v>
          </cell>
          <cell r="K36" t="str">
            <v>PV</v>
          </cell>
          <cell r="L36" t="str">
            <v>Yes</v>
          </cell>
          <cell r="M36" t="str">
            <v>Yes</v>
          </cell>
          <cell r="N36" t="str">
            <v>N/A</v>
          </cell>
          <cell r="O36" t="str">
            <v>Yes</v>
          </cell>
          <cell r="Q36" t="str">
            <v>Yes</v>
          </cell>
          <cell r="S36" t="str">
            <v>In-Service</v>
          </cell>
        </row>
        <row r="37">
          <cell r="B37">
            <v>181</v>
          </cell>
          <cell r="C37" t="str">
            <v>Norris-Volusia 230kV Line</v>
          </cell>
          <cell r="D37" t="str">
            <v>Yes</v>
          </cell>
          <cell r="E37" t="str">
            <v>Volusia</v>
          </cell>
          <cell r="F37">
            <v>74.5</v>
          </cell>
          <cell r="G37">
            <v>0</v>
          </cell>
          <cell r="H37">
            <v>43466</v>
          </cell>
          <cell r="I37">
            <v>42478</v>
          </cell>
          <cell r="J37" t="str">
            <v>Solar</v>
          </cell>
          <cell r="K37" t="str">
            <v>PV</v>
          </cell>
          <cell r="L37" t="str">
            <v>Yes</v>
          </cell>
          <cell r="M37" t="str">
            <v>Yes</v>
          </cell>
          <cell r="N37" t="str">
            <v>N/A</v>
          </cell>
          <cell r="O37" t="str">
            <v>Yes</v>
          </cell>
          <cell r="Q37" t="str">
            <v>Yes</v>
          </cell>
          <cell r="S37" t="str">
            <v>In-Service</v>
          </cell>
        </row>
        <row r="38">
          <cell r="B38">
            <v>182</v>
          </cell>
          <cell r="C38" t="str">
            <v>Emerson-Treasure 230kV Line</v>
          </cell>
          <cell r="D38" t="str">
            <v>Yes</v>
          </cell>
          <cell r="E38" t="str">
            <v>St. Lucie</v>
          </cell>
          <cell r="F38">
            <v>74.5</v>
          </cell>
          <cell r="G38">
            <v>0</v>
          </cell>
          <cell r="H38">
            <v>43497</v>
          </cell>
          <cell r="I38">
            <v>42478</v>
          </cell>
          <cell r="J38" t="str">
            <v>Solar</v>
          </cell>
          <cell r="K38" t="str">
            <v>PV</v>
          </cell>
          <cell r="L38" t="str">
            <v>Yes</v>
          </cell>
          <cell r="M38" t="str">
            <v>Yes</v>
          </cell>
          <cell r="N38" t="str">
            <v>N/A</v>
          </cell>
          <cell r="O38" t="str">
            <v>Yes</v>
          </cell>
          <cell r="Q38" t="str">
            <v>Yes</v>
          </cell>
          <cell r="S38" t="str">
            <v>In-Service</v>
          </cell>
        </row>
        <row r="39">
          <cell r="B39">
            <v>183</v>
          </cell>
          <cell r="C39" t="str">
            <v>Manville Tap Sub</v>
          </cell>
          <cell r="D39" t="str">
            <v>Yes</v>
          </cell>
          <cell r="E39" t="str">
            <v>Putnam</v>
          </cell>
          <cell r="F39">
            <v>74.5</v>
          </cell>
          <cell r="G39">
            <v>0</v>
          </cell>
          <cell r="H39">
            <v>43831</v>
          </cell>
          <cell r="I39">
            <v>42478</v>
          </cell>
          <cell r="J39" t="str">
            <v>Solar</v>
          </cell>
          <cell r="K39" t="str">
            <v>PV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S39" t="str">
            <v>Facility Study</v>
          </cell>
        </row>
        <row r="40">
          <cell r="B40">
            <v>184</v>
          </cell>
          <cell r="C40" t="str">
            <v>Sherman-Treasure 230kV Line</v>
          </cell>
          <cell r="D40" t="str">
            <v>Yes</v>
          </cell>
          <cell r="E40" t="str">
            <v>St. Lucie</v>
          </cell>
          <cell r="F40">
            <v>74.5</v>
          </cell>
          <cell r="G40">
            <v>0</v>
          </cell>
          <cell r="H40">
            <v>43831</v>
          </cell>
          <cell r="I40">
            <v>42478</v>
          </cell>
          <cell r="J40" t="str">
            <v>Solar</v>
          </cell>
          <cell r="K40" t="str">
            <v>PV</v>
          </cell>
          <cell r="L40" t="str">
            <v>Yes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yes</v>
          </cell>
          <cell r="S40" t="str">
            <v>Withdrawn</v>
          </cell>
        </row>
        <row r="41">
          <cell r="B41">
            <v>185</v>
          </cell>
          <cell r="C41" t="str">
            <v>Florida City-Princeton 138kV</v>
          </cell>
          <cell r="D41" t="str">
            <v>Yes</v>
          </cell>
          <cell r="E41" t="str">
            <v>Miami-Dade</v>
          </cell>
          <cell r="F41">
            <v>74.5</v>
          </cell>
          <cell r="G41">
            <v>0</v>
          </cell>
          <cell r="H41">
            <v>44197</v>
          </cell>
          <cell r="I41">
            <v>42478</v>
          </cell>
          <cell r="J41" t="str">
            <v>Solar</v>
          </cell>
          <cell r="K41" t="str">
            <v>PV</v>
          </cell>
          <cell r="L41" t="str">
            <v>Yes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yes</v>
          </cell>
          <cell r="S41" t="str">
            <v>Withdrawn</v>
          </cell>
        </row>
        <row r="42">
          <cell r="B42">
            <v>186</v>
          </cell>
          <cell r="C42" t="str">
            <v>Bradford-Putnam 115kV Line</v>
          </cell>
          <cell r="D42" t="str">
            <v>Yes</v>
          </cell>
          <cell r="E42" t="str">
            <v>Alachua</v>
          </cell>
          <cell r="F42">
            <v>74.5</v>
          </cell>
          <cell r="G42">
            <v>0</v>
          </cell>
          <cell r="H42">
            <v>43831</v>
          </cell>
          <cell r="I42">
            <v>42478</v>
          </cell>
          <cell r="J42" t="str">
            <v>Solar</v>
          </cell>
          <cell r="K42" t="str">
            <v>PV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S42" t="str">
            <v>Withdrawn</v>
          </cell>
        </row>
        <row r="43">
          <cell r="B43">
            <v>187</v>
          </cell>
          <cell r="C43" t="str">
            <v>Sunshine Sub</v>
          </cell>
          <cell r="D43" t="str">
            <v>Yes</v>
          </cell>
          <cell r="E43" t="str">
            <v>Desoto</v>
          </cell>
          <cell r="F43">
            <v>74.5</v>
          </cell>
          <cell r="G43">
            <v>0</v>
          </cell>
          <cell r="H43">
            <v>43831</v>
          </cell>
          <cell r="I43">
            <v>42478</v>
          </cell>
          <cell r="J43" t="str">
            <v>Solar</v>
          </cell>
          <cell r="K43" t="str">
            <v>PV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S43" t="str">
            <v>Facility Study</v>
          </cell>
        </row>
        <row r="44">
          <cell r="B44">
            <v>188</v>
          </cell>
          <cell r="C44" t="str">
            <v>Poinsett-Martin 500kV Line</v>
          </cell>
          <cell r="D44" t="str">
            <v>Yes</v>
          </cell>
          <cell r="E44" t="str">
            <v>Okeechobee</v>
          </cell>
          <cell r="F44">
            <v>74.5</v>
          </cell>
          <cell r="G44">
            <v>0</v>
          </cell>
          <cell r="H44">
            <v>44197</v>
          </cell>
          <cell r="I44">
            <v>42478</v>
          </cell>
          <cell r="J44" t="str">
            <v>Solar</v>
          </cell>
          <cell r="K44" t="str">
            <v>PV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  <cell r="P44" t="str">
            <v>yes</v>
          </cell>
          <cell r="S44" t="str">
            <v>Withdrawn</v>
          </cell>
        </row>
        <row r="45">
          <cell r="B45">
            <v>189</v>
          </cell>
          <cell r="C45" t="str">
            <v>Manville Tap Sub</v>
          </cell>
          <cell r="D45" t="str">
            <v>Yes</v>
          </cell>
          <cell r="E45" t="str">
            <v>Putnam</v>
          </cell>
          <cell r="F45">
            <v>74.5</v>
          </cell>
          <cell r="G45">
            <v>0</v>
          </cell>
          <cell r="H45">
            <v>43830</v>
          </cell>
          <cell r="I45">
            <v>42478</v>
          </cell>
          <cell r="J45" t="str">
            <v>Solar</v>
          </cell>
          <cell r="K45" t="str">
            <v>PV</v>
          </cell>
          <cell r="L45" t="str">
            <v>N/A</v>
          </cell>
          <cell r="M45" t="str">
            <v>N/A</v>
          </cell>
          <cell r="N45" t="str">
            <v>N/A</v>
          </cell>
          <cell r="O45" t="str">
            <v>N/A</v>
          </cell>
          <cell r="P45" t="str">
            <v>yes</v>
          </cell>
          <cell r="S45" t="str">
            <v>Withdrawn</v>
          </cell>
        </row>
        <row r="46">
          <cell r="B46">
            <v>190</v>
          </cell>
          <cell r="C46" t="str">
            <v>Wiremill Sub</v>
          </cell>
          <cell r="D46" t="str">
            <v>No</v>
          </cell>
          <cell r="E46" t="str">
            <v>Baker</v>
          </cell>
          <cell r="F46">
            <v>83.2</v>
          </cell>
          <cell r="G46">
            <v>75.599999999999994</v>
          </cell>
          <cell r="H46">
            <v>44202</v>
          </cell>
          <cell r="I46">
            <v>42489</v>
          </cell>
          <cell r="J46" t="str">
            <v>Solar</v>
          </cell>
          <cell r="K46" t="str">
            <v>PV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  <cell r="P46" t="str">
            <v>yes</v>
          </cell>
          <cell r="S46" t="str">
            <v>Withdrawn</v>
          </cell>
        </row>
        <row r="47">
          <cell r="B47">
            <v>191</v>
          </cell>
          <cell r="C47" t="str">
            <v>Keentown-Manatee 230kV</v>
          </cell>
          <cell r="D47" t="str">
            <v>Yes</v>
          </cell>
          <cell r="E47" t="str">
            <v>Manatee</v>
          </cell>
          <cell r="F47">
            <v>74.5</v>
          </cell>
          <cell r="G47">
            <v>0</v>
          </cell>
          <cell r="H47">
            <v>43646</v>
          </cell>
          <cell r="I47">
            <v>42618</v>
          </cell>
          <cell r="J47" t="str">
            <v>Solar</v>
          </cell>
          <cell r="K47" t="str">
            <v>PV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R47" t="str">
            <v>Yes</v>
          </cell>
          <cell r="S47" t="str">
            <v>IA</v>
          </cell>
        </row>
        <row r="48">
          <cell r="B48">
            <v>192</v>
          </cell>
          <cell r="C48" t="str">
            <v>Manatee-SR70 230kV</v>
          </cell>
          <cell r="D48" t="str">
            <v>Yes</v>
          </cell>
          <cell r="E48" t="str">
            <v>Manatee</v>
          </cell>
          <cell r="F48">
            <v>74.5</v>
          </cell>
          <cell r="G48">
            <v>0</v>
          </cell>
          <cell r="H48">
            <v>43646</v>
          </cell>
          <cell r="I48">
            <v>42618</v>
          </cell>
          <cell r="J48" t="str">
            <v>Solar</v>
          </cell>
          <cell r="K48" t="str">
            <v>PV</v>
          </cell>
          <cell r="L48" t="str">
            <v>Yes</v>
          </cell>
          <cell r="M48" t="str">
            <v>Yes</v>
          </cell>
          <cell r="N48" t="str">
            <v>Yes</v>
          </cell>
          <cell r="O48" t="str">
            <v>Yes</v>
          </cell>
          <cell r="R48" t="str">
            <v>Yes</v>
          </cell>
          <cell r="S48" t="str">
            <v>IA</v>
          </cell>
        </row>
        <row r="49">
          <cell r="B49">
            <v>193</v>
          </cell>
          <cell r="C49" t="str">
            <v>Nash Sub</v>
          </cell>
          <cell r="D49" t="str">
            <v>Yes</v>
          </cell>
          <cell r="E49" t="str">
            <v>Columbia</v>
          </cell>
          <cell r="F49">
            <v>74.900000000000006</v>
          </cell>
          <cell r="G49">
            <v>0</v>
          </cell>
          <cell r="H49">
            <v>44567</v>
          </cell>
          <cell r="I49">
            <v>42503</v>
          </cell>
          <cell r="J49" t="str">
            <v>Solar</v>
          </cell>
          <cell r="K49" t="str">
            <v>PV</v>
          </cell>
          <cell r="L49" t="str">
            <v>Yes</v>
          </cell>
          <cell r="M49" t="str">
            <v>Yes</v>
          </cell>
          <cell r="N49" t="str">
            <v>N/A</v>
          </cell>
          <cell r="O49" t="str">
            <v>Yes</v>
          </cell>
          <cell r="P49" t="str">
            <v>yes</v>
          </cell>
          <cell r="S49" t="str">
            <v>Withdrawn</v>
          </cell>
        </row>
        <row r="50">
          <cell r="B50">
            <v>194</v>
          </cell>
          <cell r="C50" t="str">
            <v>Davis-Florida City #2 138kV</v>
          </cell>
          <cell r="D50" t="str">
            <v>Yes</v>
          </cell>
          <cell r="E50" t="str">
            <v>Miami-Dade</v>
          </cell>
          <cell r="F50">
            <v>74.5</v>
          </cell>
          <cell r="G50">
            <v>0</v>
          </cell>
          <cell r="H50">
            <v>43466</v>
          </cell>
          <cell r="I50">
            <v>42537</v>
          </cell>
          <cell r="J50" t="str">
            <v>Solar</v>
          </cell>
          <cell r="K50" t="str">
            <v>PV</v>
          </cell>
          <cell r="L50" t="str">
            <v>Yes</v>
          </cell>
          <cell r="M50" t="str">
            <v>Yes</v>
          </cell>
          <cell r="N50" t="str">
            <v>N/A</v>
          </cell>
          <cell r="O50" t="str">
            <v>Yes</v>
          </cell>
          <cell r="Q50" t="str">
            <v>Yes</v>
          </cell>
          <cell r="S50" t="str">
            <v>In-Service</v>
          </cell>
        </row>
        <row r="51">
          <cell r="B51">
            <v>195</v>
          </cell>
          <cell r="C51" t="str">
            <v>Barefoot-Emerson 230kV</v>
          </cell>
          <cell r="D51" t="str">
            <v>Yes</v>
          </cell>
          <cell r="E51" t="str">
            <v>Brevard</v>
          </cell>
          <cell r="F51">
            <v>74.5</v>
          </cell>
          <cell r="G51">
            <v>0</v>
          </cell>
          <cell r="H51">
            <v>43132</v>
          </cell>
          <cell r="I51">
            <v>42612</v>
          </cell>
          <cell r="J51" t="str">
            <v>Solar</v>
          </cell>
          <cell r="K51" t="str">
            <v>PV</v>
          </cell>
          <cell r="L51" t="str">
            <v>Yes</v>
          </cell>
          <cell r="M51" t="str">
            <v>Yes</v>
          </cell>
          <cell r="N51" t="str">
            <v>N/A</v>
          </cell>
          <cell r="O51" t="str">
            <v>Yes</v>
          </cell>
          <cell r="Q51" t="str">
            <v>Yes</v>
          </cell>
          <cell r="S51" t="str">
            <v>In-Service</v>
          </cell>
        </row>
        <row r="52">
          <cell r="B52">
            <v>196</v>
          </cell>
          <cell r="C52" t="str">
            <v>Sherman-Treasure 230kV</v>
          </cell>
          <cell r="D52" t="str">
            <v>Yes</v>
          </cell>
          <cell r="E52" t="str">
            <v>St Lucie</v>
          </cell>
          <cell r="F52">
            <v>74.5</v>
          </cell>
          <cell r="G52">
            <v>0</v>
          </cell>
          <cell r="H52">
            <v>43132</v>
          </cell>
          <cell r="I52">
            <v>42612</v>
          </cell>
          <cell r="J52" t="str">
            <v>Solar</v>
          </cell>
          <cell r="K52" t="str">
            <v>PV</v>
          </cell>
          <cell r="L52" t="str">
            <v>Yes</v>
          </cell>
          <cell r="M52" t="str">
            <v>Yes</v>
          </cell>
          <cell r="N52" t="str">
            <v>N/A</v>
          </cell>
          <cell r="O52" t="str">
            <v>Yes</v>
          </cell>
          <cell r="Q52" t="str">
            <v>Yes</v>
          </cell>
          <cell r="S52" t="str">
            <v>In-Service</v>
          </cell>
        </row>
        <row r="53">
          <cell r="B53">
            <v>197</v>
          </cell>
          <cell r="C53" t="str">
            <v>Sherman-Treasure 230kV</v>
          </cell>
          <cell r="D53" t="str">
            <v>Yes</v>
          </cell>
          <cell r="E53" t="str">
            <v>St Lucie</v>
          </cell>
          <cell r="F53">
            <v>74.5</v>
          </cell>
          <cell r="G53">
            <v>0</v>
          </cell>
          <cell r="H53">
            <v>44197</v>
          </cell>
          <cell r="I53">
            <v>42612</v>
          </cell>
          <cell r="J53" t="str">
            <v>Solar</v>
          </cell>
          <cell r="K53" t="str">
            <v>PV</v>
          </cell>
          <cell r="L53" t="str">
            <v>Yes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yes</v>
          </cell>
          <cell r="S53" t="str">
            <v>Withdrawn</v>
          </cell>
        </row>
        <row r="54">
          <cell r="B54">
            <v>198</v>
          </cell>
          <cell r="C54" t="str">
            <v>Barefoot-Emerson 230kV</v>
          </cell>
          <cell r="D54" t="str">
            <v>Yes</v>
          </cell>
          <cell r="E54" t="str">
            <v>Indian River</v>
          </cell>
          <cell r="F54">
            <v>74.5</v>
          </cell>
          <cell r="G54">
            <v>0</v>
          </cell>
          <cell r="H54">
            <v>43101</v>
          </cell>
          <cell r="I54">
            <v>42632</v>
          </cell>
          <cell r="J54" t="str">
            <v>Solar</v>
          </cell>
          <cell r="K54" t="str">
            <v>PV</v>
          </cell>
          <cell r="L54" t="str">
            <v>Yes</v>
          </cell>
          <cell r="M54" t="str">
            <v>Yes</v>
          </cell>
          <cell r="N54" t="str">
            <v>N/A</v>
          </cell>
          <cell r="O54" t="str">
            <v>Yes</v>
          </cell>
          <cell r="Q54" t="str">
            <v>Yes</v>
          </cell>
          <cell r="S54" t="str">
            <v>In-Service</v>
          </cell>
        </row>
        <row r="55">
          <cell r="B55">
            <v>199</v>
          </cell>
          <cell r="C55" t="str">
            <v>Malabar-Midway 230kV</v>
          </cell>
          <cell r="D55" t="str">
            <v>Yes</v>
          </cell>
          <cell r="E55" t="str">
            <v>Indian River</v>
          </cell>
          <cell r="F55">
            <v>74.5</v>
          </cell>
          <cell r="G55">
            <v>0</v>
          </cell>
          <cell r="H55">
            <v>42747</v>
          </cell>
          <cell r="I55">
            <v>42632</v>
          </cell>
          <cell r="J55" t="str">
            <v>Solar</v>
          </cell>
          <cell r="K55" t="str">
            <v>PV</v>
          </cell>
          <cell r="L55" t="str">
            <v>Yes</v>
          </cell>
          <cell r="M55" t="str">
            <v>Yes</v>
          </cell>
          <cell r="N55" t="str">
            <v>N/A</v>
          </cell>
          <cell r="O55" t="str">
            <v>Yes</v>
          </cell>
          <cell r="Q55" t="str">
            <v>Yes</v>
          </cell>
          <cell r="S55" t="str">
            <v>In-Service</v>
          </cell>
        </row>
        <row r="56">
          <cell r="B56">
            <v>200</v>
          </cell>
          <cell r="C56" t="str">
            <v>Wiremill Tap</v>
          </cell>
          <cell r="D56" t="str">
            <v>Yes</v>
          </cell>
          <cell r="E56" t="str">
            <v>Baker</v>
          </cell>
          <cell r="F56">
            <v>74.5</v>
          </cell>
          <cell r="G56">
            <v>0</v>
          </cell>
          <cell r="H56">
            <v>43831</v>
          </cell>
          <cell r="I56">
            <v>42632</v>
          </cell>
          <cell r="J56" t="str">
            <v>Solar</v>
          </cell>
          <cell r="K56" t="str">
            <v>PV</v>
          </cell>
          <cell r="L56" t="str">
            <v>Yes</v>
          </cell>
          <cell r="M56" t="str">
            <v>Yes</v>
          </cell>
          <cell r="N56" t="str">
            <v>Yes</v>
          </cell>
          <cell r="O56" t="str">
            <v>Yes</v>
          </cell>
          <cell r="S56" t="str">
            <v>Facility Study</v>
          </cell>
        </row>
        <row r="57">
          <cell r="B57">
            <v>201</v>
          </cell>
          <cell r="C57" t="str">
            <v>Columbia-Suwannee 115kV</v>
          </cell>
          <cell r="D57" t="str">
            <v>Yes</v>
          </cell>
          <cell r="E57" t="str">
            <v>Columbia</v>
          </cell>
          <cell r="F57">
            <v>74.5</v>
          </cell>
          <cell r="G57">
            <v>0</v>
          </cell>
          <cell r="H57">
            <v>43466</v>
          </cell>
          <cell r="I57">
            <v>42632</v>
          </cell>
          <cell r="J57" t="str">
            <v>Solar</v>
          </cell>
          <cell r="K57" t="str">
            <v>PV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Q57" t="str">
            <v>Yes</v>
          </cell>
          <cell r="S57" t="str">
            <v>In-Service</v>
          </cell>
        </row>
        <row r="58">
          <cell r="B58">
            <v>202</v>
          </cell>
          <cell r="C58" t="str">
            <v>Columbia-Suwannee 115kV</v>
          </cell>
          <cell r="D58" t="str">
            <v>Yes</v>
          </cell>
          <cell r="E58" t="str">
            <v>Suwannee</v>
          </cell>
          <cell r="F58">
            <v>74.5</v>
          </cell>
          <cell r="G58">
            <v>0</v>
          </cell>
          <cell r="H58">
            <v>43834</v>
          </cell>
          <cell r="I58">
            <v>42632</v>
          </cell>
          <cell r="J58" t="str">
            <v>Solar</v>
          </cell>
          <cell r="K58" t="str">
            <v>PV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S58" t="str">
            <v>Facility Study</v>
          </cell>
        </row>
        <row r="59">
          <cell r="B59">
            <v>203</v>
          </cell>
          <cell r="C59" t="str">
            <v>Mars 982 Substation</v>
          </cell>
          <cell r="D59" t="str">
            <v>Yes</v>
          </cell>
          <cell r="E59" t="str">
            <v>Brevard</v>
          </cell>
          <cell r="F59">
            <v>74.5</v>
          </cell>
          <cell r="G59">
            <v>0</v>
          </cell>
          <cell r="H59">
            <v>43839</v>
          </cell>
          <cell r="I59">
            <v>42640</v>
          </cell>
          <cell r="J59" t="str">
            <v>Solar</v>
          </cell>
          <cell r="K59" t="str">
            <v>PV</v>
          </cell>
          <cell r="L59" t="str">
            <v>Yes</v>
          </cell>
          <cell r="M59" t="str">
            <v>Yes</v>
          </cell>
          <cell r="N59" t="str">
            <v>Yes</v>
          </cell>
          <cell r="O59" t="str">
            <v>Yes</v>
          </cell>
          <cell r="S59" t="str">
            <v>Facility Study</v>
          </cell>
        </row>
        <row r="60">
          <cell r="B60">
            <v>204</v>
          </cell>
          <cell r="C60" t="str">
            <v>Mars 982 Substation</v>
          </cell>
          <cell r="D60" t="str">
            <v>Yes</v>
          </cell>
          <cell r="E60" t="str">
            <v>Brevard</v>
          </cell>
          <cell r="F60">
            <v>74.5</v>
          </cell>
          <cell r="G60">
            <v>0</v>
          </cell>
          <cell r="H60">
            <v>43466</v>
          </cell>
          <cell r="I60">
            <v>42640</v>
          </cell>
          <cell r="J60" t="str">
            <v>Solar</v>
          </cell>
          <cell r="K60" t="str">
            <v>PV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yes</v>
          </cell>
          <cell r="S60" t="str">
            <v>Withdrawn</v>
          </cell>
        </row>
        <row r="61">
          <cell r="B61">
            <v>205</v>
          </cell>
          <cell r="C61" t="str">
            <v>Poinsett-Martin 500kV Line</v>
          </cell>
          <cell r="D61" t="str">
            <v>Yes</v>
          </cell>
          <cell r="E61" t="str">
            <v>Okeechobee</v>
          </cell>
          <cell r="F61">
            <v>160</v>
          </cell>
          <cell r="G61">
            <v>160</v>
          </cell>
          <cell r="H61">
            <v>43471</v>
          </cell>
          <cell r="I61">
            <v>42641</v>
          </cell>
          <cell r="J61" t="str">
            <v>CC</v>
          </cell>
          <cell r="K61" t="str">
            <v>Gas</v>
          </cell>
          <cell r="L61" t="str">
            <v>Yes</v>
          </cell>
          <cell r="M61" t="str">
            <v>Yes</v>
          </cell>
          <cell r="N61" t="str">
            <v>N/A</v>
          </cell>
          <cell r="O61" t="str">
            <v>N/A</v>
          </cell>
          <cell r="S61" t="str">
            <v>SIS</v>
          </cell>
        </row>
        <row r="62">
          <cell r="B62">
            <v>206</v>
          </cell>
          <cell r="C62" t="str">
            <v>Andytown-Orange River 500kV</v>
          </cell>
          <cell r="D62" t="str">
            <v>Yes</v>
          </cell>
          <cell r="E62" t="str">
            <v>Hendry</v>
          </cell>
          <cell r="F62">
            <v>74.5</v>
          </cell>
          <cell r="G62">
            <v>0</v>
          </cell>
          <cell r="H62">
            <v>44202</v>
          </cell>
          <cell r="I62">
            <v>42641</v>
          </cell>
          <cell r="J62" t="str">
            <v>Solar</v>
          </cell>
          <cell r="K62" t="str">
            <v>PV</v>
          </cell>
          <cell r="L62" t="str">
            <v>Yes</v>
          </cell>
          <cell r="M62" t="str">
            <v>Yes</v>
          </cell>
          <cell r="N62" t="str">
            <v>N/A</v>
          </cell>
          <cell r="O62" t="str">
            <v>Yes</v>
          </cell>
          <cell r="S62" t="str">
            <v>Facility Study</v>
          </cell>
        </row>
        <row r="63">
          <cell r="B63">
            <v>207</v>
          </cell>
          <cell r="C63" t="str">
            <v>Andytown-Orange River 500kV</v>
          </cell>
          <cell r="D63" t="str">
            <v>Yes</v>
          </cell>
          <cell r="E63" t="str">
            <v>Hendry</v>
          </cell>
          <cell r="F63">
            <v>74.5</v>
          </cell>
          <cell r="G63">
            <v>0</v>
          </cell>
          <cell r="H63">
            <v>43831</v>
          </cell>
          <cell r="I63">
            <v>42641</v>
          </cell>
          <cell r="J63" t="str">
            <v>Solar</v>
          </cell>
          <cell r="K63" t="str">
            <v>PV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yes</v>
          </cell>
          <cell r="S63" t="str">
            <v>Withdrawn</v>
          </cell>
        </row>
        <row r="64">
          <cell r="B64">
            <v>208</v>
          </cell>
          <cell r="C64" t="str">
            <v>Andytown-Orange River 500kV</v>
          </cell>
          <cell r="D64" t="str">
            <v>Yes</v>
          </cell>
          <cell r="E64" t="str">
            <v>Hendry</v>
          </cell>
          <cell r="F64">
            <v>74.5</v>
          </cell>
          <cell r="G64">
            <v>0</v>
          </cell>
          <cell r="H64">
            <v>44197</v>
          </cell>
          <cell r="I64">
            <v>42641</v>
          </cell>
          <cell r="J64" t="str">
            <v>Solar</v>
          </cell>
          <cell r="K64" t="str">
            <v>PV</v>
          </cell>
          <cell r="L64" t="str">
            <v>N/A</v>
          </cell>
          <cell r="M64" t="str">
            <v>N/A</v>
          </cell>
          <cell r="N64" t="str">
            <v>N/A</v>
          </cell>
          <cell r="O64" t="str">
            <v>N/A</v>
          </cell>
          <cell r="P64" t="str">
            <v>yes</v>
          </cell>
          <cell r="S64" t="str">
            <v>Withdrawn</v>
          </cell>
        </row>
        <row r="65">
          <cell r="B65">
            <v>209</v>
          </cell>
          <cell r="C65" t="str">
            <v>Andytown-Orange River 500kV</v>
          </cell>
          <cell r="D65" t="str">
            <v>Yes</v>
          </cell>
          <cell r="E65" t="str">
            <v>Hendry</v>
          </cell>
          <cell r="F65">
            <v>74.5</v>
          </cell>
          <cell r="G65">
            <v>0</v>
          </cell>
          <cell r="H65">
            <v>44197</v>
          </cell>
          <cell r="I65">
            <v>42641</v>
          </cell>
          <cell r="J65" t="str">
            <v>Solar</v>
          </cell>
          <cell r="K65" t="str">
            <v>PV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  <cell r="P65" t="str">
            <v>yes</v>
          </cell>
          <cell r="S65" t="str">
            <v>Withdrawn</v>
          </cell>
        </row>
        <row r="66">
          <cell r="B66">
            <v>210</v>
          </cell>
          <cell r="C66" t="str">
            <v>Andytown-Orange River 500kV</v>
          </cell>
          <cell r="D66" t="str">
            <v>Yes</v>
          </cell>
          <cell r="E66" t="str">
            <v>Hendry</v>
          </cell>
          <cell r="F66">
            <v>74.5</v>
          </cell>
          <cell r="G66">
            <v>0</v>
          </cell>
          <cell r="H66">
            <v>44197</v>
          </cell>
          <cell r="I66">
            <v>42641</v>
          </cell>
          <cell r="J66" t="str">
            <v>Solar</v>
          </cell>
          <cell r="K66" t="str">
            <v>PV</v>
          </cell>
          <cell r="L66" t="str">
            <v>N/A</v>
          </cell>
          <cell r="M66" t="str">
            <v>N/A</v>
          </cell>
          <cell r="N66" t="str">
            <v>N/A</v>
          </cell>
          <cell r="O66" t="str">
            <v>N/A</v>
          </cell>
          <cell r="P66" t="str">
            <v>yes</v>
          </cell>
          <cell r="S66" t="str">
            <v>Withdrawn</v>
          </cell>
        </row>
        <row r="67">
          <cell r="B67">
            <v>211</v>
          </cell>
          <cell r="C67" t="str">
            <v>Lindgren - Turkey Point 230kV</v>
          </cell>
          <cell r="D67" t="str">
            <v>Yes</v>
          </cell>
          <cell r="E67" t="str">
            <v>Miami-Dade</v>
          </cell>
          <cell r="F67">
            <v>74.5</v>
          </cell>
          <cell r="G67">
            <v>0</v>
          </cell>
          <cell r="H67">
            <v>43831</v>
          </cell>
          <cell r="I67">
            <v>42641</v>
          </cell>
          <cell r="J67" t="str">
            <v>Solar</v>
          </cell>
          <cell r="K67" t="str">
            <v>PV</v>
          </cell>
          <cell r="L67" t="str">
            <v>N/A</v>
          </cell>
          <cell r="M67" t="str">
            <v>N/A</v>
          </cell>
          <cell r="N67" t="str">
            <v>N/A</v>
          </cell>
          <cell r="O67" t="str">
            <v>N/A</v>
          </cell>
          <cell r="P67" t="str">
            <v>yes</v>
          </cell>
          <cell r="S67" t="str">
            <v>Withdrawn</v>
          </cell>
        </row>
        <row r="68">
          <cell r="B68">
            <v>212</v>
          </cell>
          <cell r="C68" t="str">
            <v>Columbia-Macedonia (GTC) 115kV</v>
          </cell>
          <cell r="D68" t="str">
            <v>Yes</v>
          </cell>
          <cell r="E68" t="str">
            <v>Baker</v>
          </cell>
          <cell r="F68">
            <v>60</v>
          </cell>
          <cell r="G68">
            <v>0</v>
          </cell>
          <cell r="H68">
            <v>43585</v>
          </cell>
          <cell r="I68">
            <v>42657</v>
          </cell>
          <cell r="J68" t="str">
            <v>Solar</v>
          </cell>
          <cell r="K68" t="str">
            <v>PV</v>
          </cell>
          <cell r="L68" t="str">
            <v>Yes</v>
          </cell>
          <cell r="M68" t="str">
            <v>Yes</v>
          </cell>
          <cell r="N68" t="str">
            <v>N/A</v>
          </cell>
          <cell r="O68" t="str">
            <v>Yes</v>
          </cell>
          <cell r="R68" t="str">
            <v>Yes</v>
          </cell>
          <cell r="S68" t="str">
            <v>IA</v>
          </cell>
        </row>
        <row r="69">
          <cell r="B69">
            <v>213</v>
          </cell>
          <cell r="C69" t="str">
            <v>Putnam-Rice 230kV</v>
          </cell>
          <cell r="D69" t="str">
            <v>Yes</v>
          </cell>
          <cell r="E69" t="str">
            <v>Putnam</v>
          </cell>
          <cell r="F69">
            <v>20</v>
          </cell>
          <cell r="G69">
            <v>0</v>
          </cell>
          <cell r="H69">
            <v>43403</v>
          </cell>
          <cell r="I69">
            <v>42657</v>
          </cell>
          <cell r="J69" t="str">
            <v>Solar</v>
          </cell>
          <cell r="K69" t="str">
            <v>PV</v>
          </cell>
          <cell r="L69" t="str">
            <v>Yes</v>
          </cell>
          <cell r="M69" t="str">
            <v>Yes</v>
          </cell>
          <cell r="N69" t="str">
            <v>N/A</v>
          </cell>
          <cell r="O69" t="str">
            <v>N/A</v>
          </cell>
          <cell r="P69" t="str">
            <v>yes</v>
          </cell>
          <cell r="S69" t="str">
            <v>Withdrawn</v>
          </cell>
        </row>
        <row r="70">
          <cell r="B70">
            <v>214</v>
          </cell>
          <cell r="C70" t="str">
            <v>Capri-Rattlesnake 138kV</v>
          </cell>
          <cell r="D70" t="str">
            <v>Yes</v>
          </cell>
          <cell r="E70" t="str">
            <v>Collier</v>
          </cell>
          <cell r="F70">
            <v>74.5</v>
          </cell>
          <cell r="G70">
            <v>0</v>
          </cell>
          <cell r="H70">
            <v>43831</v>
          </cell>
          <cell r="I70">
            <v>42664</v>
          </cell>
          <cell r="J70" t="str">
            <v>Solar</v>
          </cell>
          <cell r="K70" t="str">
            <v>PV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yes</v>
          </cell>
          <cell r="S70" t="str">
            <v>Withdrawn</v>
          </cell>
        </row>
        <row r="71">
          <cell r="B71">
            <v>215</v>
          </cell>
          <cell r="C71" t="str">
            <v>Emerson-Hartman (FTP) 138kV</v>
          </cell>
          <cell r="D71" t="str">
            <v>Yes</v>
          </cell>
          <cell r="E71" t="str">
            <v>St Lucie</v>
          </cell>
          <cell r="F71">
            <v>74.5</v>
          </cell>
          <cell r="G71">
            <v>0</v>
          </cell>
          <cell r="H71">
            <v>43831</v>
          </cell>
          <cell r="I71">
            <v>42664</v>
          </cell>
          <cell r="J71" t="str">
            <v>Solar</v>
          </cell>
          <cell r="K71" t="str">
            <v>PV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yes</v>
          </cell>
          <cell r="S71" t="str">
            <v>Withdrawn</v>
          </cell>
        </row>
        <row r="72">
          <cell r="B72">
            <v>216</v>
          </cell>
          <cell r="C72" t="str">
            <v>Ft Myers Plant-McCarthy (CLE) 138kV</v>
          </cell>
          <cell r="D72" t="str">
            <v>Yes</v>
          </cell>
          <cell r="E72" t="str">
            <v>Hendry</v>
          </cell>
          <cell r="F72">
            <v>74.5</v>
          </cell>
          <cell r="G72">
            <v>0</v>
          </cell>
          <cell r="H72">
            <v>43831</v>
          </cell>
          <cell r="I72">
            <v>42664</v>
          </cell>
          <cell r="J72" t="str">
            <v>Solar</v>
          </cell>
          <cell r="K72" t="str">
            <v>PV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yes</v>
          </cell>
          <cell r="S72" t="str">
            <v>Withdrawn</v>
          </cell>
        </row>
        <row r="73">
          <cell r="B73">
            <v>217</v>
          </cell>
          <cell r="C73" t="str">
            <v>Bradford Columbia 115kV</v>
          </cell>
          <cell r="D73" t="str">
            <v>Yes</v>
          </cell>
          <cell r="E73" t="str">
            <v>Union</v>
          </cell>
          <cell r="F73">
            <v>74.5</v>
          </cell>
          <cell r="G73">
            <v>0</v>
          </cell>
          <cell r="H73">
            <v>43831</v>
          </cell>
          <cell r="I73">
            <v>42664</v>
          </cell>
          <cell r="J73" t="str">
            <v>Solar</v>
          </cell>
          <cell r="K73" t="str">
            <v>PV</v>
          </cell>
          <cell r="L73" t="str">
            <v>N/A</v>
          </cell>
          <cell r="M73" t="str">
            <v>N/A</v>
          </cell>
          <cell r="N73" t="str">
            <v>N/A</v>
          </cell>
          <cell r="O73" t="str">
            <v>N/A</v>
          </cell>
          <cell r="P73" t="str">
            <v>yes</v>
          </cell>
          <cell r="S73" t="str">
            <v>Withdrawn</v>
          </cell>
        </row>
        <row r="74">
          <cell r="B74">
            <v>218</v>
          </cell>
          <cell r="C74" t="str">
            <v>Bradford Columbia 115kV</v>
          </cell>
          <cell r="D74" t="str">
            <v>Yes</v>
          </cell>
          <cell r="E74" t="str">
            <v>Union</v>
          </cell>
          <cell r="F74">
            <v>74.5</v>
          </cell>
          <cell r="G74">
            <v>0</v>
          </cell>
          <cell r="H74">
            <v>43831</v>
          </cell>
          <cell r="I74">
            <v>42664</v>
          </cell>
          <cell r="J74" t="str">
            <v>Solar</v>
          </cell>
          <cell r="K74" t="str">
            <v>PV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  <cell r="P74" t="str">
            <v>yes</v>
          </cell>
          <cell r="S74" t="str">
            <v>Withdrawn</v>
          </cell>
        </row>
        <row r="75">
          <cell r="B75">
            <v>219</v>
          </cell>
          <cell r="C75" t="str">
            <v>Sunshine Substation</v>
          </cell>
          <cell r="D75" t="str">
            <v>Yes</v>
          </cell>
          <cell r="E75" t="str">
            <v>Desoto</v>
          </cell>
          <cell r="F75">
            <v>74.5</v>
          </cell>
          <cell r="G75">
            <v>0</v>
          </cell>
          <cell r="H75">
            <v>43831</v>
          </cell>
          <cell r="I75">
            <v>42690</v>
          </cell>
          <cell r="J75" t="str">
            <v>Solar</v>
          </cell>
          <cell r="K75" t="str">
            <v>PV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  <cell r="P75" t="str">
            <v>yes</v>
          </cell>
          <cell r="S75" t="str">
            <v>Withdrawn</v>
          </cell>
        </row>
        <row r="76">
          <cell r="B76">
            <v>220</v>
          </cell>
          <cell r="C76" t="str">
            <v>Buckingham-Collier 230kV</v>
          </cell>
          <cell r="D76" t="str">
            <v>Yes</v>
          </cell>
          <cell r="E76" t="str">
            <v>Collier</v>
          </cell>
          <cell r="F76">
            <v>74.5</v>
          </cell>
          <cell r="G76">
            <v>0</v>
          </cell>
          <cell r="H76">
            <v>43831</v>
          </cell>
          <cell r="I76">
            <v>42563</v>
          </cell>
          <cell r="J76" t="str">
            <v>Solar</v>
          </cell>
          <cell r="K76" t="str">
            <v>PV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yes</v>
          </cell>
          <cell r="S76" t="str">
            <v>Withdrawn</v>
          </cell>
        </row>
        <row r="77">
          <cell r="B77">
            <v>221</v>
          </cell>
          <cell r="C77" t="str">
            <v>Buckingham-Collier 230kV</v>
          </cell>
          <cell r="D77" t="str">
            <v>Yes</v>
          </cell>
          <cell r="E77" t="str">
            <v>Collier</v>
          </cell>
          <cell r="F77">
            <v>74.5</v>
          </cell>
          <cell r="G77">
            <v>0</v>
          </cell>
          <cell r="H77">
            <v>44197</v>
          </cell>
          <cell r="I77">
            <v>42563</v>
          </cell>
          <cell r="J77" t="str">
            <v>Solar</v>
          </cell>
          <cell r="K77" t="str">
            <v>PV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  <cell r="P77" t="str">
            <v>yes</v>
          </cell>
          <cell r="S77" t="str">
            <v>Withdrawn</v>
          </cell>
        </row>
        <row r="78">
          <cell r="B78">
            <v>222</v>
          </cell>
          <cell r="C78" t="str">
            <v>Duval-Raven 230kV</v>
          </cell>
          <cell r="D78" t="str">
            <v>Yes</v>
          </cell>
          <cell r="E78" t="str">
            <v>Baker</v>
          </cell>
          <cell r="F78">
            <v>74.5</v>
          </cell>
          <cell r="G78">
            <v>0</v>
          </cell>
          <cell r="H78">
            <v>43831</v>
          </cell>
          <cell r="I78">
            <v>42724</v>
          </cell>
          <cell r="J78" t="str">
            <v>Solar</v>
          </cell>
          <cell r="K78" t="str">
            <v>PV</v>
          </cell>
          <cell r="L78" t="str">
            <v>N/A</v>
          </cell>
          <cell r="M78" t="str">
            <v>N/A</v>
          </cell>
          <cell r="N78" t="str">
            <v>N/A</v>
          </cell>
          <cell r="O78" t="str">
            <v>N/A</v>
          </cell>
          <cell r="P78" t="str">
            <v>yes</v>
          </cell>
          <cell r="S78" t="str">
            <v>Withdrawn</v>
          </cell>
        </row>
        <row r="79">
          <cell r="B79">
            <v>223</v>
          </cell>
          <cell r="C79" t="str">
            <v>Duval-Raven 230kV</v>
          </cell>
          <cell r="D79" t="str">
            <v>Yes</v>
          </cell>
          <cell r="E79" t="str">
            <v>Baker</v>
          </cell>
          <cell r="F79">
            <v>74.5</v>
          </cell>
          <cell r="G79">
            <v>0</v>
          </cell>
          <cell r="H79">
            <v>43831</v>
          </cell>
          <cell r="I79">
            <v>42724</v>
          </cell>
          <cell r="J79" t="str">
            <v>Solar</v>
          </cell>
          <cell r="K79" t="str">
            <v>PV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  <cell r="P79" t="str">
            <v>yes</v>
          </cell>
          <cell r="S79" t="str">
            <v>Withdrawn</v>
          </cell>
        </row>
        <row r="80">
          <cell r="B80">
            <v>224</v>
          </cell>
          <cell r="C80" t="str">
            <v>Ft Myers Plant-McCarthy (CLE) 138kV</v>
          </cell>
          <cell r="D80" t="str">
            <v>Yes</v>
          </cell>
          <cell r="E80" t="str">
            <v>Hendry</v>
          </cell>
          <cell r="F80">
            <v>74.5</v>
          </cell>
          <cell r="G80">
            <v>0</v>
          </cell>
          <cell r="H80">
            <v>43831</v>
          </cell>
          <cell r="I80">
            <v>42918</v>
          </cell>
          <cell r="J80" t="str">
            <v>Solar</v>
          </cell>
          <cell r="K80" t="str">
            <v>PV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yes</v>
          </cell>
          <cell r="S80" t="str">
            <v>Withdrawn</v>
          </cell>
        </row>
        <row r="81">
          <cell r="B81">
            <v>225</v>
          </cell>
          <cell r="C81" t="str">
            <v>Korona-Putnam 230kV</v>
          </cell>
          <cell r="D81" t="str">
            <v>Yes</v>
          </cell>
          <cell r="E81" t="str">
            <v>Flagler</v>
          </cell>
          <cell r="F81">
            <v>74.5</v>
          </cell>
          <cell r="G81">
            <v>0</v>
          </cell>
          <cell r="H81">
            <v>43831</v>
          </cell>
          <cell r="I81">
            <v>43010</v>
          </cell>
          <cell r="J81" t="str">
            <v>Solar</v>
          </cell>
          <cell r="K81" t="str">
            <v>PV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yes</v>
          </cell>
          <cell r="S81" t="str">
            <v>Withdrawn</v>
          </cell>
        </row>
        <row r="82">
          <cell r="B82">
            <v>226</v>
          </cell>
          <cell r="C82" t="str">
            <v>Korona-Putnam 230kV</v>
          </cell>
          <cell r="D82" t="str">
            <v>Yes</v>
          </cell>
          <cell r="E82" t="str">
            <v>Flagler</v>
          </cell>
          <cell r="F82">
            <v>74.5</v>
          </cell>
          <cell r="G82">
            <v>0</v>
          </cell>
          <cell r="H82">
            <v>43831</v>
          </cell>
          <cell r="I82">
            <v>43010</v>
          </cell>
          <cell r="J82" t="str">
            <v>Solar</v>
          </cell>
          <cell r="K82" t="str">
            <v>PV</v>
          </cell>
          <cell r="L82" t="str">
            <v>Yes</v>
          </cell>
          <cell r="M82" t="str">
            <v>N/A</v>
          </cell>
          <cell r="N82" t="str">
            <v>N/A</v>
          </cell>
          <cell r="O82" t="str">
            <v>N/A</v>
          </cell>
          <cell r="P82" t="str">
            <v>yes</v>
          </cell>
          <cell r="S82" t="str">
            <v>Withdrawn</v>
          </cell>
        </row>
        <row r="83">
          <cell r="B83">
            <v>227</v>
          </cell>
          <cell r="C83" t="str">
            <v>Malabar-Midway 230kV</v>
          </cell>
          <cell r="D83" t="str">
            <v>Yes</v>
          </cell>
          <cell r="E83" t="str">
            <v>Indian River</v>
          </cell>
          <cell r="F83">
            <v>74.5</v>
          </cell>
          <cell r="G83">
            <v>0</v>
          </cell>
          <cell r="H83">
            <v>43831</v>
          </cell>
          <cell r="I83">
            <v>43010</v>
          </cell>
          <cell r="J83" t="str">
            <v>Solar</v>
          </cell>
          <cell r="K83" t="str">
            <v>PV</v>
          </cell>
          <cell r="L83" t="str">
            <v>N/A</v>
          </cell>
          <cell r="M83" t="str">
            <v>N/A</v>
          </cell>
          <cell r="N83" t="str">
            <v>N/A</v>
          </cell>
          <cell r="O83" t="str">
            <v>N/A</v>
          </cell>
          <cell r="P83" t="str">
            <v>yes</v>
          </cell>
          <cell r="S83" t="str">
            <v>Withdrawn</v>
          </cell>
        </row>
        <row r="84">
          <cell r="B84">
            <v>228</v>
          </cell>
          <cell r="C84" t="str">
            <v>Andytown-Martin 500kV</v>
          </cell>
          <cell r="D84" t="str">
            <v>Yes</v>
          </cell>
          <cell r="E84" t="str">
            <v>Palm Beach</v>
          </cell>
          <cell r="F84">
            <v>74.5</v>
          </cell>
          <cell r="G84">
            <v>0</v>
          </cell>
          <cell r="H84">
            <v>43831</v>
          </cell>
          <cell r="I84">
            <v>43010</v>
          </cell>
          <cell r="J84" t="str">
            <v>Solar</v>
          </cell>
          <cell r="K84" t="str">
            <v>PV</v>
          </cell>
          <cell r="L84" t="str">
            <v>N/A</v>
          </cell>
          <cell r="M84" t="str">
            <v>N/A</v>
          </cell>
          <cell r="N84" t="str">
            <v>N/A</v>
          </cell>
          <cell r="O84" t="str">
            <v>N/A</v>
          </cell>
          <cell r="P84" t="str">
            <v>yes</v>
          </cell>
          <cell r="S84" t="str">
            <v>Withdrawn</v>
          </cell>
        </row>
        <row r="85">
          <cell r="B85">
            <v>229</v>
          </cell>
          <cell r="C85" t="str">
            <v>Indiantown-Warfield 230kV</v>
          </cell>
          <cell r="D85" t="str">
            <v>Yes</v>
          </cell>
          <cell r="E85" t="str">
            <v>Martin</v>
          </cell>
          <cell r="F85">
            <v>74.5</v>
          </cell>
          <cell r="G85">
            <v>0</v>
          </cell>
          <cell r="H85">
            <v>43831</v>
          </cell>
          <cell r="I85">
            <v>42779</v>
          </cell>
          <cell r="J85" t="str">
            <v>Solar</v>
          </cell>
          <cell r="K85" t="str">
            <v>PV</v>
          </cell>
          <cell r="L85" t="str">
            <v>N/A</v>
          </cell>
          <cell r="M85" t="str">
            <v>N/A</v>
          </cell>
          <cell r="N85" t="str">
            <v>N/A</v>
          </cell>
          <cell r="O85" t="str">
            <v>N/A</v>
          </cell>
          <cell r="P85" t="str">
            <v>yes</v>
          </cell>
          <cell r="S85" t="str">
            <v>Withdrawn</v>
          </cell>
        </row>
        <row r="86">
          <cell r="B86">
            <v>230</v>
          </cell>
          <cell r="C86" t="str">
            <v>Putnam-Hastings 115kV</v>
          </cell>
          <cell r="D86" t="str">
            <v>Yes</v>
          </cell>
          <cell r="E86" t="str">
            <v>Putnam</v>
          </cell>
          <cell r="F86">
            <v>74.5</v>
          </cell>
          <cell r="G86">
            <v>0</v>
          </cell>
          <cell r="H86">
            <v>43831</v>
          </cell>
          <cell r="I86">
            <v>42779</v>
          </cell>
          <cell r="J86" t="str">
            <v>Solar</v>
          </cell>
          <cell r="K86" t="str">
            <v>PV</v>
          </cell>
          <cell r="L86" t="str">
            <v>N/A</v>
          </cell>
          <cell r="M86" t="str">
            <v>N/A</v>
          </cell>
          <cell r="N86" t="str">
            <v>N/A</v>
          </cell>
          <cell r="O86" t="str">
            <v>N/A</v>
          </cell>
          <cell r="P86" t="str">
            <v>yes</v>
          </cell>
          <cell r="S86" t="str">
            <v>Withdrawn</v>
          </cell>
        </row>
        <row r="87">
          <cell r="B87">
            <v>231</v>
          </cell>
          <cell r="C87" t="str">
            <v>Millcreek-St Johns #1 115kV</v>
          </cell>
          <cell r="D87" t="str">
            <v>Yes</v>
          </cell>
          <cell r="E87" t="str">
            <v>St Johns</v>
          </cell>
          <cell r="F87">
            <v>74.5</v>
          </cell>
          <cell r="G87">
            <v>0</v>
          </cell>
          <cell r="H87">
            <v>43831</v>
          </cell>
          <cell r="I87">
            <v>42779</v>
          </cell>
          <cell r="J87" t="str">
            <v>Solar</v>
          </cell>
          <cell r="K87" t="str">
            <v>PV</v>
          </cell>
          <cell r="L87" t="str">
            <v>N/A</v>
          </cell>
          <cell r="M87" t="str">
            <v>N/A</v>
          </cell>
          <cell r="N87" t="str">
            <v>N/A</v>
          </cell>
          <cell r="O87" t="str">
            <v>N/A</v>
          </cell>
          <cell r="P87" t="str">
            <v>yes</v>
          </cell>
          <cell r="S87" t="str">
            <v>Withdrawn</v>
          </cell>
        </row>
        <row r="88">
          <cell r="B88">
            <v>232</v>
          </cell>
          <cell r="C88" t="str">
            <v>Davis-Florida City #2 138kV</v>
          </cell>
          <cell r="D88" t="str">
            <v>Yes</v>
          </cell>
          <cell r="E88" t="str">
            <v>Miami-Dade</v>
          </cell>
          <cell r="F88">
            <v>74.5</v>
          </cell>
          <cell r="G88">
            <v>0</v>
          </cell>
          <cell r="H88">
            <v>43831</v>
          </cell>
          <cell r="I88">
            <v>42779</v>
          </cell>
          <cell r="J88" t="str">
            <v>Solar</v>
          </cell>
          <cell r="K88" t="str">
            <v>PV</v>
          </cell>
          <cell r="L88" t="str">
            <v>N/A</v>
          </cell>
          <cell r="M88" t="str">
            <v>N/A</v>
          </cell>
          <cell r="N88" t="str">
            <v>N/A</v>
          </cell>
          <cell r="O88" t="str">
            <v>N/A</v>
          </cell>
          <cell r="P88" t="str">
            <v>yes</v>
          </cell>
          <cell r="S88" t="str">
            <v>Withdrawn</v>
          </cell>
        </row>
        <row r="89">
          <cell r="B89">
            <v>233</v>
          </cell>
          <cell r="C89" t="str">
            <v>Broward-Sugar-Yamato 230kV</v>
          </cell>
          <cell r="D89" t="str">
            <v>Yes</v>
          </cell>
          <cell r="E89" t="str">
            <v>Palm Beach</v>
          </cell>
          <cell r="F89">
            <v>74.5</v>
          </cell>
          <cell r="G89">
            <v>0</v>
          </cell>
          <cell r="H89">
            <v>43831</v>
          </cell>
          <cell r="I89">
            <v>42779</v>
          </cell>
          <cell r="J89" t="str">
            <v>Solar</v>
          </cell>
          <cell r="K89" t="str">
            <v>PV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  <cell r="P89" t="str">
            <v>yes</v>
          </cell>
          <cell r="S89" t="str">
            <v>Withdrawn</v>
          </cell>
        </row>
        <row r="90">
          <cell r="B90">
            <v>234</v>
          </cell>
          <cell r="C90" t="str">
            <v>Anhinga-Florida City 138kV</v>
          </cell>
          <cell r="D90" t="str">
            <v>Yes</v>
          </cell>
          <cell r="E90" t="str">
            <v>Miami-Dade</v>
          </cell>
          <cell r="F90">
            <v>74.5</v>
          </cell>
          <cell r="G90">
            <v>0</v>
          </cell>
          <cell r="H90">
            <v>43831</v>
          </cell>
          <cell r="I90">
            <v>42779</v>
          </cell>
          <cell r="J90" t="str">
            <v>Solar</v>
          </cell>
          <cell r="K90" t="str">
            <v>PV</v>
          </cell>
          <cell r="L90" t="str">
            <v>N/A</v>
          </cell>
          <cell r="M90" t="str">
            <v>N/A</v>
          </cell>
          <cell r="N90" t="str">
            <v>N/A</v>
          </cell>
          <cell r="O90" t="str">
            <v>N/A</v>
          </cell>
          <cell r="P90" t="str">
            <v>yes</v>
          </cell>
          <cell r="S90" t="str">
            <v>Withdrawn</v>
          </cell>
        </row>
        <row r="91">
          <cell r="B91">
            <v>235</v>
          </cell>
          <cell r="C91" t="str">
            <v>Martin-Poinsett 500kV</v>
          </cell>
          <cell r="D91" t="str">
            <v>Yes</v>
          </cell>
          <cell r="E91" t="str">
            <v>Okeechobee</v>
          </cell>
          <cell r="F91">
            <v>74.5</v>
          </cell>
          <cell r="G91">
            <v>0</v>
          </cell>
          <cell r="H91">
            <v>43831</v>
          </cell>
          <cell r="I91">
            <v>42779</v>
          </cell>
          <cell r="J91" t="str">
            <v>Solar</v>
          </cell>
          <cell r="K91" t="str">
            <v>PV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yes</v>
          </cell>
          <cell r="S91" t="str">
            <v>Withdrawn</v>
          </cell>
        </row>
        <row r="92">
          <cell r="B92">
            <v>236</v>
          </cell>
          <cell r="C92" t="str">
            <v>Martin-Poinsett 500kV</v>
          </cell>
          <cell r="D92" t="str">
            <v>Yes</v>
          </cell>
          <cell r="E92" t="str">
            <v>Okeechobee</v>
          </cell>
          <cell r="F92">
            <v>74.5</v>
          </cell>
          <cell r="G92">
            <v>0</v>
          </cell>
          <cell r="H92">
            <v>43831</v>
          </cell>
          <cell r="I92">
            <v>42779</v>
          </cell>
          <cell r="J92" t="str">
            <v>Solar</v>
          </cell>
          <cell r="K92" t="str">
            <v>PV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yes</v>
          </cell>
          <cell r="S92" t="str">
            <v>Withdrawn</v>
          </cell>
        </row>
        <row r="93">
          <cell r="B93">
            <v>237</v>
          </cell>
          <cell r="C93" t="str">
            <v>Bunell-Putnam 115kV</v>
          </cell>
          <cell r="D93" t="str">
            <v>Yes</v>
          </cell>
          <cell r="E93" t="str">
            <v>Flagler</v>
          </cell>
          <cell r="F93">
            <v>74.5</v>
          </cell>
          <cell r="G93">
            <v>0</v>
          </cell>
          <cell r="H93">
            <v>43831</v>
          </cell>
          <cell r="I93">
            <v>42807</v>
          </cell>
          <cell r="J93" t="str">
            <v>Solar</v>
          </cell>
          <cell r="K93" t="str">
            <v>PV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yes</v>
          </cell>
          <cell r="S93" t="str">
            <v>Withdrawn</v>
          </cell>
        </row>
        <row r="94">
          <cell r="B94">
            <v>238</v>
          </cell>
          <cell r="C94" t="str">
            <v>Malabar-Midway 230kV</v>
          </cell>
          <cell r="D94" t="str">
            <v>Yes</v>
          </cell>
          <cell r="E94" t="str">
            <v>Indian River</v>
          </cell>
          <cell r="F94">
            <v>74.5</v>
          </cell>
          <cell r="G94">
            <v>0</v>
          </cell>
          <cell r="H94">
            <v>43831</v>
          </cell>
          <cell r="I94">
            <v>42807</v>
          </cell>
          <cell r="J94" t="str">
            <v>Solar</v>
          </cell>
          <cell r="K94" t="str">
            <v>PV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yes</v>
          </cell>
          <cell r="S94" t="str">
            <v>Withdrawn</v>
          </cell>
        </row>
        <row r="95">
          <cell r="B95">
            <v>239</v>
          </cell>
          <cell r="C95" t="str">
            <v>Keentown-Manatee 230kV</v>
          </cell>
          <cell r="D95" t="str">
            <v>Yes</v>
          </cell>
          <cell r="E95" t="str">
            <v>Manatee</v>
          </cell>
          <cell r="F95">
            <v>74.5</v>
          </cell>
          <cell r="G95">
            <v>0</v>
          </cell>
          <cell r="H95">
            <v>43831</v>
          </cell>
          <cell r="I95">
            <v>42807</v>
          </cell>
          <cell r="J95" t="str">
            <v>Solar</v>
          </cell>
          <cell r="K95" t="str">
            <v>PV</v>
          </cell>
          <cell r="L95" t="str">
            <v>N/A</v>
          </cell>
          <cell r="M95" t="str">
            <v>N/A</v>
          </cell>
          <cell r="N95" t="str">
            <v>N/A</v>
          </cell>
          <cell r="O95" t="str">
            <v>N/A</v>
          </cell>
          <cell r="P95" t="str">
            <v>yes</v>
          </cell>
          <cell r="S95" t="str">
            <v>Withdrawn</v>
          </cell>
        </row>
        <row r="96">
          <cell r="B96">
            <v>240</v>
          </cell>
          <cell r="C96" t="str">
            <v>Okeechobee-Morris (SEC) 69kV</v>
          </cell>
          <cell r="D96" t="str">
            <v>Yes</v>
          </cell>
          <cell r="E96" t="str">
            <v>Okeechobee</v>
          </cell>
          <cell r="F96">
            <v>50</v>
          </cell>
          <cell r="G96">
            <v>0</v>
          </cell>
          <cell r="H96">
            <v>43831</v>
          </cell>
          <cell r="I96">
            <v>42807</v>
          </cell>
          <cell r="J96" t="str">
            <v>Solar</v>
          </cell>
          <cell r="K96" t="str">
            <v>PV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yes</v>
          </cell>
          <cell r="S96" t="str">
            <v>Withdrawn</v>
          </cell>
        </row>
        <row r="97">
          <cell r="B97">
            <v>241</v>
          </cell>
          <cell r="C97" t="str">
            <v>Okeelanta-South Bay 138kV</v>
          </cell>
          <cell r="D97" t="str">
            <v>Yes</v>
          </cell>
          <cell r="E97" t="str">
            <v>Palm Beach</v>
          </cell>
          <cell r="F97">
            <v>74.5</v>
          </cell>
          <cell r="G97">
            <v>0</v>
          </cell>
          <cell r="H97">
            <v>43831</v>
          </cell>
          <cell r="I97">
            <v>42807</v>
          </cell>
          <cell r="J97" t="str">
            <v>Solar</v>
          </cell>
          <cell r="K97" t="str">
            <v>PV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yes</v>
          </cell>
          <cell r="S97" t="str">
            <v>Withdrawn</v>
          </cell>
        </row>
        <row r="98">
          <cell r="B98">
            <v>242</v>
          </cell>
          <cell r="C98" t="str">
            <v>Martin-South Bay 69kV</v>
          </cell>
          <cell r="D98" t="str">
            <v>Yes</v>
          </cell>
          <cell r="E98" t="str">
            <v>Palm Beach</v>
          </cell>
          <cell r="F98">
            <v>74.5</v>
          </cell>
          <cell r="G98">
            <v>0</v>
          </cell>
          <cell r="H98">
            <v>43831</v>
          </cell>
          <cell r="I98">
            <v>42807</v>
          </cell>
          <cell r="J98" t="str">
            <v>Solar</v>
          </cell>
          <cell r="K98" t="str">
            <v>PV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yes</v>
          </cell>
          <cell r="S98" t="str">
            <v>Withdrawn</v>
          </cell>
        </row>
        <row r="99">
          <cell r="B99">
            <v>243</v>
          </cell>
          <cell r="C99" t="str">
            <v>Lauderdale Plant-String Bus 230kV</v>
          </cell>
          <cell r="D99" t="str">
            <v>Yes</v>
          </cell>
          <cell r="E99" t="str">
            <v>Broward</v>
          </cell>
          <cell r="F99">
            <v>1182</v>
          </cell>
          <cell r="G99">
            <v>1191</v>
          </cell>
          <cell r="H99">
            <v>44567</v>
          </cell>
          <cell r="I99">
            <v>42814</v>
          </cell>
          <cell r="J99" t="str">
            <v>CC</v>
          </cell>
          <cell r="K99" t="str">
            <v>Gas</v>
          </cell>
          <cell r="L99" t="str">
            <v>Yes</v>
          </cell>
          <cell r="M99" t="str">
            <v>Yes</v>
          </cell>
          <cell r="N99" t="str">
            <v>N/A</v>
          </cell>
          <cell r="O99" t="str">
            <v>Yes</v>
          </cell>
          <cell r="S99" t="str">
            <v>Facility Study</v>
          </cell>
        </row>
        <row r="100">
          <cell r="B100">
            <v>244</v>
          </cell>
          <cell r="C100" t="str">
            <v>137th Avenue-Davis 230kV</v>
          </cell>
          <cell r="D100" t="str">
            <v>Yes</v>
          </cell>
          <cell r="E100" t="str">
            <v>Miami-Dade</v>
          </cell>
          <cell r="F100">
            <v>74.5</v>
          </cell>
          <cell r="G100">
            <v>0</v>
          </cell>
          <cell r="H100">
            <v>43466</v>
          </cell>
          <cell r="I100">
            <v>42825</v>
          </cell>
          <cell r="J100" t="str">
            <v>Solar</v>
          </cell>
          <cell r="K100" t="str">
            <v>PV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yes</v>
          </cell>
          <cell r="S100" t="str">
            <v>Withdrawn</v>
          </cell>
        </row>
        <row r="101">
          <cell r="B101">
            <v>245</v>
          </cell>
          <cell r="C101" t="str">
            <v>Malabar-Midway 230kV</v>
          </cell>
          <cell r="D101" t="str">
            <v>Yes</v>
          </cell>
          <cell r="E101" t="str">
            <v>Indian River</v>
          </cell>
          <cell r="F101">
            <v>74.5</v>
          </cell>
          <cell r="G101">
            <v>0</v>
          </cell>
          <cell r="H101">
            <v>43831</v>
          </cell>
          <cell r="I101">
            <v>42825</v>
          </cell>
          <cell r="J101" t="str">
            <v>Solar</v>
          </cell>
          <cell r="K101" t="str">
            <v>PV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  <cell r="P101" t="str">
            <v>yes</v>
          </cell>
          <cell r="S101" t="str">
            <v>Withdrawn</v>
          </cell>
        </row>
        <row r="102">
          <cell r="B102">
            <v>246</v>
          </cell>
          <cell r="C102" t="str">
            <v>Davis-Florida City #2 138kV</v>
          </cell>
          <cell r="D102" t="str">
            <v>Yes</v>
          </cell>
          <cell r="E102" t="str">
            <v>Miami-Dade</v>
          </cell>
          <cell r="F102">
            <v>50</v>
          </cell>
          <cell r="G102">
            <v>0</v>
          </cell>
          <cell r="H102">
            <v>43831</v>
          </cell>
          <cell r="I102">
            <v>42825</v>
          </cell>
          <cell r="J102" t="str">
            <v>Solar</v>
          </cell>
          <cell r="K102" t="str">
            <v>PV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yes</v>
          </cell>
          <cell r="S102" t="str">
            <v>Withdrawn</v>
          </cell>
        </row>
        <row r="103">
          <cell r="B103">
            <v>247</v>
          </cell>
          <cell r="C103" t="str">
            <v>Manatee Sub</v>
          </cell>
          <cell r="D103" t="str">
            <v>Yes</v>
          </cell>
          <cell r="E103" t="str">
            <v>Manatee</v>
          </cell>
          <cell r="F103">
            <v>40</v>
          </cell>
          <cell r="G103">
            <v>31</v>
          </cell>
          <cell r="H103">
            <v>42741</v>
          </cell>
          <cell r="I103">
            <v>43012</v>
          </cell>
          <cell r="J103" t="str">
            <v>CC</v>
          </cell>
          <cell r="K103" t="str">
            <v>Gas</v>
          </cell>
          <cell r="L103" t="str">
            <v>Yes</v>
          </cell>
          <cell r="M103" t="str">
            <v>Yes</v>
          </cell>
          <cell r="N103" t="str">
            <v>N/A</v>
          </cell>
          <cell r="O103" t="str">
            <v>Yes</v>
          </cell>
          <cell r="Q103" t="str">
            <v>Yes</v>
          </cell>
          <cell r="S103" t="str">
            <v>In-Service</v>
          </cell>
        </row>
        <row r="104">
          <cell r="B104">
            <v>248</v>
          </cell>
          <cell r="C104" t="str">
            <v>Turkey Point Sub</v>
          </cell>
          <cell r="D104" t="str">
            <v>Yes</v>
          </cell>
          <cell r="E104" t="str">
            <v>Miami-Dade</v>
          </cell>
          <cell r="F104">
            <v>4</v>
          </cell>
          <cell r="G104">
            <v>47</v>
          </cell>
          <cell r="H104">
            <v>43103</v>
          </cell>
          <cell r="I104">
            <v>43012</v>
          </cell>
          <cell r="J104" t="str">
            <v>CC</v>
          </cell>
          <cell r="K104" t="str">
            <v>Gas</v>
          </cell>
          <cell r="L104" t="str">
            <v>Yes</v>
          </cell>
          <cell r="M104" t="str">
            <v>Yes</v>
          </cell>
          <cell r="N104" t="str">
            <v>N/A</v>
          </cell>
          <cell r="O104" t="str">
            <v>Yes</v>
          </cell>
          <cell r="Q104" t="str">
            <v>Yes</v>
          </cell>
          <cell r="S104" t="str">
            <v>In-Service</v>
          </cell>
        </row>
        <row r="105">
          <cell r="B105">
            <v>249</v>
          </cell>
          <cell r="C105" t="str">
            <v>Columbia-Suwannee 115kV</v>
          </cell>
          <cell r="D105" t="str">
            <v>No</v>
          </cell>
          <cell r="E105" t="str">
            <v>Suwannee</v>
          </cell>
          <cell r="F105">
            <v>35</v>
          </cell>
          <cell r="G105">
            <v>0</v>
          </cell>
          <cell r="H105">
            <v>43468</v>
          </cell>
          <cell r="I105">
            <v>42845</v>
          </cell>
          <cell r="J105" t="str">
            <v>Solar</v>
          </cell>
          <cell r="K105" t="str">
            <v>PV</v>
          </cell>
          <cell r="L105" t="str">
            <v>N/A</v>
          </cell>
          <cell r="M105" t="str">
            <v>N/A</v>
          </cell>
          <cell r="N105" t="str">
            <v>N/A</v>
          </cell>
          <cell r="O105" t="str">
            <v>N/A</v>
          </cell>
          <cell r="P105" t="str">
            <v>yes</v>
          </cell>
          <cell r="S105" t="str">
            <v>Withdrawn</v>
          </cell>
        </row>
        <row r="106">
          <cell r="B106">
            <v>250</v>
          </cell>
          <cell r="C106" t="str">
            <v>Columbia-Suwannee 115kV</v>
          </cell>
          <cell r="D106" t="str">
            <v>Yes</v>
          </cell>
          <cell r="E106" t="str">
            <v>Columbia</v>
          </cell>
          <cell r="F106">
            <v>29.8</v>
          </cell>
          <cell r="G106">
            <v>0</v>
          </cell>
          <cell r="H106">
            <v>43470</v>
          </cell>
          <cell r="I106">
            <v>42799</v>
          </cell>
          <cell r="J106" t="str">
            <v>Solar</v>
          </cell>
          <cell r="K106" t="str">
            <v>PV</v>
          </cell>
          <cell r="L106" t="str">
            <v>Yes</v>
          </cell>
          <cell r="M106" t="str">
            <v>Yes</v>
          </cell>
          <cell r="N106" t="str">
            <v>N/A</v>
          </cell>
          <cell r="O106" t="str">
            <v>N/A</v>
          </cell>
          <cell r="P106" t="str">
            <v>yes</v>
          </cell>
          <cell r="S106" t="str">
            <v>Withdrawn</v>
          </cell>
        </row>
        <row r="107">
          <cell r="B107">
            <v>251</v>
          </cell>
          <cell r="C107" t="str">
            <v>Brevard-Poinset #1 230kV</v>
          </cell>
          <cell r="D107" t="str">
            <v>Yes</v>
          </cell>
          <cell r="E107" t="str">
            <v>Osceola</v>
          </cell>
          <cell r="F107">
            <v>74.5</v>
          </cell>
          <cell r="G107">
            <v>0</v>
          </cell>
          <cell r="H107">
            <v>44104</v>
          </cell>
          <cell r="I107">
            <v>42880</v>
          </cell>
          <cell r="J107" t="str">
            <v>Solar</v>
          </cell>
          <cell r="K107" t="str">
            <v>PV</v>
          </cell>
          <cell r="L107" t="str">
            <v>Yes</v>
          </cell>
          <cell r="M107" t="str">
            <v>Yes</v>
          </cell>
          <cell r="O107" t="str">
            <v>N/A</v>
          </cell>
          <cell r="P107" t="str">
            <v>yes</v>
          </cell>
          <cell r="S107" t="str">
            <v>Withdrawn</v>
          </cell>
        </row>
        <row r="108">
          <cell r="B108">
            <v>252</v>
          </cell>
          <cell r="C108" t="str">
            <v>Springbank-Seminole Plant 230kV</v>
          </cell>
          <cell r="D108" t="str">
            <v>Yes</v>
          </cell>
          <cell r="E108" t="str">
            <v>Clay</v>
          </cell>
          <cell r="F108">
            <v>74.5</v>
          </cell>
          <cell r="G108">
            <v>0</v>
          </cell>
          <cell r="H108">
            <v>43831</v>
          </cell>
          <cell r="I108">
            <v>42880</v>
          </cell>
          <cell r="J108" t="str">
            <v>Solar</v>
          </cell>
          <cell r="K108" t="str">
            <v>PV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  <cell r="P108" t="str">
            <v>yes</v>
          </cell>
          <cell r="S108" t="str">
            <v>Withdrawn</v>
          </cell>
        </row>
        <row r="109">
          <cell r="B109">
            <v>253</v>
          </cell>
          <cell r="C109" t="str">
            <v>Malabar-Midway 230kV</v>
          </cell>
          <cell r="D109" t="str">
            <v>Yes</v>
          </cell>
          <cell r="E109" t="str">
            <v>St Lucie</v>
          </cell>
          <cell r="F109">
            <v>74.5</v>
          </cell>
          <cell r="G109">
            <v>0</v>
          </cell>
          <cell r="H109">
            <v>43831</v>
          </cell>
          <cell r="I109">
            <v>42880</v>
          </cell>
          <cell r="J109" t="str">
            <v>Solar</v>
          </cell>
          <cell r="K109" t="str">
            <v>PV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  <cell r="P109" t="str">
            <v>yes</v>
          </cell>
          <cell r="S109" t="str">
            <v>Withdrawn</v>
          </cell>
        </row>
        <row r="110">
          <cell r="B110">
            <v>254</v>
          </cell>
          <cell r="C110" t="str">
            <v>Bradford-Putnam 115kV</v>
          </cell>
          <cell r="D110" t="str">
            <v>Yes</v>
          </cell>
          <cell r="E110" t="str">
            <v>Putnam</v>
          </cell>
          <cell r="F110">
            <v>35</v>
          </cell>
          <cell r="G110">
            <v>0</v>
          </cell>
          <cell r="H110">
            <v>44164</v>
          </cell>
          <cell r="I110">
            <v>42908</v>
          </cell>
          <cell r="J110" t="str">
            <v>Solar</v>
          </cell>
          <cell r="K110" t="str">
            <v>PV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R110" t="str">
            <v>Yes</v>
          </cell>
          <cell r="S110" t="str">
            <v>IA</v>
          </cell>
        </row>
        <row r="111">
          <cell r="B111">
            <v>255</v>
          </cell>
          <cell r="C111" t="str">
            <v>Buckingham-Collier 230kV</v>
          </cell>
          <cell r="D111" t="str">
            <v>Yes</v>
          </cell>
          <cell r="E111" t="str">
            <v>Collier</v>
          </cell>
          <cell r="F111">
            <v>74.5</v>
          </cell>
          <cell r="G111">
            <v>0</v>
          </cell>
          <cell r="H111">
            <v>44562</v>
          </cell>
          <cell r="I111">
            <v>42913</v>
          </cell>
          <cell r="J111" t="str">
            <v>Solar</v>
          </cell>
          <cell r="K111" t="str">
            <v>PV</v>
          </cell>
          <cell r="L111" t="str">
            <v>Yes</v>
          </cell>
          <cell r="M111" t="str">
            <v>Yes</v>
          </cell>
          <cell r="O111" t="str">
            <v>pending</v>
          </cell>
          <cell r="S111" t="str">
            <v>SIS</v>
          </cell>
        </row>
        <row r="112">
          <cell r="B112">
            <v>256</v>
          </cell>
          <cell r="C112" t="str">
            <v>Duval-Yulee 230kV</v>
          </cell>
          <cell r="D112" t="str">
            <v>Yes</v>
          </cell>
          <cell r="E112" t="str">
            <v>Nassau</v>
          </cell>
          <cell r="F112">
            <v>74.5</v>
          </cell>
          <cell r="G112">
            <v>0</v>
          </cell>
          <cell r="H112">
            <v>43842</v>
          </cell>
          <cell r="I112">
            <v>42913</v>
          </cell>
          <cell r="J112" t="str">
            <v>Solar</v>
          </cell>
          <cell r="K112" t="str">
            <v>PV</v>
          </cell>
          <cell r="L112" t="str">
            <v>Yes</v>
          </cell>
          <cell r="M112" t="str">
            <v>Yes</v>
          </cell>
          <cell r="O112" t="str">
            <v>Yes</v>
          </cell>
          <cell r="S112" t="str">
            <v>Facility Study</v>
          </cell>
        </row>
        <row r="113">
          <cell r="B113">
            <v>257</v>
          </cell>
          <cell r="C113" t="str">
            <v>Duval-Hatch 500kV</v>
          </cell>
          <cell r="D113" t="str">
            <v>Yes</v>
          </cell>
          <cell r="E113" t="str">
            <v>Nassau</v>
          </cell>
          <cell r="F113">
            <v>74.5</v>
          </cell>
          <cell r="G113">
            <v>0</v>
          </cell>
          <cell r="H113">
            <v>44197</v>
          </cell>
          <cell r="I113">
            <v>42913</v>
          </cell>
          <cell r="J113" t="str">
            <v>Solar</v>
          </cell>
          <cell r="K113" t="str">
            <v>PV</v>
          </cell>
          <cell r="L113" t="str">
            <v>Yes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yes</v>
          </cell>
          <cell r="S113" t="str">
            <v>Withdrawn</v>
          </cell>
        </row>
        <row r="114">
          <cell r="B114">
            <v>258</v>
          </cell>
          <cell r="C114" t="str">
            <v>Hercules-Tuckers 230kV</v>
          </cell>
          <cell r="D114" t="str">
            <v>Yes</v>
          </cell>
          <cell r="E114" t="str">
            <v>Charlotte</v>
          </cell>
          <cell r="F114">
            <v>74.5</v>
          </cell>
          <cell r="G114">
            <v>0</v>
          </cell>
          <cell r="H114">
            <v>43831</v>
          </cell>
          <cell r="I114">
            <v>42913</v>
          </cell>
          <cell r="J114" t="str">
            <v>Solar</v>
          </cell>
          <cell r="K114" t="str">
            <v>PV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S114" t="str">
            <v>Facility Study</v>
          </cell>
        </row>
        <row r="115">
          <cell r="B115">
            <v>259</v>
          </cell>
          <cell r="C115" t="str">
            <v>Bradford-Duval 230kV</v>
          </cell>
          <cell r="D115" t="str">
            <v>Yes</v>
          </cell>
          <cell r="E115" t="str">
            <v>Bradford</v>
          </cell>
          <cell r="F115">
            <v>74.5</v>
          </cell>
          <cell r="G115">
            <v>0</v>
          </cell>
          <cell r="H115">
            <v>44562</v>
          </cell>
          <cell r="I115">
            <v>42913</v>
          </cell>
          <cell r="J115" t="str">
            <v>Solar</v>
          </cell>
          <cell r="K115" t="str">
            <v>PV</v>
          </cell>
          <cell r="L115" t="str">
            <v>Yes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yes</v>
          </cell>
          <cell r="S115" t="str">
            <v>Withdrawn</v>
          </cell>
        </row>
        <row r="116">
          <cell r="B116">
            <v>260</v>
          </cell>
          <cell r="C116" t="str">
            <v>Corbett-Westlake 230kV</v>
          </cell>
          <cell r="D116" t="str">
            <v>Yes</v>
          </cell>
          <cell r="E116" t="str">
            <v>Palm Beach</v>
          </cell>
          <cell r="F116">
            <v>74.5</v>
          </cell>
          <cell r="G116">
            <v>0</v>
          </cell>
          <cell r="H116">
            <v>43834</v>
          </cell>
          <cell r="I116">
            <v>42913</v>
          </cell>
          <cell r="J116" t="str">
            <v>Solar</v>
          </cell>
          <cell r="K116" t="str">
            <v>PV</v>
          </cell>
          <cell r="L116" t="str">
            <v>Yes</v>
          </cell>
          <cell r="M116" t="str">
            <v>Yes</v>
          </cell>
          <cell r="N116" t="str">
            <v>N/A</v>
          </cell>
          <cell r="O116" t="str">
            <v>Yes</v>
          </cell>
          <cell r="S116" t="str">
            <v>Facility Study</v>
          </cell>
        </row>
        <row r="117">
          <cell r="B117">
            <v>261</v>
          </cell>
          <cell r="C117" t="str">
            <v>Indiantown-Martin #1 230kV</v>
          </cell>
          <cell r="D117" t="str">
            <v>Yes</v>
          </cell>
          <cell r="E117" t="str">
            <v>Martin</v>
          </cell>
          <cell r="F117">
            <v>74.5</v>
          </cell>
          <cell r="G117">
            <v>0</v>
          </cell>
          <cell r="H117">
            <v>43831</v>
          </cell>
          <cell r="I117">
            <v>42913</v>
          </cell>
          <cell r="J117" t="str">
            <v>Solar</v>
          </cell>
          <cell r="K117" t="str">
            <v>PV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S117" t="str">
            <v>Facility Study</v>
          </cell>
        </row>
        <row r="118">
          <cell r="B118">
            <v>262</v>
          </cell>
          <cell r="C118" t="str">
            <v>Bradford-Columbia 115kV</v>
          </cell>
          <cell r="D118" t="str">
            <v>Yes</v>
          </cell>
          <cell r="E118" t="str">
            <v>Union</v>
          </cell>
          <cell r="F118">
            <v>74.5</v>
          </cell>
          <cell r="G118">
            <v>0</v>
          </cell>
          <cell r="H118">
            <v>44255</v>
          </cell>
          <cell r="I118">
            <v>42913</v>
          </cell>
          <cell r="J118" t="str">
            <v>Solar</v>
          </cell>
          <cell r="K118" t="str">
            <v>PV</v>
          </cell>
          <cell r="L118" t="str">
            <v>Yes</v>
          </cell>
          <cell r="M118" t="str">
            <v>Yes</v>
          </cell>
          <cell r="O118" t="str">
            <v>Yes</v>
          </cell>
          <cell r="S118" t="str">
            <v>Facility Study</v>
          </cell>
        </row>
        <row r="119">
          <cell r="B119">
            <v>263</v>
          </cell>
          <cell r="C119" t="str">
            <v>Cedar-Corbett 230kV</v>
          </cell>
          <cell r="D119" t="str">
            <v>Yes</v>
          </cell>
          <cell r="E119" t="str">
            <v>Palm Beach</v>
          </cell>
          <cell r="F119">
            <v>74.5</v>
          </cell>
          <cell r="G119">
            <v>0</v>
          </cell>
          <cell r="H119">
            <v>44197</v>
          </cell>
          <cell r="I119">
            <v>42913</v>
          </cell>
          <cell r="J119" t="str">
            <v>Solar</v>
          </cell>
          <cell r="K119" t="str">
            <v>PV</v>
          </cell>
          <cell r="L119" t="str">
            <v>Yes</v>
          </cell>
          <cell r="M119" t="str">
            <v>Yes</v>
          </cell>
          <cell r="O119" t="str">
            <v>pending</v>
          </cell>
          <cell r="S119" t="str">
            <v>SIS</v>
          </cell>
        </row>
        <row r="120">
          <cell r="B120">
            <v>264</v>
          </cell>
          <cell r="C120" t="str">
            <v>Davis-Florida City #2 138kV</v>
          </cell>
          <cell r="D120" t="str">
            <v>Yes</v>
          </cell>
          <cell r="E120" t="str">
            <v>Miami-Dade</v>
          </cell>
          <cell r="F120">
            <v>74.5</v>
          </cell>
          <cell r="G120">
            <v>0</v>
          </cell>
          <cell r="H120">
            <v>44202</v>
          </cell>
          <cell r="I120">
            <v>42913</v>
          </cell>
          <cell r="J120" t="str">
            <v>Solar</v>
          </cell>
          <cell r="K120" t="str">
            <v>PV</v>
          </cell>
          <cell r="L120" t="str">
            <v>Yes</v>
          </cell>
          <cell r="M120" t="str">
            <v>Yes</v>
          </cell>
          <cell r="O120" t="str">
            <v>Yes</v>
          </cell>
          <cell r="S120" t="str">
            <v>Facility Study</v>
          </cell>
        </row>
        <row r="121">
          <cell r="B121">
            <v>265</v>
          </cell>
          <cell r="C121" t="str">
            <v>Korona-Putnam 230kV</v>
          </cell>
          <cell r="D121" t="str">
            <v>Yes</v>
          </cell>
          <cell r="E121" t="str">
            <v>Putnam</v>
          </cell>
          <cell r="F121">
            <v>74.5</v>
          </cell>
          <cell r="G121">
            <v>0</v>
          </cell>
          <cell r="H121">
            <v>43842</v>
          </cell>
          <cell r="I121">
            <v>42913</v>
          </cell>
          <cell r="J121" t="str">
            <v>Solar</v>
          </cell>
          <cell r="K121" t="str">
            <v>PV</v>
          </cell>
          <cell r="L121" t="str">
            <v>Yes</v>
          </cell>
          <cell r="M121" t="str">
            <v>Yes</v>
          </cell>
          <cell r="O121" t="str">
            <v>Yes</v>
          </cell>
          <cell r="S121" t="str">
            <v>Facility Study</v>
          </cell>
        </row>
        <row r="122">
          <cell r="B122">
            <v>266</v>
          </cell>
          <cell r="C122" t="str">
            <v>Putnam-St Johns 115kV</v>
          </cell>
          <cell r="D122" t="str">
            <v>Yes</v>
          </cell>
          <cell r="E122" t="str">
            <v>St. Johns</v>
          </cell>
          <cell r="F122">
            <v>74.5</v>
          </cell>
          <cell r="G122">
            <v>0</v>
          </cell>
          <cell r="H122">
            <v>43842</v>
          </cell>
          <cell r="I122">
            <v>42913</v>
          </cell>
          <cell r="J122" t="str">
            <v>Solar</v>
          </cell>
          <cell r="K122" t="str">
            <v>PV</v>
          </cell>
          <cell r="L122" t="str">
            <v>Yes</v>
          </cell>
          <cell r="M122" t="str">
            <v>Yes</v>
          </cell>
          <cell r="O122" t="str">
            <v>Yes</v>
          </cell>
          <cell r="S122" t="str">
            <v>Facility Study</v>
          </cell>
        </row>
        <row r="123">
          <cell r="B123">
            <v>267</v>
          </cell>
          <cell r="C123" t="str">
            <v>Bridge-Indiantown #2 230kV</v>
          </cell>
          <cell r="D123" t="str">
            <v>Yes</v>
          </cell>
          <cell r="E123" t="str">
            <v>Martin</v>
          </cell>
          <cell r="F123">
            <v>74.5</v>
          </cell>
          <cell r="G123">
            <v>0</v>
          </cell>
          <cell r="H123">
            <v>44316</v>
          </cell>
          <cell r="I123">
            <v>42913</v>
          </cell>
          <cell r="J123" t="str">
            <v>Solar</v>
          </cell>
          <cell r="K123" t="str">
            <v>PV</v>
          </cell>
          <cell r="L123" t="str">
            <v>Yes</v>
          </cell>
          <cell r="M123" t="str">
            <v>Yes</v>
          </cell>
          <cell r="O123" t="str">
            <v>Yes</v>
          </cell>
          <cell r="S123" t="str">
            <v>Facility Study</v>
          </cell>
        </row>
        <row r="124">
          <cell r="B124">
            <v>268</v>
          </cell>
          <cell r="C124" t="str">
            <v>Bunnell-Putnam 230kV</v>
          </cell>
          <cell r="D124" t="str">
            <v>Yes</v>
          </cell>
          <cell r="E124" t="str">
            <v>Flagler</v>
          </cell>
          <cell r="F124">
            <v>74.5</v>
          </cell>
          <cell r="G124">
            <v>0</v>
          </cell>
          <cell r="H124">
            <v>43831</v>
          </cell>
          <cell r="I124">
            <v>42913</v>
          </cell>
          <cell r="J124" t="str">
            <v>Solar</v>
          </cell>
          <cell r="K124" t="str">
            <v>PV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yes</v>
          </cell>
          <cell r="S124" t="str">
            <v>Withdrawn</v>
          </cell>
        </row>
        <row r="125">
          <cell r="B125">
            <v>269</v>
          </cell>
          <cell r="C125" t="str">
            <v>Corbett-Westlake 230kV</v>
          </cell>
          <cell r="D125" t="str">
            <v>Yes</v>
          </cell>
          <cell r="E125" t="str">
            <v>Palm Beach</v>
          </cell>
          <cell r="F125">
            <v>74.5</v>
          </cell>
          <cell r="G125">
            <v>0</v>
          </cell>
          <cell r="H125">
            <v>43842</v>
          </cell>
          <cell r="I125">
            <v>42913</v>
          </cell>
          <cell r="J125" t="str">
            <v>Solar</v>
          </cell>
          <cell r="K125" t="str">
            <v>PV</v>
          </cell>
          <cell r="L125" t="str">
            <v>Yes</v>
          </cell>
          <cell r="M125" t="str">
            <v>Yes</v>
          </cell>
          <cell r="O125" t="str">
            <v>pending</v>
          </cell>
          <cell r="S125" t="str">
            <v>SIS</v>
          </cell>
        </row>
        <row r="126">
          <cell r="B126">
            <v>270</v>
          </cell>
          <cell r="C126" t="str">
            <v>Indiantown-Warfield 230kV</v>
          </cell>
          <cell r="D126" t="str">
            <v>Yes</v>
          </cell>
          <cell r="E126" t="str">
            <v>Martin</v>
          </cell>
          <cell r="F126">
            <v>74.5</v>
          </cell>
          <cell r="G126">
            <v>0</v>
          </cell>
          <cell r="H126">
            <v>44197</v>
          </cell>
          <cell r="I126">
            <v>42913</v>
          </cell>
          <cell r="J126" t="str">
            <v>Solar</v>
          </cell>
          <cell r="K126" t="str">
            <v>PV</v>
          </cell>
          <cell r="L126" t="str">
            <v>Yes</v>
          </cell>
          <cell r="M126" t="str">
            <v>pending</v>
          </cell>
          <cell r="S126" t="str">
            <v>Feasibility Study</v>
          </cell>
        </row>
        <row r="127">
          <cell r="B127">
            <v>271</v>
          </cell>
          <cell r="C127" t="str">
            <v>Keentown-Manatee 230kV</v>
          </cell>
          <cell r="D127" t="str">
            <v>Yes</v>
          </cell>
          <cell r="E127" t="str">
            <v>Manatee</v>
          </cell>
          <cell r="F127">
            <v>74.5</v>
          </cell>
          <cell r="G127">
            <v>0</v>
          </cell>
          <cell r="H127">
            <v>43834</v>
          </cell>
          <cell r="I127">
            <v>42913</v>
          </cell>
          <cell r="J127" t="str">
            <v>Solar</v>
          </cell>
          <cell r="K127" t="str">
            <v>PV</v>
          </cell>
          <cell r="L127" t="str">
            <v>Yes</v>
          </cell>
          <cell r="M127" t="str">
            <v>Yes</v>
          </cell>
          <cell r="O127" t="str">
            <v>Yes</v>
          </cell>
          <cell r="Q127" t="str">
            <v>Yes</v>
          </cell>
          <cell r="S127" t="str">
            <v>In-Service</v>
          </cell>
        </row>
        <row r="128">
          <cell r="B128">
            <v>272</v>
          </cell>
          <cell r="C128" t="str">
            <v>Davis-Florida City #2 138kV</v>
          </cell>
          <cell r="D128" t="str">
            <v>Yes</v>
          </cell>
          <cell r="E128" t="str">
            <v>Miami-Dade</v>
          </cell>
          <cell r="F128">
            <v>74.5</v>
          </cell>
          <cell r="G128">
            <v>0</v>
          </cell>
          <cell r="H128">
            <v>44197</v>
          </cell>
          <cell r="I128">
            <v>42913</v>
          </cell>
          <cell r="J128" t="str">
            <v>Solar</v>
          </cell>
          <cell r="K128" t="str">
            <v>PV</v>
          </cell>
          <cell r="L128" t="str">
            <v>Yes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yes</v>
          </cell>
          <cell r="S128" t="str">
            <v>Withdrawn</v>
          </cell>
        </row>
        <row r="129">
          <cell r="B129">
            <v>273</v>
          </cell>
          <cell r="C129" t="str">
            <v>Davis-Florida City #2 138kV</v>
          </cell>
          <cell r="D129" t="str">
            <v>Yes</v>
          </cell>
          <cell r="E129" t="str">
            <v>Miami-Dade</v>
          </cell>
          <cell r="F129">
            <v>50</v>
          </cell>
          <cell r="G129">
            <v>0</v>
          </cell>
          <cell r="H129">
            <v>44197</v>
          </cell>
          <cell r="I129">
            <v>42913</v>
          </cell>
          <cell r="J129" t="str">
            <v>Solar</v>
          </cell>
          <cell r="K129" t="str">
            <v>PV</v>
          </cell>
          <cell r="L129" t="str">
            <v>Yes</v>
          </cell>
          <cell r="M129" t="str">
            <v>pending</v>
          </cell>
          <cell r="S129" t="str">
            <v>Feasibility Study</v>
          </cell>
        </row>
        <row r="130">
          <cell r="B130">
            <v>274</v>
          </cell>
          <cell r="C130" t="str">
            <v>Andytown-Martin 500kV</v>
          </cell>
          <cell r="D130" t="str">
            <v>Yes</v>
          </cell>
          <cell r="E130" t="str">
            <v>Palm Beach</v>
          </cell>
          <cell r="F130">
            <v>74.5</v>
          </cell>
          <cell r="G130">
            <v>0</v>
          </cell>
          <cell r="H130">
            <v>44197</v>
          </cell>
          <cell r="I130">
            <v>42913</v>
          </cell>
          <cell r="J130" t="str">
            <v>Solar</v>
          </cell>
          <cell r="K130" t="str">
            <v>PV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yes</v>
          </cell>
          <cell r="S130" t="str">
            <v>Withdrawn</v>
          </cell>
        </row>
        <row r="131">
          <cell r="B131">
            <v>275</v>
          </cell>
          <cell r="C131" t="str">
            <v>Sherman-Treasure 230kV</v>
          </cell>
          <cell r="D131" t="str">
            <v>Yes</v>
          </cell>
          <cell r="E131" t="str">
            <v>St. Lucie</v>
          </cell>
          <cell r="F131">
            <v>74.5</v>
          </cell>
          <cell r="G131">
            <v>0</v>
          </cell>
          <cell r="H131">
            <v>44573</v>
          </cell>
          <cell r="I131">
            <v>42913</v>
          </cell>
          <cell r="J131" t="str">
            <v>Solar</v>
          </cell>
          <cell r="K131" t="str">
            <v>PV</v>
          </cell>
          <cell r="L131" t="str">
            <v>Yes</v>
          </cell>
          <cell r="M131" t="str">
            <v>pending</v>
          </cell>
          <cell r="S131" t="str">
            <v>Feasibility Study</v>
          </cell>
        </row>
        <row r="132">
          <cell r="B132">
            <v>276</v>
          </cell>
          <cell r="C132" t="str">
            <v>Bradford-Columbia 115kV</v>
          </cell>
          <cell r="D132" t="str">
            <v>Yes</v>
          </cell>
          <cell r="E132" t="str">
            <v>Union</v>
          </cell>
          <cell r="F132">
            <v>74.5</v>
          </cell>
          <cell r="G132">
            <v>0</v>
          </cell>
          <cell r="H132">
            <v>44197</v>
          </cell>
          <cell r="I132">
            <v>42913</v>
          </cell>
          <cell r="J132" t="str">
            <v>Solar</v>
          </cell>
          <cell r="K132" t="str">
            <v>PV</v>
          </cell>
          <cell r="L132" t="str">
            <v>Yes</v>
          </cell>
          <cell r="M132" t="str">
            <v>pending</v>
          </cell>
          <cell r="S132" t="str">
            <v>Feasibility Study</v>
          </cell>
        </row>
        <row r="133">
          <cell r="B133">
            <v>277</v>
          </cell>
          <cell r="C133" t="str">
            <v>Andytown-Orange River 500kV</v>
          </cell>
          <cell r="D133" t="str">
            <v>Yes</v>
          </cell>
          <cell r="E133" t="str">
            <v>Hendry</v>
          </cell>
          <cell r="F133">
            <v>74.5</v>
          </cell>
          <cell r="G133">
            <v>0</v>
          </cell>
          <cell r="H133">
            <v>44202</v>
          </cell>
          <cell r="I133">
            <v>42913</v>
          </cell>
          <cell r="J133" t="str">
            <v>Solar</v>
          </cell>
          <cell r="K133" t="str">
            <v>PV</v>
          </cell>
          <cell r="L133" t="str">
            <v>Yes</v>
          </cell>
          <cell r="M133" t="str">
            <v>Yes</v>
          </cell>
          <cell r="O133" t="str">
            <v>Yes</v>
          </cell>
          <cell r="S133" t="str">
            <v>Facility Study</v>
          </cell>
        </row>
        <row r="134">
          <cell r="B134">
            <v>278</v>
          </cell>
          <cell r="C134" t="str">
            <v>Andytown-Orange River 500kV</v>
          </cell>
          <cell r="D134" t="str">
            <v>Yes</v>
          </cell>
          <cell r="E134" t="str">
            <v>Hendry</v>
          </cell>
          <cell r="F134">
            <v>74.5</v>
          </cell>
          <cell r="G134">
            <v>0</v>
          </cell>
          <cell r="H134">
            <v>44562</v>
          </cell>
          <cell r="I134">
            <v>42913</v>
          </cell>
          <cell r="J134" t="str">
            <v>Solar</v>
          </cell>
          <cell r="K134" t="str">
            <v>PV</v>
          </cell>
          <cell r="L134" t="str">
            <v>Yes</v>
          </cell>
          <cell r="M134" t="str">
            <v>pending</v>
          </cell>
          <cell r="S134" t="str">
            <v>Feasibility Study</v>
          </cell>
        </row>
        <row r="135">
          <cell r="B135">
            <v>279</v>
          </cell>
          <cell r="C135" t="str">
            <v>Andytown-Orange River 500kV</v>
          </cell>
          <cell r="D135" t="str">
            <v>Yes</v>
          </cell>
          <cell r="E135" t="str">
            <v>Hendry</v>
          </cell>
          <cell r="F135">
            <v>74.5</v>
          </cell>
          <cell r="G135">
            <v>0</v>
          </cell>
          <cell r="H135">
            <v>44927</v>
          </cell>
          <cell r="I135">
            <v>42913</v>
          </cell>
          <cell r="J135" t="str">
            <v>Solar</v>
          </cell>
          <cell r="K135" t="str">
            <v>PV</v>
          </cell>
          <cell r="L135" t="str">
            <v>Yes</v>
          </cell>
          <cell r="M135" t="str">
            <v>pending</v>
          </cell>
          <cell r="S135" t="str">
            <v>Feasibility Study</v>
          </cell>
        </row>
        <row r="136">
          <cell r="B136">
            <v>280</v>
          </cell>
          <cell r="C136" t="str">
            <v>Andytown-Orange River 500kV</v>
          </cell>
          <cell r="D136" t="str">
            <v>Yes</v>
          </cell>
          <cell r="E136" t="str">
            <v>Hendry</v>
          </cell>
          <cell r="F136">
            <v>74.5</v>
          </cell>
          <cell r="G136">
            <v>0</v>
          </cell>
          <cell r="H136">
            <v>45292</v>
          </cell>
          <cell r="I136">
            <v>42913</v>
          </cell>
          <cell r="J136" t="str">
            <v>Solar</v>
          </cell>
          <cell r="K136" t="str">
            <v>PV</v>
          </cell>
          <cell r="L136" t="str">
            <v>Yes</v>
          </cell>
          <cell r="M136" t="str">
            <v>pending</v>
          </cell>
          <cell r="S136" t="str">
            <v>Feasibility Study</v>
          </cell>
        </row>
        <row r="137">
          <cell r="B137">
            <v>281</v>
          </cell>
          <cell r="C137" t="str">
            <v>Martin-Poinsett 500kV</v>
          </cell>
          <cell r="D137" t="str">
            <v>Yes</v>
          </cell>
          <cell r="E137" t="str">
            <v>Okeechobee</v>
          </cell>
          <cell r="F137">
            <v>74.5</v>
          </cell>
          <cell r="G137">
            <v>0</v>
          </cell>
          <cell r="H137">
            <v>44197</v>
          </cell>
          <cell r="I137">
            <v>42913</v>
          </cell>
          <cell r="J137" t="str">
            <v>Solar</v>
          </cell>
          <cell r="K137" t="str">
            <v>PV</v>
          </cell>
          <cell r="L137" t="str">
            <v>Yes</v>
          </cell>
          <cell r="M137" t="str">
            <v>Yes</v>
          </cell>
          <cell r="O137" t="str">
            <v>Yes</v>
          </cell>
          <cell r="S137" t="str">
            <v>Facility Study</v>
          </cell>
        </row>
        <row r="138">
          <cell r="B138">
            <v>282</v>
          </cell>
          <cell r="C138" t="str">
            <v>Martin-Poinsett 500kV</v>
          </cell>
          <cell r="D138" t="str">
            <v>Yes</v>
          </cell>
          <cell r="E138" t="str">
            <v>Okeechobee</v>
          </cell>
          <cell r="F138">
            <v>74.5</v>
          </cell>
          <cell r="G138">
            <v>0</v>
          </cell>
          <cell r="H138">
            <v>44197</v>
          </cell>
          <cell r="I138">
            <v>42913</v>
          </cell>
          <cell r="J138" t="str">
            <v>Solar</v>
          </cell>
          <cell r="K138" t="str">
            <v>PV</v>
          </cell>
          <cell r="L138" t="str">
            <v>Yes</v>
          </cell>
          <cell r="M138" t="str">
            <v>Yes</v>
          </cell>
          <cell r="O138" t="str">
            <v>Yes</v>
          </cell>
          <cell r="S138" t="str">
            <v>Facility Study</v>
          </cell>
        </row>
        <row r="139">
          <cell r="B139">
            <v>283</v>
          </cell>
          <cell r="C139" t="str">
            <v>Martin-Poinsett 500kV</v>
          </cell>
          <cell r="D139" t="str">
            <v>Yes</v>
          </cell>
          <cell r="E139" t="str">
            <v>Okeechobee</v>
          </cell>
          <cell r="F139">
            <v>74.5</v>
          </cell>
          <cell r="G139">
            <v>0</v>
          </cell>
          <cell r="H139">
            <v>44562</v>
          </cell>
          <cell r="I139">
            <v>42913</v>
          </cell>
          <cell r="J139" t="str">
            <v>Solar</v>
          </cell>
          <cell r="K139" t="str">
            <v>PV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yes</v>
          </cell>
          <cell r="S139" t="str">
            <v>Withdrawn</v>
          </cell>
        </row>
        <row r="140">
          <cell r="B140">
            <v>284</v>
          </cell>
          <cell r="C140" t="str">
            <v>Korona-Putnam 230kV</v>
          </cell>
          <cell r="D140" t="str">
            <v>Yes</v>
          </cell>
          <cell r="E140" t="str">
            <v>Flagler</v>
          </cell>
          <cell r="F140">
            <v>74.5</v>
          </cell>
          <cell r="G140">
            <v>0</v>
          </cell>
          <cell r="H140">
            <v>45292</v>
          </cell>
          <cell r="I140">
            <v>42913</v>
          </cell>
          <cell r="J140" t="str">
            <v>Solar</v>
          </cell>
          <cell r="K140" t="str">
            <v>PV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yes</v>
          </cell>
          <cell r="S140" t="str">
            <v>Withdrawn</v>
          </cell>
        </row>
        <row r="141">
          <cell r="B141">
            <v>285</v>
          </cell>
          <cell r="C141" t="str">
            <v>Heritage-Eldora 230kV</v>
          </cell>
          <cell r="D141" t="str">
            <v>Yes</v>
          </cell>
          <cell r="E141" t="str">
            <v>Indian River</v>
          </cell>
          <cell r="F141">
            <v>74.5</v>
          </cell>
          <cell r="G141">
            <v>0</v>
          </cell>
          <cell r="H141">
            <v>44197</v>
          </cell>
          <cell r="I141">
            <v>42913</v>
          </cell>
          <cell r="J141" t="str">
            <v>Solar</v>
          </cell>
          <cell r="K141" t="str">
            <v>PV</v>
          </cell>
          <cell r="L141" t="str">
            <v>Yes</v>
          </cell>
          <cell r="M141" t="str">
            <v>pending</v>
          </cell>
          <cell r="S141" t="str">
            <v>Feasibility Study</v>
          </cell>
        </row>
        <row r="142">
          <cell r="B142">
            <v>286</v>
          </cell>
          <cell r="C142" t="str">
            <v>Heritage-Eldora 230kV</v>
          </cell>
          <cell r="D142" t="str">
            <v>Yes</v>
          </cell>
          <cell r="E142" t="str">
            <v>Indian River</v>
          </cell>
          <cell r="F142">
            <v>74.5</v>
          </cell>
          <cell r="G142">
            <v>0</v>
          </cell>
          <cell r="H142">
            <v>44316</v>
          </cell>
          <cell r="I142">
            <v>42913</v>
          </cell>
          <cell r="J142" t="str">
            <v>Solar</v>
          </cell>
          <cell r="K142" t="str">
            <v>PV</v>
          </cell>
          <cell r="L142" t="str">
            <v>Yes</v>
          </cell>
          <cell r="M142" t="str">
            <v>Yes</v>
          </cell>
          <cell r="O142" t="str">
            <v>pending</v>
          </cell>
          <cell r="S142" t="str">
            <v>SIS</v>
          </cell>
        </row>
        <row r="143">
          <cell r="B143">
            <v>287</v>
          </cell>
          <cell r="C143" t="str">
            <v>Okeechobee-Morris 69kV</v>
          </cell>
          <cell r="D143" t="str">
            <v>Yes</v>
          </cell>
          <cell r="E143" t="str">
            <v>Okeechobee</v>
          </cell>
          <cell r="F143">
            <v>74.5</v>
          </cell>
          <cell r="G143">
            <v>0</v>
          </cell>
          <cell r="H143">
            <v>44197</v>
          </cell>
          <cell r="I143">
            <v>42913</v>
          </cell>
          <cell r="J143" t="str">
            <v>Solar</v>
          </cell>
          <cell r="K143" t="str">
            <v>PV</v>
          </cell>
          <cell r="L143" t="str">
            <v>Yes</v>
          </cell>
          <cell r="M143" t="str">
            <v>N/A</v>
          </cell>
          <cell r="O143" t="str">
            <v>N/A</v>
          </cell>
          <cell r="P143" t="str">
            <v>yes</v>
          </cell>
          <cell r="S143" t="str">
            <v>Withdrawn</v>
          </cell>
        </row>
        <row r="144">
          <cell r="B144">
            <v>288</v>
          </cell>
          <cell r="C144" t="str">
            <v>Springbank-Seminole Plant 230kV</v>
          </cell>
          <cell r="D144" t="str">
            <v>Yes</v>
          </cell>
          <cell r="E144" t="str">
            <v>Clay</v>
          </cell>
          <cell r="F144">
            <v>74.5</v>
          </cell>
          <cell r="G144">
            <v>0</v>
          </cell>
          <cell r="H144">
            <v>43839</v>
          </cell>
          <cell r="I144">
            <v>42913</v>
          </cell>
          <cell r="J144" t="str">
            <v>Solar</v>
          </cell>
          <cell r="K144" t="str">
            <v>PV</v>
          </cell>
          <cell r="L144" t="str">
            <v>Yes</v>
          </cell>
          <cell r="M144" t="str">
            <v>Yes</v>
          </cell>
          <cell r="O144" t="str">
            <v>Yes</v>
          </cell>
          <cell r="S144" t="str">
            <v>Facility Study</v>
          </cell>
        </row>
        <row r="145">
          <cell r="B145">
            <v>289</v>
          </cell>
          <cell r="C145" t="str">
            <v>Lindgren-Turkey Point 230kV</v>
          </cell>
          <cell r="D145" t="str">
            <v>Yes</v>
          </cell>
          <cell r="E145" t="str">
            <v>Miami-Dade</v>
          </cell>
          <cell r="F145">
            <v>74.5</v>
          </cell>
          <cell r="G145">
            <v>0</v>
          </cell>
          <cell r="H145">
            <v>44197</v>
          </cell>
          <cell r="I145">
            <v>42913</v>
          </cell>
          <cell r="J145" t="str">
            <v>Solar</v>
          </cell>
          <cell r="K145" t="str">
            <v>PV</v>
          </cell>
          <cell r="L145" t="str">
            <v>Yes</v>
          </cell>
          <cell r="M145" t="str">
            <v>Yes</v>
          </cell>
          <cell r="O145" t="str">
            <v>pending</v>
          </cell>
          <cell r="S145" t="str">
            <v>SIS</v>
          </cell>
        </row>
        <row r="146">
          <cell r="B146">
            <v>290</v>
          </cell>
          <cell r="C146" t="str">
            <v>Emerson-Hartman 138kV</v>
          </cell>
          <cell r="D146" t="str">
            <v>Yes</v>
          </cell>
          <cell r="E146" t="str">
            <v>St. Lucie</v>
          </cell>
          <cell r="F146">
            <v>74.5</v>
          </cell>
          <cell r="G146">
            <v>0</v>
          </cell>
          <cell r="H146">
            <v>44562</v>
          </cell>
          <cell r="I146">
            <v>42913</v>
          </cell>
          <cell r="J146" t="str">
            <v>Solar</v>
          </cell>
          <cell r="K146" t="str">
            <v>PV</v>
          </cell>
          <cell r="L146" t="str">
            <v>Yes</v>
          </cell>
          <cell r="M146" t="str">
            <v>N/A</v>
          </cell>
          <cell r="N146" t="str">
            <v>N/A</v>
          </cell>
          <cell r="O146" t="str">
            <v>N/A</v>
          </cell>
          <cell r="P146" t="str">
            <v>yes</v>
          </cell>
          <cell r="S146" t="str">
            <v>Withdrawn</v>
          </cell>
        </row>
        <row r="147">
          <cell r="B147">
            <v>291</v>
          </cell>
          <cell r="C147" t="str">
            <v>Skylight-Sunshine 230kV</v>
          </cell>
          <cell r="D147" t="str">
            <v>Yes</v>
          </cell>
          <cell r="E147" t="str">
            <v>Desoto</v>
          </cell>
          <cell r="F147">
            <v>74.5</v>
          </cell>
          <cell r="G147">
            <v>0</v>
          </cell>
          <cell r="H147">
            <v>44316</v>
          </cell>
          <cell r="I147">
            <v>42913</v>
          </cell>
          <cell r="J147" t="str">
            <v>Solar</v>
          </cell>
          <cell r="K147" t="str">
            <v>PV</v>
          </cell>
          <cell r="L147" t="str">
            <v>Yes</v>
          </cell>
          <cell r="M147" t="str">
            <v>Yes</v>
          </cell>
          <cell r="O147" t="str">
            <v>Yes</v>
          </cell>
          <cell r="S147" t="str">
            <v>Facility Study</v>
          </cell>
        </row>
        <row r="148">
          <cell r="B148">
            <v>292</v>
          </cell>
          <cell r="C148" t="str">
            <v>Heritage-Eldora 230kV</v>
          </cell>
          <cell r="D148" t="str">
            <v>Yes</v>
          </cell>
          <cell r="E148" t="str">
            <v>St. Lucie</v>
          </cell>
          <cell r="F148">
            <v>74.5</v>
          </cell>
          <cell r="G148">
            <v>0</v>
          </cell>
          <cell r="H148">
            <v>44316</v>
          </cell>
          <cell r="I148">
            <v>42913</v>
          </cell>
          <cell r="J148" t="str">
            <v>Solar</v>
          </cell>
          <cell r="K148" t="str">
            <v>PV</v>
          </cell>
          <cell r="L148" t="str">
            <v>Yes</v>
          </cell>
          <cell r="M148" t="str">
            <v>Yes</v>
          </cell>
          <cell r="O148" t="str">
            <v>pending</v>
          </cell>
          <cell r="S148" t="str">
            <v>SIS</v>
          </cell>
        </row>
        <row r="149">
          <cell r="B149">
            <v>293</v>
          </cell>
          <cell r="C149" t="str">
            <v>Duval-Yulee 230kV</v>
          </cell>
          <cell r="D149" t="str">
            <v>Yes</v>
          </cell>
          <cell r="E149" t="str">
            <v>Nassau</v>
          </cell>
          <cell r="F149">
            <v>74.5</v>
          </cell>
          <cell r="G149">
            <v>0</v>
          </cell>
          <cell r="H149">
            <v>44562</v>
          </cell>
          <cell r="I149">
            <v>42913</v>
          </cell>
          <cell r="J149" t="str">
            <v>Solar</v>
          </cell>
          <cell r="K149" t="str">
            <v>PV</v>
          </cell>
          <cell r="L149" t="str">
            <v>Yes</v>
          </cell>
          <cell r="M149" t="str">
            <v>pending</v>
          </cell>
          <cell r="S149" t="str">
            <v>Feasibility Study</v>
          </cell>
        </row>
        <row r="150">
          <cell r="B150">
            <v>294</v>
          </cell>
          <cell r="C150" t="str">
            <v>Corbett-Westlake 230kV</v>
          </cell>
          <cell r="D150" t="str">
            <v>Yes</v>
          </cell>
          <cell r="E150" t="str">
            <v>Palm Beach</v>
          </cell>
          <cell r="F150">
            <v>74.5</v>
          </cell>
          <cell r="G150">
            <v>0</v>
          </cell>
          <cell r="H150">
            <v>44562</v>
          </cell>
          <cell r="I150">
            <v>42913</v>
          </cell>
          <cell r="J150" t="str">
            <v>Solar</v>
          </cell>
          <cell r="K150" t="str">
            <v>PV</v>
          </cell>
          <cell r="L150" t="str">
            <v>Yes</v>
          </cell>
          <cell r="M150" t="str">
            <v>pending</v>
          </cell>
          <cell r="S150" t="str">
            <v>Feasibility Study</v>
          </cell>
        </row>
        <row r="151">
          <cell r="B151">
            <v>295</v>
          </cell>
          <cell r="C151" t="str">
            <v>Bradford-Putnam 115kV</v>
          </cell>
          <cell r="D151" t="str">
            <v>Yes</v>
          </cell>
          <cell r="E151" t="str">
            <v>Alachua</v>
          </cell>
          <cell r="F151">
            <v>74.5</v>
          </cell>
          <cell r="G151">
            <v>0</v>
          </cell>
          <cell r="H151">
            <v>44562</v>
          </cell>
          <cell r="I151">
            <v>42913</v>
          </cell>
          <cell r="J151" t="str">
            <v>Solar</v>
          </cell>
          <cell r="K151" t="str">
            <v>PV</v>
          </cell>
          <cell r="L151" t="str">
            <v>Yes</v>
          </cell>
          <cell r="M151" t="str">
            <v>pending</v>
          </cell>
          <cell r="S151" t="str">
            <v>Feasibility Study</v>
          </cell>
        </row>
        <row r="152">
          <cell r="B152">
            <v>296</v>
          </cell>
          <cell r="C152" t="str">
            <v>Buckingham-Collier 230kV</v>
          </cell>
          <cell r="D152" t="str">
            <v>Yes</v>
          </cell>
          <cell r="E152" t="str">
            <v>Collier</v>
          </cell>
          <cell r="F152">
            <v>74.5</v>
          </cell>
          <cell r="G152">
            <v>0</v>
          </cell>
          <cell r="H152">
            <v>44562</v>
          </cell>
          <cell r="I152">
            <v>42913</v>
          </cell>
          <cell r="J152" t="str">
            <v>Solar</v>
          </cell>
          <cell r="K152" t="str">
            <v>PV</v>
          </cell>
          <cell r="L152" t="str">
            <v>N/A</v>
          </cell>
          <cell r="M152" t="str">
            <v>N/A</v>
          </cell>
          <cell r="N152" t="str">
            <v>N/A</v>
          </cell>
          <cell r="O152" t="str">
            <v>N/A</v>
          </cell>
          <cell r="P152" t="str">
            <v>yes</v>
          </cell>
          <cell r="S152" t="str">
            <v>Withdrawn</v>
          </cell>
        </row>
        <row r="153">
          <cell r="B153">
            <v>297</v>
          </cell>
          <cell r="C153" t="str">
            <v>Malabar-Midway 230kV</v>
          </cell>
          <cell r="D153" t="str">
            <v>Yes</v>
          </cell>
          <cell r="E153" t="str">
            <v>Indian River</v>
          </cell>
          <cell r="F153">
            <v>74.5</v>
          </cell>
          <cell r="G153">
            <v>0</v>
          </cell>
          <cell r="H153">
            <v>44562</v>
          </cell>
          <cell r="I153">
            <v>42913</v>
          </cell>
          <cell r="J153" t="str">
            <v>Solar</v>
          </cell>
          <cell r="K153" t="str">
            <v>PV</v>
          </cell>
          <cell r="L153" t="str">
            <v>Yes</v>
          </cell>
          <cell r="M153" t="str">
            <v>pending</v>
          </cell>
          <cell r="S153" t="str">
            <v>Feasibility Study</v>
          </cell>
        </row>
        <row r="154">
          <cell r="B154">
            <v>298</v>
          </cell>
          <cell r="C154" t="str">
            <v>Sherman-Treasure 230kV</v>
          </cell>
          <cell r="D154" t="str">
            <v>Yes</v>
          </cell>
          <cell r="E154" t="str">
            <v>St. Lucie</v>
          </cell>
          <cell r="F154">
            <v>74.5</v>
          </cell>
          <cell r="G154">
            <v>0</v>
          </cell>
          <cell r="H154">
            <v>44197</v>
          </cell>
          <cell r="I154">
            <v>42913</v>
          </cell>
          <cell r="J154" t="str">
            <v>Solar</v>
          </cell>
          <cell r="K154" t="str">
            <v>PV</v>
          </cell>
          <cell r="L154" t="str">
            <v>Yes</v>
          </cell>
          <cell r="M154" t="str">
            <v>pending</v>
          </cell>
          <cell r="S154" t="str">
            <v>Feasibility Study</v>
          </cell>
        </row>
        <row r="155">
          <cell r="B155">
            <v>299</v>
          </cell>
          <cell r="C155" t="str">
            <v>Duval-Raven 230kV</v>
          </cell>
          <cell r="D155" t="str">
            <v>Yes</v>
          </cell>
          <cell r="E155" t="str">
            <v>Baker</v>
          </cell>
          <cell r="F155">
            <v>74.5</v>
          </cell>
          <cell r="G155">
            <v>0</v>
          </cell>
          <cell r="H155">
            <v>44562</v>
          </cell>
          <cell r="I155">
            <v>42913</v>
          </cell>
          <cell r="J155" t="str">
            <v>Solar</v>
          </cell>
          <cell r="K155" t="str">
            <v>PV</v>
          </cell>
          <cell r="L155" t="str">
            <v>Yes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yes</v>
          </cell>
          <cell r="S155" t="str">
            <v>Withdrawn</v>
          </cell>
        </row>
        <row r="156">
          <cell r="B156">
            <v>300</v>
          </cell>
          <cell r="C156" t="str">
            <v>Duval-Raven 230kV</v>
          </cell>
          <cell r="D156" t="str">
            <v>Yes</v>
          </cell>
          <cell r="E156" t="str">
            <v>Baker</v>
          </cell>
          <cell r="F156">
            <v>74.5</v>
          </cell>
          <cell r="G156">
            <v>0</v>
          </cell>
          <cell r="H156">
            <v>43839</v>
          </cell>
          <cell r="I156">
            <v>42913</v>
          </cell>
          <cell r="J156" t="str">
            <v>Solar</v>
          </cell>
          <cell r="K156" t="str">
            <v>PV</v>
          </cell>
          <cell r="L156" t="str">
            <v>Yes</v>
          </cell>
          <cell r="M156" t="str">
            <v>Yes</v>
          </cell>
          <cell r="O156" t="str">
            <v>Yes</v>
          </cell>
          <cell r="S156" t="str">
            <v>Facility Study</v>
          </cell>
        </row>
        <row r="157">
          <cell r="B157">
            <v>301</v>
          </cell>
          <cell r="C157" t="str">
            <v>Martin-Sherman 230kV</v>
          </cell>
          <cell r="D157" t="str">
            <v>Yes</v>
          </cell>
          <cell r="E157" t="str">
            <v>Okeechobee</v>
          </cell>
          <cell r="F157">
            <v>74.5</v>
          </cell>
          <cell r="G157">
            <v>0</v>
          </cell>
          <cell r="H157">
            <v>43839</v>
          </cell>
          <cell r="I157">
            <v>42913</v>
          </cell>
          <cell r="J157" t="str">
            <v>Solar</v>
          </cell>
          <cell r="K157" t="str">
            <v>PV</v>
          </cell>
          <cell r="L157" t="str">
            <v>Yes</v>
          </cell>
          <cell r="M157" t="str">
            <v>Yes</v>
          </cell>
          <cell r="O157" t="str">
            <v>Yes</v>
          </cell>
          <cell r="S157" t="str">
            <v>Facility Study</v>
          </cell>
        </row>
        <row r="158">
          <cell r="B158">
            <v>302</v>
          </cell>
          <cell r="C158" t="str">
            <v>Malabar-Midway 230kV</v>
          </cell>
          <cell r="D158" t="str">
            <v>Yes</v>
          </cell>
          <cell r="E158" t="str">
            <v>Brevard</v>
          </cell>
          <cell r="F158">
            <v>74.5</v>
          </cell>
          <cell r="G158">
            <v>0</v>
          </cell>
          <cell r="H158">
            <v>44316</v>
          </cell>
          <cell r="I158">
            <v>42913</v>
          </cell>
          <cell r="J158" t="str">
            <v>Solar</v>
          </cell>
          <cell r="K158" t="str">
            <v>PV</v>
          </cell>
          <cell r="L158" t="str">
            <v>Yes</v>
          </cell>
          <cell r="M158" t="str">
            <v>Yes</v>
          </cell>
          <cell r="O158" t="str">
            <v>Yes</v>
          </cell>
          <cell r="S158" t="str">
            <v>Facility Study</v>
          </cell>
        </row>
        <row r="159">
          <cell r="B159">
            <v>303</v>
          </cell>
          <cell r="C159" t="str">
            <v>Bridge-Indiantown #1 230kV</v>
          </cell>
          <cell r="D159" t="str">
            <v>Yes</v>
          </cell>
          <cell r="E159" t="str">
            <v>Martin</v>
          </cell>
          <cell r="F159">
            <v>74.5</v>
          </cell>
          <cell r="G159">
            <v>0</v>
          </cell>
          <cell r="H159">
            <v>45292</v>
          </cell>
          <cell r="I159">
            <v>42913</v>
          </cell>
          <cell r="J159" t="str">
            <v>Solar</v>
          </cell>
          <cell r="K159" t="str">
            <v>PV</v>
          </cell>
          <cell r="L159" t="str">
            <v>Yes</v>
          </cell>
          <cell r="M159" t="str">
            <v>Yes</v>
          </cell>
          <cell r="O159" t="str">
            <v>pending</v>
          </cell>
          <cell r="S159" t="str">
            <v>SIS</v>
          </cell>
        </row>
        <row r="160">
          <cell r="B160">
            <v>304</v>
          </cell>
          <cell r="C160" t="str">
            <v>Manatee-Big Bend #2 230kV</v>
          </cell>
          <cell r="D160" t="str">
            <v>Yes</v>
          </cell>
          <cell r="E160" t="str">
            <v>Manatee</v>
          </cell>
          <cell r="F160">
            <v>74.5</v>
          </cell>
          <cell r="G160">
            <v>0</v>
          </cell>
          <cell r="H160">
            <v>45292</v>
          </cell>
          <cell r="I160">
            <v>42913</v>
          </cell>
          <cell r="J160" t="str">
            <v>Solar</v>
          </cell>
          <cell r="K160" t="str">
            <v>PV</v>
          </cell>
          <cell r="L160" t="str">
            <v>N/A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yes</v>
          </cell>
          <cell r="S160" t="str">
            <v>Withdrawn</v>
          </cell>
        </row>
        <row r="161">
          <cell r="B161">
            <v>305</v>
          </cell>
          <cell r="C161" t="str">
            <v>Bradford-Duval 230kV</v>
          </cell>
          <cell r="D161" t="str">
            <v>Yes</v>
          </cell>
          <cell r="E161" t="str">
            <v>Bradford</v>
          </cell>
          <cell r="F161">
            <v>74.5</v>
          </cell>
          <cell r="G161">
            <v>0</v>
          </cell>
          <cell r="H161">
            <v>45292</v>
          </cell>
          <cell r="I161">
            <v>42913</v>
          </cell>
          <cell r="J161" t="str">
            <v>Solar</v>
          </cell>
          <cell r="K161" t="str">
            <v>PV</v>
          </cell>
          <cell r="L161" t="str">
            <v>Yes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yes</v>
          </cell>
          <cell r="S161" t="str">
            <v>Withdrawn</v>
          </cell>
        </row>
        <row r="162">
          <cell r="B162">
            <v>306</v>
          </cell>
          <cell r="C162" t="str">
            <v>Malabar-Midway 230kV</v>
          </cell>
          <cell r="D162" t="str">
            <v>Yes</v>
          </cell>
          <cell r="E162" t="str">
            <v>Brevard</v>
          </cell>
          <cell r="F162">
            <v>74.5</v>
          </cell>
          <cell r="G162">
            <v>0</v>
          </cell>
          <cell r="H162">
            <v>44927</v>
          </cell>
          <cell r="I162">
            <v>42913</v>
          </cell>
          <cell r="J162" t="str">
            <v>Solar</v>
          </cell>
          <cell r="K162" t="str">
            <v>PV</v>
          </cell>
          <cell r="L162" t="str">
            <v>Yes</v>
          </cell>
          <cell r="M162" t="str">
            <v>pending</v>
          </cell>
          <cell r="S162" t="str">
            <v>Feasibility Study</v>
          </cell>
        </row>
        <row r="163">
          <cell r="B163">
            <v>307</v>
          </cell>
          <cell r="C163" t="str">
            <v>Alva-Corbett 230kV</v>
          </cell>
          <cell r="D163" t="str">
            <v>Yes</v>
          </cell>
          <cell r="E163" t="str">
            <v>Hendry</v>
          </cell>
          <cell r="F163">
            <v>74.5</v>
          </cell>
          <cell r="G163">
            <v>0</v>
          </cell>
          <cell r="H163">
            <v>43831</v>
          </cell>
          <cell r="I163">
            <v>42913</v>
          </cell>
          <cell r="J163" t="str">
            <v>Solar</v>
          </cell>
          <cell r="K163" t="str">
            <v>PV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S163" t="str">
            <v>Facility Study</v>
          </cell>
        </row>
        <row r="164">
          <cell r="B164">
            <v>308</v>
          </cell>
          <cell r="C164" t="str">
            <v>Korona-Putnam 230kV</v>
          </cell>
          <cell r="D164" t="str">
            <v>Yes</v>
          </cell>
          <cell r="E164" t="str">
            <v>Flagler</v>
          </cell>
          <cell r="F164">
            <v>74.5</v>
          </cell>
          <cell r="G164">
            <v>0</v>
          </cell>
          <cell r="H164">
            <v>45292</v>
          </cell>
          <cell r="I164">
            <v>42913</v>
          </cell>
          <cell r="J164" t="str">
            <v>Solar</v>
          </cell>
          <cell r="K164" t="str">
            <v>PV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  <cell r="P164" t="str">
            <v>yes</v>
          </cell>
          <cell r="S164" t="str">
            <v>Withdrawn</v>
          </cell>
        </row>
        <row r="165">
          <cell r="B165">
            <v>309</v>
          </cell>
          <cell r="C165" t="str">
            <v>Deland-Putnam 115kV</v>
          </cell>
          <cell r="D165" t="str">
            <v>Yes</v>
          </cell>
          <cell r="E165" t="str">
            <v>Volusia</v>
          </cell>
          <cell r="F165">
            <v>74.5</v>
          </cell>
          <cell r="G165">
            <v>0</v>
          </cell>
          <cell r="H165">
            <v>45292</v>
          </cell>
          <cell r="I165">
            <v>42913</v>
          </cell>
          <cell r="J165" t="str">
            <v>Solar</v>
          </cell>
          <cell r="K165" t="str">
            <v>PV</v>
          </cell>
          <cell r="L165" t="str">
            <v>Yes</v>
          </cell>
          <cell r="M165" t="str">
            <v>pending</v>
          </cell>
          <cell r="P165" t="str">
            <v>yes</v>
          </cell>
          <cell r="S165" t="str">
            <v>Withdrawn</v>
          </cell>
        </row>
        <row r="166">
          <cell r="B166">
            <v>310</v>
          </cell>
          <cell r="C166" t="str">
            <v>Duval-Poinsett 500kV</v>
          </cell>
          <cell r="D166" t="str">
            <v>Yes</v>
          </cell>
          <cell r="E166" t="str">
            <v>Volusia</v>
          </cell>
          <cell r="F166">
            <v>74.5</v>
          </cell>
          <cell r="G166">
            <v>0</v>
          </cell>
          <cell r="H166">
            <v>45292</v>
          </cell>
          <cell r="I166">
            <v>42913</v>
          </cell>
          <cell r="J166" t="str">
            <v>Solar</v>
          </cell>
          <cell r="K166" t="str">
            <v>PV</v>
          </cell>
          <cell r="L166" t="str">
            <v>N/A</v>
          </cell>
          <cell r="M166" t="str">
            <v>N/A</v>
          </cell>
          <cell r="N166" t="str">
            <v>N/A</v>
          </cell>
          <cell r="O166" t="str">
            <v>N/A</v>
          </cell>
          <cell r="P166" t="str">
            <v>yes</v>
          </cell>
          <cell r="S166" t="str">
            <v>Withdrawn</v>
          </cell>
        </row>
        <row r="167">
          <cell r="B167">
            <v>311</v>
          </cell>
          <cell r="C167" t="str">
            <v>Duval-Poinsett 500kV</v>
          </cell>
          <cell r="D167" t="str">
            <v>Yes</v>
          </cell>
          <cell r="E167" t="str">
            <v>Volusia</v>
          </cell>
          <cell r="F167">
            <v>74.5</v>
          </cell>
          <cell r="G167">
            <v>0</v>
          </cell>
          <cell r="H167">
            <v>45292</v>
          </cell>
          <cell r="I167">
            <v>42913</v>
          </cell>
          <cell r="J167" t="str">
            <v>Solar</v>
          </cell>
          <cell r="K167" t="str">
            <v>PV</v>
          </cell>
          <cell r="L167" t="str">
            <v>N/A</v>
          </cell>
          <cell r="M167" t="str">
            <v>N/A</v>
          </cell>
          <cell r="N167" t="str">
            <v>N/A</v>
          </cell>
          <cell r="O167" t="str">
            <v>N/A</v>
          </cell>
          <cell r="P167" t="str">
            <v>yes</v>
          </cell>
          <cell r="S167" t="str">
            <v>Withdrawn</v>
          </cell>
        </row>
        <row r="168">
          <cell r="B168">
            <v>312</v>
          </cell>
          <cell r="C168" t="str">
            <v>Duval-Poinsett 500kV</v>
          </cell>
          <cell r="D168" t="str">
            <v>Yes</v>
          </cell>
          <cell r="E168" t="str">
            <v>Volusia</v>
          </cell>
          <cell r="F168">
            <v>74.5</v>
          </cell>
          <cell r="G168">
            <v>0</v>
          </cell>
          <cell r="H168">
            <v>45292</v>
          </cell>
          <cell r="I168">
            <v>42913</v>
          </cell>
          <cell r="J168" t="str">
            <v>Solar</v>
          </cell>
          <cell r="K168" t="str">
            <v>PV</v>
          </cell>
          <cell r="L168" t="str">
            <v>N/A</v>
          </cell>
          <cell r="M168" t="str">
            <v>N/A</v>
          </cell>
          <cell r="N168" t="str">
            <v>N/A</v>
          </cell>
          <cell r="O168" t="str">
            <v>N/A</v>
          </cell>
          <cell r="P168" t="str">
            <v>yes</v>
          </cell>
          <cell r="S168" t="str">
            <v>Withdrawn</v>
          </cell>
        </row>
        <row r="169">
          <cell r="B169">
            <v>313</v>
          </cell>
          <cell r="C169" t="str">
            <v>Manatee Sub</v>
          </cell>
          <cell r="D169" t="str">
            <v>Yes</v>
          </cell>
          <cell r="E169" t="str">
            <v>Manatee</v>
          </cell>
          <cell r="F169">
            <v>27</v>
          </cell>
          <cell r="G169">
            <v>106</v>
          </cell>
          <cell r="H169">
            <v>43281</v>
          </cell>
          <cell r="I169">
            <v>42893</v>
          </cell>
          <cell r="J169" t="str">
            <v>CC</v>
          </cell>
          <cell r="K169" t="str">
            <v>Gas</v>
          </cell>
          <cell r="L169" t="str">
            <v>Yes</v>
          </cell>
          <cell r="M169" t="str">
            <v>Yes</v>
          </cell>
          <cell r="N169" t="str">
            <v>N/A</v>
          </cell>
          <cell r="O169" t="str">
            <v>Yes</v>
          </cell>
          <cell r="Q169" t="str">
            <v>Yes</v>
          </cell>
          <cell r="S169" t="str">
            <v>In-Service</v>
          </cell>
        </row>
        <row r="170">
          <cell r="B170">
            <v>314</v>
          </cell>
          <cell r="C170" t="str">
            <v>Turkey Point Sub</v>
          </cell>
          <cell r="D170" t="str">
            <v>Yes</v>
          </cell>
          <cell r="E170" t="str">
            <v>Miami-Dade</v>
          </cell>
          <cell r="F170">
            <v>27</v>
          </cell>
          <cell r="G170">
            <v>106</v>
          </cell>
          <cell r="H170">
            <v>43190</v>
          </cell>
          <cell r="I170">
            <v>42893</v>
          </cell>
          <cell r="J170" t="str">
            <v>CC</v>
          </cell>
          <cell r="K170" t="str">
            <v>Gas</v>
          </cell>
          <cell r="L170" t="str">
            <v>Yes</v>
          </cell>
          <cell r="M170" t="str">
            <v>Yes</v>
          </cell>
          <cell r="N170" t="str">
            <v>N/A</v>
          </cell>
          <cell r="O170" t="str">
            <v>Yes</v>
          </cell>
          <cell r="Q170" t="str">
            <v>Yes</v>
          </cell>
          <cell r="S170" t="str">
            <v>In-Service</v>
          </cell>
        </row>
        <row r="171">
          <cell r="B171">
            <v>315</v>
          </cell>
          <cell r="C171" t="str">
            <v>Springbank-Seminole Plant 230kV</v>
          </cell>
          <cell r="D171" t="str">
            <v>Yes</v>
          </cell>
          <cell r="E171" t="str">
            <v>Clay</v>
          </cell>
          <cell r="F171">
            <v>74.5</v>
          </cell>
          <cell r="G171">
            <v>0</v>
          </cell>
          <cell r="H171">
            <v>44202</v>
          </cell>
          <cell r="I171">
            <v>42986</v>
          </cell>
          <cell r="J171" t="str">
            <v>Solar</v>
          </cell>
          <cell r="K171" t="str">
            <v>PV</v>
          </cell>
          <cell r="L171" t="str">
            <v>Yes</v>
          </cell>
          <cell r="M171" t="str">
            <v>pending</v>
          </cell>
          <cell r="S171" t="str">
            <v>Feasibility Study</v>
          </cell>
        </row>
        <row r="172">
          <cell r="B172">
            <v>316</v>
          </cell>
          <cell r="C172" t="str">
            <v>Springbank-Seminole Plant 230kV</v>
          </cell>
          <cell r="D172" t="str">
            <v>Yes</v>
          </cell>
          <cell r="E172" t="str">
            <v>Clay</v>
          </cell>
          <cell r="F172">
            <v>74.5</v>
          </cell>
          <cell r="G172">
            <v>0</v>
          </cell>
          <cell r="H172">
            <v>44202</v>
          </cell>
          <cell r="I172">
            <v>42986</v>
          </cell>
          <cell r="J172" t="str">
            <v>Solar</v>
          </cell>
          <cell r="K172" t="str">
            <v>PV</v>
          </cell>
          <cell r="L172" t="str">
            <v>Yes</v>
          </cell>
          <cell r="M172" t="str">
            <v>pending</v>
          </cell>
          <cell r="S172" t="str">
            <v>Feasibility Study</v>
          </cell>
        </row>
        <row r="173">
          <cell r="B173">
            <v>317</v>
          </cell>
          <cell r="C173" t="str">
            <v>Cedar-Corbett 230kV</v>
          </cell>
          <cell r="D173" t="str">
            <v>Yes</v>
          </cell>
          <cell r="E173" t="str">
            <v>Palm Beach</v>
          </cell>
          <cell r="F173">
            <v>74.5</v>
          </cell>
          <cell r="G173">
            <v>0</v>
          </cell>
          <cell r="H173">
            <v>44197</v>
          </cell>
          <cell r="I173">
            <v>42986</v>
          </cell>
          <cell r="J173" t="str">
            <v>Solar</v>
          </cell>
          <cell r="K173" t="str">
            <v>PV</v>
          </cell>
          <cell r="L173" t="str">
            <v>Yes</v>
          </cell>
          <cell r="M173" t="str">
            <v>pending</v>
          </cell>
          <cell r="S173" t="str">
            <v>Feasibility Study</v>
          </cell>
        </row>
        <row r="174">
          <cell r="B174">
            <v>318</v>
          </cell>
          <cell r="C174" t="str">
            <v>Sunshine Sub</v>
          </cell>
          <cell r="D174" t="str">
            <v>Yes</v>
          </cell>
          <cell r="E174" t="str">
            <v>Desoto</v>
          </cell>
          <cell r="F174">
            <v>0</v>
          </cell>
          <cell r="G174">
            <v>4</v>
          </cell>
          <cell r="H174">
            <v>43174</v>
          </cell>
          <cell r="I174">
            <v>42992</v>
          </cell>
          <cell r="J174" t="str">
            <v>Battery</v>
          </cell>
          <cell r="K174" t="str">
            <v>Battery</v>
          </cell>
          <cell r="L174" t="str">
            <v>Yes</v>
          </cell>
          <cell r="M174" t="str">
            <v>N/A</v>
          </cell>
          <cell r="N174" t="str">
            <v>N/A</v>
          </cell>
          <cell r="O174" t="str">
            <v>N/A</v>
          </cell>
          <cell r="Q174" t="str">
            <v>Yes</v>
          </cell>
          <cell r="S174" t="str">
            <v>In-Service</v>
          </cell>
        </row>
        <row r="175">
          <cell r="B175">
            <v>319</v>
          </cell>
          <cell r="C175" t="str">
            <v>Whidden Sub</v>
          </cell>
          <cell r="D175" t="str">
            <v>Yes</v>
          </cell>
          <cell r="E175" t="str">
            <v>Desoto</v>
          </cell>
          <cell r="F175">
            <v>74.900000000000006</v>
          </cell>
          <cell r="G175">
            <v>74.900000000000006</v>
          </cell>
          <cell r="H175">
            <v>43840</v>
          </cell>
          <cell r="I175">
            <v>42999</v>
          </cell>
          <cell r="J175" t="str">
            <v>Solar/Battery</v>
          </cell>
          <cell r="K175" t="str">
            <v>PV/Battery</v>
          </cell>
          <cell r="L175" t="str">
            <v>Yes</v>
          </cell>
          <cell r="M175" t="str">
            <v>Yes</v>
          </cell>
          <cell r="O175" t="str">
            <v>N/A</v>
          </cell>
          <cell r="P175" t="str">
            <v>yes</v>
          </cell>
          <cell r="S175" t="str">
            <v>Withdrawn</v>
          </cell>
        </row>
        <row r="176">
          <cell r="B176">
            <v>320</v>
          </cell>
          <cell r="C176" t="str">
            <v>Whidden Sub</v>
          </cell>
          <cell r="D176" t="str">
            <v>Yes</v>
          </cell>
          <cell r="E176" t="str">
            <v>Desoto</v>
          </cell>
          <cell r="F176">
            <v>74.900000000000006</v>
          </cell>
          <cell r="G176">
            <v>74.900000000000006</v>
          </cell>
          <cell r="H176">
            <v>43840</v>
          </cell>
          <cell r="I176">
            <v>42999</v>
          </cell>
          <cell r="J176" t="str">
            <v>Solar/Battery</v>
          </cell>
          <cell r="K176" t="str">
            <v>PV/Battery</v>
          </cell>
          <cell r="L176" t="str">
            <v>Yes</v>
          </cell>
          <cell r="M176" t="str">
            <v>Yes</v>
          </cell>
          <cell r="O176" t="str">
            <v>N/A</v>
          </cell>
          <cell r="P176" t="str">
            <v>yes</v>
          </cell>
          <cell r="S176" t="str">
            <v>Withdrawn</v>
          </cell>
        </row>
        <row r="177">
          <cell r="B177">
            <v>321</v>
          </cell>
          <cell r="C177" t="str">
            <v>Whidden Sub</v>
          </cell>
          <cell r="D177" t="str">
            <v>Yes</v>
          </cell>
          <cell r="E177" t="str">
            <v>Desoto</v>
          </cell>
          <cell r="F177">
            <v>74.900000000000006</v>
          </cell>
          <cell r="G177">
            <v>74.900000000000006</v>
          </cell>
          <cell r="H177">
            <v>43840</v>
          </cell>
          <cell r="I177">
            <v>42999</v>
          </cell>
          <cell r="J177" t="str">
            <v>Solar/Battery</v>
          </cell>
          <cell r="K177" t="str">
            <v>PV/Battery</v>
          </cell>
          <cell r="L177" t="str">
            <v>Yes</v>
          </cell>
          <cell r="M177" t="str">
            <v>N/A</v>
          </cell>
          <cell r="N177" t="str">
            <v>N/A</v>
          </cell>
          <cell r="O177" t="str">
            <v>N/A</v>
          </cell>
          <cell r="P177" t="str">
            <v>yes</v>
          </cell>
          <cell r="S177" t="str">
            <v>Withdrawn</v>
          </cell>
        </row>
        <row r="178">
          <cell r="B178">
            <v>322</v>
          </cell>
          <cell r="C178" t="str">
            <v>Whidden Sub</v>
          </cell>
          <cell r="D178" t="str">
            <v>Yes</v>
          </cell>
          <cell r="E178" t="str">
            <v>Desoto</v>
          </cell>
          <cell r="F178">
            <v>74.900000000000006</v>
          </cell>
          <cell r="G178">
            <v>74.900000000000006</v>
          </cell>
          <cell r="H178">
            <v>43840</v>
          </cell>
          <cell r="I178">
            <v>42999</v>
          </cell>
          <cell r="J178" t="str">
            <v>Solar/Battery</v>
          </cell>
          <cell r="K178" t="str">
            <v>PV/Battery</v>
          </cell>
          <cell r="L178" t="str">
            <v>Yes</v>
          </cell>
          <cell r="M178" t="str">
            <v>N/A</v>
          </cell>
          <cell r="N178" t="str">
            <v>N/A</v>
          </cell>
          <cell r="O178" t="str">
            <v>N/A</v>
          </cell>
          <cell r="P178" t="str">
            <v>yes</v>
          </cell>
          <cell r="S178" t="str">
            <v>Withdrawn</v>
          </cell>
        </row>
        <row r="179">
          <cell r="B179">
            <v>323</v>
          </cell>
          <cell r="C179" t="str">
            <v>Bridge Sub</v>
          </cell>
          <cell r="D179" t="str">
            <v>Yes</v>
          </cell>
          <cell r="E179" t="str">
            <v>Martin</v>
          </cell>
          <cell r="F179">
            <v>74.900000000000006</v>
          </cell>
          <cell r="G179">
            <v>74.900000000000006</v>
          </cell>
          <cell r="H179">
            <v>43840</v>
          </cell>
          <cell r="I179">
            <v>42999</v>
          </cell>
          <cell r="J179" t="str">
            <v>Solar/Battery</v>
          </cell>
          <cell r="K179" t="str">
            <v>PV/Battery</v>
          </cell>
          <cell r="L179" t="str">
            <v>Yes</v>
          </cell>
          <cell r="M179" t="str">
            <v>N/A</v>
          </cell>
          <cell r="N179" t="str">
            <v>N/A</v>
          </cell>
          <cell r="O179" t="str">
            <v>N/A</v>
          </cell>
          <cell r="P179" t="str">
            <v>yes</v>
          </cell>
          <cell r="S179" t="str">
            <v>Withdrawn</v>
          </cell>
        </row>
        <row r="180">
          <cell r="B180">
            <v>324</v>
          </cell>
          <cell r="C180" t="str">
            <v>Bridge Sub</v>
          </cell>
          <cell r="D180" t="str">
            <v>Yes</v>
          </cell>
          <cell r="E180" t="str">
            <v>Martin</v>
          </cell>
          <cell r="F180">
            <v>74.900000000000006</v>
          </cell>
          <cell r="G180">
            <v>74.900000000000006</v>
          </cell>
          <cell r="H180">
            <v>43840</v>
          </cell>
          <cell r="I180">
            <v>42999</v>
          </cell>
          <cell r="J180" t="str">
            <v>Solar/Battery</v>
          </cell>
          <cell r="K180" t="str">
            <v>PV/Battery</v>
          </cell>
          <cell r="L180" t="str">
            <v>Yes</v>
          </cell>
          <cell r="M180" t="str">
            <v>N/A</v>
          </cell>
          <cell r="N180" t="str">
            <v>N/A</v>
          </cell>
          <cell r="O180" t="str">
            <v>N/A</v>
          </cell>
          <cell r="P180" t="str">
            <v>yes</v>
          </cell>
          <cell r="S180" t="str">
            <v>Withdrawn</v>
          </cell>
        </row>
        <row r="181">
          <cell r="B181">
            <v>325</v>
          </cell>
          <cell r="C181" t="str">
            <v>Bridge Sub</v>
          </cell>
          <cell r="D181" t="str">
            <v>Yes</v>
          </cell>
          <cell r="E181" t="str">
            <v>Martin</v>
          </cell>
          <cell r="F181">
            <v>74.900000000000006</v>
          </cell>
          <cell r="G181">
            <v>74.900000000000006</v>
          </cell>
          <cell r="H181">
            <v>43840</v>
          </cell>
          <cell r="I181">
            <v>42999</v>
          </cell>
          <cell r="J181" t="str">
            <v>Solar/Battery</v>
          </cell>
          <cell r="K181" t="str">
            <v>PV/Battery</v>
          </cell>
          <cell r="L181" t="str">
            <v>Yes</v>
          </cell>
          <cell r="M181" t="str">
            <v>N/A</v>
          </cell>
          <cell r="N181" t="str">
            <v>N/A</v>
          </cell>
          <cell r="O181" t="str">
            <v>N/A</v>
          </cell>
          <cell r="P181" t="str">
            <v>yes</v>
          </cell>
          <cell r="S181" t="str">
            <v>Withdrawn</v>
          </cell>
        </row>
        <row r="182">
          <cell r="B182">
            <v>326</v>
          </cell>
          <cell r="C182" t="str">
            <v>Bridge Sub</v>
          </cell>
          <cell r="D182" t="str">
            <v>Yes</v>
          </cell>
          <cell r="E182" t="str">
            <v>Martin</v>
          </cell>
          <cell r="F182">
            <v>74.900000000000006</v>
          </cell>
          <cell r="G182">
            <v>74.900000000000006</v>
          </cell>
          <cell r="H182">
            <v>43840</v>
          </cell>
          <cell r="I182">
            <v>42999</v>
          </cell>
          <cell r="J182" t="str">
            <v>Solar/Battery</v>
          </cell>
          <cell r="K182" t="str">
            <v>PV/Battery</v>
          </cell>
          <cell r="L182" t="str">
            <v>Yes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yes</v>
          </cell>
          <cell r="S182" t="str">
            <v>Withdrawn</v>
          </cell>
        </row>
        <row r="183">
          <cell r="B183">
            <v>327</v>
          </cell>
          <cell r="C183" t="str">
            <v>Rice Sub</v>
          </cell>
          <cell r="D183" t="str">
            <v>Yes</v>
          </cell>
          <cell r="E183" t="str">
            <v>Putnam</v>
          </cell>
          <cell r="F183">
            <v>74.5</v>
          </cell>
          <cell r="G183">
            <v>0</v>
          </cell>
          <cell r="H183">
            <v>43860</v>
          </cell>
          <cell r="I183">
            <v>43000</v>
          </cell>
          <cell r="J183" t="str">
            <v>Solar</v>
          </cell>
          <cell r="K183" t="str">
            <v>PV</v>
          </cell>
          <cell r="L183" t="str">
            <v>Yes</v>
          </cell>
          <cell r="M183" t="str">
            <v>Yes</v>
          </cell>
          <cell r="N183" t="str">
            <v>N/A</v>
          </cell>
          <cell r="O183" t="str">
            <v>Yes</v>
          </cell>
          <cell r="S183" t="str">
            <v>Facility Study</v>
          </cell>
        </row>
        <row r="184">
          <cell r="B184">
            <v>328</v>
          </cell>
          <cell r="C184" t="str">
            <v>Tucker Sub</v>
          </cell>
          <cell r="D184" t="str">
            <v>Yes</v>
          </cell>
          <cell r="E184" t="str">
            <v>Charlotte</v>
          </cell>
          <cell r="F184">
            <v>0</v>
          </cell>
          <cell r="G184">
            <v>10</v>
          </cell>
          <cell r="H184">
            <v>43174</v>
          </cell>
          <cell r="I184">
            <v>43028</v>
          </cell>
          <cell r="J184" t="str">
            <v>Battery</v>
          </cell>
          <cell r="K184" t="str">
            <v>Battery</v>
          </cell>
          <cell r="L184" t="str">
            <v>Yes</v>
          </cell>
          <cell r="M184" t="str">
            <v>Yes</v>
          </cell>
          <cell r="N184" t="str">
            <v>N/A</v>
          </cell>
          <cell r="O184" t="str">
            <v>Yes</v>
          </cell>
          <cell r="Q184" t="str">
            <v>Yes</v>
          </cell>
          <cell r="S184" t="str">
            <v>In-Service</v>
          </cell>
        </row>
        <row r="185">
          <cell r="B185">
            <v>329</v>
          </cell>
          <cell r="C185" t="str">
            <v>Millcreek-Tocoi 230kV</v>
          </cell>
          <cell r="D185" t="str">
            <v>Yes</v>
          </cell>
          <cell r="E185" t="str">
            <v>St Johns</v>
          </cell>
          <cell r="F185">
            <v>74.5</v>
          </cell>
          <cell r="G185">
            <v>74.5</v>
          </cell>
          <cell r="H185">
            <v>44567</v>
          </cell>
          <cell r="I185">
            <v>43130</v>
          </cell>
          <cell r="J185" t="str">
            <v>Solar/Battery</v>
          </cell>
          <cell r="K185" t="str">
            <v>PV/Battery</v>
          </cell>
          <cell r="L185" t="str">
            <v>Yes</v>
          </cell>
          <cell r="M185" t="str">
            <v>Yes</v>
          </cell>
          <cell r="O185" t="str">
            <v>Yes</v>
          </cell>
          <cell r="S185" t="str">
            <v>Facility Study</v>
          </cell>
        </row>
        <row r="186">
          <cell r="B186">
            <v>330</v>
          </cell>
          <cell r="C186" t="str">
            <v>Korona-Putnam 230kV</v>
          </cell>
          <cell r="D186" t="str">
            <v>Yes</v>
          </cell>
          <cell r="E186" t="str">
            <v>Flagler</v>
          </cell>
          <cell r="F186">
            <v>74.5</v>
          </cell>
          <cell r="G186">
            <v>74.5</v>
          </cell>
          <cell r="H186">
            <v>44561</v>
          </cell>
          <cell r="I186">
            <v>43130</v>
          </cell>
          <cell r="J186" t="str">
            <v>Solar/Battery</v>
          </cell>
          <cell r="K186" t="str">
            <v>PV/Battery</v>
          </cell>
          <cell r="L186" t="str">
            <v>Yes</v>
          </cell>
          <cell r="M186" t="str">
            <v>Yes</v>
          </cell>
          <cell r="O186" t="str">
            <v>Yes</v>
          </cell>
          <cell r="S186" t="str">
            <v>Facility Study</v>
          </cell>
        </row>
        <row r="187">
          <cell r="B187">
            <v>331</v>
          </cell>
          <cell r="C187" t="str">
            <v>General Electric-Magnolia 115kV</v>
          </cell>
          <cell r="D187" t="str">
            <v>Yes</v>
          </cell>
          <cell r="E187" t="str">
            <v>Volusia</v>
          </cell>
          <cell r="F187">
            <v>74.5</v>
          </cell>
          <cell r="G187">
            <v>0</v>
          </cell>
          <cell r="H187">
            <v>44562</v>
          </cell>
          <cell r="I187">
            <v>43144</v>
          </cell>
          <cell r="J187" t="str">
            <v>Solar</v>
          </cell>
          <cell r="K187" t="str">
            <v>PV</v>
          </cell>
          <cell r="L187" t="str">
            <v>Yes</v>
          </cell>
          <cell r="M187" t="str">
            <v>N/A</v>
          </cell>
          <cell r="N187" t="str">
            <v>N/A</v>
          </cell>
          <cell r="O187" t="str">
            <v>N/A</v>
          </cell>
          <cell r="P187" t="str">
            <v>yes</v>
          </cell>
          <cell r="S187" t="str">
            <v>Withdrawn</v>
          </cell>
        </row>
        <row r="188">
          <cell r="B188">
            <v>332</v>
          </cell>
          <cell r="C188" t="str">
            <v>Sherman-Treasure 230kV</v>
          </cell>
          <cell r="D188" t="str">
            <v>Yes</v>
          </cell>
          <cell r="E188" t="str">
            <v>St. Lucie</v>
          </cell>
          <cell r="F188">
            <v>74.5</v>
          </cell>
          <cell r="G188">
            <v>0</v>
          </cell>
          <cell r="H188">
            <v>44562</v>
          </cell>
          <cell r="I188">
            <v>43144</v>
          </cell>
          <cell r="J188" t="str">
            <v>Solar</v>
          </cell>
          <cell r="K188" t="str">
            <v>PV</v>
          </cell>
          <cell r="L188" t="str">
            <v>Yes</v>
          </cell>
          <cell r="M188" t="str">
            <v>N/A</v>
          </cell>
          <cell r="N188" t="str">
            <v>N/A</v>
          </cell>
          <cell r="O188" t="str">
            <v>N/A</v>
          </cell>
          <cell r="P188" t="str">
            <v>yes</v>
          </cell>
          <cell r="S188" t="str">
            <v>Withdrawn</v>
          </cell>
        </row>
        <row r="189">
          <cell r="B189">
            <v>333</v>
          </cell>
          <cell r="C189" t="str">
            <v>Duval-Yulee 230kV</v>
          </cell>
          <cell r="D189" t="str">
            <v>Yes</v>
          </cell>
          <cell r="E189" t="str">
            <v>Nassau</v>
          </cell>
          <cell r="F189">
            <v>74.5</v>
          </cell>
          <cell r="G189">
            <v>0</v>
          </cell>
          <cell r="H189">
            <v>44562</v>
          </cell>
          <cell r="I189">
            <v>43144</v>
          </cell>
          <cell r="J189" t="str">
            <v>Solar</v>
          </cell>
          <cell r="K189" t="str">
            <v>PV</v>
          </cell>
          <cell r="L189" t="str">
            <v>Yes</v>
          </cell>
          <cell r="M189" t="str">
            <v>pending</v>
          </cell>
          <cell r="S189" t="str">
            <v>Feasibility Study</v>
          </cell>
        </row>
        <row r="190">
          <cell r="B190">
            <v>334</v>
          </cell>
          <cell r="C190" t="str">
            <v>Sherman-Treasure 230kV</v>
          </cell>
          <cell r="D190" t="str">
            <v>Yes</v>
          </cell>
          <cell r="E190" t="str">
            <v>St. Lucie</v>
          </cell>
          <cell r="F190">
            <v>74.5</v>
          </cell>
          <cell r="G190">
            <v>0</v>
          </cell>
          <cell r="H190">
            <v>44561</v>
          </cell>
          <cell r="I190">
            <v>43144</v>
          </cell>
          <cell r="J190" t="str">
            <v>Solar</v>
          </cell>
          <cell r="K190" t="str">
            <v>PV</v>
          </cell>
          <cell r="L190" t="str">
            <v>Yes</v>
          </cell>
          <cell r="M190" t="str">
            <v>pending</v>
          </cell>
          <cell r="S190" t="str">
            <v>Feasibility Study</v>
          </cell>
        </row>
        <row r="191">
          <cell r="B191">
            <v>335</v>
          </cell>
          <cell r="C191" t="str">
            <v>Sanford Sub</v>
          </cell>
          <cell r="D191" t="str">
            <v>Yes</v>
          </cell>
          <cell r="E191" t="str">
            <v>Volusia</v>
          </cell>
          <cell r="F191">
            <v>314</v>
          </cell>
          <cell r="G191">
            <v>108</v>
          </cell>
          <cell r="H191">
            <v>43471</v>
          </cell>
          <cell r="I191">
            <v>43144</v>
          </cell>
          <cell r="J191" t="str">
            <v>CC</v>
          </cell>
          <cell r="K191" t="str">
            <v>Gas</v>
          </cell>
          <cell r="L191" t="str">
            <v>Yes</v>
          </cell>
          <cell r="M191" t="str">
            <v>Yes</v>
          </cell>
          <cell r="O191" t="str">
            <v>Yes</v>
          </cell>
          <cell r="S191" t="str">
            <v>Facility Study</v>
          </cell>
        </row>
        <row r="192">
          <cell r="B192">
            <v>336</v>
          </cell>
          <cell r="C192" t="str">
            <v>Fort Myers Sub</v>
          </cell>
          <cell r="D192" t="str">
            <v>Yes</v>
          </cell>
          <cell r="E192" t="str">
            <v>Lee</v>
          </cell>
          <cell r="F192">
            <v>309.5</v>
          </cell>
          <cell r="G192">
            <v>147</v>
          </cell>
          <cell r="H192">
            <v>43471</v>
          </cell>
          <cell r="I192">
            <v>43144</v>
          </cell>
          <cell r="J192" t="str">
            <v>CC</v>
          </cell>
          <cell r="K192" t="str">
            <v>Gas</v>
          </cell>
          <cell r="L192" t="str">
            <v>Yes</v>
          </cell>
          <cell r="M192" t="str">
            <v>pending</v>
          </cell>
          <cell r="S192" t="str">
            <v>Feasibility Study</v>
          </cell>
        </row>
        <row r="193">
          <cell r="B193">
            <v>337</v>
          </cell>
          <cell r="C193" t="str">
            <v>Ft Myers Plant-McCarthy (CLE) 138kV</v>
          </cell>
          <cell r="D193" t="str">
            <v>Yes</v>
          </cell>
          <cell r="E193" t="str">
            <v>Hendry</v>
          </cell>
          <cell r="F193">
            <v>74.5</v>
          </cell>
          <cell r="G193">
            <v>0</v>
          </cell>
          <cell r="H193">
            <v>44197</v>
          </cell>
          <cell r="I193">
            <v>43180</v>
          </cell>
          <cell r="J193" t="str">
            <v>Solar</v>
          </cell>
          <cell r="K193" t="str">
            <v>PV</v>
          </cell>
          <cell r="L193" t="str">
            <v>Yes</v>
          </cell>
          <cell r="M193" t="str">
            <v>pending</v>
          </cell>
          <cell r="S193" t="str">
            <v>Feasibility Study</v>
          </cell>
        </row>
        <row r="194">
          <cell r="B194">
            <v>338</v>
          </cell>
          <cell r="C194" t="str">
            <v>Alva-Corbett 230kV</v>
          </cell>
          <cell r="D194" t="str">
            <v>Yes</v>
          </cell>
          <cell r="E194" t="str">
            <v>Hendry</v>
          </cell>
          <cell r="F194">
            <v>74.5</v>
          </cell>
          <cell r="G194">
            <v>0</v>
          </cell>
          <cell r="H194">
            <v>44562</v>
          </cell>
          <cell r="I194">
            <v>43180</v>
          </cell>
          <cell r="J194" t="str">
            <v>Solar</v>
          </cell>
          <cell r="K194" t="str">
            <v>PV</v>
          </cell>
          <cell r="L194" t="str">
            <v>Yes</v>
          </cell>
          <cell r="M194" t="str">
            <v>pending</v>
          </cell>
          <cell r="S194" t="str">
            <v>Feasibility Study</v>
          </cell>
        </row>
        <row r="195">
          <cell r="B195">
            <v>339</v>
          </cell>
          <cell r="C195" t="str">
            <v>Alva-Corbett 230kV</v>
          </cell>
          <cell r="D195" t="str">
            <v>Yes</v>
          </cell>
          <cell r="E195" t="str">
            <v>Hendry</v>
          </cell>
          <cell r="F195">
            <v>74.5</v>
          </cell>
          <cell r="G195">
            <v>0</v>
          </cell>
          <cell r="H195">
            <v>44927</v>
          </cell>
          <cell r="I195">
            <v>43180</v>
          </cell>
          <cell r="J195" t="str">
            <v>Solar</v>
          </cell>
          <cell r="K195" t="str">
            <v>PV</v>
          </cell>
          <cell r="L195" t="str">
            <v>Yes</v>
          </cell>
          <cell r="M195" t="str">
            <v>pending</v>
          </cell>
          <cell r="S195" t="str">
            <v>Feasibility Study</v>
          </cell>
        </row>
        <row r="196">
          <cell r="B196">
            <v>340</v>
          </cell>
          <cell r="C196" t="str">
            <v>Heritage-Eldora 230kV</v>
          </cell>
          <cell r="D196" t="str">
            <v>Yes</v>
          </cell>
          <cell r="E196" t="str">
            <v>Indian River</v>
          </cell>
          <cell r="F196">
            <v>74.5</v>
          </cell>
          <cell r="G196">
            <v>0</v>
          </cell>
          <cell r="H196">
            <v>44197</v>
          </cell>
          <cell r="I196">
            <v>43186</v>
          </cell>
          <cell r="J196" t="str">
            <v>Solar</v>
          </cell>
          <cell r="K196" t="str">
            <v>PV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  <cell r="P196" t="str">
            <v>yes</v>
          </cell>
          <cell r="S196" t="str">
            <v>Withdrawn</v>
          </cell>
        </row>
        <row r="197">
          <cell r="B197">
            <v>341</v>
          </cell>
          <cell r="C197" t="str">
            <v>Martin Sub</v>
          </cell>
          <cell r="D197" t="str">
            <v>Yes</v>
          </cell>
          <cell r="E197" t="str">
            <v>Martin</v>
          </cell>
          <cell r="F197">
            <v>135</v>
          </cell>
          <cell r="G197">
            <v>27</v>
          </cell>
          <cell r="H197">
            <v>43281</v>
          </cell>
          <cell r="I197">
            <v>43213</v>
          </cell>
          <cell r="J197" t="str">
            <v>CC</v>
          </cell>
          <cell r="K197" t="str">
            <v>Gas</v>
          </cell>
          <cell r="L197" t="str">
            <v>Yes</v>
          </cell>
          <cell r="M197" t="str">
            <v>Yes</v>
          </cell>
          <cell r="O197" t="str">
            <v>Yes</v>
          </cell>
          <cell r="S197" t="str">
            <v>Facility Study</v>
          </cell>
        </row>
        <row r="198">
          <cell r="B198">
            <v>342</v>
          </cell>
          <cell r="C198" t="str">
            <v>Cape Canaveral Sub</v>
          </cell>
          <cell r="D198" t="str">
            <v>Yes</v>
          </cell>
          <cell r="E198" t="str">
            <v>Brevard</v>
          </cell>
          <cell r="F198">
            <v>89</v>
          </cell>
          <cell r="G198">
            <v>48</v>
          </cell>
          <cell r="H198">
            <v>43465</v>
          </cell>
          <cell r="I198">
            <v>43214</v>
          </cell>
          <cell r="J198" t="str">
            <v>CC</v>
          </cell>
          <cell r="K198" t="str">
            <v>Gas</v>
          </cell>
          <cell r="L198" t="str">
            <v>Yes</v>
          </cell>
          <cell r="M198" t="str">
            <v>Yes</v>
          </cell>
          <cell r="O198" t="str">
            <v>Yes</v>
          </cell>
          <cell r="S198" t="str">
            <v>Facility Study</v>
          </cell>
        </row>
        <row r="199">
          <cell r="B199">
            <v>343</v>
          </cell>
          <cell r="C199" t="str">
            <v>Riviera Sub</v>
          </cell>
          <cell r="D199" t="str">
            <v>Yes</v>
          </cell>
          <cell r="E199" t="str">
            <v>Palm Beach</v>
          </cell>
          <cell r="F199">
            <v>87</v>
          </cell>
          <cell r="G199">
            <v>54</v>
          </cell>
          <cell r="H199">
            <v>43465</v>
          </cell>
          <cell r="I199">
            <v>43214</v>
          </cell>
          <cell r="J199" t="str">
            <v>CC</v>
          </cell>
          <cell r="K199" t="str">
            <v>Gas</v>
          </cell>
          <cell r="L199" t="str">
            <v>Yes</v>
          </cell>
          <cell r="M199" t="str">
            <v>Yes</v>
          </cell>
          <cell r="O199" t="str">
            <v>Yes</v>
          </cell>
          <cell r="S199" t="str">
            <v>Facility Study</v>
          </cell>
        </row>
        <row r="200">
          <cell r="B200">
            <v>344</v>
          </cell>
          <cell r="C200" t="str">
            <v>Duval-Raven 230kV</v>
          </cell>
          <cell r="D200" t="str">
            <v>Yes</v>
          </cell>
          <cell r="E200" t="str">
            <v>Baker</v>
          </cell>
          <cell r="F200">
            <v>74.5</v>
          </cell>
          <cell r="G200">
            <v>0</v>
          </cell>
          <cell r="H200">
            <v>44562</v>
          </cell>
          <cell r="I200">
            <v>43195</v>
          </cell>
          <cell r="J200" t="str">
            <v>Solar</v>
          </cell>
          <cell r="K200" t="str">
            <v>PV</v>
          </cell>
          <cell r="L200" t="str">
            <v>Yes</v>
          </cell>
          <cell r="M200" t="str">
            <v>pending</v>
          </cell>
          <cell r="S200" t="str">
            <v>Feasibility Study</v>
          </cell>
        </row>
        <row r="201">
          <cell r="B201">
            <v>345</v>
          </cell>
          <cell r="C201" t="str">
            <v>St Johns-Tocoi 230kV</v>
          </cell>
          <cell r="D201" t="str">
            <v>Yes</v>
          </cell>
          <cell r="E201" t="str">
            <v>St Johns</v>
          </cell>
          <cell r="F201">
            <v>50</v>
          </cell>
          <cell r="G201">
            <v>50</v>
          </cell>
          <cell r="H201">
            <v>43860</v>
          </cell>
          <cell r="I201">
            <v>43195</v>
          </cell>
          <cell r="J201" t="str">
            <v>Solar/Battery</v>
          </cell>
          <cell r="K201" t="str">
            <v>PV/Battery</v>
          </cell>
          <cell r="L201" t="str">
            <v>Yes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yes</v>
          </cell>
          <cell r="S201" t="str">
            <v>Withdrawn</v>
          </cell>
        </row>
        <row r="202">
          <cell r="B202">
            <v>346</v>
          </cell>
          <cell r="C202" t="str">
            <v>Bradford-Quasar 230kV</v>
          </cell>
          <cell r="D202" t="str">
            <v>Yes</v>
          </cell>
          <cell r="E202" t="str">
            <v>Bradford</v>
          </cell>
          <cell r="F202">
            <v>74.5</v>
          </cell>
          <cell r="G202">
            <v>74.5</v>
          </cell>
          <cell r="H202">
            <v>43860</v>
          </cell>
          <cell r="I202">
            <v>43195</v>
          </cell>
          <cell r="J202" t="str">
            <v>Solar/Battery</v>
          </cell>
          <cell r="K202" t="str">
            <v>PV/Battery</v>
          </cell>
          <cell r="L202" t="str">
            <v>Yes</v>
          </cell>
          <cell r="M202" t="str">
            <v>pending</v>
          </cell>
          <cell r="S202" t="str">
            <v>Feasibility Study</v>
          </cell>
        </row>
        <row r="203">
          <cell r="B203">
            <v>347</v>
          </cell>
          <cell r="C203" t="str">
            <v>Sherman-Treasure 230kV</v>
          </cell>
          <cell r="D203" t="str">
            <v>Yes</v>
          </cell>
          <cell r="E203" t="str">
            <v>St Lucie</v>
          </cell>
          <cell r="F203">
            <v>74.5</v>
          </cell>
          <cell r="G203">
            <v>0</v>
          </cell>
          <cell r="H203">
            <v>44573</v>
          </cell>
          <cell r="I203">
            <v>43243</v>
          </cell>
          <cell r="J203" t="str">
            <v>Solar</v>
          </cell>
          <cell r="K203" t="str">
            <v>PV</v>
          </cell>
          <cell r="L203" t="str">
            <v>Yes</v>
          </cell>
          <cell r="M203" t="str">
            <v>pending</v>
          </cell>
          <cell r="S203" t="str">
            <v>Feasibility Study</v>
          </cell>
        </row>
        <row r="204">
          <cell r="B204">
            <v>348</v>
          </cell>
          <cell r="C204" t="str">
            <v>Springbank-Seminole Plant (SEC) 230kV</v>
          </cell>
          <cell r="D204" t="str">
            <v>Yes</v>
          </cell>
          <cell r="E204" t="str">
            <v>Putnam</v>
          </cell>
          <cell r="F204">
            <v>74.5</v>
          </cell>
          <cell r="G204">
            <v>0</v>
          </cell>
          <cell r="H204">
            <v>44562</v>
          </cell>
          <cell r="I204">
            <v>43196</v>
          </cell>
          <cell r="J204" t="str">
            <v>Solar</v>
          </cell>
          <cell r="K204" t="str">
            <v>PV</v>
          </cell>
          <cell r="L204" t="str">
            <v>Yes</v>
          </cell>
          <cell r="M204" t="str">
            <v>pending</v>
          </cell>
          <cell r="S204" t="str">
            <v>Feasibility Study</v>
          </cell>
        </row>
        <row r="205">
          <cell r="B205">
            <v>349</v>
          </cell>
          <cell r="C205" t="str">
            <v>Putnam-St Johns 115kV</v>
          </cell>
          <cell r="D205" t="str">
            <v>Yes</v>
          </cell>
          <cell r="E205" t="str">
            <v>St Johns</v>
          </cell>
          <cell r="F205">
            <v>74.5</v>
          </cell>
          <cell r="G205">
            <v>0</v>
          </cell>
          <cell r="H205">
            <v>44562</v>
          </cell>
          <cell r="I205">
            <v>43273</v>
          </cell>
          <cell r="J205" t="str">
            <v>Solar</v>
          </cell>
          <cell r="K205" t="str">
            <v>PV</v>
          </cell>
          <cell r="L205" t="str">
            <v>Yes</v>
          </cell>
          <cell r="M205" t="str">
            <v>N/A</v>
          </cell>
          <cell r="N205" t="str">
            <v>N/A</v>
          </cell>
          <cell r="O205" t="str">
            <v>N/A</v>
          </cell>
          <cell r="P205" t="str">
            <v>yes</v>
          </cell>
          <cell r="S205" t="str">
            <v>Withdrawn</v>
          </cell>
        </row>
        <row r="206">
          <cell r="B206">
            <v>350</v>
          </cell>
          <cell r="C206" t="str">
            <v>Bradford-Rice 230kV</v>
          </cell>
          <cell r="D206" t="str">
            <v>Yes</v>
          </cell>
          <cell r="E206" t="str">
            <v>Putnam</v>
          </cell>
          <cell r="F206">
            <v>74.5</v>
          </cell>
          <cell r="G206">
            <v>0</v>
          </cell>
          <cell r="H206">
            <v>44562</v>
          </cell>
          <cell r="I206">
            <v>43278</v>
          </cell>
          <cell r="J206" t="str">
            <v>Solar</v>
          </cell>
          <cell r="K206" t="str">
            <v>PV</v>
          </cell>
          <cell r="L206" t="str">
            <v>Yes</v>
          </cell>
          <cell r="M206" t="str">
            <v>pending</v>
          </cell>
          <cell r="S206" t="str">
            <v>Feasibility Study</v>
          </cell>
        </row>
        <row r="207">
          <cell r="B207">
            <v>351</v>
          </cell>
          <cell r="C207" t="str">
            <v>Bradford-Rice 230kV</v>
          </cell>
          <cell r="D207" t="str">
            <v>Yes</v>
          </cell>
          <cell r="E207" t="str">
            <v>Putnam</v>
          </cell>
          <cell r="F207">
            <v>74.5</v>
          </cell>
          <cell r="G207">
            <v>0</v>
          </cell>
          <cell r="H207">
            <v>44927</v>
          </cell>
          <cell r="I207">
            <v>43278</v>
          </cell>
          <cell r="J207" t="str">
            <v>Solar</v>
          </cell>
          <cell r="K207" t="str">
            <v>PV</v>
          </cell>
          <cell r="L207" t="str">
            <v>Yes</v>
          </cell>
          <cell r="M207" t="str">
            <v>pending</v>
          </cell>
          <cell r="S207" t="str">
            <v>Feasibility Study</v>
          </cell>
        </row>
        <row r="208">
          <cell r="B208">
            <v>352</v>
          </cell>
          <cell r="C208" t="str">
            <v>Sherman-Treasure 230kV</v>
          </cell>
          <cell r="D208" t="str">
            <v>Yes</v>
          </cell>
          <cell r="E208" t="str">
            <v>St Lucie</v>
          </cell>
          <cell r="F208">
            <v>74.5</v>
          </cell>
          <cell r="G208">
            <v>0</v>
          </cell>
          <cell r="H208">
            <v>44316</v>
          </cell>
          <cell r="I208">
            <v>43278</v>
          </cell>
          <cell r="J208" t="str">
            <v>Solar</v>
          </cell>
          <cell r="K208" t="str">
            <v>PV</v>
          </cell>
          <cell r="L208" t="str">
            <v>Yes</v>
          </cell>
          <cell r="M208" t="str">
            <v>pending</v>
          </cell>
          <cell r="S208" t="str">
            <v>Feasibility Study</v>
          </cell>
        </row>
        <row r="209">
          <cell r="B209">
            <v>353</v>
          </cell>
          <cell r="C209" t="str">
            <v>Duval-Yulee 230kV</v>
          </cell>
          <cell r="D209" t="str">
            <v>Yes</v>
          </cell>
          <cell r="E209" t="str">
            <v>Nassau</v>
          </cell>
          <cell r="F209">
            <v>74.5</v>
          </cell>
          <cell r="G209">
            <v>0</v>
          </cell>
          <cell r="H209">
            <v>44196</v>
          </cell>
          <cell r="I209">
            <v>43294</v>
          </cell>
          <cell r="J209" t="str">
            <v>Solar</v>
          </cell>
          <cell r="K209" t="str">
            <v>PV</v>
          </cell>
          <cell r="L209" t="str">
            <v>Yes</v>
          </cell>
          <cell r="M209" t="str">
            <v>Yes</v>
          </cell>
          <cell r="O209" t="str">
            <v>N/A</v>
          </cell>
          <cell r="P209" t="str">
            <v>yes</v>
          </cell>
          <cell r="S209" t="str">
            <v>Withdrawn</v>
          </cell>
        </row>
        <row r="210">
          <cell r="B210">
            <v>354</v>
          </cell>
          <cell r="C210" t="str">
            <v>Rice Sub</v>
          </cell>
          <cell r="D210" t="str">
            <v>Yes</v>
          </cell>
          <cell r="E210" t="str">
            <v>Putnam</v>
          </cell>
          <cell r="F210">
            <v>74.5</v>
          </cell>
          <cell r="G210">
            <v>74.5</v>
          </cell>
          <cell r="H210">
            <v>43860</v>
          </cell>
          <cell r="I210">
            <v>43311</v>
          </cell>
          <cell r="J210" t="str">
            <v>Solar/Battery</v>
          </cell>
          <cell r="K210" t="str">
            <v>PV/Battery</v>
          </cell>
          <cell r="L210" t="str">
            <v>Yes</v>
          </cell>
          <cell r="M210" t="str">
            <v>pending</v>
          </cell>
          <cell r="S210" t="str">
            <v>Feasibility Study</v>
          </cell>
        </row>
        <row r="211">
          <cell r="B211">
            <v>355</v>
          </cell>
          <cell r="C211" t="str">
            <v>Heritage Solar-Malabar 230kV</v>
          </cell>
          <cell r="D211" t="str">
            <v>Yes</v>
          </cell>
          <cell r="E211" t="str">
            <v>Brevard</v>
          </cell>
          <cell r="F211">
            <v>74.5</v>
          </cell>
          <cell r="G211">
            <v>0</v>
          </cell>
          <cell r="H211">
            <v>44197</v>
          </cell>
          <cell r="I211">
            <v>43311</v>
          </cell>
          <cell r="J211" t="str">
            <v>Solar</v>
          </cell>
          <cell r="K211" t="str">
            <v>PV</v>
          </cell>
          <cell r="L211" t="str">
            <v>Yes</v>
          </cell>
          <cell r="M211" t="str">
            <v>pending</v>
          </cell>
          <cell r="S211" t="str">
            <v>Feasibility Study</v>
          </cell>
        </row>
        <row r="212">
          <cell r="B212">
            <v>356</v>
          </cell>
          <cell r="C212" t="str">
            <v>Heritage Solar-Malabar 230kV</v>
          </cell>
          <cell r="D212" t="str">
            <v>Yes</v>
          </cell>
          <cell r="E212" t="str">
            <v>Brevard</v>
          </cell>
          <cell r="F212">
            <v>74.5</v>
          </cell>
          <cell r="G212">
            <v>0</v>
          </cell>
          <cell r="H212">
            <v>44562</v>
          </cell>
          <cell r="I212">
            <v>43311</v>
          </cell>
          <cell r="J212" t="str">
            <v>Solar</v>
          </cell>
          <cell r="K212" t="str">
            <v>PV</v>
          </cell>
          <cell r="L212" t="str">
            <v>Yes</v>
          </cell>
          <cell r="M212" t="str">
            <v>pending</v>
          </cell>
          <cell r="S212" t="str">
            <v>Feasibility Study</v>
          </cell>
        </row>
        <row r="213">
          <cell r="B213">
            <v>357</v>
          </cell>
          <cell r="C213" t="str">
            <v>Heritage Solar-Malabar 230kV</v>
          </cell>
          <cell r="D213" t="str">
            <v>Yes</v>
          </cell>
          <cell r="E213" t="str">
            <v>Brevard</v>
          </cell>
          <cell r="F213">
            <v>74.5</v>
          </cell>
          <cell r="G213">
            <v>0</v>
          </cell>
          <cell r="H213">
            <v>44927</v>
          </cell>
          <cell r="I213">
            <v>43311</v>
          </cell>
          <cell r="J213" t="str">
            <v>Solar</v>
          </cell>
          <cell r="K213" t="str">
            <v>PV</v>
          </cell>
          <cell r="L213" t="str">
            <v>Yes</v>
          </cell>
          <cell r="M213" t="str">
            <v>pending</v>
          </cell>
          <cell r="S213" t="str">
            <v>Feasibility Study</v>
          </cell>
        </row>
        <row r="214">
          <cell r="B214">
            <v>358</v>
          </cell>
          <cell r="C214" t="str">
            <v>Heritage Solar-Malabar 230kV</v>
          </cell>
          <cell r="D214" t="str">
            <v>Yes</v>
          </cell>
          <cell r="E214" t="str">
            <v>Brevard</v>
          </cell>
          <cell r="F214">
            <v>74.5</v>
          </cell>
          <cell r="G214">
            <v>0</v>
          </cell>
          <cell r="H214">
            <v>45292</v>
          </cell>
          <cell r="I214">
            <v>43311</v>
          </cell>
          <cell r="J214" t="str">
            <v>Solar</v>
          </cell>
          <cell r="K214" t="str">
            <v>PV</v>
          </cell>
          <cell r="L214" t="str">
            <v>Yes</v>
          </cell>
          <cell r="M214" t="str">
            <v>pending</v>
          </cell>
          <cell r="S214" t="str">
            <v>Feasibility Study</v>
          </cell>
        </row>
        <row r="215">
          <cell r="B215">
            <v>359</v>
          </cell>
          <cell r="C215" t="str">
            <v>Emerson-Hartman 138kV</v>
          </cell>
          <cell r="D215" t="str">
            <v>Yes</v>
          </cell>
          <cell r="E215" t="str">
            <v>St. Lucie</v>
          </cell>
          <cell r="F215">
            <v>74.5</v>
          </cell>
          <cell r="G215">
            <v>0</v>
          </cell>
          <cell r="H215">
            <v>44562</v>
          </cell>
          <cell r="I215">
            <v>43368</v>
          </cell>
          <cell r="J215" t="str">
            <v>Solar</v>
          </cell>
          <cell r="K215" t="str">
            <v>PV</v>
          </cell>
          <cell r="L215" t="str">
            <v>Yes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yes</v>
          </cell>
          <cell r="S215" t="str">
            <v>Withdrawn</v>
          </cell>
        </row>
        <row r="216">
          <cell r="B216">
            <v>360</v>
          </cell>
          <cell r="C216" t="str">
            <v>Yulee-Kingsland (GAP) 230kV</v>
          </cell>
          <cell r="D216" t="str">
            <v>Yes</v>
          </cell>
          <cell r="E216" t="str">
            <v>Nassau</v>
          </cell>
          <cell r="F216">
            <v>74.5</v>
          </cell>
          <cell r="G216">
            <v>0</v>
          </cell>
          <cell r="H216">
            <v>44562</v>
          </cell>
          <cell r="I216">
            <v>43369</v>
          </cell>
          <cell r="J216" t="str">
            <v>Solar</v>
          </cell>
          <cell r="K216" t="str">
            <v>PV</v>
          </cell>
          <cell r="L216" t="str">
            <v>Yes</v>
          </cell>
          <cell r="M216" t="str">
            <v>pending</v>
          </cell>
          <cell r="S216" t="str">
            <v>Feasibility Study</v>
          </cell>
        </row>
        <row r="217">
          <cell r="B217">
            <v>361</v>
          </cell>
          <cell r="C217" t="str">
            <v>Keentown-Manatee 230kV</v>
          </cell>
          <cell r="D217" t="str">
            <v>Yes</v>
          </cell>
          <cell r="E217" t="str">
            <v>Manatee</v>
          </cell>
          <cell r="F217">
            <v>74.5</v>
          </cell>
          <cell r="G217">
            <v>0</v>
          </cell>
          <cell r="H217">
            <v>44316</v>
          </cell>
          <cell r="I217">
            <v>43202</v>
          </cell>
          <cell r="J217" t="str">
            <v>Solar</v>
          </cell>
          <cell r="K217" t="str">
            <v>PV</v>
          </cell>
          <cell r="L217" t="str">
            <v>Yes</v>
          </cell>
          <cell r="M217" t="str">
            <v>pending</v>
          </cell>
          <cell r="S217" t="str">
            <v>Feasibility Study</v>
          </cell>
        </row>
        <row r="218">
          <cell r="B218">
            <v>362</v>
          </cell>
          <cell r="C218" t="str">
            <v>Keentown-Manatee 230kV</v>
          </cell>
          <cell r="D218" t="str">
            <v>Yes</v>
          </cell>
          <cell r="E218" t="str">
            <v>Manatee</v>
          </cell>
          <cell r="F218">
            <v>74.5</v>
          </cell>
          <cell r="G218">
            <v>0</v>
          </cell>
          <cell r="H218">
            <v>44926</v>
          </cell>
          <cell r="I218">
            <v>43202</v>
          </cell>
          <cell r="J218" t="str">
            <v>Solar</v>
          </cell>
          <cell r="K218" t="str">
            <v>PV</v>
          </cell>
          <cell r="L218" t="str">
            <v>Yes</v>
          </cell>
          <cell r="M218" t="str">
            <v>pending</v>
          </cell>
          <cell r="S218" t="str">
            <v>Feasibility Study</v>
          </cell>
        </row>
        <row r="219">
          <cell r="B219">
            <v>363</v>
          </cell>
          <cell r="C219" t="str">
            <v>Keentown-Manatee 230kV</v>
          </cell>
          <cell r="D219" t="str">
            <v>Yes</v>
          </cell>
          <cell r="E219" t="str">
            <v>Manatee</v>
          </cell>
          <cell r="F219">
            <v>74.5</v>
          </cell>
          <cell r="G219">
            <v>0</v>
          </cell>
          <cell r="H219">
            <v>45291</v>
          </cell>
          <cell r="I219">
            <v>43202</v>
          </cell>
          <cell r="J219" t="str">
            <v>Solar</v>
          </cell>
          <cell r="K219" t="str">
            <v>PV</v>
          </cell>
          <cell r="L219" t="str">
            <v>Yes</v>
          </cell>
          <cell r="M219" t="str">
            <v>pending</v>
          </cell>
          <cell r="S219" t="str">
            <v>Feasibility Study</v>
          </cell>
        </row>
        <row r="220">
          <cell r="B220">
            <v>364</v>
          </cell>
          <cell r="C220" t="str">
            <v>Keentown-Sunshine 230kV</v>
          </cell>
          <cell r="D220" t="str">
            <v>Yes</v>
          </cell>
          <cell r="E220" t="str">
            <v>Manatee</v>
          </cell>
          <cell r="F220">
            <v>74.5</v>
          </cell>
          <cell r="G220">
            <v>0</v>
          </cell>
          <cell r="H220">
            <v>44316</v>
          </cell>
          <cell r="I220">
            <v>43263</v>
          </cell>
          <cell r="J220" t="str">
            <v>Solar</v>
          </cell>
          <cell r="K220" t="str">
            <v>PV</v>
          </cell>
          <cell r="L220" t="str">
            <v>Yes</v>
          </cell>
          <cell r="M220" t="str">
            <v>pending</v>
          </cell>
          <cell r="S220" t="str">
            <v>Feasibility Study</v>
          </cell>
        </row>
        <row r="221">
          <cell r="B221">
            <v>365</v>
          </cell>
          <cell r="C221" t="str">
            <v>Keentown-Sunshine 230kV</v>
          </cell>
          <cell r="D221" t="str">
            <v>Yes</v>
          </cell>
          <cell r="E221" t="str">
            <v>Manatee</v>
          </cell>
          <cell r="F221">
            <v>74.5</v>
          </cell>
          <cell r="G221">
            <v>0</v>
          </cell>
          <cell r="H221">
            <v>44926</v>
          </cell>
          <cell r="I221">
            <v>43263</v>
          </cell>
          <cell r="J221" t="str">
            <v>Solar</v>
          </cell>
          <cell r="K221" t="str">
            <v>PV</v>
          </cell>
          <cell r="L221" t="str">
            <v>Yes</v>
          </cell>
          <cell r="M221" t="str">
            <v>pending</v>
          </cell>
          <cell r="S221" t="str">
            <v>Feasibility Study</v>
          </cell>
        </row>
        <row r="222">
          <cell r="B222">
            <v>366</v>
          </cell>
          <cell r="C222" t="str">
            <v>Lauderdale Plant-String Bus 230kV</v>
          </cell>
          <cell r="D222" t="str">
            <v>Yes</v>
          </cell>
          <cell r="E222" t="str">
            <v>Broward</v>
          </cell>
          <cell r="F222">
            <v>197</v>
          </cell>
          <cell r="G222">
            <v>209</v>
          </cell>
          <cell r="H222">
            <v>44567</v>
          </cell>
          <cell r="I222">
            <v>43509</v>
          </cell>
          <cell r="J222" t="str">
            <v>CC</v>
          </cell>
          <cell r="K222" t="str">
            <v>Gas</v>
          </cell>
          <cell r="L222" t="str">
            <v>Yes</v>
          </cell>
          <cell r="M222" t="str">
            <v>Yes</v>
          </cell>
          <cell r="O222" t="str">
            <v>Yes</v>
          </cell>
          <cell r="S222" t="str">
            <v>Facility Study</v>
          </cell>
        </row>
        <row r="223">
          <cell r="B223">
            <v>367</v>
          </cell>
          <cell r="C223" t="str">
            <v>Bradford-Duval 230kV or Baldwin-Starke 115kV</v>
          </cell>
          <cell r="D223" t="str">
            <v>Yes</v>
          </cell>
          <cell r="E223" t="str">
            <v>Bradford</v>
          </cell>
          <cell r="F223">
            <v>74.5</v>
          </cell>
          <cell r="G223">
            <v>0</v>
          </cell>
          <cell r="H223">
            <v>44573</v>
          </cell>
          <cell r="I223">
            <v>43629</v>
          </cell>
          <cell r="J223" t="str">
            <v>Solar</v>
          </cell>
          <cell r="K223" t="str">
            <v>PV</v>
          </cell>
          <cell r="L223" t="str">
            <v>Yes</v>
          </cell>
          <cell r="M223" t="str">
            <v>N/A</v>
          </cell>
          <cell r="O223" t="str">
            <v>N/A</v>
          </cell>
          <cell r="P223" t="str">
            <v>yes</v>
          </cell>
          <cell r="S223" t="str">
            <v>Withdrawn</v>
          </cell>
        </row>
        <row r="224">
          <cell r="B224">
            <v>368</v>
          </cell>
          <cell r="C224" t="str">
            <v>Bradford-Duval 230kV or Baldwin-Starke 115kV</v>
          </cell>
          <cell r="D224" t="str">
            <v>Yes</v>
          </cell>
          <cell r="E224" t="str">
            <v>Bradford</v>
          </cell>
          <cell r="F224">
            <v>74.5</v>
          </cell>
          <cell r="G224">
            <v>0</v>
          </cell>
          <cell r="H224">
            <v>44938</v>
          </cell>
          <cell r="I224">
            <v>43643</v>
          </cell>
          <cell r="J224" t="str">
            <v>Solar</v>
          </cell>
          <cell r="K224" t="str">
            <v>PV</v>
          </cell>
          <cell r="L224" t="str">
            <v>Yes</v>
          </cell>
          <cell r="M224" t="str">
            <v>N/A</v>
          </cell>
          <cell r="O224" t="str">
            <v>N/A</v>
          </cell>
          <cell r="P224" t="str">
            <v>yes</v>
          </cell>
          <cell r="S224" t="str">
            <v>Withdrawn</v>
          </cell>
        </row>
        <row r="225">
          <cell r="B225">
            <v>369</v>
          </cell>
          <cell r="C225" t="str">
            <v>Eldora-Heritage 230kV</v>
          </cell>
          <cell r="D225" t="str">
            <v>Yes</v>
          </cell>
          <cell r="E225" t="str">
            <v>St Lucie</v>
          </cell>
          <cell r="F225">
            <v>74.5</v>
          </cell>
          <cell r="G225">
            <v>0</v>
          </cell>
          <cell r="H225">
            <v>44573</v>
          </cell>
          <cell r="I225">
            <v>43643</v>
          </cell>
          <cell r="J225" t="str">
            <v>Solar</v>
          </cell>
          <cell r="K225" t="str">
            <v>PV</v>
          </cell>
          <cell r="L225" t="str">
            <v>Yes</v>
          </cell>
          <cell r="M225" t="str">
            <v>pending</v>
          </cell>
          <cell r="S225" t="str">
            <v>Feasibility Study</v>
          </cell>
        </row>
        <row r="226">
          <cell r="B226">
            <v>370</v>
          </cell>
          <cell r="C226" t="str">
            <v>Seminole - Rice 230kV</v>
          </cell>
          <cell r="D226" t="str">
            <v>Yes</v>
          </cell>
          <cell r="E226" t="str">
            <v>Putnam</v>
          </cell>
          <cell r="F226">
            <v>74.900000000000006</v>
          </cell>
          <cell r="G226">
            <v>74.900000000000006</v>
          </cell>
          <cell r="H226">
            <v>44926</v>
          </cell>
          <cell r="I226">
            <v>43721</v>
          </cell>
          <cell r="J226" t="str">
            <v>Solar</v>
          </cell>
          <cell r="K226" t="str">
            <v>PV</v>
          </cell>
          <cell r="L226" t="str">
            <v>Yes</v>
          </cell>
          <cell r="M226" t="str">
            <v>pending</v>
          </cell>
          <cell r="S226" t="str">
            <v>Feasibility Study</v>
          </cell>
        </row>
        <row r="227">
          <cell r="B227">
            <v>371</v>
          </cell>
          <cell r="C227" t="str">
            <v>Manatee Sub</v>
          </cell>
          <cell r="D227" t="str">
            <v>Yes</v>
          </cell>
          <cell r="E227" t="str">
            <v>Manatee</v>
          </cell>
          <cell r="F227">
            <v>409</v>
          </cell>
          <cell r="G227">
            <v>409</v>
          </cell>
          <cell r="H227">
            <v>44530</v>
          </cell>
          <cell r="I227">
            <v>43756</v>
          </cell>
          <cell r="J227" t="str">
            <v>Battery</v>
          </cell>
          <cell r="K227" t="str">
            <v>Battery</v>
          </cell>
          <cell r="L227" t="str">
            <v>pending</v>
          </cell>
          <cell r="S227" t="str">
            <v>Feasibility Study</v>
          </cell>
        </row>
        <row r="228">
          <cell r="B228">
            <v>372</v>
          </cell>
          <cell r="C228" t="str">
            <v>Lauderdale Sub</v>
          </cell>
          <cell r="D228" t="str">
            <v>Yes</v>
          </cell>
          <cell r="E228" t="str">
            <v>Broward</v>
          </cell>
          <cell r="F228">
            <v>11.5</v>
          </cell>
          <cell r="G228">
            <v>11.5</v>
          </cell>
          <cell r="H228">
            <v>44043</v>
          </cell>
          <cell r="I228">
            <v>43760</v>
          </cell>
          <cell r="J228" t="str">
            <v>Battery</v>
          </cell>
          <cell r="K228" t="str">
            <v>Battery</v>
          </cell>
          <cell r="L228" t="str">
            <v>N/A</v>
          </cell>
          <cell r="M228" t="str">
            <v>N/A</v>
          </cell>
          <cell r="N228" t="str">
            <v>N/A</v>
          </cell>
          <cell r="O228" t="str">
            <v>N/A</v>
          </cell>
          <cell r="P228" t="str">
            <v>yes</v>
          </cell>
          <cell r="S228" t="str">
            <v>Withdrawn</v>
          </cell>
        </row>
        <row r="229">
          <cell r="B229">
            <v>373</v>
          </cell>
          <cell r="C229" t="str">
            <v>Lauderdale Sub</v>
          </cell>
          <cell r="D229" t="str">
            <v>Yes</v>
          </cell>
          <cell r="E229" t="str">
            <v>Broward</v>
          </cell>
          <cell r="F229">
            <v>11.5</v>
          </cell>
          <cell r="G229">
            <v>11.5</v>
          </cell>
          <cell r="H229">
            <v>44043</v>
          </cell>
          <cell r="I229">
            <v>43760</v>
          </cell>
          <cell r="J229" t="str">
            <v>Battery</v>
          </cell>
          <cell r="K229" t="str">
            <v>Battery</v>
          </cell>
          <cell r="L229" t="str">
            <v>Yes</v>
          </cell>
          <cell r="M229" t="str">
            <v>pending</v>
          </cell>
          <cell r="S229" t="str">
            <v>Feasibility Study</v>
          </cell>
        </row>
        <row r="230">
          <cell r="B230">
            <v>374</v>
          </cell>
          <cell r="C230" t="str">
            <v>Duval-Raven 230kV</v>
          </cell>
          <cell r="D230" t="str">
            <v>Yes</v>
          </cell>
          <cell r="E230" t="str">
            <v>Baker</v>
          </cell>
          <cell r="F230">
            <v>74.5</v>
          </cell>
          <cell r="G230">
            <v>0</v>
          </cell>
          <cell r="H230">
            <v>45291</v>
          </cell>
          <cell r="I230">
            <v>43791</v>
          </cell>
          <cell r="J230" t="str">
            <v>Solar</v>
          </cell>
          <cell r="K230" t="str">
            <v>PV</v>
          </cell>
          <cell r="L230" t="str">
            <v>pending</v>
          </cell>
          <cell r="S230" t="str">
            <v>Feasibility Study</v>
          </cell>
        </row>
        <row r="231">
          <cell r="B231">
            <v>375</v>
          </cell>
          <cell r="C231" t="str">
            <v>Duval-Raven 230kV</v>
          </cell>
          <cell r="D231" t="str">
            <v>Yes</v>
          </cell>
          <cell r="E231" t="str">
            <v>Baker</v>
          </cell>
          <cell r="F231">
            <v>74.5</v>
          </cell>
          <cell r="G231">
            <v>0</v>
          </cell>
          <cell r="H231">
            <v>45657</v>
          </cell>
          <cell r="I231">
            <v>43791</v>
          </cell>
          <cell r="J231" t="str">
            <v>Solar</v>
          </cell>
          <cell r="K231" t="str">
            <v>PV</v>
          </cell>
          <cell r="L231" t="str">
            <v>pending</v>
          </cell>
          <cell r="S231" t="str">
            <v>Feasibility Study</v>
          </cell>
        </row>
        <row r="232">
          <cell r="B232">
            <v>376</v>
          </cell>
          <cell r="C232" t="str">
            <v>Duval-Raven 230kV</v>
          </cell>
          <cell r="D232" t="str">
            <v>Yes</v>
          </cell>
          <cell r="E232" t="str">
            <v>Baker</v>
          </cell>
          <cell r="F232">
            <v>74.5</v>
          </cell>
          <cell r="G232">
            <v>0</v>
          </cell>
          <cell r="H232">
            <v>45657</v>
          </cell>
          <cell r="I232">
            <v>43791</v>
          </cell>
          <cell r="J232" t="str">
            <v>Solar</v>
          </cell>
          <cell r="K232" t="str">
            <v>PV</v>
          </cell>
          <cell r="L232" t="str">
            <v>pending</v>
          </cell>
          <cell r="S232" t="str">
            <v>Feasibility Study</v>
          </cell>
        </row>
        <row r="233">
          <cell r="B233">
            <v>377</v>
          </cell>
          <cell r="C233" t="str">
            <v>1) Charlotte-Whidden #1 230kV or 2) Orange River-Whidden 230kV or 3) Charlotte-Vandolah230kV</v>
          </cell>
          <cell r="D233" t="str">
            <v>Yes</v>
          </cell>
          <cell r="E233" t="str">
            <v>Desoto</v>
          </cell>
          <cell r="F233">
            <v>74.5</v>
          </cell>
          <cell r="G233">
            <v>0</v>
          </cell>
          <cell r="H233">
            <v>45291</v>
          </cell>
          <cell r="I233">
            <v>43791</v>
          </cell>
          <cell r="J233" t="str">
            <v>Solar</v>
          </cell>
          <cell r="K233" t="str">
            <v>PV</v>
          </cell>
          <cell r="L233" t="str">
            <v>pending</v>
          </cell>
          <cell r="S233" t="str">
            <v>Feasibility Study</v>
          </cell>
        </row>
        <row r="234">
          <cell r="B234">
            <v>378</v>
          </cell>
          <cell r="C234" t="str">
            <v>1) Charlotte-Whidden #1 230kV or 2) Orange River-Whidden 230kV or 3) Charlotte-Vandolah230kV</v>
          </cell>
          <cell r="D234" t="str">
            <v>Yes</v>
          </cell>
          <cell r="E234" t="str">
            <v>Desoto</v>
          </cell>
          <cell r="F234">
            <v>74.5</v>
          </cell>
          <cell r="G234">
            <v>0</v>
          </cell>
          <cell r="H234">
            <v>45657</v>
          </cell>
          <cell r="I234">
            <v>43791</v>
          </cell>
          <cell r="J234" t="str">
            <v>Solar</v>
          </cell>
          <cell r="K234" t="str">
            <v>PV</v>
          </cell>
          <cell r="L234" t="str">
            <v>pending</v>
          </cell>
          <cell r="S234" t="str">
            <v>Feasibility Study</v>
          </cell>
        </row>
        <row r="235">
          <cell r="B235">
            <v>379</v>
          </cell>
          <cell r="C235" t="str">
            <v>Columbia County</v>
          </cell>
          <cell r="D235" t="str">
            <v>Yes</v>
          </cell>
          <cell r="E235" t="str">
            <v>Columbia</v>
          </cell>
          <cell r="F235">
            <v>75</v>
          </cell>
          <cell r="G235">
            <v>75</v>
          </cell>
          <cell r="H235">
            <v>44530</v>
          </cell>
          <cell r="I235">
            <v>43984</v>
          </cell>
          <cell r="J235" t="str">
            <v>Battery</v>
          </cell>
          <cell r="K235" t="str">
            <v>Battery</v>
          </cell>
          <cell r="L235" t="str">
            <v>pending</v>
          </cell>
          <cell r="S235" t="str">
            <v>Feasibility Study</v>
          </cell>
        </row>
        <row r="236">
          <cell r="B236">
            <v>380</v>
          </cell>
          <cell r="C236" t="str">
            <v>Suwannee County</v>
          </cell>
          <cell r="D236" t="str">
            <v>Yes</v>
          </cell>
          <cell r="E236" t="str">
            <v>Suwannee</v>
          </cell>
          <cell r="F236">
            <v>75</v>
          </cell>
          <cell r="G236">
            <v>75</v>
          </cell>
          <cell r="H236">
            <v>44530</v>
          </cell>
          <cell r="I236">
            <v>43984</v>
          </cell>
          <cell r="J236" t="str">
            <v>Battery</v>
          </cell>
          <cell r="K236" t="str">
            <v>Battery</v>
          </cell>
          <cell r="L236" t="str">
            <v>pending</v>
          </cell>
          <cell r="S236" t="str">
            <v>Feasibility Study</v>
          </cell>
        </row>
        <row r="237">
          <cell r="B237">
            <v>381</v>
          </cell>
          <cell r="C237" t="str">
            <v>near Arcadia</v>
          </cell>
          <cell r="D237" t="str">
            <v>Yes</v>
          </cell>
          <cell r="E237" t="str">
            <v>Desoto</v>
          </cell>
          <cell r="F237">
            <v>74.5</v>
          </cell>
          <cell r="G237">
            <v>0</v>
          </cell>
          <cell r="H237">
            <v>45303</v>
          </cell>
          <cell r="I237">
            <v>43939</v>
          </cell>
          <cell r="J237" t="str">
            <v>Solar</v>
          </cell>
          <cell r="K237" t="str">
            <v>PV</v>
          </cell>
          <cell r="L237" t="str">
            <v>pending</v>
          </cell>
          <cell r="S237" t="str">
            <v>Feasibility Study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s"/>
      <sheetName val=" Guarante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e-Estimation"/>
      <sheetName val="Assump"/>
      <sheetName val="Model"/>
      <sheetName val="Takeoff"/>
      <sheetName val="PV_Lookup"/>
      <sheetName val="ARO Key Parameters"/>
      <sheetName val="BESS_ARO Key Parameters"/>
      <sheetName val="Estimate Tools=&gt;"/>
      <sheetName val="BESS Layout"/>
      <sheetName val="Estimate Log"/>
      <sheetName val="Reference=&gt;"/>
      <sheetName val="Revision Tracker"/>
      <sheetName val="Lookups"/>
      <sheetName val="Labor"/>
      <sheetName val="UID Tracker"/>
      <sheetName val="Historical=&gt;"/>
      <sheetName val="HST_PRJ"/>
      <sheetName val="SOV=&gt;"/>
      <sheetName val="Database Upload"/>
      <sheetName val="Under Development=&gt;"/>
      <sheetName val="Recon"/>
      <sheetName val="Yard_Rev"/>
      <sheetName val="Schedule"/>
      <sheetName val="HST_PRJ_reference"/>
    </sheetNames>
    <sheetDataSet>
      <sheetData sheetId="0"/>
      <sheetData sheetId="1">
        <row r="2">
          <cell r="E2" t="str">
            <v>Universal Solar Pre-Estimation Sheet</v>
          </cell>
        </row>
      </sheetData>
      <sheetData sheetId="2"/>
      <sheetData sheetId="3">
        <row r="1">
          <cell r="AT1" t="str">
            <v>S_M_0</v>
          </cell>
        </row>
      </sheetData>
      <sheetData sheetId="4">
        <row r="13">
          <cell r="B13">
            <v>37450</v>
          </cell>
        </row>
      </sheetData>
      <sheetData sheetId="5">
        <row r="5">
          <cell r="B5" t="str">
            <v>Manuf</v>
          </cell>
          <cell r="C5" t="str">
            <v>Manufacturer</v>
          </cell>
          <cell r="E5" t="str">
            <v>Trina</v>
          </cell>
          <cell r="F5" t="str">
            <v>Trina</v>
          </cell>
          <cell r="G5" t="str">
            <v>Hanwha</v>
          </cell>
          <cell r="H5" t="str">
            <v>Hanwha</v>
          </cell>
          <cell r="I5" t="str">
            <v>Hanwha</v>
          </cell>
          <cell r="J5" t="str">
            <v>Hanwha</v>
          </cell>
          <cell r="K5" t="str">
            <v>Hanwha</v>
          </cell>
          <cell r="L5" t="str">
            <v>Hanwha</v>
          </cell>
          <cell r="M5" t="str">
            <v>Hanwha</v>
          </cell>
          <cell r="N5" t="str">
            <v>Hanwha</v>
          </cell>
          <cell r="O5" t="str">
            <v>Hanwha</v>
          </cell>
          <cell r="P5" t="str">
            <v>Hanwha</v>
          </cell>
          <cell r="Q5" t="str">
            <v>Hanwha</v>
          </cell>
          <cell r="R5" t="str">
            <v>Hanwha</v>
          </cell>
          <cell r="S5" t="str">
            <v>Hanwha</v>
          </cell>
          <cell r="T5" t="str">
            <v>Hanwha</v>
          </cell>
          <cell r="U5" t="str">
            <v>Hanwha</v>
          </cell>
          <cell r="V5" t="str">
            <v>Sumec</v>
          </cell>
          <cell r="W5" t="str">
            <v>Jinko</v>
          </cell>
          <cell r="X5" t="str">
            <v>Jinko</v>
          </cell>
          <cell r="Y5" t="str">
            <v>Jinko</v>
          </cell>
          <cell r="Z5" t="str">
            <v>Jinko</v>
          </cell>
          <cell r="AA5" t="str">
            <v>Jinko</v>
          </cell>
          <cell r="AB5" t="str">
            <v>Jinko</v>
          </cell>
          <cell r="AC5" t="str">
            <v>Jinko</v>
          </cell>
          <cell r="AD5" t="str">
            <v>Jinko</v>
          </cell>
          <cell r="AE5" t="str">
            <v>Jinko</v>
          </cell>
          <cell r="AF5" t="str">
            <v>Jinko</v>
          </cell>
          <cell r="AG5" t="str">
            <v>Jinko</v>
          </cell>
          <cell r="AH5" t="str">
            <v>Jinko</v>
          </cell>
          <cell r="AI5" t="str">
            <v>Jinko</v>
          </cell>
          <cell r="AJ5" t="str">
            <v>Jinko</v>
          </cell>
          <cell r="AK5" t="str">
            <v>Jinko</v>
          </cell>
          <cell r="AL5" t="str">
            <v>Jinko</v>
          </cell>
          <cell r="AM5" t="str">
            <v>Jinko</v>
          </cell>
          <cell r="AN5" t="str">
            <v>Jinko</v>
          </cell>
          <cell r="AO5" t="str">
            <v>Jinko</v>
          </cell>
          <cell r="AP5" t="str">
            <v>Jinko</v>
          </cell>
          <cell r="AQ5" t="str">
            <v>Jinko</v>
          </cell>
          <cell r="AR5" t="str">
            <v>Jinko</v>
          </cell>
          <cell r="AS5" t="str">
            <v>Jinko</v>
          </cell>
          <cell r="AT5" t="str">
            <v>Jinko</v>
          </cell>
          <cell r="AU5" t="str">
            <v>Jinko</v>
          </cell>
          <cell r="AV5" t="str">
            <v>Jinko</v>
          </cell>
          <cell r="AW5" t="str">
            <v>Jinko</v>
          </cell>
          <cell r="AX5" t="str">
            <v>Jinko</v>
          </cell>
          <cell r="AY5" t="str">
            <v>Jinko</v>
          </cell>
          <cell r="AZ5" t="str">
            <v>Jinko</v>
          </cell>
          <cell r="BA5" t="str">
            <v>Jinko</v>
          </cell>
          <cell r="BB5" t="str">
            <v>Jinko</v>
          </cell>
          <cell r="BC5" t="str">
            <v>Jinko</v>
          </cell>
          <cell r="BD5" t="str">
            <v>Jinko</v>
          </cell>
          <cell r="BE5" t="str">
            <v>Jinko</v>
          </cell>
          <cell r="BF5" t="str">
            <v>Jinko</v>
          </cell>
          <cell r="BG5" t="str">
            <v>Jinko</v>
          </cell>
          <cell r="BH5" t="str">
            <v>Jinko</v>
          </cell>
          <cell r="BI5" t="str">
            <v>Jinko</v>
          </cell>
          <cell r="BJ5" t="str">
            <v>Jinko</v>
          </cell>
          <cell r="BK5" t="str">
            <v>Jinko</v>
          </cell>
          <cell r="BL5" t="str">
            <v>Jinko</v>
          </cell>
          <cell r="BM5" t="str">
            <v>Jinko</v>
          </cell>
          <cell r="BN5" t="str">
            <v>Jinko</v>
          </cell>
          <cell r="BO5" t="str">
            <v>Jinko</v>
          </cell>
          <cell r="BP5" t="str">
            <v>Jinko</v>
          </cell>
          <cell r="BQ5" t="str">
            <v>Jinko</v>
          </cell>
          <cell r="BR5" t="str">
            <v>Jinko</v>
          </cell>
          <cell r="BS5" t="str">
            <v>Jinko</v>
          </cell>
          <cell r="BT5" t="str">
            <v>Jinko</v>
          </cell>
          <cell r="BU5" t="str">
            <v>Jinko</v>
          </cell>
          <cell r="BV5" t="str">
            <v>Jinko</v>
          </cell>
          <cell r="BW5" t="str">
            <v>BYD</v>
          </cell>
          <cell r="BX5" t="str">
            <v>BYD</v>
          </cell>
          <cell r="BY5" t="str">
            <v>BYD</v>
          </cell>
          <cell r="BZ5" t="str">
            <v>BYD</v>
          </cell>
          <cell r="CA5" t="str">
            <v>BYD</v>
          </cell>
          <cell r="CB5" t="str">
            <v>BYD</v>
          </cell>
          <cell r="CC5" t="str">
            <v>SunPower</v>
          </cell>
          <cell r="CD5" t="str">
            <v>SunPower</v>
          </cell>
          <cell r="CE5" t="str">
            <v>SunPower</v>
          </cell>
          <cell r="CF5" t="str">
            <v>SunPower</v>
          </cell>
          <cell r="CG5" t="str">
            <v>SunPower</v>
          </cell>
          <cell r="CH5" t="str">
            <v>SunPower</v>
          </cell>
          <cell r="CI5" t="str">
            <v>SunPower</v>
          </cell>
          <cell r="CJ5" t="str">
            <v>SunPower</v>
          </cell>
          <cell r="CK5" t="str">
            <v>FirstSolar</v>
          </cell>
          <cell r="CL5" t="str">
            <v>FirstSolar</v>
          </cell>
          <cell r="CM5" t="str">
            <v>FirstSolar</v>
          </cell>
          <cell r="CN5" t="str">
            <v>FirstSolar</v>
          </cell>
          <cell r="CO5" t="str">
            <v>FirstSolar</v>
          </cell>
          <cell r="CP5" t="str">
            <v>FirstSolar</v>
          </cell>
          <cell r="CQ5" t="str">
            <v>FirstSolar</v>
          </cell>
          <cell r="CR5" t="str">
            <v>FirstSolar</v>
          </cell>
          <cell r="CS5" t="str">
            <v>FirstSolar</v>
          </cell>
          <cell r="CT5" t="str">
            <v>FirstSolar</v>
          </cell>
          <cell r="CU5" t="str">
            <v>FirstSolar</v>
          </cell>
          <cell r="CV5" t="str">
            <v>FirstSolar</v>
          </cell>
          <cell r="CW5" t="str">
            <v>Longi</v>
          </cell>
          <cell r="CX5" t="str">
            <v>Longi</v>
          </cell>
          <cell r="CY5" t="str">
            <v>Longi</v>
          </cell>
          <cell r="CZ5" t="str">
            <v>Longi</v>
          </cell>
          <cell r="DA5" t="str">
            <v>Longi</v>
          </cell>
          <cell r="DB5" t="str">
            <v>Longi</v>
          </cell>
          <cell r="DC5" t="str">
            <v>Longi</v>
          </cell>
          <cell r="DD5" t="str">
            <v>Longi</v>
          </cell>
          <cell r="DE5" t="str">
            <v>Longi</v>
          </cell>
          <cell r="DF5" t="str">
            <v>Longi</v>
          </cell>
          <cell r="DG5" t="str">
            <v>Longi</v>
          </cell>
          <cell r="DH5" t="str">
            <v>Longi</v>
          </cell>
          <cell r="DI5" t="str">
            <v>Longi</v>
          </cell>
          <cell r="DJ5" t="str">
            <v>Longi</v>
          </cell>
          <cell r="DK5" t="str">
            <v>Longi</v>
          </cell>
          <cell r="DL5" t="str">
            <v>Longi</v>
          </cell>
          <cell r="DM5" t="str">
            <v>Longi</v>
          </cell>
          <cell r="DN5" t="str">
            <v>Longi</v>
          </cell>
          <cell r="DO5" t="str">
            <v>Longi</v>
          </cell>
          <cell r="DP5" t="str">
            <v>Longi</v>
          </cell>
          <cell r="DQ5" t="str">
            <v>Longi</v>
          </cell>
          <cell r="DR5" t="str">
            <v>Longi</v>
          </cell>
          <cell r="DS5" t="str">
            <v>Longi</v>
          </cell>
        </row>
        <row r="6">
          <cell r="C6" t="str">
            <v>Panel Type</v>
          </cell>
          <cell r="E6" t="str">
            <v>Poly</v>
          </cell>
          <cell r="F6" t="str">
            <v>Poly</v>
          </cell>
          <cell r="G6" t="str">
            <v>Poly</v>
          </cell>
          <cell r="H6" t="str">
            <v>Poly</v>
          </cell>
          <cell r="I6" t="str">
            <v>Poly</v>
          </cell>
          <cell r="J6" t="str">
            <v>Poly</v>
          </cell>
          <cell r="K6" t="str">
            <v>Poly</v>
          </cell>
          <cell r="L6" t="str">
            <v>Poly</v>
          </cell>
          <cell r="M6" t="str">
            <v>Poly</v>
          </cell>
          <cell r="N6" t="str">
            <v>Poly</v>
          </cell>
          <cell r="O6" t="str">
            <v>Poly</v>
          </cell>
          <cell r="P6" t="str">
            <v>Poly</v>
          </cell>
          <cell r="Q6" t="str">
            <v>Poly</v>
          </cell>
          <cell r="R6" t="str">
            <v>Poly</v>
          </cell>
          <cell r="S6" t="str">
            <v>Poly</v>
          </cell>
          <cell r="T6" t="str">
            <v>Poly</v>
          </cell>
          <cell r="U6" t="str">
            <v>Poly</v>
          </cell>
          <cell r="V6" t="str">
            <v>Poly</v>
          </cell>
          <cell r="W6" t="str">
            <v>Poly</v>
          </cell>
          <cell r="X6" t="str">
            <v>Mono</v>
          </cell>
          <cell r="Y6" t="str">
            <v>Mono</v>
          </cell>
          <cell r="Z6" t="str">
            <v>Mono</v>
          </cell>
          <cell r="AA6" t="str">
            <v>Mono</v>
          </cell>
          <cell r="AB6" t="str">
            <v>Mono</v>
          </cell>
          <cell r="AC6" t="str">
            <v>Mono</v>
          </cell>
          <cell r="AD6" t="str">
            <v>Mono</v>
          </cell>
          <cell r="AE6" t="str">
            <v>Mono</v>
          </cell>
          <cell r="AF6" t="str">
            <v>Mono</v>
          </cell>
          <cell r="AG6" t="str">
            <v>Mono</v>
          </cell>
          <cell r="AH6" t="str">
            <v>Mono</v>
          </cell>
          <cell r="AI6" t="str">
            <v>Mono</v>
          </cell>
          <cell r="AJ6" t="str">
            <v>Mono</v>
          </cell>
          <cell r="AK6" t="str">
            <v>Mono</v>
          </cell>
          <cell r="AL6" t="str">
            <v>Mono</v>
          </cell>
          <cell r="AM6" t="str">
            <v>Mono</v>
          </cell>
          <cell r="AN6" t="str">
            <v>Mono</v>
          </cell>
          <cell r="AO6" t="str">
            <v>Mono</v>
          </cell>
          <cell r="AP6" t="str">
            <v>Mono</v>
          </cell>
          <cell r="AQ6" t="str">
            <v>Mono</v>
          </cell>
          <cell r="AR6" t="str">
            <v>Mono</v>
          </cell>
          <cell r="AS6" t="str">
            <v>Mono</v>
          </cell>
          <cell r="AT6" t="str">
            <v>Mono</v>
          </cell>
          <cell r="AU6" t="str">
            <v>Mono</v>
          </cell>
          <cell r="AV6" t="str">
            <v>Mono</v>
          </cell>
          <cell r="AW6" t="str">
            <v>Mono</v>
          </cell>
          <cell r="AX6" t="str">
            <v>Mono</v>
          </cell>
          <cell r="AY6" t="str">
            <v>Mono</v>
          </cell>
          <cell r="AZ6" t="str">
            <v>Heavy One-Side</v>
          </cell>
          <cell r="BA6" t="str">
            <v>Heavy One-Side</v>
          </cell>
          <cell r="BB6" t="str">
            <v>Heavy One-Side</v>
          </cell>
          <cell r="BC6" t="str">
            <v>Heavy One-Side</v>
          </cell>
          <cell r="BD6" t="str">
            <v>Heavy One-Side</v>
          </cell>
          <cell r="BE6" t="str">
            <v>Heavy One-Side</v>
          </cell>
          <cell r="BF6" t="str">
            <v>Heavy One-Side</v>
          </cell>
          <cell r="BG6" t="str">
            <v>Heavy One-Side</v>
          </cell>
          <cell r="BH6" t="str">
            <v>Heavy One-Side</v>
          </cell>
          <cell r="BI6" t="str">
            <v>Heavy One-Side</v>
          </cell>
          <cell r="BJ6" t="str">
            <v>Heavy One-Side</v>
          </cell>
          <cell r="BK6" t="str">
            <v>Heavy One-Side</v>
          </cell>
          <cell r="BL6" t="str">
            <v>Heavy One-Side</v>
          </cell>
          <cell r="BM6" t="str">
            <v>Heavy One-Side</v>
          </cell>
          <cell r="BN6" t="str">
            <v>Heavy One-Side</v>
          </cell>
          <cell r="BO6" t="str">
            <v>Heavy One-Side</v>
          </cell>
          <cell r="BP6" t="str">
            <v>Heavy One-Side</v>
          </cell>
          <cell r="BQ6" t="str">
            <v>Heavy One-Side</v>
          </cell>
          <cell r="BR6" t="str">
            <v>Heavy One-Side</v>
          </cell>
          <cell r="BS6" t="str">
            <v>Heavy One-Side</v>
          </cell>
          <cell r="BT6" t="str">
            <v>Heavy One-Side</v>
          </cell>
          <cell r="BU6" t="str">
            <v>Heavy One-Side</v>
          </cell>
          <cell r="BV6" t="str">
            <v>Heavy One-Side</v>
          </cell>
          <cell r="BW6" t="str">
            <v>Half Cell</v>
          </cell>
          <cell r="BX6" t="str">
            <v>Half Cell</v>
          </cell>
          <cell r="BY6" t="str">
            <v>Half Cell</v>
          </cell>
          <cell r="BZ6" t="str">
            <v>Half Cell</v>
          </cell>
          <cell r="CA6" t="str">
            <v>Half Cell</v>
          </cell>
          <cell r="CB6" t="str">
            <v>Half Cell</v>
          </cell>
          <cell r="CC6" t="str">
            <v>Mono</v>
          </cell>
          <cell r="CD6" t="str">
            <v>Mono</v>
          </cell>
          <cell r="CE6" t="str">
            <v>Mono</v>
          </cell>
          <cell r="CF6" t="str">
            <v>Mono</v>
          </cell>
          <cell r="CG6" t="str">
            <v>Mono</v>
          </cell>
          <cell r="CH6" t="str">
            <v>Mono</v>
          </cell>
          <cell r="CI6" t="str">
            <v>Mono</v>
          </cell>
          <cell r="CJ6" t="str">
            <v>Mono</v>
          </cell>
          <cell r="CW6" t="str">
            <v>Heavy Two-Side</v>
          </cell>
          <cell r="CX6" t="str">
            <v>Heavy Two-Side</v>
          </cell>
          <cell r="CY6" t="str">
            <v>Heavy Two-Side</v>
          </cell>
          <cell r="CZ6" t="str">
            <v>Heavy Two-Side</v>
          </cell>
          <cell r="DA6" t="str">
            <v>Heavy Two-Side</v>
          </cell>
          <cell r="DB6" t="str">
            <v>Heavy Two-Side</v>
          </cell>
          <cell r="DC6" t="str">
            <v>Heavy Two-Side</v>
          </cell>
          <cell r="DD6" t="str">
            <v>Heavy Two-Side</v>
          </cell>
          <cell r="DE6" t="str">
            <v>Heavy Two-Side</v>
          </cell>
          <cell r="DF6" t="str">
            <v>Heavy Two-Side</v>
          </cell>
          <cell r="DG6" t="str">
            <v>Heavy Two-Side</v>
          </cell>
          <cell r="DH6" t="str">
            <v>Heavy Two-Side</v>
          </cell>
          <cell r="DI6" t="str">
            <v>Heavy Two-Side</v>
          </cell>
          <cell r="DJ6" t="str">
            <v>Heavy Two-Side</v>
          </cell>
          <cell r="DK6" t="str">
            <v>Heavy Two-Side</v>
          </cell>
          <cell r="DL6" t="str">
            <v>Heavy Two-Side</v>
          </cell>
          <cell r="DM6" t="str">
            <v>Heavy Two-Side</v>
          </cell>
          <cell r="DN6" t="str">
            <v>Heavy Two-Side</v>
          </cell>
          <cell r="DO6" t="str">
            <v>Heavy Two-Side</v>
          </cell>
          <cell r="DP6" t="str">
            <v>Heavy Two-Side</v>
          </cell>
          <cell r="DQ6" t="str">
            <v>Heavy Two-Side</v>
          </cell>
          <cell r="DR6" t="str">
            <v>Heavy Two-Side</v>
          </cell>
          <cell r="DS6" t="str">
            <v>Heavy Two-Side</v>
          </cell>
        </row>
        <row r="7">
          <cell r="B7" t="str">
            <v>Wp</v>
          </cell>
          <cell r="C7" t="str">
            <v>Wp</v>
          </cell>
          <cell r="E7">
            <v>395</v>
          </cell>
          <cell r="G7">
            <v>310</v>
          </cell>
          <cell r="H7">
            <v>315</v>
          </cell>
          <cell r="I7">
            <v>320</v>
          </cell>
          <cell r="J7">
            <v>325</v>
          </cell>
          <cell r="K7">
            <v>330</v>
          </cell>
          <cell r="L7">
            <v>335</v>
          </cell>
          <cell r="M7">
            <v>340</v>
          </cell>
          <cell r="N7">
            <v>345</v>
          </cell>
          <cell r="O7">
            <v>350</v>
          </cell>
          <cell r="P7">
            <v>355</v>
          </cell>
          <cell r="Q7">
            <v>360</v>
          </cell>
          <cell r="R7">
            <v>365</v>
          </cell>
          <cell r="S7">
            <v>370</v>
          </cell>
          <cell r="T7">
            <v>375</v>
          </cell>
          <cell r="U7">
            <v>380</v>
          </cell>
          <cell r="V7">
            <v>385</v>
          </cell>
          <cell r="W7">
            <v>325</v>
          </cell>
          <cell r="X7">
            <v>365</v>
          </cell>
          <cell r="Y7">
            <v>370</v>
          </cell>
          <cell r="Z7">
            <v>375</v>
          </cell>
          <cell r="AA7">
            <v>380</v>
          </cell>
          <cell r="AB7">
            <v>385</v>
          </cell>
          <cell r="AC7">
            <v>390</v>
          </cell>
          <cell r="AD7">
            <v>395</v>
          </cell>
          <cell r="AE7">
            <v>400</v>
          </cell>
          <cell r="AF7">
            <v>405</v>
          </cell>
          <cell r="AG7">
            <v>410</v>
          </cell>
          <cell r="AH7">
            <v>415</v>
          </cell>
          <cell r="AI7">
            <v>420</v>
          </cell>
          <cell r="AJ7">
            <v>425</v>
          </cell>
          <cell r="AK7">
            <v>430</v>
          </cell>
          <cell r="AL7">
            <v>435</v>
          </cell>
          <cell r="AM7">
            <v>440</v>
          </cell>
          <cell r="AN7">
            <v>445</v>
          </cell>
          <cell r="AO7">
            <v>450</v>
          </cell>
          <cell r="AP7">
            <v>455</v>
          </cell>
          <cell r="AQ7">
            <v>460</v>
          </cell>
          <cell r="AR7">
            <v>465</v>
          </cell>
          <cell r="AS7">
            <v>470</v>
          </cell>
          <cell r="AT7">
            <v>475</v>
          </cell>
          <cell r="AU7">
            <v>480</v>
          </cell>
          <cell r="AV7">
            <v>485</v>
          </cell>
          <cell r="AW7">
            <v>490</v>
          </cell>
          <cell r="AX7">
            <v>495</v>
          </cell>
          <cell r="AY7">
            <v>500</v>
          </cell>
          <cell r="AZ7">
            <v>500</v>
          </cell>
          <cell r="BA7">
            <v>505</v>
          </cell>
          <cell r="BB7">
            <v>510</v>
          </cell>
          <cell r="BC7">
            <v>515</v>
          </cell>
          <cell r="BD7">
            <v>520</v>
          </cell>
          <cell r="BE7">
            <v>525</v>
          </cell>
          <cell r="BF7">
            <v>530</v>
          </cell>
          <cell r="BG7">
            <v>535</v>
          </cell>
          <cell r="BH7">
            <v>540</v>
          </cell>
          <cell r="BI7">
            <v>545</v>
          </cell>
          <cell r="BJ7">
            <v>550</v>
          </cell>
          <cell r="BK7">
            <v>555</v>
          </cell>
          <cell r="BL7">
            <v>560</v>
          </cell>
          <cell r="BM7">
            <v>565</v>
          </cell>
          <cell r="BN7">
            <v>570</v>
          </cell>
          <cell r="BO7">
            <v>575</v>
          </cell>
          <cell r="BP7">
            <v>580</v>
          </cell>
          <cell r="BQ7">
            <v>585</v>
          </cell>
          <cell r="BR7">
            <v>590</v>
          </cell>
          <cell r="BS7">
            <v>595</v>
          </cell>
          <cell r="BT7">
            <v>600</v>
          </cell>
          <cell r="BU7">
            <v>605</v>
          </cell>
          <cell r="BV7">
            <v>610</v>
          </cell>
          <cell r="BW7">
            <v>325</v>
          </cell>
          <cell r="BX7">
            <v>330</v>
          </cell>
          <cell r="BY7">
            <v>335</v>
          </cell>
          <cell r="BZ7">
            <v>340</v>
          </cell>
          <cell r="CA7">
            <v>345</v>
          </cell>
          <cell r="CB7">
            <v>350</v>
          </cell>
          <cell r="CC7">
            <v>335</v>
          </cell>
          <cell r="CD7">
            <v>340</v>
          </cell>
          <cell r="CE7">
            <v>345</v>
          </cell>
          <cell r="CF7">
            <v>350</v>
          </cell>
          <cell r="CG7">
            <v>355</v>
          </cell>
          <cell r="CH7">
            <v>410</v>
          </cell>
          <cell r="CI7">
            <v>435</v>
          </cell>
          <cell r="CJ7">
            <v>600</v>
          </cell>
          <cell r="CK7">
            <v>110</v>
          </cell>
          <cell r="CL7">
            <v>112.5</v>
          </cell>
          <cell r="CM7">
            <v>115</v>
          </cell>
          <cell r="CN7">
            <v>117.5</v>
          </cell>
          <cell r="CO7">
            <v>120</v>
          </cell>
          <cell r="CP7">
            <v>122.5</v>
          </cell>
          <cell r="CQ7">
            <v>420</v>
          </cell>
          <cell r="CR7">
            <v>425</v>
          </cell>
          <cell r="CS7">
            <v>430</v>
          </cell>
          <cell r="CT7">
            <v>435</v>
          </cell>
          <cell r="CU7">
            <v>440</v>
          </cell>
          <cell r="CV7">
            <v>445</v>
          </cell>
          <cell r="CW7">
            <v>500</v>
          </cell>
          <cell r="CX7">
            <v>505</v>
          </cell>
          <cell r="CY7">
            <v>510</v>
          </cell>
          <cell r="CZ7">
            <v>515</v>
          </cell>
          <cell r="DA7">
            <v>520</v>
          </cell>
          <cell r="DB7">
            <v>525</v>
          </cell>
          <cell r="DC7">
            <v>530</v>
          </cell>
          <cell r="DD7">
            <v>535</v>
          </cell>
          <cell r="DE7">
            <v>540</v>
          </cell>
          <cell r="DF7">
            <v>545</v>
          </cell>
          <cell r="DG7">
            <v>550</v>
          </cell>
          <cell r="DH7">
            <v>555</v>
          </cell>
          <cell r="DI7">
            <v>560</v>
          </cell>
          <cell r="DJ7">
            <v>565</v>
          </cell>
          <cell r="DK7">
            <v>570</v>
          </cell>
          <cell r="DL7">
            <v>575</v>
          </cell>
          <cell r="DM7">
            <v>580</v>
          </cell>
          <cell r="DN7">
            <v>585</v>
          </cell>
          <cell r="DO7">
            <v>590</v>
          </cell>
          <cell r="DP7">
            <v>595</v>
          </cell>
          <cell r="DQ7">
            <v>600</v>
          </cell>
          <cell r="DR7">
            <v>605</v>
          </cell>
          <cell r="DS7">
            <v>610</v>
          </cell>
        </row>
        <row r="8">
          <cell r="B8" t="str">
            <v>Lgth</v>
          </cell>
          <cell r="C8" t="str">
            <v>Length (mm)</v>
          </cell>
          <cell r="E8">
            <v>2015</v>
          </cell>
          <cell r="F8">
            <v>1956</v>
          </cell>
          <cell r="G8">
            <v>1994</v>
          </cell>
          <cell r="H8">
            <v>1994</v>
          </cell>
          <cell r="I8">
            <v>1994</v>
          </cell>
          <cell r="J8">
            <v>1994</v>
          </cell>
          <cell r="K8">
            <v>1994</v>
          </cell>
          <cell r="L8">
            <v>1994</v>
          </cell>
          <cell r="M8">
            <v>1994</v>
          </cell>
          <cell r="N8">
            <v>1994</v>
          </cell>
          <cell r="O8">
            <v>1994</v>
          </cell>
          <cell r="P8">
            <v>1994</v>
          </cell>
          <cell r="Q8">
            <v>1994</v>
          </cell>
          <cell r="R8">
            <v>1994</v>
          </cell>
          <cell r="S8">
            <v>1994</v>
          </cell>
          <cell r="T8">
            <v>1994</v>
          </cell>
          <cell r="U8">
            <v>1994</v>
          </cell>
          <cell r="V8">
            <v>2000</v>
          </cell>
          <cell r="W8">
            <v>1956</v>
          </cell>
          <cell r="X8">
            <v>1987</v>
          </cell>
          <cell r="Y8">
            <v>1987</v>
          </cell>
          <cell r="Z8">
            <v>1987</v>
          </cell>
          <cell r="AA8">
            <v>1987</v>
          </cell>
          <cell r="AB8">
            <v>2008</v>
          </cell>
          <cell r="AC8">
            <v>2008</v>
          </cell>
          <cell r="AD8">
            <v>2008</v>
          </cell>
          <cell r="AE8">
            <v>2008</v>
          </cell>
          <cell r="AF8">
            <v>2008</v>
          </cell>
          <cell r="AG8">
            <v>2008</v>
          </cell>
          <cell r="AH8">
            <v>2008</v>
          </cell>
          <cell r="AI8">
            <v>2008</v>
          </cell>
          <cell r="AJ8">
            <v>2008</v>
          </cell>
          <cell r="AK8">
            <v>2008</v>
          </cell>
          <cell r="AL8">
            <v>2008</v>
          </cell>
          <cell r="AM8">
            <v>2008</v>
          </cell>
          <cell r="AN8">
            <v>2008</v>
          </cell>
          <cell r="AO8">
            <v>2008</v>
          </cell>
          <cell r="AP8">
            <v>2008</v>
          </cell>
          <cell r="AQ8">
            <v>2008</v>
          </cell>
          <cell r="AR8">
            <v>2008</v>
          </cell>
          <cell r="AS8">
            <v>2008</v>
          </cell>
          <cell r="AT8">
            <v>2008</v>
          </cell>
          <cell r="AU8">
            <v>2008</v>
          </cell>
          <cell r="AV8">
            <v>2008</v>
          </cell>
          <cell r="AW8">
            <v>2008</v>
          </cell>
          <cell r="AX8">
            <v>2008</v>
          </cell>
          <cell r="AY8">
            <v>2008</v>
          </cell>
          <cell r="AZ8">
            <v>2274</v>
          </cell>
          <cell r="BA8">
            <v>2274</v>
          </cell>
          <cell r="BB8">
            <v>2274</v>
          </cell>
          <cell r="BC8">
            <v>2274</v>
          </cell>
          <cell r="BD8">
            <v>2274</v>
          </cell>
          <cell r="BE8">
            <v>2274</v>
          </cell>
          <cell r="BF8">
            <v>2274</v>
          </cell>
          <cell r="BG8">
            <v>2274</v>
          </cell>
          <cell r="BH8">
            <v>2274</v>
          </cell>
          <cell r="BI8">
            <v>2274</v>
          </cell>
          <cell r="BJ8">
            <v>2274</v>
          </cell>
          <cell r="BK8">
            <v>2274</v>
          </cell>
          <cell r="BL8">
            <v>2274</v>
          </cell>
          <cell r="BM8">
            <v>2274</v>
          </cell>
          <cell r="BN8">
            <v>2274</v>
          </cell>
          <cell r="BO8">
            <v>2274</v>
          </cell>
          <cell r="BP8">
            <v>2274</v>
          </cell>
          <cell r="BQ8">
            <v>2274</v>
          </cell>
          <cell r="BR8">
            <v>2274</v>
          </cell>
          <cell r="BS8">
            <v>2274</v>
          </cell>
          <cell r="BT8">
            <v>2274</v>
          </cell>
          <cell r="BU8">
            <v>2274</v>
          </cell>
          <cell r="BV8">
            <v>2274</v>
          </cell>
          <cell r="BW8">
            <v>1992</v>
          </cell>
          <cell r="BX8">
            <v>1992</v>
          </cell>
          <cell r="BY8">
            <v>1992</v>
          </cell>
          <cell r="BZ8">
            <v>1992</v>
          </cell>
          <cell r="CA8">
            <v>1992</v>
          </cell>
          <cell r="CB8">
            <v>1992</v>
          </cell>
          <cell r="CC8">
            <v>2067</v>
          </cell>
          <cell r="CD8">
            <v>2067</v>
          </cell>
          <cell r="CE8">
            <v>2067</v>
          </cell>
          <cell r="CF8">
            <v>2067</v>
          </cell>
          <cell r="CG8">
            <v>2067</v>
          </cell>
          <cell r="CH8">
            <v>2067</v>
          </cell>
          <cell r="CI8">
            <v>2067</v>
          </cell>
          <cell r="CJ8">
            <v>2000</v>
          </cell>
          <cell r="CK8">
            <v>1200</v>
          </cell>
          <cell r="CL8">
            <v>1200</v>
          </cell>
          <cell r="CM8">
            <v>1200</v>
          </cell>
          <cell r="CN8">
            <v>1200</v>
          </cell>
          <cell r="CO8">
            <v>1200</v>
          </cell>
          <cell r="CP8">
            <v>1200</v>
          </cell>
          <cell r="CQ8">
            <v>2005</v>
          </cell>
          <cell r="CR8">
            <v>2005</v>
          </cell>
          <cell r="CS8">
            <v>2005</v>
          </cell>
          <cell r="CT8">
            <v>2005</v>
          </cell>
          <cell r="CU8">
            <v>2005</v>
          </cell>
          <cell r="CV8">
            <v>2005</v>
          </cell>
          <cell r="CW8">
            <v>2256</v>
          </cell>
          <cell r="CX8">
            <v>2256</v>
          </cell>
          <cell r="CY8">
            <v>2256</v>
          </cell>
          <cell r="CZ8">
            <v>2256</v>
          </cell>
          <cell r="DA8">
            <v>2256</v>
          </cell>
          <cell r="DB8">
            <v>2256</v>
          </cell>
          <cell r="DC8">
            <v>2256</v>
          </cell>
          <cell r="DD8">
            <v>2256</v>
          </cell>
          <cell r="DE8">
            <v>2256</v>
          </cell>
          <cell r="DF8">
            <v>2256</v>
          </cell>
          <cell r="DG8">
            <v>2256</v>
          </cell>
          <cell r="DH8">
            <v>2256</v>
          </cell>
          <cell r="DI8">
            <v>2256</v>
          </cell>
          <cell r="DJ8">
            <v>2256</v>
          </cell>
          <cell r="DK8">
            <v>2256</v>
          </cell>
          <cell r="DL8">
            <v>2256</v>
          </cell>
          <cell r="DM8">
            <v>2256</v>
          </cell>
          <cell r="DN8">
            <v>2256</v>
          </cell>
          <cell r="DO8">
            <v>2256</v>
          </cell>
          <cell r="DP8">
            <v>2256</v>
          </cell>
          <cell r="DQ8">
            <v>2256</v>
          </cell>
          <cell r="DR8">
            <v>2256</v>
          </cell>
          <cell r="DS8">
            <v>2256</v>
          </cell>
        </row>
        <row r="9">
          <cell r="B9" t="str">
            <v>Width</v>
          </cell>
          <cell r="C9" t="str">
            <v>Width (mm)</v>
          </cell>
          <cell r="E9">
            <v>996</v>
          </cell>
          <cell r="F9">
            <v>992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  <cell r="R9">
            <v>1000</v>
          </cell>
          <cell r="S9">
            <v>1000</v>
          </cell>
          <cell r="T9">
            <v>1000</v>
          </cell>
          <cell r="U9">
            <v>1000</v>
          </cell>
          <cell r="V9">
            <v>992</v>
          </cell>
          <cell r="W9">
            <v>992</v>
          </cell>
          <cell r="X9">
            <v>992</v>
          </cell>
          <cell r="Y9">
            <v>992</v>
          </cell>
          <cell r="Z9">
            <v>992</v>
          </cell>
          <cell r="AA9">
            <v>992</v>
          </cell>
          <cell r="AB9">
            <v>1002</v>
          </cell>
          <cell r="AC9">
            <v>1002</v>
          </cell>
          <cell r="AD9">
            <v>1002</v>
          </cell>
          <cell r="AE9">
            <v>1002</v>
          </cell>
          <cell r="AF9">
            <v>1002</v>
          </cell>
          <cell r="AG9">
            <v>1002</v>
          </cell>
          <cell r="AH9">
            <v>1002</v>
          </cell>
          <cell r="AI9">
            <v>1002</v>
          </cell>
          <cell r="AJ9">
            <v>1002</v>
          </cell>
          <cell r="AK9">
            <v>1002</v>
          </cell>
          <cell r="AL9">
            <v>1002</v>
          </cell>
          <cell r="AM9">
            <v>1002</v>
          </cell>
          <cell r="AN9">
            <v>1002</v>
          </cell>
          <cell r="AO9">
            <v>1002</v>
          </cell>
          <cell r="AP9">
            <v>1002</v>
          </cell>
          <cell r="AQ9">
            <v>1002</v>
          </cell>
          <cell r="AR9">
            <v>1002</v>
          </cell>
          <cell r="AS9">
            <v>1002</v>
          </cell>
          <cell r="AT9">
            <v>1002</v>
          </cell>
          <cell r="AU9">
            <v>1002</v>
          </cell>
          <cell r="AV9">
            <v>1002</v>
          </cell>
          <cell r="AW9">
            <v>1002</v>
          </cell>
          <cell r="AX9">
            <v>1002</v>
          </cell>
          <cell r="AY9">
            <v>1002</v>
          </cell>
          <cell r="AZ9">
            <v>1134</v>
          </cell>
          <cell r="BA9">
            <v>1134</v>
          </cell>
          <cell r="BB9">
            <v>1134</v>
          </cell>
          <cell r="BC9">
            <v>1134</v>
          </cell>
          <cell r="BD9">
            <v>1134</v>
          </cell>
          <cell r="BE9">
            <v>1134</v>
          </cell>
          <cell r="BF9">
            <v>1134</v>
          </cell>
          <cell r="BG9">
            <v>1134</v>
          </cell>
          <cell r="BH9">
            <v>1134</v>
          </cell>
          <cell r="BI9">
            <v>1134</v>
          </cell>
          <cell r="BJ9">
            <v>1134</v>
          </cell>
          <cell r="BK9">
            <v>1134</v>
          </cell>
          <cell r="BL9">
            <v>1134</v>
          </cell>
          <cell r="BM9">
            <v>1134</v>
          </cell>
          <cell r="BN9">
            <v>1134</v>
          </cell>
          <cell r="BO9">
            <v>1134</v>
          </cell>
          <cell r="BP9">
            <v>1134</v>
          </cell>
          <cell r="BQ9">
            <v>1134</v>
          </cell>
          <cell r="BR9">
            <v>1134</v>
          </cell>
          <cell r="BS9">
            <v>1134</v>
          </cell>
          <cell r="BT9">
            <v>1134</v>
          </cell>
          <cell r="BU9">
            <v>1134</v>
          </cell>
          <cell r="BV9">
            <v>1134</v>
          </cell>
          <cell r="BW9">
            <v>992</v>
          </cell>
          <cell r="BX9">
            <v>992</v>
          </cell>
          <cell r="BY9">
            <v>992</v>
          </cell>
          <cell r="BZ9">
            <v>992</v>
          </cell>
          <cell r="CA9">
            <v>992</v>
          </cell>
          <cell r="CB9">
            <v>992</v>
          </cell>
          <cell r="CC9">
            <v>998</v>
          </cell>
          <cell r="CD9">
            <v>998</v>
          </cell>
          <cell r="CE9">
            <v>998</v>
          </cell>
          <cell r="CF9">
            <v>998</v>
          </cell>
          <cell r="CG9">
            <v>998</v>
          </cell>
          <cell r="CH9">
            <v>1046</v>
          </cell>
          <cell r="CI9">
            <v>1046</v>
          </cell>
          <cell r="CJ9">
            <v>1340</v>
          </cell>
          <cell r="CK9">
            <v>600</v>
          </cell>
          <cell r="CL9">
            <v>600</v>
          </cell>
          <cell r="CM9">
            <v>600</v>
          </cell>
          <cell r="CN9">
            <v>600</v>
          </cell>
          <cell r="CO9">
            <v>600</v>
          </cell>
          <cell r="CP9">
            <v>600</v>
          </cell>
          <cell r="CQ9">
            <v>1230</v>
          </cell>
          <cell r="CR9">
            <v>1230</v>
          </cell>
          <cell r="CS9">
            <v>1230</v>
          </cell>
          <cell r="CT9">
            <v>1230</v>
          </cell>
          <cell r="CU9">
            <v>1230</v>
          </cell>
          <cell r="CV9">
            <v>1230</v>
          </cell>
          <cell r="CW9">
            <v>1133</v>
          </cell>
          <cell r="CX9">
            <v>1133</v>
          </cell>
          <cell r="CY9">
            <v>1133</v>
          </cell>
          <cell r="CZ9">
            <v>1133</v>
          </cell>
          <cell r="DA9">
            <v>1133</v>
          </cell>
          <cell r="DB9">
            <v>1133</v>
          </cell>
          <cell r="DC9">
            <v>1133</v>
          </cell>
          <cell r="DD9">
            <v>1133</v>
          </cell>
          <cell r="DE9">
            <v>1133</v>
          </cell>
          <cell r="DF9">
            <v>1133</v>
          </cell>
          <cell r="DG9">
            <v>1133</v>
          </cell>
          <cell r="DH9">
            <v>1133</v>
          </cell>
          <cell r="DI9">
            <v>1133</v>
          </cell>
          <cell r="DJ9">
            <v>1133</v>
          </cell>
          <cell r="DK9">
            <v>1133</v>
          </cell>
          <cell r="DL9">
            <v>1133</v>
          </cell>
          <cell r="DM9">
            <v>1133</v>
          </cell>
          <cell r="DN9">
            <v>1133</v>
          </cell>
          <cell r="DO9">
            <v>1133</v>
          </cell>
          <cell r="DP9">
            <v>1133</v>
          </cell>
          <cell r="DQ9">
            <v>1133</v>
          </cell>
          <cell r="DR9">
            <v>1133</v>
          </cell>
          <cell r="DS9">
            <v>1133</v>
          </cell>
        </row>
        <row r="10">
          <cell r="B10" t="str">
            <v>Weigth</v>
          </cell>
          <cell r="C10" t="str">
            <v>Weight (kg)</v>
          </cell>
          <cell r="E10">
            <v>22</v>
          </cell>
          <cell r="F10">
            <v>26</v>
          </cell>
          <cell r="G10">
            <v>24</v>
          </cell>
          <cell r="H10">
            <v>24</v>
          </cell>
          <cell r="I10">
            <v>24</v>
          </cell>
          <cell r="J10">
            <v>24</v>
          </cell>
          <cell r="K10">
            <v>24</v>
          </cell>
          <cell r="L10">
            <v>24</v>
          </cell>
          <cell r="M10">
            <v>24</v>
          </cell>
          <cell r="N10">
            <v>24</v>
          </cell>
          <cell r="O10">
            <v>24</v>
          </cell>
          <cell r="P10">
            <v>24</v>
          </cell>
          <cell r="Q10">
            <v>24</v>
          </cell>
          <cell r="R10">
            <v>24</v>
          </cell>
          <cell r="S10">
            <v>24</v>
          </cell>
          <cell r="T10">
            <v>24</v>
          </cell>
          <cell r="U10">
            <v>24</v>
          </cell>
          <cell r="V10">
            <v>22.6</v>
          </cell>
          <cell r="W10">
            <v>26.5</v>
          </cell>
          <cell r="X10">
            <v>22.5</v>
          </cell>
          <cell r="Y10">
            <v>22.5</v>
          </cell>
          <cell r="Z10">
            <v>22.5</v>
          </cell>
          <cell r="AA10">
            <v>22.5</v>
          </cell>
          <cell r="AB10">
            <v>27</v>
          </cell>
          <cell r="AC10">
            <v>22.5</v>
          </cell>
          <cell r="AD10">
            <v>22.5</v>
          </cell>
          <cell r="AE10">
            <v>22.5</v>
          </cell>
          <cell r="AF10">
            <v>22.5</v>
          </cell>
          <cell r="AG10">
            <v>22.5</v>
          </cell>
          <cell r="AH10">
            <v>27</v>
          </cell>
          <cell r="AI10">
            <v>27</v>
          </cell>
          <cell r="AJ10">
            <v>27</v>
          </cell>
          <cell r="AK10">
            <v>27</v>
          </cell>
          <cell r="AL10">
            <v>27</v>
          </cell>
          <cell r="AM10">
            <v>27</v>
          </cell>
          <cell r="AN10">
            <v>27</v>
          </cell>
          <cell r="AO10">
            <v>27</v>
          </cell>
          <cell r="AP10">
            <v>27</v>
          </cell>
          <cell r="AQ10">
            <v>27</v>
          </cell>
          <cell r="AR10">
            <v>27</v>
          </cell>
          <cell r="AS10">
            <v>27</v>
          </cell>
          <cell r="AT10">
            <v>27</v>
          </cell>
          <cell r="AU10">
            <v>27</v>
          </cell>
          <cell r="AV10">
            <v>27</v>
          </cell>
          <cell r="AW10">
            <v>27</v>
          </cell>
          <cell r="AX10">
            <v>27</v>
          </cell>
          <cell r="AY10">
            <v>27</v>
          </cell>
          <cell r="AZ10">
            <v>29.2</v>
          </cell>
          <cell r="BA10">
            <v>29.2</v>
          </cell>
          <cell r="BB10">
            <v>29.2</v>
          </cell>
          <cell r="BC10">
            <v>29.2</v>
          </cell>
          <cell r="BD10">
            <v>29.2</v>
          </cell>
          <cell r="BE10">
            <v>29.2</v>
          </cell>
          <cell r="BF10">
            <v>29.2</v>
          </cell>
          <cell r="BG10">
            <v>29.2</v>
          </cell>
          <cell r="BH10">
            <v>29.2</v>
          </cell>
          <cell r="BI10">
            <v>29.2</v>
          </cell>
          <cell r="BJ10">
            <v>29.2</v>
          </cell>
          <cell r="BK10">
            <v>29.2</v>
          </cell>
          <cell r="BL10">
            <v>29.2</v>
          </cell>
          <cell r="BM10">
            <v>29.2</v>
          </cell>
          <cell r="BN10">
            <v>29.2</v>
          </cell>
          <cell r="BO10">
            <v>29.2</v>
          </cell>
          <cell r="BP10">
            <v>29.2</v>
          </cell>
          <cell r="BQ10">
            <v>29.2</v>
          </cell>
          <cell r="BR10">
            <v>29.2</v>
          </cell>
          <cell r="BS10">
            <v>29.2</v>
          </cell>
          <cell r="BT10">
            <v>29.2</v>
          </cell>
          <cell r="BU10">
            <v>29.2</v>
          </cell>
          <cell r="BV10">
            <v>29.2</v>
          </cell>
          <cell r="BW10">
            <v>18.86</v>
          </cell>
          <cell r="BX10">
            <v>18.86</v>
          </cell>
          <cell r="BY10">
            <v>18.86</v>
          </cell>
          <cell r="BZ10">
            <v>18.86</v>
          </cell>
          <cell r="CA10">
            <v>18.86</v>
          </cell>
          <cell r="CB10">
            <v>18.86</v>
          </cell>
          <cell r="CC10">
            <v>23.1</v>
          </cell>
          <cell r="CD10">
            <v>23.1</v>
          </cell>
          <cell r="CE10">
            <v>23.1</v>
          </cell>
          <cell r="CF10">
            <v>23.1</v>
          </cell>
          <cell r="CG10">
            <v>23.1</v>
          </cell>
          <cell r="CH10">
            <v>25.4</v>
          </cell>
          <cell r="CI10">
            <v>25.4</v>
          </cell>
          <cell r="CJ10">
            <v>26</v>
          </cell>
          <cell r="CK10">
            <v>12</v>
          </cell>
          <cell r="CL10">
            <v>12</v>
          </cell>
          <cell r="CM10">
            <v>12</v>
          </cell>
          <cell r="CN10">
            <v>12</v>
          </cell>
          <cell r="CO10">
            <v>12</v>
          </cell>
          <cell r="CP10">
            <v>12</v>
          </cell>
          <cell r="CQ10">
            <v>35</v>
          </cell>
          <cell r="CR10">
            <v>35</v>
          </cell>
          <cell r="CS10">
            <v>35</v>
          </cell>
          <cell r="CT10">
            <v>35</v>
          </cell>
          <cell r="CU10">
            <v>35</v>
          </cell>
          <cell r="CV10">
            <v>35</v>
          </cell>
          <cell r="CW10">
            <v>32.299999999999997</v>
          </cell>
          <cell r="CX10">
            <v>32.299999999999997</v>
          </cell>
          <cell r="CY10">
            <v>32.299999999999997</v>
          </cell>
          <cell r="CZ10">
            <v>32.299999999999997</v>
          </cell>
          <cell r="DA10">
            <v>32.299999999999997</v>
          </cell>
          <cell r="DB10">
            <v>32.299999999999997</v>
          </cell>
          <cell r="DC10">
            <v>32.299999999999997</v>
          </cell>
          <cell r="DD10">
            <v>32.299999999999997</v>
          </cell>
          <cell r="DE10">
            <v>32.299999999999997</v>
          </cell>
          <cell r="DF10">
            <v>32.299999999999997</v>
          </cell>
          <cell r="DG10">
            <v>32.299999999999997</v>
          </cell>
          <cell r="DH10">
            <v>32.299999999999997</v>
          </cell>
          <cell r="DI10">
            <v>32.299999999999997</v>
          </cell>
          <cell r="DJ10">
            <v>32.299999999999997</v>
          </cell>
          <cell r="DK10">
            <v>32.299999999999997</v>
          </cell>
          <cell r="DL10">
            <v>32.299999999999997</v>
          </cell>
          <cell r="DM10">
            <v>32.299999999999997</v>
          </cell>
          <cell r="DN10">
            <v>32.299999999999997</v>
          </cell>
          <cell r="DO10">
            <v>32.299999999999997</v>
          </cell>
          <cell r="DP10">
            <v>32.299999999999997</v>
          </cell>
          <cell r="DQ10">
            <v>32.299999999999997</v>
          </cell>
          <cell r="DR10">
            <v>32.299999999999997</v>
          </cell>
          <cell r="DS10">
            <v>32.299999999999997</v>
          </cell>
        </row>
        <row r="11">
          <cell r="B11" t="str">
            <v>Eff</v>
          </cell>
          <cell r="C11" t="str">
            <v>Efficiency (W/m^2)</v>
          </cell>
          <cell r="E11">
            <v>196.81704485435537</v>
          </cell>
          <cell r="F11">
            <v>0</v>
          </cell>
          <cell r="G11">
            <v>155.46639919759278</v>
          </cell>
          <cell r="H11">
            <v>157.9739217652959</v>
          </cell>
          <cell r="I11">
            <v>160.48144433299899</v>
          </cell>
          <cell r="J11">
            <v>162.98896690070211</v>
          </cell>
          <cell r="K11">
            <v>165.4964894684052</v>
          </cell>
          <cell r="L11">
            <v>168.00401203610832</v>
          </cell>
          <cell r="M11">
            <v>170.51153460381141</v>
          </cell>
          <cell r="N11">
            <v>173.01905717151453</v>
          </cell>
          <cell r="O11">
            <v>175.52657973921765</v>
          </cell>
          <cell r="P11">
            <v>178.03410230692074</v>
          </cell>
          <cell r="Q11">
            <v>180.54162487462389</v>
          </cell>
          <cell r="R11">
            <v>183.04914744232698</v>
          </cell>
          <cell r="S11">
            <v>185.5566700100301</v>
          </cell>
          <cell r="T11">
            <v>188.06419257773319</v>
          </cell>
          <cell r="U11">
            <v>190.57171514543631</v>
          </cell>
          <cell r="V11">
            <v>194.05241935483869</v>
          </cell>
          <cell r="W11">
            <v>167.4953822811531</v>
          </cell>
          <cell r="X11">
            <v>185.17541438706431</v>
          </cell>
          <cell r="Y11">
            <v>187.71206389921588</v>
          </cell>
          <cell r="Z11">
            <v>190.24871341136742</v>
          </cell>
          <cell r="AA11">
            <v>192.78536292351902</v>
          </cell>
          <cell r="AB11">
            <v>191.35036699509348</v>
          </cell>
          <cell r="AC11">
            <v>193.83543669632846</v>
          </cell>
          <cell r="AD11">
            <v>196.32050639756343</v>
          </cell>
          <cell r="AE11">
            <v>198.80557609879841</v>
          </cell>
          <cell r="AF11">
            <v>201.29064580003339</v>
          </cell>
          <cell r="AG11">
            <v>203.77571550126837</v>
          </cell>
          <cell r="AH11">
            <v>206.26078520250334</v>
          </cell>
          <cell r="AI11">
            <v>208.74585490373832</v>
          </cell>
          <cell r="AJ11">
            <v>211.2309246049733</v>
          </cell>
          <cell r="AK11">
            <v>213.71599430620827</v>
          </cell>
          <cell r="AL11">
            <v>216.20106400744328</v>
          </cell>
          <cell r="AM11">
            <v>218.68613370867828</v>
          </cell>
          <cell r="AN11">
            <v>221.17120340991326</v>
          </cell>
          <cell r="AO11">
            <v>223.65627311114824</v>
          </cell>
          <cell r="AP11">
            <v>226.14134281238321</v>
          </cell>
          <cell r="AQ11">
            <v>228.62641251361819</v>
          </cell>
          <cell r="AR11">
            <v>231.11148221485317</v>
          </cell>
          <cell r="AS11">
            <v>233.59655191608815</v>
          </cell>
          <cell r="AT11">
            <v>236.08162161732312</v>
          </cell>
          <cell r="AU11">
            <v>238.5666913185581</v>
          </cell>
          <cell r="AV11">
            <v>241.05176101979308</v>
          </cell>
          <cell r="AW11">
            <v>243.53683072102805</v>
          </cell>
          <cell r="AX11">
            <v>246.02190042226303</v>
          </cell>
          <cell r="AY11">
            <v>248.50697012349804</v>
          </cell>
          <cell r="AZ11">
            <v>193.89494616700713</v>
          </cell>
          <cell r="BA11">
            <v>195.83389562867723</v>
          </cell>
          <cell r="BB11">
            <v>197.77284509034729</v>
          </cell>
          <cell r="BC11">
            <v>199.71179455201738</v>
          </cell>
          <cell r="BD11">
            <v>201.65074401368744</v>
          </cell>
          <cell r="BE11">
            <v>203.58969347535751</v>
          </cell>
          <cell r="BF11">
            <v>205.52864293702757</v>
          </cell>
          <cell r="BG11">
            <v>207.46759239869763</v>
          </cell>
          <cell r="BH11">
            <v>209.40654186036772</v>
          </cell>
          <cell r="BI11">
            <v>211.34549132203779</v>
          </cell>
          <cell r="BJ11">
            <v>213.28444078370788</v>
          </cell>
          <cell r="BK11">
            <v>215.22339024537794</v>
          </cell>
          <cell r="BL11">
            <v>217.16233970704801</v>
          </cell>
          <cell r="BM11">
            <v>219.10128916871807</v>
          </cell>
          <cell r="BN11">
            <v>221.04023863038813</v>
          </cell>
          <cell r="BO11">
            <v>222.97918809205822</v>
          </cell>
          <cell r="BP11">
            <v>224.91813755372829</v>
          </cell>
          <cell r="BQ11">
            <v>226.85708701539838</v>
          </cell>
          <cell r="BR11">
            <v>228.79603647706844</v>
          </cell>
          <cell r="BS11">
            <v>230.7349859387385</v>
          </cell>
          <cell r="BT11">
            <v>232.67393540040857</v>
          </cell>
          <cell r="BU11">
            <v>234.61288486207863</v>
          </cell>
          <cell r="BV11">
            <v>236.55183432374872</v>
          </cell>
          <cell r="BW11">
            <v>164.46835730016844</v>
          </cell>
          <cell r="BX11">
            <v>166.99863972017101</v>
          </cell>
          <cell r="BY11">
            <v>169.52892214017362</v>
          </cell>
          <cell r="BZ11">
            <v>172.0592045601762</v>
          </cell>
          <cell r="CA11">
            <v>174.58948698017878</v>
          </cell>
          <cell r="CB11">
            <v>177.11976940018135</v>
          </cell>
          <cell r="CC11">
            <v>162.39542461798294</v>
          </cell>
          <cell r="CD11">
            <v>164.81923692571405</v>
          </cell>
          <cell r="CE11">
            <v>167.24304923344511</v>
          </cell>
          <cell r="CF11">
            <v>169.66686154117622</v>
          </cell>
          <cell r="CG11">
            <v>172.0906738489073</v>
          </cell>
          <cell r="CH11">
            <v>189.63203060753477</v>
          </cell>
          <cell r="CI11">
            <v>201.19495930311615</v>
          </cell>
          <cell r="CJ11">
            <v>223.88059701492537</v>
          </cell>
          <cell r="CK11">
            <v>152.77777777777777</v>
          </cell>
          <cell r="CL11">
            <v>156.25</v>
          </cell>
          <cell r="CM11">
            <v>159.72222222222223</v>
          </cell>
          <cell r="CN11">
            <v>163.19444444444443</v>
          </cell>
          <cell r="CO11">
            <v>166.66666666666666</v>
          </cell>
          <cell r="CP11">
            <v>170.13888888888889</v>
          </cell>
          <cell r="CQ11">
            <v>170.30594246092087</v>
          </cell>
          <cell r="CR11">
            <v>172.3333941568842</v>
          </cell>
          <cell r="CS11">
            <v>174.36084585284758</v>
          </cell>
          <cell r="CT11">
            <v>176.3882975488109</v>
          </cell>
          <cell r="CU11">
            <v>178.41574924477425</v>
          </cell>
          <cell r="CV11">
            <v>180.4432009407376</v>
          </cell>
          <cell r="CW11">
            <v>195.61447985327348</v>
          </cell>
          <cell r="CX11">
            <v>197.57062465180621</v>
          </cell>
          <cell r="CY11">
            <v>199.52676945033895</v>
          </cell>
          <cell r="CZ11">
            <v>201.48291424887168</v>
          </cell>
          <cell r="DA11">
            <v>203.43905904740441</v>
          </cell>
          <cell r="DB11">
            <v>205.39520384593715</v>
          </cell>
          <cell r="DC11">
            <v>207.35134864446988</v>
          </cell>
          <cell r="DD11">
            <v>209.30749344300261</v>
          </cell>
          <cell r="DE11">
            <v>211.26363824153535</v>
          </cell>
          <cell r="DF11">
            <v>213.21978304006811</v>
          </cell>
          <cell r="DG11">
            <v>215.17592783860084</v>
          </cell>
          <cell r="DH11">
            <v>217.13207263713358</v>
          </cell>
          <cell r="DI11">
            <v>219.08821743566631</v>
          </cell>
          <cell r="DJ11">
            <v>221.04436223419904</v>
          </cell>
          <cell r="DK11">
            <v>223.00050703273178</v>
          </cell>
          <cell r="DL11">
            <v>224.95665183126451</v>
          </cell>
          <cell r="DM11">
            <v>226.91279662979724</v>
          </cell>
          <cell r="DN11">
            <v>228.86894142832998</v>
          </cell>
          <cell r="DO11">
            <v>230.82508622686271</v>
          </cell>
          <cell r="DP11">
            <v>232.78123102539544</v>
          </cell>
          <cell r="DQ11">
            <v>234.73737582392818</v>
          </cell>
          <cell r="DR11">
            <v>236.69352062246091</v>
          </cell>
          <cell r="DS11">
            <v>238.64966542099364</v>
          </cell>
        </row>
        <row r="12">
          <cell r="B12" t="str">
            <v>Voc</v>
          </cell>
          <cell r="C12" t="str">
            <v>Voc at STC</v>
          </cell>
          <cell r="E12">
            <v>48.7</v>
          </cell>
          <cell r="F12">
            <v>46.3</v>
          </cell>
          <cell r="G12">
            <v>45.29</v>
          </cell>
          <cell r="H12">
            <v>45.53</v>
          </cell>
          <cell r="I12">
            <v>45.76</v>
          </cell>
          <cell r="J12">
            <v>45.76</v>
          </cell>
          <cell r="K12">
            <v>46.55</v>
          </cell>
          <cell r="L12">
            <v>46.81</v>
          </cell>
          <cell r="M12">
            <v>47.12</v>
          </cell>
          <cell r="N12">
            <v>47.37</v>
          </cell>
          <cell r="O12">
            <v>47.61</v>
          </cell>
          <cell r="P12">
            <v>47.97</v>
          </cell>
          <cell r="Q12">
            <v>48.33</v>
          </cell>
          <cell r="R12">
            <v>48.69</v>
          </cell>
          <cell r="S12">
            <v>49.05</v>
          </cell>
          <cell r="T12">
            <v>49.41</v>
          </cell>
          <cell r="U12">
            <v>49.769999999999996</v>
          </cell>
          <cell r="V12">
            <v>48</v>
          </cell>
          <cell r="W12">
            <v>46.7</v>
          </cell>
          <cell r="X12">
            <v>48.2</v>
          </cell>
          <cell r="Y12">
            <v>48.52</v>
          </cell>
          <cell r="Z12">
            <v>48.7</v>
          </cell>
          <cell r="AA12">
            <v>48.9</v>
          </cell>
          <cell r="AB12">
            <v>49.1</v>
          </cell>
          <cell r="AC12">
            <v>49.3</v>
          </cell>
          <cell r="AD12">
            <v>49.5</v>
          </cell>
          <cell r="AE12">
            <v>49.8</v>
          </cell>
          <cell r="AF12">
            <v>50.1</v>
          </cell>
          <cell r="AG12">
            <v>50.4</v>
          </cell>
          <cell r="AH12">
            <v>50.699999999999996</v>
          </cell>
          <cell r="AI12">
            <v>50.999999999999993</v>
          </cell>
          <cell r="AJ12">
            <v>51.29999999999999</v>
          </cell>
          <cell r="AK12">
            <v>51.599999999999987</v>
          </cell>
          <cell r="AL12">
            <v>51.899999999999984</v>
          </cell>
          <cell r="AM12">
            <v>52.199999999999982</v>
          </cell>
          <cell r="AN12">
            <v>52.499999999999979</v>
          </cell>
          <cell r="AO12">
            <v>52.799999999999976</v>
          </cell>
          <cell r="AP12">
            <v>53.099999999999973</v>
          </cell>
          <cell r="AQ12">
            <v>53.39999999999997</v>
          </cell>
          <cell r="AR12">
            <v>53.699999999999967</v>
          </cell>
          <cell r="AS12">
            <v>53.999999999999964</v>
          </cell>
          <cell r="AT12">
            <v>54.299999999999962</v>
          </cell>
          <cell r="AU12">
            <v>54.599999999999959</v>
          </cell>
          <cell r="AV12">
            <v>54.899999999999956</v>
          </cell>
          <cell r="AW12">
            <v>55.199999999999953</v>
          </cell>
          <cell r="AX12">
            <v>55.49999999999995</v>
          </cell>
          <cell r="AY12">
            <v>55.799999999999947</v>
          </cell>
          <cell r="AZ12">
            <v>48.780000000000008</v>
          </cell>
          <cell r="BA12">
            <v>48.860000000000007</v>
          </cell>
          <cell r="BB12">
            <v>48.940000000000005</v>
          </cell>
          <cell r="BC12">
            <v>49.02</v>
          </cell>
          <cell r="BD12">
            <v>49.1</v>
          </cell>
          <cell r="BE12">
            <v>49.18</v>
          </cell>
          <cell r="BF12">
            <v>49.26</v>
          </cell>
          <cell r="BG12">
            <v>49.34</v>
          </cell>
          <cell r="BH12">
            <v>49.42</v>
          </cell>
          <cell r="BI12">
            <v>49.5</v>
          </cell>
          <cell r="BJ12">
            <v>49.58</v>
          </cell>
          <cell r="BK12">
            <v>49.66</v>
          </cell>
          <cell r="BL12">
            <v>49.739999999999995</v>
          </cell>
          <cell r="BM12">
            <v>49.819999999999993</v>
          </cell>
          <cell r="BN12">
            <v>49.899999999999991</v>
          </cell>
          <cell r="BO12">
            <v>49.97999999999999</v>
          </cell>
          <cell r="BP12">
            <v>50.059999999999988</v>
          </cell>
          <cell r="BQ12">
            <v>50.139999999999986</v>
          </cell>
          <cell r="BR12">
            <v>50.219999999999985</v>
          </cell>
          <cell r="BS12">
            <v>50.299999999999983</v>
          </cell>
          <cell r="BT12">
            <v>50.379999999999981</v>
          </cell>
          <cell r="BU12">
            <v>50.45999999999998</v>
          </cell>
          <cell r="BV12">
            <v>50.539999999999978</v>
          </cell>
          <cell r="BW12">
            <v>44.94</v>
          </cell>
          <cell r="BX12">
            <v>45.19</v>
          </cell>
          <cell r="BY12">
            <v>45.44</v>
          </cell>
          <cell r="BZ12">
            <v>45.69</v>
          </cell>
          <cell r="CA12">
            <v>45.94</v>
          </cell>
          <cell r="CB12">
            <v>46.19</v>
          </cell>
          <cell r="CC12">
            <v>51.2</v>
          </cell>
          <cell r="CD12">
            <v>51.3</v>
          </cell>
          <cell r="CE12">
            <v>51.5</v>
          </cell>
          <cell r="CF12">
            <v>51.7</v>
          </cell>
          <cell r="CG12">
            <v>51.9</v>
          </cell>
          <cell r="CH12">
            <v>85.3</v>
          </cell>
          <cell r="CI12">
            <v>85.6</v>
          </cell>
          <cell r="CJ12">
            <v>69.7</v>
          </cell>
          <cell r="CK12">
            <v>86.4</v>
          </cell>
          <cell r="CL12">
            <v>87</v>
          </cell>
          <cell r="CM12">
            <v>87.6</v>
          </cell>
          <cell r="CN12">
            <v>88.1</v>
          </cell>
          <cell r="CO12">
            <v>88.7</v>
          </cell>
          <cell r="CP12">
            <v>88.7</v>
          </cell>
          <cell r="CQ12">
            <v>214.6</v>
          </cell>
          <cell r="CR12">
            <v>215</v>
          </cell>
          <cell r="CS12">
            <v>215.3</v>
          </cell>
          <cell r="CT12">
            <v>215.7</v>
          </cell>
          <cell r="CU12">
            <v>216.1</v>
          </cell>
          <cell r="CV12">
            <v>216.5</v>
          </cell>
          <cell r="CW12">
            <v>48.398170731707317</v>
          </cell>
          <cell r="CX12">
            <v>48.548475609756096</v>
          </cell>
          <cell r="CY12">
            <v>48.698780487804875</v>
          </cell>
          <cell r="CZ12">
            <v>48.849085365853654</v>
          </cell>
          <cell r="DA12">
            <v>48.999390243902432</v>
          </cell>
          <cell r="DB12">
            <v>49.149695121951211</v>
          </cell>
          <cell r="DC12">
            <v>49.3</v>
          </cell>
          <cell r="DD12">
            <v>49.450304878048769</v>
          </cell>
          <cell r="DE12">
            <v>49.600609756097562</v>
          </cell>
          <cell r="DF12">
            <v>49.750914634146355</v>
          </cell>
          <cell r="DG12">
            <v>49.901219512195148</v>
          </cell>
          <cell r="DH12">
            <v>50.051524390243941</v>
          </cell>
          <cell r="DI12">
            <v>50.201829268292734</v>
          </cell>
          <cell r="DJ12">
            <v>50.352134146341527</v>
          </cell>
          <cell r="DK12">
            <v>50.50243902439032</v>
          </cell>
          <cell r="DL12">
            <v>50.652743902439113</v>
          </cell>
          <cell r="DM12">
            <v>50.803048780487906</v>
          </cell>
          <cell r="DN12">
            <v>50.953353658536699</v>
          </cell>
          <cell r="DO12">
            <v>51.103658536585492</v>
          </cell>
          <cell r="DP12">
            <v>51.253963414634285</v>
          </cell>
          <cell r="DQ12">
            <v>51.404268292683078</v>
          </cell>
          <cell r="DR12">
            <v>51.554573170731871</v>
          </cell>
          <cell r="DS12">
            <v>51.704878048780664</v>
          </cell>
        </row>
        <row r="13">
          <cell r="B13" t="str">
            <v>TCoVOC</v>
          </cell>
          <cell r="C13" t="str">
            <v>Temperature Coefficient of Voc</v>
          </cell>
          <cell r="E13">
            <v>-0.26</v>
          </cell>
          <cell r="F13">
            <v>-2.8999999999999998E-3</v>
          </cell>
          <cell r="G13">
            <v>-3.0000000000000001E-3</v>
          </cell>
          <cell r="H13">
            <v>-3.0000000000000001E-3</v>
          </cell>
          <cell r="I13">
            <v>-3.0000000000000001E-3</v>
          </cell>
          <cell r="J13">
            <v>-3.0000000000000001E-3</v>
          </cell>
          <cell r="K13">
            <v>-2.8999999999999998E-3</v>
          </cell>
          <cell r="L13">
            <v>-2.8999999999999998E-3</v>
          </cell>
          <cell r="M13">
            <v>-2.8500000000000001E-3</v>
          </cell>
          <cell r="N13">
            <v>-2.8500000000000001E-3</v>
          </cell>
          <cell r="O13">
            <v>-2.8500000000000001E-3</v>
          </cell>
          <cell r="P13">
            <v>-2.8999999999999998E-3</v>
          </cell>
          <cell r="Q13">
            <v>-2.8999999999999998E-3</v>
          </cell>
          <cell r="R13">
            <v>-2.8999999999999998E-3</v>
          </cell>
          <cell r="S13">
            <v>-2.8999999999999998E-3</v>
          </cell>
          <cell r="T13">
            <v>-2.8999999999999998E-3</v>
          </cell>
          <cell r="U13">
            <v>-2.8999999999999998E-3</v>
          </cell>
          <cell r="V13">
            <v>-3.0599999999999998E-3</v>
          </cell>
          <cell r="W13">
            <v>-3.0000000000000001E-3</v>
          </cell>
          <cell r="X13">
            <v>-2.8999999999999998E-3</v>
          </cell>
          <cell r="Y13">
            <v>-2.8999999999999998E-3</v>
          </cell>
          <cell r="Z13">
            <v>-2.8999999999999998E-3</v>
          </cell>
          <cell r="AA13">
            <v>-2.8999999999999998E-3</v>
          </cell>
          <cell r="AB13">
            <v>-2.8999999999999998E-3</v>
          </cell>
          <cell r="AC13">
            <v>-2.8999999999999998E-3</v>
          </cell>
          <cell r="AD13">
            <v>-2.8999999999999998E-3</v>
          </cell>
          <cell r="AE13">
            <v>-2.8999999999999998E-3</v>
          </cell>
          <cell r="AF13">
            <v>-2.8999999999999998E-3</v>
          </cell>
          <cell r="AG13">
            <v>-2.8999999999999998E-3</v>
          </cell>
          <cell r="AH13">
            <v>-2.8999999999999998E-3</v>
          </cell>
          <cell r="AI13">
            <v>-2.8999999999999998E-3</v>
          </cell>
          <cell r="AJ13">
            <v>-2.8999999999999998E-3</v>
          </cell>
          <cell r="AK13">
            <v>-2.8999999999999998E-3</v>
          </cell>
          <cell r="AL13">
            <v>-2.8999999999999998E-3</v>
          </cell>
          <cell r="AM13">
            <v>-2.8999999999999998E-3</v>
          </cell>
          <cell r="AN13">
            <v>-2.8999999999999998E-3</v>
          </cell>
          <cell r="AO13">
            <v>-2.8999999999999998E-3</v>
          </cell>
          <cell r="AP13">
            <v>-2.8999999999999998E-3</v>
          </cell>
          <cell r="AQ13">
            <v>-2.8999999999999998E-3</v>
          </cell>
          <cell r="AR13">
            <v>-2.8999999999999998E-3</v>
          </cell>
          <cell r="AS13">
            <v>-2.8999999999999998E-3</v>
          </cell>
          <cell r="AT13">
            <v>-2.8999999999999998E-3</v>
          </cell>
          <cell r="AU13">
            <v>-2.8999999999999998E-3</v>
          </cell>
          <cell r="AV13">
            <v>-2.8999999999999998E-3</v>
          </cell>
          <cell r="AW13">
            <v>-2.8999999999999998E-3</v>
          </cell>
          <cell r="AX13">
            <v>-2.8999999999999998E-3</v>
          </cell>
          <cell r="AY13">
            <v>-2.8999999999999998E-3</v>
          </cell>
          <cell r="AZ13">
            <v>-2.8E-3</v>
          </cell>
          <cell r="BA13">
            <v>-2.8E-3</v>
          </cell>
          <cell r="BB13">
            <v>-2.8E-3</v>
          </cell>
          <cell r="BC13">
            <v>-2.8E-3</v>
          </cell>
          <cell r="BD13">
            <v>-2.8E-3</v>
          </cell>
          <cell r="BE13">
            <v>-2.8E-3</v>
          </cell>
          <cell r="BF13">
            <v>-2.8E-3</v>
          </cell>
          <cell r="BG13">
            <v>-2.8E-3</v>
          </cell>
          <cell r="BH13">
            <v>-2.8E-3</v>
          </cell>
          <cell r="BI13">
            <v>-2.8E-3</v>
          </cell>
          <cell r="BJ13">
            <v>-2.8E-3</v>
          </cell>
          <cell r="BK13">
            <v>-2.8E-3</v>
          </cell>
          <cell r="BL13">
            <v>-2.8E-3</v>
          </cell>
          <cell r="BM13">
            <v>-2.8E-3</v>
          </cell>
          <cell r="BN13">
            <v>-2.8E-3</v>
          </cell>
          <cell r="BO13">
            <v>-2.8E-3</v>
          </cell>
          <cell r="BP13">
            <v>-2.8E-3</v>
          </cell>
          <cell r="BQ13">
            <v>-2.8E-3</v>
          </cell>
          <cell r="BR13">
            <v>-2.8E-3</v>
          </cell>
          <cell r="BS13">
            <v>-2.8E-3</v>
          </cell>
          <cell r="BT13">
            <v>-2.8E-3</v>
          </cell>
          <cell r="BU13">
            <v>-2.8E-3</v>
          </cell>
          <cell r="BV13">
            <v>-2.8E-3</v>
          </cell>
          <cell r="BW13">
            <v>-2.8500000000000001E-3</v>
          </cell>
          <cell r="BX13">
            <v>-2.8500000000000001E-3</v>
          </cell>
          <cell r="BY13">
            <v>-2.8500000000000001E-3</v>
          </cell>
          <cell r="BZ13">
            <v>-2.8500000000000001E-3</v>
          </cell>
          <cell r="CA13">
            <v>-2.8500000000000001E-3</v>
          </cell>
          <cell r="CB13">
            <v>-2.8500000000000001E-3</v>
          </cell>
          <cell r="CC13">
            <v>-4.0000000000000002E-4</v>
          </cell>
          <cell r="CD13">
            <v>-4.0000000000000002E-4</v>
          </cell>
          <cell r="CE13">
            <v>-4.0000000000000002E-4</v>
          </cell>
          <cell r="CF13">
            <v>-4.0000000000000002E-4</v>
          </cell>
          <cell r="CG13">
            <v>-4.0000000000000002E-4</v>
          </cell>
          <cell r="CH13">
            <v>-3.5E-4</v>
          </cell>
          <cell r="CI13">
            <v>-3.5E-4</v>
          </cell>
          <cell r="CJ13">
            <v>-2.9E-4</v>
          </cell>
          <cell r="CK13">
            <v>-2.8E-3</v>
          </cell>
          <cell r="CL13">
            <v>-2.8E-3</v>
          </cell>
          <cell r="CM13">
            <v>-2.8E-3</v>
          </cell>
          <cell r="CN13">
            <v>-2.8E-3</v>
          </cell>
          <cell r="CO13">
            <v>-2.8E-3</v>
          </cell>
          <cell r="CP13">
            <v>-2.8E-3</v>
          </cell>
          <cell r="CQ13">
            <v>-2.8E-3</v>
          </cell>
          <cell r="CR13">
            <v>-2.8E-3</v>
          </cell>
          <cell r="CS13">
            <v>-2.8E-3</v>
          </cell>
          <cell r="CT13">
            <v>-2.8E-3</v>
          </cell>
          <cell r="CU13">
            <v>-2.8E-3</v>
          </cell>
          <cell r="CV13">
            <v>-2.8E-3</v>
          </cell>
          <cell r="CW13">
            <v>-2.8400000000000001E-3</v>
          </cell>
          <cell r="CX13">
            <v>-2.8400000000000001E-3</v>
          </cell>
          <cell r="CY13">
            <v>-2.8400000000000001E-3</v>
          </cell>
          <cell r="CZ13">
            <v>-2.8400000000000001E-3</v>
          </cell>
          <cell r="DA13">
            <v>-2.8400000000000001E-3</v>
          </cell>
          <cell r="DB13">
            <v>-2.8400000000000001E-3</v>
          </cell>
          <cell r="DC13">
            <v>-2.8400000000000001E-3</v>
          </cell>
          <cell r="DD13">
            <v>-2.8400000000000001E-3</v>
          </cell>
          <cell r="DE13">
            <v>-2.8400000000000001E-3</v>
          </cell>
          <cell r="DF13">
            <v>-2.8400000000000001E-3</v>
          </cell>
          <cell r="DG13">
            <v>-2.8400000000000001E-3</v>
          </cell>
          <cell r="DH13">
            <v>-2.8400000000000001E-3</v>
          </cell>
          <cell r="DI13">
            <v>-2.8400000000000001E-3</v>
          </cell>
          <cell r="DJ13">
            <v>-2.8400000000000001E-3</v>
          </cell>
          <cell r="DK13">
            <v>-2.8400000000000001E-3</v>
          </cell>
          <cell r="DL13">
            <v>-2.8400000000000001E-3</v>
          </cell>
          <cell r="DM13">
            <v>-2.8400000000000001E-3</v>
          </cell>
          <cell r="DN13">
            <v>-2.8400000000000001E-3</v>
          </cell>
          <cell r="DO13">
            <v>-2.8400000000000001E-3</v>
          </cell>
          <cell r="DP13">
            <v>-2.8400000000000001E-3</v>
          </cell>
          <cell r="DQ13">
            <v>-2.8400000000000001E-3</v>
          </cell>
          <cell r="DR13">
            <v>-2.8400000000000001E-3</v>
          </cell>
          <cell r="DS13">
            <v>-2.8400000000000001E-3</v>
          </cell>
        </row>
        <row r="14">
          <cell r="B14" t="str">
            <v>Vmpp</v>
          </cell>
          <cell r="C14" t="str">
            <v>Vmpp</v>
          </cell>
          <cell r="E14">
            <v>40.1</v>
          </cell>
          <cell r="F14">
            <v>37.9</v>
          </cell>
          <cell r="G14">
            <v>36.96</v>
          </cell>
          <cell r="H14">
            <v>37.24</v>
          </cell>
          <cell r="I14">
            <v>37.53</v>
          </cell>
          <cell r="J14">
            <v>37.53</v>
          </cell>
          <cell r="K14">
            <v>37.020000000000003</v>
          </cell>
          <cell r="L14">
            <v>37.33</v>
          </cell>
          <cell r="M14">
            <v>37.46</v>
          </cell>
          <cell r="N14">
            <v>37.770000000000003</v>
          </cell>
          <cell r="O14">
            <v>38.08</v>
          </cell>
          <cell r="P14">
            <v>38.520000000000003</v>
          </cell>
          <cell r="Q14">
            <v>38.960000000000008</v>
          </cell>
          <cell r="R14">
            <v>39.400000000000013</v>
          </cell>
          <cell r="S14">
            <v>39.840000000000018</v>
          </cell>
          <cell r="T14">
            <v>40.280000000000022</v>
          </cell>
          <cell r="U14">
            <v>40.720000000000027</v>
          </cell>
          <cell r="V14">
            <v>40.21</v>
          </cell>
          <cell r="W14">
            <v>37.6</v>
          </cell>
          <cell r="X14">
            <v>39.700000000000003</v>
          </cell>
          <cell r="Y14">
            <v>39.9</v>
          </cell>
          <cell r="Z14">
            <v>40.200000000000003</v>
          </cell>
          <cell r="AA14">
            <v>40.5</v>
          </cell>
          <cell r="AB14">
            <v>40.800000000000004</v>
          </cell>
          <cell r="AC14">
            <v>41.1</v>
          </cell>
          <cell r="AD14">
            <v>41.4</v>
          </cell>
          <cell r="AE14">
            <v>41.7</v>
          </cell>
          <cell r="AF14">
            <v>42</v>
          </cell>
          <cell r="AG14">
            <v>42.3</v>
          </cell>
          <cell r="AH14">
            <v>42.599999999999994</v>
          </cell>
          <cell r="AI14">
            <v>42.899999999999991</v>
          </cell>
          <cell r="AJ14">
            <v>43.199999999999989</v>
          </cell>
          <cell r="AK14">
            <v>43.499999999999986</v>
          </cell>
          <cell r="AL14">
            <v>43.799999999999983</v>
          </cell>
          <cell r="AM14">
            <v>44.09999999999998</v>
          </cell>
          <cell r="AN14">
            <v>44.399999999999977</v>
          </cell>
          <cell r="AO14">
            <v>44.699999999999974</v>
          </cell>
          <cell r="AP14">
            <v>44.999999999999972</v>
          </cell>
          <cell r="AQ14">
            <v>45.299999999999969</v>
          </cell>
          <cell r="AR14">
            <v>45.599999999999966</v>
          </cell>
          <cell r="AS14">
            <v>45.899999999999963</v>
          </cell>
          <cell r="AT14">
            <v>46.19999999999996</v>
          </cell>
          <cell r="AU14">
            <v>46.499999999999957</v>
          </cell>
          <cell r="AV14">
            <v>46.799999999999955</v>
          </cell>
          <cell r="AW14">
            <v>47.099999999999952</v>
          </cell>
          <cell r="AX14">
            <v>47.399999999999949</v>
          </cell>
          <cell r="AY14">
            <v>47.699999999999946</v>
          </cell>
          <cell r="AZ14">
            <v>40.129999999999995</v>
          </cell>
          <cell r="BA14">
            <v>40.199999999999996</v>
          </cell>
          <cell r="BB14">
            <v>40.269999999999996</v>
          </cell>
          <cell r="BC14">
            <v>40.339999999999996</v>
          </cell>
          <cell r="BD14">
            <v>40.409999999999997</v>
          </cell>
          <cell r="BE14">
            <v>40.479999999999997</v>
          </cell>
          <cell r="BF14">
            <v>40.56</v>
          </cell>
          <cell r="BG14">
            <v>40.630000000000003</v>
          </cell>
          <cell r="BH14">
            <v>40.700000000000003</v>
          </cell>
          <cell r="BI14">
            <v>40.770000000000003</v>
          </cell>
          <cell r="BJ14">
            <v>40.840000000000003</v>
          </cell>
          <cell r="BK14">
            <v>40.910000000000004</v>
          </cell>
          <cell r="BL14">
            <v>40.980000000000004</v>
          </cell>
          <cell r="BM14">
            <v>41.050000000000004</v>
          </cell>
          <cell r="BN14">
            <v>41.120000000000005</v>
          </cell>
          <cell r="BO14">
            <v>41.190000000000005</v>
          </cell>
          <cell r="BP14">
            <v>41.260000000000005</v>
          </cell>
          <cell r="BQ14">
            <v>41.330000000000005</v>
          </cell>
          <cell r="BR14">
            <v>41.400000000000006</v>
          </cell>
          <cell r="BS14">
            <v>41.470000000000006</v>
          </cell>
          <cell r="BT14">
            <v>41.540000000000006</v>
          </cell>
          <cell r="BU14">
            <v>41.610000000000007</v>
          </cell>
          <cell r="BV14">
            <v>41.680000000000007</v>
          </cell>
          <cell r="BW14">
            <v>37.57</v>
          </cell>
          <cell r="BX14">
            <v>37.83</v>
          </cell>
          <cell r="BY14">
            <v>38.1</v>
          </cell>
          <cell r="BZ14">
            <v>38.36</v>
          </cell>
          <cell r="CA14">
            <v>38.619999999999997</v>
          </cell>
          <cell r="CB14">
            <v>38.869999999999997</v>
          </cell>
          <cell r="CC14">
            <v>42.2</v>
          </cell>
          <cell r="CD14">
            <v>42.5</v>
          </cell>
          <cell r="CE14">
            <v>42.8</v>
          </cell>
          <cell r="CF14">
            <v>43.1</v>
          </cell>
          <cell r="CG14">
            <v>43.4</v>
          </cell>
          <cell r="CH14">
            <v>72.900000000000006</v>
          </cell>
          <cell r="CI14">
            <v>72.900000000000006</v>
          </cell>
          <cell r="CJ14">
            <v>59.9</v>
          </cell>
          <cell r="CK14">
            <v>67.8</v>
          </cell>
          <cell r="CL14">
            <v>68.5</v>
          </cell>
          <cell r="CM14">
            <v>69.3</v>
          </cell>
          <cell r="CN14">
            <v>70.099999999999994</v>
          </cell>
          <cell r="CO14">
            <v>70.8</v>
          </cell>
          <cell r="CP14">
            <v>71.5</v>
          </cell>
          <cell r="CQ14">
            <v>178.5</v>
          </cell>
          <cell r="CR14">
            <v>179.4</v>
          </cell>
          <cell r="CS14">
            <v>180.3</v>
          </cell>
          <cell r="CT14">
            <v>181.2</v>
          </cell>
          <cell r="CU14">
            <v>182</v>
          </cell>
          <cell r="CV14">
            <v>182.8</v>
          </cell>
          <cell r="CW14">
            <v>40.547823458282906</v>
          </cell>
          <cell r="CX14">
            <v>40.698186215235758</v>
          </cell>
          <cell r="CY14">
            <v>40.84854897218861</v>
          </cell>
          <cell r="CZ14">
            <v>40.998911729141462</v>
          </cell>
          <cell r="DA14">
            <v>41.149274486094313</v>
          </cell>
          <cell r="DB14">
            <v>41.299637243047165</v>
          </cell>
          <cell r="DC14">
            <v>41.45</v>
          </cell>
          <cell r="DD14">
            <v>41.600362756952848</v>
          </cell>
          <cell r="DE14">
            <v>41.750725513905685</v>
          </cell>
          <cell r="DF14">
            <v>41.901088270858523</v>
          </cell>
          <cell r="DG14">
            <v>42.05145102781136</v>
          </cell>
          <cell r="DH14">
            <v>42.201813784764198</v>
          </cell>
          <cell r="DI14">
            <v>42.352176541717036</v>
          </cell>
          <cell r="DJ14">
            <v>42.502539298669873</v>
          </cell>
          <cell r="DK14">
            <v>42.652902055622711</v>
          </cell>
          <cell r="DL14">
            <v>42.803264812575549</v>
          </cell>
          <cell r="DM14">
            <v>42.953627569528386</v>
          </cell>
          <cell r="DN14">
            <v>43.103990326481224</v>
          </cell>
          <cell r="DO14">
            <v>43.254353083434061</v>
          </cell>
          <cell r="DP14">
            <v>43.404715840386899</v>
          </cell>
          <cell r="DQ14">
            <v>43.555078597339737</v>
          </cell>
          <cell r="DR14">
            <v>43.705441354292574</v>
          </cell>
          <cell r="DS14">
            <v>43.855804111245412</v>
          </cell>
        </row>
        <row r="15">
          <cell r="B15" t="str">
            <v>Isc</v>
          </cell>
          <cell r="C15" t="str">
            <v>Isc</v>
          </cell>
          <cell r="E15">
            <v>10.37</v>
          </cell>
          <cell r="F15">
            <v>9.36</v>
          </cell>
          <cell r="G15">
            <v>8.99</v>
          </cell>
          <cell r="H15">
            <v>9.06</v>
          </cell>
          <cell r="I15">
            <v>9.1300000000000008</v>
          </cell>
          <cell r="J15">
            <v>9.1300000000000008</v>
          </cell>
          <cell r="K15">
            <v>9.49</v>
          </cell>
          <cell r="L15">
            <v>9.5399999999999991</v>
          </cell>
          <cell r="M15">
            <v>9.61</v>
          </cell>
          <cell r="N15">
            <v>9.66</v>
          </cell>
          <cell r="O15">
            <v>9.7100000000000009</v>
          </cell>
          <cell r="P15">
            <v>9.74</v>
          </cell>
          <cell r="Q15">
            <v>9.77</v>
          </cell>
          <cell r="R15">
            <v>9.7999999999999989</v>
          </cell>
          <cell r="S15">
            <v>9.8299999999999983</v>
          </cell>
          <cell r="T15">
            <v>9.8599999999999977</v>
          </cell>
          <cell r="U15">
            <v>9.889999999999997</v>
          </cell>
          <cell r="V15">
            <v>10.08</v>
          </cell>
          <cell r="W15">
            <v>8.66</v>
          </cell>
          <cell r="X15">
            <v>9.57</v>
          </cell>
          <cell r="Y15">
            <v>9.61</v>
          </cell>
          <cell r="Z15">
            <v>9.68</v>
          </cell>
          <cell r="AA15">
            <v>9.75</v>
          </cell>
          <cell r="AB15">
            <v>10.009999999999998</v>
          </cell>
          <cell r="AC15">
            <v>10.119999999999999</v>
          </cell>
          <cell r="AD15">
            <v>10.23</v>
          </cell>
          <cell r="AE15">
            <v>10.36</v>
          </cell>
          <cell r="AF15">
            <v>10.48</v>
          </cell>
          <cell r="AG15">
            <v>10.6</v>
          </cell>
          <cell r="AH15">
            <v>10.719999999999999</v>
          </cell>
          <cell r="AI15">
            <v>10.839999999999998</v>
          </cell>
          <cell r="AJ15">
            <v>10.959999999999997</v>
          </cell>
          <cell r="AK15">
            <v>11.079999999999997</v>
          </cell>
          <cell r="AL15">
            <v>11.199999999999996</v>
          </cell>
          <cell r="AM15">
            <v>11.319999999999995</v>
          </cell>
          <cell r="AN15">
            <v>11.439999999999994</v>
          </cell>
          <cell r="AO15">
            <v>11.559999999999993</v>
          </cell>
          <cell r="AP15">
            <v>11.679999999999993</v>
          </cell>
          <cell r="AQ15">
            <v>11.799999999999992</v>
          </cell>
          <cell r="AR15">
            <v>11.919999999999991</v>
          </cell>
          <cell r="AS15">
            <v>12.03999999999999</v>
          </cell>
          <cell r="AT15">
            <v>12.159999999999989</v>
          </cell>
          <cell r="AU15">
            <v>12.279999999999989</v>
          </cell>
          <cell r="AV15">
            <v>12.399999999999988</v>
          </cell>
          <cell r="AW15">
            <v>12.519999999999987</v>
          </cell>
          <cell r="AX15">
            <v>12.639999999999986</v>
          </cell>
          <cell r="AY15">
            <v>12.759999999999986</v>
          </cell>
          <cell r="AZ15">
            <v>13.29</v>
          </cell>
          <cell r="BA15">
            <v>13.36</v>
          </cell>
          <cell r="BB15">
            <v>13.43</v>
          </cell>
          <cell r="BC15">
            <v>13.5</v>
          </cell>
          <cell r="BD15">
            <v>13.57</v>
          </cell>
          <cell r="BE15">
            <v>13.64</v>
          </cell>
          <cell r="BF15">
            <v>13.71</v>
          </cell>
          <cell r="BG15">
            <v>13.79</v>
          </cell>
          <cell r="BH15">
            <v>13.85</v>
          </cell>
          <cell r="BI15">
            <v>13.91</v>
          </cell>
          <cell r="BJ15">
            <v>13.97</v>
          </cell>
          <cell r="BK15">
            <v>14.030000000000001</v>
          </cell>
          <cell r="BL15">
            <v>14.090000000000002</v>
          </cell>
          <cell r="BM15">
            <v>14.150000000000002</v>
          </cell>
          <cell r="BN15">
            <v>14.210000000000003</v>
          </cell>
          <cell r="BO15">
            <v>14.270000000000003</v>
          </cell>
          <cell r="BP15">
            <v>14.330000000000004</v>
          </cell>
          <cell r="BQ15">
            <v>14.390000000000004</v>
          </cell>
          <cell r="BR15">
            <v>14.450000000000005</v>
          </cell>
          <cell r="BS15">
            <v>14.510000000000005</v>
          </cell>
          <cell r="BT15">
            <v>14.570000000000006</v>
          </cell>
          <cell r="BU15">
            <v>14.630000000000006</v>
          </cell>
          <cell r="BV15">
            <v>14.690000000000007</v>
          </cell>
          <cell r="BW15">
            <v>9.14</v>
          </cell>
          <cell r="BX15">
            <v>9.1959999999999997</v>
          </cell>
          <cell r="BY15">
            <v>9.2520000000000007</v>
          </cell>
          <cell r="BZ15">
            <v>9.3079999999999998</v>
          </cell>
          <cell r="CA15">
            <v>9.3640000000000008</v>
          </cell>
          <cell r="CB15">
            <v>9.42</v>
          </cell>
          <cell r="CC15">
            <v>8.51</v>
          </cell>
          <cell r="CD15">
            <v>8.52</v>
          </cell>
          <cell r="CE15">
            <v>8.57</v>
          </cell>
          <cell r="CF15">
            <v>8.65</v>
          </cell>
          <cell r="CG15">
            <v>8.68</v>
          </cell>
          <cell r="CH15">
            <v>6.43</v>
          </cell>
          <cell r="CI15">
            <v>6.43</v>
          </cell>
          <cell r="CJ15">
            <v>10.8</v>
          </cell>
          <cell r="CK15">
            <v>1.82</v>
          </cell>
          <cell r="CL15">
            <v>1.83</v>
          </cell>
          <cell r="CM15">
            <v>1.83</v>
          </cell>
          <cell r="CN15">
            <v>1.83</v>
          </cell>
          <cell r="CO15">
            <v>1.84</v>
          </cell>
          <cell r="CP15">
            <v>1.85</v>
          </cell>
          <cell r="CQ15">
            <v>2.62</v>
          </cell>
          <cell r="CR15">
            <v>2.63</v>
          </cell>
          <cell r="CS15">
            <v>2.63</v>
          </cell>
          <cell r="CT15">
            <v>2.64</v>
          </cell>
          <cell r="CU15">
            <v>2.65</v>
          </cell>
          <cell r="CV15">
            <v>2.65</v>
          </cell>
          <cell r="CW15">
            <v>15.240882567469004</v>
          </cell>
          <cell r="CX15">
            <v>15.332902990517873</v>
          </cell>
          <cell r="CY15">
            <v>15.424923413566741</v>
          </cell>
          <cell r="CZ15">
            <v>15.51694383661561</v>
          </cell>
          <cell r="DA15">
            <v>15.608964259664479</v>
          </cell>
          <cell r="DB15">
            <v>15.700984682713347</v>
          </cell>
          <cell r="DC15">
            <v>15.77</v>
          </cell>
          <cell r="DD15">
            <v>15.85051787016776</v>
          </cell>
          <cell r="DE15">
            <v>15.931035740335521</v>
          </cell>
          <cell r="DF15">
            <v>16.011553610503281</v>
          </cell>
          <cell r="DG15">
            <v>16.092071480671041</v>
          </cell>
          <cell r="DH15">
            <v>16.172589350838802</v>
          </cell>
          <cell r="DI15">
            <v>16.253107221006562</v>
          </cell>
          <cell r="DJ15">
            <v>16.333625091174323</v>
          </cell>
          <cell r="DK15">
            <v>16.414142961342083</v>
          </cell>
          <cell r="DL15">
            <v>16.494660831509844</v>
          </cell>
          <cell r="DM15">
            <v>16.575178701677604</v>
          </cell>
          <cell r="DN15">
            <v>16.655696571845365</v>
          </cell>
          <cell r="DO15">
            <v>16.736214442013125</v>
          </cell>
          <cell r="DP15">
            <v>16.816732312180886</v>
          </cell>
          <cell r="DQ15">
            <v>16.897250182348646</v>
          </cell>
          <cell r="DR15">
            <v>16.977768052516407</v>
          </cell>
          <cell r="DS15">
            <v>17.058285922684167</v>
          </cell>
        </row>
        <row r="16">
          <cell r="B16" t="str">
            <v>Impp</v>
          </cell>
          <cell r="C16" t="str">
            <v>Impp</v>
          </cell>
          <cell r="E16">
            <v>9.86</v>
          </cell>
          <cell r="F16">
            <v>8.84</v>
          </cell>
          <cell r="G16">
            <v>8.39</v>
          </cell>
          <cell r="H16">
            <v>8.4600000000000009</v>
          </cell>
          <cell r="I16">
            <v>8.5299999999999994</v>
          </cell>
          <cell r="J16">
            <v>8.5299999999999994</v>
          </cell>
          <cell r="K16">
            <v>8.91</v>
          </cell>
          <cell r="L16">
            <v>8.9700000000000006</v>
          </cell>
          <cell r="M16">
            <v>9.08</v>
          </cell>
          <cell r="N16">
            <v>9.1300000000000008</v>
          </cell>
          <cell r="O16">
            <v>9.19</v>
          </cell>
          <cell r="P16">
            <v>9.2100000000000009</v>
          </cell>
          <cell r="Q16">
            <v>9.2300000000000022</v>
          </cell>
          <cell r="R16">
            <v>9.2500000000000036</v>
          </cell>
          <cell r="S16">
            <v>9.2700000000000049</v>
          </cell>
          <cell r="T16">
            <v>9.2900000000000063</v>
          </cell>
          <cell r="U16">
            <v>9.3100000000000076</v>
          </cell>
          <cell r="V16">
            <v>9.58</v>
          </cell>
          <cell r="W16">
            <v>9.1</v>
          </cell>
          <cell r="X16">
            <v>9.1999999999999993</v>
          </cell>
          <cell r="Y16">
            <v>9.2799999999999994</v>
          </cell>
          <cell r="Z16">
            <v>9.33</v>
          </cell>
          <cell r="AA16">
            <v>9.39</v>
          </cell>
          <cell r="AB16">
            <v>9.43</v>
          </cell>
          <cell r="AC16">
            <v>9.49</v>
          </cell>
          <cell r="AD16">
            <v>9.5500000000000007</v>
          </cell>
          <cell r="AE16">
            <v>9.6</v>
          </cell>
          <cell r="AF16">
            <v>9.65</v>
          </cell>
          <cell r="AG16">
            <v>9.69</v>
          </cell>
          <cell r="AH16">
            <v>9.7299999999999986</v>
          </cell>
          <cell r="AI16">
            <v>9.7699999999999978</v>
          </cell>
          <cell r="AJ16">
            <v>9.8099999999999969</v>
          </cell>
          <cell r="AK16">
            <v>9.8499999999999961</v>
          </cell>
          <cell r="AL16">
            <v>9.8899999999999952</v>
          </cell>
          <cell r="AM16">
            <v>9.9299999999999944</v>
          </cell>
          <cell r="AN16">
            <v>9.9699999999999935</v>
          </cell>
          <cell r="AO16">
            <v>10.009999999999993</v>
          </cell>
          <cell r="AP16">
            <v>10.049999999999992</v>
          </cell>
          <cell r="AQ16">
            <v>10.089999999999991</v>
          </cell>
          <cell r="AR16">
            <v>10.12999999999999</v>
          </cell>
          <cell r="AS16">
            <v>10.169999999999989</v>
          </cell>
          <cell r="AT16">
            <v>10.209999999999988</v>
          </cell>
          <cell r="AU16">
            <v>10.249999999999988</v>
          </cell>
          <cell r="AV16">
            <v>10.289999999999987</v>
          </cell>
          <cell r="AW16">
            <v>10.329999999999986</v>
          </cell>
          <cell r="AX16">
            <v>10.369999999999985</v>
          </cell>
          <cell r="AY16">
            <v>10.409999999999984</v>
          </cell>
          <cell r="AZ16">
            <v>12.469999999999994</v>
          </cell>
          <cell r="BA16">
            <v>12.569999999999995</v>
          </cell>
          <cell r="BB16">
            <v>12.669999999999996</v>
          </cell>
          <cell r="BC16">
            <v>12.769999999999998</v>
          </cell>
          <cell r="BD16">
            <v>12.87</v>
          </cell>
          <cell r="BE16">
            <v>12.97</v>
          </cell>
          <cell r="BF16">
            <v>13.07</v>
          </cell>
          <cell r="BG16">
            <v>13.17</v>
          </cell>
          <cell r="BH16">
            <v>13.27</v>
          </cell>
          <cell r="BI16">
            <v>13.37</v>
          </cell>
          <cell r="BJ16">
            <v>13.469999999999999</v>
          </cell>
          <cell r="BK16">
            <v>13.569999999999999</v>
          </cell>
          <cell r="BL16">
            <v>13.669999999999998</v>
          </cell>
          <cell r="BM16">
            <v>13.769999999999998</v>
          </cell>
          <cell r="BN16">
            <v>13.869999999999997</v>
          </cell>
          <cell r="BO16">
            <v>13.969999999999997</v>
          </cell>
          <cell r="BP16">
            <v>14.069999999999997</v>
          </cell>
          <cell r="BQ16">
            <v>14.169999999999996</v>
          </cell>
          <cell r="BR16">
            <v>14.269999999999996</v>
          </cell>
          <cell r="BS16">
            <v>14.369999999999996</v>
          </cell>
          <cell r="BT16">
            <v>14.469999999999995</v>
          </cell>
          <cell r="BU16">
            <v>14.569999999999995</v>
          </cell>
          <cell r="BV16">
            <v>14.669999999999995</v>
          </cell>
          <cell r="BW16">
            <v>8.6539999999999999</v>
          </cell>
          <cell r="BX16">
            <v>8.7240000000000002</v>
          </cell>
          <cell r="BY16">
            <v>8.7940000000000005</v>
          </cell>
          <cell r="BZ16">
            <v>8.8640000000000008</v>
          </cell>
          <cell r="CA16">
            <v>8.9339999999999993</v>
          </cell>
          <cell r="CB16">
            <v>9.0039999999999996</v>
          </cell>
          <cell r="CC16">
            <v>7.94</v>
          </cell>
          <cell r="CD16">
            <v>8</v>
          </cell>
          <cell r="CE16">
            <v>8.06</v>
          </cell>
          <cell r="CF16">
            <v>8.1199999999999992</v>
          </cell>
          <cell r="CG16">
            <v>8.18</v>
          </cell>
          <cell r="CH16">
            <v>5.62</v>
          </cell>
          <cell r="CI16">
            <v>5.97</v>
          </cell>
          <cell r="CJ16">
            <v>10</v>
          </cell>
          <cell r="CK16">
            <v>1.62</v>
          </cell>
          <cell r="CL16">
            <v>1.64</v>
          </cell>
          <cell r="CM16">
            <v>1.66</v>
          </cell>
          <cell r="CN16">
            <v>1.68</v>
          </cell>
          <cell r="CO16">
            <v>1.7</v>
          </cell>
          <cell r="CP16">
            <v>1.71</v>
          </cell>
          <cell r="CQ16">
            <v>2.35</v>
          </cell>
          <cell r="CR16">
            <v>2.37</v>
          </cell>
          <cell r="CS16">
            <v>2.38</v>
          </cell>
          <cell r="CT16">
            <v>2.4</v>
          </cell>
          <cell r="CU16">
            <v>2.42</v>
          </cell>
          <cell r="CV16">
            <v>2.4300000000000002</v>
          </cell>
          <cell r="CW16">
            <v>14.199609984399375</v>
          </cell>
          <cell r="CX16">
            <v>14.291591263650545</v>
          </cell>
          <cell r="CY16">
            <v>14.383572542901716</v>
          </cell>
          <cell r="CZ16">
            <v>14.475553822152886</v>
          </cell>
          <cell r="DA16">
            <v>14.567535101404056</v>
          </cell>
          <cell r="DB16">
            <v>14.659516380655226</v>
          </cell>
          <cell r="DC16">
            <v>14.74</v>
          </cell>
          <cell r="DD16">
            <v>14.831981279251172</v>
          </cell>
          <cell r="DE16">
            <v>14.912464898595944</v>
          </cell>
          <cell r="DF16">
            <v>14.992948517940716</v>
          </cell>
          <cell r="DG16">
            <v>15.073432137285488</v>
          </cell>
          <cell r="DH16">
            <v>15.15391575663026</v>
          </cell>
          <cell r="DI16">
            <v>15.234399375975032</v>
          </cell>
          <cell r="DJ16">
            <v>15.314882995319804</v>
          </cell>
          <cell r="DK16">
            <v>15.395366614664576</v>
          </cell>
          <cell r="DL16">
            <v>15.475850234009348</v>
          </cell>
          <cell r="DM16">
            <v>15.55633385335412</v>
          </cell>
          <cell r="DN16">
            <v>15.636817472698892</v>
          </cell>
          <cell r="DO16">
            <v>15.717301092043664</v>
          </cell>
          <cell r="DP16">
            <v>15.797784711388436</v>
          </cell>
          <cell r="DQ16">
            <v>15.878268330733208</v>
          </cell>
          <cell r="DR16">
            <v>15.95875195007798</v>
          </cell>
          <cell r="DS16">
            <v>16.03923556942275</v>
          </cell>
        </row>
        <row r="17">
          <cell r="B17" t="str">
            <v>Daisy Chain</v>
          </cell>
          <cell r="C17" t="str">
            <v>Daisy Chain</v>
          </cell>
          <cell r="E17" t="str">
            <v>Yes</v>
          </cell>
          <cell r="F17" t="str">
            <v>Yes</v>
          </cell>
          <cell r="G17" t="str">
            <v>Yes</v>
          </cell>
          <cell r="H17" t="str">
            <v>Yes</v>
          </cell>
          <cell r="I17" t="str">
            <v>Yes</v>
          </cell>
          <cell r="J17" t="str">
            <v>Yes</v>
          </cell>
          <cell r="K17" t="str">
            <v>Yes</v>
          </cell>
          <cell r="L17" t="str">
            <v>Yes</v>
          </cell>
          <cell r="M17" t="str">
            <v>Yes</v>
          </cell>
          <cell r="N17" t="str">
            <v>Yes</v>
          </cell>
          <cell r="O17" t="str">
            <v>Yes</v>
          </cell>
          <cell r="P17" t="str">
            <v>Yes</v>
          </cell>
          <cell r="Q17" t="str">
            <v>Yes</v>
          </cell>
          <cell r="R17" t="str">
            <v>Yes</v>
          </cell>
          <cell r="S17" t="str">
            <v>Yes</v>
          </cell>
          <cell r="T17" t="str">
            <v>Yes</v>
          </cell>
          <cell r="U17" t="str">
            <v>Yes</v>
          </cell>
          <cell r="V17" t="str">
            <v>Yes</v>
          </cell>
          <cell r="W17" t="str">
            <v>Yes</v>
          </cell>
          <cell r="X17" t="str">
            <v>Yes</v>
          </cell>
          <cell r="Y17" t="str">
            <v>Yes</v>
          </cell>
          <cell r="Z17" t="str">
            <v>Yes</v>
          </cell>
          <cell r="AA17" t="str">
            <v>Yes</v>
          </cell>
          <cell r="AB17" t="str">
            <v>Yes</v>
          </cell>
          <cell r="AC17" t="str">
            <v>Yes</v>
          </cell>
          <cell r="AD17" t="str">
            <v>Yes</v>
          </cell>
          <cell r="AE17" t="str">
            <v>Yes</v>
          </cell>
          <cell r="AF17" t="str">
            <v>Yes</v>
          </cell>
          <cell r="AG17" t="str">
            <v>Yes</v>
          </cell>
          <cell r="AH17" t="str">
            <v>Yes</v>
          </cell>
          <cell r="AI17" t="str">
            <v>Yes</v>
          </cell>
          <cell r="AJ17" t="str">
            <v>Yes</v>
          </cell>
          <cell r="AK17" t="str">
            <v>Yes</v>
          </cell>
          <cell r="AL17" t="str">
            <v>Yes</v>
          </cell>
          <cell r="AM17" t="str">
            <v>Yes</v>
          </cell>
          <cell r="AN17" t="str">
            <v>Yes</v>
          </cell>
          <cell r="AO17" t="str">
            <v>Yes</v>
          </cell>
          <cell r="AP17" t="str">
            <v>Yes</v>
          </cell>
          <cell r="AQ17" t="str">
            <v>Yes</v>
          </cell>
          <cell r="AR17" t="str">
            <v>Yes</v>
          </cell>
          <cell r="AS17" t="str">
            <v>Yes</v>
          </cell>
          <cell r="AT17" t="str">
            <v>Yes</v>
          </cell>
          <cell r="AU17" t="str">
            <v>Yes</v>
          </cell>
          <cell r="AV17" t="str">
            <v>Yes</v>
          </cell>
          <cell r="AW17" t="str">
            <v>Yes</v>
          </cell>
          <cell r="AX17" t="str">
            <v>Yes</v>
          </cell>
          <cell r="AY17" t="str">
            <v>Yes</v>
          </cell>
          <cell r="AZ17" t="str">
            <v>Yes</v>
          </cell>
          <cell r="BA17" t="str">
            <v>Yes</v>
          </cell>
          <cell r="BB17" t="str">
            <v>Yes</v>
          </cell>
          <cell r="BC17" t="str">
            <v>Yes</v>
          </cell>
          <cell r="BD17" t="str">
            <v>Yes</v>
          </cell>
          <cell r="BE17" t="str">
            <v>Yes</v>
          </cell>
          <cell r="BF17" t="str">
            <v>Yes</v>
          </cell>
          <cell r="BG17" t="str">
            <v>Yes</v>
          </cell>
          <cell r="BH17" t="str">
            <v>Yes</v>
          </cell>
          <cell r="BI17" t="str">
            <v>Yes</v>
          </cell>
          <cell r="BJ17" t="str">
            <v>Yes</v>
          </cell>
          <cell r="BK17" t="str">
            <v>Yes</v>
          </cell>
          <cell r="BL17" t="str">
            <v>Yes</v>
          </cell>
          <cell r="BM17" t="str">
            <v>Yes</v>
          </cell>
          <cell r="BN17" t="str">
            <v>Yes</v>
          </cell>
          <cell r="BO17" t="str">
            <v>Yes</v>
          </cell>
          <cell r="BP17" t="str">
            <v>Yes</v>
          </cell>
          <cell r="BQ17" t="str">
            <v>Yes</v>
          </cell>
          <cell r="BR17" t="str">
            <v>Yes</v>
          </cell>
          <cell r="BS17" t="str">
            <v>Yes</v>
          </cell>
          <cell r="BT17" t="str">
            <v>Yes</v>
          </cell>
          <cell r="BU17" t="str">
            <v>Yes</v>
          </cell>
          <cell r="BV17" t="str">
            <v>Yes</v>
          </cell>
          <cell r="BW17" t="str">
            <v>Yes</v>
          </cell>
          <cell r="BX17" t="str">
            <v>Yes</v>
          </cell>
          <cell r="BY17" t="str">
            <v>Yes</v>
          </cell>
          <cell r="BZ17" t="str">
            <v>Yes</v>
          </cell>
          <cell r="CA17" t="str">
            <v>Yes</v>
          </cell>
          <cell r="CB17" t="str">
            <v>Yes</v>
          </cell>
          <cell r="CC17" t="str">
            <v>Yes</v>
          </cell>
          <cell r="CD17" t="str">
            <v>Yes</v>
          </cell>
          <cell r="CE17" t="str">
            <v>Yes</v>
          </cell>
          <cell r="CF17" t="str">
            <v>Yes</v>
          </cell>
          <cell r="CG17" t="str">
            <v>Yes</v>
          </cell>
          <cell r="CH17" t="str">
            <v>Yes</v>
          </cell>
          <cell r="CI17" t="str">
            <v>Yes</v>
          </cell>
          <cell r="CJ17" t="str">
            <v>Yes</v>
          </cell>
          <cell r="CK17" t="str">
            <v>Yes</v>
          </cell>
          <cell r="CL17" t="str">
            <v>Yes</v>
          </cell>
          <cell r="CM17" t="str">
            <v>Yes</v>
          </cell>
          <cell r="CN17" t="str">
            <v>Yes</v>
          </cell>
          <cell r="CO17" t="str">
            <v>Yes</v>
          </cell>
          <cell r="CP17" t="str">
            <v>Yes</v>
          </cell>
          <cell r="CQ17" t="str">
            <v>Yes</v>
          </cell>
          <cell r="CR17" t="str">
            <v>Yes</v>
          </cell>
          <cell r="CS17" t="str">
            <v>Yes</v>
          </cell>
          <cell r="CT17" t="str">
            <v>Yes</v>
          </cell>
          <cell r="CU17" t="str">
            <v>Yes</v>
          </cell>
          <cell r="CV17" t="str">
            <v>Yes</v>
          </cell>
          <cell r="CW17" t="str">
            <v>Yes</v>
          </cell>
          <cell r="CX17" t="str">
            <v>Yes</v>
          </cell>
          <cell r="CY17" t="str">
            <v>Yes</v>
          </cell>
          <cell r="CZ17" t="str">
            <v>Yes</v>
          </cell>
          <cell r="DA17" t="str">
            <v>Yes</v>
          </cell>
          <cell r="DB17" t="str">
            <v>Yes</v>
          </cell>
          <cell r="DC17" t="str">
            <v>Yes</v>
          </cell>
          <cell r="DD17" t="str">
            <v>Yes</v>
          </cell>
          <cell r="DE17" t="str">
            <v>Yes</v>
          </cell>
          <cell r="DF17" t="str">
            <v>Yes</v>
          </cell>
          <cell r="DG17" t="str">
            <v>Yes</v>
          </cell>
          <cell r="DH17" t="str">
            <v>Yes</v>
          </cell>
          <cell r="DI17" t="str">
            <v>Yes</v>
          </cell>
          <cell r="DJ17" t="str">
            <v>Yes</v>
          </cell>
          <cell r="DK17" t="str">
            <v>Yes</v>
          </cell>
          <cell r="DL17" t="str">
            <v>Yes</v>
          </cell>
          <cell r="DM17" t="str">
            <v>Yes</v>
          </cell>
          <cell r="DN17" t="str">
            <v>Yes</v>
          </cell>
          <cell r="DO17" t="str">
            <v>Yes</v>
          </cell>
          <cell r="DP17" t="str">
            <v>Yes</v>
          </cell>
          <cell r="DQ17" t="str">
            <v>Yes</v>
          </cell>
          <cell r="DR17" t="str">
            <v>Yes</v>
          </cell>
          <cell r="DS17" t="str">
            <v>Yes</v>
          </cell>
        </row>
        <row r="18">
          <cell r="B18" t="str">
            <v>Leap Frog</v>
          </cell>
          <cell r="C18" t="str">
            <v>Leap Frog Portrait</v>
          </cell>
          <cell r="E18" t="str">
            <v>Yes</v>
          </cell>
          <cell r="F18" t="str">
            <v>Yes</v>
          </cell>
          <cell r="G18" t="str">
            <v>Yes</v>
          </cell>
          <cell r="H18" t="str">
            <v>Yes</v>
          </cell>
          <cell r="I18" t="str">
            <v>Yes</v>
          </cell>
          <cell r="J18" t="str">
            <v>Yes</v>
          </cell>
          <cell r="K18" t="str">
            <v>Yes</v>
          </cell>
          <cell r="L18" t="str">
            <v>Yes</v>
          </cell>
          <cell r="M18" t="str">
            <v>Yes</v>
          </cell>
          <cell r="N18" t="str">
            <v>Yes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Yes</v>
          </cell>
          <cell r="S18" t="str">
            <v>Yes</v>
          </cell>
          <cell r="T18" t="str">
            <v>Yes</v>
          </cell>
          <cell r="U18" t="str">
            <v>Yes</v>
          </cell>
          <cell r="V18" t="str">
            <v>Yes</v>
          </cell>
          <cell r="W18" t="str">
            <v>Yes</v>
          </cell>
          <cell r="X18" t="str">
            <v>Yes</v>
          </cell>
          <cell r="Y18" t="str">
            <v>Yes</v>
          </cell>
          <cell r="Z18" t="str">
            <v>Yes</v>
          </cell>
          <cell r="AA18" t="str">
            <v>Yes</v>
          </cell>
          <cell r="AB18" t="str">
            <v>Yes</v>
          </cell>
          <cell r="AC18" t="str">
            <v>Yes</v>
          </cell>
          <cell r="AD18" t="str">
            <v>Yes</v>
          </cell>
          <cell r="AE18" t="str">
            <v>Yes</v>
          </cell>
          <cell r="AF18" t="str">
            <v>Yes</v>
          </cell>
          <cell r="AG18" t="str">
            <v>Yes</v>
          </cell>
          <cell r="AH18" t="str">
            <v>Yes</v>
          </cell>
          <cell r="AI18" t="str">
            <v>Yes</v>
          </cell>
          <cell r="AJ18" t="str">
            <v>Yes</v>
          </cell>
          <cell r="AK18" t="str">
            <v>Yes</v>
          </cell>
          <cell r="AL18" t="str">
            <v>Yes</v>
          </cell>
          <cell r="AM18" t="str">
            <v>Yes</v>
          </cell>
          <cell r="AN18" t="str">
            <v>Yes</v>
          </cell>
          <cell r="AO18" t="str">
            <v>Yes</v>
          </cell>
          <cell r="AP18" t="str">
            <v>Yes</v>
          </cell>
          <cell r="AQ18" t="str">
            <v>Yes</v>
          </cell>
          <cell r="AR18" t="str">
            <v>Yes</v>
          </cell>
          <cell r="AS18" t="str">
            <v>Yes</v>
          </cell>
          <cell r="AT18" t="str">
            <v>Yes</v>
          </cell>
          <cell r="AU18" t="str">
            <v>Yes</v>
          </cell>
          <cell r="AV18" t="str">
            <v>Yes</v>
          </cell>
          <cell r="AW18" t="str">
            <v>Yes</v>
          </cell>
          <cell r="AX18" t="str">
            <v>Yes</v>
          </cell>
          <cell r="AY18" t="str">
            <v>Yes</v>
          </cell>
          <cell r="AZ18" t="str">
            <v>No</v>
          </cell>
          <cell r="BA18" t="str">
            <v>No</v>
          </cell>
          <cell r="BB18" t="str">
            <v>No</v>
          </cell>
          <cell r="BC18" t="str">
            <v>No</v>
          </cell>
          <cell r="BD18" t="str">
            <v>No</v>
          </cell>
          <cell r="BE18" t="str">
            <v>No</v>
          </cell>
          <cell r="BF18" t="str">
            <v>No</v>
          </cell>
          <cell r="BG18" t="str">
            <v>No</v>
          </cell>
          <cell r="BH18" t="str">
            <v>No</v>
          </cell>
          <cell r="BI18" t="str">
            <v>No</v>
          </cell>
          <cell r="BJ18" t="str">
            <v>No</v>
          </cell>
          <cell r="BK18" t="str">
            <v>No</v>
          </cell>
          <cell r="BL18" t="str">
            <v>No</v>
          </cell>
          <cell r="BM18" t="str">
            <v>No</v>
          </cell>
          <cell r="BN18" t="str">
            <v>No</v>
          </cell>
          <cell r="BO18" t="str">
            <v>No</v>
          </cell>
          <cell r="BP18" t="str">
            <v>No</v>
          </cell>
          <cell r="BQ18" t="str">
            <v>No</v>
          </cell>
          <cell r="BR18" t="str">
            <v>No</v>
          </cell>
          <cell r="BS18" t="str">
            <v>No</v>
          </cell>
          <cell r="BT18" t="str">
            <v>No</v>
          </cell>
          <cell r="BU18" t="str">
            <v>No</v>
          </cell>
          <cell r="BV18" t="str">
            <v>No</v>
          </cell>
          <cell r="BW18" t="str">
            <v>No</v>
          </cell>
          <cell r="BX18" t="str">
            <v>No</v>
          </cell>
          <cell r="BY18" t="str">
            <v>No</v>
          </cell>
          <cell r="BZ18" t="str">
            <v>No</v>
          </cell>
          <cell r="CA18" t="str">
            <v>No</v>
          </cell>
          <cell r="CB18" t="str">
            <v>No</v>
          </cell>
          <cell r="CC18" t="str">
            <v>No</v>
          </cell>
          <cell r="CD18" t="str">
            <v>No</v>
          </cell>
          <cell r="CE18" t="str">
            <v>No</v>
          </cell>
          <cell r="CF18" t="str">
            <v>No</v>
          </cell>
          <cell r="CG18" t="str">
            <v>No</v>
          </cell>
          <cell r="CH18" t="str">
            <v>No</v>
          </cell>
          <cell r="CI18" t="str">
            <v>No</v>
          </cell>
          <cell r="CJ18" t="str">
            <v>No</v>
          </cell>
          <cell r="CK18" t="str">
            <v>No</v>
          </cell>
          <cell r="CL18" t="str">
            <v>No</v>
          </cell>
          <cell r="CM18" t="str">
            <v>No</v>
          </cell>
          <cell r="CN18" t="str">
            <v>No</v>
          </cell>
          <cell r="CO18" t="str">
            <v>No</v>
          </cell>
          <cell r="CP18" t="str">
            <v>No</v>
          </cell>
          <cell r="CQ18" t="str">
            <v>No</v>
          </cell>
          <cell r="CR18" t="str">
            <v>No</v>
          </cell>
          <cell r="CS18" t="str">
            <v>No</v>
          </cell>
          <cell r="CT18" t="str">
            <v>No</v>
          </cell>
          <cell r="CU18" t="str">
            <v>No</v>
          </cell>
          <cell r="CV18" t="str">
            <v>No</v>
          </cell>
          <cell r="CW18" t="str">
            <v>No</v>
          </cell>
          <cell r="CX18" t="str">
            <v>No</v>
          </cell>
          <cell r="CY18" t="str">
            <v>No</v>
          </cell>
          <cell r="CZ18" t="str">
            <v>No</v>
          </cell>
          <cell r="DA18" t="str">
            <v>No</v>
          </cell>
          <cell r="DB18" t="str">
            <v>No</v>
          </cell>
          <cell r="DC18" t="str">
            <v>No</v>
          </cell>
          <cell r="DD18" t="str">
            <v>No</v>
          </cell>
          <cell r="DE18" t="str">
            <v>No</v>
          </cell>
          <cell r="DF18" t="str">
            <v>No</v>
          </cell>
          <cell r="DG18" t="str">
            <v>No</v>
          </cell>
          <cell r="DH18" t="str">
            <v>No</v>
          </cell>
          <cell r="DI18" t="str">
            <v>No</v>
          </cell>
          <cell r="DJ18" t="str">
            <v>No</v>
          </cell>
          <cell r="DK18" t="str">
            <v>No</v>
          </cell>
          <cell r="DL18" t="str">
            <v>No</v>
          </cell>
          <cell r="DM18" t="str">
            <v>No</v>
          </cell>
          <cell r="DN18" t="str">
            <v>No</v>
          </cell>
          <cell r="DO18" t="str">
            <v>No</v>
          </cell>
          <cell r="DP18" t="str">
            <v>No</v>
          </cell>
          <cell r="DQ18" t="str">
            <v>No</v>
          </cell>
          <cell r="DR18" t="str">
            <v>No</v>
          </cell>
          <cell r="DS18" t="str">
            <v>No</v>
          </cell>
        </row>
        <row r="19">
          <cell r="C19" t="str">
            <v>Racking Cost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  <cell r="CC19">
            <v>1</v>
          </cell>
          <cell r="CD19">
            <v>1</v>
          </cell>
          <cell r="CE19">
            <v>1</v>
          </cell>
          <cell r="CF19">
            <v>1</v>
          </cell>
          <cell r="CG19">
            <v>1</v>
          </cell>
          <cell r="CH19">
            <v>1</v>
          </cell>
          <cell r="CI19">
            <v>1</v>
          </cell>
          <cell r="CJ19">
            <v>1</v>
          </cell>
          <cell r="CK19">
            <v>1</v>
          </cell>
          <cell r="CL19">
            <v>1</v>
          </cell>
          <cell r="CM19">
            <v>1</v>
          </cell>
          <cell r="CN19">
            <v>1</v>
          </cell>
          <cell r="CO19">
            <v>1</v>
          </cell>
          <cell r="CP19">
            <v>1</v>
          </cell>
          <cell r="CQ19">
            <v>1</v>
          </cell>
          <cell r="CR19">
            <v>1</v>
          </cell>
          <cell r="CS19">
            <v>1</v>
          </cell>
          <cell r="CT19">
            <v>1</v>
          </cell>
          <cell r="CU19">
            <v>1</v>
          </cell>
          <cell r="CV19">
            <v>1</v>
          </cell>
          <cell r="CW19">
            <v>1</v>
          </cell>
          <cell r="CX19">
            <v>1</v>
          </cell>
          <cell r="CY19">
            <v>1</v>
          </cell>
          <cell r="CZ19">
            <v>1</v>
          </cell>
          <cell r="DA19">
            <v>1</v>
          </cell>
          <cell r="DB19">
            <v>1</v>
          </cell>
          <cell r="DC19">
            <v>1</v>
          </cell>
          <cell r="DD19">
            <v>1</v>
          </cell>
          <cell r="DE19">
            <v>1</v>
          </cell>
          <cell r="DF19">
            <v>1</v>
          </cell>
          <cell r="DG19">
            <v>1</v>
          </cell>
          <cell r="DH19">
            <v>1</v>
          </cell>
          <cell r="DI19">
            <v>1</v>
          </cell>
          <cell r="DJ19">
            <v>1</v>
          </cell>
          <cell r="DK19">
            <v>1</v>
          </cell>
          <cell r="DL19">
            <v>1</v>
          </cell>
          <cell r="DM19">
            <v>1</v>
          </cell>
          <cell r="DN19">
            <v>1</v>
          </cell>
          <cell r="DO19">
            <v>1</v>
          </cell>
          <cell r="DP19">
            <v>1</v>
          </cell>
          <cell r="DQ19">
            <v>1</v>
          </cell>
          <cell r="DR19">
            <v>1</v>
          </cell>
          <cell r="DS19">
            <v>1</v>
          </cell>
        </row>
        <row r="20">
          <cell r="B20" t="str">
            <v>Module Type</v>
          </cell>
          <cell r="E20" t="str">
            <v>72 Cell</v>
          </cell>
          <cell r="F20" t="str">
            <v>72 Cell</v>
          </cell>
          <cell r="G20" t="str">
            <v>72 Cell</v>
          </cell>
          <cell r="H20" t="str">
            <v>72 Cell</v>
          </cell>
          <cell r="I20" t="str">
            <v>72 Cell</v>
          </cell>
          <cell r="J20" t="str">
            <v>72 Cell</v>
          </cell>
          <cell r="K20" t="str">
            <v>72 Cell</v>
          </cell>
          <cell r="L20" t="str">
            <v>72 Cell</v>
          </cell>
          <cell r="M20" t="str">
            <v>72 Cell</v>
          </cell>
          <cell r="N20" t="str">
            <v>72 Cell</v>
          </cell>
          <cell r="O20" t="str">
            <v>72 Cell</v>
          </cell>
          <cell r="P20" t="str">
            <v>72 Cell</v>
          </cell>
          <cell r="Q20" t="str">
            <v>72 Cell</v>
          </cell>
          <cell r="R20" t="str">
            <v>72 Cell</v>
          </cell>
          <cell r="S20" t="str">
            <v>72 Cell</v>
          </cell>
          <cell r="T20" t="str">
            <v>72 Cell</v>
          </cell>
          <cell r="U20" t="str">
            <v>72 Cell</v>
          </cell>
          <cell r="V20" t="str">
            <v>72 Cell</v>
          </cell>
          <cell r="W20" t="str">
            <v>72 Cell</v>
          </cell>
          <cell r="X20" t="str">
            <v>72 Cell</v>
          </cell>
          <cell r="Y20" t="str">
            <v>72 Cell</v>
          </cell>
          <cell r="Z20" t="str">
            <v>72 Cell</v>
          </cell>
          <cell r="AA20" t="str">
            <v>72 Cell</v>
          </cell>
          <cell r="AB20" t="str">
            <v>72 Cell</v>
          </cell>
          <cell r="AC20" t="str">
            <v>72 Cell</v>
          </cell>
          <cell r="AD20" t="str">
            <v>72 Cell</v>
          </cell>
          <cell r="AE20" t="str">
            <v>72 Cell</v>
          </cell>
          <cell r="AF20" t="str">
            <v>72 Cell</v>
          </cell>
          <cell r="AG20" t="str">
            <v>72 Cell</v>
          </cell>
          <cell r="AH20" t="str">
            <v>72 Cell</v>
          </cell>
          <cell r="AI20" t="str">
            <v>72 Cell</v>
          </cell>
          <cell r="AJ20" t="str">
            <v>72 Cell</v>
          </cell>
          <cell r="AK20" t="str">
            <v>72 Cell</v>
          </cell>
          <cell r="AL20" t="str">
            <v>72 Cell</v>
          </cell>
          <cell r="AM20" t="str">
            <v>72 Cell</v>
          </cell>
          <cell r="AN20" t="str">
            <v>72 Cell</v>
          </cell>
          <cell r="AO20" t="str">
            <v>72 Cell</v>
          </cell>
          <cell r="AP20" t="str">
            <v>72 Cell</v>
          </cell>
          <cell r="AQ20" t="str">
            <v>72 Cell</v>
          </cell>
          <cell r="AR20" t="str">
            <v>72 Cell</v>
          </cell>
          <cell r="AS20" t="str">
            <v>72 Cell</v>
          </cell>
          <cell r="AT20" t="str">
            <v>72 Cell</v>
          </cell>
          <cell r="AU20" t="str">
            <v>72 Cell</v>
          </cell>
          <cell r="AV20" t="str">
            <v>72 Cell</v>
          </cell>
          <cell r="AW20" t="str">
            <v>72 Cell</v>
          </cell>
          <cell r="AX20" t="str">
            <v>72 Cell</v>
          </cell>
          <cell r="AY20" t="str">
            <v>72 Cell</v>
          </cell>
          <cell r="AZ20" t="str">
            <v>72 Cell</v>
          </cell>
          <cell r="BA20" t="str">
            <v>72 Cell</v>
          </cell>
          <cell r="BB20" t="str">
            <v>72 Cell</v>
          </cell>
          <cell r="BC20" t="str">
            <v>72 Cell</v>
          </cell>
          <cell r="BD20" t="str">
            <v>72 Cell</v>
          </cell>
          <cell r="BE20" t="str">
            <v>72 Cell</v>
          </cell>
          <cell r="BF20" t="str">
            <v>72 Cell</v>
          </cell>
          <cell r="BG20" t="str">
            <v>72 Cell</v>
          </cell>
          <cell r="BH20" t="str">
            <v>72 Cell</v>
          </cell>
          <cell r="BI20" t="str">
            <v>72 Cell</v>
          </cell>
          <cell r="BJ20" t="str">
            <v>72 Cell</v>
          </cell>
          <cell r="BK20" t="str">
            <v>72 Cell</v>
          </cell>
          <cell r="BL20" t="str">
            <v>72 Cell</v>
          </cell>
          <cell r="BM20" t="str">
            <v>72 Cell</v>
          </cell>
          <cell r="BN20" t="str">
            <v>72 Cell</v>
          </cell>
          <cell r="BO20" t="str">
            <v>72 Cell</v>
          </cell>
          <cell r="BP20" t="str">
            <v>72 Cell</v>
          </cell>
          <cell r="BQ20" t="str">
            <v>72 Cell</v>
          </cell>
          <cell r="BR20" t="str">
            <v>72 Cell</v>
          </cell>
          <cell r="BS20" t="str">
            <v>72 Cell</v>
          </cell>
          <cell r="BT20" t="str">
            <v>72 Cell</v>
          </cell>
          <cell r="BU20" t="str">
            <v>72 Cell</v>
          </cell>
          <cell r="BV20" t="str">
            <v>72 Cell</v>
          </cell>
          <cell r="BW20" t="str">
            <v>72 Cell</v>
          </cell>
          <cell r="BX20" t="str">
            <v>72 Cell</v>
          </cell>
          <cell r="BY20" t="str">
            <v>72 Cell</v>
          </cell>
          <cell r="BZ20" t="str">
            <v>72 Cell</v>
          </cell>
          <cell r="CA20" t="str">
            <v>72 Cell</v>
          </cell>
          <cell r="CB20" t="str">
            <v>72 Cell</v>
          </cell>
          <cell r="CC20" t="str">
            <v>72 Cell</v>
          </cell>
          <cell r="CD20" t="str">
            <v>72 Cell</v>
          </cell>
          <cell r="CE20" t="str">
            <v>72 Cell</v>
          </cell>
          <cell r="CF20" t="str">
            <v>72 Cell</v>
          </cell>
          <cell r="CG20" t="str">
            <v>72 Cell</v>
          </cell>
          <cell r="CH20" t="str">
            <v>72 Cell</v>
          </cell>
          <cell r="CI20" t="str">
            <v>72 Cell</v>
          </cell>
          <cell r="CJ20" t="str">
            <v>72 Cell</v>
          </cell>
          <cell r="CK20" t="str">
            <v>Thin Film - Small (Series 5 or Earlier)</v>
          </cell>
          <cell r="CL20" t="str">
            <v>Thin Film - Small (Series 5 or Earlier)</v>
          </cell>
          <cell r="CM20" t="str">
            <v>Thin Film - Small (Series 5 or Earlier)</v>
          </cell>
          <cell r="CN20" t="str">
            <v>Thin Film - Small (Series 5 or Earlier)</v>
          </cell>
          <cell r="CO20" t="str">
            <v>Thin Film - Small (Series 5 or Earlier)</v>
          </cell>
          <cell r="CP20" t="str">
            <v>Thin Film - Small (Series 5 or Earlier)</v>
          </cell>
          <cell r="CQ20" t="str">
            <v>Thin Film - Large (Series 6)</v>
          </cell>
          <cell r="CR20" t="str">
            <v>Thin Film - Large (Series 6)</v>
          </cell>
          <cell r="CS20" t="str">
            <v>Thin Film - Large (Series 6)</v>
          </cell>
          <cell r="CT20" t="str">
            <v>Thin Film - Large (Series 6)</v>
          </cell>
          <cell r="CU20" t="str">
            <v>Thin Film - Large (Series 6)</v>
          </cell>
          <cell r="CV20" t="str">
            <v>Thin Film - Large (Series 6)</v>
          </cell>
          <cell r="CW20" t="str">
            <v>72 Cell</v>
          </cell>
          <cell r="CX20" t="str">
            <v>72 Cell</v>
          </cell>
          <cell r="CY20" t="str">
            <v>72 Cell</v>
          </cell>
          <cell r="CZ20" t="str">
            <v>72 Cell</v>
          </cell>
          <cell r="DA20" t="str">
            <v>72 Cell</v>
          </cell>
          <cell r="DB20" t="str">
            <v>72 Cell</v>
          </cell>
          <cell r="DC20" t="str">
            <v>72 Cell</v>
          </cell>
          <cell r="DD20" t="str">
            <v>72 Cell</v>
          </cell>
          <cell r="DE20" t="str">
            <v>72 Cell</v>
          </cell>
          <cell r="DF20" t="str">
            <v>72 Cell</v>
          </cell>
          <cell r="DG20" t="str">
            <v>72 Cell</v>
          </cell>
          <cell r="DH20" t="str">
            <v>72 Cell</v>
          </cell>
          <cell r="DI20" t="str">
            <v>72 Cell</v>
          </cell>
          <cell r="DJ20" t="str">
            <v>72 Cell</v>
          </cell>
          <cell r="DK20" t="str">
            <v>72 Cell</v>
          </cell>
          <cell r="DL20" t="str">
            <v>72 Cell</v>
          </cell>
          <cell r="DM20" t="str">
            <v>72 Cell</v>
          </cell>
          <cell r="DN20" t="str">
            <v>72 Cell</v>
          </cell>
          <cell r="DO20" t="str">
            <v>72 Cell</v>
          </cell>
          <cell r="DP20" t="str">
            <v>72 Cell</v>
          </cell>
          <cell r="DQ20" t="str">
            <v>72 Cell</v>
          </cell>
          <cell r="DR20" t="str">
            <v>72 Cell</v>
          </cell>
          <cell r="DS20" t="str">
            <v>72 Cell</v>
          </cell>
        </row>
        <row r="21">
          <cell r="C21" t="str">
            <v>Tracker Cost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  <cell r="AX21">
            <v>1</v>
          </cell>
          <cell r="AY21">
            <v>1</v>
          </cell>
          <cell r="AZ21">
            <v>1</v>
          </cell>
          <cell r="BA21">
            <v>1</v>
          </cell>
          <cell r="BB21">
            <v>1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1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1</v>
          </cell>
          <cell r="BW21">
            <v>1</v>
          </cell>
          <cell r="BX21">
            <v>1</v>
          </cell>
          <cell r="BY21">
            <v>1</v>
          </cell>
          <cell r="BZ21">
            <v>1</v>
          </cell>
          <cell r="CA21">
            <v>1</v>
          </cell>
          <cell r="CB21">
            <v>1</v>
          </cell>
          <cell r="CC21">
            <v>1</v>
          </cell>
          <cell r="CD21">
            <v>1</v>
          </cell>
          <cell r="CE21">
            <v>1</v>
          </cell>
          <cell r="CF21">
            <v>1</v>
          </cell>
          <cell r="CG21">
            <v>1</v>
          </cell>
          <cell r="CK21">
            <v>1</v>
          </cell>
          <cell r="CL21">
            <v>1</v>
          </cell>
          <cell r="CM21">
            <v>1</v>
          </cell>
          <cell r="CN21">
            <v>1</v>
          </cell>
          <cell r="CO21">
            <v>1</v>
          </cell>
          <cell r="CP21">
            <v>1</v>
          </cell>
          <cell r="CQ21">
            <v>1</v>
          </cell>
          <cell r="CR21">
            <v>1</v>
          </cell>
          <cell r="CS21">
            <v>1</v>
          </cell>
          <cell r="CT21">
            <v>1</v>
          </cell>
          <cell r="CU21">
            <v>1</v>
          </cell>
          <cell r="CV21">
            <v>1</v>
          </cell>
          <cell r="CW21">
            <v>1</v>
          </cell>
          <cell r="CX21">
            <v>1</v>
          </cell>
          <cell r="CY21">
            <v>1</v>
          </cell>
          <cell r="CZ21">
            <v>1</v>
          </cell>
          <cell r="DA21">
            <v>1</v>
          </cell>
          <cell r="DB21">
            <v>1</v>
          </cell>
          <cell r="DC21">
            <v>1</v>
          </cell>
          <cell r="DD21">
            <v>1</v>
          </cell>
          <cell r="DE21">
            <v>1</v>
          </cell>
          <cell r="DF21">
            <v>1</v>
          </cell>
          <cell r="DG21">
            <v>1</v>
          </cell>
          <cell r="DH21">
            <v>1</v>
          </cell>
          <cell r="DI21">
            <v>1</v>
          </cell>
          <cell r="DJ21">
            <v>1</v>
          </cell>
          <cell r="DK21">
            <v>1</v>
          </cell>
          <cell r="DL21">
            <v>1</v>
          </cell>
          <cell r="DM21">
            <v>1</v>
          </cell>
          <cell r="DN21">
            <v>1</v>
          </cell>
          <cell r="DO21">
            <v>1</v>
          </cell>
          <cell r="DP21">
            <v>1</v>
          </cell>
          <cell r="DQ21">
            <v>1</v>
          </cell>
          <cell r="DR21">
            <v>1</v>
          </cell>
          <cell r="DS21">
            <v>1</v>
          </cell>
        </row>
        <row r="22">
          <cell r="B22" t="str">
            <v>RSideGain</v>
          </cell>
          <cell r="C22" t="str">
            <v>Rear-Side Power Gain</v>
          </cell>
          <cell r="DC22">
            <v>0.15</v>
          </cell>
        </row>
        <row r="23">
          <cell r="B23" t="str">
            <v>Fixed_Int_Pst_Col</v>
          </cell>
          <cell r="C23" t="str">
            <v>Fixed Interior Post Column</v>
          </cell>
          <cell r="E23">
            <v>3</v>
          </cell>
          <cell r="F23">
            <v>3</v>
          </cell>
          <cell r="G23">
            <v>3</v>
          </cell>
          <cell r="H23">
            <v>3</v>
          </cell>
          <cell r="I23">
            <v>3</v>
          </cell>
          <cell r="J23">
            <v>3</v>
          </cell>
          <cell r="K23">
            <v>3</v>
          </cell>
          <cell r="L23">
            <v>3</v>
          </cell>
          <cell r="M23">
            <v>3</v>
          </cell>
          <cell r="N23">
            <v>3</v>
          </cell>
          <cell r="O23">
            <v>3</v>
          </cell>
          <cell r="P23">
            <v>3</v>
          </cell>
          <cell r="Q23">
            <v>3</v>
          </cell>
          <cell r="R23">
            <v>3</v>
          </cell>
          <cell r="S23">
            <v>3</v>
          </cell>
          <cell r="T23">
            <v>3</v>
          </cell>
          <cell r="U23">
            <v>3</v>
          </cell>
          <cell r="V23">
            <v>3</v>
          </cell>
          <cell r="W23">
            <v>3</v>
          </cell>
          <cell r="X23">
            <v>3</v>
          </cell>
          <cell r="Y23">
            <v>3</v>
          </cell>
          <cell r="Z23">
            <v>3</v>
          </cell>
          <cell r="AA23">
            <v>3</v>
          </cell>
          <cell r="AB23">
            <v>3</v>
          </cell>
          <cell r="AC23">
            <v>3</v>
          </cell>
          <cell r="AD23">
            <v>3</v>
          </cell>
          <cell r="AE23">
            <v>3</v>
          </cell>
          <cell r="AF23">
            <v>3</v>
          </cell>
          <cell r="AG23">
            <v>3</v>
          </cell>
          <cell r="AH23">
            <v>3</v>
          </cell>
          <cell r="AI23">
            <v>3</v>
          </cell>
          <cell r="AJ23">
            <v>3</v>
          </cell>
          <cell r="AK23">
            <v>3</v>
          </cell>
          <cell r="AL23">
            <v>3</v>
          </cell>
          <cell r="AM23">
            <v>3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</row>
        <row r="24">
          <cell r="B24" t="str">
            <v>Fixed_Ext_Pst_Col</v>
          </cell>
          <cell r="C24" t="str">
            <v>Fixed Exterior Post Column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4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4</v>
          </cell>
          <cell r="Y24">
            <v>4</v>
          </cell>
          <cell r="Z24">
            <v>4</v>
          </cell>
          <cell r="AA24">
            <v>4</v>
          </cell>
          <cell r="AB24">
            <v>4</v>
          </cell>
          <cell r="AC24">
            <v>4</v>
          </cell>
          <cell r="AD24">
            <v>4</v>
          </cell>
          <cell r="AE24">
            <v>4</v>
          </cell>
          <cell r="AF24">
            <v>4</v>
          </cell>
          <cell r="AG24">
            <v>4</v>
          </cell>
          <cell r="AH24">
            <v>4</v>
          </cell>
          <cell r="AI24">
            <v>4</v>
          </cell>
          <cell r="AJ24">
            <v>4</v>
          </cell>
          <cell r="AK24">
            <v>4</v>
          </cell>
          <cell r="AL24">
            <v>4</v>
          </cell>
          <cell r="AM24">
            <v>4</v>
          </cell>
          <cell r="AN24">
            <v>4</v>
          </cell>
          <cell r="AO24">
            <v>4</v>
          </cell>
          <cell r="AP24">
            <v>4</v>
          </cell>
          <cell r="AQ24">
            <v>4</v>
          </cell>
          <cell r="AR24">
            <v>4</v>
          </cell>
          <cell r="AS24">
            <v>4</v>
          </cell>
          <cell r="AT24">
            <v>4</v>
          </cell>
          <cell r="AU24">
            <v>4</v>
          </cell>
          <cell r="AV24">
            <v>4</v>
          </cell>
          <cell r="AW24">
            <v>4</v>
          </cell>
          <cell r="AX24">
            <v>4</v>
          </cell>
          <cell r="AY24">
            <v>4</v>
          </cell>
          <cell r="AZ24">
            <v>6</v>
          </cell>
          <cell r="BA24">
            <v>6</v>
          </cell>
          <cell r="BB24">
            <v>6</v>
          </cell>
          <cell r="BC24">
            <v>6</v>
          </cell>
          <cell r="BD24">
            <v>6</v>
          </cell>
          <cell r="BE24">
            <v>6</v>
          </cell>
          <cell r="BF24">
            <v>6</v>
          </cell>
          <cell r="BG24">
            <v>6</v>
          </cell>
          <cell r="BH24">
            <v>6</v>
          </cell>
          <cell r="BI24">
            <v>6</v>
          </cell>
          <cell r="BJ24">
            <v>6</v>
          </cell>
          <cell r="BK24">
            <v>6</v>
          </cell>
          <cell r="BL24">
            <v>6</v>
          </cell>
          <cell r="BM24">
            <v>6</v>
          </cell>
          <cell r="BN24">
            <v>6</v>
          </cell>
          <cell r="BO24">
            <v>6</v>
          </cell>
          <cell r="BP24">
            <v>6</v>
          </cell>
          <cell r="BQ24">
            <v>6</v>
          </cell>
          <cell r="BR24">
            <v>6</v>
          </cell>
          <cell r="BS24">
            <v>6</v>
          </cell>
          <cell r="BT24">
            <v>6</v>
          </cell>
          <cell r="BU24">
            <v>6</v>
          </cell>
          <cell r="BV24">
            <v>6</v>
          </cell>
          <cell r="BW24">
            <v>4</v>
          </cell>
          <cell r="BX24">
            <v>4</v>
          </cell>
          <cell r="BY24">
            <v>4</v>
          </cell>
          <cell r="BZ24">
            <v>4</v>
          </cell>
          <cell r="CA24">
            <v>4</v>
          </cell>
          <cell r="CB24">
            <v>4</v>
          </cell>
          <cell r="CC24">
            <v>4</v>
          </cell>
          <cell r="CD24">
            <v>4</v>
          </cell>
          <cell r="CE24">
            <v>4</v>
          </cell>
          <cell r="CF24">
            <v>4</v>
          </cell>
          <cell r="CG24">
            <v>4</v>
          </cell>
          <cell r="CH24">
            <v>4</v>
          </cell>
          <cell r="CI24">
            <v>4</v>
          </cell>
          <cell r="CJ24">
            <v>4</v>
          </cell>
          <cell r="CK24">
            <v>4</v>
          </cell>
          <cell r="CL24">
            <v>4</v>
          </cell>
          <cell r="CM24">
            <v>4</v>
          </cell>
          <cell r="CN24">
            <v>4</v>
          </cell>
          <cell r="CO24">
            <v>4</v>
          </cell>
          <cell r="CP24">
            <v>4</v>
          </cell>
          <cell r="CQ24">
            <v>4</v>
          </cell>
          <cell r="CR24">
            <v>4</v>
          </cell>
          <cell r="CS24">
            <v>4</v>
          </cell>
          <cell r="CT24">
            <v>4</v>
          </cell>
          <cell r="CU24">
            <v>4</v>
          </cell>
          <cell r="CV24">
            <v>4</v>
          </cell>
          <cell r="CW24">
            <v>6</v>
          </cell>
          <cell r="CX24">
            <v>6</v>
          </cell>
          <cell r="CY24">
            <v>6</v>
          </cell>
          <cell r="CZ24">
            <v>6</v>
          </cell>
          <cell r="DA24">
            <v>6</v>
          </cell>
          <cell r="DB24">
            <v>6</v>
          </cell>
          <cell r="DC24">
            <v>6</v>
          </cell>
          <cell r="DD24">
            <v>6</v>
          </cell>
          <cell r="DE24">
            <v>6</v>
          </cell>
          <cell r="DF24">
            <v>6</v>
          </cell>
          <cell r="DG24">
            <v>6</v>
          </cell>
          <cell r="DH24">
            <v>6</v>
          </cell>
          <cell r="DI24">
            <v>6</v>
          </cell>
          <cell r="DJ24">
            <v>6</v>
          </cell>
          <cell r="DK24">
            <v>6</v>
          </cell>
          <cell r="DL24">
            <v>6</v>
          </cell>
          <cell r="DM24">
            <v>6</v>
          </cell>
          <cell r="DN24">
            <v>6</v>
          </cell>
          <cell r="DO24">
            <v>6</v>
          </cell>
          <cell r="DP24">
            <v>6</v>
          </cell>
          <cell r="DQ24">
            <v>6</v>
          </cell>
          <cell r="DR24">
            <v>6</v>
          </cell>
          <cell r="DS24">
            <v>6</v>
          </cell>
        </row>
        <row r="27">
          <cell r="B27" t="str">
            <v>Fuse</v>
          </cell>
          <cell r="C27" t="str">
            <v>Fuse Check</v>
          </cell>
          <cell r="E27" t="str">
            <v>Ok</v>
          </cell>
          <cell r="F27" t="str">
            <v>Ok</v>
          </cell>
          <cell r="G27" t="str">
            <v>Ok</v>
          </cell>
          <cell r="H27" t="str">
            <v>Ok</v>
          </cell>
          <cell r="I27" t="str">
            <v>Ok</v>
          </cell>
          <cell r="J27" t="str">
            <v>Ok</v>
          </cell>
          <cell r="K27" t="str">
            <v>Ok</v>
          </cell>
          <cell r="L27" t="str">
            <v>Ok</v>
          </cell>
          <cell r="M27" t="str">
            <v>Ok</v>
          </cell>
          <cell r="N27" t="str">
            <v>Ok</v>
          </cell>
          <cell r="O27" t="str">
            <v>Ok</v>
          </cell>
          <cell r="P27" t="str">
            <v>Ok</v>
          </cell>
          <cell r="Q27" t="str">
            <v>Ok</v>
          </cell>
          <cell r="R27" t="str">
            <v>Ok</v>
          </cell>
          <cell r="S27" t="str">
            <v>Ok</v>
          </cell>
          <cell r="T27" t="str">
            <v>Ok</v>
          </cell>
          <cell r="U27" t="str">
            <v>Ok</v>
          </cell>
          <cell r="V27" t="str">
            <v>Ok</v>
          </cell>
          <cell r="W27" t="str">
            <v>Ok</v>
          </cell>
          <cell r="X27" t="str">
            <v>Ok</v>
          </cell>
          <cell r="Y27" t="str">
            <v>Ok</v>
          </cell>
          <cell r="Z27" t="str">
            <v>Ok</v>
          </cell>
          <cell r="AA27" t="str">
            <v>Ok</v>
          </cell>
          <cell r="AB27" t="str">
            <v>Ok</v>
          </cell>
          <cell r="AC27" t="str">
            <v>Ok</v>
          </cell>
          <cell r="AD27" t="str">
            <v>Ok</v>
          </cell>
          <cell r="AE27" t="str">
            <v>Ok</v>
          </cell>
          <cell r="AF27" t="str">
            <v>Ok</v>
          </cell>
          <cell r="AG27" t="str">
            <v>Ok</v>
          </cell>
          <cell r="AH27" t="str">
            <v>Ok</v>
          </cell>
          <cell r="AI27" t="str">
            <v>Ok</v>
          </cell>
          <cell r="AJ27" t="str">
            <v>Ok</v>
          </cell>
          <cell r="AK27" t="str">
            <v>Ok</v>
          </cell>
          <cell r="AL27" t="str">
            <v>Ok</v>
          </cell>
          <cell r="AM27" t="str">
            <v>Ok</v>
          </cell>
          <cell r="AN27" t="str">
            <v>Ok</v>
          </cell>
          <cell r="AO27" t="str">
            <v>Ok</v>
          </cell>
          <cell r="AP27" t="str">
            <v>Ok</v>
          </cell>
          <cell r="AQ27" t="str">
            <v>Ok</v>
          </cell>
          <cell r="AR27" t="str">
            <v>Ok</v>
          </cell>
          <cell r="AS27" t="str">
            <v>Ok</v>
          </cell>
          <cell r="AT27" t="str">
            <v>Ok</v>
          </cell>
          <cell r="AU27" t="str">
            <v>Ok</v>
          </cell>
          <cell r="AV27" t="str">
            <v>Ok</v>
          </cell>
          <cell r="AW27" t="str">
            <v>Ok</v>
          </cell>
          <cell r="AX27" t="str">
            <v>Ok</v>
          </cell>
          <cell r="AY27" t="str">
            <v>Ok</v>
          </cell>
          <cell r="AZ27" t="str">
            <v>Ok</v>
          </cell>
          <cell r="BA27" t="str">
            <v>Ok</v>
          </cell>
          <cell r="BB27" t="str">
            <v>Ok</v>
          </cell>
          <cell r="BC27" t="str">
            <v>Ok</v>
          </cell>
          <cell r="BD27" t="str">
            <v>Ok</v>
          </cell>
          <cell r="BE27" t="str">
            <v>Ok</v>
          </cell>
          <cell r="BF27" t="str">
            <v>Ok</v>
          </cell>
          <cell r="BG27" t="str">
            <v>Ok</v>
          </cell>
          <cell r="BH27" t="str">
            <v>Ok</v>
          </cell>
          <cell r="BI27" t="str">
            <v>Ok</v>
          </cell>
          <cell r="BJ27" t="str">
            <v>Ok</v>
          </cell>
          <cell r="BK27" t="str">
            <v>Ok</v>
          </cell>
          <cell r="BL27" t="str">
            <v>Ok</v>
          </cell>
          <cell r="BM27" t="str">
            <v>Ok</v>
          </cell>
          <cell r="BN27" t="str">
            <v>Ok</v>
          </cell>
          <cell r="BO27" t="str">
            <v>Ok</v>
          </cell>
          <cell r="BP27" t="str">
            <v>Ok</v>
          </cell>
          <cell r="BQ27" t="str">
            <v>Ok</v>
          </cell>
          <cell r="BR27" t="str">
            <v>Ok</v>
          </cell>
          <cell r="BS27" t="str">
            <v>Ok</v>
          </cell>
          <cell r="BT27" t="str">
            <v>Ok</v>
          </cell>
          <cell r="BU27" t="str">
            <v>Ok</v>
          </cell>
          <cell r="BV27" t="str">
            <v>Ok</v>
          </cell>
          <cell r="BW27" t="str">
            <v>Ok</v>
          </cell>
          <cell r="BX27" t="str">
            <v>Ok</v>
          </cell>
          <cell r="BY27" t="str">
            <v>Ok</v>
          </cell>
          <cell r="BZ27" t="str">
            <v>Ok</v>
          </cell>
          <cell r="CA27" t="str">
            <v>Ok</v>
          </cell>
          <cell r="CB27" t="str">
            <v>Ok</v>
          </cell>
          <cell r="CW27" t="str">
            <v>Ok</v>
          </cell>
          <cell r="CX27" t="str">
            <v>Ok</v>
          </cell>
          <cell r="CY27" t="str">
            <v>Ok</v>
          </cell>
          <cell r="CZ27" t="str">
            <v>Ok</v>
          </cell>
          <cell r="DA27" t="str">
            <v>Ok</v>
          </cell>
          <cell r="DB27" t="str">
            <v>Ok</v>
          </cell>
          <cell r="DC27" t="str">
            <v>Ok</v>
          </cell>
          <cell r="DD27" t="str">
            <v>Ok</v>
          </cell>
          <cell r="DE27" t="str">
            <v>Ok</v>
          </cell>
          <cell r="DF27" t="str">
            <v>Ok</v>
          </cell>
          <cell r="DG27" t="str">
            <v>Ok</v>
          </cell>
          <cell r="DH27" t="str">
            <v>Ok</v>
          </cell>
          <cell r="DI27" t="str">
            <v>Ok</v>
          </cell>
          <cell r="DJ27" t="str">
            <v>Ok</v>
          </cell>
          <cell r="DK27" t="str">
            <v>Ok</v>
          </cell>
          <cell r="DL27" t="str">
            <v>Ok</v>
          </cell>
          <cell r="DM27" t="str">
            <v>Ok</v>
          </cell>
          <cell r="DN27" t="str">
            <v>Ok</v>
          </cell>
          <cell r="DO27" t="str">
            <v>Ok</v>
          </cell>
          <cell r="DP27" t="str">
            <v>Ok</v>
          </cell>
          <cell r="DQ27" t="str">
            <v>Ok</v>
          </cell>
          <cell r="DR27" t="str">
            <v>Ok</v>
          </cell>
          <cell r="DS27" t="str">
            <v>Ok</v>
          </cell>
        </row>
        <row r="28">
          <cell r="B28" t="str">
            <v>MaxV</v>
          </cell>
          <cell r="C28" t="str">
            <v>Maximum System Voltage</v>
          </cell>
          <cell r="E28">
            <v>1500</v>
          </cell>
          <cell r="F28">
            <v>1500</v>
          </cell>
          <cell r="G28">
            <v>1500</v>
          </cell>
          <cell r="H28">
            <v>1500</v>
          </cell>
          <cell r="I28">
            <v>1500</v>
          </cell>
          <cell r="J28">
            <v>1500</v>
          </cell>
          <cell r="K28">
            <v>1500</v>
          </cell>
          <cell r="L28">
            <v>1500</v>
          </cell>
          <cell r="M28">
            <v>1500</v>
          </cell>
          <cell r="N28">
            <v>1500</v>
          </cell>
          <cell r="O28">
            <v>1500</v>
          </cell>
          <cell r="P28">
            <v>1500</v>
          </cell>
          <cell r="Q28">
            <v>1500</v>
          </cell>
          <cell r="R28">
            <v>1500</v>
          </cell>
          <cell r="S28">
            <v>1500</v>
          </cell>
          <cell r="T28">
            <v>1500</v>
          </cell>
          <cell r="U28">
            <v>1500</v>
          </cell>
          <cell r="V28">
            <v>1500</v>
          </cell>
          <cell r="W28">
            <v>1500</v>
          </cell>
          <cell r="X28">
            <v>1500</v>
          </cell>
          <cell r="Y28">
            <v>1500</v>
          </cell>
          <cell r="Z28">
            <v>1500</v>
          </cell>
          <cell r="AA28">
            <v>1500</v>
          </cell>
          <cell r="AB28">
            <v>1500</v>
          </cell>
          <cell r="AC28">
            <v>1500</v>
          </cell>
          <cell r="AD28">
            <v>1500</v>
          </cell>
          <cell r="AE28">
            <v>1500</v>
          </cell>
          <cell r="AF28">
            <v>1500</v>
          </cell>
          <cell r="AG28">
            <v>1500</v>
          </cell>
          <cell r="AH28">
            <v>1500</v>
          </cell>
          <cell r="AI28">
            <v>1500</v>
          </cell>
          <cell r="AJ28">
            <v>1500</v>
          </cell>
          <cell r="AK28">
            <v>1500</v>
          </cell>
          <cell r="AL28">
            <v>1500</v>
          </cell>
          <cell r="AM28">
            <v>1500</v>
          </cell>
          <cell r="AN28">
            <v>1500</v>
          </cell>
          <cell r="AO28">
            <v>1500</v>
          </cell>
          <cell r="AP28">
            <v>1500</v>
          </cell>
          <cell r="AQ28">
            <v>1500</v>
          </cell>
          <cell r="AR28">
            <v>1500</v>
          </cell>
          <cell r="AS28">
            <v>1500</v>
          </cell>
          <cell r="AT28">
            <v>1500</v>
          </cell>
          <cell r="AU28">
            <v>1500</v>
          </cell>
          <cell r="AV28">
            <v>1500</v>
          </cell>
          <cell r="AW28">
            <v>1500</v>
          </cell>
          <cell r="AX28">
            <v>1500</v>
          </cell>
          <cell r="AY28">
            <v>1500</v>
          </cell>
          <cell r="AZ28">
            <v>1500</v>
          </cell>
          <cell r="BA28">
            <v>1500</v>
          </cell>
          <cell r="BB28">
            <v>1500</v>
          </cell>
          <cell r="BC28">
            <v>1500</v>
          </cell>
          <cell r="BD28">
            <v>1500</v>
          </cell>
          <cell r="BE28">
            <v>1500</v>
          </cell>
          <cell r="BF28">
            <v>1500</v>
          </cell>
          <cell r="BG28">
            <v>1500</v>
          </cell>
          <cell r="BH28">
            <v>1500</v>
          </cell>
          <cell r="BI28">
            <v>1500</v>
          </cell>
          <cell r="BJ28">
            <v>1500</v>
          </cell>
          <cell r="BK28">
            <v>1500</v>
          </cell>
          <cell r="BL28">
            <v>1500</v>
          </cell>
          <cell r="BM28">
            <v>1500</v>
          </cell>
          <cell r="BN28">
            <v>1500</v>
          </cell>
          <cell r="BO28">
            <v>1500</v>
          </cell>
          <cell r="BP28">
            <v>1500</v>
          </cell>
          <cell r="BQ28">
            <v>1500</v>
          </cell>
          <cell r="BR28">
            <v>1500</v>
          </cell>
          <cell r="BS28">
            <v>1500</v>
          </cell>
          <cell r="BT28">
            <v>1500</v>
          </cell>
          <cell r="BU28">
            <v>1500</v>
          </cell>
          <cell r="BV28">
            <v>1500</v>
          </cell>
          <cell r="BW28">
            <v>1500</v>
          </cell>
          <cell r="BX28">
            <v>1500</v>
          </cell>
          <cell r="BY28">
            <v>1500</v>
          </cell>
          <cell r="BZ28">
            <v>1500</v>
          </cell>
          <cell r="CA28">
            <v>1500</v>
          </cell>
          <cell r="CB28">
            <v>1500</v>
          </cell>
          <cell r="CC28">
            <v>1500</v>
          </cell>
          <cell r="CD28">
            <v>1500</v>
          </cell>
          <cell r="CE28">
            <v>1500</v>
          </cell>
          <cell r="CF28">
            <v>1500</v>
          </cell>
          <cell r="CG28">
            <v>1500</v>
          </cell>
          <cell r="CH28">
            <v>1500</v>
          </cell>
          <cell r="CI28">
            <v>1500</v>
          </cell>
          <cell r="CJ28">
            <v>1500</v>
          </cell>
          <cell r="CK28">
            <v>1500</v>
          </cell>
          <cell r="CL28">
            <v>1500</v>
          </cell>
          <cell r="CM28">
            <v>1500</v>
          </cell>
          <cell r="CN28">
            <v>1500</v>
          </cell>
          <cell r="CO28">
            <v>1500</v>
          </cell>
          <cell r="CP28">
            <v>1500</v>
          </cell>
          <cell r="CQ28">
            <v>1500</v>
          </cell>
          <cell r="CR28">
            <v>1500</v>
          </cell>
          <cell r="CS28">
            <v>1500</v>
          </cell>
          <cell r="CT28">
            <v>1500</v>
          </cell>
          <cell r="CU28">
            <v>1500</v>
          </cell>
          <cell r="CV28">
            <v>1500</v>
          </cell>
          <cell r="CW28">
            <v>1500</v>
          </cell>
          <cell r="CX28">
            <v>1500</v>
          </cell>
          <cell r="CY28">
            <v>1500</v>
          </cell>
          <cell r="CZ28">
            <v>1500</v>
          </cell>
          <cell r="DA28">
            <v>1500</v>
          </cell>
          <cell r="DB28">
            <v>1500</v>
          </cell>
          <cell r="DC28">
            <v>1500</v>
          </cell>
          <cell r="DD28">
            <v>1500</v>
          </cell>
          <cell r="DE28">
            <v>1500</v>
          </cell>
          <cell r="DF28">
            <v>1500</v>
          </cell>
          <cell r="DG28">
            <v>1500</v>
          </cell>
          <cell r="DH28">
            <v>1500</v>
          </cell>
          <cell r="DI28">
            <v>1500</v>
          </cell>
          <cell r="DJ28">
            <v>1500</v>
          </cell>
          <cell r="DK28">
            <v>1500</v>
          </cell>
          <cell r="DL28">
            <v>1500</v>
          </cell>
          <cell r="DM28">
            <v>1500</v>
          </cell>
          <cell r="DN28">
            <v>1500</v>
          </cell>
          <cell r="DO28">
            <v>1500</v>
          </cell>
          <cell r="DP28">
            <v>1500</v>
          </cell>
          <cell r="DQ28">
            <v>1500</v>
          </cell>
          <cell r="DR28">
            <v>1500</v>
          </cell>
          <cell r="DS28">
            <v>1500</v>
          </cell>
        </row>
        <row r="29">
          <cell r="B29" t="str">
            <v>Max Amps</v>
          </cell>
          <cell r="C29" t="str">
            <v>Max Amps</v>
          </cell>
          <cell r="E29">
            <v>20.48</v>
          </cell>
          <cell r="F29">
            <v>20.48</v>
          </cell>
          <cell r="G29">
            <v>20.48</v>
          </cell>
          <cell r="H29">
            <v>20.48</v>
          </cell>
          <cell r="I29">
            <v>20.48</v>
          </cell>
          <cell r="J29">
            <v>20.48</v>
          </cell>
          <cell r="K29">
            <v>20.48</v>
          </cell>
          <cell r="L29">
            <v>20.48</v>
          </cell>
          <cell r="M29">
            <v>20.48</v>
          </cell>
          <cell r="N29">
            <v>20.48</v>
          </cell>
          <cell r="O29">
            <v>20.48</v>
          </cell>
          <cell r="P29">
            <v>20.48</v>
          </cell>
          <cell r="Q29">
            <v>20.48</v>
          </cell>
          <cell r="R29">
            <v>20.48</v>
          </cell>
          <cell r="S29">
            <v>20.48</v>
          </cell>
          <cell r="T29">
            <v>20.48</v>
          </cell>
          <cell r="U29">
            <v>20.48</v>
          </cell>
          <cell r="V29">
            <v>20.48</v>
          </cell>
          <cell r="W29">
            <v>20.48</v>
          </cell>
          <cell r="X29">
            <v>20.48</v>
          </cell>
          <cell r="Y29">
            <v>20.48</v>
          </cell>
          <cell r="Z29">
            <v>20.48</v>
          </cell>
          <cell r="AA29">
            <v>20.48</v>
          </cell>
          <cell r="AB29">
            <v>20.48</v>
          </cell>
          <cell r="AC29">
            <v>20.48</v>
          </cell>
          <cell r="AD29">
            <v>20.48</v>
          </cell>
          <cell r="AE29">
            <v>22.4</v>
          </cell>
          <cell r="AF29">
            <v>22.4</v>
          </cell>
          <cell r="AG29">
            <v>22.4</v>
          </cell>
          <cell r="AH29">
            <v>22.4</v>
          </cell>
          <cell r="AI29">
            <v>22.4</v>
          </cell>
          <cell r="AJ29">
            <v>22.4</v>
          </cell>
          <cell r="AK29">
            <v>22.4</v>
          </cell>
          <cell r="AL29">
            <v>25.6</v>
          </cell>
          <cell r="AM29">
            <v>25.6</v>
          </cell>
          <cell r="AN29">
            <v>25.6</v>
          </cell>
          <cell r="AO29">
            <v>25.6</v>
          </cell>
          <cell r="AP29">
            <v>25.6</v>
          </cell>
          <cell r="AQ29">
            <v>25.6</v>
          </cell>
          <cell r="AR29">
            <v>25.6</v>
          </cell>
          <cell r="AS29">
            <v>25.6</v>
          </cell>
          <cell r="AT29">
            <v>25.6</v>
          </cell>
          <cell r="AU29">
            <v>25.6</v>
          </cell>
          <cell r="AV29">
            <v>25.6</v>
          </cell>
          <cell r="AW29">
            <v>25.6</v>
          </cell>
          <cell r="AX29">
            <v>25.6</v>
          </cell>
          <cell r="AY29">
            <v>25.6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  <cell r="BN29">
            <v>32</v>
          </cell>
          <cell r="BO29">
            <v>32</v>
          </cell>
          <cell r="BP29">
            <v>32</v>
          </cell>
          <cell r="BQ29">
            <v>32</v>
          </cell>
          <cell r="BR29">
            <v>32</v>
          </cell>
          <cell r="BS29">
            <v>32</v>
          </cell>
          <cell r="BT29">
            <v>32</v>
          </cell>
          <cell r="BU29">
            <v>32</v>
          </cell>
          <cell r="BV29">
            <v>32</v>
          </cell>
          <cell r="BW29">
            <v>20.48</v>
          </cell>
          <cell r="BX29">
            <v>20.48</v>
          </cell>
          <cell r="BY29">
            <v>20.48</v>
          </cell>
          <cell r="BZ29">
            <v>20.48</v>
          </cell>
          <cell r="CA29">
            <v>20.48</v>
          </cell>
          <cell r="CB29">
            <v>20.48</v>
          </cell>
          <cell r="CC29">
            <v>22.4</v>
          </cell>
          <cell r="CD29">
            <v>22.4</v>
          </cell>
          <cell r="CE29">
            <v>22.4</v>
          </cell>
          <cell r="CF29">
            <v>22.4</v>
          </cell>
          <cell r="CG29">
            <v>22.4</v>
          </cell>
          <cell r="CH29">
            <v>22.4</v>
          </cell>
          <cell r="CI29">
            <v>22.4</v>
          </cell>
          <cell r="CJ29">
            <v>22.4</v>
          </cell>
          <cell r="CK29">
            <v>22.4</v>
          </cell>
          <cell r="CL29">
            <v>22.4</v>
          </cell>
          <cell r="CM29">
            <v>22.4</v>
          </cell>
          <cell r="CN29">
            <v>22.4</v>
          </cell>
          <cell r="CO29">
            <v>22.4</v>
          </cell>
          <cell r="CP29">
            <v>22.4</v>
          </cell>
          <cell r="CQ29">
            <v>22.4</v>
          </cell>
          <cell r="CR29">
            <v>22.4</v>
          </cell>
          <cell r="CS29">
            <v>22.4</v>
          </cell>
          <cell r="CT29">
            <v>22.4</v>
          </cell>
          <cell r="CU29">
            <v>22.4</v>
          </cell>
          <cell r="CV29">
            <v>22.4</v>
          </cell>
          <cell r="CW29">
            <v>32</v>
          </cell>
          <cell r="CX29">
            <v>32</v>
          </cell>
          <cell r="CY29">
            <v>32</v>
          </cell>
          <cell r="CZ29">
            <v>32</v>
          </cell>
          <cell r="DA29">
            <v>32</v>
          </cell>
          <cell r="DB29">
            <v>32</v>
          </cell>
          <cell r="DC29">
            <v>32</v>
          </cell>
          <cell r="DD29">
            <v>32</v>
          </cell>
          <cell r="DE29">
            <v>32</v>
          </cell>
          <cell r="DF29">
            <v>38.4</v>
          </cell>
          <cell r="DG29">
            <v>38.4</v>
          </cell>
          <cell r="DH29">
            <v>38.4</v>
          </cell>
          <cell r="DI29">
            <v>38.4</v>
          </cell>
          <cell r="DJ29">
            <v>38.4</v>
          </cell>
          <cell r="DK29">
            <v>38.4</v>
          </cell>
          <cell r="DL29">
            <v>38.4</v>
          </cell>
          <cell r="DM29">
            <v>38.4</v>
          </cell>
          <cell r="DN29">
            <v>38.4</v>
          </cell>
          <cell r="DO29">
            <v>38.4</v>
          </cell>
          <cell r="DP29">
            <v>38.4</v>
          </cell>
          <cell r="DQ29">
            <v>38.4</v>
          </cell>
          <cell r="DR29">
            <v>38.4</v>
          </cell>
          <cell r="DS29">
            <v>38.4</v>
          </cell>
        </row>
        <row r="30">
          <cell r="B30" t="str">
            <v>Strings per Circuit</v>
          </cell>
          <cell r="C30" t="str">
            <v>Strings / Circuit</v>
          </cell>
          <cell r="E30">
            <v>1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2</v>
          </cell>
          <cell r="T30">
            <v>2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2</v>
          </cell>
          <cell r="Z30">
            <v>2</v>
          </cell>
          <cell r="AA30">
            <v>2</v>
          </cell>
          <cell r="AB30">
            <v>2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2</v>
          </cell>
          <cell r="BL30">
            <v>2</v>
          </cell>
          <cell r="BM30">
            <v>2</v>
          </cell>
          <cell r="BN30">
            <v>2</v>
          </cell>
          <cell r="BO30">
            <v>2</v>
          </cell>
          <cell r="BP30">
            <v>2</v>
          </cell>
          <cell r="BQ30">
            <v>2</v>
          </cell>
          <cell r="BR30">
            <v>2</v>
          </cell>
          <cell r="BS30">
            <v>2</v>
          </cell>
          <cell r="BT30">
            <v>2</v>
          </cell>
          <cell r="BU30">
            <v>2</v>
          </cell>
          <cell r="BV30">
            <v>2</v>
          </cell>
          <cell r="BW30">
            <v>2</v>
          </cell>
          <cell r="BX30">
            <v>2</v>
          </cell>
          <cell r="BY30">
            <v>2</v>
          </cell>
          <cell r="BZ30">
            <v>2</v>
          </cell>
          <cell r="CA30">
            <v>2</v>
          </cell>
          <cell r="CB30">
            <v>2</v>
          </cell>
          <cell r="CC30">
            <v>2</v>
          </cell>
          <cell r="CD30">
            <v>2</v>
          </cell>
          <cell r="CE30">
            <v>2</v>
          </cell>
          <cell r="CF30">
            <v>2</v>
          </cell>
          <cell r="CG30">
            <v>2</v>
          </cell>
          <cell r="CH30">
            <v>3</v>
          </cell>
          <cell r="CI30">
            <v>3</v>
          </cell>
          <cell r="CJ30">
            <v>2</v>
          </cell>
          <cell r="CK30">
            <v>12</v>
          </cell>
          <cell r="CL30">
            <v>12</v>
          </cell>
          <cell r="CM30">
            <v>12</v>
          </cell>
          <cell r="CN30">
            <v>12</v>
          </cell>
          <cell r="CO30">
            <v>12</v>
          </cell>
          <cell r="CP30">
            <v>12</v>
          </cell>
          <cell r="CQ30">
            <v>8</v>
          </cell>
          <cell r="CR30">
            <v>8</v>
          </cell>
          <cell r="CS30">
            <v>8</v>
          </cell>
          <cell r="CT30">
            <v>8</v>
          </cell>
          <cell r="CU30">
            <v>8</v>
          </cell>
          <cell r="CV30">
            <v>8</v>
          </cell>
          <cell r="CW30">
            <v>2</v>
          </cell>
          <cell r="CX30">
            <v>2</v>
          </cell>
          <cell r="CY30">
            <v>2</v>
          </cell>
          <cell r="CZ30">
            <v>2</v>
          </cell>
          <cell r="DA30">
            <v>2</v>
          </cell>
          <cell r="DB30">
            <v>2</v>
          </cell>
          <cell r="DC30">
            <v>2</v>
          </cell>
          <cell r="DD30">
            <v>2</v>
          </cell>
          <cell r="DE30">
            <v>2</v>
          </cell>
          <cell r="DF30">
            <v>2</v>
          </cell>
          <cell r="DG30">
            <v>2</v>
          </cell>
          <cell r="DH30">
            <v>2</v>
          </cell>
          <cell r="DI30">
            <v>2</v>
          </cell>
          <cell r="DJ30">
            <v>2</v>
          </cell>
          <cell r="DK30">
            <v>2</v>
          </cell>
          <cell r="DL30">
            <v>2</v>
          </cell>
          <cell r="DM30">
            <v>2</v>
          </cell>
          <cell r="DN30">
            <v>2</v>
          </cell>
          <cell r="DO30">
            <v>2</v>
          </cell>
          <cell r="DP30">
            <v>2</v>
          </cell>
          <cell r="DQ30">
            <v>2</v>
          </cell>
          <cell r="DR30">
            <v>2</v>
          </cell>
          <cell r="DS30">
            <v>2</v>
          </cell>
        </row>
        <row r="31">
          <cell r="C31" t="str">
            <v>Assumed Fuse Size</v>
          </cell>
          <cell r="E31">
            <v>16</v>
          </cell>
          <cell r="F31">
            <v>29</v>
          </cell>
          <cell r="G31">
            <v>27</v>
          </cell>
          <cell r="H31">
            <v>28</v>
          </cell>
          <cell r="I31">
            <v>28</v>
          </cell>
          <cell r="J31">
            <v>28</v>
          </cell>
          <cell r="K31">
            <v>29</v>
          </cell>
          <cell r="L31">
            <v>29</v>
          </cell>
          <cell r="M31">
            <v>29</v>
          </cell>
          <cell r="N31">
            <v>29</v>
          </cell>
          <cell r="O31">
            <v>30</v>
          </cell>
          <cell r="P31">
            <v>30</v>
          </cell>
          <cell r="Q31">
            <v>30</v>
          </cell>
          <cell r="R31">
            <v>30</v>
          </cell>
          <cell r="S31">
            <v>30</v>
          </cell>
          <cell r="T31">
            <v>30</v>
          </cell>
          <cell r="U31">
            <v>30</v>
          </cell>
          <cell r="V31">
            <v>31</v>
          </cell>
          <cell r="W31">
            <v>26</v>
          </cell>
          <cell r="X31">
            <v>29</v>
          </cell>
          <cell r="Y31">
            <v>29</v>
          </cell>
          <cell r="Z31">
            <v>30</v>
          </cell>
          <cell r="AA31">
            <v>30</v>
          </cell>
          <cell r="AB31">
            <v>31</v>
          </cell>
          <cell r="AC31">
            <v>31</v>
          </cell>
          <cell r="AD31">
            <v>31</v>
          </cell>
          <cell r="AE31">
            <v>32</v>
          </cell>
          <cell r="AF31">
            <v>32</v>
          </cell>
          <cell r="AG31">
            <v>32</v>
          </cell>
          <cell r="AH31">
            <v>33</v>
          </cell>
          <cell r="AI31">
            <v>33</v>
          </cell>
          <cell r="AJ31">
            <v>33</v>
          </cell>
          <cell r="AK31">
            <v>34</v>
          </cell>
          <cell r="AL31">
            <v>34</v>
          </cell>
          <cell r="AM31">
            <v>34</v>
          </cell>
          <cell r="AN31">
            <v>35</v>
          </cell>
          <cell r="AO31">
            <v>35</v>
          </cell>
          <cell r="AP31">
            <v>36</v>
          </cell>
          <cell r="AQ31">
            <v>36</v>
          </cell>
          <cell r="AR31">
            <v>36</v>
          </cell>
          <cell r="AS31">
            <v>37</v>
          </cell>
          <cell r="AT31">
            <v>37</v>
          </cell>
          <cell r="AU31">
            <v>37</v>
          </cell>
          <cell r="AV31">
            <v>38</v>
          </cell>
          <cell r="AW31">
            <v>38</v>
          </cell>
          <cell r="AX31">
            <v>38</v>
          </cell>
          <cell r="AY31">
            <v>39</v>
          </cell>
          <cell r="AZ31">
            <v>40</v>
          </cell>
          <cell r="BA31">
            <v>41</v>
          </cell>
          <cell r="BB31">
            <v>41</v>
          </cell>
          <cell r="BC31">
            <v>41</v>
          </cell>
          <cell r="BD31">
            <v>41</v>
          </cell>
          <cell r="BE31">
            <v>41</v>
          </cell>
          <cell r="BF31">
            <v>42</v>
          </cell>
          <cell r="BG31">
            <v>42</v>
          </cell>
          <cell r="BH31">
            <v>42</v>
          </cell>
          <cell r="BI31">
            <v>42</v>
          </cell>
          <cell r="BJ31">
            <v>42</v>
          </cell>
          <cell r="BK31">
            <v>43</v>
          </cell>
          <cell r="BL31">
            <v>43</v>
          </cell>
          <cell r="BM31">
            <v>43</v>
          </cell>
          <cell r="BN31">
            <v>43</v>
          </cell>
          <cell r="BO31">
            <v>43</v>
          </cell>
          <cell r="BP31">
            <v>43</v>
          </cell>
          <cell r="BQ31">
            <v>44</v>
          </cell>
          <cell r="BR31">
            <v>44</v>
          </cell>
          <cell r="BS31">
            <v>44</v>
          </cell>
          <cell r="BT31">
            <v>44</v>
          </cell>
          <cell r="BU31">
            <v>44</v>
          </cell>
          <cell r="BV31">
            <v>45</v>
          </cell>
          <cell r="BW31">
            <v>28</v>
          </cell>
          <cell r="BX31">
            <v>28</v>
          </cell>
          <cell r="BY31">
            <v>28</v>
          </cell>
          <cell r="BZ31">
            <v>28</v>
          </cell>
          <cell r="CA31">
            <v>29</v>
          </cell>
          <cell r="CB31">
            <v>29</v>
          </cell>
          <cell r="CC31">
            <v>26</v>
          </cell>
          <cell r="CD31">
            <v>26</v>
          </cell>
          <cell r="CE31">
            <v>26</v>
          </cell>
          <cell r="CF31">
            <v>26</v>
          </cell>
          <cell r="CG31">
            <v>27</v>
          </cell>
          <cell r="CH31">
            <v>29</v>
          </cell>
          <cell r="CI31">
            <v>29</v>
          </cell>
          <cell r="CJ31">
            <v>33</v>
          </cell>
          <cell r="CK31">
            <v>33</v>
          </cell>
          <cell r="CL31">
            <v>33</v>
          </cell>
          <cell r="CM31">
            <v>33</v>
          </cell>
          <cell r="CN31">
            <v>33</v>
          </cell>
          <cell r="CO31">
            <v>34</v>
          </cell>
          <cell r="CP31">
            <v>34</v>
          </cell>
          <cell r="CQ31">
            <v>32</v>
          </cell>
          <cell r="CR31">
            <v>32</v>
          </cell>
          <cell r="CS31">
            <v>32</v>
          </cell>
          <cell r="CT31">
            <v>32</v>
          </cell>
          <cell r="CU31">
            <v>32</v>
          </cell>
          <cell r="CV31">
            <v>32</v>
          </cell>
          <cell r="CW31">
            <v>46</v>
          </cell>
          <cell r="CX31">
            <v>46</v>
          </cell>
          <cell r="CY31">
            <v>47</v>
          </cell>
          <cell r="CZ31">
            <v>47</v>
          </cell>
          <cell r="DA31">
            <v>47</v>
          </cell>
          <cell r="DB31">
            <v>48</v>
          </cell>
          <cell r="DC31">
            <v>48</v>
          </cell>
          <cell r="DD31">
            <v>48</v>
          </cell>
          <cell r="DE31">
            <v>48</v>
          </cell>
          <cell r="DF31">
            <v>49</v>
          </cell>
          <cell r="DG31">
            <v>49</v>
          </cell>
          <cell r="DH31">
            <v>49</v>
          </cell>
          <cell r="DI31">
            <v>49</v>
          </cell>
          <cell r="DJ31">
            <v>50</v>
          </cell>
          <cell r="DK31">
            <v>50</v>
          </cell>
          <cell r="DL31">
            <v>50</v>
          </cell>
          <cell r="DM31">
            <v>50</v>
          </cell>
          <cell r="DN31">
            <v>50</v>
          </cell>
          <cell r="DO31">
            <v>51</v>
          </cell>
          <cell r="DP31">
            <v>51</v>
          </cell>
          <cell r="DQ31">
            <v>51</v>
          </cell>
          <cell r="DR31">
            <v>51</v>
          </cell>
          <cell r="DS31">
            <v>52</v>
          </cell>
        </row>
        <row r="32">
          <cell r="C32" t="str">
            <v>Projected Fuse Size</v>
          </cell>
          <cell r="E32">
            <v>32</v>
          </cell>
          <cell r="F32">
            <v>32</v>
          </cell>
          <cell r="G32">
            <v>32</v>
          </cell>
          <cell r="H32">
            <v>32</v>
          </cell>
          <cell r="I32">
            <v>32</v>
          </cell>
          <cell r="J32">
            <v>32</v>
          </cell>
          <cell r="K32">
            <v>32</v>
          </cell>
          <cell r="L32">
            <v>32</v>
          </cell>
          <cell r="M32">
            <v>32</v>
          </cell>
          <cell r="N32">
            <v>32</v>
          </cell>
          <cell r="O32">
            <v>32</v>
          </cell>
          <cell r="P32">
            <v>32</v>
          </cell>
          <cell r="Q32">
            <v>32</v>
          </cell>
          <cell r="R32">
            <v>32</v>
          </cell>
          <cell r="S32">
            <v>32</v>
          </cell>
          <cell r="T32">
            <v>32</v>
          </cell>
          <cell r="U32">
            <v>32</v>
          </cell>
          <cell r="V32">
            <v>32</v>
          </cell>
          <cell r="W32">
            <v>32</v>
          </cell>
          <cell r="X32">
            <v>32</v>
          </cell>
          <cell r="Y32">
            <v>32</v>
          </cell>
          <cell r="Z32">
            <v>32</v>
          </cell>
          <cell r="AA32">
            <v>32</v>
          </cell>
          <cell r="AB32">
            <v>32</v>
          </cell>
          <cell r="AC32">
            <v>32</v>
          </cell>
          <cell r="AD32">
            <v>32</v>
          </cell>
          <cell r="AE32">
            <v>35</v>
          </cell>
          <cell r="AF32">
            <v>35</v>
          </cell>
          <cell r="AG32">
            <v>35</v>
          </cell>
          <cell r="AH32">
            <v>35</v>
          </cell>
          <cell r="AI32">
            <v>35</v>
          </cell>
          <cell r="AJ32">
            <v>35</v>
          </cell>
          <cell r="AK32">
            <v>35</v>
          </cell>
          <cell r="AL32">
            <v>40</v>
          </cell>
          <cell r="AM32">
            <v>40</v>
          </cell>
          <cell r="AN32">
            <v>40</v>
          </cell>
          <cell r="AO32">
            <v>40</v>
          </cell>
          <cell r="AP32">
            <v>40</v>
          </cell>
          <cell r="AQ32">
            <v>40</v>
          </cell>
          <cell r="AR32">
            <v>40</v>
          </cell>
          <cell r="AS32">
            <v>40</v>
          </cell>
          <cell r="AT32">
            <v>40</v>
          </cell>
          <cell r="AU32">
            <v>40</v>
          </cell>
          <cell r="AV32">
            <v>40</v>
          </cell>
          <cell r="AW32">
            <v>40</v>
          </cell>
          <cell r="AX32">
            <v>40</v>
          </cell>
          <cell r="AY32">
            <v>40</v>
          </cell>
          <cell r="AZ32">
            <v>50</v>
          </cell>
          <cell r="BA32">
            <v>50</v>
          </cell>
          <cell r="BB32">
            <v>50</v>
          </cell>
          <cell r="BC32">
            <v>50</v>
          </cell>
          <cell r="BD32">
            <v>50</v>
          </cell>
          <cell r="BE32">
            <v>50</v>
          </cell>
          <cell r="BF32">
            <v>50</v>
          </cell>
          <cell r="BG32">
            <v>50</v>
          </cell>
          <cell r="BH32">
            <v>50</v>
          </cell>
          <cell r="BI32">
            <v>50</v>
          </cell>
          <cell r="BJ32">
            <v>50</v>
          </cell>
          <cell r="BK32">
            <v>50</v>
          </cell>
          <cell r="BL32">
            <v>50</v>
          </cell>
          <cell r="BM32">
            <v>50</v>
          </cell>
          <cell r="BN32">
            <v>50</v>
          </cell>
          <cell r="BO32">
            <v>50</v>
          </cell>
          <cell r="BP32">
            <v>50</v>
          </cell>
          <cell r="BQ32">
            <v>50</v>
          </cell>
          <cell r="BR32">
            <v>50</v>
          </cell>
          <cell r="BS32">
            <v>50</v>
          </cell>
          <cell r="BT32">
            <v>50</v>
          </cell>
          <cell r="BU32">
            <v>50</v>
          </cell>
          <cell r="BV32">
            <v>50</v>
          </cell>
          <cell r="BW32">
            <v>32</v>
          </cell>
          <cell r="BX32">
            <v>32</v>
          </cell>
          <cell r="BY32">
            <v>32</v>
          </cell>
          <cell r="BZ32">
            <v>32</v>
          </cell>
          <cell r="CA32">
            <v>32</v>
          </cell>
          <cell r="CB32">
            <v>32</v>
          </cell>
          <cell r="CC32">
            <v>35</v>
          </cell>
          <cell r="CD32">
            <v>35</v>
          </cell>
          <cell r="CE32">
            <v>35</v>
          </cell>
          <cell r="CF32">
            <v>35</v>
          </cell>
          <cell r="CG32">
            <v>35</v>
          </cell>
          <cell r="CH32">
            <v>35</v>
          </cell>
          <cell r="CI32">
            <v>35</v>
          </cell>
          <cell r="CJ32">
            <v>35</v>
          </cell>
          <cell r="CK32">
            <v>35</v>
          </cell>
          <cell r="CL32">
            <v>35</v>
          </cell>
          <cell r="CM32">
            <v>35</v>
          </cell>
          <cell r="CN32">
            <v>35</v>
          </cell>
          <cell r="CO32">
            <v>35</v>
          </cell>
          <cell r="CP32">
            <v>35</v>
          </cell>
          <cell r="CQ32">
            <v>35</v>
          </cell>
          <cell r="CR32">
            <v>35</v>
          </cell>
          <cell r="CS32">
            <v>35</v>
          </cell>
          <cell r="CT32">
            <v>35</v>
          </cell>
          <cell r="CU32">
            <v>35</v>
          </cell>
          <cell r="CV32">
            <v>35</v>
          </cell>
          <cell r="CW32">
            <v>50</v>
          </cell>
          <cell r="CX32">
            <v>50</v>
          </cell>
          <cell r="CY32">
            <v>50</v>
          </cell>
          <cell r="CZ32">
            <v>50</v>
          </cell>
          <cell r="DA32">
            <v>50</v>
          </cell>
          <cell r="DB32">
            <v>50</v>
          </cell>
          <cell r="DC32">
            <v>50</v>
          </cell>
          <cell r="DD32">
            <v>50</v>
          </cell>
          <cell r="DE32">
            <v>50</v>
          </cell>
          <cell r="DF32">
            <v>60</v>
          </cell>
          <cell r="DG32">
            <v>60</v>
          </cell>
          <cell r="DH32">
            <v>60</v>
          </cell>
          <cell r="DI32">
            <v>60</v>
          </cell>
          <cell r="DJ32">
            <v>60</v>
          </cell>
          <cell r="DK32">
            <v>60</v>
          </cell>
          <cell r="DL32">
            <v>60</v>
          </cell>
          <cell r="DM32">
            <v>60</v>
          </cell>
          <cell r="DN32">
            <v>60</v>
          </cell>
          <cell r="DO32">
            <v>60</v>
          </cell>
          <cell r="DP32">
            <v>60</v>
          </cell>
          <cell r="DQ32">
            <v>60</v>
          </cell>
          <cell r="DR32">
            <v>60</v>
          </cell>
          <cell r="DS32">
            <v>60</v>
          </cell>
        </row>
        <row r="38">
          <cell r="BD38" t="str">
            <v>Middle</v>
          </cell>
        </row>
        <row r="39">
          <cell r="BD39" t="str">
            <v>End</v>
          </cell>
          <cell r="BN39" t="str">
            <v>Spacing</v>
          </cell>
          <cell r="BO39" t="str">
            <v>Underground</v>
          </cell>
          <cell r="CC39" t="str">
            <v>AB</v>
          </cell>
          <cell r="CD39">
            <v>5.88</v>
          </cell>
          <cell r="CE39">
            <v>2120</v>
          </cell>
          <cell r="CF39">
            <v>0</v>
          </cell>
          <cell r="CG39" t="str">
            <v>ASK</v>
          </cell>
          <cell r="CH39" t="e">
            <v>#VALUE!</v>
          </cell>
          <cell r="CN39" t="str">
            <v>20 Ga</v>
          </cell>
          <cell r="CO39">
            <v>3.9600000000000003E-2</v>
          </cell>
          <cell r="CP39">
            <v>1.61568</v>
          </cell>
        </row>
        <row r="40">
          <cell r="B40" t="str">
            <v>BYD 325</v>
          </cell>
          <cell r="C40">
            <v>74</v>
          </cell>
          <cell r="W40" t="str">
            <v>Portrait 1</v>
          </cell>
          <cell r="X40" t="str">
            <v>Lgth</v>
          </cell>
          <cell r="Y40" t="str">
            <v>Width</v>
          </cell>
          <cell r="Z40">
            <v>1</v>
          </cell>
          <cell r="AA40">
            <v>0</v>
          </cell>
          <cell r="AB40">
            <v>0</v>
          </cell>
          <cell r="AC40">
            <v>1</v>
          </cell>
          <cell r="AD40">
            <v>2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K40" t="str">
            <v>Daisy Chain</v>
          </cell>
          <cell r="BN40" t="str">
            <v>None</v>
          </cell>
          <cell r="BO40" t="str">
            <v>Cab Hanger</v>
          </cell>
          <cell r="CC40" t="str">
            <v>AK</v>
          </cell>
          <cell r="CD40">
            <v>4.5</v>
          </cell>
          <cell r="CE40">
            <v>4000</v>
          </cell>
          <cell r="CF40">
            <v>18000</v>
          </cell>
          <cell r="CG40" t="str">
            <v>ASK</v>
          </cell>
          <cell r="CH40" t="e">
            <v>#VALUE!</v>
          </cell>
          <cell r="CN40" t="str">
            <v>19 Ga</v>
          </cell>
          <cell r="CO40">
            <v>4.5600000000000002E-2</v>
          </cell>
          <cell r="CP40">
            <v>1.8604799999999999</v>
          </cell>
        </row>
        <row r="41">
          <cell r="B41" t="str">
            <v>BYD 330</v>
          </cell>
          <cell r="C41">
            <v>75</v>
          </cell>
          <cell r="W41" t="str">
            <v>Portrait 2</v>
          </cell>
          <cell r="X41" t="str">
            <v>Lgth</v>
          </cell>
          <cell r="Y41" t="str">
            <v>Width</v>
          </cell>
          <cell r="Z41">
            <v>2</v>
          </cell>
          <cell r="AA41">
            <v>1</v>
          </cell>
          <cell r="AB41">
            <v>0</v>
          </cell>
          <cell r="AC41">
            <v>1</v>
          </cell>
          <cell r="AD41">
            <v>3</v>
          </cell>
          <cell r="AE41">
            <v>1</v>
          </cell>
          <cell r="AF41">
            <v>1</v>
          </cell>
          <cell r="AG41">
            <v>1.515716566510398</v>
          </cell>
          <cell r="AH41">
            <v>1.3195079107728942</v>
          </cell>
          <cell r="AI41">
            <v>2</v>
          </cell>
          <cell r="AK41" t="str">
            <v>Leap Frog</v>
          </cell>
          <cell r="CC41" t="str">
            <v>AL</v>
          </cell>
          <cell r="CD41">
            <v>3.5</v>
          </cell>
          <cell r="CE41">
            <v>228</v>
          </cell>
          <cell r="CF41">
            <v>798</v>
          </cell>
          <cell r="CG41">
            <v>213</v>
          </cell>
          <cell r="CH41">
            <v>0</v>
          </cell>
          <cell r="CN41" t="str">
            <v>18 Ga</v>
          </cell>
          <cell r="CO41">
            <v>5.16E-2</v>
          </cell>
          <cell r="CP41">
            <v>2.10528</v>
          </cell>
          <cell r="DM41" t="str">
            <v>0 PSF</v>
          </cell>
          <cell r="DN41">
            <v>1</v>
          </cell>
          <cell r="DO41">
            <v>14.5</v>
          </cell>
          <cell r="DP41">
            <v>9.6666666666666661</v>
          </cell>
          <cell r="DQ41">
            <v>12.728224757579198</v>
          </cell>
          <cell r="DR41">
            <v>8.4854831717194656</v>
          </cell>
          <cell r="DZ41" t="str">
            <v>0 PSF</v>
          </cell>
          <cell r="EA41" t="str">
            <v>105 MPH</v>
          </cell>
        </row>
        <row r="42">
          <cell r="B42" t="str">
            <v>BYD 335</v>
          </cell>
          <cell r="C42">
            <v>76</v>
          </cell>
          <cell r="BU42" t="str">
            <v>Fixed</v>
          </cell>
          <cell r="BV42">
            <v>1</v>
          </cell>
          <cell r="CC42" t="str">
            <v>AR</v>
          </cell>
          <cell r="CD42">
            <v>3.5</v>
          </cell>
          <cell r="CE42">
            <v>147</v>
          </cell>
          <cell r="CF42">
            <v>514.5</v>
          </cell>
          <cell r="CG42">
            <v>438</v>
          </cell>
          <cell r="CH42">
            <v>0</v>
          </cell>
          <cell r="CN42" t="str">
            <v>17 Ga</v>
          </cell>
          <cell r="CO42">
            <v>5.7500000000000002E-2</v>
          </cell>
          <cell r="CP42">
            <v>2.3460000000000001</v>
          </cell>
          <cell r="DM42" t="str">
            <v>10 PSF</v>
          </cell>
          <cell r="DN42">
            <v>1</v>
          </cell>
          <cell r="DO42">
            <v>14.5</v>
          </cell>
          <cell r="DP42">
            <v>9.6666666666666661</v>
          </cell>
          <cell r="DQ42">
            <v>12.728224757579198</v>
          </cell>
          <cell r="DR42">
            <v>8.4854831717194656</v>
          </cell>
          <cell r="DZ42" t="str">
            <v>10 PSF</v>
          </cell>
          <cell r="EA42" t="str">
            <v>110 MPH</v>
          </cell>
          <cell r="EF42">
            <v>600</v>
          </cell>
        </row>
        <row r="43">
          <cell r="B43" t="str">
            <v>BYD 340</v>
          </cell>
          <cell r="C43">
            <v>77</v>
          </cell>
          <cell r="BU43" t="str">
            <v>S-Track</v>
          </cell>
          <cell r="BV43">
            <v>0.98</v>
          </cell>
          <cell r="CC43" t="str">
            <v>AZ</v>
          </cell>
          <cell r="CD43">
            <v>3.5</v>
          </cell>
          <cell r="CE43">
            <v>1375</v>
          </cell>
          <cell r="CF43">
            <v>4812.5</v>
          </cell>
          <cell r="CG43">
            <v>467</v>
          </cell>
          <cell r="CH43">
            <v>0</v>
          </cell>
          <cell r="CN43" t="str">
            <v>16 Ga</v>
          </cell>
          <cell r="CO43">
            <v>6.3500000000000001E-2</v>
          </cell>
          <cell r="CP43">
            <v>2.5907999999999998</v>
          </cell>
          <cell r="DM43" t="str">
            <v>20 PSF</v>
          </cell>
          <cell r="DN43">
            <v>2</v>
          </cell>
          <cell r="DO43">
            <v>11.6</v>
          </cell>
          <cell r="DP43">
            <v>9.6666666666666661</v>
          </cell>
          <cell r="DQ43">
            <v>10.182579806063359</v>
          </cell>
          <cell r="DR43">
            <v>8.4854831717194656</v>
          </cell>
          <cell r="DZ43" t="str">
            <v>20 PSF</v>
          </cell>
          <cell r="EA43" t="str">
            <v>115 MPH</v>
          </cell>
          <cell r="EF43">
            <v>1200</v>
          </cell>
        </row>
        <row r="44">
          <cell r="B44" t="str">
            <v>BYD 345</v>
          </cell>
          <cell r="C44">
            <v>78</v>
          </cell>
          <cell r="BU44" t="str">
            <v>Unknown</v>
          </cell>
          <cell r="BV44" t="str">
            <v>Free</v>
          </cell>
          <cell r="CC44" t="str">
            <v xml:space="preserve">BC </v>
          </cell>
          <cell r="CD44">
            <v>5.88</v>
          </cell>
          <cell r="CE44">
            <v>2600</v>
          </cell>
          <cell r="CF44">
            <v>0</v>
          </cell>
          <cell r="CG44" t="str">
            <v>ASK</v>
          </cell>
          <cell r="CH44" t="e">
            <v>#VALUE!</v>
          </cell>
          <cell r="CN44" t="str">
            <v>15 Ga</v>
          </cell>
          <cell r="CO44">
            <v>7.0999999999999994E-2</v>
          </cell>
          <cell r="CP44">
            <v>2.8967999999999994</v>
          </cell>
          <cell r="DM44" t="str">
            <v>30 PSF</v>
          </cell>
          <cell r="DN44">
            <v>3</v>
          </cell>
          <cell r="DO44">
            <v>9.6666666666666661</v>
          </cell>
          <cell r="DP44">
            <v>9.6666666666666661</v>
          </cell>
          <cell r="DQ44">
            <v>8.4854831717194656</v>
          </cell>
          <cell r="DR44">
            <v>8.4854831717194656</v>
          </cell>
          <cell r="DZ44" t="str">
            <v>30 PSF</v>
          </cell>
          <cell r="EA44" t="str">
            <v>120 MPH</v>
          </cell>
          <cell r="EF44">
            <v>2000</v>
          </cell>
        </row>
        <row r="45">
          <cell r="B45" t="str">
            <v>BYD 350</v>
          </cell>
          <cell r="C45">
            <v>79</v>
          </cell>
          <cell r="CC45" t="str">
            <v>CA</v>
          </cell>
          <cell r="CD45">
            <v>3.5</v>
          </cell>
          <cell r="CE45">
            <v>1927</v>
          </cell>
          <cell r="CF45">
            <v>6744.5</v>
          </cell>
          <cell r="CG45">
            <v>900</v>
          </cell>
          <cell r="CH45">
            <v>2.2580645161290325</v>
          </cell>
          <cell r="CN45" t="str">
            <v>14 Ga</v>
          </cell>
          <cell r="CO45">
            <v>7.85E-2</v>
          </cell>
          <cell r="CP45">
            <v>3.2027999999999999</v>
          </cell>
          <cell r="DM45" t="str">
            <v>40 PSF</v>
          </cell>
          <cell r="DN45">
            <v>4</v>
          </cell>
          <cell r="DO45">
            <v>9.6666666666666661</v>
          </cell>
          <cell r="DP45">
            <v>9.6666666666666661</v>
          </cell>
          <cell r="DQ45">
            <v>8.4854831717194656</v>
          </cell>
          <cell r="DR45">
            <v>8.4854831717194656</v>
          </cell>
          <cell r="DZ45" t="str">
            <v>40 PSF</v>
          </cell>
          <cell r="EA45" t="str">
            <v>125 MPH</v>
          </cell>
          <cell r="EF45">
            <v>3000</v>
          </cell>
        </row>
        <row r="46">
          <cell r="B46" t="str">
            <v>FirstSolar 110</v>
          </cell>
          <cell r="C46">
            <v>88</v>
          </cell>
          <cell r="CC46" t="str">
            <v>CO</v>
          </cell>
          <cell r="CD46">
            <v>3.5</v>
          </cell>
          <cell r="CE46">
            <v>1100</v>
          </cell>
          <cell r="CF46">
            <v>3850</v>
          </cell>
          <cell r="CG46">
            <v>1035</v>
          </cell>
          <cell r="CH46">
            <v>3.0201612903225805</v>
          </cell>
          <cell r="CN46" t="str">
            <v>13 Ga</v>
          </cell>
          <cell r="CO46">
            <v>9.3399999999999997E-2</v>
          </cell>
          <cell r="CP46">
            <v>3.8107199999999994</v>
          </cell>
          <cell r="DM46" t="str">
            <v>50 PSF</v>
          </cell>
          <cell r="DN46">
            <v>5</v>
          </cell>
          <cell r="DO46">
            <v>8.2857142857142865</v>
          </cell>
          <cell r="DP46">
            <v>8.2857142857142865</v>
          </cell>
          <cell r="DQ46">
            <v>7.2732712900452574</v>
          </cell>
          <cell r="DR46">
            <v>7.2732712900452574</v>
          </cell>
          <cell r="DZ46" t="str">
            <v>50 PSF</v>
          </cell>
          <cell r="EA46" t="str">
            <v>130 MPH</v>
          </cell>
          <cell r="EF46">
            <v>5000</v>
          </cell>
        </row>
        <row r="47">
          <cell r="B47" t="str">
            <v>FirstSolar 112.5</v>
          </cell>
          <cell r="C47">
            <v>89</v>
          </cell>
          <cell r="CC47" t="str">
            <v>CT</v>
          </cell>
          <cell r="CD47">
            <v>3.5</v>
          </cell>
          <cell r="CE47">
            <v>1217</v>
          </cell>
          <cell r="CF47">
            <v>4259.5</v>
          </cell>
          <cell r="CG47">
            <v>110</v>
          </cell>
          <cell r="CH47">
            <v>0</v>
          </cell>
          <cell r="CN47" t="str">
            <v>12 Ga</v>
          </cell>
          <cell r="CO47">
            <v>0.1084</v>
          </cell>
          <cell r="CP47">
            <v>4.42272</v>
          </cell>
          <cell r="CW47" t="str">
            <v>#14 AWG CU</v>
          </cell>
          <cell r="CX47" t="str">
            <v>15 Amps</v>
          </cell>
          <cell r="CY47" t="str">
            <v>Lf.</v>
          </cell>
          <cell r="CZ47">
            <v>0.21000000000000002</v>
          </cell>
          <cell r="DA47">
            <v>3.1191624499241136E-3</v>
          </cell>
          <cell r="DB47">
            <v>0.22457969639453618</v>
          </cell>
          <cell r="DC47">
            <v>6.4100000000000004E-2</v>
          </cell>
          <cell r="DD47">
            <v>1.2546806846112004E-2</v>
          </cell>
          <cell r="DE47">
            <v>16.737326283545578</v>
          </cell>
          <cell r="DM47" t="str">
            <v>60 PSF</v>
          </cell>
          <cell r="DN47">
            <v>6</v>
          </cell>
          <cell r="DO47">
            <v>7.25</v>
          </cell>
          <cell r="DP47">
            <v>6.4444444444444446</v>
          </cell>
          <cell r="DQ47">
            <v>6.3641123787895992</v>
          </cell>
          <cell r="DR47">
            <v>5.6569887811463113</v>
          </cell>
          <cell r="DZ47" t="str">
            <v>60 PSF</v>
          </cell>
          <cell r="EA47" t="str">
            <v>135 MPH</v>
          </cell>
        </row>
        <row r="48">
          <cell r="B48" t="str">
            <v>FirstSolar 115</v>
          </cell>
          <cell r="C48">
            <v>90</v>
          </cell>
          <cell r="CC48" t="str">
            <v>DC</v>
          </cell>
          <cell r="CD48">
            <v>3.5</v>
          </cell>
          <cell r="CE48">
            <v>878</v>
          </cell>
          <cell r="CF48">
            <v>3073</v>
          </cell>
          <cell r="CG48">
            <v>38</v>
          </cell>
          <cell r="CH48">
            <v>0</v>
          </cell>
          <cell r="CN48" t="str">
            <v>11 Ga</v>
          </cell>
          <cell r="CO48">
            <v>0.12330000000000001</v>
          </cell>
          <cell r="CP48">
            <v>5.03064</v>
          </cell>
          <cell r="CW48" t="str">
            <v>#12 AWG CU</v>
          </cell>
          <cell r="CX48" t="str">
            <v>20 Amps</v>
          </cell>
          <cell r="CY48" t="str">
            <v>Lf.</v>
          </cell>
          <cell r="CZ48">
            <v>0.22499999999999998</v>
          </cell>
          <cell r="DA48">
            <v>3.7538823641053076E-3</v>
          </cell>
          <cell r="DB48">
            <v>0.27027953021558215</v>
          </cell>
          <cell r="DC48">
            <v>8.0799999999999997E-2</v>
          </cell>
          <cell r="DD48">
            <v>1.9936084912128001E-2</v>
          </cell>
          <cell r="DE48">
            <v>11.286067499798946</v>
          </cell>
          <cell r="DM48" t="str">
            <v>70 PSF</v>
          </cell>
          <cell r="DN48">
            <v>7</v>
          </cell>
          <cell r="DO48">
            <v>7.25</v>
          </cell>
          <cell r="DP48">
            <v>6.4444444444444446</v>
          </cell>
          <cell r="DQ48">
            <v>6.3641123787895992</v>
          </cell>
          <cell r="DR48">
            <v>5.6569887811463113</v>
          </cell>
          <cell r="DZ48" t="str">
            <v>70 PSF</v>
          </cell>
          <cell r="EA48" t="str">
            <v>140 MPH</v>
          </cell>
        </row>
        <row r="49">
          <cell r="B49" t="str">
            <v>FirstSolar 117.5</v>
          </cell>
          <cell r="C49">
            <v>91</v>
          </cell>
          <cell r="CC49" t="str">
            <v>DE</v>
          </cell>
          <cell r="CD49">
            <v>3.5</v>
          </cell>
          <cell r="CE49">
            <v>979</v>
          </cell>
          <cell r="CF49">
            <v>3426.5</v>
          </cell>
          <cell r="CG49">
            <v>64</v>
          </cell>
          <cell r="CH49">
            <v>0</v>
          </cell>
          <cell r="CN49" t="str">
            <v>10 Ga</v>
          </cell>
          <cell r="CO49">
            <v>0.13819999999999999</v>
          </cell>
          <cell r="CP49">
            <v>5.6385599999999991</v>
          </cell>
          <cell r="CW49" t="str">
            <v>#10 AWG CU</v>
          </cell>
          <cell r="CX49" t="str">
            <v>30 Amps</v>
          </cell>
          <cell r="CY49" t="str">
            <v>Lf.</v>
          </cell>
          <cell r="CZ49">
            <v>0.4</v>
          </cell>
          <cell r="DA49">
            <v>4.5195054822996863E-3</v>
          </cell>
          <cell r="DB49">
            <v>0.32540439472557742</v>
          </cell>
          <cell r="DC49">
            <v>0.1019</v>
          </cell>
          <cell r="DD49">
            <v>3.1707756999072002E-2</v>
          </cell>
          <cell r="DE49">
            <v>12.615209584572851</v>
          </cell>
          <cell r="DM49" t="str">
            <v>80 PSF</v>
          </cell>
          <cell r="DN49">
            <v>8</v>
          </cell>
          <cell r="DO49">
            <v>6.4444444444444446</v>
          </cell>
          <cell r="DP49">
            <v>5.8</v>
          </cell>
          <cell r="DQ49">
            <v>5.6569887811463113</v>
          </cell>
          <cell r="DR49">
            <v>5.0912899030316794</v>
          </cell>
          <cell r="DZ49" t="str">
            <v>80 PSF</v>
          </cell>
          <cell r="EA49" t="str">
            <v>145 MPH</v>
          </cell>
          <cell r="EG49">
            <v>0.48</v>
          </cell>
          <cell r="EH49">
            <v>5</v>
          </cell>
          <cell r="EI49">
            <v>15</v>
          </cell>
          <cell r="EJ49">
            <v>25</v>
          </cell>
          <cell r="EK49">
            <v>34.5</v>
          </cell>
        </row>
        <row r="50">
          <cell r="B50" t="str">
            <v>FirstSolar 120</v>
          </cell>
          <cell r="C50">
            <v>92</v>
          </cell>
          <cell r="CC50" t="str">
            <v>FL</v>
          </cell>
          <cell r="CD50">
            <v>3.5</v>
          </cell>
          <cell r="CE50">
            <v>810</v>
          </cell>
          <cell r="CF50">
            <v>2835</v>
          </cell>
          <cell r="CG50">
            <v>168</v>
          </cell>
          <cell r="CH50">
            <v>0</v>
          </cell>
          <cell r="CN50" t="str">
            <v>9 Ga</v>
          </cell>
          <cell r="CO50">
            <v>0.1532</v>
          </cell>
          <cell r="CP50">
            <v>6.2505600000000001</v>
          </cell>
          <cell r="CW50" t="str">
            <v>#8 AWG CU</v>
          </cell>
          <cell r="CX50" t="str">
            <v>50 Amps</v>
          </cell>
          <cell r="CY50" t="str">
            <v>Lf.</v>
          </cell>
          <cell r="CZ50">
            <v>0.59</v>
          </cell>
          <cell r="DA50">
            <v>5.440941700375089E-3</v>
          </cell>
          <cell r="DB50">
            <v>0.39174780242700646</v>
          </cell>
          <cell r="DC50">
            <v>0.1285</v>
          </cell>
          <cell r="DD50">
            <v>5.0422387831199997E-2</v>
          </cell>
          <cell r="DE50">
            <v>11.701151519740684</v>
          </cell>
          <cell r="DM50" t="str">
            <v>90 PSF</v>
          </cell>
          <cell r="DN50">
            <v>9</v>
          </cell>
          <cell r="DO50">
            <v>6.4444444444444446</v>
          </cell>
          <cell r="DP50">
            <v>5.8</v>
          </cell>
          <cell r="DQ50">
            <v>5.6569887811463113</v>
          </cell>
          <cell r="DR50">
            <v>5.0912899030316794</v>
          </cell>
          <cell r="DZ50" t="str">
            <v>90 PSF</v>
          </cell>
          <cell r="EA50" t="str">
            <v>150 MPH</v>
          </cell>
        </row>
        <row r="51">
          <cell r="B51" t="str">
            <v>FirstSolar 122.5</v>
          </cell>
          <cell r="C51">
            <v>93</v>
          </cell>
          <cell r="CC51" t="str">
            <v>GA</v>
          </cell>
          <cell r="CD51">
            <v>3.5</v>
          </cell>
          <cell r="CE51">
            <v>456</v>
          </cell>
          <cell r="CF51">
            <v>1596</v>
          </cell>
          <cell r="CG51">
            <v>150</v>
          </cell>
          <cell r="CH51">
            <v>0</v>
          </cell>
          <cell r="CN51" t="str">
            <v>8 Ga</v>
          </cell>
          <cell r="CO51">
            <v>0.1681</v>
          </cell>
          <cell r="CP51">
            <v>6.8584799999999992</v>
          </cell>
          <cell r="CW51" t="str">
            <v>#6 AWG CU</v>
          </cell>
          <cell r="CX51" t="str">
            <v>65 Amps</v>
          </cell>
          <cell r="CY51" t="str">
            <v>Lf.</v>
          </cell>
          <cell r="CZ51">
            <v>0.96</v>
          </cell>
          <cell r="DA51">
            <v>6.5488279669386777E-3</v>
          </cell>
          <cell r="DB51">
            <v>0.47151561361958483</v>
          </cell>
          <cell r="DC51">
            <v>0.16200000000000001</v>
          </cell>
          <cell r="DD51">
            <v>8.0139602188800008E-2</v>
          </cell>
          <cell r="DE51">
            <v>11.979096149471101</v>
          </cell>
          <cell r="DM51" t="str">
            <v>100 PSF</v>
          </cell>
          <cell r="DN51">
            <v>10</v>
          </cell>
          <cell r="DO51">
            <v>6.4444444444444446</v>
          </cell>
          <cell r="DP51">
            <v>5.8</v>
          </cell>
          <cell r="DQ51">
            <v>5.6569887811463113</v>
          </cell>
          <cell r="DR51">
            <v>5.0912899030316794</v>
          </cell>
          <cell r="DZ51" t="str">
            <v>100 PSF</v>
          </cell>
          <cell r="EA51" t="str">
            <v>155 MPH</v>
          </cell>
        </row>
        <row r="52">
          <cell r="B52" t="str">
            <v>FirstSolar 420</v>
          </cell>
          <cell r="C52">
            <v>94</v>
          </cell>
          <cell r="BK52">
            <v>40</v>
          </cell>
          <cell r="BL52">
            <v>13</v>
          </cell>
          <cell r="BM52">
            <v>1</v>
          </cell>
          <cell r="CC52" t="str">
            <v>HI</v>
          </cell>
          <cell r="CD52">
            <v>3.5</v>
          </cell>
          <cell r="CE52">
            <v>1800</v>
          </cell>
          <cell r="CF52">
            <v>11300</v>
          </cell>
          <cell r="CG52" t="str">
            <v>ASK</v>
          </cell>
          <cell r="CH52" t="e">
            <v>#VALUE!</v>
          </cell>
          <cell r="CW52" t="str">
            <v>#2 AWG CU Bare</v>
          </cell>
          <cell r="CX52" t="str">
            <v>Ground</v>
          </cell>
          <cell r="CY52" t="str">
            <v>Lf.</v>
          </cell>
          <cell r="CZ52">
            <v>3.41</v>
          </cell>
          <cell r="DA52">
            <v>9.4909187890949692E-3</v>
          </cell>
          <cell r="DB52">
            <v>0.6833461528148379</v>
          </cell>
          <cell r="DC52">
            <v>0.2576</v>
          </cell>
          <cell r="DD52">
            <v>0.20263239172915198</v>
          </cell>
          <cell r="DE52">
            <v>16.828503927239662</v>
          </cell>
          <cell r="DM52" t="str">
            <v>105 MPH</v>
          </cell>
          <cell r="DN52">
            <v>11</v>
          </cell>
          <cell r="DO52">
            <v>14.5</v>
          </cell>
          <cell r="DP52">
            <v>11.6</v>
          </cell>
          <cell r="DQ52">
            <v>12.728224757579198</v>
          </cell>
          <cell r="DR52">
            <v>10.182579806063359</v>
          </cell>
          <cell r="EA52" t="str">
            <v>160 MPH</v>
          </cell>
        </row>
        <row r="53">
          <cell r="B53" t="str">
            <v>FirstSolar 425</v>
          </cell>
          <cell r="C53">
            <v>95</v>
          </cell>
          <cell r="BK53">
            <v>45</v>
          </cell>
          <cell r="BL53">
            <v>14</v>
          </cell>
          <cell r="BM53">
            <v>0.98</v>
          </cell>
          <cell r="CC53" t="str">
            <v>IA</v>
          </cell>
          <cell r="CD53">
            <v>3.5</v>
          </cell>
          <cell r="CE53">
            <v>658</v>
          </cell>
          <cell r="CF53">
            <v>2303</v>
          </cell>
          <cell r="CG53">
            <v>1011</v>
          </cell>
          <cell r="CH53">
            <v>2.8846774193548388</v>
          </cell>
          <cell r="CW53" t="str">
            <v>1/0 AWG AL</v>
          </cell>
          <cell r="CX53" t="str">
            <v>135 Amps</v>
          </cell>
          <cell r="CY53" t="str">
            <v>Lf.</v>
          </cell>
          <cell r="CZ53">
            <v>0.86240000000000006</v>
          </cell>
          <cell r="DA53">
            <v>7.0831063989679564E-3</v>
          </cell>
          <cell r="DB53">
            <v>0.5099836607256929</v>
          </cell>
          <cell r="DC53">
            <v>0.32490000000000002</v>
          </cell>
          <cell r="DD53">
            <v>9.7498434260304023E-2</v>
          </cell>
          <cell r="DE53">
            <v>8.8452702501615637</v>
          </cell>
          <cell r="DM53" t="str">
            <v>110 MPH</v>
          </cell>
          <cell r="DN53">
            <v>12</v>
          </cell>
          <cell r="DO53">
            <v>14.5</v>
          </cell>
          <cell r="DP53">
            <v>11.6</v>
          </cell>
          <cell r="DQ53">
            <v>12.728224757579198</v>
          </cell>
          <cell r="DR53">
            <v>10.182579806063359</v>
          </cell>
          <cell r="EA53" t="str">
            <v>165 MPH</v>
          </cell>
        </row>
        <row r="54">
          <cell r="B54" t="str">
            <v>FirstSolar 430</v>
          </cell>
          <cell r="C54">
            <v>96</v>
          </cell>
          <cell r="BK54">
            <v>50</v>
          </cell>
          <cell r="BL54">
            <v>15</v>
          </cell>
          <cell r="BM54">
            <v>0.94</v>
          </cell>
          <cell r="CC54" t="str">
            <v>ID</v>
          </cell>
          <cell r="CD54">
            <v>3.5</v>
          </cell>
          <cell r="CE54">
            <v>1754</v>
          </cell>
          <cell r="CF54">
            <v>6139</v>
          </cell>
          <cell r="CG54">
            <v>567</v>
          </cell>
          <cell r="CH54">
            <v>0.37822580645161291</v>
          </cell>
          <cell r="CW54" t="str">
            <v>2/0 AWG AL</v>
          </cell>
          <cell r="CX54" t="str">
            <v>150 Amps</v>
          </cell>
          <cell r="CY54" t="str">
            <v>Lf.</v>
          </cell>
          <cell r="CZ54">
            <v>0.98000000000000009</v>
          </cell>
          <cell r="DA54">
            <v>7.7708380897104088E-3</v>
          </cell>
          <cell r="DB54">
            <v>0.55950034245914948</v>
          </cell>
          <cell r="DC54">
            <v>0.36480000000000001</v>
          </cell>
          <cell r="DD54">
            <v>0.12291584694681601</v>
          </cell>
          <cell r="DE54">
            <v>7.9729345266931491</v>
          </cell>
          <cell r="DM54" t="str">
            <v>115 MPH</v>
          </cell>
          <cell r="DN54">
            <v>13</v>
          </cell>
          <cell r="DO54">
            <v>14.5</v>
          </cell>
          <cell r="DP54">
            <v>9.6666666666666661</v>
          </cell>
          <cell r="DQ54">
            <v>12.728224757579198</v>
          </cell>
          <cell r="DR54">
            <v>8.4854831717194656</v>
          </cell>
        </row>
        <row r="55">
          <cell r="B55" t="str">
            <v>FirstSolar 435</v>
          </cell>
          <cell r="C55">
            <v>97</v>
          </cell>
          <cell r="BD55" t="str">
            <v>Steel Pile</v>
          </cell>
          <cell r="BE55" t="str">
            <v>Pre Drill</v>
          </cell>
          <cell r="CC55" t="str">
            <v>IL</v>
          </cell>
          <cell r="CD55">
            <v>3.5</v>
          </cell>
          <cell r="CE55">
            <v>387</v>
          </cell>
          <cell r="CF55">
            <v>1354.5</v>
          </cell>
          <cell r="CG55">
            <v>755</v>
          </cell>
          <cell r="CH55">
            <v>1.439516129032258</v>
          </cell>
          <cell r="CW55" t="str">
            <v>4/0 AWG AL</v>
          </cell>
          <cell r="CX55" t="str">
            <v>205 Amps</v>
          </cell>
          <cell r="CY55" t="str">
            <v>Lf.</v>
          </cell>
          <cell r="CZ55">
            <v>1.3568</v>
          </cell>
          <cell r="DA55">
            <v>9.3547085599619811E-3</v>
          </cell>
          <cell r="DB55">
            <v>0.67353901631726265</v>
          </cell>
          <cell r="DC55">
            <v>0.46</v>
          </cell>
          <cell r="DD55">
            <v>0.19544019264000001</v>
          </cell>
          <cell r="DE55">
            <v>6.9422772341368892</v>
          </cell>
          <cell r="DM55" t="str">
            <v>120 MPH</v>
          </cell>
          <cell r="DN55">
            <v>14</v>
          </cell>
          <cell r="DO55">
            <v>14.5</v>
          </cell>
          <cell r="DP55">
            <v>9.6666666666666661</v>
          </cell>
          <cell r="DQ55">
            <v>12.728224757579198</v>
          </cell>
          <cell r="DR55">
            <v>8.4854831717194656</v>
          </cell>
        </row>
        <row r="56">
          <cell r="B56" t="str">
            <v>FirstSolar 440</v>
          </cell>
          <cell r="C56">
            <v>98</v>
          </cell>
          <cell r="BD56" t="str">
            <v>Ballast</v>
          </cell>
          <cell r="BE56" t="str">
            <v>Pre Drill &amp; Grout</v>
          </cell>
          <cell r="CC56" t="str">
            <v>IN</v>
          </cell>
          <cell r="CD56">
            <v>3.5</v>
          </cell>
          <cell r="CE56">
            <v>474</v>
          </cell>
          <cell r="CF56">
            <v>1659</v>
          </cell>
          <cell r="CG56">
            <v>590</v>
          </cell>
          <cell r="CH56">
            <v>0.50806451612903225</v>
          </cell>
          <cell r="CW56" t="str">
            <v>250 KCMIL AL</v>
          </cell>
          <cell r="CX56" t="str">
            <v>230 Amps</v>
          </cell>
          <cell r="CY56" t="str">
            <v>Lf.</v>
          </cell>
          <cell r="CZ56">
            <v>1.6559999999999999</v>
          </cell>
          <cell r="DA56">
            <v>0.01</v>
          </cell>
          <cell r="DB56">
            <v>0.72000000000000008</v>
          </cell>
          <cell r="DC56">
            <v>0.5</v>
          </cell>
          <cell r="DD56">
            <v>0.23090759999999999</v>
          </cell>
          <cell r="DE56">
            <v>7.1716998487706771</v>
          </cell>
          <cell r="DM56" t="str">
            <v>125 MPH</v>
          </cell>
          <cell r="DN56">
            <v>15</v>
          </cell>
          <cell r="DO56">
            <v>14.5</v>
          </cell>
          <cell r="DP56">
            <v>8.2857142857142865</v>
          </cell>
          <cell r="DQ56">
            <v>12.728224757579198</v>
          </cell>
          <cell r="DR56">
            <v>7.2732712900452574</v>
          </cell>
        </row>
        <row r="57">
          <cell r="B57" t="str">
            <v>FirstSolar 445</v>
          </cell>
          <cell r="C57">
            <v>99</v>
          </cell>
          <cell r="BD57" t="str">
            <v>Floating</v>
          </cell>
          <cell r="BE57" t="str">
            <v>None</v>
          </cell>
          <cell r="CC57" t="str">
            <v>KS</v>
          </cell>
          <cell r="CD57">
            <v>3.5</v>
          </cell>
          <cell r="CE57">
            <v>685</v>
          </cell>
          <cell r="CF57">
            <v>2397.5</v>
          </cell>
          <cell r="CG57">
            <v>715</v>
          </cell>
          <cell r="CH57">
            <v>1.2137096774193548</v>
          </cell>
          <cell r="CW57" t="str">
            <v>300 KCMIL AL</v>
          </cell>
          <cell r="CY57" t="str">
            <v>Lf.</v>
          </cell>
          <cell r="CZ57">
            <v>1.79</v>
          </cell>
          <cell r="DA57">
            <v>1.0760896227834753E-2</v>
          </cell>
          <cell r="DB57">
            <v>0.77478452840410228</v>
          </cell>
          <cell r="DC57">
            <v>0.54800000000000004</v>
          </cell>
          <cell r="DD57">
            <v>0.27736990364160008</v>
          </cell>
          <cell r="DE57">
            <v>6.453475941329688</v>
          </cell>
          <cell r="DM57" t="str">
            <v>130 MPH</v>
          </cell>
          <cell r="DN57">
            <v>16</v>
          </cell>
          <cell r="DO57">
            <v>14.5</v>
          </cell>
          <cell r="DP57">
            <v>7.25</v>
          </cell>
          <cell r="DQ57">
            <v>12.728224757579198</v>
          </cell>
          <cell r="DR57">
            <v>6.3641123787895992</v>
          </cell>
        </row>
        <row r="58">
          <cell r="B58" t="str">
            <v>SunPower 335</v>
          </cell>
          <cell r="C58">
            <v>80</v>
          </cell>
          <cell r="BD58" t="str">
            <v>Unkown</v>
          </cell>
          <cell r="CC58" t="str">
            <v>KY</v>
          </cell>
          <cell r="CD58">
            <v>3.5</v>
          </cell>
          <cell r="CE58">
            <v>402</v>
          </cell>
          <cell r="CF58">
            <v>1407</v>
          </cell>
          <cell r="CG58">
            <v>607</v>
          </cell>
          <cell r="CH58">
            <v>0.6040322580645161</v>
          </cell>
          <cell r="CW58" t="str">
            <v>350 KCMIL AL</v>
          </cell>
          <cell r="CX58" t="str">
            <v>280 Amps</v>
          </cell>
          <cell r="CY58" t="str">
            <v>Lf.</v>
          </cell>
          <cell r="CZ58">
            <v>1.9239999999999999</v>
          </cell>
          <cell r="DA58">
            <v>1.1446727967877678E-2</v>
          </cell>
          <cell r="DB58">
            <v>0.82416441368719284</v>
          </cell>
          <cell r="DC58">
            <v>0.59199999999999997</v>
          </cell>
          <cell r="DD58">
            <v>0.32369920450559997</v>
          </cell>
          <cell r="DE58">
            <v>5.9437897072951102</v>
          </cell>
          <cell r="DM58" t="str">
            <v>135 MPH</v>
          </cell>
          <cell r="DN58">
            <v>17</v>
          </cell>
          <cell r="DO58">
            <v>14.5</v>
          </cell>
          <cell r="DP58">
            <v>7.25</v>
          </cell>
          <cell r="DQ58">
            <v>12.728224757579198</v>
          </cell>
          <cell r="DR58">
            <v>6.3641123787895992</v>
          </cell>
        </row>
        <row r="59">
          <cell r="B59" t="str">
            <v>SunPower 340</v>
          </cell>
          <cell r="C59">
            <v>81</v>
          </cell>
          <cell r="CC59" t="str">
            <v>LA</v>
          </cell>
          <cell r="CD59">
            <v>3.5</v>
          </cell>
          <cell r="CE59">
            <v>386</v>
          </cell>
          <cell r="CF59">
            <v>1351</v>
          </cell>
          <cell r="CG59">
            <v>165</v>
          </cell>
          <cell r="CH59">
            <v>0</v>
          </cell>
          <cell r="CW59" t="str">
            <v>500 KCMIL AL</v>
          </cell>
          <cell r="CX59" t="str">
            <v>350 Amps</v>
          </cell>
          <cell r="CY59" t="str">
            <v>Lf.</v>
          </cell>
          <cell r="CZ59">
            <v>2.9552</v>
          </cell>
          <cell r="DA59">
            <v>1.3193484997736185E-2</v>
          </cell>
          <cell r="DB59">
            <v>0.94993091983700539</v>
          </cell>
          <cell r="DC59">
            <v>0.70699999999999996</v>
          </cell>
          <cell r="DD59">
            <v>0.46167573180959998</v>
          </cell>
          <cell r="DE59">
            <v>6.4010295460337439</v>
          </cell>
          <cell r="DM59" t="str">
            <v>140 MPH</v>
          </cell>
          <cell r="DN59">
            <v>18</v>
          </cell>
          <cell r="DO59">
            <v>11.6</v>
          </cell>
          <cell r="DP59">
            <v>7.25</v>
          </cell>
          <cell r="DQ59">
            <v>10.182579806063359</v>
          </cell>
          <cell r="DR59">
            <v>6.3641123787895992</v>
          </cell>
        </row>
        <row r="60">
          <cell r="B60" t="str">
            <v>SunPower 345</v>
          </cell>
          <cell r="C60">
            <v>82</v>
          </cell>
          <cell r="CC60" t="str">
            <v>MA</v>
          </cell>
          <cell r="CD60">
            <v>3.5</v>
          </cell>
          <cell r="CE60">
            <v>1280</v>
          </cell>
          <cell r="CF60">
            <v>4480</v>
          </cell>
          <cell r="CG60">
            <v>48</v>
          </cell>
          <cell r="CH60">
            <v>0</v>
          </cell>
          <cell r="CW60" t="str">
            <v>600 KCMIL AL</v>
          </cell>
          <cell r="CX60" t="str">
            <v>385 Amps</v>
          </cell>
          <cell r="CY60" t="str">
            <v>Lf.</v>
          </cell>
          <cell r="CZ60">
            <v>3.6552000000000002</v>
          </cell>
          <cell r="DA60">
            <v>1.4199248458359468E-2</v>
          </cell>
          <cell r="DB60">
            <v>1.0223458890018817</v>
          </cell>
          <cell r="DC60">
            <v>0.77500000000000002</v>
          </cell>
          <cell r="DD60">
            <v>0.55475550900000015</v>
          </cell>
          <cell r="DE60">
            <v>6.5888484939768288</v>
          </cell>
          <cell r="DM60" t="str">
            <v>145 MPH</v>
          </cell>
          <cell r="DN60">
            <v>19</v>
          </cell>
          <cell r="DO60">
            <v>11.6</v>
          </cell>
          <cell r="DP60">
            <v>7.25</v>
          </cell>
          <cell r="DQ60">
            <v>10.182579806063359</v>
          </cell>
          <cell r="DR60">
            <v>6.3641123787895992</v>
          </cell>
        </row>
        <row r="61">
          <cell r="B61" t="str">
            <v>SunPower 350</v>
          </cell>
          <cell r="C61">
            <v>83</v>
          </cell>
          <cell r="G61" t="str">
            <v>#14 AWG Cu</v>
          </cell>
          <cell r="H61">
            <v>1.7240000000000001E-8</v>
          </cell>
          <cell r="I61">
            <v>2.1307778000000003E-8</v>
          </cell>
          <cell r="J61">
            <v>2.2417172E-8</v>
          </cell>
          <cell r="K61">
            <v>6.4100000000000004E-2</v>
          </cell>
          <cell r="L61">
            <v>2.5239389772816227E-3</v>
          </cell>
          <cell r="M61">
            <v>3.119462378971222E-3</v>
          </cell>
          <cell r="N61">
            <v>3.281877852159294E-3</v>
          </cell>
          <cell r="BF61" t="str">
            <v>Contractor</v>
          </cell>
          <cell r="CC61" t="str">
            <v>MB</v>
          </cell>
          <cell r="CD61">
            <v>5.88</v>
          </cell>
          <cell r="CE61">
            <v>1671</v>
          </cell>
          <cell r="CF61">
            <v>0</v>
          </cell>
          <cell r="CG61" t="str">
            <v>ASK</v>
          </cell>
          <cell r="CH61" t="e">
            <v>#VALUE!</v>
          </cell>
          <cell r="CW61" t="str">
            <v>750 KCMIL AL</v>
          </cell>
          <cell r="CX61" t="str">
            <v>435 Amps</v>
          </cell>
          <cell r="CY61" t="str">
            <v>Lf.</v>
          </cell>
          <cell r="CZ61">
            <v>4.1240000000000006</v>
          </cell>
          <cell r="DA61">
            <v>1.5518091566316054E-2</v>
          </cell>
          <cell r="DB61">
            <v>1.117302592774756</v>
          </cell>
          <cell r="DC61">
            <v>0.86599999999999999</v>
          </cell>
          <cell r="DD61">
            <v>0.69268216026239993</v>
          </cell>
          <cell r="DE61">
            <v>5.9536685605382971</v>
          </cell>
          <cell r="DM61" t="str">
            <v>150 MPH</v>
          </cell>
          <cell r="DN61">
            <v>20</v>
          </cell>
          <cell r="DO61">
            <v>11.6</v>
          </cell>
          <cell r="DP61">
            <v>6.4444444444444446</v>
          </cell>
          <cell r="DQ61">
            <v>10.182579806063359</v>
          </cell>
          <cell r="DR61">
            <v>5.6569887811463113</v>
          </cell>
        </row>
        <row r="62">
          <cell r="B62" t="str">
            <v>SunPower 355</v>
          </cell>
          <cell r="C62">
            <v>84</v>
          </cell>
          <cell r="G62" t="str">
            <v>#12 AWG Cu</v>
          </cell>
          <cell r="H62">
            <v>1.7240000000000001E-8</v>
          </cell>
          <cell r="I62">
            <v>2.1307778000000003E-8</v>
          </cell>
          <cell r="J62">
            <v>2.2417172E-8</v>
          </cell>
          <cell r="K62">
            <v>8.0799999999999997E-2</v>
          </cell>
          <cell r="L62">
            <v>1.5884450221247467E-3</v>
          </cell>
          <cell r="M62">
            <v>1.9632386250950807E-3</v>
          </cell>
          <cell r="N62">
            <v>2.0654550622688081E-3</v>
          </cell>
          <cell r="BF62" t="str">
            <v>Engineering</v>
          </cell>
          <cell r="CC62" t="str">
            <v>MD</v>
          </cell>
          <cell r="CD62">
            <v>3.5</v>
          </cell>
          <cell r="CE62">
            <v>914</v>
          </cell>
          <cell r="CF62">
            <v>3199</v>
          </cell>
          <cell r="CG62">
            <v>23</v>
          </cell>
          <cell r="CH62">
            <v>0</v>
          </cell>
          <cell r="CW62" t="str">
            <v>1000 KCMIL AL</v>
          </cell>
          <cell r="CX62" t="str">
            <v>500 Amps</v>
          </cell>
          <cell r="CY62" t="str">
            <v>Lf.</v>
          </cell>
          <cell r="CZ62">
            <v>5.6968000000000005</v>
          </cell>
          <cell r="DA62">
            <v>1.7411011265922482E-2</v>
          </cell>
          <cell r="DB62">
            <v>1.2535928111464187</v>
          </cell>
          <cell r="DC62">
            <v>1</v>
          </cell>
          <cell r="DD62">
            <v>0.92363039999999996</v>
          </cell>
          <cell r="DE62">
            <v>6.1678350994077293</v>
          </cell>
          <cell r="DM62" t="str">
            <v>155 MPH</v>
          </cell>
          <cell r="DN62">
            <v>21</v>
          </cell>
          <cell r="DO62">
            <v>11.6</v>
          </cell>
          <cell r="DP62">
            <v>6.4444444444444446</v>
          </cell>
          <cell r="DQ62">
            <v>10.182579806063359</v>
          </cell>
          <cell r="DR62">
            <v>5.6569887811463113</v>
          </cell>
        </row>
        <row r="63">
          <cell r="B63" t="str">
            <v>SunPower 410</v>
          </cell>
          <cell r="C63">
            <v>85</v>
          </cell>
          <cell r="G63" t="str">
            <v>#10 AWG Cu</v>
          </cell>
          <cell r="H63">
            <v>1.7240000000000001E-8</v>
          </cell>
          <cell r="I63">
            <v>2.1307778000000003E-8</v>
          </cell>
          <cell r="J63">
            <v>2.2417172E-8</v>
          </cell>
          <cell r="K63">
            <v>0.1019</v>
          </cell>
          <cell r="L63">
            <v>9.9872642647831611E-4</v>
          </cell>
          <cell r="M63">
            <v>1.2343759268058749E-3</v>
          </cell>
          <cell r="N63">
            <v>1.2986439723497542E-3</v>
          </cell>
          <cell r="BF63" t="str">
            <v>Factored</v>
          </cell>
          <cell r="CC63" t="str">
            <v>ME</v>
          </cell>
          <cell r="CD63">
            <v>3.5</v>
          </cell>
          <cell r="CE63">
            <v>1560</v>
          </cell>
          <cell r="CF63">
            <v>5460</v>
          </cell>
          <cell r="CG63">
            <v>257</v>
          </cell>
          <cell r="CH63">
            <v>0</v>
          </cell>
          <cell r="CW63" t="str">
            <v>1250 KCMIL AL</v>
          </cell>
          <cell r="CX63" t="str">
            <v>600 Amps</v>
          </cell>
          <cell r="CY63" t="str">
            <v>Lf.</v>
          </cell>
          <cell r="CZ63">
            <v>7.2696000000000005</v>
          </cell>
          <cell r="DA63">
            <v>1.9036076410076069E-2</v>
          </cell>
          <cell r="DB63">
            <v>1.3705975015254772</v>
          </cell>
          <cell r="DC63">
            <v>1.1180000000000001</v>
          </cell>
          <cell r="DD63">
            <v>1.1544678040896001</v>
          </cell>
          <cell r="DE63">
            <v>6.2969274450513781</v>
          </cell>
          <cell r="DM63" t="str">
            <v>160 MPH</v>
          </cell>
          <cell r="DN63">
            <v>22</v>
          </cell>
          <cell r="DO63">
            <v>11.6</v>
          </cell>
          <cell r="DP63">
            <v>5.8</v>
          </cell>
          <cell r="DQ63">
            <v>10.182579806063359</v>
          </cell>
          <cell r="DR63">
            <v>5.0912899030316794</v>
          </cell>
        </row>
        <row r="64">
          <cell r="B64" t="str">
            <v>SunPower 435</v>
          </cell>
          <cell r="C64">
            <v>86</v>
          </cell>
          <cell r="G64" t="str">
            <v>#8 AWG Cu</v>
          </cell>
          <cell r="H64">
            <v>1.7240000000000001E-8</v>
          </cell>
          <cell r="I64">
            <v>2.1307778000000003E-8</v>
          </cell>
          <cell r="J64">
            <v>2.2417172E-8</v>
          </cell>
          <cell r="K64">
            <v>0.1285</v>
          </cell>
          <cell r="L64">
            <v>6.2804195123284268E-4</v>
          </cell>
          <cell r="M64">
            <v>7.7622844962623198E-4</v>
          </cell>
          <cell r="N64">
            <v>8.166429491880653E-4</v>
          </cell>
          <cell r="BF64" t="str">
            <v>Take-Offs</v>
          </cell>
          <cell r="CC64" t="str">
            <v>MI</v>
          </cell>
          <cell r="CD64">
            <v>3.5</v>
          </cell>
          <cell r="CE64">
            <v>809</v>
          </cell>
          <cell r="CF64">
            <v>2831.5</v>
          </cell>
          <cell r="CG64">
            <v>726</v>
          </cell>
          <cell r="CH64">
            <v>1.2758064516129033</v>
          </cell>
          <cell r="DM64" t="str">
            <v>165 MPH</v>
          </cell>
          <cell r="DN64">
            <v>23</v>
          </cell>
          <cell r="DO64">
            <v>11.6</v>
          </cell>
          <cell r="DP64">
            <v>5.2727272727272725</v>
          </cell>
          <cell r="DQ64">
            <v>10.182579806063359</v>
          </cell>
          <cell r="DR64">
            <v>4.6284453663924356</v>
          </cell>
        </row>
        <row r="65">
          <cell r="B65" t="str">
            <v>SunPower 600</v>
          </cell>
          <cell r="C65">
            <v>87</v>
          </cell>
          <cell r="G65" t="str">
            <v>#6 AWG Cu</v>
          </cell>
          <cell r="H65">
            <v>1.7240000000000001E-8</v>
          </cell>
          <cell r="I65">
            <v>2.1307778000000003E-8</v>
          </cell>
          <cell r="J65">
            <v>2.2417172E-8</v>
          </cell>
          <cell r="K65">
            <v>0.16200000000000001</v>
          </cell>
          <cell r="L65">
            <v>3.9515263333502924E-4</v>
          </cell>
          <cell r="M65">
            <v>4.883888971704295E-4</v>
          </cell>
          <cell r="N65">
            <v>5.1381696912553845E-4</v>
          </cell>
          <cell r="CC65" t="str">
            <v>MN</v>
          </cell>
          <cell r="CD65">
            <v>3.5</v>
          </cell>
          <cell r="CE65">
            <v>950</v>
          </cell>
          <cell r="CF65">
            <v>3325</v>
          </cell>
          <cell r="CG65">
            <v>1237</v>
          </cell>
          <cell r="CH65">
            <v>4.1604838709677416</v>
          </cell>
        </row>
        <row r="66">
          <cell r="B66" t="str">
            <v>Hanwha 320</v>
          </cell>
          <cell r="C66">
            <v>8</v>
          </cell>
          <cell r="G66" t="str">
            <v>#4 AWG Cu</v>
          </cell>
          <cell r="H66">
            <v>1.7240000000000001E-8</v>
          </cell>
          <cell r="I66">
            <v>2.1307778000000003E-8</v>
          </cell>
          <cell r="J66">
            <v>2.2417172E-8</v>
          </cell>
          <cell r="K66">
            <v>0.20430000000000001</v>
          </cell>
          <cell r="L66">
            <v>2.4846096994032379E-4</v>
          </cell>
          <cell r="M66">
            <v>3.070853357977432E-4</v>
          </cell>
          <cell r="N66">
            <v>3.2307379921340298E-4</v>
          </cell>
          <cell r="CC66" t="str">
            <v>MO</v>
          </cell>
          <cell r="CD66">
            <v>3.5</v>
          </cell>
          <cell r="CE66">
            <v>345</v>
          </cell>
          <cell r="CF66">
            <v>1207.5</v>
          </cell>
          <cell r="CG66">
            <v>701</v>
          </cell>
          <cell r="CH66">
            <v>1.1346774193548388</v>
          </cell>
          <cell r="CW66" t="str">
            <v>#14 AWG CU</v>
          </cell>
          <cell r="CY66" t="str">
            <v>Ea.</v>
          </cell>
          <cell r="CZ66">
            <v>10</v>
          </cell>
          <cell r="DA66">
            <v>4.7283374339066847E-2</v>
          </cell>
          <cell r="DB66">
            <v>3.4044029524128128</v>
          </cell>
        </row>
        <row r="67">
          <cell r="B67" t="str">
            <v>Hanwha 325</v>
          </cell>
          <cell r="C67">
            <v>9</v>
          </cell>
          <cell r="G67" t="str">
            <v>#2 AWG Cu</v>
          </cell>
          <cell r="H67">
            <v>1.7240000000000001E-8</v>
          </cell>
          <cell r="I67">
            <v>2.1307778000000003E-8</v>
          </cell>
          <cell r="J67">
            <v>2.2417172E-8</v>
          </cell>
          <cell r="K67">
            <v>0.2576</v>
          </cell>
          <cell r="L67">
            <v>1.5627992429588505E-4</v>
          </cell>
          <cell r="M67">
            <v>1.9315417243349916E-4</v>
          </cell>
          <cell r="N67">
            <v>2.0321078556193931E-4</v>
          </cell>
          <cell r="CC67" t="str">
            <v>MS</v>
          </cell>
          <cell r="CD67">
            <v>3.5</v>
          </cell>
          <cell r="CE67">
            <v>147</v>
          </cell>
          <cell r="CF67">
            <v>514.5</v>
          </cell>
          <cell r="CG67">
            <v>194</v>
          </cell>
          <cell r="CH67">
            <v>0</v>
          </cell>
          <cell r="CW67" t="str">
            <v>#12 AWG CU</v>
          </cell>
          <cell r="CY67" t="str">
            <v>Ea.</v>
          </cell>
          <cell r="CZ67">
            <v>12.5</v>
          </cell>
          <cell r="DA67">
            <v>5.6905091638023167E-2</v>
          </cell>
          <cell r="DB67">
            <v>4.0971665979376679</v>
          </cell>
        </row>
        <row r="68">
          <cell r="B68" t="str">
            <v>Hanwha 330</v>
          </cell>
          <cell r="C68">
            <v>10</v>
          </cell>
          <cell r="G68" t="str">
            <v>#1 AWG Cu</v>
          </cell>
          <cell r="H68">
            <v>1.7240000000000001E-8</v>
          </cell>
          <cell r="I68">
            <v>2.1307778000000003E-8</v>
          </cell>
          <cell r="J68">
            <v>2.2417172E-8</v>
          </cell>
          <cell r="K68">
            <v>0.2893</v>
          </cell>
          <cell r="L68">
            <v>1.2390762772130528E-4</v>
          </cell>
          <cell r="M68">
            <v>1.5314363248214728E-4</v>
          </cell>
          <cell r="N68">
            <v>1.6111708832601323E-4</v>
          </cell>
          <cell r="CC68" t="str">
            <v>MT</v>
          </cell>
          <cell r="CD68">
            <v>3.5</v>
          </cell>
          <cell r="CE68">
            <v>1634</v>
          </cell>
          <cell r="CF68">
            <v>5719</v>
          </cell>
          <cell r="CG68">
            <v>744</v>
          </cell>
          <cell r="CH68">
            <v>1.3774193548387097</v>
          </cell>
          <cell r="CW68" t="str">
            <v>#10 AWG CU</v>
          </cell>
          <cell r="CY68" t="str">
            <v>Ea.</v>
          </cell>
          <cell r="CZ68">
            <v>15</v>
          </cell>
          <cell r="DA68">
            <v>6.8511170218864381E-2</v>
          </cell>
          <cell r="DB68">
            <v>4.9328042557582359</v>
          </cell>
        </row>
        <row r="69">
          <cell r="B69" t="str">
            <v>Hanwha 335</v>
          </cell>
          <cell r="C69">
            <v>11</v>
          </cell>
          <cell r="G69" t="str">
            <v>#1/0 AWG Cu</v>
          </cell>
          <cell r="H69">
            <v>1.7240000000000001E-8</v>
          </cell>
          <cell r="I69">
            <v>2.1307778000000003E-8</v>
          </cell>
          <cell r="J69">
            <v>2.2417172E-8</v>
          </cell>
          <cell r="K69">
            <v>0.32490000000000002</v>
          </cell>
          <cell r="L69">
            <v>9.8241613554645414E-5</v>
          </cell>
          <cell r="M69">
            <v>1.2142172227286402E-4</v>
          </cell>
          <cell r="N69">
            <v>1.2774357010510542E-4</v>
          </cell>
          <cell r="CC69" t="str">
            <v>NB</v>
          </cell>
          <cell r="CD69">
            <v>5.88</v>
          </cell>
          <cell r="CE69">
            <v>1725</v>
          </cell>
          <cell r="CF69">
            <v>0</v>
          </cell>
          <cell r="CG69" t="str">
            <v>ASK</v>
          </cell>
          <cell r="CH69" t="e">
            <v>#VALUE!</v>
          </cell>
          <cell r="CW69" t="str">
            <v>#8 AWG CU</v>
          </cell>
          <cell r="CY69" t="str">
            <v>Ea.</v>
          </cell>
          <cell r="CZ69">
            <v>25</v>
          </cell>
          <cell r="DA69">
            <v>8.2479219119264952E-2</v>
          </cell>
          <cell r="DB69">
            <v>5.9385037765870763</v>
          </cell>
        </row>
        <row r="70">
          <cell r="B70" t="str">
            <v>Hanwha 340</v>
          </cell>
          <cell r="C70">
            <v>12</v>
          </cell>
          <cell r="G70" t="str">
            <v>#2/0 AWG Cu</v>
          </cell>
          <cell r="H70">
            <v>1.7240000000000001E-8</v>
          </cell>
          <cell r="I70">
            <v>2.1307778000000003E-8</v>
          </cell>
          <cell r="J70">
            <v>2.2417172E-8</v>
          </cell>
          <cell r="K70">
            <v>0.36480000000000001</v>
          </cell>
          <cell r="L70">
            <v>7.7926514267344474E-5</v>
          </cell>
          <cell r="M70">
            <v>9.6313275308724424E-5</v>
          </cell>
          <cell r="N70">
            <v>1.0132784650182801E-4</v>
          </cell>
          <cell r="CC70" t="str">
            <v>NC</v>
          </cell>
          <cell r="CD70">
            <v>3.5</v>
          </cell>
          <cell r="CE70">
            <v>705</v>
          </cell>
          <cell r="CF70">
            <v>2467.5</v>
          </cell>
          <cell r="CG70">
            <v>235</v>
          </cell>
          <cell r="CH70">
            <v>0</v>
          </cell>
          <cell r="CW70" t="str">
            <v>#6 AWG CU</v>
          </cell>
          <cell r="CY70" t="str">
            <v>Ea.</v>
          </cell>
          <cell r="CZ70">
            <v>75</v>
          </cell>
          <cell r="DA70">
            <v>9.9273663752410576E-2</v>
          </cell>
          <cell r="DB70">
            <v>7.1477037901735621</v>
          </cell>
        </row>
        <row r="71">
          <cell r="B71" t="str">
            <v>Hanwha 345</v>
          </cell>
          <cell r="C71">
            <v>13</v>
          </cell>
          <cell r="G71" t="str">
            <v>#3/0 AWG Cu</v>
          </cell>
          <cell r="H71">
            <v>1.7240000000000001E-8</v>
          </cell>
          <cell r="I71">
            <v>2.1307778000000003E-8</v>
          </cell>
          <cell r="J71">
            <v>2.2417172E-8</v>
          </cell>
          <cell r="K71">
            <v>0.40960000000000002</v>
          </cell>
          <cell r="L71">
            <v>6.1812315638330614E-5</v>
          </cell>
          <cell r="M71">
            <v>7.6396931513194723E-5</v>
          </cell>
          <cell r="N71">
            <v>8.0374554024521287E-5</v>
          </cell>
          <cell r="CC71" t="str">
            <v>ND</v>
          </cell>
          <cell r="CD71">
            <v>3.5</v>
          </cell>
          <cell r="CE71">
            <v>1274</v>
          </cell>
          <cell r="CF71">
            <v>4459</v>
          </cell>
          <cell r="CG71">
            <v>1245</v>
          </cell>
          <cell r="CH71">
            <v>4.205645161290323</v>
          </cell>
          <cell r="CW71" t="str">
            <v>#2 AWG CU Bare</v>
          </cell>
          <cell r="CY71" t="str">
            <v>Ea.</v>
          </cell>
          <cell r="CZ71">
            <v>100</v>
          </cell>
          <cell r="DA71">
            <v>0.14387280981065242</v>
          </cell>
          <cell r="DB71">
            <v>10.358842306366975</v>
          </cell>
        </row>
        <row r="72">
          <cell r="B72" t="str">
            <v>Hanwha 350</v>
          </cell>
          <cell r="C72">
            <v>14</v>
          </cell>
          <cell r="G72" t="str">
            <v>#4/0 AWG Cu</v>
          </cell>
          <cell r="H72">
            <v>1.7240000000000001E-8</v>
          </cell>
          <cell r="I72">
            <v>2.1307778000000003E-8</v>
          </cell>
          <cell r="J72">
            <v>2.2417172E-8</v>
          </cell>
          <cell r="K72">
            <v>0.46</v>
          </cell>
          <cell r="L72">
            <v>4.9009384259189536E-5</v>
          </cell>
          <cell r="M72">
            <v>6.0573148475145316E-5</v>
          </cell>
          <cell r="N72">
            <v>6.3726902352224143E-5</v>
          </cell>
          <cell r="CC72" t="str">
            <v>NE</v>
          </cell>
          <cell r="CD72">
            <v>3.5</v>
          </cell>
          <cell r="CE72">
            <v>828</v>
          </cell>
          <cell r="CF72">
            <v>2898</v>
          </cell>
          <cell r="CG72">
            <v>970</v>
          </cell>
          <cell r="CH72">
            <v>2.653225806451613</v>
          </cell>
          <cell r="CW72" t="str">
            <v>1/0 AWG AL</v>
          </cell>
          <cell r="CY72" t="str">
            <v>Ea.</v>
          </cell>
          <cell r="CZ72">
            <v>65</v>
          </cell>
          <cell r="DA72">
            <v>0.10737278892094573</v>
          </cell>
          <cell r="DB72">
            <v>7.7308408023080935</v>
          </cell>
        </row>
        <row r="73">
          <cell r="B73" t="str">
            <v>Hanwha 355</v>
          </cell>
          <cell r="C73">
            <v>15</v>
          </cell>
          <cell r="G73" t="str">
            <v>250 KCMIL Cu</v>
          </cell>
          <cell r="H73">
            <v>1.7240000000000001E-8</v>
          </cell>
          <cell r="I73">
            <v>2.1307778000000003E-8</v>
          </cell>
          <cell r="J73">
            <v>2.2417172E-8</v>
          </cell>
          <cell r="K73">
            <v>0.5</v>
          </cell>
          <cell r="L73">
            <v>4.148154283697803E-5</v>
          </cell>
          <cell r="M73">
            <v>5.1269112869362999E-5</v>
          </cell>
          <cell r="N73">
            <v>5.393845015092253E-5</v>
          </cell>
          <cell r="CC73" t="str">
            <v>NH</v>
          </cell>
          <cell r="CD73">
            <v>3.5</v>
          </cell>
          <cell r="CE73">
            <v>1383</v>
          </cell>
          <cell r="CF73">
            <v>4840.5</v>
          </cell>
          <cell r="CG73">
            <v>111</v>
          </cell>
          <cell r="CH73">
            <v>0</v>
          </cell>
          <cell r="CW73" t="str">
            <v>2/0 AWG AL</v>
          </cell>
          <cell r="CY73" t="str">
            <v>Ea.</v>
          </cell>
          <cell r="CZ73">
            <v>70</v>
          </cell>
          <cell r="DA73">
            <v>0.11779811158376692</v>
          </cell>
          <cell r="DB73">
            <v>8.4814640340312177</v>
          </cell>
        </row>
        <row r="74">
          <cell r="B74" t="str">
            <v>Hanwha 360</v>
          </cell>
          <cell r="C74">
            <v>16</v>
          </cell>
          <cell r="G74" t="str">
            <v>300 KCMIL Cu</v>
          </cell>
          <cell r="H74">
            <v>1.7240000000000001E-8</v>
          </cell>
          <cell r="I74">
            <v>2.1307778000000003E-8</v>
          </cell>
          <cell r="J74">
            <v>2.2417172E-8</v>
          </cell>
          <cell r="K74">
            <v>0.54800000000000004</v>
          </cell>
          <cell r="L74">
            <v>3.4532958965729749E-5</v>
          </cell>
          <cell r="M74">
            <v>4.2681010633693694E-5</v>
          </cell>
          <cell r="N74">
            <v>4.4903206543138394E-5</v>
          </cell>
          <cell r="CC74" t="str">
            <v>NJn</v>
          </cell>
          <cell r="CD74">
            <v>3.5</v>
          </cell>
          <cell r="CE74">
            <v>1079</v>
          </cell>
          <cell r="CF74">
            <v>3776.5</v>
          </cell>
          <cell r="CG74">
            <v>50</v>
          </cell>
          <cell r="CH74">
            <v>0</v>
          </cell>
          <cell r="CW74" t="str">
            <v>4/0 AWG AL</v>
          </cell>
          <cell r="CY74" t="str">
            <v>Ea.</v>
          </cell>
          <cell r="CZ74">
            <v>80</v>
          </cell>
          <cell r="DA74">
            <v>0.14180799935069646</v>
          </cell>
          <cell r="DB74">
            <v>10.210175953250145</v>
          </cell>
        </row>
        <row r="75">
          <cell r="B75" t="str">
            <v>Hanwha 365</v>
          </cell>
          <cell r="C75">
            <v>17</v>
          </cell>
          <cell r="G75" t="str">
            <v>350 KCMIL Cu</v>
          </cell>
          <cell r="H75">
            <v>1.7240000000000001E-8</v>
          </cell>
          <cell r="I75">
            <v>2.1307778000000003E-8</v>
          </cell>
          <cell r="J75">
            <v>2.2417172E-8</v>
          </cell>
          <cell r="K75">
            <v>0.59199999999999997</v>
          </cell>
          <cell r="L75">
            <v>2.9590444979354531E-5</v>
          </cell>
          <cell r="M75">
            <v>3.6572310472233238E-5</v>
          </cell>
          <cell r="N75">
            <v>3.8476455606654694E-5</v>
          </cell>
          <cell r="CC75" t="str">
            <v>NJs</v>
          </cell>
          <cell r="CD75">
            <v>3.5</v>
          </cell>
          <cell r="CE75">
            <v>1038</v>
          </cell>
          <cell r="CF75">
            <v>3633</v>
          </cell>
          <cell r="CG75">
            <v>50</v>
          </cell>
          <cell r="CH75">
            <v>0</v>
          </cell>
          <cell r="CW75" t="str">
            <v>250 KCMIL AL</v>
          </cell>
          <cell r="CY75" t="str">
            <v>Ea.</v>
          </cell>
          <cell r="CZ75">
            <v>95</v>
          </cell>
          <cell r="DA75">
            <v>0.15158997037880226</v>
          </cell>
          <cell r="DB75">
            <v>10.914477867273764</v>
          </cell>
        </row>
        <row r="76">
          <cell r="B76" t="str">
            <v>Hanwha 370</v>
          </cell>
          <cell r="C76">
            <v>18</v>
          </cell>
          <cell r="G76" t="str">
            <v>400 KCMIL Cu</v>
          </cell>
          <cell r="H76">
            <v>1.7240000000000001E-8</v>
          </cell>
          <cell r="I76">
            <v>2.1307778000000003E-8</v>
          </cell>
          <cell r="J76">
            <v>2.2417172E-8</v>
          </cell>
          <cell r="K76">
            <v>0.63200000000000001</v>
          </cell>
          <cell r="L76">
            <v>2.5963351499270213E-5</v>
          </cell>
          <cell r="M76">
            <v>3.2089404285523025E-5</v>
          </cell>
          <cell r="N76">
            <v>3.3760145954501057E-5</v>
          </cell>
          <cell r="CC76" t="str">
            <v>NM</v>
          </cell>
          <cell r="CD76">
            <v>3.5</v>
          </cell>
          <cell r="CE76">
            <v>992</v>
          </cell>
          <cell r="CF76">
            <v>3472</v>
          </cell>
          <cell r="CG76">
            <v>832</v>
          </cell>
          <cell r="CH76">
            <v>1.8741935483870968</v>
          </cell>
          <cell r="CW76" t="str">
            <v>300 KCMIL AL</v>
          </cell>
          <cell r="CY76" t="str">
            <v>Ea.</v>
          </cell>
          <cell r="CZ76">
            <v>100</v>
          </cell>
          <cell r="DA76">
            <v>0.16312439404268353</v>
          </cell>
          <cell r="DB76">
            <v>11.744956371073215</v>
          </cell>
        </row>
        <row r="77">
          <cell r="B77" t="str">
            <v>Hanwha 375</v>
          </cell>
          <cell r="C77">
            <v>19</v>
          </cell>
          <cell r="G77" t="str">
            <v>500 KCMIL Cu</v>
          </cell>
          <cell r="H77">
            <v>1.7240000000000001E-8</v>
          </cell>
          <cell r="I77">
            <v>2.1307778000000003E-8</v>
          </cell>
          <cell r="J77">
            <v>2.2417172E-8</v>
          </cell>
          <cell r="K77">
            <v>0.70699999999999996</v>
          </cell>
          <cell r="L77">
            <v>2.074703702367016E-5</v>
          </cell>
          <cell r="M77">
            <v>2.5642300409405139E-5</v>
          </cell>
          <cell r="N77">
            <v>2.6977372241878309E-5</v>
          </cell>
          <cell r="CC77" t="str">
            <v>NS</v>
          </cell>
          <cell r="CD77">
            <v>5.88</v>
          </cell>
          <cell r="CE77">
            <v>1835</v>
          </cell>
          <cell r="CF77">
            <v>0</v>
          </cell>
          <cell r="CG77" t="str">
            <v>ASK</v>
          </cell>
          <cell r="CH77" t="e">
            <v>#VALUE!</v>
          </cell>
          <cell r="CW77" t="str">
            <v>350 KCMIL AL</v>
          </cell>
          <cell r="CY77" t="str">
            <v>Ea.</v>
          </cell>
          <cell r="CZ77">
            <v>105</v>
          </cell>
          <cell r="DA77">
            <v>0.17352091535847841</v>
          </cell>
          <cell r="DB77">
            <v>12.493505905810446</v>
          </cell>
        </row>
        <row r="78">
          <cell r="B78" t="str">
            <v>Hanwha 380</v>
          </cell>
          <cell r="C78">
            <v>20</v>
          </cell>
          <cell r="G78" t="str">
            <v>600 KCMIL Cu</v>
          </cell>
          <cell r="H78">
            <v>1.7240000000000001E-8</v>
          </cell>
          <cell r="I78">
            <v>2.1307778000000003E-8</v>
          </cell>
          <cell r="J78">
            <v>2.2417172E-8</v>
          </cell>
          <cell r="K78">
            <v>0.77500000000000002</v>
          </cell>
          <cell r="L78">
            <v>1.7265990775016867E-5</v>
          </cell>
          <cell r="M78">
            <v>2.1339901298382099E-5</v>
          </cell>
          <cell r="N78">
            <v>2.2450967804754431E-5</v>
          </cell>
          <cell r="CC78" t="str">
            <v>NV</v>
          </cell>
          <cell r="CD78">
            <v>3.5</v>
          </cell>
          <cell r="CE78">
            <v>1914</v>
          </cell>
          <cell r="CF78">
            <v>6699</v>
          </cell>
          <cell r="CG78">
            <v>435</v>
          </cell>
          <cell r="CH78">
            <v>0</v>
          </cell>
          <cell r="CW78" t="str">
            <v>500 KCMIL AL</v>
          </cell>
          <cell r="CY78" t="str">
            <v>Ea.</v>
          </cell>
          <cell r="CZ78">
            <v>115</v>
          </cell>
          <cell r="DA78">
            <v>0.2</v>
          </cell>
          <cell r="DB78">
            <v>14.4</v>
          </cell>
        </row>
        <row r="79">
          <cell r="B79" t="str">
            <v>Sumec 385</v>
          </cell>
          <cell r="C79">
            <v>21</v>
          </cell>
          <cell r="G79" t="str">
            <v>750 KCMIL Cu</v>
          </cell>
          <cell r="H79">
            <v>1.7240000000000001E-8</v>
          </cell>
          <cell r="I79">
            <v>2.1307778000000003E-8</v>
          </cell>
          <cell r="J79">
            <v>2.2417172E-8</v>
          </cell>
          <cell r="K79">
            <v>0.86599999999999999</v>
          </cell>
          <cell r="L79">
            <v>1.3827992187867695E-5</v>
          </cell>
          <cell r="M79">
            <v>1.7090706944595082E-5</v>
          </cell>
          <cell r="N79">
            <v>1.7980538241884362E-5</v>
          </cell>
          <cell r="CC79" t="str">
            <v>NYc</v>
          </cell>
          <cell r="CD79">
            <v>3.5</v>
          </cell>
          <cell r="CE79">
            <v>1111</v>
          </cell>
          <cell r="CF79">
            <v>3888.5</v>
          </cell>
          <cell r="CG79">
            <v>25</v>
          </cell>
          <cell r="CH79">
            <v>0</v>
          </cell>
          <cell r="CW79" t="str">
            <v>600 KCMIL AL</v>
          </cell>
          <cell r="CY79" t="str">
            <v>Ea.</v>
          </cell>
          <cell r="CZ79">
            <v>125</v>
          </cell>
          <cell r="DA79">
            <v>0.21524636532039654</v>
          </cell>
          <cell r="DB79">
            <v>15.497738303068552</v>
          </cell>
        </row>
        <row r="80">
          <cell r="B80" t="str">
            <v>Jinko 325</v>
          </cell>
          <cell r="C80">
            <v>22</v>
          </cell>
          <cell r="G80" t="str">
            <v>1000 KCMIL Cu</v>
          </cell>
          <cell r="H80">
            <v>1.7240000000000001E-8</v>
          </cell>
          <cell r="I80">
            <v>2.1307778000000003E-8</v>
          </cell>
          <cell r="J80">
            <v>2.2417172E-8</v>
          </cell>
          <cell r="K80">
            <v>1</v>
          </cell>
          <cell r="L80">
            <v>1.0370385709244507E-5</v>
          </cell>
          <cell r="M80">
            <v>1.281727821734075E-5</v>
          </cell>
          <cell r="N80">
            <v>1.3484612537730632E-5</v>
          </cell>
          <cell r="CC80" t="str">
            <v>NYe</v>
          </cell>
          <cell r="CD80">
            <v>3.5</v>
          </cell>
          <cell r="CE80">
            <v>1182</v>
          </cell>
          <cell r="CF80">
            <v>4137</v>
          </cell>
          <cell r="CG80">
            <v>225</v>
          </cell>
          <cell r="CH80">
            <v>0</v>
          </cell>
          <cell r="CW80" t="str">
            <v>750 KCMIL AL</v>
          </cell>
          <cell r="CY80" t="str">
            <v>Ea.</v>
          </cell>
          <cell r="CZ80">
            <v>140</v>
          </cell>
          <cell r="DA80">
            <v>0.23523870408733916</v>
          </cell>
          <cell r="DB80">
            <v>16.937186694288421</v>
          </cell>
        </row>
        <row r="81">
          <cell r="B81" t="str">
            <v>Jinko 365</v>
          </cell>
          <cell r="C81">
            <v>23</v>
          </cell>
          <cell r="CC81" t="str">
            <v>NYw</v>
          </cell>
          <cell r="CD81">
            <v>3.5</v>
          </cell>
          <cell r="CE81">
            <v>998</v>
          </cell>
          <cell r="CF81">
            <v>3493</v>
          </cell>
          <cell r="CG81">
            <v>300</v>
          </cell>
          <cell r="CH81">
            <v>0</v>
          </cell>
          <cell r="CW81" t="str">
            <v>1000 KCMIL AL</v>
          </cell>
          <cell r="CY81" t="str">
            <v>Ea.</v>
          </cell>
          <cell r="CZ81">
            <v>225</v>
          </cell>
          <cell r="DA81">
            <v>0.26393346820661812</v>
          </cell>
          <cell r="DB81">
            <v>19.003209710876504</v>
          </cell>
        </row>
        <row r="82">
          <cell r="B82" t="str">
            <v>Jinko 370</v>
          </cell>
          <cell r="C82">
            <v>24</v>
          </cell>
          <cell r="G82" t="str">
            <v>#6 AWG Al</v>
          </cell>
          <cell r="H82">
            <v>2.6499999999999999E-8</v>
          </cell>
          <cell r="I82">
            <v>3.2038499999999999E-8</v>
          </cell>
          <cell r="J82">
            <v>3.3548999999999998E-8</v>
          </cell>
          <cell r="K82">
            <v>0.16200000000000001</v>
          </cell>
          <cell r="L82">
            <v>6.0739818929108323E-4</v>
          </cell>
          <cell r="M82">
            <v>7.3434441085291956E-4</v>
          </cell>
          <cell r="N82">
            <v>7.6896610764251138E-4</v>
          </cell>
          <cell r="CC82" t="str">
            <v>OH</v>
          </cell>
          <cell r="CD82">
            <v>3.5</v>
          </cell>
          <cell r="CE82">
            <v>590</v>
          </cell>
          <cell r="CF82">
            <v>2065</v>
          </cell>
          <cell r="CG82">
            <v>411</v>
          </cell>
          <cell r="CH82">
            <v>0</v>
          </cell>
          <cell r="CW82" t="str">
            <v>1250 KCMIL AL</v>
          </cell>
          <cell r="CY82" t="str">
            <v>Ea.</v>
          </cell>
          <cell r="CZ82">
            <v>235</v>
          </cell>
          <cell r="DA82">
            <v>0.28856782591320473</v>
          </cell>
          <cell r="DB82">
            <v>20.776883465750743</v>
          </cell>
          <cell r="EG82" t="str">
            <v>HELP</v>
          </cell>
          <cell r="EH82" t="str">
            <v>HELP</v>
          </cell>
          <cell r="EI82" t="str">
            <v>HELP</v>
          </cell>
          <cell r="EJ82" t="str">
            <v>HELP</v>
          </cell>
          <cell r="EK82" t="str">
            <v>HELP</v>
          </cell>
          <cell r="EM82" t="str">
            <v>HELP</v>
          </cell>
          <cell r="EN82" t="str">
            <v>HELP</v>
          </cell>
          <cell r="EO82" t="str">
            <v>HELP</v>
          </cell>
          <cell r="EP82" t="str">
            <v>HELP</v>
          </cell>
          <cell r="EQ82" t="str">
            <v>HELP</v>
          </cell>
        </row>
        <row r="83">
          <cell r="B83" t="str">
            <v>Jinko 375</v>
          </cell>
          <cell r="C83">
            <v>25</v>
          </cell>
          <cell r="G83" t="str">
            <v>#4 AWG Al</v>
          </cell>
          <cell r="H83">
            <v>2.6499999999999999E-8</v>
          </cell>
          <cell r="I83">
            <v>3.2038499999999999E-8</v>
          </cell>
          <cell r="J83">
            <v>3.3548999999999998E-8</v>
          </cell>
          <cell r="K83">
            <v>0.20430000000000001</v>
          </cell>
          <cell r="L83">
            <v>3.8191506400339794E-4</v>
          </cell>
          <cell r="M83">
            <v>4.6173531238010806E-4</v>
          </cell>
          <cell r="N83">
            <v>4.8350447102830176E-4</v>
          </cell>
          <cell r="CC83" t="str">
            <v>OK</v>
          </cell>
          <cell r="CD83">
            <v>3.5</v>
          </cell>
          <cell r="CE83">
            <v>476</v>
          </cell>
          <cell r="CF83">
            <v>1666</v>
          </cell>
          <cell r="CG83">
            <v>460</v>
          </cell>
          <cell r="CH83">
            <v>0</v>
          </cell>
          <cell r="EG83" t="str">
            <v>HELP</v>
          </cell>
          <cell r="EH83">
            <v>15259.680469959967</v>
          </cell>
          <cell r="EI83">
            <v>23791.876476730249</v>
          </cell>
          <cell r="EJ83">
            <v>25172.205832575859</v>
          </cell>
          <cell r="EK83">
            <v>30283.234275452174</v>
          </cell>
          <cell r="EM83">
            <v>4387.1220000000003</v>
          </cell>
          <cell r="EN83">
            <v>5161.3200000000006</v>
          </cell>
          <cell r="EO83">
            <v>5734.8</v>
          </cell>
          <cell r="EP83">
            <v>6372</v>
          </cell>
          <cell r="EQ83">
            <v>7080</v>
          </cell>
        </row>
        <row r="84">
          <cell r="B84" t="str">
            <v>Jinko 380</v>
          </cell>
          <cell r="C84">
            <v>26</v>
          </cell>
          <cell r="G84" t="str">
            <v>#2 AWG Al</v>
          </cell>
          <cell r="H84">
            <v>2.6499999999999999E-8</v>
          </cell>
          <cell r="I84">
            <v>3.2038499999999999E-8</v>
          </cell>
          <cell r="J84">
            <v>3.3548999999999998E-8</v>
          </cell>
          <cell r="K84">
            <v>0.2576</v>
          </cell>
          <cell r="L84">
            <v>2.4022146135968409E-4</v>
          </cell>
          <cell r="M84">
            <v>2.9042774678385806E-4</v>
          </cell>
          <cell r="N84">
            <v>3.041203700813601E-4</v>
          </cell>
          <cell r="CC84" t="str">
            <v>ON</v>
          </cell>
          <cell r="CD84">
            <v>5.88</v>
          </cell>
          <cell r="CE84">
            <v>1250</v>
          </cell>
          <cell r="CF84">
            <v>0</v>
          </cell>
          <cell r="CG84" t="str">
            <v>ASK</v>
          </cell>
          <cell r="CH84" t="e">
            <v>#VALUE!</v>
          </cell>
          <cell r="EG84" t="str">
            <v>HELP</v>
          </cell>
          <cell r="EH84">
            <v>13398.743827281924</v>
          </cell>
          <cell r="EI84">
            <v>20890.428125909486</v>
          </cell>
          <cell r="EJ84">
            <v>22102.424633481245</v>
          </cell>
          <cell r="EK84">
            <v>26590.156924787276</v>
          </cell>
          <cell r="EM84">
            <v>4015.3319999999994</v>
          </cell>
          <cell r="EN84">
            <v>4723.92</v>
          </cell>
          <cell r="EO84">
            <v>5248.8</v>
          </cell>
          <cell r="EP84">
            <v>5832</v>
          </cell>
          <cell r="EQ84">
            <v>6480</v>
          </cell>
        </row>
        <row r="85">
          <cell r="B85" t="str">
            <v>Jinko 385</v>
          </cell>
          <cell r="C85">
            <v>27</v>
          </cell>
          <cell r="G85" t="str">
            <v>#1/0 AWG Al</v>
          </cell>
          <cell r="H85">
            <v>2.6499999999999999E-8</v>
          </cell>
          <cell r="I85">
            <v>3.2038499999999999E-8</v>
          </cell>
          <cell r="J85">
            <v>3.3548999999999998E-8</v>
          </cell>
          <cell r="K85">
            <v>0.32490000000000002</v>
          </cell>
          <cell r="L85">
            <v>1.5100944078875312E-4</v>
          </cell>
          <cell r="M85">
            <v>1.8257041391360248E-4</v>
          </cell>
          <cell r="N85">
            <v>1.9117795203856143E-4</v>
          </cell>
          <cell r="CC85" t="str">
            <v>OR</v>
          </cell>
          <cell r="CD85">
            <v>3.5</v>
          </cell>
          <cell r="CE85">
            <v>2148</v>
          </cell>
          <cell r="CF85">
            <v>7518</v>
          </cell>
          <cell r="CG85">
            <v>200</v>
          </cell>
          <cell r="CH85">
            <v>0</v>
          </cell>
          <cell r="EG85" t="str">
            <v>HELP</v>
          </cell>
          <cell r="EH85">
            <v>11537.807184603878</v>
          </cell>
          <cell r="EI85">
            <v>17988.979775088726</v>
          </cell>
          <cell r="EJ85">
            <v>19032.643434386628</v>
          </cell>
          <cell r="EK85">
            <v>22897.079574122374</v>
          </cell>
          <cell r="EM85">
            <v>3643.5419999999999</v>
          </cell>
          <cell r="EN85">
            <v>4286.5199999999995</v>
          </cell>
          <cell r="EO85">
            <v>4762.8</v>
          </cell>
          <cell r="EP85">
            <v>5292</v>
          </cell>
          <cell r="EQ85">
            <v>5880</v>
          </cell>
        </row>
        <row r="86">
          <cell r="B86" t="str">
            <v>Jinko 390</v>
          </cell>
          <cell r="C86">
            <v>28</v>
          </cell>
          <cell r="G86" t="str">
            <v>#2/0 AWG Al</v>
          </cell>
          <cell r="H86">
            <v>2.6499999999999999E-8</v>
          </cell>
          <cell r="I86">
            <v>3.2038499999999999E-8</v>
          </cell>
          <cell r="J86">
            <v>3.3548999999999998E-8</v>
          </cell>
          <cell r="K86">
            <v>0.36480000000000001</v>
          </cell>
          <cell r="L86">
            <v>1.1978263503971164E-4</v>
          </cell>
          <cell r="M86">
            <v>1.4481720576301136E-4</v>
          </cell>
          <cell r="N86">
            <v>1.5164481596027495E-4</v>
          </cell>
          <cell r="CC86" t="str">
            <v>PAe</v>
          </cell>
          <cell r="CD86">
            <v>3.5</v>
          </cell>
          <cell r="CE86">
            <v>1006</v>
          </cell>
          <cell r="CF86">
            <v>3521</v>
          </cell>
          <cell r="CG86">
            <v>150</v>
          </cell>
          <cell r="CH86">
            <v>0</v>
          </cell>
          <cell r="EG86" t="str">
            <v>HELP</v>
          </cell>
          <cell r="EH86">
            <v>11079.232051994699</v>
          </cell>
          <cell r="EI86">
            <v>17274</v>
          </cell>
          <cell r="EJ86">
            <v>18703.220934707315</v>
          </cell>
          <cell r="EK86">
            <v>19942.617693590455</v>
          </cell>
          <cell r="EM86">
            <v>3306.1770000000001</v>
          </cell>
          <cell r="EN86">
            <v>3889.62</v>
          </cell>
          <cell r="EO86">
            <v>4321.8</v>
          </cell>
          <cell r="EP86">
            <v>4802</v>
          </cell>
          <cell r="EQ86">
            <v>5335.5555555555557</v>
          </cell>
        </row>
        <row r="87">
          <cell r="B87" t="str">
            <v>Jinko 395</v>
          </cell>
          <cell r="C87">
            <v>29</v>
          </cell>
          <cell r="G87" t="str">
            <v>#3/0 AWG Al</v>
          </cell>
          <cell r="H87">
            <v>2.6499999999999999E-8</v>
          </cell>
          <cell r="I87">
            <v>3.2038499999999999E-8</v>
          </cell>
          <cell r="J87">
            <v>3.3548999999999998E-8</v>
          </cell>
          <cell r="K87">
            <v>0.40960000000000002</v>
          </cell>
          <cell r="L87">
            <v>9.5013130186529071E-5</v>
          </cell>
          <cell r="M87">
            <v>1.1487087439551364E-4</v>
          </cell>
          <cell r="N87">
            <v>1.202866228161458E-4</v>
          </cell>
          <cell r="CC87" t="str">
            <v>PAw</v>
          </cell>
          <cell r="CD87">
            <v>3.5</v>
          </cell>
          <cell r="CE87">
            <v>832</v>
          </cell>
          <cell r="CF87">
            <v>2912</v>
          </cell>
          <cell r="CG87">
            <v>300</v>
          </cell>
          <cell r="CH87">
            <v>0</v>
          </cell>
          <cell r="CW87" t="str">
            <v>#14 AWG CU</v>
          </cell>
          <cell r="CX87" t="str">
            <v>Straight</v>
          </cell>
          <cell r="CY87" t="str">
            <v>Ea.</v>
          </cell>
          <cell r="CZ87">
            <v>5</v>
          </cell>
          <cell r="DA87">
            <v>6</v>
          </cell>
          <cell r="DB87">
            <v>10</v>
          </cell>
          <cell r="DC87">
            <v>0.05</v>
          </cell>
          <cell r="DD87">
            <v>2</v>
          </cell>
        </row>
        <row r="88">
          <cell r="B88" t="str">
            <v>Jinko 400</v>
          </cell>
          <cell r="C88">
            <v>30</v>
          </cell>
          <cell r="G88" t="str">
            <v>#4/0 AWG Al</v>
          </cell>
          <cell r="H88">
            <v>2.6499999999999999E-8</v>
          </cell>
          <cell r="I88">
            <v>3.2038499999999999E-8</v>
          </cell>
          <cell r="J88">
            <v>3.3548999999999998E-8</v>
          </cell>
          <cell r="K88">
            <v>0.46</v>
          </cell>
          <cell r="L88">
            <v>7.5333450282396905E-5</v>
          </cell>
          <cell r="M88">
            <v>9.1078141391417859E-5</v>
          </cell>
          <cell r="N88">
            <v>9.5372148057514485E-5</v>
          </cell>
          <cell r="CC88" t="str">
            <v>QC</v>
          </cell>
          <cell r="CD88">
            <v>5.88</v>
          </cell>
          <cell r="CE88">
            <v>1650</v>
          </cell>
          <cell r="CF88">
            <v>0</v>
          </cell>
          <cell r="CG88" t="str">
            <v>ASK</v>
          </cell>
          <cell r="CH88" t="e">
            <v>#VALUE!</v>
          </cell>
          <cell r="CW88" t="str">
            <v>#12 AWG CU</v>
          </cell>
          <cell r="CX88" t="str">
            <v>Straight</v>
          </cell>
          <cell r="CY88" t="str">
            <v>Ea.</v>
          </cell>
          <cell r="CZ88">
            <v>7.5</v>
          </cell>
          <cell r="DA88">
            <v>8.5</v>
          </cell>
          <cell r="DB88">
            <v>12.5</v>
          </cell>
          <cell r="DC88">
            <v>0.06</v>
          </cell>
          <cell r="DD88">
            <v>2.4000000000000004</v>
          </cell>
        </row>
        <row r="89">
          <cell r="B89" t="str">
            <v>Jinko 405</v>
          </cell>
          <cell r="C89">
            <v>31</v>
          </cell>
          <cell r="G89" t="str">
            <v>250 KCMIL Al</v>
          </cell>
          <cell r="H89">
            <v>2.6499999999999999E-8</v>
          </cell>
          <cell r="I89">
            <v>3.2038499999999999E-8</v>
          </cell>
          <cell r="J89">
            <v>3.3548999999999998E-8</v>
          </cell>
          <cell r="K89">
            <v>0.5</v>
          </cell>
          <cell r="L89">
            <v>6.3762232319020755E-5</v>
          </cell>
          <cell r="M89">
            <v>7.708853887369609E-5</v>
          </cell>
          <cell r="N89">
            <v>8.0722986115880268E-5</v>
          </cell>
          <cell r="CC89" t="str">
            <v>RI</v>
          </cell>
          <cell r="CD89">
            <v>3.5</v>
          </cell>
          <cell r="CE89">
            <v>1278</v>
          </cell>
          <cell r="CF89">
            <v>4473</v>
          </cell>
          <cell r="CG89">
            <v>68</v>
          </cell>
          <cell r="CH89">
            <v>0</v>
          </cell>
          <cell r="CW89" t="str">
            <v>#10 AWG CU</v>
          </cell>
          <cell r="CX89" t="str">
            <v>Straight</v>
          </cell>
          <cell r="CY89" t="str">
            <v>Ea.</v>
          </cell>
          <cell r="CZ89">
            <v>10</v>
          </cell>
          <cell r="DA89">
            <v>11</v>
          </cell>
          <cell r="DB89">
            <v>15</v>
          </cell>
          <cell r="DC89">
            <v>7.0000000000000007E-2</v>
          </cell>
          <cell r="DD89">
            <v>2.8000000000000007</v>
          </cell>
        </row>
        <row r="90">
          <cell r="B90" t="str">
            <v>Jinko 410</v>
          </cell>
          <cell r="C90">
            <v>32</v>
          </cell>
          <cell r="G90" t="str">
            <v>350 KCMIL Al</v>
          </cell>
          <cell r="H90">
            <v>2.6499999999999999E-8</v>
          </cell>
          <cell r="I90">
            <v>3.2038499999999999E-8</v>
          </cell>
          <cell r="J90">
            <v>3.3548999999999998E-8</v>
          </cell>
          <cell r="K90">
            <v>0.59199999999999997</v>
          </cell>
          <cell r="L90">
            <v>4.5484152665481155E-5</v>
          </cell>
          <cell r="M90">
            <v>5.499034057256671E-5</v>
          </cell>
          <cell r="N90">
            <v>5.7582937274499141E-5</v>
          </cell>
          <cell r="CC90" t="str">
            <v>SC</v>
          </cell>
          <cell r="CD90">
            <v>3.5</v>
          </cell>
          <cell r="CE90">
            <v>590</v>
          </cell>
          <cell r="CF90">
            <v>2065</v>
          </cell>
          <cell r="CG90">
            <v>111</v>
          </cell>
          <cell r="CH90">
            <v>0</v>
          </cell>
          <cell r="CW90" t="str">
            <v>#8 AWG CU</v>
          </cell>
          <cell r="CX90" t="str">
            <v>Straight</v>
          </cell>
          <cell r="CY90" t="str">
            <v>Ea.</v>
          </cell>
          <cell r="CZ90">
            <v>12.5</v>
          </cell>
          <cell r="DA90">
            <v>13.5</v>
          </cell>
          <cell r="DB90">
            <v>17.5</v>
          </cell>
          <cell r="DC90">
            <v>0.08</v>
          </cell>
          <cell r="DD90">
            <v>3.2</v>
          </cell>
        </row>
        <row r="91">
          <cell r="B91" t="str">
            <v>Jinko 415</v>
          </cell>
          <cell r="C91">
            <v>33</v>
          </cell>
          <cell r="G91" t="str">
            <v>500 KCMIL Al</v>
          </cell>
          <cell r="H91">
            <v>2.6499999999999999E-8</v>
          </cell>
          <cell r="I91">
            <v>3.2038499999999999E-8</v>
          </cell>
          <cell r="J91">
            <v>3.3548999999999998E-8</v>
          </cell>
          <cell r="K91">
            <v>0.70699999999999996</v>
          </cell>
          <cell r="L91">
            <v>3.1890747165154252E-5</v>
          </cell>
          <cell r="M91">
            <v>3.8555913322671486E-5</v>
          </cell>
          <cell r="N91">
            <v>4.0373685911085282E-5</v>
          </cell>
          <cell r="CC91" t="str">
            <v>SD</v>
          </cell>
          <cell r="CD91">
            <v>3.5</v>
          </cell>
          <cell r="CE91">
            <v>1040</v>
          </cell>
          <cell r="CF91">
            <v>3640</v>
          </cell>
          <cell r="CG91">
            <v>1190</v>
          </cell>
          <cell r="CH91">
            <v>3.8951612903225805</v>
          </cell>
          <cell r="CW91" t="str">
            <v>#6 AWG CU</v>
          </cell>
          <cell r="CX91" t="str">
            <v>Straight</v>
          </cell>
          <cell r="CY91" t="str">
            <v>Ea.</v>
          </cell>
          <cell r="CZ91">
            <v>15</v>
          </cell>
          <cell r="DA91">
            <v>16</v>
          </cell>
          <cell r="DB91">
            <v>20</v>
          </cell>
          <cell r="DC91">
            <v>0.1</v>
          </cell>
          <cell r="DD91">
            <v>4</v>
          </cell>
        </row>
        <row r="92">
          <cell r="B92" t="str">
            <v>Jinko 420</v>
          </cell>
          <cell r="C92">
            <v>34</v>
          </cell>
          <cell r="G92" t="str">
            <v>600 KCMIL Al</v>
          </cell>
          <cell r="H92">
            <v>2.6499999999999999E-8</v>
          </cell>
          <cell r="I92">
            <v>3.2038499999999999E-8</v>
          </cell>
          <cell r="J92">
            <v>3.3548999999999998E-8</v>
          </cell>
          <cell r="K92">
            <v>0.77500000000000002</v>
          </cell>
          <cell r="L92">
            <v>2.6539951017282307E-5</v>
          </cell>
          <cell r="M92">
            <v>3.208680077989431E-5</v>
          </cell>
          <cell r="N92">
            <v>3.3599577987879401E-5</v>
          </cell>
          <cell r="CC92" t="str">
            <v>SK</v>
          </cell>
          <cell r="CD92">
            <v>5.88</v>
          </cell>
          <cell r="CE92">
            <v>1860</v>
          </cell>
          <cell r="CF92">
            <v>0</v>
          </cell>
          <cell r="CG92" t="str">
            <v>ASK</v>
          </cell>
          <cell r="CH92" t="e">
            <v>#VALUE!</v>
          </cell>
        </row>
        <row r="93">
          <cell r="B93" t="str">
            <v>Jinko 425</v>
          </cell>
          <cell r="C93">
            <v>35</v>
          </cell>
          <cell r="G93" t="str">
            <v>750 KCMIL Al</v>
          </cell>
          <cell r="H93">
            <v>2.6499999999999999E-8</v>
          </cell>
          <cell r="I93">
            <v>3.2038499999999999E-8</v>
          </cell>
          <cell r="J93">
            <v>3.3548999999999998E-8</v>
          </cell>
          <cell r="K93">
            <v>0.86599999999999999</v>
          </cell>
          <cell r="L93">
            <v>2.1255324418706145E-5</v>
          </cell>
          <cell r="M93">
            <v>2.5697687222215727E-5</v>
          </cell>
          <cell r="N93">
            <v>2.6909240714081981E-5</v>
          </cell>
          <cell r="CC93" t="str">
            <v>TN</v>
          </cell>
          <cell r="CD93">
            <v>3.5</v>
          </cell>
          <cell r="CE93">
            <v>208</v>
          </cell>
          <cell r="CF93">
            <v>728</v>
          </cell>
          <cell r="CG93">
            <v>455</v>
          </cell>
          <cell r="CH93">
            <v>0</v>
          </cell>
        </row>
        <row r="94">
          <cell r="B94" t="str">
            <v>Jinko 430</v>
          </cell>
          <cell r="C94">
            <v>36</v>
          </cell>
          <cell r="G94" t="str">
            <v>1000 KCMIL Al</v>
          </cell>
          <cell r="H94">
            <v>2.6499999999999999E-8</v>
          </cell>
          <cell r="I94">
            <v>3.2038499999999999E-8</v>
          </cell>
          <cell r="J94">
            <v>3.3548999999999998E-8</v>
          </cell>
          <cell r="K94">
            <v>1</v>
          </cell>
          <cell r="L94">
            <v>1.5940558079755189E-5</v>
          </cell>
          <cell r="M94">
            <v>1.9272134718424023E-5</v>
          </cell>
          <cell r="N94">
            <v>2.0180746528970067E-5</v>
          </cell>
          <cell r="CC94" t="str">
            <v>TX</v>
          </cell>
          <cell r="CD94">
            <v>3.5</v>
          </cell>
          <cell r="CE94">
            <v>645</v>
          </cell>
          <cell r="CF94">
            <v>2257.5</v>
          </cell>
          <cell r="CG94">
            <v>325</v>
          </cell>
          <cell r="CH94">
            <v>0</v>
          </cell>
        </row>
        <row r="95">
          <cell r="B95" t="str">
            <v>Jinko 435</v>
          </cell>
          <cell r="C95">
            <v>37</v>
          </cell>
          <cell r="G95" t="str">
            <v>1250 KCMIL Al</v>
          </cell>
          <cell r="H95">
            <v>2.6499999999999999E-8</v>
          </cell>
          <cell r="I95">
            <v>3.2038499999999999E-8</v>
          </cell>
          <cell r="J95">
            <v>3.3548999999999998E-8</v>
          </cell>
          <cell r="K95">
            <v>1.25</v>
          </cell>
          <cell r="L95">
            <v>1.0201957171043319E-5</v>
          </cell>
          <cell r="M95">
            <v>1.2334166219791372E-5</v>
          </cell>
          <cell r="N95">
            <v>1.2915677778540843E-5</v>
          </cell>
          <cell r="CC95" t="str">
            <v>UT</v>
          </cell>
          <cell r="CD95">
            <v>3.5</v>
          </cell>
          <cell r="CE95">
            <v>1579</v>
          </cell>
          <cell r="CF95">
            <v>5526.5</v>
          </cell>
          <cell r="CG95">
            <v>619</v>
          </cell>
          <cell r="CH95">
            <v>0.67177419354838708</v>
          </cell>
          <cell r="CW95" t="str">
            <v>CU #2</v>
          </cell>
          <cell r="CX95">
            <v>1.08</v>
          </cell>
          <cell r="CY95" t="str">
            <v>Lf.</v>
          </cell>
          <cell r="CZ95">
            <v>1.4690000000000001</v>
          </cell>
          <cell r="DA95">
            <v>9.4909187890949692E-3</v>
          </cell>
          <cell r="DB95">
            <v>0.37963675156379878</v>
          </cell>
          <cell r="DC95">
            <v>0.2576</v>
          </cell>
          <cell r="DD95">
            <v>0.20263239172915198</v>
          </cell>
        </row>
        <row r="96">
          <cell r="B96" t="str">
            <v>Jinko 440</v>
          </cell>
          <cell r="C96">
            <v>38</v>
          </cell>
          <cell r="CC96" t="str">
            <v>VA</v>
          </cell>
          <cell r="CD96">
            <v>3.5</v>
          </cell>
          <cell r="CE96">
            <v>740</v>
          </cell>
          <cell r="CF96">
            <v>2590</v>
          </cell>
          <cell r="CG96">
            <v>177</v>
          </cell>
          <cell r="CH96">
            <v>0</v>
          </cell>
          <cell r="CW96" t="str">
            <v>CU 2/0</v>
          </cell>
          <cell r="CY96" t="str">
            <v>Lf.</v>
          </cell>
          <cell r="CZ96">
            <v>2.46</v>
          </cell>
          <cell r="DA96">
            <v>1.2537052198299925E-2</v>
          </cell>
          <cell r="DB96">
            <v>0.501482087931997</v>
          </cell>
          <cell r="DC96">
            <v>0.36480000000000001</v>
          </cell>
          <cell r="DD96">
            <v>0.40637484092620801</v>
          </cell>
        </row>
        <row r="97">
          <cell r="B97" t="str">
            <v>Jinko 445</v>
          </cell>
          <cell r="C97">
            <v>39</v>
          </cell>
          <cell r="CC97" t="str">
            <v>VT</v>
          </cell>
          <cell r="CD97">
            <v>3.5</v>
          </cell>
          <cell r="CE97">
            <v>1333</v>
          </cell>
          <cell r="CF97">
            <v>4665.5</v>
          </cell>
          <cell r="CG97">
            <v>178</v>
          </cell>
          <cell r="CH97">
            <v>0</v>
          </cell>
          <cell r="CW97" t="str">
            <v>CU 4/0</v>
          </cell>
          <cell r="CY97" t="str">
            <v>Lf.</v>
          </cell>
          <cell r="CZ97">
            <v>3.839</v>
          </cell>
          <cell r="DA97">
            <v>1.5092383622227435E-2</v>
          </cell>
          <cell r="DB97">
            <v>0.60369534488909737</v>
          </cell>
          <cell r="DC97">
            <v>0.46</v>
          </cell>
          <cell r="DD97">
            <v>0.64614920832</v>
          </cell>
        </row>
        <row r="98">
          <cell r="B98" t="str">
            <v>Jinko 450</v>
          </cell>
          <cell r="C98">
            <v>40</v>
          </cell>
          <cell r="G98">
            <v>0</v>
          </cell>
          <cell r="H98" t="str">
            <v>#12 AWG Cu</v>
          </cell>
          <cell r="J98">
            <v>1.2915677778540843E-5</v>
          </cell>
          <cell r="K98" t="str">
            <v>1250 KCMIL AL</v>
          </cell>
          <cell r="M98" t="str">
            <v>#12 AWG Cu</v>
          </cell>
          <cell r="CC98" t="str">
            <v>WA</v>
          </cell>
          <cell r="CD98">
            <v>3.5</v>
          </cell>
          <cell r="CE98">
            <v>2184</v>
          </cell>
          <cell r="CF98">
            <v>7644</v>
          </cell>
          <cell r="CG98">
            <v>158</v>
          </cell>
          <cell r="CH98">
            <v>0</v>
          </cell>
          <cell r="CW98" t="str">
            <v>5/8"Dia Rod</v>
          </cell>
          <cell r="CY98" t="str">
            <v>Ea.</v>
          </cell>
          <cell r="CZ98">
            <v>50</v>
          </cell>
          <cell r="DA98">
            <v>0.5</v>
          </cell>
          <cell r="DB98">
            <v>20</v>
          </cell>
          <cell r="DC98">
            <v>0.625</v>
          </cell>
          <cell r="DD98">
            <v>1.19282625</v>
          </cell>
          <cell r="EG98">
            <v>21201.362236832189</v>
          </cell>
          <cell r="EH98">
            <v>33055.750575519625</v>
          </cell>
          <cell r="EI98">
            <v>51538.322580645159</v>
          </cell>
          <cell r="EJ98">
            <v>54528.412903225806</v>
          </cell>
          <cell r="EK98">
            <v>65600</v>
          </cell>
          <cell r="EM98">
            <v>7249.9049999999997</v>
          </cell>
          <cell r="EN98">
            <v>8529.3000000000011</v>
          </cell>
          <cell r="EO98">
            <v>9477</v>
          </cell>
          <cell r="EP98">
            <v>10530</v>
          </cell>
          <cell r="EQ98">
            <v>11700</v>
          </cell>
        </row>
        <row r="99">
          <cell r="B99" t="str">
            <v>Jinko 455</v>
          </cell>
          <cell r="C99">
            <v>41</v>
          </cell>
          <cell r="G99">
            <v>40.01</v>
          </cell>
          <cell r="H99" t="str">
            <v>#10 AWG Cu</v>
          </cell>
          <cell r="J99">
            <v>2.0180746528970067E-5</v>
          </cell>
          <cell r="K99" t="str">
            <v>1000 KCMIL AL</v>
          </cell>
          <cell r="M99" t="str">
            <v>#10 AWG Cu</v>
          </cell>
          <cell r="CC99" t="str">
            <v>WI</v>
          </cell>
          <cell r="CD99">
            <v>3.5</v>
          </cell>
          <cell r="CE99">
            <v>787</v>
          </cell>
          <cell r="CF99">
            <v>2754.5</v>
          </cell>
          <cell r="CG99">
            <v>980</v>
          </cell>
          <cell r="CH99">
            <v>2.7096774193548385</v>
          </cell>
          <cell r="EG99">
            <v>15092.771970090915</v>
          </cell>
          <cell r="EH99">
            <v>29024.561480944063</v>
          </cell>
          <cell r="EI99">
            <v>45253.161290322583</v>
          </cell>
          <cell r="EJ99">
            <v>47878.606451612912</v>
          </cell>
          <cell r="EK99">
            <v>57600</v>
          </cell>
          <cell r="EM99">
            <v>6580.6830000000009</v>
          </cell>
          <cell r="EN99">
            <v>7741.9800000000005</v>
          </cell>
          <cell r="EO99">
            <v>8602.2000000000007</v>
          </cell>
          <cell r="EP99">
            <v>9558</v>
          </cell>
          <cell r="EQ99">
            <v>10620</v>
          </cell>
        </row>
        <row r="100">
          <cell r="B100" t="str">
            <v>Jinko 460</v>
          </cell>
          <cell r="C100">
            <v>42</v>
          </cell>
          <cell r="G100">
            <v>55.01</v>
          </cell>
          <cell r="H100" t="str">
            <v>#8 AWG Cu</v>
          </cell>
          <cell r="J100">
            <v>2.6909240714081981E-5</v>
          </cell>
          <cell r="K100" t="str">
            <v>750 KCMIL AL</v>
          </cell>
          <cell r="M100" t="str">
            <v>#8 AWG Cu</v>
          </cell>
          <cell r="CC100" t="str">
            <v>WV</v>
          </cell>
          <cell r="CD100">
            <v>3.5</v>
          </cell>
          <cell r="CE100">
            <v>669</v>
          </cell>
          <cell r="CF100">
            <v>2341.5</v>
          </cell>
          <cell r="CG100">
            <v>313</v>
          </cell>
          <cell r="CH100">
            <v>0</v>
          </cell>
          <cell r="EG100">
            <v>12996.553640911619</v>
          </cell>
          <cell r="EH100">
            <v>24993.372386368501</v>
          </cell>
          <cell r="EI100">
            <v>38968</v>
          </cell>
          <cell r="EJ100">
            <v>41228.800000000003</v>
          </cell>
          <cell r="EK100">
            <v>49600</v>
          </cell>
          <cell r="EM100">
            <v>6022.9979999999996</v>
          </cell>
          <cell r="EN100">
            <v>7085.88</v>
          </cell>
          <cell r="EO100">
            <v>7873.2</v>
          </cell>
          <cell r="EP100">
            <v>8748</v>
          </cell>
          <cell r="EQ100">
            <v>9720</v>
          </cell>
        </row>
        <row r="101">
          <cell r="B101" t="str">
            <v>Jinko 465</v>
          </cell>
          <cell r="C101">
            <v>43</v>
          </cell>
          <cell r="G101">
            <v>80.010000000000005</v>
          </cell>
          <cell r="H101" t="str">
            <v>#6 AWG Cu</v>
          </cell>
          <cell r="J101">
            <v>3.3599577987879401E-5</v>
          </cell>
          <cell r="K101" t="str">
            <v>600 KCMIL AL</v>
          </cell>
          <cell r="M101" t="str">
            <v>#6 AWG Cu</v>
          </cell>
          <cell r="CC101" t="str">
            <v>WY</v>
          </cell>
          <cell r="CD101">
            <v>3.5</v>
          </cell>
          <cell r="CE101">
            <v>1338</v>
          </cell>
          <cell r="CF101">
            <v>4683</v>
          </cell>
          <cell r="CG101">
            <v>1002</v>
          </cell>
          <cell r="CH101">
            <v>2.8338709677419356</v>
          </cell>
          <cell r="EG101">
            <v>12480</v>
          </cell>
          <cell r="EH101">
            <v>24000</v>
          </cell>
          <cell r="EI101">
            <v>37419.200000000004</v>
          </cell>
          <cell r="EJ101">
            <v>40515.200000000004</v>
          </cell>
          <cell r="EK101">
            <v>43200</v>
          </cell>
          <cell r="EM101">
            <v>5465.3130000000001</v>
          </cell>
          <cell r="EN101">
            <v>6429.78</v>
          </cell>
          <cell r="EO101">
            <v>7144.2</v>
          </cell>
          <cell r="EP101">
            <v>7938</v>
          </cell>
          <cell r="EQ101">
            <v>8820</v>
          </cell>
        </row>
        <row r="102">
          <cell r="B102" t="str">
            <v>Jinko 470</v>
          </cell>
          <cell r="C102">
            <v>44</v>
          </cell>
          <cell r="G102">
            <v>105.01</v>
          </cell>
          <cell r="H102" t="str">
            <v>#4 AWG Cu</v>
          </cell>
          <cell r="J102">
            <v>4.0373685911085282E-5</v>
          </cell>
          <cell r="K102" t="str">
            <v>500 KCMIL AL</v>
          </cell>
          <cell r="M102" t="str">
            <v>#4 AWG Cu</v>
          </cell>
          <cell r="EG102">
            <v>11983.97700677479</v>
          </cell>
          <cell r="EH102">
            <v>23046.109628413058</v>
          </cell>
          <cell r="EI102">
            <v>35931.957725313077</v>
          </cell>
          <cell r="EJ102">
            <v>39813.951195280963</v>
          </cell>
          <cell r="EK102">
            <v>37625.806451612902</v>
          </cell>
          <cell r="EM102">
            <v>4959.2655000000004</v>
          </cell>
          <cell r="EN102">
            <v>5834.43</v>
          </cell>
          <cell r="EO102">
            <v>6482.7</v>
          </cell>
          <cell r="EP102">
            <v>7203.0000000000009</v>
          </cell>
          <cell r="EQ102">
            <v>8003.3333333333339</v>
          </cell>
        </row>
        <row r="103">
          <cell r="B103" t="str">
            <v>Jinko 475</v>
          </cell>
          <cell r="C103">
            <v>45</v>
          </cell>
          <cell r="G103">
            <v>115.01</v>
          </cell>
          <cell r="H103" t="str">
            <v>#3 AWG  AL</v>
          </cell>
          <cell r="J103">
            <v>5.7582937274499141E-5</v>
          </cell>
          <cell r="K103" t="str">
            <v>350 KCMIL AL</v>
          </cell>
          <cell r="M103" t="str">
            <v>#3 AWG  AL</v>
          </cell>
        </row>
        <row r="104">
          <cell r="B104" t="str">
            <v>Jinko 480</v>
          </cell>
          <cell r="C104">
            <v>46</v>
          </cell>
          <cell r="G104">
            <v>175.01</v>
          </cell>
          <cell r="H104" t="str">
            <v>#1/0 AWG  AL</v>
          </cell>
          <cell r="J104">
            <v>8.0722986115880268E-5</v>
          </cell>
          <cell r="K104" t="str">
            <v>250 KCMIL AL</v>
          </cell>
          <cell r="M104" t="str">
            <v>#1/0 AWG  AL</v>
          </cell>
          <cell r="CW104">
            <v>0</v>
          </cell>
          <cell r="CX104" t="str">
            <v>Amp</v>
          </cell>
          <cell r="CY104" t="str">
            <v>Ea.</v>
          </cell>
          <cell r="CZ104">
            <v>5</v>
          </cell>
          <cell r="DA104">
            <v>0.05</v>
          </cell>
          <cell r="DB104">
            <v>2</v>
          </cell>
        </row>
        <row r="105">
          <cell r="B105" t="str">
            <v>Jinko 485</v>
          </cell>
          <cell r="C105">
            <v>47</v>
          </cell>
          <cell r="G105">
            <v>205.01</v>
          </cell>
          <cell r="H105" t="str">
            <v>#2/0 AWG  AL</v>
          </cell>
          <cell r="J105">
            <v>9.5372148057514485E-5</v>
          </cell>
          <cell r="K105" t="str">
            <v>#4/0 AWG  AL</v>
          </cell>
          <cell r="M105" t="str">
            <v>#2/0 AWG  AL</v>
          </cell>
          <cell r="CW105">
            <v>15</v>
          </cell>
          <cell r="CX105" t="str">
            <v>Amp</v>
          </cell>
          <cell r="CY105" t="str">
            <v>Ea.</v>
          </cell>
          <cell r="CZ105">
            <v>10</v>
          </cell>
          <cell r="DA105">
            <v>0.05</v>
          </cell>
          <cell r="DB105">
            <v>2</v>
          </cell>
        </row>
        <row r="106">
          <cell r="B106" t="str">
            <v>Jinko 490</v>
          </cell>
          <cell r="C106">
            <v>48</v>
          </cell>
          <cell r="G106">
            <v>235.01</v>
          </cell>
          <cell r="H106" t="str">
            <v>#3/0 AWG  AL</v>
          </cell>
          <cell r="J106">
            <v>1.202866228161458E-4</v>
          </cell>
          <cell r="K106" t="str">
            <v>#3/0 AWG  AL</v>
          </cell>
          <cell r="M106" t="str">
            <v>#3/0 AWG  AL</v>
          </cell>
          <cell r="CW106">
            <v>20</v>
          </cell>
          <cell r="CX106" t="str">
            <v>Amp</v>
          </cell>
          <cell r="CY106" t="str">
            <v>Ea.</v>
          </cell>
          <cell r="CZ106">
            <v>15</v>
          </cell>
          <cell r="DA106">
            <v>0.05</v>
          </cell>
          <cell r="DB106">
            <v>2</v>
          </cell>
        </row>
        <row r="107">
          <cell r="B107" t="str">
            <v>Jinko 495</v>
          </cell>
          <cell r="C107">
            <v>49</v>
          </cell>
          <cell r="G107">
            <v>270.01</v>
          </cell>
          <cell r="H107" t="str">
            <v>#4/0 AWG  AL</v>
          </cell>
          <cell r="J107">
            <v>1.5164481596027495E-4</v>
          </cell>
          <cell r="K107" t="str">
            <v>#2/0 AWG  AL</v>
          </cell>
          <cell r="M107" t="str">
            <v>#4/0 AWG  AL</v>
          </cell>
          <cell r="CW107">
            <v>25</v>
          </cell>
          <cell r="CX107" t="str">
            <v>Amp</v>
          </cell>
          <cell r="CY107" t="str">
            <v>Ea.</v>
          </cell>
          <cell r="CZ107">
            <v>20</v>
          </cell>
          <cell r="DA107">
            <v>5.1999999999999998E-2</v>
          </cell>
          <cell r="DB107">
            <v>2.08</v>
          </cell>
        </row>
        <row r="108">
          <cell r="B108" t="str">
            <v>Jinko 500</v>
          </cell>
          <cell r="C108">
            <v>50</v>
          </cell>
          <cell r="G108">
            <v>315.01</v>
          </cell>
          <cell r="H108" t="str">
            <v>250 KCMIL AL</v>
          </cell>
          <cell r="J108">
            <v>1.9117795203856143E-4</v>
          </cell>
          <cell r="K108" t="str">
            <v>#1/0 AWG  AL</v>
          </cell>
          <cell r="M108" t="str">
            <v>250 KCMIL AL</v>
          </cell>
          <cell r="CW108">
            <v>30</v>
          </cell>
          <cell r="CX108" t="str">
            <v>Amp</v>
          </cell>
          <cell r="CY108" t="str">
            <v>Ea.</v>
          </cell>
          <cell r="CZ108">
            <v>25</v>
          </cell>
          <cell r="DA108">
            <v>5.3999999999999999E-2</v>
          </cell>
          <cell r="DB108">
            <v>2.16</v>
          </cell>
        </row>
        <row r="109">
          <cell r="B109" t="str">
            <v>Jinko_H1 500</v>
          </cell>
          <cell r="C109">
            <v>51</v>
          </cell>
          <cell r="G109">
            <v>395.01</v>
          </cell>
          <cell r="H109" t="str">
            <v>350 KCMIL AL</v>
          </cell>
          <cell r="J109">
            <v>3.041203700813601E-4</v>
          </cell>
          <cell r="K109" t="str">
            <v>#2 AWG  AL</v>
          </cell>
          <cell r="M109" t="str">
            <v>350 KCMIL AL</v>
          </cell>
          <cell r="CW109">
            <v>35</v>
          </cell>
          <cell r="CX109" t="str">
            <v>Amp</v>
          </cell>
          <cell r="CY109" t="str">
            <v>Ea.</v>
          </cell>
          <cell r="CZ109">
            <v>30</v>
          </cell>
          <cell r="DA109">
            <v>5.6000000000000001E-2</v>
          </cell>
          <cell r="DB109">
            <v>2.2400000000000002</v>
          </cell>
          <cell r="EG109">
            <v>4500</v>
          </cell>
          <cell r="EH109">
            <v>5000</v>
          </cell>
          <cell r="EI109">
            <v>8000</v>
          </cell>
          <cell r="EJ109">
            <v>15000</v>
          </cell>
          <cell r="EK109">
            <v>26000</v>
          </cell>
        </row>
        <row r="110">
          <cell r="B110" t="str">
            <v>Jinko_H1 505</v>
          </cell>
          <cell r="C110">
            <v>52</v>
          </cell>
          <cell r="G110">
            <v>480.01</v>
          </cell>
          <cell r="H110" t="str">
            <v>500 KCMIL AL</v>
          </cell>
          <cell r="J110">
            <v>3.2307379921340298E-4</v>
          </cell>
          <cell r="K110" t="str">
            <v>#4 AWG Cu</v>
          </cell>
          <cell r="M110" t="str">
            <v>500 KCMIL AL</v>
          </cell>
          <cell r="CW110">
            <v>40</v>
          </cell>
          <cell r="CX110" t="str">
            <v>Amp</v>
          </cell>
          <cell r="CY110" t="str">
            <v>Ea.</v>
          </cell>
          <cell r="CZ110">
            <v>35</v>
          </cell>
          <cell r="DA110">
            <v>5.8000000000000003E-2</v>
          </cell>
          <cell r="DB110">
            <v>2.3200000000000003</v>
          </cell>
        </row>
        <row r="111">
          <cell r="B111" t="str">
            <v>Jinko_H1 510</v>
          </cell>
          <cell r="C111">
            <v>53</v>
          </cell>
          <cell r="G111">
            <v>545.01</v>
          </cell>
          <cell r="H111" t="str">
            <v>600 KCMIL AL</v>
          </cell>
          <cell r="J111">
            <v>5.1381696912553845E-4</v>
          </cell>
          <cell r="K111" t="str">
            <v>#6 AWG Cu</v>
          </cell>
          <cell r="M111" t="str">
            <v>600 KCMIL AL</v>
          </cell>
          <cell r="CW111">
            <v>50</v>
          </cell>
          <cell r="CX111" t="str">
            <v>Amp</v>
          </cell>
          <cell r="CY111" t="str">
            <v>Ea.</v>
          </cell>
          <cell r="CZ111">
            <v>40</v>
          </cell>
          <cell r="DA111">
            <v>0.06</v>
          </cell>
          <cell r="DB111">
            <v>2.4000000000000004</v>
          </cell>
        </row>
        <row r="112">
          <cell r="B112" t="str">
            <v>Jinko_H1 515</v>
          </cell>
          <cell r="C112">
            <v>54</v>
          </cell>
          <cell r="G112">
            <v>670.01</v>
          </cell>
          <cell r="H112" t="str">
            <v>750 KCMIL AL</v>
          </cell>
          <cell r="J112">
            <v>8.166429491880653E-4</v>
          </cell>
          <cell r="K112" t="str">
            <v>#8 AWG Cu</v>
          </cell>
          <cell r="M112" t="str">
            <v>750 KCMIL AL</v>
          </cell>
          <cell r="CW112">
            <v>60</v>
          </cell>
          <cell r="CX112" t="str">
            <v>Amp</v>
          </cell>
          <cell r="CY112" t="str">
            <v>Ea.</v>
          </cell>
          <cell r="CZ112">
            <v>50</v>
          </cell>
          <cell r="DA112">
            <v>6.2E-2</v>
          </cell>
          <cell r="DB112">
            <v>2.4800000000000004</v>
          </cell>
        </row>
        <row r="113">
          <cell r="B113" t="str">
            <v>Jinko_H1 520</v>
          </cell>
          <cell r="C113">
            <v>55</v>
          </cell>
          <cell r="G113">
            <v>790.01</v>
          </cell>
          <cell r="H113" t="str">
            <v>1000 KCMIL AL</v>
          </cell>
          <cell r="J113">
            <v>1.2986439723497542E-3</v>
          </cell>
          <cell r="K113" t="str">
            <v>#10 AWG Cu</v>
          </cell>
          <cell r="M113" t="str">
            <v>1000 KCMIL AL</v>
          </cell>
        </row>
        <row r="114">
          <cell r="B114" t="str">
            <v>Jinko_H1 525</v>
          </cell>
          <cell r="C114">
            <v>56</v>
          </cell>
          <cell r="G114">
            <v>845.01</v>
          </cell>
          <cell r="H114" t="str">
            <v>1250 KCMIL AL</v>
          </cell>
          <cell r="J114">
            <v>2.0654550622688081E-3</v>
          </cell>
          <cell r="K114" t="str">
            <v>#12 AWG Cu</v>
          </cell>
          <cell r="M114" t="str">
            <v>1250 KCMIL AL</v>
          </cell>
        </row>
        <row r="115">
          <cell r="B115" t="str">
            <v>Jinko_H1 530</v>
          </cell>
          <cell r="C115">
            <v>57</v>
          </cell>
          <cell r="G115">
            <v>965.01</v>
          </cell>
          <cell r="H115" t="str">
            <v>1500 KCMIL AL</v>
          </cell>
        </row>
        <row r="116">
          <cell r="B116" t="str">
            <v>Jinko_H1 535</v>
          </cell>
          <cell r="C116">
            <v>58</v>
          </cell>
        </row>
        <row r="117">
          <cell r="B117" t="str">
            <v>Jinko_H1 540</v>
          </cell>
          <cell r="C117">
            <v>59</v>
          </cell>
        </row>
        <row r="118">
          <cell r="B118" t="str">
            <v>Jinko_H1 545</v>
          </cell>
          <cell r="C118">
            <v>60</v>
          </cell>
        </row>
        <row r="119">
          <cell r="B119" t="str">
            <v>Jinko_H1 550</v>
          </cell>
          <cell r="C119">
            <v>61</v>
          </cell>
        </row>
        <row r="120">
          <cell r="B120" t="str">
            <v>Jinko_H1 555</v>
          </cell>
          <cell r="C120">
            <v>62</v>
          </cell>
        </row>
        <row r="121">
          <cell r="B121" t="str">
            <v>Jinko_H1 560</v>
          </cell>
          <cell r="C121">
            <v>63</v>
          </cell>
        </row>
        <row r="122">
          <cell r="B122" t="str">
            <v>Jinko_H1 565</v>
          </cell>
          <cell r="C122">
            <v>64</v>
          </cell>
        </row>
        <row r="123">
          <cell r="B123" t="str">
            <v>Jinko_H1 570</v>
          </cell>
          <cell r="C123">
            <v>65</v>
          </cell>
          <cell r="S123" t="str">
            <v>ATI</v>
          </cell>
          <cell r="T123" t="str">
            <v>DuraTrack HZ</v>
          </cell>
          <cell r="U123">
            <v>3</v>
          </cell>
          <cell r="V123">
            <v>4</v>
          </cell>
          <cell r="W123" t="str">
            <v>Linked</v>
          </cell>
          <cell r="X123" t="str">
            <v>Portrait 1</v>
          </cell>
          <cell r="Y123">
            <v>1</v>
          </cell>
          <cell r="Z123">
            <v>52</v>
          </cell>
        </row>
        <row r="124">
          <cell r="B124" t="str">
            <v>Jinko_H1 575</v>
          </cell>
          <cell r="C124">
            <v>66</v>
          </cell>
          <cell r="S124" t="str">
            <v>Gamechange</v>
          </cell>
          <cell r="T124" t="str">
            <v>Genius Tracker</v>
          </cell>
          <cell r="U124">
            <v>5</v>
          </cell>
          <cell r="V124">
            <v>6</v>
          </cell>
          <cell r="W124" t="str">
            <v>Distributed</v>
          </cell>
          <cell r="X124" t="str">
            <v>Portrait 1</v>
          </cell>
          <cell r="Y124">
            <v>1</v>
          </cell>
          <cell r="Z124">
            <v>60</v>
          </cell>
        </row>
        <row r="125">
          <cell r="B125" t="str">
            <v>Jinko_H1 580</v>
          </cell>
          <cell r="C125">
            <v>67</v>
          </cell>
          <cell r="S125" t="str">
            <v>Nextracker</v>
          </cell>
          <cell r="T125" t="str">
            <v>Horizon</v>
          </cell>
          <cell r="U125">
            <v>7</v>
          </cell>
          <cell r="V125">
            <v>8</v>
          </cell>
          <cell r="W125" t="str">
            <v>Distributed</v>
          </cell>
          <cell r="X125" t="str">
            <v>Portrait 1</v>
          </cell>
          <cell r="Y125">
            <v>1</v>
          </cell>
          <cell r="Z125">
            <v>60</v>
          </cell>
        </row>
        <row r="126">
          <cell r="B126" t="str">
            <v>Jinko_H1 585</v>
          </cell>
          <cell r="C126">
            <v>68</v>
          </cell>
          <cell r="S126" t="str">
            <v>Jafe Dist</v>
          </cell>
          <cell r="T126" t="str">
            <v>Make Believe</v>
          </cell>
          <cell r="U126">
            <v>9</v>
          </cell>
          <cell r="V126">
            <v>10</v>
          </cell>
          <cell r="W126" t="str">
            <v>Distributed</v>
          </cell>
          <cell r="X126" t="str">
            <v>Portrait 1</v>
          </cell>
          <cell r="Y126">
            <v>1</v>
          </cell>
          <cell r="Z126">
            <v>60</v>
          </cell>
        </row>
        <row r="127">
          <cell r="B127" t="str">
            <v>Jinko_H1 590</v>
          </cell>
          <cell r="C127">
            <v>69</v>
          </cell>
          <cell r="S127" t="str">
            <v>Jafe Dist 2P</v>
          </cell>
          <cell r="T127" t="str">
            <v>Make Believe</v>
          </cell>
          <cell r="U127">
            <v>11</v>
          </cell>
          <cell r="V127">
            <v>12</v>
          </cell>
          <cell r="W127" t="str">
            <v>Distributed</v>
          </cell>
          <cell r="X127" t="str">
            <v>Portrait 2</v>
          </cell>
          <cell r="Y127">
            <v>2</v>
          </cell>
          <cell r="Z127">
            <v>60</v>
          </cell>
        </row>
        <row r="128">
          <cell r="B128" t="str">
            <v>Jinko_H1 595</v>
          </cell>
          <cell r="C128">
            <v>70</v>
          </cell>
        </row>
        <row r="129">
          <cell r="B129" t="str">
            <v>Jinko_H1 600</v>
          </cell>
          <cell r="C129">
            <v>71</v>
          </cell>
        </row>
        <row r="130">
          <cell r="B130" t="str">
            <v>Jinko_H1 605</v>
          </cell>
          <cell r="C130">
            <v>72</v>
          </cell>
        </row>
        <row r="131">
          <cell r="B131" t="str">
            <v>Jinko_H1 610</v>
          </cell>
          <cell r="C131">
            <v>73</v>
          </cell>
        </row>
        <row r="132">
          <cell r="B132" t="str">
            <v>Trina 395</v>
          </cell>
          <cell r="C132">
            <v>4</v>
          </cell>
        </row>
        <row r="133">
          <cell r="B133" t="str">
            <v>Longi_H2 500</v>
          </cell>
          <cell r="C133">
            <v>100</v>
          </cell>
        </row>
        <row r="134">
          <cell r="B134" t="str">
            <v>Longi_H2 505</v>
          </cell>
          <cell r="C134">
            <v>101</v>
          </cell>
        </row>
        <row r="135">
          <cell r="B135" t="str">
            <v>Longi_H2 510</v>
          </cell>
          <cell r="C135">
            <v>102</v>
          </cell>
        </row>
        <row r="136">
          <cell r="B136" t="str">
            <v>Longi_H2 515</v>
          </cell>
          <cell r="C136">
            <v>103</v>
          </cell>
        </row>
        <row r="137">
          <cell r="B137" t="str">
            <v>Longi_H2 520</v>
          </cell>
          <cell r="C137">
            <v>104</v>
          </cell>
        </row>
        <row r="138">
          <cell r="B138" t="str">
            <v>Longi_H2 525</v>
          </cell>
          <cell r="C138">
            <v>105</v>
          </cell>
        </row>
        <row r="139">
          <cell r="B139" t="str">
            <v>Longi_H2 530</v>
          </cell>
          <cell r="C139">
            <v>106</v>
          </cell>
        </row>
        <row r="140">
          <cell r="B140" t="str">
            <v>Longi_H2 535</v>
          </cell>
          <cell r="C140">
            <v>107</v>
          </cell>
        </row>
        <row r="141">
          <cell r="B141" t="str">
            <v>Longi_H2 540</v>
          </cell>
          <cell r="C141">
            <v>108</v>
          </cell>
          <cell r="V141" t="str">
            <v>Portrait 1</v>
          </cell>
          <cell r="W141" t="str">
            <v>Portrait 1</v>
          </cell>
          <cell r="X141" t="str">
            <v>Portrait 1</v>
          </cell>
          <cell r="Y141" t="str">
            <v>Portrait 1</v>
          </cell>
          <cell r="Z141" t="str">
            <v>Portrait 1</v>
          </cell>
          <cell r="AA141" t="str">
            <v>Portrait 1</v>
          </cell>
          <cell r="AB141" t="str">
            <v>Portrait 1</v>
          </cell>
          <cell r="AC141" t="str">
            <v>Portrait 1</v>
          </cell>
          <cell r="AD141" t="str">
            <v>Portrait 2</v>
          </cell>
          <cell r="AE141" t="str">
            <v>Portrait 2</v>
          </cell>
        </row>
        <row r="142">
          <cell r="B142" t="str">
            <v>Longi_H2 545</v>
          </cell>
          <cell r="C142">
            <v>109</v>
          </cell>
          <cell r="T142" t="str">
            <v>tube</v>
          </cell>
          <cell r="U142" t="str">
            <v>lbs/Ft</v>
          </cell>
          <cell r="V142">
            <v>6.7690355329949234</v>
          </cell>
          <cell r="W142">
            <v>6.7690355329949234</v>
          </cell>
          <cell r="X142">
            <v>5.6085714285714285</v>
          </cell>
          <cell r="Y142">
            <v>5.6085714285714285</v>
          </cell>
          <cell r="Z142">
            <v>5.3</v>
          </cell>
          <cell r="AA142">
            <v>5.3</v>
          </cell>
          <cell r="AB142">
            <v>6</v>
          </cell>
          <cell r="AC142">
            <v>6</v>
          </cell>
          <cell r="AD142">
            <v>10</v>
          </cell>
          <cell r="AE142">
            <v>10</v>
          </cell>
        </row>
        <row r="143">
          <cell r="B143" t="str">
            <v>Longi_H2 550</v>
          </cell>
          <cell r="C143">
            <v>110</v>
          </cell>
          <cell r="T143" t="str">
            <v>post</v>
          </cell>
          <cell r="U143" t="str">
            <v>lbs/Ea</v>
          </cell>
          <cell r="V143">
            <v>14.15</v>
          </cell>
          <cell r="W143">
            <v>14.15</v>
          </cell>
          <cell r="X143">
            <v>7.86</v>
          </cell>
          <cell r="Y143">
            <v>7.86</v>
          </cell>
          <cell r="Z143">
            <v>14.71</v>
          </cell>
          <cell r="AA143">
            <v>14.71</v>
          </cell>
          <cell r="AB143">
            <v>14.5</v>
          </cell>
          <cell r="AC143">
            <v>14.5</v>
          </cell>
          <cell r="AD143">
            <v>25</v>
          </cell>
          <cell r="AE143">
            <v>25</v>
          </cell>
          <cell r="AG143">
            <v>0</v>
          </cell>
          <cell r="AH143">
            <v>0</v>
          </cell>
        </row>
        <row r="144">
          <cell r="B144" t="str">
            <v>Longi_H2 555</v>
          </cell>
          <cell r="C144">
            <v>111</v>
          </cell>
          <cell r="T144" t="str">
            <v>module</v>
          </cell>
          <cell r="U144" t="str">
            <v>lbs/Ea</v>
          </cell>
          <cell r="V144">
            <v>3</v>
          </cell>
          <cell r="W144">
            <v>3</v>
          </cell>
          <cell r="X144">
            <v>2.1</v>
          </cell>
          <cell r="Y144">
            <v>2.1</v>
          </cell>
          <cell r="Z144">
            <v>2.2999999999999998</v>
          </cell>
          <cell r="AA144">
            <v>2.2999999999999998</v>
          </cell>
          <cell r="AB144">
            <v>2.5</v>
          </cell>
          <cell r="AC144">
            <v>2.5</v>
          </cell>
          <cell r="AD144">
            <v>15</v>
          </cell>
          <cell r="AE144">
            <v>15</v>
          </cell>
          <cell r="AG144" t="str">
            <v>W6x7</v>
          </cell>
          <cell r="AH144">
            <v>7</v>
          </cell>
        </row>
        <row r="145">
          <cell r="B145" t="str">
            <v>Longi_H2 560</v>
          </cell>
          <cell r="C145">
            <v>112</v>
          </cell>
          <cell r="T145" t="str">
            <v>drive</v>
          </cell>
          <cell r="U145" t="str">
            <v>lbs/Ea</v>
          </cell>
          <cell r="V145">
            <v>190.035</v>
          </cell>
          <cell r="W145">
            <v>190.035</v>
          </cell>
          <cell r="X145">
            <v>162.41</v>
          </cell>
          <cell r="Y145">
            <v>162.41</v>
          </cell>
          <cell r="Z145">
            <v>193</v>
          </cell>
          <cell r="AA145">
            <v>193</v>
          </cell>
          <cell r="AB145">
            <v>190</v>
          </cell>
          <cell r="AC145">
            <v>190</v>
          </cell>
          <cell r="AD145">
            <v>250</v>
          </cell>
          <cell r="AE145">
            <v>250</v>
          </cell>
          <cell r="AG145" t="str">
            <v>W6x7.5</v>
          </cell>
          <cell r="AH145">
            <v>7.5</v>
          </cell>
        </row>
        <row r="146">
          <cell r="B146" t="str">
            <v>Longi_H2 565</v>
          </cell>
          <cell r="C146">
            <v>113</v>
          </cell>
          <cell r="T146" t="str">
            <v>misc</v>
          </cell>
          <cell r="U146" t="str">
            <v>lbs/Ea</v>
          </cell>
          <cell r="V146">
            <v>90.55</v>
          </cell>
          <cell r="W146">
            <v>90.55</v>
          </cell>
          <cell r="X146">
            <v>25</v>
          </cell>
          <cell r="Y146">
            <v>25</v>
          </cell>
          <cell r="Z146">
            <v>23.3</v>
          </cell>
          <cell r="AA146">
            <v>23.3</v>
          </cell>
          <cell r="AB146">
            <v>60</v>
          </cell>
          <cell r="AC146">
            <v>60</v>
          </cell>
          <cell r="AD146">
            <v>100</v>
          </cell>
          <cell r="AE146">
            <v>100</v>
          </cell>
          <cell r="AG146" t="str">
            <v>W6x7.75</v>
          </cell>
          <cell r="AH146">
            <v>7.75</v>
          </cell>
        </row>
        <row r="147">
          <cell r="B147" t="str">
            <v>Longi_H2 570</v>
          </cell>
          <cell r="C147">
            <v>114</v>
          </cell>
          <cell r="T147" t="str">
            <v>freight</v>
          </cell>
          <cell r="U147" t="str">
            <v>$/Row</v>
          </cell>
          <cell r="V147">
            <v>250</v>
          </cell>
          <cell r="W147">
            <v>250</v>
          </cell>
          <cell r="X147">
            <v>250</v>
          </cell>
          <cell r="Y147">
            <v>250</v>
          </cell>
          <cell r="Z147">
            <v>711.66717179773491</v>
          </cell>
          <cell r="AA147">
            <v>711.66717179773491</v>
          </cell>
          <cell r="AB147">
            <v>300</v>
          </cell>
          <cell r="AC147">
            <v>300</v>
          </cell>
          <cell r="AD147">
            <v>1000</v>
          </cell>
          <cell r="AE147">
            <v>1000</v>
          </cell>
          <cell r="AG147" t="str">
            <v>W6x8</v>
          </cell>
          <cell r="AH147">
            <v>8</v>
          </cell>
        </row>
        <row r="148">
          <cell r="B148" t="str">
            <v>Longi_H2 575</v>
          </cell>
          <cell r="C148">
            <v>115</v>
          </cell>
          <cell r="T148" t="str">
            <v>motor</v>
          </cell>
          <cell r="U148" t="str">
            <v>$/Row</v>
          </cell>
          <cell r="V148">
            <v>250</v>
          </cell>
          <cell r="W148">
            <v>250</v>
          </cell>
          <cell r="X148">
            <v>300</v>
          </cell>
          <cell r="Y148">
            <v>300</v>
          </cell>
          <cell r="Z148">
            <v>290</v>
          </cell>
          <cell r="AA148">
            <v>290</v>
          </cell>
          <cell r="AB148">
            <v>300</v>
          </cell>
          <cell r="AC148">
            <v>300</v>
          </cell>
          <cell r="AD148">
            <v>500</v>
          </cell>
          <cell r="AE148">
            <v>500</v>
          </cell>
          <cell r="AG148" t="str">
            <v>W6x8.5</v>
          </cell>
          <cell r="AH148">
            <v>8.5</v>
          </cell>
        </row>
        <row r="149">
          <cell r="B149" t="str">
            <v>Longi_H2 580</v>
          </cell>
          <cell r="C149">
            <v>116</v>
          </cell>
          <cell r="T149" t="str">
            <v>other</v>
          </cell>
          <cell r="U149" t="str">
            <v>$/Row</v>
          </cell>
          <cell r="V149">
            <v>300</v>
          </cell>
          <cell r="W149">
            <v>300</v>
          </cell>
          <cell r="X149">
            <v>350</v>
          </cell>
          <cell r="Y149">
            <v>350</v>
          </cell>
          <cell r="Z149">
            <v>200</v>
          </cell>
          <cell r="AA149">
            <v>200</v>
          </cell>
          <cell r="AB149">
            <v>400</v>
          </cell>
          <cell r="AC149">
            <v>400</v>
          </cell>
          <cell r="AD149">
            <v>700</v>
          </cell>
          <cell r="AE149">
            <v>700</v>
          </cell>
          <cell r="AG149" t="str">
            <v>W6x9</v>
          </cell>
          <cell r="AH149">
            <v>9</v>
          </cell>
        </row>
        <row r="150">
          <cell r="B150" t="str">
            <v>Longi_H2 585</v>
          </cell>
          <cell r="C150">
            <v>117</v>
          </cell>
          <cell r="AG150" t="str">
            <v>W6x9.5</v>
          </cell>
          <cell r="AH150">
            <v>9.5</v>
          </cell>
        </row>
        <row r="151">
          <cell r="B151" t="str">
            <v>Longi_H2 590</v>
          </cell>
          <cell r="C151">
            <v>118</v>
          </cell>
          <cell r="AG151" t="str">
            <v>W6x10</v>
          </cell>
          <cell r="AH151">
            <v>10</v>
          </cell>
        </row>
        <row r="152">
          <cell r="B152" t="str">
            <v>Longi_H2 595</v>
          </cell>
          <cell r="C152">
            <v>119</v>
          </cell>
          <cell r="AG152" t="str">
            <v>W6x10.5</v>
          </cell>
          <cell r="AH152">
            <v>10.5</v>
          </cell>
        </row>
        <row r="153">
          <cell r="B153" t="str">
            <v>Longi_H2 600</v>
          </cell>
          <cell r="C153">
            <v>120</v>
          </cell>
          <cell r="T153" t="str">
            <v>post</v>
          </cell>
          <cell r="V153">
            <v>0.25</v>
          </cell>
          <cell r="W153">
            <v>0.25</v>
          </cell>
          <cell r="X153">
            <v>0.32500000000000001</v>
          </cell>
          <cell r="Y153">
            <v>0.32500000000000001</v>
          </cell>
          <cell r="Z153">
            <v>0.3125</v>
          </cell>
          <cell r="AA153">
            <v>0.3125</v>
          </cell>
          <cell r="AB153">
            <v>0.3</v>
          </cell>
          <cell r="AC153">
            <v>0.3</v>
          </cell>
          <cell r="AD153">
            <v>0.5</v>
          </cell>
          <cell r="AE153">
            <v>0.5</v>
          </cell>
          <cell r="AG153" t="str">
            <v>W6x11</v>
          </cell>
          <cell r="AH153">
            <v>11</v>
          </cell>
        </row>
        <row r="154">
          <cell r="B154" t="str">
            <v>Longi_H2 605</v>
          </cell>
          <cell r="C154">
            <v>121</v>
          </cell>
          <cell r="T154" t="str">
            <v>tube</v>
          </cell>
          <cell r="V154">
            <v>0.02</v>
          </cell>
          <cell r="W154">
            <v>0.02</v>
          </cell>
          <cell r="X154">
            <v>2.6000000000000002E-2</v>
          </cell>
          <cell r="Y154">
            <v>2.6000000000000002E-2</v>
          </cell>
          <cell r="Z154">
            <v>2.5000000000000001E-2</v>
          </cell>
          <cell r="AA154">
            <v>2.5000000000000001E-2</v>
          </cell>
          <cell r="AB154">
            <v>2.4E-2</v>
          </cell>
          <cell r="AC154">
            <v>2.4E-2</v>
          </cell>
          <cell r="AD154">
            <v>0.04</v>
          </cell>
          <cell r="AE154">
            <v>0.04</v>
          </cell>
          <cell r="AG154" t="str">
            <v>W6x12</v>
          </cell>
          <cell r="AH154">
            <v>12</v>
          </cell>
        </row>
        <row r="155">
          <cell r="B155" t="str">
            <v>Longi_H2 610</v>
          </cell>
          <cell r="C155">
            <v>122</v>
          </cell>
          <cell r="T155" t="str">
            <v>module</v>
          </cell>
          <cell r="V155">
            <v>0.02</v>
          </cell>
          <cell r="W155">
            <v>0.02</v>
          </cell>
          <cell r="X155">
            <v>2.6000000000000002E-2</v>
          </cell>
          <cell r="Y155">
            <v>2.6000000000000002E-2</v>
          </cell>
          <cell r="Z155">
            <v>2.5000000000000001E-2</v>
          </cell>
          <cell r="AA155">
            <v>2.5000000000000001E-2</v>
          </cell>
          <cell r="AB155">
            <v>2.4E-2</v>
          </cell>
          <cell r="AC155">
            <v>2.4E-2</v>
          </cell>
          <cell r="AD155">
            <v>0.04</v>
          </cell>
          <cell r="AE155">
            <v>0.04</v>
          </cell>
          <cell r="AG155" t="str">
            <v>W6x13</v>
          </cell>
          <cell r="AH155">
            <v>13</v>
          </cell>
        </row>
        <row r="156">
          <cell r="B156" t="str">
            <v>Blank</v>
          </cell>
          <cell r="C156">
            <v>0</v>
          </cell>
          <cell r="T156" t="str">
            <v>drive</v>
          </cell>
          <cell r="V156">
            <v>2</v>
          </cell>
          <cell r="W156">
            <v>2</v>
          </cell>
          <cell r="X156">
            <v>1.9500000000000002</v>
          </cell>
          <cell r="Y156">
            <v>1.9500000000000002</v>
          </cell>
          <cell r="Z156">
            <v>1.875</v>
          </cell>
          <cell r="AA156">
            <v>1.875</v>
          </cell>
          <cell r="AB156">
            <v>1.7999999999999998</v>
          </cell>
          <cell r="AC156">
            <v>1.7999999999999998</v>
          </cell>
          <cell r="AD156">
            <v>3</v>
          </cell>
          <cell r="AE156">
            <v>3</v>
          </cell>
          <cell r="AG156" t="str">
            <v>W6x14</v>
          </cell>
          <cell r="AH156">
            <v>14</v>
          </cell>
        </row>
        <row r="157">
          <cell r="B157" t="str">
            <v>Blank</v>
          </cell>
          <cell r="C157">
            <v>0</v>
          </cell>
          <cell r="T157" t="str">
            <v>motor</v>
          </cell>
          <cell r="V157">
            <v>0.5</v>
          </cell>
          <cell r="W157">
            <v>0.5</v>
          </cell>
          <cell r="X157">
            <v>1.3</v>
          </cell>
          <cell r="Y157">
            <v>1.3</v>
          </cell>
          <cell r="Z157">
            <v>1.25</v>
          </cell>
          <cell r="AA157">
            <v>1.25</v>
          </cell>
          <cell r="AB157">
            <v>1.2</v>
          </cell>
          <cell r="AC157">
            <v>1.2</v>
          </cell>
          <cell r="AD157">
            <v>2</v>
          </cell>
          <cell r="AE157">
            <v>2</v>
          </cell>
          <cell r="AG157" t="str">
            <v>W6x15</v>
          </cell>
          <cell r="AH157">
            <v>15</v>
          </cell>
        </row>
        <row r="158">
          <cell r="T158" t="str">
            <v>mult</v>
          </cell>
          <cell r="V158">
            <v>1</v>
          </cell>
          <cell r="W158">
            <v>1</v>
          </cell>
          <cell r="X158">
            <v>1.3</v>
          </cell>
          <cell r="Y158">
            <v>1.3</v>
          </cell>
          <cell r="Z158">
            <v>1.25</v>
          </cell>
          <cell r="AA158">
            <v>1.25</v>
          </cell>
          <cell r="AB158">
            <v>1.2</v>
          </cell>
          <cell r="AC158">
            <v>1.2</v>
          </cell>
          <cell r="AD158">
            <v>2</v>
          </cell>
          <cell r="AE158">
            <v>2</v>
          </cell>
        </row>
        <row r="160">
          <cell r="AG160">
            <v>0</v>
          </cell>
          <cell r="AH160">
            <v>0</v>
          </cell>
        </row>
        <row r="161">
          <cell r="AG161">
            <v>7</v>
          </cell>
          <cell r="AH161" t="str">
            <v>W6x7</v>
          </cell>
        </row>
        <row r="162">
          <cell r="T162" t="str">
            <v>105 MPH</v>
          </cell>
          <cell r="V162">
            <v>1</v>
          </cell>
          <cell r="W162">
            <v>1.1000000000000001</v>
          </cell>
          <cell r="X162">
            <v>1</v>
          </cell>
          <cell r="Y162">
            <v>1.1000000000000001</v>
          </cell>
          <cell r="Z162">
            <v>1</v>
          </cell>
          <cell r="AA162">
            <v>1.1000000000000001</v>
          </cell>
          <cell r="AB162">
            <v>1</v>
          </cell>
          <cell r="AC162">
            <v>1.1000000000000001</v>
          </cell>
          <cell r="AD162">
            <v>1</v>
          </cell>
          <cell r="AE162">
            <v>1.1000000000000001</v>
          </cell>
          <cell r="AG162">
            <v>7.5</v>
          </cell>
          <cell r="AH162" t="str">
            <v>W6x7.5</v>
          </cell>
        </row>
        <row r="163">
          <cell r="T163" t="str">
            <v>110 MPH</v>
          </cell>
          <cell r="V163">
            <v>1.02</v>
          </cell>
          <cell r="W163">
            <v>1.1220000000000001</v>
          </cell>
          <cell r="X163">
            <v>1.0214285714285714</v>
          </cell>
          <cell r="Y163">
            <v>1.1235714285714287</v>
          </cell>
          <cell r="Z163">
            <v>1.0117647058823529</v>
          </cell>
          <cell r="AA163">
            <v>1.1129411764705883</v>
          </cell>
          <cell r="AB163">
            <v>1.0171428571428571</v>
          </cell>
          <cell r="AC163">
            <v>1.118857142857143</v>
          </cell>
          <cell r="AD163">
            <v>1.085</v>
          </cell>
          <cell r="AE163">
            <v>1.1935</v>
          </cell>
          <cell r="AG163">
            <v>7.75</v>
          </cell>
          <cell r="AH163" t="str">
            <v>W6x7.75</v>
          </cell>
        </row>
        <row r="164">
          <cell r="T164" t="str">
            <v>115 MPH</v>
          </cell>
          <cell r="V164">
            <v>1.04</v>
          </cell>
          <cell r="W164">
            <v>1.1440000000000001</v>
          </cell>
          <cell r="X164">
            <v>1.0428571428571427</v>
          </cell>
          <cell r="Y164">
            <v>1.147142857142857</v>
          </cell>
          <cell r="Z164">
            <v>1.0235294117647058</v>
          </cell>
          <cell r="AA164">
            <v>1.1258823529411766</v>
          </cell>
          <cell r="AB164">
            <v>1.0342857142857143</v>
          </cell>
          <cell r="AC164">
            <v>1.1377142857142857</v>
          </cell>
          <cell r="AD164">
            <v>1.17</v>
          </cell>
          <cell r="AE164">
            <v>1.2869999999999999</v>
          </cell>
          <cell r="AG164">
            <v>8</v>
          </cell>
          <cell r="AH164" t="str">
            <v>W6x8</v>
          </cell>
        </row>
        <row r="165">
          <cell r="T165" t="str">
            <v>120 MPH</v>
          </cell>
          <cell r="V165">
            <v>1.06</v>
          </cell>
          <cell r="W165">
            <v>1.1660000000000001</v>
          </cell>
          <cell r="X165">
            <v>1.0642857142857141</v>
          </cell>
          <cell r="Y165">
            <v>1.1707142857142856</v>
          </cell>
          <cell r="Z165">
            <v>1.0352941176470587</v>
          </cell>
          <cell r="AA165">
            <v>1.1388235294117646</v>
          </cell>
          <cell r="AB165">
            <v>1.0514285714285714</v>
          </cell>
          <cell r="AC165">
            <v>1.1565714285714286</v>
          </cell>
          <cell r="AD165" t="str">
            <v>No</v>
          </cell>
          <cell r="AE165" t="str">
            <v>No</v>
          </cell>
          <cell r="AG165">
            <v>8.5</v>
          </cell>
          <cell r="AH165" t="str">
            <v>W6x8.5</v>
          </cell>
        </row>
        <row r="166">
          <cell r="T166" t="str">
            <v>125 MPH</v>
          </cell>
          <cell r="V166">
            <v>1.08</v>
          </cell>
          <cell r="W166">
            <v>1.1880000000000002</v>
          </cell>
          <cell r="X166">
            <v>1.0857142857142854</v>
          </cell>
          <cell r="Y166">
            <v>1.194285714285714</v>
          </cell>
          <cell r="Z166">
            <v>1.0470588235294116</v>
          </cell>
          <cell r="AA166">
            <v>1.1517647058823528</v>
          </cell>
          <cell r="AB166">
            <v>1.0685714285714285</v>
          </cell>
          <cell r="AC166">
            <v>1.1754285714285715</v>
          </cell>
          <cell r="AD166" t="str">
            <v>No</v>
          </cell>
          <cell r="AE166" t="str">
            <v>No</v>
          </cell>
          <cell r="AG166">
            <v>9</v>
          </cell>
          <cell r="AH166" t="str">
            <v>W6x9</v>
          </cell>
        </row>
        <row r="167">
          <cell r="T167" t="str">
            <v>130 MPH</v>
          </cell>
          <cell r="V167">
            <v>1.1000000000000001</v>
          </cell>
          <cell r="W167">
            <v>1.2100000000000002</v>
          </cell>
          <cell r="X167">
            <v>1.1071428571428568</v>
          </cell>
          <cell r="Y167">
            <v>1.2178571428571425</v>
          </cell>
          <cell r="Z167">
            <v>1.0588235294117645</v>
          </cell>
          <cell r="AA167">
            <v>1.164705882352941</v>
          </cell>
          <cell r="AB167">
            <v>1.0857142857142856</v>
          </cell>
          <cell r="AC167">
            <v>1.1942857142857144</v>
          </cell>
          <cell r="AD167" t="str">
            <v>No</v>
          </cell>
          <cell r="AE167" t="str">
            <v>No</v>
          </cell>
          <cell r="AG167">
            <v>9.5</v>
          </cell>
          <cell r="AH167" t="str">
            <v>W6x9.5</v>
          </cell>
        </row>
        <row r="168">
          <cell r="T168" t="str">
            <v>135 MPH</v>
          </cell>
          <cell r="V168" t="str">
            <v>No</v>
          </cell>
          <cell r="W168" t="str">
            <v>No</v>
          </cell>
          <cell r="X168">
            <v>1.1285714285714281</v>
          </cell>
          <cell r="Y168">
            <v>1.2414285714285711</v>
          </cell>
          <cell r="Z168" t="str">
            <v>No</v>
          </cell>
          <cell r="AA168" t="str">
            <v>No</v>
          </cell>
          <cell r="AB168">
            <v>1.1028571428571428</v>
          </cell>
          <cell r="AC168">
            <v>1.2131428571428571</v>
          </cell>
          <cell r="AD168" t="str">
            <v>No</v>
          </cell>
          <cell r="AE168" t="str">
            <v>No</v>
          </cell>
          <cell r="AG168">
            <v>10</v>
          </cell>
          <cell r="AH168" t="str">
            <v>W6x10</v>
          </cell>
        </row>
        <row r="169">
          <cell r="T169" t="str">
            <v>140 MPH</v>
          </cell>
          <cell r="V169" t="str">
            <v>No</v>
          </cell>
          <cell r="W169" t="str">
            <v>No</v>
          </cell>
          <cell r="X169">
            <v>1.1499999999999999</v>
          </cell>
          <cell r="Y169">
            <v>1.2649999999999999</v>
          </cell>
          <cell r="Z169" t="str">
            <v>No</v>
          </cell>
          <cell r="AA169" t="str">
            <v>No</v>
          </cell>
          <cell r="AB169">
            <v>1.1200000000000001</v>
          </cell>
          <cell r="AC169">
            <v>1.2320000000000002</v>
          </cell>
          <cell r="AD169" t="str">
            <v>No</v>
          </cell>
          <cell r="AE169" t="str">
            <v>No</v>
          </cell>
          <cell r="AG169">
            <v>10.5</v>
          </cell>
          <cell r="AH169" t="str">
            <v>W6x10.5</v>
          </cell>
        </row>
        <row r="170">
          <cell r="T170" t="str">
            <v>145 MPH</v>
          </cell>
          <cell r="V170" t="str">
            <v>No</v>
          </cell>
          <cell r="W170" t="str">
            <v>No</v>
          </cell>
          <cell r="X170" t="str">
            <v>No</v>
          </cell>
          <cell r="Y170" t="str">
            <v>No</v>
          </cell>
          <cell r="Z170" t="str">
            <v>No</v>
          </cell>
          <cell r="AA170" t="str">
            <v>No</v>
          </cell>
          <cell r="AB170">
            <v>1.1400000000000001</v>
          </cell>
          <cell r="AC170">
            <v>1.2620000000000002</v>
          </cell>
          <cell r="AD170" t="str">
            <v>No</v>
          </cell>
          <cell r="AE170" t="str">
            <v>No</v>
          </cell>
          <cell r="AG170">
            <v>11</v>
          </cell>
          <cell r="AH170" t="str">
            <v>W6x11</v>
          </cell>
        </row>
        <row r="171">
          <cell r="T171" t="str">
            <v>150 MPH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No</v>
          </cell>
          <cell r="AB171">
            <v>1.1600000000000001</v>
          </cell>
          <cell r="AC171">
            <v>1.2920000000000003</v>
          </cell>
          <cell r="AD171" t="str">
            <v>No</v>
          </cell>
          <cell r="AE171" t="str">
            <v>No</v>
          </cell>
          <cell r="AG171">
            <v>12</v>
          </cell>
          <cell r="AH171" t="str">
            <v>W6x12</v>
          </cell>
        </row>
        <row r="172">
          <cell r="T172" t="str">
            <v>155 MPH</v>
          </cell>
          <cell r="V172" t="str">
            <v>No</v>
          </cell>
          <cell r="W172" t="str">
            <v>No</v>
          </cell>
          <cell r="X172" t="str">
            <v>No</v>
          </cell>
          <cell r="Y172" t="str">
            <v>No</v>
          </cell>
          <cell r="Z172" t="str">
            <v>No</v>
          </cell>
          <cell r="AA172" t="str">
            <v>No</v>
          </cell>
          <cell r="AB172" t="str">
            <v>No</v>
          </cell>
          <cell r="AC172" t="str">
            <v>No</v>
          </cell>
          <cell r="AD172" t="str">
            <v>No</v>
          </cell>
          <cell r="AE172" t="str">
            <v>No</v>
          </cell>
          <cell r="AG172">
            <v>13</v>
          </cell>
          <cell r="AH172" t="str">
            <v>W6x13</v>
          </cell>
        </row>
        <row r="173">
          <cell r="T173" t="str">
            <v>160 MPH</v>
          </cell>
          <cell r="V173" t="str">
            <v>No</v>
          </cell>
          <cell r="W173" t="str">
            <v>No</v>
          </cell>
          <cell r="X173" t="str">
            <v>No</v>
          </cell>
          <cell r="Y173" t="str">
            <v>No</v>
          </cell>
          <cell r="Z173" t="str">
            <v>No</v>
          </cell>
          <cell r="AA173" t="str">
            <v>No</v>
          </cell>
          <cell r="AB173" t="str">
            <v>No</v>
          </cell>
          <cell r="AC173" t="str">
            <v>No</v>
          </cell>
          <cell r="AD173" t="str">
            <v>No</v>
          </cell>
          <cell r="AE173" t="str">
            <v>No</v>
          </cell>
          <cell r="AG173">
            <v>14</v>
          </cell>
          <cell r="AH173" t="str">
            <v>W6x14</v>
          </cell>
          <cell r="BF173" t="str">
            <v>ABB 2.0</v>
          </cell>
          <cell r="BG173">
            <v>4</v>
          </cell>
          <cell r="BI173">
            <v>1</v>
          </cell>
          <cell r="BJ173" t="str">
            <v>Column Number</v>
          </cell>
          <cell r="BL173">
            <v>4</v>
          </cell>
          <cell r="BM173">
            <v>5</v>
          </cell>
          <cell r="BN173">
            <v>6</v>
          </cell>
          <cell r="BO173">
            <v>7</v>
          </cell>
          <cell r="BP173">
            <v>8</v>
          </cell>
          <cell r="BQ173">
            <v>9</v>
          </cell>
          <cell r="BR173">
            <v>10</v>
          </cell>
          <cell r="BS173">
            <v>11</v>
          </cell>
          <cell r="BT173">
            <v>12</v>
          </cell>
          <cell r="BU173">
            <v>13</v>
          </cell>
          <cell r="BV173">
            <v>14</v>
          </cell>
          <cell r="BW173">
            <v>15</v>
          </cell>
          <cell r="BX173">
            <v>16</v>
          </cell>
          <cell r="BY173">
            <v>17</v>
          </cell>
          <cell r="BZ173">
            <v>18</v>
          </cell>
          <cell r="CA173">
            <v>19</v>
          </cell>
          <cell r="CB173">
            <v>20</v>
          </cell>
          <cell r="CC173">
            <v>19</v>
          </cell>
          <cell r="CD173">
            <v>20</v>
          </cell>
          <cell r="CE173">
            <v>21</v>
          </cell>
          <cell r="CF173">
            <v>22</v>
          </cell>
          <cell r="CG173">
            <v>23</v>
          </cell>
          <cell r="CH173">
            <v>24</v>
          </cell>
          <cell r="CI173">
            <v>25</v>
          </cell>
          <cell r="CJ173">
            <v>26</v>
          </cell>
          <cell r="CK173">
            <v>27</v>
          </cell>
          <cell r="CL173">
            <v>28</v>
          </cell>
          <cell r="CM173">
            <v>29</v>
          </cell>
        </row>
        <row r="174">
          <cell r="T174" t="str">
            <v>165 MPH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A174" t="str">
            <v>No</v>
          </cell>
          <cell r="AB174" t="str">
            <v>No</v>
          </cell>
          <cell r="AC174" t="str">
            <v>No</v>
          </cell>
          <cell r="AD174" t="str">
            <v>No</v>
          </cell>
          <cell r="AE174" t="str">
            <v>No</v>
          </cell>
          <cell r="AG174">
            <v>15</v>
          </cell>
          <cell r="AH174" t="str">
            <v>W6x15</v>
          </cell>
          <cell r="BF174" t="str">
            <v>FS3000M</v>
          </cell>
          <cell r="BG174">
            <v>8</v>
          </cell>
          <cell r="BI174">
            <v>2</v>
          </cell>
          <cell r="BJ174" t="str">
            <v>Model Number</v>
          </cell>
          <cell r="BL174" t="str">
            <v>PVS980-58-2000kVA-K</v>
          </cell>
          <cell r="BM174" t="str">
            <v>LV5</v>
          </cell>
          <cell r="BN174" t="str">
            <v>FS3000MU</v>
          </cell>
          <cell r="BO174" t="str">
            <v>FS3150KU</v>
          </cell>
          <cell r="BP174" t="str">
            <v>FS3000M</v>
          </cell>
          <cell r="BQ174" t="str">
            <v>FS3075M</v>
          </cell>
          <cell r="BR174" t="str">
            <v>FS3150M</v>
          </cell>
          <cell r="BS174" t="str">
            <v>FS3225M</v>
          </cell>
          <cell r="BT174" t="str">
            <v>FS3300M</v>
          </cell>
          <cell r="BU174" t="str">
            <v>FS2100KU</v>
          </cell>
          <cell r="BV174" t="str">
            <v>FS3270M</v>
          </cell>
          <cell r="BW174" t="str">
            <v>FS3350M</v>
          </cell>
          <cell r="BX174" t="str">
            <v>FS3430M</v>
          </cell>
          <cell r="BY174" t="str">
            <v>FP4200M</v>
          </cell>
          <cell r="BZ174" t="str">
            <v>FS4200M</v>
          </cell>
          <cell r="CA174" t="str">
            <v>FS4105M</v>
          </cell>
          <cell r="CB174" t="str">
            <v>FS4010M</v>
          </cell>
          <cell r="CC174" t="str">
            <v>Conext SmartGen (CS) 2200</v>
          </cell>
          <cell r="CD174" t="str">
            <v>SC2500-EV-US</v>
          </cell>
          <cell r="CE174" t="str">
            <v>SC2750-EV-US</v>
          </cell>
          <cell r="CF174" t="str">
            <v>UPR-5000</v>
          </cell>
          <cell r="CG174" t="str">
            <v>UPR-5500</v>
          </cell>
          <cell r="CH174" t="str">
            <v>SG2500U-MV</v>
          </cell>
          <cell r="CI174" t="str">
            <v>PVH-L2700GR</v>
          </cell>
          <cell r="CJ174" t="str">
            <v>PVH-L3200GR</v>
          </cell>
          <cell r="CK174" t="str">
            <v>SUN2000-100KTL-US</v>
          </cell>
        </row>
        <row r="175">
          <cell r="BF175" t="str">
            <v>FS3075M</v>
          </cell>
          <cell r="BG175">
            <v>9</v>
          </cell>
          <cell r="BI175">
            <v>3</v>
          </cell>
          <cell r="BJ175" t="str">
            <v>Manufacturer</v>
          </cell>
          <cell r="BL175" t="str">
            <v>ABB</v>
          </cell>
          <cell r="BM175" t="str">
            <v>GE</v>
          </cell>
          <cell r="BN175" t="str">
            <v>Power Electronics</v>
          </cell>
          <cell r="BO175" t="str">
            <v>Power Electronics</v>
          </cell>
          <cell r="BP175" t="str">
            <v>Power Electronics</v>
          </cell>
          <cell r="BQ175" t="str">
            <v>Power Electronics</v>
          </cell>
          <cell r="BR175" t="str">
            <v>Power Electronics</v>
          </cell>
          <cell r="BS175" t="str">
            <v>Power Electronics</v>
          </cell>
          <cell r="BT175" t="str">
            <v>Power Electronics</v>
          </cell>
          <cell r="BU175" t="str">
            <v>Power Electronics</v>
          </cell>
          <cell r="BV175" t="str">
            <v>Power Electronics</v>
          </cell>
          <cell r="BW175" t="str">
            <v>Power Electronics</v>
          </cell>
          <cell r="BX175" t="str">
            <v>Power Electronics</v>
          </cell>
          <cell r="BY175" t="str">
            <v>Power Electronics</v>
          </cell>
          <cell r="BZ175" t="str">
            <v>Power Electronics</v>
          </cell>
          <cell r="CA175" t="str">
            <v>Power Electronics</v>
          </cell>
          <cell r="CB175" t="str">
            <v>Power Electronics</v>
          </cell>
          <cell r="CC175" t="str">
            <v>Schneider</v>
          </cell>
          <cell r="CD175" t="str">
            <v>SMA</v>
          </cell>
          <cell r="CE175" t="str">
            <v>SMA</v>
          </cell>
          <cell r="CF175" t="str">
            <v>SMA</v>
          </cell>
          <cell r="CG175" t="str">
            <v>SMA</v>
          </cell>
          <cell r="CH175" t="str">
            <v>Sungrow</v>
          </cell>
          <cell r="CI175" t="str">
            <v>TMEIC</v>
          </cell>
          <cell r="CJ175" t="str">
            <v>TMEIC</v>
          </cell>
          <cell r="CK175" t="str">
            <v>Huawei 100KTL</v>
          </cell>
          <cell r="CL175" t="str">
            <v>Huawei 45KTL</v>
          </cell>
          <cell r="CM175" t="str">
            <v>Generic</v>
          </cell>
        </row>
        <row r="176">
          <cell r="BF176" t="str">
            <v>FS3150M</v>
          </cell>
          <cell r="BG176">
            <v>10</v>
          </cell>
          <cell r="BI176">
            <v>4</v>
          </cell>
          <cell r="BJ176" t="str">
            <v>Skid</v>
          </cell>
          <cell r="BL176" t="str">
            <v>Yes</v>
          </cell>
          <cell r="BM176" t="str">
            <v>Yes</v>
          </cell>
          <cell r="BN176" t="str">
            <v>Yes</v>
          </cell>
          <cell r="BO176" t="str">
            <v>Yes</v>
          </cell>
          <cell r="BP176" t="str">
            <v>Yes</v>
          </cell>
          <cell r="BQ176" t="str">
            <v>Yes</v>
          </cell>
          <cell r="BR176" t="str">
            <v>Yes</v>
          </cell>
          <cell r="BS176" t="str">
            <v>Yes</v>
          </cell>
          <cell r="BT176" t="str">
            <v>Yes</v>
          </cell>
          <cell r="BU176" t="str">
            <v>Yes</v>
          </cell>
          <cell r="BV176" t="str">
            <v>Yes</v>
          </cell>
          <cell r="BW176" t="str">
            <v>Yes</v>
          </cell>
          <cell r="BX176" t="str">
            <v>Yes</v>
          </cell>
          <cell r="BY176" t="str">
            <v>Yes</v>
          </cell>
          <cell r="BZ176" t="str">
            <v>Yes</v>
          </cell>
          <cell r="CA176" t="str">
            <v>Yes</v>
          </cell>
          <cell r="CB176" t="str">
            <v>Yes</v>
          </cell>
          <cell r="CC176" t="str">
            <v>Yes</v>
          </cell>
          <cell r="CD176" t="str">
            <v>No</v>
          </cell>
          <cell r="CE176" t="str">
            <v>No</v>
          </cell>
          <cell r="CF176" t="str">
            <v>Yes</v>
          </cell>
          <cell r="CG176" t="str">
            <v>Yes</v>
          </cell>
          <cell r="CH176" t="str">
            <v>Yes</v>
          </cell>
          <cell r="CI176" t="str">
            <v>Yes</v>
          </cell>
          <cell r="CJ176" t="str">
            <v>Yes</v>
          </cell>
          <cell r="CK176" t="str">
            <v>No</v>
          </cell>
          <cell r="CL176" t="str">
            <v>No</v>
          </cell>
          <cell r="CM176" t="str">
            <v>Yes</v>
          </cell>
        </row>
        <row r="177">
          <cell r="BF177" t="str">
            <v>FS3225M</v>
          </cell>
          <cell r="BG177">
            <v>11</v>
          </cell>
          <cell r="BI177">
            <v>5</v>
          </cell>
          <cell r="BJ177" t="str">
            <v>Package Costs</v>
          </cell>
          <cell r="BL177" t="str">
            <v>Check Pricing</v>
          </cell>
          <cell r="BM177" t="str">
            <v>Check Pricing</v>
          </cell>
          <cell r="BN177" t="str">
            <v>Check Pricing</v>
          </cell>
          <cell r="BO177" t="str">
            <v>Check Pricing</v>
          </cell>
          <cell r="BP177" t="str">
            <v>Check Pricing</v>
          </cell>
          <cell r="BQ177" t="str">
            <v>Check Pricing</v>
          </cell>
          <cell r="BR177" t="str">
            <v>Check Pricing</v>
          </cell>
          <cell r="BS177" t="str">
            <v>Check Pricing</v>
          </cell>
          <cell r="BT177" t="str">
            <v>Check Pricing</v>
          </cell>
          <cell r="BU177" t="str">
            <v>Check Pricing</v>
          </cell>
          <cell r="BV177">
            <v>203438.68703197024</v>
          </cell>
          <cell r="BW177">
            <v>203438.68703197024</v>
          </cell>
          <cell r="BX177">
            <v>203438.68703197024</v>
          </cell>
          <cell r="BY177">
            <v>203438.68703197024</v>
          </cell>
          <cell r="BZ177">
            <v>203438.68703197024</v>
          </cell>
          <cell r="CA177">
            <v>203438.68703197024</v>
          </cell>
          <cell r="CB177">
            <v>203438.68703197024</v>
          </cell>
          <cell r="CC177" t="str">
            <v>Check Pricing</v>
          </cell>
          <cell r="CD177" t="str">
            <v>Check Pricing</v>
          </cell>
          <cell r="CE177" t="str">
            <v>Check Pricing</v>
          </cell>
          <cell r="CF177" t="str">
            <v>Check Pricing</v>
          </cell>
          <cell r="CG177" t="str">
            <v>Check Pricing</v>
          </cell>
          <cell r="CH177" t="str">
            <v>Check Pricing</v>
          </cell>
          <cell r="CI177" t="str">
            <v>Check Pricing</v>
          </cell>
          <cell r="CJ177" t="str">
            <v>Check Pricing</v>
          </cell>
          <cell r="CK177">
            <v>13450</v>
          </cell>
        </row>
        <row r="178">
          <cell r="T178" t="str">
            <v>105 MPH</v>
          </cell>
          <cell r="V178">
            <v>194.29947609895217</v>
          </cell>
          <cell r="W178">
            <v>166.54240808481615</v>
          </cell>
          <cell r="X178">
            <v>156.64331328662658</v>
          </cell>
          <cell r="Y178">
            <v>134.26569710282277</v>
          </cell>
          <cell r="Z178">
            <v>211.96306483522056</v>
          </cell>
          <cell r="AA178">
            <v>211.96306483522056</v>
          </cell>
          <cell r="AB178">
            <v>204.01444990389982</v>
          </cell>
          <cell r="AC178">
            <v>174.86952848905699</v>
          </cell>
          <cell r="AD178">
            <v>395.82181164362328</v>
          </cell>
          <cell r="AE178">
            <v>395.82181164362328</v>
          </cell>
          <cell r="BF178" t="str">
            <v>FS3300M</v>
          </cell>
          <cell r="BG178">
            <v>12</v>
          </cell>
          <cell r="BI178">
            <v>6</v>
          </cell>
          <cell r="BJ178" t="str">
            <v>Inverter Size @ 35 C</v>
          </cell>
          <cell r="BL178">
            <v>2.2000000000000002</v>
          </cell>
          <cell r="BM178">
            <v>3.69</v>
          </cell>
          <cell r="BN178">
            <v>3.18</v>
          </cell>
          <cell r="BO178">
            <v>3.339</v>
          </cell>
          <cell r="BP178">
            <v>3.18</v>
          </cell>
          <cell r="BQ178">
            <v>3.258</v>
          </cell>
          <cell r="BR178">
            <v>3.339</v>
          </cell>
          <cell r="BS178">
            <v>3.42</v>
          </cell>
          <cell r="BT178">
            <v>3.4980000000000002</v>
          </cell>
          <cell r="BU178">
            <v>2.226</v>
          </cell>
          <cell r="BV178">
            <v>3.38</v>
          </cell>
          <cell r="BW178">
            <v>3.4649999999999999</v>
          </cell>
          <cell r="BX178">
            <v>3.55</v>
          </cell>
          <cell r="BY178">
            <v>4.2</v>
          </cell>
          <cell r="BZ178">
            <v>4.2</v>
          </cell>
          <cell r="CA178">
            <v>4.1050000000000004</v>
          </cell>
          <cell r="CB178">
            <v>4.01</v>
          </cell>
          <cell r="CC178">
            <v>2.2000000000000002</v>
          </cell>
          <cell r="CD178">
            <v>2.4</v>
          </cell>
          <cell r="CE178">
            <v>2.65</v>
          </cell>
          <cell r="CF178">
            <v>2.4</v>
          </cell>
          <cell r="CG178">
            <v>2.65</v>
          </cell>
          <cell r="CH178">
            <v>2.75</v>
          </cell>
          <cell r="CI178">
            <v>2.7</v>
          </cell>
          <cell r="CJ178">
            <v>3.2</v>
          </cell>
          <cell r="CK178">
            <v>0.1</v>
          </cell>
          <cell r="CM178" t="str">
            <v>Over Ride</v>
          </cell>
        </row>
        <row r="179">
          <cell r="T179" t="str">
            <v>110 MPH</v>
          </cell>
          <cell r="V179">
            <v>188.12717000434</v>
          </cell>
          <cell r="W179">
            <v>162.87645700291398</v>
          </cell>
          <cell r="X179">
            <v>156.51725222930125</v>
          </cell>
          <cell r="Y179">
            <v>127.94058505067927</v>
          </cell>
          <cell r="Z179">
            <v>201.5078359702174</v>
          </cell>
          <cell r="AA179">
            <v>201.5078359702174</v>
          </cell>
          <cell r="AB179">
            <v>198.20768405425702</v>
          </cell>
          <cell r="AC179">
            <v>170.67325362505156</v>
          </cell>
          <cell r="AD179">
            <v>395.82181164362328</v>
          </cell>
          <cell r="AE179">
            <v>395.82181164362328</v>
          </cell>
          <cell r="BF179" t="str">
            <v>FS3270M</v>
          </cell>
          <cell r="BG179">
            <v>14</v>
          </cell>
          <cell r="BI179">
            <v>7</v>
          </cell>
          <cell r="BJ179" t="str">
            <v>Max Inverter Input Amps (Isc)</v>
          </cell>
          <cell r="BL179">
            <v>2400</v>
          </cell>
          <cell r="BM179">
            <v>4000</v>
          </cell>
          <cell r="BZ179">
            <v>4590</v>
          </cell>
          <cell r="CA179">
            <v>4590</v>
          </cell>
          <cell r="CB179">
            <v>4590</v>
          </cell>
          <cell r="CC179">
            <v>2481</v>
          </cell>
          <cell r="CD179">
            <v>3000</v>
          </cell>
          <cell r="CE179">
            <v>3300</v>
          </cell>
          <cell r="CF179">
            <v>3000</v>
          </cell>
          <cell r="CG179">
            <v>3300</v>
          </cell>
          <cell r="CH179">
            <v>3508</v>
          </cell>
          <cell r="CI179">
            <v>1836</v>
          </cell>
          <cell r="CJ179">
            <v>2177</v>
          </cell>
          <cell r="CK179">
            <v>192</v>
          </cell>
        </row>
        <row r="180">
          <cell r="T180" t="str">
            <v>115 MPH</v>
          </cell>
          <cell r="V180">
            <v>181.95486390972783</v>
          </cell>
          <cell r="W180">
            <v>159.21050592101184</v>
          </cell>
          <cell r="X180">
            <v>156.39119117197592</v>
          </cell>
          <cell r="Y180">
            <v>121.61547299853578</v>
          </cell>
          <cell r="Z180">
            <v>191.05260710521421</v>
          </cell>
          <cell r="AA180">
            <v>191.05260710521421</v>
          </cell>
          <cell r="AB180">
            <v>192.40091820461421</v>
          </cell>
          <cell r="AC180">
            <v>166.47697876104613</v>
          </cell>
          <cell r="AD180">
            <v>395.82181164362328</v>
          </cell>
          <cell r="AE180">
            <v>395.82181164362328</v>
          </cell>
          <cell r="BF180" t="str">
            <v>FS3350M</v>
          </cell>
          <cell r="BG180">
            <v>15</v>
          </cell>
          <cell r="BI180">
            <v>8</v>
          </cell>
          <cell r="BJ180" t="str">
            <v>Max DC Short Circuit Input Amps</v>
          </cell>
          <cell r="BM180">
            <v>12000</v>
          </cell>
          <cell r="BZ180">
            <v>6940</v>
          </cell>
          <cell r="CA180">
            <v>6940</v>
          </cell>
          <cell r="CB180">
            <v>6940</v>
          </cell>
          <cell r="CI180">
            <v>4210</v>
          </cell>
        </row>
        <row r="181">
          <cell r="T181" t="str">
            <v>120 MPH</v>
          </cell>
          <cell r="V181">
            <v>172.66097643306398</v>
          </cell>
          <cell r="W181">
            <v>152.35305518101538</v>
          </cell>
          <cell r="X181">
            <v>156.26513011465059</v>
          </cell>
          <cell r="Y181">
            <v>115.29036094639228</v>
          </cell>
          <cell r="Z181">
            <v>186.62732838286189</v>
          </cell>
          <cell r="AA181">
            <v>186.62732838286189</v>
          </cell>
          <cell r="AB181">
            <v>186.59415235497141</v>
          </cell>
          <cell r="AC181">
            <v>162.28070389704069</v>
          </cell>
          <cell r="AD181" t="str">
            <v>No</v>
          </cell>
          <cell r="AE181" t="str">
            <v>No</v>
          </cell>
          <cell r="BF181" t="str">
            <v>FS3430M</v>
          </cell>
          <cell r="BG181">
            <v>16</v>
          </cell>
          <cell r="BI181">
            <v>9</v>
          </cell>
          <cell r="BJ181" t="str">
            <v>Inputs per Inverter</v>
          </cell>
          <cell r="BL181">
            <v>24</v>
          </cell>
          <cell r="BM181">
            <v>24</v>
          </cell>
          <cell r="BN181">
            <v>24</v>
          </cell>
          <cell r="BO181">
            <v>24</v>
          </cell>
          <cell r="BP181">
            <v>36</v>
          </cell>
          <cell r="BQ181">
            <v>36</v>
          </cell>
          <cell r="BR181">
            <v>36</v>
          </cell>
          <cell r="BS181">
            <v>36</v>
          </cell>
          <cell r="BT181">
            <v>36</v>
          </cell>
          <cell r="BU181">
            <v>16</v>
          </cell>
          <cell r="BV181">
            <v>36</v>
          </cell>
          <cell r="BW181">
            <v>36</v>
          </cell>
          <cell r="BX181">
            <v>36</v>
          </cell>
          <cell r="BY181">
            <v>36</v>
          </cell>
          <cell r="BZ181">
            <v>40</v>
          </cell>
          <cell r="CA181">
            <v>40</v>
          </cell>
          <cell r="CB181">
            <v>40</v>
          </cell>
          <cell r="CC181">
            <v>10</v>
          </cell>
          <cell r="CD181">
            <v>20</v>
          </cell>
          <cell r="CE181">
            <v>20</v>
          </cell>
          <cell r="CF181">
            <v>12</v>
          </cell>
          <cell r="CG181">
            <v>12</v>
          </cell>
          <cell r="CH181">
            <v>18</v>
          </cell>
          <cell r="CI181">
            <v>16</v>
          </cell>
          <cell r="CJ181">
            <v>16</v>
          </cell>
          <cell r="CK181">
            <v>12</v>
          </cell>
          <cell r="CM181">
            <v>24</v>
          </cell>
        </row>
        <row r="182">
          <cell r="T182" t="str">
            <v>125 MPH</v>
          </cell>
          <cell r="V182">
            <v>163.36708895640012</v>
          </cell>
          <cell r="W182">
            <v>145.49560444101891</v>
          </cell>
          <cell r="X182">
            <v>156.13906905732526</v>
          </cell>
          <cell r="Y182">
            <v>108.96524889424879</v>
          </cell>
          <cell r="Z182">
            <v>182.20204966050957</v>
          </cell>
          <cell r="AA182">
            <v>182.20204966050957</v>
          </cell>
          <cell r="AB182">
            <v>180.78738650532861</v>
          </cell>
          <cell r="AC182">
            <v>158.08442903303526</v>
          </cell>
          <cell r="AD182" t="str">
            <v>No</v>
          </cell>
          <cell r="AE182" t="str">
            <v>No</v>
          </cell>
          <cell r="BF182" t="str">
            <v>FP4200M</v>
          </cell>
          <cell r="BG182">
            <v>17</v>
          </cell>
          <cell r="BI182">
            <v>10</v>
          </cell>
          <cell r="BJ182" t="str">
            <v>Maximun DC Fuse</v>
          </cell>
          <cell r="BL182">
            <v>400</v>
          </cell>
          <cell r="BM182">
            <v>400</v>
          </cell>
          <cell r="BN182">
            <v>450</v>
          </cell>
          <cell r="BO182">
            <v>450</v>
          </cell>
          <cell r="BU182">
            <v>450</v>
          </cell>
          <cell r="BV182">
            <v>500</v>
          </cell>
          <cell r="BW182">
            <v>500</v>
          </cell>
          <cell r="BX182">
            <v>500</v>
          </cell>
          <cell r="BY182">
            <v>500</v>
          </cell>
          <cell r="BZ182">
            <v>500</v>
          </cell>
          <cell r="CA182">
            <v>500</v>
          </cell>
          <cell r="CB182">
            <v>500</v>
          </cell>
          <cell r="CC182">
            <v>400</v>
          </cell>
          <cell r="CD182">
            <v>500</v>
          </cell>
          <cell r="CE182">
            <v>500</v>
          </cell>
          <cell r="CF182">
            <v>500</v>
          </cell>
          <cell r="CG182">
            <v>500</v>
          </cell>
          <cell r="CH182">
            <v>400</v>
          </cell>
          <cell r="CI182">
            <v>400</v>
          </cell>
          <cell r="CJ182">
            <v>400</v>
          </cell>
          <cell r="CK182">
            <v>100</v>
          </cell>
          <cell r="CM182">
            <v>400</v>
          </cell>
        </row>
        <row r="183">
          <cell r="T183" t="str">
            <v>130 MPH</v>
          </cell>
          <cell r="V183">
            <v>154.0732014797363</v>
          </cell>
          <cell r="W183">
            <v>138.63815370102245</v>
          </cell>
          <cell r="X183">
            <v>156.01300799999999</v>
          </cell>
          <cell r="Y183">
            <v>102.64013684210526</v>
          </cell>
          <cell r="Z183">
            <v>177.77677093815726</v>
          </cell>
          <cell r="AA183">
            <v>177.77677093815726</v>
          </cell>
          <cell r="AB183">
            <v>174.98062065568581</v>
          </cell>
          <cell r="AC183">
            <v>153.88815416902983</v>
          </cell>
          <cell r="AD183" t="str">
            <v>No</v>
          </cell>
          <cell r="AE183" t="str">
            <v>No</v>
          </cell>
          <cell r="BF183" t="str">
            <v>FS4200M</v>
          </cell>
          <cell r="BG183">
            <v>18</v>
          </cell>
          <cell r="BI183">
            <v>11</v>
          </cell>
          <cell r="BJ183" t="str">
            <v>Max DC/AC Ratio Recommended</v>
          </cell>
          <cell r="BL183">
            <v>1.6</v>
          </cell>
          <cell r="BM183">
            <v>1.5</v>
          </cell>
          <cell r="BO183">
            <v>1.62</v>
          </cell>
          <cell r="BP183">
            <v>2</v>
          </cell>
          <cell r="BQ183">
            <v>2</v>
          </cell>
          <cell r="BR183">
            <v>2</v>
          </cell>
          <cell r="BS183">
            <v>2</v>
          </cell>
          <cell r="BT183">
            <v>2</v>
          </cell>
          <cell r="BV183">
            <v>2</v>
          </cell>
          <cell r="BW183">
            <v>2</v>
          </cell>
          <cell r="BX183">
            <v>2</v>
          </cell>
          <cell r="BY183">
            <v>2</v>
          </cell>
          <cell r="BZ183">
            <v>1.5</v>
          </cell>
          <cell r="CA183">
            <v>1.5</v>
          </cell>
          <cell r="CB183">
            <v>1.5</v>
          </cell>
          <cell r="CH183">
            <v>1.62</v>
          </cell>
          <cell r="CI183">
            <v>1.62</v>
          </cell>
          <cell r="CJ183">
            <v>1.62</v>
          </cell>
          <cell r="CK183">
            <v>2</v>
          </cell>
          <cell r="CM183">
            <v>1.62</v>
          </cell>
        </row>
        <row r="184">
          <cell r="T184" t="str">
            <v>135 MPH</v>
          </cell>
          <cell r="V184" t="str">
            <v>No</v>
          </cell>
          <cell r="W184" t="str">
            <v>No</v>
          </cell>
          <cell r="X184">
            <v>155.88694694267465</v>
          </cell>
          <cell r="Y184">
            <v>96.315024789961768</v>
          </cell>
          <cell r="Z184" t="str">
            <v>No</v>
          </cell>
          <cell r="AA184" t="str">
            <v>No</v>
          </cell>
          <cell r="AB184">
            <v>169.17385480604301</v>
          </cell>
          <cell r="AC184">
            <v>149.6918793050244</v>
          </cell>
          <cell r="AD184" t="str">
            <v>No</v>
          </cell>
          <cell r="AE184" t="str">
            <v>No</v>
          </cell>
          <cell r="BF184" t="str">
            <v>FS4105M</v>
          </cell>
          <cell r="BG184">
            <v>19</v>
          </cell>
          <cell r="BI184">
            <v>12</v>
          </cell>
          <cell r="BJ184" t="str">
            <v>Inverter Quantity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  <cell r="CC184">
            <v>2</v>
          </cell>
          <cell r="CD184">
            <v>1</v>
          </cell>
          <cell r="CE184">
            <v>1</v>
          </cell>
          <cell r="CF184">
            <v>2</v>
          </cell>
          <cell r="CG184">
            <v>2</v>
          </cell>
          <cell r="CH184">
            <v>1</v>
          </cell>
          <cell r="CI184">
            <v>1</v>
          </cell>
          <cell r="CJ184">
            <v>1</v>
          </cell>
          <cell r="CK184" t="str">
            <v>Over Ride</v>
          </cell>
          <cell r="CM184" t="str">
            <v>Over Ride</v>
          </cell>
        </row>
        <row r="185">
          <cell r="T185" t="str">
            <v>140 MPH</v>
          </cell>
          <cell r="V185" t="str">
            <v>No</v>
          </cell>
          <cell r="W185" t="str">
            <v>No</v>
          </cell>
          <cell r="X185">
            <v>155.76088588534932</v>
          </cell>
          <cell r="Y185">
            <v>89.989912737818273</v>
          </cell>
          <cell r="Z185" t="str">
            <v>No</v>
          </cell>
          <cell r="AA185" t="str">
            <v>No</v>
          </cell>
          <cell r="AB185">
            <v>163.36708895640012</v>
          </cell>
          <cell r="AC185">
            <v>145.49560444101891</v>
          </cell>
          <cell r="AD185" t="str">
            <v>No</v>
          </cell>
          <cell r="AE185" t="str">
            <v>No</v>
          </cell>
          <cell r="BF185" t="str">
            <v>FS4010M</v>
          </cell>
          <cell r="BG185">
            <v>20</v>
          </cell>
          <cell r="BI185">
            <v>13</v>
          </cell>
          <cell r="BJ185" t="str">
            <v>Transformer Size at 35C</v>
          </cell>
          <cell r="BL185">
            <v>2.2000000000000002</v>
          </cell>
          <cell r="BM185">
            <v>3.69</v>
          </cell>
          <cell r="BN185">
            <v>3.18</v>
          </cell>
          <cell r="BO185">
            <v>3.339</v>
          </cell>
          <cell r="BP185">
            <v>3.18</v>
          </cell>
          <cell r="BQ185">
            <v>3.258</v>
          </cell>
          <cell r="BR185">
            <v>3.339</v>
          </cell>
          <cell r="BS185">
            <v>3.42</v>
          </cell>
          <cell r="BT185">
            <v>3.4980000000000002</v>
          </cell>
          <cell r="BU185">
            <v>2.226</v>
          </cell>
          <cell r="BV185">
            <v>3.38</v>
          </cell>
          <cell r="BW185">
            <v>3.4649999999999999</v>
          </cell>
          <cell r="BX185">
            <v>3.55</v>
          </cell>
          <cell r="BY185">
            <v>4.2</v>
          </cell>
          <cell r="BZ185">
            <v>4.2</v>
          </cell>
          <cell r="CA185">
            <v>4.1050000000000004</v>
          </cell>
          <cell r="CB185">
            <v>4.01</v>
          </cell>
          <cell r="CC185">
            <v>4.4000000000000004</v>
          </cell>
          <cell r="CD185">
            <v>2.4</v>
          </cell>
          <cell r="CE185">
            <v>2.65</v>
          </cell>
          <cell r="CF185">
            <v>4.8</v>
          </cell>
          <cell r="CG185">
            <v>5.3</v>
          </cell>
          <cell r="CH185">
            <v>2.75</v>
          </cell>
          <cell r="CI185">
            <v>2.7</v>
          </cell>
          <cell r="CJ185">
            <v>3.2</v>
          </cell>
          <cell r="CK185" t="str">
            <v>Over Ride</v>
          </cell>
        </row>
        <row r="186">
          <cell r="T186" t="str">
            <v>145 MPH</v>
          </cell>
          <cell r="V186" t="str">
            <v>No</v>
          </cell>
          <cell r="W186" t="str">
            <v>No</v>
          </cell>
          <cell r="X186" t="str">
            <v>No</v>
          </cell>
          <cell r="Y186" t="str">
            <v>No</v>
          </cell>
          <cell r="Z186" t="str">
            <v>No</v>
          </cell>
          <cell r="AA186" t="str">
            <v>No</v>
          </cell>
          <cell r="AB186">
            <v>159.36708895640012</v>
          </cell>
          <cell r="AC186">
            <v>141.49560444101891</v>
          </cell>
          <cell r="AD186" t="str">
            <v>No</v>
          </cell>
          <cell r="AE186" t="str">
            <v>No</v>
          </cell>
          <cell r="BF186" t="str">
            <v>GE LV5</v>
          </cell>
          <cell r="BG186">
            <v>5</v>
          </cell>
          <cell r="BI186">
            <v>14</v>
          </cell>
          <cell r="BJ186" t="str">
            <v>Transformer Size at 45C</v>
          </cell>
          <cell r="BL186">
            <v>2.133</v>
          </cell>
          <cell r="BM186">
            <v>3.42</v>
          </cell>
          <cell r="BN186">
            <v>3.12</v>
          </cell>
          <cell r="BO186">
            <v>3.2759999999999998</v>
          </cell>
          <cell r="BP186">
            <v>3.06</v>
          </cell>
          <cell r="BQ186">
            <v>3.1360000000000001</v>
          </cell>
          <cell r="BR186">
            <v>3.2130000000000001</v>
          </cell>
          <cell r="BS186">
            <v>3.29</v>
          </cell>
          <cell r="BT186">
            <v>3.3660000000000001</v>
          </cell>
          <cell r="BU186">
            <v>2.1840000000000002</v>
          </cell>
          <cell r="BV186" t="str">
            <v>Engineering?</v>
          </cell>
          <cell r="BW186">
            <v>3.4075000000000002</v>
          </cell>
          <cell r="BX186">
            <v>3.49</v>
          </cell>
          <cell r="BY186">
            <v>4.05</v>
          </cell>
          <cell r="BZ186">
            <v>4.05</v>
          </cell>
          <cell r="CA186">
            <v>3.9580000000000002</v>
          </cell>
          <cell r="CB186">
            <v>3.8650000000000002</v>
          </cell>
          <cell r="CC186">
            <v>0</v>
          </cell>
          <cell r="CD186">
            <v>2.35</v>
          </cell>
          <cell r="CE186">
            <v>2.6</v>
          </cell>
          <cell r="CF186">
            <v>4.7</v>
          </cell>
          <cell r="CG186">
            <v>5.2</v>
          </cell>
          <cell r="CH186">
            <v>2.75</v>
          </cell>
          <cell r="CI186">
            <v>2.7</v>
          </cell>
          <cell r="CJ186">
            <v>3.2</v>
          </cell>
          <cell r="CK186" t="str">
            <v>Over Ride</v>
          </cell>
        </row>
        <row r="187">
          <cell r="T187" t="str">
            <v>150 MPH</v>
          </cell>
          <cell r="V187" t="str">
            <v>No</v>
          </cell>
          <cell r="W187" t="str">
            <v>No</v>
          </cell>
          <cell r="X187" t="str">
            <v>No</v>
          </cell>
          <cell r="Y187" t="str">
            <v>No</v>
          </cell>
          <cell r="Z187" t="str">
            <v>No</v>
          </cell>
          <cell r="AA187" t="str">
            <v>No</v>
          </cell>
          <cell r="AB187">
            <v>155.36708895640012</v>
          </cell>
          <cell r="AC187">
            <v>137.49560444101891</v>
          </cell>
          <cell r="AD187" t="str">
            <v>No</v>
          </cell>
          <cell r="AE187" t="str">
            <v>No</v>
          </cell>
          <cell r="BF187" t="str">
            <v>String 100</v>
          </cell>
          <cell r="BG187">
            <v>27</v>
          </cell>
          <cell r="BI187">
            <v>15</v>
          </cell>
          <cell r="BJ187" t="str">
            <v>Transformer Size at 50C</v>
          </cell>
          <cell r="BL187">
            <v>2</v>
          </cell>
          <cell r="BM187">
            <v>3.04</v>
          </cell>
          <cell r="BN187">
            <v>3</v>
          </cell>
          <cell r="BO187">
            <v>3.15</v>
          </cell>
          <cell r="BP187">
            <v>3</v>
          </cell>
          <cell r="BQ187">
            <v>3.0750000000000002</v>
          </cell>
          <cell r="BR187">
            <v>3.15</v>
          </cell>
          <cell r="BS187">
            <v>3.2250000000000001</v>
          </cell>
          <cell r="BT187">
            <v>3.3</v>
          </cell>
          <cell r="BU187">
            <v>2.1</v>
          </cell>
          <cell r="BV187">
            <v>3.27</v>
          </cell>
          <cell r="BW187">
            <v>3.35</v>
          </cell>
          <cell r="BX187">
            <v>3.43</v>
          </cell>
          <cell r="BY187">
            <v>3.9</v>
          </cell>
          <cell r="BZ187">
            <v>3.9</v>
          </cell>
          <cell r="CA187">
            <v>3.81</v>
          </cell>
          <cell r="CB187">
            <v>3.72</v>
          </cell>
          <cell r="CC187">
            <v>4</v>
          </cell>
          <cell r="CD187">
            <v>2.25</v>
          </cell>
          <cell r="CE187">
            <v>2.5</v>
          </cell>
          <cell r="CF187">
            <v>4.5</v>
          </cell>
          <cell r="CG187">
            <v>5</v>
          </cell>
          <cell r="CH187">
            <v>2.75</v>
          </cell>
          <cell r="CI187">
            <v>2.5</v>
          </cell>
          <cell r="CJ187">
            <v>2.9</v>
          </cell>
          <cell r="CK187" t="str">
            <v>Over Ride</v>
          </cell>
          <cell r="CM187" t="str">
            <v>Over Ride</v>
          </cell>
        </row>
        <row r="188">
          <cell r="T188" t="str">
            <v>155 MPH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A188" t="str">
            <v>No</v>
          </cell>
          <cell r="AB188" t="str">
            <v>No</v>
          </cell>
          <cell r="AC188" t="str">
            <v>No</v>
          </cell>
          <cell r="AD188" t="str">
            <v>No</v>
          </cell>
          <cell r="AE188" t="str">
            <v>No</v>
          </cell>
          <cell r="BF188" t="str">
            <v>Huawei 45KTL</v>
          </cell>
          <cell r="BG188">
            <v>28</v>
          </cell>
          <cell r="BI188">
            <v>16</v>
          </cell>
          <cell r="BJ188" t="str">
            <v>PCU Length</v>
          </cell>
          <cell r="BK188" t="str">
            <v>ft</v>
          </cell>
          <cell r="BL188">
            <v>23.5</v>
          </cell>
          <cell r="BM188">
            <v>19.875</v>
          </cell>
          <cell r="BN188">
            <v>24</v>
          </cell>
          <cell r="BP188">
            <v>21.665000000000003</v>
          </cell>
          <cell r="BQ188">
            <v>21.665000000000003</v>
          </cell>
          <cell r="BR188">
            <v>21.665000000000003</v>
          </cell>
          <cell r="BS188">
            <v>21.665000000000003</v>
          </cell>
          <cell r="BT188">
            <v>21.665000000000003</v>
          </cell>
          <cell r="BV188">
            <v>21.7</v>
          </cell>
          <cell r="BW188">
            <v>21.7</v>
          </cell>
          <cell r="BX188">
            <v>21.7</v>
          </cell>
          <cell r="BY188">
            <v>21.7</v>
          </cell>
          <cell r="BZ188">
            <v>21.3</v>
          </cell>
          <cell r="CA188">
            <v>21.3</v>
          </cell>
          <cell r="CB188">
            <v>21.3</v>
          </cell>
          <cell r="CD188">
            <v>10.733333333333334</v>
          </cell>
          <cell r="CE188">
            <v>10.733333333333334</v>
          </cell>
          <cell r="CF188">
            <v>40</v>
          </cell>
          <cell r="CG188">
            <v>40</v>
          </cell>
          <cell r="CH188">
            <v>19.875</v>
          </cell>
          <cell r="CI188">
            <v>34.94</v>
          </cell>
        </row>
        <row r="189">
          <cell r="T189" t="str">
            <v>160 MPH</v>
          </cell>
          <cell r="V189" t="str">
            <v>No</v>
          </cell>
          <cell r="W189" t="str">
            <v>No</v>
          </cell>
          <cell r="X189" t="str">
            <v>No</v>
          </cell>
          <cell r="Y189" t="str">
            <v>No</v>
          </cell>
          <cell r="Z189" t="str">
            <v>No</v>
          </cell>
          <cell r="AA189" t="str">
            <v>No</v>
          </cell>
          <cell r="AB189" t="str">
            <v>No</v>
          </cell>
          <cell r="AC189" t="str">
            <v>No</v>
          </cell>
          <cell r="AD189" t="str">
            <v>No</v>
          </cell>
          <cell r="AE189" t="str">
            <v>No</v>
          </cell>
          <cell r="BF189" t="str">
            <v>Pwr Elect 2.1</v>
          </cell>
          <cell r="BG189">
            <v>13</v>
          </cell>
          <cell r="BI189">
            <v>17</v>
          </cell>
          <cell r="BJ189" t="str">
            <v>PCU Width</v>
          </cell>
          <cell r="BK189" t="str">
            <v>ft</v>
          </cell>
          <cell r="BL189">
            <v>9</v>
          </cell>
          <cell r="BM189">
            <v>8</v>
          </cell>
          <cell r="BN189">
            <v>6.25</v>
          </cell>
          <cell r="BP189">
            <v>6.8308333333333335</v>
          </cell>
          <cell r="BQ189">
            <v>6.8308333333333335</v>
          </cell>
          <cell r="BR189">
            <v>6.8308333333333335</v>
          </cell>
          <cell r="BS189">
            <v>6.8308333333333335</v>
          </cell>
          <cell r="BT189">
            <v>6.8308333333333335</v>
          </cell>
          <cell r="BV189">
            <v>7</v>
          </cell>
          <cell r="BW189">
            <v>7</v>
          </cell>
          <cell r="BX189">
            <v>7</v>
          </cell>
          <cell r="BY189">
            <v>7</v>
          </cell>
          <cell r="BZ189">
            <v>6.6</v>
          </cell>
          <cell r="CA189">
            <v>6.6</v>
          </cell>
          <cell r="CB189">
            <v>6.6</v>
          </cell>
          <cell r="CD189">
            <v>8.2083333333333339</v>
          </cell>
          <cell r="CE189">
            <v>8.2083333333333339</v>
          </cell>
          <cell r="CF189">
            <v>8.5</v>
          </cell>
          <cell r="CG189">
            <v>8.5</v>
          </cell>
          <cell r="CH189">
            <v>9.5</v>
          </cell>
          <cell r="CI189">
            <v>8.09</v>
          </cell>
        </row>
        <row r="190">
          <cell r="T190" t="str">
            <v>165 MPH</v>
          </cell>
          <cell r="V190" t="str">
            <v>No</v>
          </cell>
          <cell r="W190" t="str">
            <v>No</v>
          </cell>
          <cell r="X190" t="str">
            <v>No</v>
          </cell>
          <cell r="Y190" t="str">
            <v>No</v>
          </cell>
          <cell r="Z190" t="str">
            <v>No</v>
          </cell>
          <cell r="AA190" t="str">
            <v>No</v>
          </cell>
          <cell r="AB190" t="str">
            <v>No</v>
          </cell>
          <cell r="AC190" t="str">
            <v>No</v>
          </cell>
          <cell r="AD190" t="str">
            <v>No</v>
          </cell>
          <cell r="AE190" t="str">
            <v>No</v>
          </cell>
          <cell r="BF190" t="str">
            <v>Pwr Elect 3.0</v>
          </cell>
          <cell r="BG190">
            <v>6</v>
          </cell>
          <cell r="BI190">
            <v>18</v>
          </cell>
          <cell r="BJ190" t="str">
            <v>PCU Max Weight</v>
          </cell>
          <cell r="BK190" t="str">
            <v>lbs</v>
          </cell>
          <cell r="BL190">
            <v>48000</v>
          </cell>
          <cell r="BM190">
            <v>31750</v>
          </cell>
          <cell r="BP190">
            <v>30000</v>
          </cell>
          <cell r="BQ190">
            <v>30000</v>
          </cell>
          <cell r="BR190">
            <v>30000</v>
          </cell>
          <cell r="BS190">
            <v>30000</v>
          </cell>
          <cell r="BT190">
            <v>30000</v>
          </cell>
          <cell r="BV190">
            <v>30800</v>
          </cell>
          <cell r="BW190">
            <v>30800</v>
          </cell>
          <cell r="BX190">
            <v>30800</v>
          </cell>
          <cell r="BY190">
            <v>30900</v>
          </cell>
          <cell r="BZ190">
            <v>30900</v>
          </cell>
          <cell r="CA190">
            <v>30900</v>
          </cell>
          <cell r="CB190">
            <v>30900</v>
          </cell>
          <cell r="CD190">
            <v>30992</v>
          </cell>
          <cell r="CE190">
            <v>30992</v>
          </cell>
          <cell r="CF190">
            <v>54000</v>
          </cell>
          <cell r="CG190">
            <v>54000</v>
          </cell>
          <cell r="CH190">
            <v>34612.6</v>
          </cell>
          <cell r="CI190">
            <v>35000</v>
          </cell>
        </row>
        <row r="191">
          <cell r="BF191" t="str">
            <v>Pwr Elect 3.15</v>
          </cell>
          <cell r="BG191">
            <v>7</v>
          </cell>
          <cell r="BI191">
            <v>19</v>
          </cell>
          <cell r="BJ191" t="str">
            <v>Max Inverter Input Voltage V (nominal)</v>
          </cell>
          <cell r="BL191">
            <v>1500</v>
          </cell>
          <cell r="BM191">
            <v>1500</v>
          </cell>
          <cell r="BN191">
            <v>1500</v>
          </cell>
          <cell r="BO191">
            <v>1500</v>
          </cell>
          <cell r="BU191">
            <v>1500</v>
          </cell>
          <cell r="BV191">
            <v>1500</v>
          </cell>
          <cell r="BW191">
            <v>1500</v>
          </cell>
          <cell r="BX191">
            <v>1500</v>
          </cell>
          <cell r="BY191">
            <v>1500</v>
          </cell>
          <cell r="BZ191">
            <v>1500</v>
          </cell>
          <cell r="CA191">
            <v>1500</v>
          </cell>
          <cell r="CB191">
            <v>1500</v>
          </cell>
          <cell r="CC191">
            <v>1500</v>
          </cell>
          <cell r="CD191">
            <v>1500</v>
          </cell>
          <cell r="CE191">
            <v>1500</v>
          </cell>
          <cell r="CF191">
            <v>1500</v>
          </cell>
          <cell r="CG191">
            <v>1500</v>
          </cell>
          <cell r="CH191">
            <v>1500</v>
          </cell>
          <cell r="CI191">
            <v>1500</v>
          </cell>
          <cell r="CJ191">
            <v>1500</v>
          </cell>
          <cell r="CK191">
            <v>1500</v>
          </cell>
        </row>
        <row r="192">
          <cell r="BF192" t="str">
            <v>Schneider 2.0</v>
          </cell>
          <cell r="BG192">
            <v>19</v>
          </cell>
          <cell r="BI192">
            <v>20</v>
          </cell>
          <cell r="BJ192" t="str">
            <v>Min Inverter Input Voltage V (Nominal)</v>
          </cell>
          <cell r="BM192">
            <v>895</v>
          </cell>
          <cell r="BV192">
            <v>870</v>
          </cell>
          <cell r="BW192">
            <v>891</v>
          </cell>
          <cell r="BX192">
            <v>913</v>
          </cell>
          <cell r="BY192">
            <v>913</v>
          </cell>
          <cell r="BZ192">
            <v>934</v>
          </cell>
          <cell r="CA192">
            <v>913</v>
          </cell>
          <cell r="CB192">
            <v>891</v>
          </cell>
        </row>
        <row r="193">
          <cell r="BF193" t="str">
            <v>SMA 2.25</v>
          </cell>
          <cell r="BG193">
            <v>20</v>
          </cell>
          <cell r="BI193">
            <v>21</v>
          </cell>
          <cell r="BJ193" t="str">
            <v>Inverter Costs</v>
          </cell>
          <cell r="BL193">
            <v>86777</v>
          </cell>
          <cell r="BO193">
            <v>120000</v>
          </cell>
          <cell r="BU193">
            <v>100000</v>
          </cell>
          <cell r="CD193">
            <v>106906.57</v>
          </cell>
          <cell r="CE193">
            <v>116695.54005102041</v>
          </cell>
          <cell r="CI193">
            <v>140000</v>
          </cell>
          <cell r="CJ193">
            <v>143500</v>
          </cell>
          <cell r="CK193">
            <v>3000</v>
          </cell>
        </row>
        <row r="194">
          <cell r="T194" t="str">
            <v>105 MPH</v>
          </cell>
          <cell r="V194" t="str">
            <v>W6x7</v>
          </cell>
          <cell r="W194" t="str">
            <v>W6x7</v>
          </cell>
          <cell r="X194" t="str">
            <v>W6x7</v>
          </cell>
          <cell r="Y194" t="str">
            <v>W6x9</v>
          </cell>
          <cell r="Z194" t="str">
            <v>W6x7</v>
          </cell>
          <cell r="AA194" t="str">
            <v>W6x9</v>
          </cell>
          <cell r="AB194" t="str">
            <v>W6x7</v>
          </cell>
          <cell r="AC194" t="str">
            <v>W6x7</v>
          </cell>
          <cell r="AD194" t="str">
            <v>W6x10</v>
          </cell>
          <cell r="AE194" t="str">
            <v>W6x10</v>
          </cell>
          <cell r="BF194" t="str">
            <v>SMA 2.50</v>
          </cell>
          <cell r="BG194">
            <v>21</v>
          </cell>
          <cell r="BI194">
            <v>22</v>
          </cell>
          <cell r="BJ194" t="str">
            <v>Transformer Costs</v>
          </cell>
          <cell r="BL194">
            <v>30890</v>
          </cell>
          <cell r="BO194">
            <v>52781</v>
          </cell>
          <cell r="BU194">
            <v>37976</v>
          </cell>
          <cell r="CD194">
            <v>48500</v>
          </cell>
          <cell r="CE194">
            <v>52700</v>
          </cell>
          <cell r="CI194">
            <v>38150</v>
          </cell>
          <cell r="CJ194">
            <v>43650</v>
          </cell>
        </row>
        <row r="195">
          <cell r="T195" t="str">
            <v>110 MPH</v>
          </cell>
          <cell r="V195" t="str">
            <v>W6x7</v>
          </cell>
          <cell r="W195" t="str">
            <v>W6x7</v>
          </cell>
          <cell r="X195" t="str">
            <v>W6x7</v>
          </cell>
          <cell r="Y195" t="str">
            <v>W6x9</v>
          </cell>
          <cell r="Z195" t="str">
            <v>W6x7</v>
          </cell>
          <cell r="AA195" t="str">
            <v>W6x10.5</v>
          </cell>
          <cell r="AB195" t="str">
            <v>W6x7</v>
          </cell>
          <cell r="AC195" t="str">
            <v>W6x9</v>
          </cell>
          <cell r="AD195" t="str">
            <v>W6x10</v>
          </cell>
          <cell r="AE195" t="str">
            <v>W6x10</v>
          </cell>
          <cell r="BF195" t="str">
            <v>SMA 4.50</v>
          </cell>
          <cell r="BG195">
            <v>22</v>
          </cell>
          <cell r="BI195">
            <v>23</v>
          </cell>
          <cell r="BJ195" t="str">
            <v>Skid Assembly</v>
          </cell>
          <cell r="BL195">
            <v>10645</v>
          </cell>
          <cell r="BO195">
            <v>18263</v>
          </cell>
          <cell r="BU195">
            <v>17715</v>
          </cell>
          <cell r="CC195">
            <v>20000</v>
          </cell>
          <cell r="CD195">
            <v>4300</v>
          </cell>
          <cell r="CE195">
            <v>4300</v>
          </cell>
          <cell r="CI195">
            <v>16850</v>
          </cell>
          <cell r="CJ195">
            <v>16850</v>
          </cell>
          <cell r="CK195">
            <v>3500</v>
          </cell>
        </row>
        <row r="196">
          <cell r="T196" t="str">
            <v>115 MPH</v>
          </cell>
          <cell r="V196" t="str">
            <v>W6x7</v>
          </cell>
          <cell r="W196" t="str">
            <v>W6x7</v>
          </cell>
          <cell r="X196" t="str">
            <v>W6x7</v>
          </cell>
          <cell r="Y196" t="str">
            <v>W6x9</v>
          </cell>
          <cell r="Z196" t="str">
            <v>W6x7</v>
          </cell>
          <cell r="AA196" t="str">
            <v>W6x12</v>
          </cell>
          <cell r="AB196" t="str">
            <v>W6x7</v>
          </cell>
          <cell r="AC196" t="str">
            <v>W6x9</v>
          </cell>
          <cell r="AD196" t="str">
            <v>W6x10</v>
          </cell>
          <cell r="AE196" t="str">
            <v>W6x10</v>
          </cell>
          <cell r="BF196" t="str">
            <v>SMA 5.00</v>
          </cell>
          <cell r="BG196">
            <v>23</v>
          </cell>
          <cell r="BI196">
            <v>24</v>
          </cell>
          <cell r="BJ196" t="str">
            <v>Commissioning Costs</v>
          </cell>
          <cell r="BL196">
            <v>2000</v>
          </cell>
          <cell r="BN196">
            <v>4600</v>
          </cell>
          <cell r="BO196">
            <v>7500</v>
          </cell>
          <cell r="BU196">
            <v>7501</v>
          </cell>
          <cell r="CD196">
            <v>4414.1302325581391</v>
          </cell>
          <cell r="CE196">
            <v>4386.75</v>
          </cell>
          <cell r="CF196">
            <v>8486.4571428571435</v>
          </cell>
          <cell r="CG196">
            <v>8221.5306122448983</v>
          </cell>
          <cell r="CI196">
            <v>2630</v>
          </cell>
          <cell r="CJ196">
            <v>2750</v>
          </cell>
          <cell r="CK196">
            <v>160</v>
          </cell>
        </row>
        <row r="197">
          <cell r="T197" t="str">
            <v>120 MPH</v>
          </cell>
          <cell r="V197" t="str">
            <v>W6x7</v>
          </cell>
          <cell r="W197" t="str">
            <v>W6x7</v>
          </cell>
          <cell r="X197" t="str">
            <v>W6x7</v>
          </cell>
          <cell r="Y197" t="str">
            <v>W6x9</v>
          </cell>
          <cell r="Z197" t="str">
            <v>W6x9</v>
          </cell>
          <cell r="AA197" t="str">
            <v>W6x12</v>
          </cell>
          <cell r="AB197" t="str">
            <v>W6x7</v>
          </cell>
          <cell r="AC197" t="str">
            <v>W6x12</v>
          </cell>
          <cell r="AD197" t="str">
            <v>No</v>
          </cell>
          <cell r="AE197" t="str">
            <v>No</v>
          </cell>
          <cell r="BF197" t="str">
            <v>Sungrow 2.5</v>
          </cell>
          <cell r="BG197">
            <v>24</v>
          </cell>
          <cell r="BI197">
            <v>25</v>
          </cell>
          <cell r="BJ197" t="str">
            <v>Freight Costs</v>
          </cell>
          <cell r="BL197">
            <v>0</v>
          </cell>
          <cell r="CK197">
            <v>0</v>
          </cell>
        </row>
        <row r="198">
          <cell r="T198" t="str">
            <v>125 MPH</v>
          </cell>
          <cell r="V198" t="str">
            <v>W6x7</v>
          </cell>
          <cell r="W198" t="str">
            <v>W6x7</v>
          </cell>
          <cell r="X198" t="str">
            <v>W6x7</v>
          </cell>
          <cell r="Y198" t="str">
            <v>W6x9</v>
          </cell>
          <cell r="Z198" t="str">
            <v>W6x9</v>
          </cell>
          <cell r="AA198" t="str">
            <v>W6x12</v>
          </cell>
          <cell r="AB198" t="str">
            <v>W6x7.5</v>
          </cell>
          <cell r="AC198" t="str">
            <v>W6x12</v>
          </cell>
          <cell r="AD198" t="str">
            <v>No</v>
          </cell>
          <cell r="AE198" t="str">
            <v>No</v>
          </cell>
          <cell r="BF198" t="str">
            <v>TMEIC 2.5</v>
          </cell>
          <cell r="BG198">
            <v>25</v>
          </cell>
          <cell r="BI198">
            <v>26</v>
          </cell>
          <cell r="BJ198" t="str">
            <v>Power Plant Controller</v>
          </cell>
          <cell r="BL198">
            <v>0</v>
          </cell>
          <cell r="CK198">
            <v>1500</v>
          </cell>
        </row>
        <row r="199">
          <cell r="T199" t="str">
            <v>130 MPH</v>
          </cell>
          <cell r="V199" t="str">
            <v>W6x7</v>
          </cell>
          <cell r="W199" t="str">
            <v>W6x7</v>
          </cell>
          <cell r="X199" t="str">
            <v>W6x7</v>
          </cell>
          <cell r="Y199" t="str">
            <v>W6x9</v>
          </cell>
          <cell r="Z199" t="str">
            <v>W6x9</v>
          </cell>
          <cell r="AA199" t="str">
            <v>W6x12</v>
          </cell>
          <cell r="AB199" t="str">
            <v>W6x7.5</v>
          </cell>
          <cell r="AC199" t="str">
            <v>W6x12</v>
          </cell>
          <cell r="AD199" t="str">
            <v>No</v>
          </cell>
          <cell r="AE199" t="str">
            <v>No</v>
          </cell>
          <cell r="BF199" t="str">
            <v>TMEIC 2.9</v>
          </cell>
          <cell r="BG199">
            <v>26</v>
          </cell>
          <cell r="BI199">
            <v>27</v>
          </cell>
          <cell r="BJ199" t="str">
            <v>Max DC/AC Ratio</v>
          </cell>
          <cell r="BL199">
            <v>1.6363636363636365</v>
          </cell>
          <cell r="BM199">
            <v>1.5</v>
          </cell>
          <cell r="BN199">
            <v>0</v>
          </cell>
          <cell r="BO199">
            <v>0</v>
          </cell>
          <cell r="BP199">
            <v>2</v>
          </cell>
          <cell r="BQ199">
            <v>2</v>
          </cell>
          <cell r="BR199">
            <v>2</v>
          </cell>
          <cell r="BS199">
            <v>2</v>
          </cell>
          <cell r="BT199">
            <v>2</v>
          </cell>
          <cell r="BU199">
            <v>0</v>
          </cell>
          <cell r="BV199">
            <v>2</v>
          </cell>
          <cell r="BW199">
            <v>2</v>
          </cell>
          <cell r="BX199">
            <v>2</v>
          </cell>
          <cell r="BY199">
            <v>2</v>
          </cell>
          <cell r="BZ199">
            <v>1.6392857142857142</v>
          </cell>
          <cell r="CA199">
            <v>1.6772228989037756</v>
          </cell>
          <cell r="CB199">
            <v>1.7169576059850373</v>
          </cell>
          <cell r="CC199">
            <v>1.6915909090909091</v>
          </cell>
          <cell r="CD199">
            <v>1.875</v>
          </cell>
          <cell r="CE199">
            <v>1.8679245283018868</v>
          </cell>
          <cell r="CF199">
            <v>1.875</v>
          </cell>
          <cell r="CG199">
            <v>1.8679245283018868</v>
          </cell>
          <cell r="CH199">
            <v>1.9134545454545455</v>
          </cell>
          <cell r="CI199">
            <v>1.02</v>
          </cell>
          <cell r="CJ199">
            <v>1.02046875</v>
          </cell>
          <cell r="CK199">
            <v>2.88</v>
          </cell>
        </row>
        <row r="200">
          <cell r="T200" t="str">
            <v>135 MPH</v>
          </cell>
          <cell r="V200" t="str">
            <v>No</v>
          </cell>
          <cell r="W200" t="str">
            <v>No</v>
          </cell>
          <cell r="X200" t="str">
            <v>W6x7</v>
          </cell>
          <cell r="Y200" t="str">
            <v>W6x9</v>
          </cell>
          <cell r="Z200" t="str">
            <v>No</v>
          </cell>
          <cell r="AA200" t="str">
            <v>No</v>
          </cell>
          <cell r="AB200" t="str">
            <v>W6x8</v>
          </cell>
          <cell r="AC200" t="str">
            <v>W6x12</v>
          </cell>
          <cell r="AD200" t="str">
            <v>No</v>
          </cell>
          <cell r="AE200" t="str">
            <v>No</v>
          </cell>
          <cell r="BF200" t="str">
            <v>Generic</v>
          </cell>
          <cell r="BG200">
            <v>29</v>
          </cell>
          <cell r="BI200">
            <v>28</v>
          </cell>
          <cell r="BJ200" t="str">
            <v>Type of Inverter</v>
          </cell>
          <cell r="BL200" t="str">
            <v>Central</v>
          </cell>
          <cell r="BM200" t="str">
            <v>Central</v>
          </cell>
          <cell r="BN200" t="str">
            <v>Central</v>
          </cell>
          <cell r="BO200" t="str">
            <v>Central</v>
          </cell>
          <cell r="BP200" t="str">
            <v>Central</v>
          </cell>
          <cell r="BQ200" t="str">
            <v>Central</v>
          </cell>
          <cell r="BR200" t="str">
            <v>Central</v>
          </cell>
          <cell r="BS200" t="str">
            <v>Central</v>
          </cell>
          <cell r="BT200" t="str">
            <v>Central</v>
          </cell>
          <cell r="BU200" t="str">
            <v>Central</v>
          </cell>
          <cell r="BV200" t="str">
            <v>Central</v>
          </cell>
          <cell r="BW200" t="str">
            <v>Central</v>
          </cell>
          <cell r="BX200" t="str">
            <v>Central</v>
          </cell>
          <cell r="BY200" t="str">
            <v>Central</v>
          </cell>
          <cell r="BZ200" t="str">
            <v>Central</v>
          </cell>
          <cell r="CA200" t="str">
            <v>Central</v>
          </cell>
          <cell r="CB200" t="str">
            <v>Central</v>
          </cell>
          <cell r="CC200" t="str">
            <v>Central</v>
          </cell>
          <cell r="CD200" t="str">
            <v>Central</v>
          </cell>
          <cell r="CE200" t="str">
            <v>Central</v>
          </cell>
          <cell r="CF200" t="str">
            <v>Central</v>
          </cell>
          <cell r="CG200" t="str">
            <v>Central</v>
          </cell>
          <cell r="CH200" t="str">
            <v>Central</v>
          </cell>
          <cell r="CI200" t="str">
            <v>Central</v>
          </cell>
          <cell r="CJ200" t="str">
            <v>Central</v>
          </cell>
          <cell r="CK200" t="str">
            <v>String</v>
          </cell>
          <cell r="CM200" t="str">
            <v>Central</v>
          </cell>
        </row>
        <row r="201">
          <cell r="T201" t="str">
            <v>140 MPH</v>
          </cell>
          <cell r="V201" t="str">
            <v>No</v>
          </cell>
          <cell r="W201" t="str">
            <v>No</v>
          </cell>
          <cell r="X201" t="str">
            <v>W6x7</v>
          </cell>
          <cell r="Y201" t="str">
            <v>W6x9</v>
          </cell>
          <cell r="Z201" t="str">
            <v>No</v>
          </cell>
          <cell r="AA201" t="str">
            <v>No</v>
          </cell>
          <cell r="AB201" t="str">
            <v>W6x8</v>
          </cell>
          <cell r="AC201" t="str">
            <v>W6x12</v>
          </cell>
          <cell r="AD201" t="str">
            <v>No</v>
          </cell>
          <cell r="AE201" t="str">
            <v>No</v>
          </cell>
          <cell r="BI201">
            <v>29</v>
          </cell>
          <cell r="BJ201" t="str">
            <v>Elevation of Derate</v>
          </cell>
          <cell r="BL201">
            <v>3281</v>
          </cell>
          <cell r="BM201">
            <v>3281</v>
          </cell>
          <cell r="BN201">
            <v>3281</v>
          </cell>
          <cell r="BP201">
            <v>6560</v>
          </cell>
          <cell r="BQ201">
            <v>6560</v>
          </cell>
          <cell r="BR201">
            <v>6560</v>
          </cell>
          <cell r="BS201">
            <v>6560</v>
          </cell>
          <cell r="BT201">
            <v>6560</v>
          </cell>
          <cell r="BV201">
            <v>6560</v>
          </cell>
          <cell r="BW201">
            <v>6560</v>
          </cell>
          <cell r="BX201">
            <v>6560</v>
          </cell>
          <cell r="BY201">
            <v>6560</v>
          </cell>
          <cell r="BZ201">
            <v>6560</v>
          </cell>
          <cell r="CA201">
            <v>6560</v>
          </cell>
          <cell r="CB201">
            <v>6560</v>
          </cell>
          <cell r="CD201">
            <v>6562</v>
          </cell>
          <cell r="CE201">
            <v>6562</v>
          </cell>
          <cell r="CF201">
            <v>6562</v>
          </cell>
          <cell r="CG201">
            <v>6562</v>
          </cell>
          <cell r="CH201">
            <v>6562</v>
          </cell>
          <cell r="CI201">
            <v>6562</v>
          </cell>
          <cell r="CJ201">
            <v>6562</v>
          </cell>
          <cell r="CK201">
            <v>2000</v>
          </cell>
          <cell r="CM201">
            <v>3500</v>
          </cell>
        </row>
        <row r="202">
          <cell r="T202" t="str">
            <v>145 MPH</v>
          </cell>
          <cell r="V202" t="str">
            <v>No</v>
          </cell>
          <cell r="W202" t="str">
            <v>No</v>
          </cell>
          <cell r="X202" t="str">
            <v>No</v>
          </cell>
          <cell r="Y202" t="str">
            <v>No</v>
          </cell>
          <cell r="Z202" t="str">
            <v>No</v>
          </cell>
          <cell r="AA202" t="str">
            <v>No</v>
          </cell>
          <cell r="AB202" t="str">
            <v>W6x8</v>
          </cell>
          <cell r="AC202" t="str">
            <v>W6x12</v>
          </cell>
          <cell r="AD202" t="str">
            <v>No</v>
          </cell>
          <cell r="AE202" t="str">
            <v>No</v>
          </cell>
          <cell r="BI202">
            <v>30</v>
          </cell>
          <cell r="BJ202" t="str">
            <v>Max Elevation</v>
          </cell>
          <cell r="BL202">
            <v>13124</v>
          </cell>
          <cell r="BM202">
            <v>6562</v>
          </cell>
          <cell r="CH202">
            <v>13124</v>
          </cell>
        </row>
        <row r="203">
          <cell r="T203" t="str">
            <v>150 MPH</v>
          </cell>
          <cell r="V203" t="str">
            <v>No</v>
          </cell>
          <cell r="W203" t="str">
            <v>No</v>
          </cell>
          <cell r="X203" t="str">
            <v>No</v>
          </cell>
          <cell r="Y203" t="str">
            <v>No</v>
          </cell>
          <cell r="Z203" t="str">
            <v>No</v>
          </cell>
          <cell r="AA203" t="str">
            <v>No</v>
          </cell>
          <cell r="AB203" t="str">
            <v>W6x8</v>
          </cell>
          <cell r="AC203" t="str">
            <v>W6x12</v>
          </cell>
          <cell r="AD203" t="str">
            <v>No</v>
          </cell>
          <cell r="AE203" t="str">
            <v>No</v>
          </cell>
          <cell r="BI203">
            <v>31</v>
          </cell>
          <cell r="BJ203" t="str">
            <v>Inverter Output Current</v>
          </cell>
          <cell r="CK203">
            <v>72.900000000000006</v>
          </cell>
        </row>
        <row r="204">
          <cell r="T204" t="str">
            <v>155 MPH</v>
          </cell>
          <cell r="V204" t="str">
            <v>No</v>
          </cell>
          <cell r="W204" t="str">
            <v>No</v>
          </cell>
          <cell r="X204" t="str">
            <v>No</v>
          </cell>
          <cell r="Y204" t="str">
            <v>No</v>
          </cell>
          <cell r="Z204" t="str">
            <v>No</v>
          </cell>
          <cell r="AA204" t="str">
            <v>No</v>
          </cell>
          <cell r="AB204" t="str">
            <v>No</v>
          </cell>
          <cell r="AC204" t="str">
            <v>No</v>
          </cell>
          <cell r="AD204" t="str">
            <v>No</v>
          </cell>
          <cell r="AE204" t="str">
            <v>No</v>
          </cell>
          <cell r="BI204">
            <v>32</v>
          </cell>
          <cell r="BJ204" t="str">
            <v>Inverter Output Voltage</v>
          </cell>
          <cell r="CK204">
            <v>800</v>
          </cell>
        </row>
        <row r="205">
          <cell r="T205" t="str">
            <v>160 MPH</v>
          </cell>
          <cell r="V205" t="str">
            <v>No</v>
          </cell>
          <cell r="W205" t="str">
            <v>No</v>
          </cell>
          <cell r="X205" t="str">
            <v>No</v>
          </cell>
          <cell r="Y205" t="str">
            <v>No</v>
          </cell>
          <cell r="Z205" t="str">
            <v>No</v>
          </cell>
          <cell r="AA205" t="str">
            <v>No</v>
          </cell>
          <cell r="AB205" t="str">
            <v>No</v>
          </cell>
          <cell r="AC205" t="str">
            <v>No</v>
          </cell>
          <cell r="AD205" t="str">
            <v>No</v>
          </cell>
          <cell r="AE205" t="str">
            <v>No</v>
          </cell>
        </row>
        <row r="206">
          <cell r="T206" t="str">
            <v>165 MPH</v>
          </cell>
          <cell r="V206" t="str">
            <v>No</v>
          </cell>
          <cell r="W206" t="str">
            <v>No</v>
          </cell>
          <cell r="X206" t="str">
            <v>No</v>
          </cell>
          <cell r="Y206" t="str">
            <v>No</v>
          </cell>
          <cell r="Z206" t="str">
            <v>No</v>
          </cell>
          <cell r="AA206" t="str">
            <v>No</v>
          </cell>
          <cell r="AB206" t="str">
            <v>No</v>
          </cell>
          <cell r="AC206" t="str">
            <v>No</v>
          </cell>
          <cell r="AD206" t="str">
            <v>No</v>
          </cell>
          <cell r="AE206" t="str">
            <v>No</v>
          </cell>
        </row>
        <row r="210">
          <cell r="T210" t="str">
            <v>0 PSF</v>
          </cell>
          <cell r="V210">
            <v>1</v>
          </cell>
          <cell r="W210">
            <v>1.1000000000000001</v>
          </cell>
          <cell r="X210">
            <v>1</v>
          </cell>
          <cell r="Y210">
            <v>1.1000000000000001</v>
          </cell>
          <cell r="Z210">
            <v>1</v>
          </cell>
          <cell r="AA210">
            <v>1.1000000000000001</v>
          </cell>
          <cell r="AB210">
            <v>1</v>
          </cell>
          <cell r="AC210">
            <v>1.1000000000000001</v>
          </cell>
          <cell r="AD210">
            <v>1</v>
          </cell>
          <cell r="AE210">
            <v>1.1000000000000001</v>
          </cell>
        </row>
        <row r="211">
          <cell r="T211" t="str">
            <v>10 PSF</v>
          </cell>
          <cell r="V211">
            <v>1.006</v>
          </cell>
          <cell r="W211">
            <v>1.1066</v>
          </cell>
          <cell r="X211">
            <v>1.0617409687953923</v>
          </cell>
          <cell r="Y211">
            <v>1.1173921219421485</v>
          </cell>
          <cell r="Z211">
            <v>1.0256220398948155</v>
          </cell>
          <cell r="AA211">
            <v>1.1281842438842971</v>
          </cell>
          <cell r="AB211">
            <v>1.03</v>
          </cell>
          <cell r="AC211">
            <v>1.1330000000000002</v>
          </cell>
          <cell r="AD211">
            <v>1.0083333333333333</v>
          </cell>
          <cell r="AE211">
            <v>1.1091666666666669</v>
          </cell>
        </row>
        <row r="212">
          <cell r="T212" t="str">
            <v>20 PSF</v>
          </cell>
          <cell r="V212">
            <v>1.012</v>
          </cell>
          <cell r="W212">
            <v>1.1132000000000002</v>
          </cell>
          <cell r="X212">
            <v>1.1234819375907845</v>
          </cell>
          <cell r="Y212">
            <v>1.1347842438842972</v>
          </cell>
          <cell r="Z212">
            <v>1.051244079789631</v>
          </cell>
          <cell r="AA212">
            <v>1.1563684877685942</v>
          </cell>
          <cell r="AB212">
            <v>1.06</v>
          </cell>
          <cell r="AC212">
            <v>1.1660000000000001</v>
          </cell>
          <cell r="AD212">
            <v>1.0166666666666666</v>
          </cell>
          <cell r="AE212">
            <v>1.1183333333333336</v>
          </cell>
        </row>
        <row r="213">
          <cell r="T213" t="str">
            <v>30 PSF</v>
          </cell>
          <cell r="V213">
            <v>1.018</v>
          </cell>
          <cell r="W213">
            <v>1.1198000000000001</v>
          </cell>
          <cell r="X213">
            <v>1.1852229063861768</v>
          </cell>
          <cell r="Y213">
            <v>1.1521763658264457</v>
          </cell>
          <cell r="Z213">
            <v>1.0768661196844465</v>
          </cell>
          <cell r="AA213">
            <v>1.1845527316528912</v>
          </cell>
          <cell r="AB213">
            <v>1.0900000000000001</v>
          </cell>
          <cell r="AC213">
            <v>1.1990000000000003</v>
          </cell>
          <cell r="AD213">
            <v>1.0249999999999999</v>
          </cell>
          <cell r="AE213">
            <v>1.1275000000000004</v>
          </cell>
        </row>
        <row r="214">
          <cell r="T214" t="str">
            <v>40 PSF</v>
          </cell>
          <cell r="V214">
            <v>1.024</v>
          </cell>
          <cell r="W214">
            <v>1.1264000000000001</v>
          </cell>
          <cell r="X214">
            <v>1.246963875181569</v>
          </cell>
          <cell r="Y214">
            <v>1.1695684877685941</v>
          </cell>
          <cell r="Z214">
            <v>1.1024881595792619</v>
          </cell>
          <cell r="AA214">
            <v>1.2127369755371882</v>
          </cell>
          <cell r="AB214">
            <v>1.1200000000000001</v>
          </cell>
          <cell r="AC214">
            <v>1.2320000000000002</v>
          </cell>
          <cell r="AD214">
            <v>1.0333333333333332</v>
          </cell>
          <cell r="AE214">
            <v>1.1366666666666672</v>
          </cell>
        </row>
        <row r="215">
          <cell r="T215" t="str">
            <v>50 PSF</v>
          </cell>
          <cell r="V215">
            <v>1.03</v>
          </cell>
          <cell r="W215">
            <v>1.1330000000000002</v>
          </cell>
          <cell r="X215">
            <v>1.3087048439769613</v>
          </cell>
          <cell r="Y215">
            <v>1.1869606097107428</v>
          </cell>
          <cell r="Z215">
            <v>1.1281101994740774</v>
          </cell>
          <cell r="AA215">
            <v>1.2409212194214854</v>
          </cell>
          <cell r="AB215">
            <v>1.1500000000000001</v>
          </cell>
          <cell r="AC215">
            <v>1.2650000000000003</v>
          </cell>
          <cell r="AD215">
            <v>1.0416666666666665</v>
          </cell>
          <cell r="AE215">
            <v>1.1458333333333339</v>
          </cell>
        </row>
        <row r="216">
          <cell r="T216" t="str">
            <v>60 PSF</v>
          </cell>
          <cell r="V216">
            <v>1.036</v>
          </cell>
          <cell r="W216">
            <v>1.1396000000000002</v>
          </cell>
          <cell r="X216">
            <v>1.3704458127723531</v>
          </cell>
          <cell r="Y216">
            <v>1.2043527316528915</v>
          </cell>
          <cell r="Z216">
            <v>1.1537322393688934</v>
          </cell>
          <cell r="AA216">
            <v>1.2691054633057828</v>
          </cell>
          <cell r="AB216">
            <v>1.18</v>
          </cell>
          <cell r="AC216">
            <v>1.298</v>
          </cell>
          <cell r="AD216">
            <v>1.05</v>
          </cell>
          <cell r="AE216">
            <v>1.1550000000000002</v>
          </cell>
        </row>
        <row r="220">
          <cell r="T220" t="str">
            <v>0 PSF</v>
          </cell>
          <cell r="V220">
            <v>194.29947609895217</v>
          </cell>
          <cell r="W220">
            <v>166.54240808481615</v>
          </cell>
          <cell r="X220">
            <v>156.64331328662658</v>
          </cell>
          <cell r="Y220">
            <v>134.26569710282277</v>
          </cell>
          <cell r="Z220">
            <v>211.96306483522056</v>
          </cell>
          <cell r="AA220">
            <v>211.96306483522056</v>
          </cell>
          <cell r="AB220">
            <v>204.01444990389982</v>
          </cell>
          <cell r="AC220">
            <v>174.86952848905699</v>
          </cell>
          <cell r="AD220">
            <v>395.82181164362328</v>
          </cell>
          <cell r="AE220">
            <v>395.82181164362328</v>
          </cell>
        </row>
        <row r="221">
          <cell r="T221" t="str">
            <v>10 PSF</v>
          </cell>
          <cell r="V221">
            <v>194.29947609895217</v>
          </cell>
          <cell r="W221">
            <v>166.54240808481615</v>
          </cell>
          <cell r="X221">
            <v>150.73046504266085</v>
          </cell>
          <cell r="Y221">
            <v>131.57239718497294</v>
          </cell>
          <cell r="Z221">
            <v>209.94436897964704</v>
          </cell>
          <cell r="AA221">
            <v>209.94436897964704</v>
          </cell>
          <cell r="AB221">
            <v>199.17870825324985</v>
          </cell>
          <cell r="AC221">
            <v>170.72460707421416</v>
          </cell>
          <cell r="AD221">
            <v>395.82181164362328</v>
          </cell>
          <cell r="AE221">
            <v>395.82181164362328</v>
          </cell>
        </row>
        <row r="222">
          <cell r="T222" t="str">
            <v>20 PSF</v>
          </cell>
          <cell r="V222">
            <v>194.29947609895217</v>
          </cell>
          <cell r="W222">
            <v>166.54240808481615</v>
          </cell>
          <cell r="X222">
            <v>144.81761679869513</v>
          </cell>
          <cell r="Y222">
            <v>128.87909726712311</v>
          </cell>
          <cell r="Z222">
            <v>207.92567312407351</v>
          </cell>
          <cell r="AA222">
            <v>207.92567312407351</v>
          </cell>
          <cell r="AB222">
            <v>194.34296660259989</v>
          </cell>
          <cell r="AC222">
            <v>166.57968565937134</v>
          </cell>
          <cell r="AD222">
            <v>395.82181164362328</v>
          </cell>
          <cell r="AE222">
            <v>395.82181164362328</v>
          </cell>
        </row>
        <row r="223">
          <cell r="T223" t="str">
            <v>30 PSF</v>
          </cell>
          <cell r="V223">
            <v>194.29947609895217</v>
          </cell>
          <cell r="W223">
            <v>166.54240808481615</v>
          </cell>
          <cell r="X223">
            <v>138.9047685547294</v>
          </cell>
          <cell r="Y223">
            <v>126.18579734927329</v>
          </cell>
          <cell r="Z223">
            <v>205.90697726849999</v>
          </cell>
          <cell r="AA223">
            <v>205.90697726849999</v>
          </cell>
          <cell r="AB223">
            <v>189.50722495194992</v>
          </cell>
          <cell r="AC223">
            <v>162.43476424452851</v>
          </cell>
          <cell r="AD223">
            <v>395.82181164362328</v>
          </cell>
          <cell r="AE223">
            <v>395.82181164362328</v>
          </cell>
        </row>
        <row r="224">
          <cell r="T224" t="str">
            <v>40 PSF</v>
          </cell>
          <cell r="V224">
            <v>194.29947609895217</v>
          </cell>
          <cell r="W224">
            <v>166.54240808481615</v>
          </cell>
          <cell r="X224">
            <v>132.9919203107637</v>
          </cell>
          <cell r="Y224">
            <v>123.49249743142344</v>
          </cell>
          <cell r="Z224">
            <v>203.88828141292646</v>
          </cell>
          <cell r="AA224">
            <v>203.88828141292646</v>
          </cell>
          <cell r="AB224">
            <v>184.67148330129996</v>
          </cell>
          <cell r="AC224">
            <v>158.28984282968568</v>
          </cell>
          <cell r="AD224">
            <v>395.82181164362328</v>
          </cell>
          <cell r="AE224">
            <v>395.82181164362328</v>
          </cell>
        </row>
        <row r="225">
          <cell r="T225" t="str">
            <v>50 PSF</v>
          </cell>
          <cell r="V225">
            <v>194.29947609895217</v>
          </cell>
          <cell r="W225">
            <v>166.54240808481615</v>
          </cell>
          <cell r="X225">
            <v>127.07907206679798</v>
          </cell>
          <cell r="Y225">
            <v>120.79919751357362</v>
          </cell>
          <cell r="Z225">
            <v>201.86958555735293</v>
          </cell>
          <cell r="AA225">
            <v>201.86958555735293</v>
          </cell>
          <cell r="AB225">
            <v>179.83574165064999</v>
          </cell>
          <cell r="AC225">
            <v>154.14492141484286</v>
          </cell>
          <cell r="AD225">
            <v>395.82181164362328</v>
          </cell>
          <cell r="AE225">
            <v>395.82181164362328</v>
          </cell>
        </row>
        <row r="226">
          <cell r="T226" t="str">
            <v>60 PSF</v>
          </cell>
          <cell r="V226">
            <v>194.29947609895217</v>
          </cell>
          <cell r="W226">
            <v>166.54240808481615</v>
          </cell>
          <cell r="X226">
            <v>121.16622382283225</v>
          </cell>
          <cell r="Y226">
            <v>118.10589759572379</v>
          </cell>
          <cell r="Z226">
            <v>199.85088970177941</v>
          </cell>
          <cell r="AA226">
            <v>199.85088970177941</v>
          </cell>
          <cell r="AB226">
            <v>175</v>
          </cell>
          <cell r="AC226">
            <v>150</v>
          </cell>
          <cell r="AD226">
            <v>395.82181164362328</v>
          </cell>
          <cell r="AE226">
            <v>395.82181164362328</v>
          </cell>
        </row>
        <row r="230">
          <cell r="T230" t="str">
            <v>0 PSF</v>
          </cell>
          <cell r="V230" t="str">
            <v>W6x7</v>
          </cell>
          <cell r="W230" t="str">
            <v>W6x7</v>
          </cell>
          <cell r="X230" t="str">
            <v>W6x7</v>
          </cell>
          <cell r="Y230" t="str">
            <v>W6x9</v>
          </cell>
          <cell r="Z230" t="str">
            <v>W6x7</v>
          </cell>
          <cell r="AA230" t="str">
            <v>W6x9</v>
          </cell>
          <cell r="AB230" t="str">
            <v>W6x7</v>
          </cell>
          <cell r="AC230" t="str">
            <v>W6x7</v>
          </cell>
          <cell r="AD230" t="str">
            <v>W6x10</v>
          </cell>
          <cell r="AE230" t="str">
            <v>W6x10</v>
          </cell>
        </row>
        <row r="231">
          <cell r="T231" t="str">
            <v>10 PSF</v>
          </cell>
          <cell r="V231" t="str">
            <v>W6x7</v>
          </cell>
          <cell r="W231" t="str">
            <v>W6x7.5</v>
          </cell>
          <cell r="X231" t="str">
            <v>W6x7</v>
          </cell>
          <cell r="Y231" t="str">
            <v>W6x9</v>
          </cell>
          <cell r="Z231" t="str">
            <v>W6x7</v>
          </cell>
          <cell r="AA231" t="str">
            <v>W6x10</v>
          </cell>
          <cell r="AB231" t="str">
            <v>W6x7</v>
          </cell>
          <cell r="AC231" t="str">
            <v>W6x9</v>
          </cell>
          <cell r="AD231" t="str">
            <v>W6x10</v>
          </cell>
          <cell r="AE231" t="str">
            <v>W6x10</v>
          </cell>
        </row>
        <row r="232">
          <cell r="T232" t="str">
            <v>20 PSF</v>
          </cell>
          <cell r="V232" t="str">
            <v>W6x7</v>
          </cell>
          <cell r="W232" t="str">
            <v>W6x7.75</v>
          </cell>
          <cell r="X232" t="str">
            <v>W6x7</v>
          </cell>
          <cell r="Y232" t="str">
            <v>W6x9</v>
          </cell>
          <cell r="Z232" t="str">
            <v>W6x7</v>
          </cell>
          <cell r="AA232" t="str">
            <v>W6x11</v>
          </cell>
          <cell r="AB232" t="str">
            <v>W6x7</v>
          </cell>
          <cell r="AC232" t="str">
            <v>W6x9</v>
          </cell>
          <cell r="AD232" t="str">
            <v>W6x10</v>
          </cell>
          <cell r="AE232" t="str">
            <v>W6x12</v>
          </cell>
        </row>
        <row r="233">
          <cell r="T233" t="str">
            <v>30 PSF</v>
          </cell>
          <cell r="V233" t="str">
            <v>W6x7.5</v>
          </cell>
          <cell r="W233" t="str">
            <v>W6x8</v>
          </cell>
          <cell r="X233" t="str">
            <v>W6x7</v>
          </cell>
          <cell r="Y233" t="str">
            <v>W6x9</v>
          </cell>
          <cell r="Z233" t="str">
            <v>W6x7</v>
          </cell>
          <cell r="AA233" t="str">
            <v>W6x12</v>
          </cell>
          <cell r="AB233" t="str">
            <v>W6x7</v>
          </cell>
          <cell r="AC233" t="str">
            <v>W6x9</v>
          </cell>
          <cell r="AD233" t="str">
            <v>W6x10</v>
          </cell>
          <cell r="AE233" t="str">
            <v>W6x12</v>
          </cell>
        </row>
        <row r="234">
          <cell r="T234" t="str">
            <v>40 PSF</v>
          </cell>
          <cell r="V234" t="str">
            <v>W6x7.5</v>
          </cell>
          <cell r="W234" t="str">
            <v>W6x8.5</v>
          </cell>
          <cell r="X234" t="str">
            <v>W6x7</v>
          </cell>
          <cell r="Y234" t="str">
            <v>W6x9</v>
          </cell>
          <cell r="Z234" t="str">
            <v>W6x7</v>
          </cell>
          <cell r="AA234" t="str">
            <v>W6x13</v>
          </cell>
          <cell r="AB234" t="str">
            <v>W6x7</v>
          </cell>
          <cell r="AC234" t="str">
            <v>W6x9</v>
          </cell>
          <cell r="AD234" t="str">
            <v>W6x10</v>
          </cell>
          <cell r="AE234" t="str">
            <v>W6x12</v>
          </cell>
        </row>
        <row r="235">
          <cell r="T235" t="str">
            <v>50 PSF</v>
          </cell>
          <cell r="V235" t="str">
            <v>W6x7.75</v>
          </cell>
          <cell r="W235" t="str">
            <v>W6x9</v>
          </cell>
          <cell r="X235" t="str">
            <v>W6x7</v>
          </cell>
          <cell r="Y235" t="str">
            <v>W6x9</v>
          </cell>
          <cell r="Z235" t="str">
            <v>W6x7</v>
          </cell>
          <cell r="AA235" t="str">
            <v>W6x14</v>
          </cell>
          <cell r="AB235" t="str">
            <v>W6x7</v>
          </cell>
          <cell r="AC235" t="str">
            <v>W6x9</v>
          </cell>
          <cell r="AD235" t="str">
            <v>W6x10</v>
          </cell>
          <cell r="AE235" t="str">
            <v>W6x15</v>
          </cell>
        </row>
        <row r="236">
          <cell r="T236" t="str">
            <v>60 PSF</v>
          </cell>
          <cell r="V236" t="str">
            <v>W6x7.75</v>
          </cell>
          <cell r="W236" t="str">
            <v>W6x9.5</v>
          </cell>
          <cell r="X236" t="str">
            <v>W6x7</v>
          </cell>
          <cell r="Y236" t="str">
            <v>W6x9</v>
          </cell>
          <cell r="Z236" t="str">
            <v>W6x7</v>
          </cell>
          <cell r="AA236" t="str">
            <v>W6x15</v>
          </cell>
          <cell r="AB236" t="str">
            <v>W6x7</v>
          </cell>
          <cell r="AC236" t="str">
            <v>W6x9</v>
          </cell>
          <cell r="AD236" t="str">
            <v>W6x10</v>
          </cell>
          <cell r="AE236" t="str">
            <v>W6x15</v>
          </cell>
        </row>
        <row r="250">
          <cell r="S250" t="str">
            <v>Cable System</v>
          </cell>
          <cell r="T250" t="str">
            <v>Later</v>
          </cell>
          <cell r="U250" t="str">
            <v>Cable</v>
          </cell>
          <cell r="W250">
            <v>0</v>
          </cell>
        </row>
        <row r="251">
          <cell r="S251" t="str">
            <v>RBI</v>
          </cell>
          <cell r="U251" t="str">
            <v>Bent Plate</v>
          </cell>
          <cell r="V251" t="str">
            <v>Posts</v>
          </cell>
          <cell r="W251">
            <v>0</v>
          </cell>
        </row>
        <row r="252">
          <cell r="S252" t="str">
            <v>Schletter</v>
          </cell>
          <cell r="U252" t="str">
            <v>Bent Plate</v>
          </cell>
          <cell r="V252" t="str">
            <v>Posts</v>
          </cell>
          <cell r="W252">
            <v>1</v>
          </cell>
        </row>
        <row r="253">
          <cell r="S253" t="str">
            <v>Jafe System</v>
          </cell>
          <cell r="T253" t="str">
            <v>None</v>
          </cell>
          <cell r="U253" t="str">
            <v>Bent Plate</v>
          </cell>
          <cell r="V253" t="str">
            <v>Posts</v>
          </cell>
          <cell r="W253">
            <v>1</v>
          </cell>
        </row>
        <row r="254">
          <cell r="S254" t="str">
            <v>Sunlink</v>
          </cell>
          <cell r="T254" t="str">
            <v>GoPro</v>
          </cell>
          <cell r="W254">
            <v>1.05</v>
          </cell>
        </row>
        <row r="255">
          <cell r="S255" t="str">
            <v>Other</v>
          </cell>
          <cell r="W255">
            <v>0</v>
          </cell>
        </row>
        <row r="267">
          <cell r="R267" t="str">
            <v>0 PSF</v>
          </cell>
          <cell r="S267" t="str">
            <v>105 Mph</v>
          </cell>
          <cell r="T267">
            <v>1</v>
          </cell>
          <cell r="U267">
            <v>1</v>
          </cell>
        </row>
        <row r="268">
          <cell r="R268" t="str">
            <v>10 PSF</v>
          </cell>
          <cell r="S268" t="str">
            <v>110 Mph</v>
          </cell>
          <cell r="T268">
            <v>1.0540925533894596</v>
          </cell>
          <cell r="U268">
            <v>1.1228797235592125</v>
          </cell>
        </row>
        <row r="269">
          <cell r="R269" t="str">
            <v>20 PSF</v>
          </cell>
          <cell r="S269" t="str">
            <v>115 Mph</v>
          </cell>
          <cell r="T269">
            <v>1.0540925533894596</v>
          </cell>
          <cell r="U269">
            <v>1.1228797235592125</v>
          </cell>
        </row>
        <row r="270">
          <cell r="S270" t="str">
            <v>120 Mph</v>
          </cell>
          <cell r="T270">
            <v>1.1055415967851332</v>
          </cell>
          <cell r="U270">
            <v>1.2469963815984018</v>
          </cell>
        </row>
        <row r="271">
          <cell r="R271" t="str">
            <v>30 PSF</v>
          </cell>
          <cell r="S271" t="str">
            <v>125 Mph</v>
          </cell>
          <cell r="T271">
            <v>1.1055415967851332</v>
          </cell>
          <cell r="U271">
            <v>1.2469963815984018</v>
          </cell>
        </row>
        <row r="272">
          <cell r="R272" t="str">
            <v>40 PSF</v>
          </cell>
          <cell r="S272" t="str">
            <v>130 Mph</v>
          </cell>
          <cell r="T272">
            <v>1.1547005383792515</v>
          </cell>
          <cell r="U272">
            <v>1.372248011953014</v>
          </cell>
        </row>
        <row r="273">
          <cell r="R273" t="str">
            <v>50 PSF</v>
          </cell>
          <cell r="S273" t="str">
            <v>135 Mph</v>
          </cell>
          <cell r="T273">
            <v>1.1547005383792515</v>
          </cell>
          <cell r="U273">
            <v>1.372248011953014</v>
          </cell>
        </row>
        <row r="274">
          <cell r="R274" t="str">
            <v>60 PSF</v>
          </cell>
          <cell r="S274" t="str">
            <v>140 Mph</v>
          </cell>
          <cell r="T274">
            <v>1.2018504251546631</v>
          </cell>
          <cell r="U274" t="str">
            <v>Help</v>
          </cell>
        </row>
        <row r="275">
          <cell r="R275" t="str">
            <v>70 PSF</v>
          </cell>
          <cell r="S275" t="str">
            <v>145 Mph</v>
          </cell>
          <cell r="T275">
            <v>1.2018504251546631</v>
          </cell>
          <cell r="U275" t="str">
            <v>Help</v>
          </cell>
        </row>
        <row r="276">
          <cell r="R276" t="str">
            <v>80 PSF</v>
          </cell>
          <cell r="S276" t="str">
            <v>150 Mph</v>
          </cell>
          <cell r="T276">
            <v>1.247219128924647</v>
          </cell>
          <cell r="U276" t="str">
            <v>Help</v>
          </cell>
        </row>
        <row r="277">
          <cell r="S277" t="str">
            <v>155 Mph</v>
          </cell>
          <cell r="T277">
            <v>1.247219128924647</v>
          </cell>
          <cell r="U277" t="str">
            <v>Help</v>
          </cell>
        </row>
        <row r="278">
          <cell r="R278" t="str">
            <v>90 PSF</v>
          </cell>
          <cell r="S278" t="str">
            <v>160 Mph</v>
          </cell>
          <cell r="T278">
            <v>1.2909944487358056</v>
          </cell>
          <cell r="U278" t="str">
            <v>Help</v>
          </cell>
        </row>
        <row r="279">
          <cell r="S279" t="str">
            <v>165 Mph</v>
          </cell>
          <cell r="T279">
            <v>1.2909944487358056</v>
          </cell>
          <cell r="U279" t="str">
            <v>Help</v>
          </cell>
        </row>
      </sheetData>
      <sheetData sheetId="6">
        <row r="2">
          <cell r="H2" t="str">
            <v>ARO</v>
          </cell>
        </row>
      </sheetData>
      <sheetData sheetId="7">
        <row r="2">
          <cell r="G2" t="str">
            <v>BARO</v>
          </cell>
        </row>
      </sheetData>
      <sheetData sheetId="8"/>
      <sheetData sheetId="9">
        <row r="3">
          <cell r="B3" t="str">
            <v>H</v>
          </cell>
          <cell r="C3">
            <v>0</v>
          </cell>
        </row>
        <row r="6">
          <cell r="C6" t="str">
            <v xml:space="preserve">Substation: Bare Ground Cable &amp; Rods </v>
          </cell>
        </row>
        <row r="7">
          <cell r="C7" t="str">
            <v>Substation: Final Gravel and Yard Rock</v>
          </cell>
        </row>
        <row r="24">
          <cell r="C24" t="str">
            <v xml:space="preserve">Substation: Gates, Fencing &amp; Signage </v>
          </cell>
        </row>
        <row r="25">
          <cell r="C25" t="str">
            <v>Substation: Clearing, Grubbing</v>
          </cell>
        </row>
        <row r="26">
          <cell r="C26" t="str">
            <v>Substation: Grading, Excavation Cut Requirements</v>
          </cell>
        </row>
        <row r="27">
          <cell r="C27" t="str">
            <v>Substation: Grading, Fill Requirements</v>
          </cell>
        </row>
        <row r="28">
          <cell r="C28" t="str">
            <v>Substation: Grading, Fill Purchase Requirements</v>
          </cell>
        </row>
        <row r="35">
          <cell r="C35" t="str">
            <v>Substation: Drainage, CMP, Rip Rap</v>
          </cell>
        </row>
        <row r="40">
          <cell r="B40" t="str">
            <v>I</v>
          </cell>
          <cell r="C40">
            <v>37</v>
          </cell>
        </row>
        <row r="43">
          <cell r="C43" t="str">
            <v xml:space="preserve">Substation: Bare Ground Cable &amp; Rods </v>
          </cell>
        </row>
        <row r="44">
          <cell r="C44" t="str">
            <v>Substation: Final Gravel and Yard Rock</v>
          </cell>
        </row>
        <row r="61">
          <cell r="C61" t="str">
            <v xml:space="preserve">Substation: Gates, Fencing &amp; Signage </v>
          </cell>
        </row>
        <row r="62">
          <cell r="C62" t="str">
            <v>Substation: Clearing, Grubbing</v>
          </cell>
        </row>
        <row r="63">
          <cell r="C63" t="str">
            <v>Substation: Grading, Excavation Cut Requirements</v>
          </cell>
        </row>
        <row r="64">
          <cell r="C64" t="str">
            <v>Substation: Grading, Fill Requirements</v>
          </cell>
        </row>
        <row r="65">
          <cell r="C65" t="str">
            <v>Substation: Grading, Fill Purchase Requirements</v>
          </cell>
        </row>
        <row r="72">
          <cell r="C72" t="str">
            <v>Substation: Drainage, CMP, Rip Rap</v>
          </cell>
        </row>
        <row r="77">
          <cell r="B77" t="str">
            <v>J</v>
          </cell>
          <cell r="C77">
            <v>74</v>
          </cell>
        </row>
        <row r="80">
          <cell r="C80" t="str">
            <v xml:space="preserve">Substation: Bare Ground Cable &amp; Rods </v>
          </cell>
        </row>
        <row r="81">
          <cell r="C81" t="str">
            <v>Substation: Final Gravel and Yard Rock</v>
          </cell>
        </row>
        <row r="98">
          <cell r="C98" t="str">
            <v xml:space="preserve">Substation: Gates, Fencing &amp; Signage </v>
          </cell>
        </row>
        <row r="99">
          <cell r="C99" t="str">
            <v>Substation: Clearing, Grubbing</v>
          </cell>
        </row>
        <row r="100">
          <cell r="C100" t="str">
            <v>Substation: Grading, Excavation Cut Requirements</v>
          </cell>
        </row>
        <row r="101">
          <cell r="C101" t="str">
            <v>Substation: Grading, Fill Requirements</v>
          </cell>
        </row>
        <row r="102">
          <cell r="C102" t="str">
            <v>Substation: Grading, Fill Purchase Requirements</v>
          </cell>
        </row>
        <row r="109">
          <cell r="C109" t="str">
            <v>Substation: Drainage, CMP, Rip Rap</v>
          </cell>
        </row>
        <row r="114">
          <cell r="B114" t="str">
            <v>K</v>
          </cell>
          <cell r="C114">
            <v>111</v>
          </cell>
        </row>
        <row r="117">
          <cell r="C117" t="str">
            <v xml:space="preserve">Substation: Bare Ground Cable &amp; Rods </v>
          </cell>
        </row>
        <row r="118">
          <cell r="C118" t="str">
            <v>Substation: Final Gravel and Yard Rock</v>
          </cell>
        </row>
        <row r="135">
          <cell r="C135" t="str">
            <v xml:space="preserve">Substation: Gates, Fencing &amp; Signage </v>
          </cell>
        </row>
        <row r="136">
          <cell r="C136" t="str">
            <v>Substation: Clearing, Grubbing</v>
          </cell>
        </row>
        <row r="137">
          <cell r="C137" t="str">
            <v>Substation: Grading, Excavation Cut Requirements</v>
          </cell>
        </row>
        <row r="138">
          <cell r="C138" t="str">
            <v>Substation: Grading, Fill Requirements</v>
          </cell>
        </row>
        <row r="139">
          <cell r="C139" t="str">
            <v>Substation: Grading, Fill Purchase Requirements</v>
          </cell>
        </row>
        <row r="146">
          <cell r="C146" t="str">
            <v>Substation: Drainage, CMP, Rip Rap</v>
          </cell>
        </row>
        <row r="151">
          <cell r="B151" t="str">
            <v>L</v>
          </cell>
          <cell r="C151">
            <v>148</v>
          </cell>
        </row>
        <row r="154">
          <cell r="C154" t="str">
            <v xml:space="preserve">Substation: Bare Ground Cable &amp; Rods </v>
          </cell>
        </row>
        <row r="155">
          <cell r="C155" t="str">
            <v>Substation: Final Gravel and Yard Rock</v>
          </cell>
        </row>
        <row r="172">
          <cell r="C172" t="str">
            <v xml:space="preserve">Substation: Gates, Fencing &amp; Signage </v>
          </cell>
        </row>
        <row r="173">
          <cell r="C173" t="str">
            <v>Substation: Clearing, Grubbing</v>
          </cell>
        </row>
        <row r="174">
          <cell r="C174" t="str">
            <v>Substation: Grading, Excavation Cut Requirements</v>
          </cell>
        </row>
        <row r="175">
          <cell r="C175" t="str">
            <v>Substation: Grading, Fill Requirements</v>
          </cell>
        </row>
        <row r="176">
          <cell r="C176" t="str">
            <v>Substation: Grading, Fill Purchase Requirements</v>
          </cell>
        </row>
        <row r="183">
          <cell r="C183" t="str">
            <v>Substation: Drainage, CMP, Rip Rap</v>
          </cell>
        </row>
        <row r="188">
          <cell r="B188" t="str">
            <v>M</v>
          </cell>
          <cell r="C188">
            <v>185</v>
          </cell>
        </row>
        <row r="191">
          <cell r="C191" t="str">
            <v xml:space="preserve">Substation: Bare Ground Cable &amp; Rods </v>
          </cell>
        </row>
        <row r="192">
          <cell r="C192" t="str">
            <v>Substation: Final Gravel and Yard Rock</v>
          </cell>
        </row>
        <row r="209">
          <cell r="C209" t="str">
            <v xml:space="preserve">Substation: Gates, Fencing &amp; Signage </v>
          </cell>
        </row>
        <row r="210">
          <cell r="C210" t="str">
            <v>Substation: Clearing, Grubbing</v>
          </cell>
        </row>
        <row r="211">
          <cell r="C211" t="str">
            <v>Substation: Grading, Excavation Cut Requirements</v>
          </cell>
        </row>
        <row r="212">
          <cell r="C212" t="str">
            <v>Substation: Grading, Fill Requirements</v>
          </cell>
        </row>
        <row r="213">
          <cell r="C213" t="str">
            <v>Substation: Grading, Fill Purchase Requirements</v>
          </cell>
        </row>
        <row r="220">
          <cell r="C220" t="str">
            <v>Substation: Drainage, CMP, Rip Rap</v>
          </cell>
        </row>
        <row r="225">
          <cell r="B225" t="str">
            <v>N</v>
          </cell>
          <cell r="C225">
            <v>222</v>
          </cell>
        </row>
        <row r="228">
          <cell r="C228" t="str">
            <v xml:space="preserve">Substation: Bare Ground Cable &amp; Rods </v>
          </cell>
        </row>
        <row r="229">
          <cell r="C229" t="str">
            <v>Substation: Final Gravel and Yard Rock</v>
          </cell>
        </row>
        <row r="246">
          <cell r="C246" t="str">
            <v xml:space="preserve">Substation: Gates, Fencing &amp; Signage </v>
          </cell>
        </row>
        <row r="247">
          <cell r="C247" t="str">
            <v>Substation: Clearing, Grubbing</v>
          </cell>
        </row>
        <row r="248">
          <cell r="C248" t="str">
            <v>Substation: Grading, Excavation Cut Requirements</v>
          </cell>
        </row>
        <row r="249">
          <cell r="C249" t="str">
            <v>Substation: Grading, Fill Requirements</v>
          </cell>
        </row>
        <row r="250">
          <cell r="C250" t="str">
            <v>Substation: Grading, Fill Purchase Requirements</v>
          </cell>
        </row>
        <row r="257">
          <cell r="C257" t="str">
            <v>Substation: Drainage, CMP, Rip Rap</v>
          </cell>
        </row>
        <row r="262">
          <cell r="B262" t="str">
            <v>O</v>
          </cell>
          <cell r="C262">
            <v>259</v>
          </cell>
        </row>
        <row r="265">
          <cell r="C265" t="str">
            <v xml:space="preserve">Substation: Bare Ground Cable &amp; Rods </v>
          </cell>
        </row>
        <row r="266">
          <cell r="C266" t="str">
            <v>Substation: Final Gravel and Yard Rock</v>
          </cell>
        </row>
        <row r="283">
          <cell r="C283" t="str">
            <v xml:space="preserve">Substation: Gates, Fencing &amp; Signage </v>
          </cell>
        </row>
        <row r="284">
          <cell r="C284" t="str">
            <v>Substation: Clearing, Grubbing</v>
          </cell>
        </row>
        <row r="285">
          <cell r="C285" t="str">
            <v>Substation: Grading, Excavation Cut Requirements</v>
          </cell>
        </row>
        <row r="286">
          <cell r="C286" t="str">
            <v>Substation: Grading, Fill Requirements</v>
          </cell>
        </row>
        <row r="287">
          <cell r="C287" t="str">
            <v>Substation: Grading, Fill Purchase Requirements</v>
          </cell>
        </row>
        <row r="294">
          <cell r="C294" t="str">
            <v>Substation: Drainage, CMP, Rip Rap</v>
          </cell>
        </row>
        <row r="299">
          <cell r="B299" t="str">
            <v>P</v>
          </cell>
          <cell r="C299">
            <v>296</v>
          </cell>
        </row>
        <row r="302">
          <cell r="C302" t="str">
            <v xml:space="preserve">Substation: Bare Ground Cable &amp; Rods </v>
          </cell>
        </row>
        <row r="303">
          <cell r="C303" t="str">
            <v>Substation: Final Gravel and Yard Rock</v>
          </cell>
        </row>
        <row r="320">
          <cell r="C320" t="str">
            <v xml:space="preserve">Substation: Gates, Fencing &amp; Signage </v>
          </cell>
        </row>
        <row r="321">
          <cell r="C321" t="str">
            <v>Substation: Clearing, Grubbing</v>
          </cell>
        </row>
        <row r="322">
          <cell r="C322" t="str">
            <v>Substation: Grading, Excavation Cut Requirements</v>
          </cell>
        </row>
        <row r="323">
          <cell r="C323" t="str">
            <v>Substation: Grading, Fill Requirements</v>
          </cell>
        </row>
        <row r="324">
          <cell r="C324" t="str">
            <v>Substation: Grading, Fill Purchase Requirements</v>
          </cell>
        </row>
        <row r="331">
          <cell r="C331" t="str">
            <v>Substation: Drainage, CMP, Rip Rap</v>
          </cell>
        </row>
        <row r="336">
          <cell r="B336" t="str">
            <v>Q</v>
          </cell>
          <cell r="C336">
            <v>333</v>
          </cell>
        </row>
        <row r="339">
          <cell r="C339" t="str">
            <v xml:space="preserve">Substation: Bare Ground Cable &amp; Rods </v>
          </cell>
        </row>
        <row r="340">
          <cell r="C340" t="str">
            <v>Substation: Final Gravel and Yard Rock</v>
          </cell>
        </row>
        <row r="357">
          <cell r="C357" t="str">
            <v xml:space="preserve">Substation: Gates, Fencing &amp; Signage </v>
          </cell>
        </row>
        <row r="358">
          <cell r="C358" t="str">
            <v>Substation: Clearing, Grubbing</v>
          </cell>
        </row>
        <row r="359">
          <cell r="C359" t="str">
            <v>Substation: Grading, Excavation Cut Requirements</v>
          </cell>
        </row>
        <row r="360">
          <cell r="C360" t="str">
            <v>Substation: Grading, Fill Requirements</v>
          </cell>
        </row>
        <row r="361">
          <cell r="C361" t="str">
            <v>Substation: Grading, Fill Purchase Requirements</v>
          </cell>
        </row>
        <row r="368">
          <cell r="C368" t="str">
            <v>Substation: Drainage, CMP, Rip Rap</v>
          </cell>
        </row>
        <row r="373">
          <cell r="B373" t="str">
            <v>R</v>
          </cell>
          <cell r="C373">
            <v>370</v>
          </cell>
        </row>
        <row r="376">
          <cell r="C376" t="str">
            <v xml:space="preserve">Substation: Bare Ground Cable &amp; Rods </v>
          </cell>
        </row>
        <row r="377">
          <cell r="C377" t="str">
            <v>Substation: Final Gravel and Yard Rock</v>
          </cell>
        </row>
        <row r="394">
          <cell r="C394" t="str">
            <v xml:space="preserve">Substation: Gates, Fencing &amp; Signage </v>
          </cell>
        </row>
        <row r="395">
          <cell r="C395" t="str">
            <v>Substation: Clearing, Grubbing</v>
          </cell>
        </row>
        <row r="396">
          <cell r="C396" t="str">
            <v>Substation: Grading, Excavation Cut Requirements</v>
          </cell>
        </row>
        <row r="397">
          <cell r="C397" t="str">
            <v>Substation: Grading, Fill Requirements</v>
          </cell>
        </row>
        <row r="398">
          <cell r="C398" t="str">
            <v>Substation: Grading, Fill Purchase Requirements</v>
          </cell>
        </row>
        <row r="405">
          <cell r="C405" t="str">
            <v>Substation: Drainage, CMP, Rip Rap</v>
          </cell>
        </row>
        <row r="410">
          <cell r="B410" t="str">
            <v>S</v>
          </cell>
          <cell r="C410">
            <v>407</v>
          </cell>
        </row>
        <row r="413">
          <cell r="C413" t="str">
            <v xml:space="preserve">Substation: Bare Ground Cable &amp; Rods </v>
          </cell>
        </row>
        <row r="414">
          <cell r="C414" t="str">
            <v>Substation: Final Gravel and Yard Rock</v>
          </cell>
        </row>
        <row r="431">
          <cell r="C431" t="str">
            <v xml:space="preserve">Substation: Gates, Fencing &amp; Signage </v>
          </cell>
        </row>
        <row r="432">
          <cell r="C432" t="str">
            <v>Substation: Clearing, Grubbing</v>
          </cell>
        </row>
        <row r="433">
          <cell r="C433" t="str">
            <v>Substation: Grading, Excavation Cut Requirements</v>
          </cell>
        </row>
        <row r="434">
          <cell r="C434" t="str">
            <v>Substation: Grading, Fill Requirements</v>
          </cell>
        </row>
        <row r="435">
          <cell r="C435" t="str">
            <v>Substation: Grading, Fill Purchase Requirements</v>
          </cell>
        </row>
        <row r="442">
          <cell r="C442" t="str">
            <v>Substation: Drainage, CMP, Rip Rap</v>
          </cell>
        </row>
        <row r="447">
          <cell r="B447" t="str">
            <v>T</v>
          </cell>
          <cell r="C447">
            <v>444</v>
          </cell>
        </row>
        <row r="450">
          <cell r="C450" t="str">
            <v xml:space="preserve">Substation: Bare Ground Cable &amp; Rods </v>
          </cell>
        </row>
        <row r="451">
          <cell r="C451" t="str">
            <v>Substation: Final Gravel and Yard Rock</v>
          </cell>
        </row>
        <row r="468">
          <cell r="C468" t="str">
            <v xml:space="preserve">Substation: Gates, Fencing &amp; Signage </v>
          </cell>
        </row>
        <row r="469">
          <cell r="C469" t="str">
            <v>Substation: Clearing, Grubbing</v>
          </cell>
        </row>
        <row r="470">
          <cell r="C470" t="str">
            <v>Substation: Grading, Excavation Cut Requirements</v>
          </cell>
        </row>
        <row r="471">
          <cell r="C471" t="str">
            <v>Substation: Grading, Fill Requirements</v>
          </cell>
        </row>
        <row r="472">
          <cell r="C472" t="str">
            <v>Substation: Grading, Fill Purchase Requirements</v>
          </cell>
        </row>
        <row r="479">
          <cell r="C479" t="str">
            <v>Substation: Drainage, CMP, Rip Rap</v>
          </cell>
        </row>
        <row r="484">
          <cell r="B484" t="str">
            <v>U</v>
          </cell>
          <cell r="C484">
            <v>481</v>
          </cell>
        </row>
        <row r="487">
          <cell r="C487" t="str">
            <v xml:space="preserve">Substation: Bare Ground Cable &amp; Rods </v>
          </cell>
        </row>
        <row r="488">
          <cell r="C488" t="str">
            <v>Substation: Final Gravel and Yard Rock</v>
          </cell>
        </row>
        <row r="505">
          <cell r="C505" t="str">
            <v xml:space="preserve">Substation: Gates, Fencing &amp; Signage </v>
          </cell>
        </row>
        <row r="506">
          <cell r="C506" t="str">
            <v>Substation: Clearing, Grubbing</v>
          </cell>
        </row>
        <row r="507">
          <cell r="C507" t="str">
            <v>Substation: Grading, Excavation Cut Requirements</v>
          </cell>
        </row>
        <row r="508">
          <cell r="C508" t="str">
            <v>Substation: Grading, Fill Requirements</v>
          </cell>
        </row>
        <row r="509">
          <cell r="C509" t="str">
            <v>Substation: Grading, Fill Purchase Requirements</v>
          </cell>
        </row>
        <row r="516">
          <cell r="C516" t="str">
            <v>Substation: Drainage, CMP, Rip Rap</v>
          </cell>
        </row>
        <row r="521">
          <cell r="B521" t="str">
            <v>V</v>
          </cell>
          <cell r="C521">
            <v>518</v>
          </cell>
        </row>
        <row r="524">
          <cell r="C524" t="str">
            <v xml:space="preserve">Substation: Bare Ground Cable &amp; Rods </v>
          </cell>
        </row>
        <row r="525">
          <cell r="C525" t="str">
            <v>Substation: Final Gravel and Yard Rock</v>
          </cell>
        </row>
        <row r="542">
          <cell r="C542" t="str">
            <v xml:space="preserve">Substation: Gates, Fencing &amp; Signage </v>
          </cell>
        </row>
        <row r="543">
          <cell r="C543" t="str">
            <v>Substation: Clearing, Grubbing</v>
          </cell>
        </row>
        <row r="544">
          <cell r="C544" t="str">
            <v>Substation: Grading, Excavation Cut Requirements</v>
          </cell>
        </row>
        <row r="545">
          <cell r="C545" t="str">
            <v>Substation: Grading, Fill Requirements</v>
          </cell>
        </row>
        <row r="546">
          <cell r="C546" t="str">
            <v>Substation: Grading, Fill Purchase Requirements</v>
          </cell>
        </row>
        <row r="553">
          <cell r="C553" t="str">
            <v>Substation: Drainage, CMP, Rip Rap</v>
          </cell>
        </row>
        <row r="558">
          <cell r="B558" t="str">
            <v>W</v>
          </cell>
          <cell r="C558">
            <v>555</v>
          </cell>
        </row>
        <row r="561">
          <cell r="C561" t="str">
            <v xml:space="preserve">Substation: Bare Ground Cable &amp; Rods </v>
          </cell>
        </row>
        <row r="562">
          <cell r="C562" t="str">
            <v>Substation: Final Gravel and Yard Rock</v>
          </cell>
        </row>
        <row r="579">
          <cell r="C579" t="str">
            <v xml:space="preserve">Substation: Gates, Fencing &amp; Signage </v>
          </cell>
        </row>
        <row r="580">
          <cell r="C580" t="str">
            <v>Substation: Clearing, Grubbing</v>
          </cell>
        </row>
        <row r="581">
          <cell r="C581" t="str">
            <v>Substation: Grading, Excavation Cut Requirements</v>
          </cell>
        </row>
        <row r="582">
          <cell r="C582" t="str">
            <v>Substation: Grading, Fill Requirements</v>
          </cell>
        </row>
        <row r="583">
          <cell r="C583" t="str">
            <v>Substation: Grading, Fill Purchase Requirements</v>
          </cell>
        </row>
        <row r="590">
          <cell r="C590" t="str">
            <v>Substation: Drainage, CMP, Rip Rap</v>
          </cell>
        </row>
        <row r="595">
          <cell r="B595" t="str">
            <v>X</v>
          </cell>
          <cell r="C595">
            <v>592</v>
          </cell>
        </row>
        <row r="598">
          <cell r="C598" t="str">
            <v xml:space="preserve">Substation: Bare Ground Cable &amp; Rods </v>
          </cell>
        </row>
        <row r="599">
          <cell r="C599" t="str">
            <v>Substation: Final Gravel and Yard Rock</v>
          </cell>
        </row>
        <row r="616">
          <cell r="C616" t="str">
            <v xml:space="preserve">Substation: Gates, Fencing &amp; Signage </v>
          </cell>
        </row>
        <row r="617">
          <cell r="C617" t="str">
            <v>Substation: Clearing, Grubbing</v>
          </cell>
        </row>
        <row r="618">
          <cell r="C618" t="str">
            <v>Substation: Grading, Excavation Cut Requirements</v>
          </cell>
        </row>
        <row r="619">
          <cell r="C619" t="str">
            <v>Substation: Grading, Fill Requirements</v>
          </cell>
        </row>
        <row r="620">
          <cell r="C620" t="str">
            <v>Substation: Grading, Fill Purchase Requirements</v>
          </cell>
        </row>
        <row r="627">
          <cell r="C627" t="str">
            <v>Substation: Drainage, CMP, Rip Rap</v>
          </cell>
        </row>
        <row r="632">
          <cell r="B632" t="str">
            <v>Y</v>
          </cell>
          <cell r="C632">
            <v>629</v>
          </cell>
        </row>
        <row r="635">
          <cell r="C635" t="str">
            <v xml:space="preserve">Substation: Bare Ground Cable &amp; Rods </v>
          </cell>
        </row>
        <row r="636">
          <cell r="C636" t="str">
            <v>Substation: Final Gravel and Yard Rock</v>
          </cell>
        </row>
        <row r="653">
          <cell r="C653" t="str">
            <v xml:space="preserve">Substation: Gates, Fencing &amp; Signage </v>
          </cell>
        </row>
        <row r="654">
          <cell r="C654" t="str">
            <v>Substation: Clearing, Grubbing</v>
          </cell>
        </row>
        <row r="655">
          <cell r="C655" t="str">
            <v>Substation: Grading, Excavation Cut Requirements</v>
          </cell>
        </row>
        <row r="656">
          <cell r="C656" t="str">
            <v>Substation: Grading, Fill Requirements</v>
          </cell>
        </row>
        <row r="657">
          <cell r="C657" t="str">
            <v>Substation: Grading, Fill Purchase Requirements</v>
          </cell>
        </row>
        <row r="664">
          <cell r="C664" t="str">
            <v>Substation: Drainage, CMP, Rip Rap</v>
          </cell>
        </row>
        <row r="669">
          <cell r="B669" t="str">
            <v>Z</v>
          </cell>
          <cell r="C669">
            <v>666</v>
          </cell>
        </row>
        <row r="672">
          <cell r="C672" t="str">
            <v xml:space="preserve">Substation: Bare Ground Cable &amp; Rods </v>
          </cell>
        </row>
        <row r="673">
          <cell r="C673" t="str">
            <v>Substation: Final Gravel and Yard Rock</v>
          </cell>
        </row>
        <row r="690">
          <cell r="C690" t="str">
            <v xml:space="preserve">Substation: Gates, Fencing &amp; Signage </v>
          </cell>
        </row>
        <row r="691">
          <cell r="C691" t="str">
            <v>Substation: Clearing, Grubbing</v>
          </cell>
        </row>
        <row r="692">
          <cell r="C692" t="str">
            <v>Substation: Grading, Excavation Cut Requirements</v>
          </cell>
        </row>
        <row r="693">
          <cell r="C693" t="str">
            <v>Substation: Grading, Fill Requirements</v>
          </cell>
        </row>
        <row r="694">
          <cell r="C694" t="str">
            <v>Substation: Grading, Fill Purchase Requirements</v>
          </cell>
        </row>
        <row r="701">
          <cell r="C701" t="str">
            <v>Substation: Drainage, CMP, Rip Rap</v>
          </cell>
        </row>
      </sheetData>
      <sheetData sheetId="10"/>
      <sheetData sheetId="11"/>
      <sheetData sheetId="12"/>
      <sheetData sheetId="13">
        <row r="2">
          <cell r="AX2" t="str">
            <v>Single Breaker Tap</v>
          </cell>
          <cell r="AY2">
            <v>480</v>
          </cell>
          <cell r="DV2" t="str">
            <v>Power</v>
          </cell>
        </row>
        <row r="3">
          <cell r="AX3" t="str">
            <v>Three Breaker Tee Buss</v>
          </cell>
          <cell r="AY3">
            <v>5</v>
          </cell>
          <cell r="DR3" t="str">
            <v>&gt;4ft</v>
          </cell>
          <cell r="DS3" t="str">
            <v>No</v>
          </cell>
          <cell r="DV3" t="str">
            <v>Energy (2-hour)</v>
          </cell>
          <cell r="DX3">
            <v>0.25</v>
          </cell>
          <cell r="DY3">
            <v>4</v>
          </cell>
          <cell r="DZ3" t="str">
            <v>4C</v>
          </cell>
          <cell r="EF3" t="str">
            <v>Sabre-2</v>
          </cell>
          <cell r="EG3" t="str">
            <v>Sabre-4</v>
          </cell>
          <cell r="EH3" t="str">
            <v>Sabre-6</v>
          </cell>
          <cell r="EI3" t="str">
            <v>Sabre-8</v>
          </cell>
          <cell r="EJ3" t="str">
            <v>Sabre-10</v>
          </cell>
          <cell r="EK3" t="str">
            <v>Sabre-12</v>
          </cell>
          <cell r="EL3" t="str">
            <v>Sabre-14</v>
          </cell>
          <cell r="EM3" t="str">
            <v>Sabre-16</v>
          </cell>
          <cell r="EN3" t="str">
            <v>Sabre-18</v>
          </cell>
          <cell r="EO3" t="str">
            <v>Sabre-20</v>
          </cell>
          <cell r="EP3" t="str">
            <v>Sabre-22</v>
          </cell>
          <cell r="EQ3" t="str">
            <v>Sabre-24</v>
          </cell>
          <cell r="ER3" t="str">
            <v>Sabre-26</v>
          </cell>
          <cell r="ES3" t="str">
            <v>Sabre-28</v>
          </cell>
          <cell r="ET3" t="str">
            <v>Sabre-30</v>
          </cell>
          <cell r="EU3" t="str">
            <v>Sabre-32</v>
          </cell>
          <cell r="EV3" t="str">
            <v>Sabre-34</v>
          </cell>
          <cell r="EW3" t="str">
            <v>CATL</v>
          </cell>
          <cell r="EX3" t="str">
            <v>CATL EnerOne</v>
          </cell>
          <cell r="EY3" t="str">
            <v>BYD</v>
          </cell>
          <cell r="EZ3" t="str">
            <v>Sabre-36</v>
          </cell>
        </row>
        <row r="4">
          <cell r="B4" t="str">
            <v>Included</v>
          </cell>
          <cell r="C4" t="str">
            <v>Sumec</v>
          </cell>
          <cell r="D4" t="str">
            <v>Working</v>
          </cell>
          <cell r="E4" t="str">
            <v>No</v>
          </cell>
          <cell r="F4" t="str">
            <v>Davis-Bacon</v>
          </cell>
          <cell r="H4" t="str">
            <v>Flat Land</v>
          </cell>
          <cell r="I4" t="str">
            <v>Desert</v>
          </cell>
          <cell r="J4" t="str">
            <v>0 - Hard Rock, Granite</v>
          </cell>
          <cell r="K4" t="str">
            <v>Good</v>
          </cell>
          <cell r="L4" t="str">
            <v>Extrm High</v>
          </cell>
          <cell r="M4" t="str">
            <v>Poor</v>
          </cell>
          <cell r="N4" t="str">
            <v>Vry Poor</v>
          </cell>
          <cell r="O4" t="str">
            <v>No</v>
          </cell>
          <cell r="P4" t="str">
            <v>Yes</v>
          </cell>
          <cell r="Q4" t="str">
            <v>Yes</v>
          </cell>
          <cell r="R4" t="str">
            <v>None</v>
          </cell>
          <cell r="S4" t="str">
            <v>No</v>
          </cell>
          <cell r="T4">
            <v>38</v>
          </cell>
          <cell r="U4" t="str">
            <v>&gt;4ft</v>
          </cell>
          <cell r="V4" t="str">
            <v>0 - Hard Rock, Granite</v>
          </cell>
          <cell r="Y4">
            <v>4</v>
          </cell>
          <cell r="Z4">
            <v>1.7999999999999998</v>
          </cell>
          <cell r="AA4">
            <v>1</v>
          </cell>
          <cell r="AB4">
            <v>2</v>
          </cell>
          <cell r="AC4">
            <v>0</v>
          </cell>
          <cell r="AD4" t="str">
            <v>Pre Drill &amp; Grout</v>
          </cell>
          <cell r="AE4">
            <v>0.8</v>
          </cell>
          <cell r="AF4" t="str">
            <v>Extrm High</v>
          </cell>
          <cell r="AG4">
            <v>1</v>
          </cell>
          <cell r="AJ4" t="str">
            <v>1 - 7K ppm</v>
          </cell>
          <cell r="AM4" t="str">
            <v>None</v>
          </cell>
          <cell r="AN4">
            <v>0.08</v>
          </cell>
          <cell r="AO4">
            <v>0.14000000000000001</v>
          </cell>
          <cell r="AR4">
            <v>3.5000000000000003E-2</v>
          </cell>
          <cell r="AS4">
            <v>0.08</v>
          </cell>
          <cell r="AT4">
            <v>1.1399999999999999</v>
          </cell>
          <cell r="AX4" t="str">
            <v>Ring Bus 3 Breaker</v>
          </cell>
          <cell r="AY4">
            <v>15</v>
          </cell>
          <cell r="DR4" t="str">
            <v>&lt;4ft</v>
          </cell>
          <cell r="DS4" t="str">
            <v>Yes</v>
          </cell>
          <cell r="DV4" t="str">
            <v>Energy</v>
          </cell>
          <cell r="DX4">
            <v>0.33333333333333331</v>
          </cell>
          <cell r="DY4">
            <v>3</v>
          </cell>
          <cell r="DZ4" t="str">
            <v>3C</v>
          </cell>
          <cell r="EF4">
            <v>6.3333333333333339</v>
          </cell>
          <cell r="EG4">
            <v>8.6666666666666679</v>
          </cell>
          <cell r="EH4">
            <v>11</v>
          </cell>
          <cell r="EI4">
            <v>13.333333333333334</v>
          </cell>
          <cell r="EJ4">
            <v>15.666666666666666</v>
          </cell>
          <cell r="EK4">
            <v>18</v>
          </cell>
          <cell r="EL4">
            <v>20.333333333333332</v>
          </cell>
          <cell r="EM4">
            <v>22.666666666666668</v>
          </cell>
          <cell r="EN4">
            <v>25</v>
          </cell>
          <cell r="EO4">
            <v>27.333333333333332</v>
          </cell>
          <cell r="EP4">
            <v>29.666666666666668</v>
          </cell>
          <cell r="EQ4">
            <v>32</v>
          </cell>
          <cell r="ER4">
            <v>34.333333333333329</v>
          </cell>
          <cell r="ES4">
            <v>36.666666666666664</v>
          </cell>
          <cell r="ET4">
            <v>39</v>
          </cell>
          <cell r="EU4">
            <v>41.333333333333336</v>
          </cell>
          <cell r="EV4">
            <v>43.666666666666664</v>
          </cell>
          <cell r="EW4">
            <v>19.899999999999999</v>
          </cell>
          <cell r="EX4">
            <v>7.5</v>
          </cell>
          <cell r="EY4">
            <v>29.67</v>
          </cell>
          <cell r="EZ4">
            <v>46</v>
          </cell>
          <cell r="FE4">
            <v>2014</v>
          </cell>
          <cell r="FG4">
            <v>2014</v>
          </cell>
          <cell r="FI4">
            <v>2014</v>
          </cell>
          <cell r="FK4">
            <v>2014</v>
          </cell>
        </row>
        <row r="5">
          <cell r="A5" t="str">
            <v>DG</v>
          </cell>
          <cell r="B5" t="str">
            <v>Excluded</v>
          </cell>
          <cell r="C5" t="str">
            <v>FirstSolar</v>
          </cell>
          <cell r="D5" t="str">
            <v>Previous</v>
          </cell>
          <cell r="E5" t="str">
            <v>Yes</v>
          </cell>
          <cell r="F5" t="str">
            <v>Non-Union</v>
          </cell>
          <cell r="H5" t="str">
            <v>Hilly</v>
          </cell>
          <cell r="I5" t="str">
            <v>Farm Land</v>
          </cell>
          <cell r="J5" t="str">
            <v>1 - Cemented Soils, Gravel/Rock</v>
          </cell>
          <cell r="K5" t="str">
            <v>Good</v>
          </cell>
          <cell r="L5" t="str">
            <v>Extrm High</v>
          </cell>
          <cell r="M5" t="str">
            <v>Poor</v>
          </cell>
          <cell r="N5" t="str">
            <v>Poor</v>
          </cell>
          <cell r="O5" t="str">
            <v>No</v>
          </cell>
          <cell r="P5" t="str">
            <v>Yes</v>
          </cell>
          <cell r="Q5" t="str">
            <v>Yes</v>
          </cell>
          <cell r="R5" t="str">
            <v>None</v>
          </cell>
          <cell r="S5" t="str">
            <v>No</v>
          </cell>
          <cell r="T5">
            <v>26</v>
          </cell>
          <cell r="U5" t="str">
            <v>&gt;4ft</v>
          </cell>
          <cell r="V5" t="str">
            <v>1 - Cemented Soils, Gravel/Rock</v>
          </cell>
          <cell r="Y5">
            <v>4</v>
          </cell>
          <cell r="Z5">
            <v>1.7999999999999998</v>
          </cell>
          <cell r="AA5">
            <v>1</v>
          </cell>
          <cell r="AB5">
            <v>1.85</v>
          </cell>
          <cell r="AC5">
            <v>0</v>
          </cell>
          <cell r="AD5" t="str">
            <v>Pre Drill &amp; Grout</v>
          </cell>
          <cell r="AE5">
            <v>0.6</v>
          </cell>
          <cell r="AF5" t="str">
            <v>High</v>
          </cell>
          <cell r="AG5">
            <v>0.15</v>
          </cell>
          <cell r="AJ5" t="str">
            <v>1,000 PPM</v>
          </cell>
          <cell r="AM5" t="str">
            <v>CAISO</v>
          </cell>
          <cell r="AN5">
            <v>0.08</v>
          </cell>
          <cell r="AO5">
            <v>0.14000000000000001</v>
          </cell>
          <cell r="AR5">
            <v>3.5000000000000003E-2</v>
          </cell>
          <cell r="AS5">
            <v>0.08</v>
          </cell>
          <cell r="AT5">
            <v>1.1399999999999999</v>
          </cell>
          <cell r="AX5" t="str">
            <v>Ring Bus 4 Breaker</v>
          </cell>
          <cell r="AY5">
            <v>25</v>
          </cell>
          <cell r="DX5">
            <v>0.5</v>
          </cell>
          <cell r="DY5">
            <v>2</v>
          </cell>
          <cell r="DZ5" t="str">
            <v>2C</v>
          </cell>
          <cell r="EF5">
            <v>10.333333333333334</v>
          </cell>
          <cell r="EG5">
            <v>12.666666666666668</v>
          </cell>
          <cell r="EH5">
            <v>15</v>
          </cell>
          <cell r="EI5">
            <v>17.333333333333336</v>
          </cell>
          <cell r="EJ5">
            <v>19.666666666666664</v>
          </cell>
          <cell r="EK5">
            <v>22</v>
          </cell>
          <cell r="EL5">
            <v>24.333333333333332</v>
          </cell>
          <cell r="EM5">
            <v>26.666666666666668</v>
          </cell>
          <cell r="EN5">
            <v>29</v>
          </cell>
          <cell r="EO5">
            <v>31.333333333333332</v>
          </cell>
          <cell r="EP5">
            <v>33.666666666666671</v>
          </cell>
          <cell r="EQ5">
            <v>36</v>
          </cell>
          <cell r="ER5">
            <v>38.333333333333329</v>
          </cell>
          <cell r="ES5">
            <v>40.666666666666664</v>
          </cell>
          <cell r="ET5">
            <v>43</v>
          </cell>
          <cell r="EU5">
            <v>45.333333333333336</v>
          </cell>
          <cell r="EV5">
            <v>47.666666666666664</v>
          </cell>
          <cell r="EW5">
            <v>19.899999999999999</v>
          </cell>
          <cell r="EX5">
            <v>7.5</v>
          </cell>
          <cell r="EY5">
            <v>29.67</v>
          </cell>
          <cell r="EZ5">
            <v>50</v>
          </cell>
          <cell r="FE5">
            <v>2015</v>
          </cell>
          <cell r="FF5">
            <v>300000</v>
          </cell>
          <cell r="FG5">
            <v>2015</v>
          </cell>
          <cell r="FH5">
            <v>315000</v>
          </cell>
          <cell r="FI5">
            <v>2015</v>
          </cell>
          <cell r="FJ5">
            <v>2</v>
          </cell>
          <cell r="FK5">
            <v>2015</v>
          </cell>
          <cell r="FL5">
            <v>1.5</v>
          </cell>
        </row>
        <row r="6">
          <cell r="A6" t="str">
            <v>Universal</v>
          </cell>
          <cell r="B6" t="str">
            <v>Not Applicable</v>
          </cell>
          <cell r="C6" t="str">
            <v>SunPower</v>
          </cell>
          <cell r="D6" t="str">
            <v>Release</v>
          </cell>
          <cell r="F6" t="str">
            <v>Union</v>
          </cell>
          <cell r="H6" t="str">
            <v>Wet Lands</v>
          </cell>
          <cell r="I6" t="str">
            <v>Forest</v>
          </cell>
          <cell r="J6" t="str">
            <v>2 - Very Dense Sands/Clays, Caliche</v>
          </cell>
          <cell r="K6" t="str">
            <v>Good</v>
          </cell>
          <cell r="L6" t="str">
            <v>Very High_B</v>
          </cell>
          <cell r="M6" t="str">
            <v>Poor</v>
          </cell>
          <cell r="N6" t="str">
            <v>Poor</v>
          </cell>
          <cell r="O6" t="str">
            <v>No</v>
          </cell>
          <cell r="P6" t="str">
            <v>Ripable</v>
          </cell>
          <cell r="Q6" t="str">
            <v>Yes</v>
          </cell>
          <cell r="R6" t="str">
            <v>None</v>
          </cell>
          <cell r="S6" t="str">
            <v>No</v>
          </cell>
          <cell r="T6">
            <v>14</v>
          </cell>
          <cell r="U6" t="str">
            <v>&gt;4ft</v>
          </cell>
          <cell r="V6" t="str">
            <v>2 - Very Dense Sands/Clays, Caliche</v>
          </cell>
          <cell r="Y6">
            <v>4</v>
          </cell>
          <cell r="Z6">
            <v>1.7999999999999998</v>
          </cell>
          <cell r="AA6">
            <v>1</v>
          </cell>
          <cell r="AB6">
            <v>1.75</v>
          </cell>
          <cell r="AC6">
            <v>0</v>
          </cell>
          <cell r="AD6" t="str">
            <v>Pre Drill</v>
          </cell>
          <cell r="AE6">
            <v>0.8</v>
          </cell>
          <cell r="AF6" t="str">
            <v>Low</v>
          </cell>
          <cell r="AG6">
            <v>0.05</v>
          </cell>
          <cell r="AJ6" t="str">
            <v>7,000 PPM</v>
          </cell>
          <cell r="AM6" t="str">
            <v>ERCOT</v>
          </cell>
          <cell r="AN6">
            <v>0.12</v>
          </cell>
          <cell r="AO6">
            <v>0.18</v>
          </cell>
          <cell r="AR6">
            <v>3.5000000000000003E-2</v>
          </cell>
          <cell r="AS6">
            <v>0.12</v>
          </cell>
          <cell r="AT6">
            <v>1.18</v>
          </cell>
          <cell r="AX6" t="str">
            <v>Ring Bus 5 Breaker</v>
          </cell>
          <cell r="AY6">
            <v>34.5</v>
          </cell>
          <cell r="DX6">
            <v>0.75</v>
          </cell>
          <cell r="DY6">
            <v>1.3333333333333333</v>
          </cell>
          <cell r="DZ6" t="str">
            <v>1.33C</v>
          </cell>
          <cell r="EF6">
            <v>11.5</v>
          </cell>
          <cell r="EG6">
            <v>11.5</v>
          </cell>
          <cell r="EH6">
            <v>11.5</v>
          </cell>
          <cell r="EI6">
            <v>11.5</v>
          </cell>
          <cell r="EJ6">
            <v>11.5</v>
          </cell>
          <cell r="EK6">
            <v>11.5</v>
          </cell>
          <cell r="EL6">
            <v>11.5</v>
          </cell>
          <cell r="EM6">
            <v>11.5</v>
          </cell>
          <cell r="EN6">
            <v>11.5</v>
          </cell>
          <cell r="EO6">
            <v>11.5</v>
          </cell>
          <cell r="EP6">
            <v>11.5</v>
          </cell>
          <cell r="EQ6">
            <v>11.5</v>
          </cell>
          <cell r="ER6">
            <v>11.5</v>
          </cell>
          <cell r="ES6">
            <v>11.5</v>
          </cell>
          <cell r="ET6">
            <v>11.5</v>
          </cell>
          <cell r="EU6">
            <v>11.5</v>
          </cell>
          <cell r="EV6">
            <v>11.5</v>
          </cell>
          <cell r="EW6">
            <v>9</v>
          </cell>
          <cell r="EX6">
            <v>4.3</v>
          </cell>
          <cell r="EY6">
            <v>5.6</v>
          </cell>
          <cell r="EZ6">
            <v>11.5</v>
          </cell>
          <cell r="FE6">
            <v>2016</v>
          </cell>
          <cell r="FF6">
            <v>250000</v>
          </cell>
          <cell r="FG6">
            <v>2016</v>
          </cell>
          <cell r="FH6">
            <v>300000</v>
          </cell>
          <cell r="FI6">
            <v>2016</v>
          </cell>
          <cell r="FJ6">
            <v>3.8</v>
          </cell>
          <cell r="FK6">
            <v>2016</v>
          </cell>
          <cell r="FL6">
            <v>2.5</v>
          </cell>
        </row>
        <row r="7">
          <cell r="C7" t="str">
            <v>Trina</v>
          </cell>
          <cell r="D7" t="str">
            <v>MAP</v>
          </cell>
          <cell r="E7" t="str">
            <v>Major</v>
          </cell>
          <cell r="H7" t="str">
            <v>Mountains</v>
          </cell>
          <cell r="I7" t="str">
            <v>Other</v>
          </cell>
          <cell r="J7" t="str">
            <v>3 - Dense Sands/Clays, Weathered Shales</v>
          </cell>
          <cell r="K7" t="str">
            <v>Good</v>
          </cell>
          <cell r="L7" t="str">
            <v>Very High_A</v>
          </cell>
          <cell r="M7" t="str">
            <v>Poor</v>
          </cell>
          <cell r="N7" t="str">
            <v>Poor</v>
          </cell>
          <cell r="O7" t="str">
            <v>No</v>
          </cell>
          <cell r="P7" t="str">
            <v>Ripable</v>
          </cell>
          <cell r="Q7" t="str">
            <v>Yes</v>
          </cell>
          <cell r="R7" t="str">
            <v>None</v>
          </cell>
          <cell r="S7" t="str">
            <v>No</v>
          </cell>
          <cell r="T7">
            <v>7</v>
          </cell>
          <cell r="U7" t="str">
            <v>&gt;4ft</v>
          </cell>
          <cell r="V7" t="str">
            <v>3 - Dense Sands/Clays, Weathered Shales</v>
          </cell>
          <cell r="Y7">
            <v>6</v>
          </cell>
          <cell r="Z7">
            <v>3.5999999999999996</v>
          </cell>
          <cell r="AA7">
            <v>1</v>
          </cell>
          <cell r="AB7">
            <v>1.5</v>
          </cell>
          <cell r="AC7">
            <v>0</v>
          </cell>
          <cell r="AD7" t="str">
            <v>Pre Drill</v>
          </cell>
          <cell r="AE7">
            <v>0.5</v>
          </cell>
          <cell r="AF7" t="str">
            <v>Moderate</v>
          </cell>
          <cell r="AG7">
            <v>0.1</v>
          </cell>
          <cell r="AM7" t="str">
            <v>SPP</v>
          </cell>
          <cell r="AN7">
            <v>0.08</v>
          </cell>
          <cell r="AO7">
            <v>0.14000000000000001</v>
          </cell>
          <cell r="AR7">
            <v>3.5000000000000003E-2</v>
          </cell>
          <cell r="AS7">
            <v>0.08</v>
          </cell>
          <cell r="AT7">
            <v>1.1399999999999999</v>
          </cell>
          <cell r="AX7" t="str">
            <v>Ring Bus 6 Breaker</v>
          </cell>
          <cell r="AY7">
            <v>69</v>
          </cell>
          <cell r="DX7">
            <v>1</v>
          </cell>
          <cell r="DY7">
            <v>1</v>
          </cell>
          <cell r="DZ7" t="str">
            <v>C</v>
          </cell>
          <cell r="EF7">
            <v>72.833333333333343</v>
          </cell>
          <cell r="EG7">
            <v>99.666666666666686</v>
          </cell>
          <cell r="EH7">
            <v>126.5</v>
          </cell>
          <cell r="EI7">
            <v>153.33333333333334</v>
          </cell>
          <cell r="EJ7">
            <v>180.16666666666666</v>
          </cell>
          <cell r="EK7">
            <v>207</v>
          </cell>
          <cell r="EL7">
            <v>233.83333333333331</v>
          </cell>
          <cell r="EM7">
            <v>260.66666666666669</v>
          </cell>
          <cell r="EN7">
            <v>287.5</v>
          </cell>
          <cell r="EO7">
            <v>314.33333333333331</v>
          </cell>
          <cell r="EP7">
            <v>341.16666666666669</v>
          </cell>
          <cell r="EQ7">
            <v>368</v>
          </cell>
          <cell r="ER7">
            <v>394.83333333333326</v>
          </cell>
          <cell r="ES7">
            <v>421.66666666666663</v>
          </cell>
          <cell r="ET7">
            <v>448.5</v>
          </cell>
          <cell r="EU7">
            <v>475.33333333333337</v>
          </cell>
          <cell r="EV7">
            <v>502.16666666666663</v>
          </cell>
          <cell r="EW7">
            <v>179.1</v>
          </cell>
          <cell r="EX7">
            <v>32.25</v>
          </cell>
          <cell r="EY7">
            <v>166.15199999999999</v>
          </cell>
          <cell r="EZ7">
            <v>529</v>
          </cell>
          <cell r="FE7">
            <v>2017</v>
          </cell>
          <cell r="FF7">
            <v>245000</v>
          </cell>
          <cell r="FG7">
            <v>2017</v>
          </cell>
          <cell r="FH7">
            <v>295000</v>
          </cell>
          <cell r="FI7">
            <v>2017</v>
          </cell>
          <cell r="FJ7">
            <v>4.0999999999999996</v>
          </cell>
          <cell r="FK7">
            <v>2017</v>
          </cell>
          <cell r="FL7">
            <v>3</v>
          </cell>
        </row>
        <row r="8">
          <cell r="C8" t="str">
            <v>Jinko</v>
          </cell>
          <cell r="D8" t="str">
            <v>Forecast</v>
          </cell>
          <cell r="E8" t="str">
            <v>Minor</v>
          </cell>
          <cell r="H8" t="str">
            <v>Flat Green Pasture</v>
          </cell>
          <cell r="I8" t="str">
            <v>Ranching</v>
          </cell>
          <cell r="J8" t="str">
            <v>4 - Hard Clays/Sands, Glacial till</v>
          </cell>
          <cell r="K8" t="str">
            <v>Good</v>
          </cell>
          <cell r="L8" t="str">
            <v>High</v>
          </cell>
          <cell r="M8" t="str">
            <v>Normal</v>
          </cell>
          <cell r="N8" t="str">
            <v>Vry Good</v>
          </cell>
          <cell r="O8" t="str">
            <v>No</v>
          </cell>
          <cell r="P8" t="str">
            <v>No</v>
          </cell>
          <cell r="Q8" t="str">
            <v>No</v>
          </cell>
          <cell r="R8" t="str">
            <v>None</v>
          </cell>
          <cell r="S8" t="str">
            <v>No</v>
          </cell>
          <cell r="T8">
            <v>4</v>
          </cell>
          <cell r="U8" t="str">
            <v>&gt;4ft</v>
          </cell>
          <cell r="V8" t="str">
            <v>4 - Hard Clays/Sands, Glacial till</v>
          </cell>
          <cell r="Y8">
            <v>6</v>
          </cell>
          <cell r="Z8">
            <v>3.5999999999999996</v>
          </cell>
          <cell r="AA8">
            <v>1</v>
          </cell>
          <cell r="AB8">
            <v>1.2</v>
          </cell>
          <cell r="AC8">
            <v>0</v>
          </cell>
          <cell r="AD8" t="str">
            <v>Pre Drill</v>
          </cell>
          <cell r="AE8">
            <v>0.15</v>
          </cell>
          <cell r="AF8" t="str">
            <v>Special</v>
          </cell>
          <cell r="AG8">
            <v>0</v>
          </cell>
          <cell r="AM8" t="str">
            <v>MISO</v>
          </cell>
          <cell r="AN8">
            <v>0.08</v>
          </cell>
          <cell r="AO8">
            <v>0.14000000000000001</v>
          </cell>
          <cell r="AR8">
            <v>3.5000000000000003E-2</v>
          </cell>
          <cell r="AS8">
            <v>0.08</v>
          </cell>
          <cell r="AT8">
            <v>1.1399999999999999</v>
          </cell>
          <cell r="AX8" t="str">
            <v>Excluded</v>
          </cell>
          <cell r="AY8">
            <v>115</v>
          </cell>
          <cell r="DX8">
            <v>2</v>
          </cell>
          <cell r="DY8">
            <v>0.5</v>
          </cell>
          <cell r="DZ8" t="str">
            <v>C/2</v>
          </cell>
          <cell r="EF8">
            <v>0.5</v>
          </cell>
          <cell r="EG8">
            <v>0.5</v>
          </cell>
          <cell r="EH8">
            <v>0.5</v>
          </cell>
          <cell r="EI8">
            <v>0.5</v>
          </cell>
          <cell r="EJ8">
            <v>0.5</v>
          </cell>
          <cell r="EK8">
            <v>0.5</v>
          </cell>
          <cell r="EL8">
            <v>0.5</v>
          </cell>
          <cell r="EM8">
            <v>0.5</v>
          </cell>
          <cell r="EN8">
            <v>0.5</v>
          </cell>
          <cell r="EO8">
            <v>0.5</v>
          </cell>
          <cell r="EP8">
            <v>0.5</v>
          </cell>
          <cell r="EQ8">
            <v>0.5</v>
          </cell>
          <cell r="ER8">
            <v>0.5</v>
          </cell>
          <cell r="ES8">
            <v>0.5</v>
          </cell>
          <cell r="ET8">
            <v>0.5</v>
          </cell>
          <cell r="EU8">
            <v>0.5</v>
          </cell>
          <cell r="EV8">
            <v>0.5</v>
          </cell>
          <cell r="EW8">
            <v>0.5</v>
          </cell>
          <cell r="EX8">
            <v>0.5</v>
          </cell>
          <cell r="EY8">
            <v>0.5</v>
          </cell>
          <cell r="EZ8">
            <v>0.5</v>
          </cell>
          <cell r="FE8">
            <v>2018</v>
          </cell>
          <cell r="FF8">
            <v>240000</v>
          </cell>
          <cell r="FG8">
            <v>2018</v>
          </cell>
          <cell r="FH8">
            <v>290000</v>
          </cell>
          <cell r="FI8">
            <v>2018</v>
          </cell>
          <cell r="FJ8">
            <v>4.42</v>
          </cell>
          <cell r="FK8">
            <v>2018</v>
          </cell>
          <cell r="FL8">
            <v>3.5</v>
          </cell>
        </row>
        <row r="9">
          <cell r="C9" t="str">
            <v>Jinko_H1</v>
          </cell>
          <cell r="D9" t="str">
            <v>OMNI</v>
          </cell>
          <cell r="H9" t="str">
            <v>Pasture Land</v>
          </cell>
          <cell r="J9" t="str">
            <v>5 - Medium Stiff Clays/Coarse Sands, Sandy Gravels</v>
          </cell>
          <cell r="K9" t="str">
            <v>Medium</v>
          </cell>
          <cell r="L9" t="str">
            <v>Moderate</v>
          </cell>
          <cell r="M9" t="str">
            <v>Normal</v>
          </cell>
          <cell r="N9" t="str">
            <v>Vry Good</v>
          </cell>
          <cell r="O9" t="str">
            <v>No</v>
          </cell>
          <cell r="P9" t="str">
            <v>No</v>
          </cell>
          <cell r="Q9" t="str">
            <v>No</v>
          </cell>
          <cell r="R9" t="str">
            <v>None</v>
          </cell>
          <cell r="S9" t="str">
            <v>No</v>
          </cell>
          <cell r="T9">
            <v>0</v>
          </cell>
          <cell r="U9" t="str">
            <v>&gt;4ft</v>
          </cell>
          <cell r="V9" t="str">
            <v>5 - Medium Stiff Clays/Coarse Sands, Sandy Gravels</v>
          </cell>
          <cell r="Y9">
            <v>6</v>
          </cell>
          <cell r="Z9">
            <v>5.3999999999999995</v>
          </cell>
          <cell r="AA9">
            <v>1</v>
          </cell>
          <cell r="AB9">
            <v>1.1000000000000001</v>
          </cell>
          <cell r="AC9">
            <v>0</v>
          </cell>
          <cell r="AD9" t="str">
            <v>None</v>
          </cell>
          <cell r="AE9">
            <v>0</v>
          </cell>
          <cell r="AF9" t="str">
            <v>Very High_A</v>
          </cell>
          <cell r="AG9">
            <v>0.5</v>
          </cell>
          <cell r="AM9" t="str">
            <v>IESO</v>
          </cell>
          <cell r="AN9">
            <v>0.08</v>
          </cell>
          <cell r="AO9">
            <v>0.14000000000000001</v>
          </cell>
          <cell r="AR9">
            <v>3.5000000000000003E-2</v>
          </cell>
          <cell r="AS9">
            <v>0.08</v>
          </cell>
          <cell r="AT9">
            <v>1.1399999999999999</v>
          </cell>
          <cell r="AX9" t="str">
            <v>Unknown</v>
          </cell>
          <cell r="AY9">
            <v>138</v>
          </cell>
          <cell r="DX9">
            <v>3</v>
          </cell>
          <cell r="DY9">
            <v>0.33333333333333331</v>
          </cell>
          <cell r="DZ9" t="str">
            <v>C/3</v>
          </cell>
          <cell r="EF9">
            <v>6</v>
          </cell>
          <cell r="EG9">
            <v>6</v>
          </cell>
          <cell r="EH9">
            <v>6</v>
          </cell>
          <cell r="EI9">
            <v>6</v>
          </cell>
          <cell r="EJ9">
            <v>6</v>
          </cell>
          <cell r="EK9">
            <v>6</v>
          </cell>
          <cell r="EL9">
            <v>6</v>
          </cell>
          <cell r="EM9">
            <v>6</v>
          </cell>
          <cell r="EN9">
            <v>6</v>
          </cell>
          <cell r="EO9">
            <v>6</v>
          </cell>
          <cell r="EP9">
            <v>6</v>
          </cell>
          <cell r="EQ9">
            <v>6</v>
          </cell>
          <cell r="ER9">
            <v>6</v>
          </cell>
          <cell r="ES9">
            <v>6</v>
          </cell>
          <cell r="ET9">
            <v>6</v>
          </cell>
          <cell r="EU9">
            <v>6</v>
          </cell>
          <cell r="EV9">
            <v>6</v>
          </cell>
          <cell r="EW9">
            <v>6</v>
          </cell>
          <cell r="EX9">
            <v>6</v>
          </cell>
          <cell r="EY9">
            <v>6</v>
          </cell>
          <cell r="EZ9">
            <v>6</v>
          </cell>
          <cell r="FE9">
            <v>2019</v>
          </cell>
          <cell r="FF9">
            <v>235000</v>
          </cell>
          <cell r="FG9">
            <v>2019</v>
          </cell>
          <cell r="FH9">
            <v>285000</v>
          </cell>
          <cell r="FI9">
            <v>2019</v>
          </cell>
          <cell r="FJ9">
            <v>4.76</v>
          </cell>
          <cell r="FK9">
            <v>2019</v>
          </cell>
          <cell r="FL9">
            <v>4</v>
          </cell>
        </row>
        <row r="10">
          <cell r="B10" t="str">
            <v>HV</v>
          </cell>
          <cell r="C10" t="str">
            <v>Longi_H2</v>
          </cell>
          <cell r="D10" t="str">
            <v>Historical</v>
          </cell>
          <cell r="H10" t="str">
            <v>Farm Land</v>
          </cell>
          <cell r="J10" t="str">
            <v>6 - Loose to Medium Sands/Clays, Compacted Fill</v>
          </cell>
          <cell r="K10" t="str">
            <v>Poor</v>
          </cell>
          <cell r="L10" t="str">
            <v>Low</v>
          </cell>
          <cell r="M10" t="str">
            <v>Normal</v>
          </cell>
          <cell r="N10" t="str">
            <v>Mod Good</v>
          </cell>
          <cell r="O10" t="str">
            <v>No</v>
          </cell>
          <cell r="P10" t="str">
            <v>No</v>
          </cell>
          <cell r="Q10" t="str">
            <v>No</v>
          </cell>
          <cell r="R10" t="str">
            <v>Stone</v>
          </cell>
          <cell r="S10" t="str">
            <v>Yes</v>
          </cell>
          <cell r="T10">
            <v>0</v>
          </cell>
          <cell r="U10" t="str">
            <v>&gt;4ft</v>
          </cell>
          <cell r="V10" t="str">
            <v>6 - Loose to Medium Sands/Clays, Compacted Fill</v>
          </cell>
          <cell r="Y10">
            <v>4</v>
          </cell>
          <cell r="Z10">
            <v>7.1999999999999993</v>
          </cell>
          <cell r="AA10">
            <v>1</v>
          </cell>
          <cell r="AB10">
            <v>1.05</v>
          </cell>
          <cell r="AC10">
            <v>0</v>
          </cell>
          <cell r="AD10" t="str">
            <v>None</v>
          </cell>
          <cell r="AE10">
            <v>0</v>
          </cell>
          <cell r="AF10" t="str">
            <v>Very High_B</v>
          </cell>
          <cell r="AG10">
            <v>0.7</v>
          </cell>
          <cell r="AM10" t="str">
            <v>NYISO</v>
          </cell>
          <cell r="AN10">
            <v>0.08</v>
          </cell>
          <cell r="AO10">
            <v>0.14000000000000001</v>
          </cell>
          <cell r="AR10">
            <v>3.5000000000000003E-2</v>
          </cell>
          <cell r="AS10">
            <v>0.08</v>
          </cell>
          <cell r="AT10">
            <v>1.1399999999999999</v>
          </cell>
          <cell r="AX10" t="str">
            <v>None</v>
          </cell>
          <cell r="AY10">
            <v>161</v>
          </cell>
          <cell r="BE10">
            <v>55</v>
          </cell>
          <cell r="BF10">
            <v>60</v>
          </cell>
          <cell r="BG10">
            <v>1900</v>
          </cell>
          <cell r="BH10">
            <v>2000</v>
          </cell>
          <cell r="BI10">
            <v>2300</v>
          </cell>
          <cell r="BJ10">
            <v>2500</v>
          </cell>
          <cell r="BK10">
            <v>2800</v>
          </cell>
          <cell r="BL10">
            <v>3100</v>
          </cell>
          <cell r="BM10">
            <v>3200</v>
          </cell>
          <cell r="BN10">
            <v>3500</v>
          </cell>
          <cell r="BO10">
            <v>3800</v>
          </cell>
          <cell r="BP10">
            <v>3461</v>
          </cell>
          <cell r="BQ10">
            <v>4071</v>
          </cell>
          <cell r="BR10">
            <v>4262</v>
          </cell>
          <cell r="BS10">
            <v>4546</v>
          </cell>
          <cell r="BT10">
            <v>5089</v>
          </cell>
          <cell r="BU10">
            <v>6475</v>
          </cell>
          <cell r="BV10">
            <v>7263</v>
          </cell>
          <cell r="BW10">
            <v>7350</v>
          </cell>
          <cell r="BX10">
            <v>5626</v>
          </cell>
          <cell r="BY10">
            <v>5809</v>
          </cell>
          <cell r="BZ10">
            <v>7130</v>
          </cell>
          <cell r="CA10">
            <v>7646</v>
          </cell>
          <cell r="CB10">
            <v>8283</v>
          </cell>
          <cell r="CC10">
            <v>9430</v>
          </cell>
          <cell r="CD10">
            <v>9770</v>
          </cell>
          <cell r="CE10">
            <v>11782</v>
          </cell>
          <cell r="CF10">
            <v>10470.177349441814</v>
          </cell>
          <cell r="CG10">
            <v>13590.445662092614</v>
          </cell>
          <cell r="CH10">
            <v>16121.902306729153</v>
          </cell>
          <cell r="CI10">
            <v>5305.4999999999991</v>
          </cell>
          <cell r="CJ10">
            <v>5639.2199999999993</v>
          </cell>
          <cell r="CK10">
            <v>7508.9699999999993</v>
          </cell>
          <cell r="CL10">
            <v>7984.3319999999985</v>
          </cell>
          <cell r="CM10">
            <v>8371.9439999999995</v>
          </cell>
          <cell r="CN10">
            <v>10543.500000000002</v>
          </cell>
          <cell r="CO10">
            <v>11026.854000000001</v>
          </cell>
          <cell r="CP10">
            <v>13378.419000000002</v>
          </cell>
          <cell r="CQ10">
            <v>13363.753635105735</v>
          </cell>
          <cell r="CR10">
            <v>17408.412722513051</v>
          </cell>
          <cell r="CS10">
            <v>20728.160108651766</v>
          </cell>
          <cell r="DV10" t="str">
            <v>Samsung</v>
          </cell>
          <cell r="DW10" t="str">
            <v>Lithium Ion</v>
          </cell>
          <cell r="DX10">
            <v>4</v>
          </cell>
          <cell r="DY10">
            <v>0.25</v>
          </cell>
          <cell r="DZ10" t="str">
            <v>C/4</v>
          </cell>
          <cell r="EF10">
            <v>189.58333333333334</v>
          </cell>
          <cell r="EG10">
            <v>230.41666666666669</v>
          </cell>
          <cell r="EH10">
            <v>271.25</v>
          </cell>
          <cell r="EI10">
            <v>312.08333333333337</v>
          </cell>
          <cell r="EJ10">
            <v>352.91666666666663</v>
          </cell>
          <cell r="EK10">
            <v>393.75</v>
          </cell>
          <cell r="EL10">
            <v>434.58333333333331</v>
          </cell>
          <cell r="EM10">
            <v>475.41666666666669</v>
          </cell>
          <cell r="EN10">
            <v>516.25</v>
          </cell>
          <cell r="EO10">
            <v>557.08333333333326</v>
          </cell>
          <cell r="EP10">
            <v>597.91666666666674</v>
          </cell>
          <cell r="EQ10">
            <v>638.75</v>
          </cell>
          <cell r="ER10">
            <v>679.58333333333326</v>
          </cell>
          <cell r="ES10">
            <v>720.41666666666663</v>
          </cell>
          <cell r="ET10">
            <v>761.25</v>
          </cell>
          <cell r="EU10">
            <v>802.08333333333337</v>
          </cell>
          <cell r="EV10">
            <v>842.91666666666663</v>
          </cell>
          <cell r="EW10">
            <v>306</v>
          </cell>
          <cell r="EX10">
            <v>82.4</v>
          </cell>
          <cell r="EY10">
            <v>349.97200000000004</v>
          </cell>
          <cell r="EZ10">
            <v>883.75</v>
          </cell>
          <cell r="FE10">
            <v>2020</v>
          </cell>
          <cell r="FF10">
            <v>230000</v>
          </cell>
          <cell r="FG10">
            <v>2020</v>
          </cell>
          <cell r="FH10">
            <v>280000</v>
          </cell>
          <cell r="FI10">
            <v>2020</v>
          </cell>
          <cell r="FJ10">
            <v>4.8</v>
          </cell>
          <cell r="FK10">
            <v>2020</v>
          </cell>
          <cell r="FL10">
            <v>4.5</v>
          </cell>
        </row>
        <row r="11">
          <cell r="B11" t="str">
            <v>LV</v>
          </cell>
          <cell r="C11" t="str">
            <v>BYD</v>
          </cell>
          <cell r="H11" t="str">
            <v>Rolling Hills</v>
          </cell>
          <cell r="J11" t="str">
            <v>7 - Loess/Loose Sands, Lake Clays</v>
          </cell>
          <cell r="K11" t="str">
            <v>Poor</v>
          </cell>
          <cell r="L11" t="str">
            <v>Low</v>
          </cell>
          <cell r="M11" t="str">
            <v>Poor</v>
          </cell>
          <cell r="N11" t="str">
            <v>Mod Poor</v>
          </cell>
          <cell r="O11" t="str">
            <v>No</v>
          </cell>
          <cell r="P11" t="str">
            <v>No</v>
          </cell>
          <cell r="Q11" t="str">
            <v>No</v>
          </cell>
          <cell r="R11" t="str">
            <v>Stone</v>
          </cell>
          <cell r="S11" t="str">
            <v>Yes</v>
          </cell>
          <cell r="T11">
            <v>6</v>
          </cell>
          <cell r="U11" t="str">
            <v>&lt;4ft</v>
          </cell>
          <cell r="V11" t="str">
            <v>7 - Loess/Loose Sands, Lake Clays</v>
          </cell>
          <cell r="Y11">
            <v>8</v>
          </cell>
          <cell r="Z11">
            <v>9</v>
          </cell>
          <cell r="AA11">
            <v>1</v>
          </cell>
          <cell r="AB11">
            <v>1</v>
          </cell>
          <cell r="AC11">
            <v>0</v>
          </cell>
          <cell r="AD11" t="str">
            <v>None</v>
          </cell>
          <cell r="AE11">
            <v>0</v>
          </cell>
          <cell r="AM11" t="str">
            <v>PJM</v>
          </cell>
          <cell r="AN11">
            <v>0.08</v>
          </cell>
          <cell r="AO11">
            <v>0.14000000000000001</v>
          </cell>
          <cell r="AR11">
            <v>3.5000000000000003E-2</v>
          </cell>
          <cell r="AS11">
            <v>0.08</v>
          </cell>
          <cell r="AT11">
            <v>1.1399999999999999</v>
          </cell>
          <cell r="AY11">
            <v>230</v>
          </cell>
          <cell r="BE11">
            <v>60</v>
          </cell>
          <cell r="BF11">
            <v>65</v>
          </cell>
          <cell r="BG11">
            <v>2100</v>
          </cell>
          <cell r="BH11">
            <v>2400</v>
          </cell>
          <cell r="BI11">
            <v>2500</v>
          </cell>
          <cell r="BJ11">
            <v>2900</v>
          </cell>
          <cell r="BK11">
            <v>3000</v>
          </cell>
          <cell r="BL11">
            <v>3300</v>
          </cell>
          <cell r="BM11">
            <v>3600</v>
          </cell>
          <cell r="BN11">
            <v>3900</v>
          </cell>
          <cell r="BO11">
            <v>4200</v>
          </cell>
          <cell r="BP11">
            <v>4011</v>
          </cell>
          <cell r="BQ11">
            <v>4370</v>
          </cell>
          <cell r="BR11">
            <v>4583</v>
          </cell>
          <cell r="BS11">
            <v>4870</v>
          </cell>
          <cell r="BT11">
            <v>5502</v>
          </cell>
          <cell r="BU11">
            <v>6914</v>
          </cell>
          <cell r="BV11">
            <v>7761</v>
          </cell>
          <cell r="BW11">
            <v>7851</v>
          </cell>
          <cell r="BX11">
            <v>5954</v>
          </cell>
          <cell r="BY11">
            <v>6321</v>
          </cell>
          <cell r="BZ11">
            <v>7478</v>
          </cell>
          <cell r="CA11">
            <v>7827</v>
          </cell>
          <cell r="CB11">
            <v>8523</v>
          </cell>
          <cell r="CC11">
            <v>9658</v>
          </cell>
          <cell r="CD11">
            <v>9988</v>
          </cell>
          <cell r="CE11">
            <v>12126</v>
          </cell>
          <cell r="CF11">
            <v>11476.632318772001</v>
          </cell>
          <cell r="CG11">
            <v>14896.839156253836</v>
          </cell>
          <cell r="CH11">
            <v>17671.634288349156</v>
          </cell>
          <cell r="CI11">
            <v>5880.5999999999985</v>
          </cell>
          <cell r="CJ11">
            <v>6273.2339999999986</v>
          </cell>
          <cell r="CK11">
            <v>8226.1980000000003</v>
          </cell>
          <cell r="CL11">
            <v>8756.91</v>
          </cell>
          <cell r="CM11">
            <v>9283.68</v>
          </cell>
          <cell r="CN11">
            <v>11566.665000000001</v>
          </cell>
          <cell r="CO11">
            <v>12086.820000000002</v>
          </cell>
          <cell r="CP11">
            <v>14631.975000000002</v>
          </cell>
          <cell r="CQ11">
            <v>14648.356159596262</v>
          </cell>
          <cell r="CR11">
            <v>19081.811644801426</v>
          </cell>
          <cell r="CS11">
            <v>22720.672656448914</v>
          </cell>
          <cell r="DV11" t="str">
            <v>CATL</v>
          </cell>
          <cell r="DW11" t="str">
            <v>Lithium Ion</v>
          </cell>
          <cell r="DX11">
            <v>6</v>
          </cell>
          <cell r="DY11">
            <v>0.16666666666666666</v>
          </cell>
          <cell r="DZ11" t="str">
            <v>C/6</v>
          </cell>
          <cell r="EF11">
            <v>2</v>
          </cell>
          <cell r="EG11">
            <v>2</v>
          </cell>
          <cell r="EH11">
            <v>2</v>
          </cell>
          <cell r="EI11">
            <v>2</v>
          </cell>
          <cell r="EJ11">
            <v>2</v>
          </cell>
          <cell r="EK11">
            <v>2</v>
          </cell>
          <cell r="EL11">
            <v>2</v>
          </cell>
          <cell r="EM11">
            <v>2</v>
          </cell>
          <cell r="EN11">
            <v>2</v>
          </cell>
          <cell r="EO11">
            <v>2</v>
          </cell>
          <cell r="EP11">
            <v>2</v>
          </cell>
          <cell r="EQ11">
            <v>2</v>
          </cell>
          <cell r="ER11">
            <v>2</v>
          </cell>
          <cell r="ES11">
            <v>2</v>
          </cell>
          <cell r="ET11">
            <v>2</v>
          </cell>
          <cell r="EU11">
            <v>2</v>
          </cell>
          <cell r="EV11">
            <v>2</v>
          </cell>
          <cell r="EW11">
            <v>2</v>
          </cell>
          <cell r="EX11">
            <v>2</v>
          </cell>
          <cell r="EY11">
            <v>2</v>
          </cell>
          <cell r="EZ11">
            <v>2</v>
          </cell>
          <cell r="FE11">
            <v>2021</v>
          </cell>
          <cell r="FF11">
            <v>230000</v>
          </cell>
          <cell r="FG11">
            <v>2021</v>
          </cell>
          <cell r="FH11">
            <v>280000</v>
          </cell>
          <cell r="FI11">
            <v>2021</v>
          </cell>
          <cell r="FJ11">
            <v>4.9000000000000004</v>
          </cell>
          <cell r="FK11">
            <v>2021</v>
          </cell>
          <cell r="FL11">
            <v>4.5999999999999996</v>
          </cell>
        </row>
        <row r="12">
          <cell r="H12" t="str">
            <v>Steep Hills</v>
          </cell>
          <cell r="J12" t="str">
            <v>8 - Peat/Organics, Marshlands</v>
          </cell>
          <cell r="K12" t="str">
            <v>Special</v>
          </cell>
          <cell r="L12" t="str">
            <v>Special</v>
          </cell>
          <cell r="M12" t="str">
            <v>Special</v>
          </cell>
          <cell r="N12" t="str">
            <v>Special</v>
          </cell>
          <cell r="O12" t="str">
            <v>Yes</v>
          </cell>
          <cell r="P12" t="str">
            <v>No</v>
          </cell>
          <cell r="Q12" t="str">
            <v>No</v>
          </cell>
          <cell r="R12" t="str">
            <v>Steel</v>
          </cell>
          <cell r="S12" t="str">
            <v>Yes</v>
          </cell>
          <cell r="T12">
            <v>28</v>
          </cell>
          <cell r="U12" t="str">
            <v>&lt;4ft</v>
          </cell>
          <cell r="V12" t="str">
            <v>8 - Peat/Organics, Marshlands</v>
          </cell>
          <cell r="Y12">
            <v>12</v>
          </cell>
          <cell r="Z12">
            <v>10.799999999999999</v>
          </cell>
          <cell r="AA12">
            <v>1</v>
          </cell>
          <cell r="AB12">
            <v>1</v>
          </cell>
          <cell r="AC12">
            <v>0</v>
          </cell>
          <cell r="AD12" t="str">
            <v>None</v>
          </cell>
          <cell r="AE12">
            <v>0</v>
          </cell>
          <cell r="AM12" t="str">
            <v>ISO-NE</v>
          </cell>
          <cell r="AN12">
            <v>0.08</v>
          </cell>
          <cell r="AO12">
            <v>0.14000000000000001</v>
          </cell>
          <cell r="AR12">
            <v>3.5000000000000003E-2</v>
          </cell>
          <cell r="AS12">
            <v>0.08</v>
          </cell>
          <cell r="AT12">
            <v>1.1399999999999999</v>
          </cell>
          <cell r="AY12">
            <v>345</v>
          </cell>
          <cell r="BE12">
            <v>65</v>
          </cell>
          <cell r="BF12">
            <v>70</v>
          </cell>
          <cell r="BG12">
            <v>2200</v>
          </cell>
          <cell r="BH12">
            <v>2600</v>
          </cell>
          <cell r="BI12">
            <v>2900</v>
          </cell>
          <cell r="BJ12">
            <v>3100</v>
          </cell>
          <cell r="BK12">
            <v>3400</v>
          </cell>
          <cell r="BL12">
            <v>3700</v>
          </cell>
          <cell r="BM12">
            <v>4100</v>
          </cell>
          <cell r="BN12">
            <v>4400</v>
          </cell>
          <cell r="BO12">
            <v>4700</v>
          </cell>
          <cell r="BP12">
            <v>4278</v>
          </cell>
          <cell r="BQ12">
            <v>4581</v>
          </cell>
          <cell r="BR12">
            <v>4896</v>
          </cell>
          <cell r="BS12">
            <v>5211</v>
          </cell>
          <cell r="BT12">
            <v>6757</v>
          </cell>
          <cell r="BU12">
            <v>7355</v>
          </cell>
          <cell r="BV12">
            <v>8279</v>
          </cell>
          <cell r="BW12">
            <v>8372</v>
          </cell>
          <cell r="BX12">
            <v>6203</v>
          </cell>
          <cell r="BY12">
            <v>6379</v>
          </cell>
          <cell r="BZ12">
            <v>7828</v>
          </cell>
          <cell r="CA12">
            <v>8225</v>
          </cell>
          <cell r="CB12">
            <v>8992</v>
          </cell>
          <cell r="CC12">
            <v>10183</v>
          </cell>
          <cell r="CD12">
            <v>10521</v>
          </cell>
          <cell r="CE12">
            <v>12842</v>
          </cell>
          <cell r="CF12">
            <v>12465.090156601098</v>
          </cell>
          <cell r="CG12">
            <v>16179.87210650296</v>
          </cell>
          <cell r="CH12">
            <v>19193.654418853537</v>
          </cell>
          <cell r="CI12">
            <v>6565.8599999999988</v>
          </cell>
          <cell r="CJ12">
            <v>7056.9899999999989</v>
          </cell>
          <cell r="CK12">
            <v>8926.1999999999989</v>
          </cell>
          <cell r="CL12">
            <v>9514.098</v>
          </cell>
          <cell r="CM12">
            <v>10171.224</v>
          </cell>
          <cell r="CN12">
            <v>12569.04</v>
          </cell>
          <cell r="CO12">
            <v>13127.832000000002</v>
          </cell>
          <cell r="CP12">
            <v>15855.480000000003</v>
          </cell>
          <cell r="CQ12">
            <v>15909.987799879946</v>
          </cell>
          <cell r="CR12">
            <v>20725.28734014379</v>
          </cell>
          <cell r="CS12">
            <v>24677.555681383117</v>
          </cell>
          <cell r="DV12" t="str">
            <v>BYD</v>
          </cell>
          <cell r="DW12" t="str">
            <v>Lithium Ion</v>
          </cell>
          <cell r="DX12">
            <v>7</v>
          </cell>
          <cell r="DY12">
            <v>0.14285714285714285</v>
          </cell>
          <cell r="DZ12" t="str">
            <v>C/7</v>
          </cell>
          <cell r="EF12">
            <v>379.16666666666669</v>
          </cell>
          <cell r="EG12">
            <v>460.83333333333337</v>
          </cell>
          <cell r="EH12">
            <v>542.5</v>
          </cell>
          <cell r="EI12">
            <v>624.16666666666674</v>
          </cell>
          <cell r="EJ12">
            <v>705.83333333333326</v>
          </cell>
          <cell r="EK12">
            <v>787.5</v>
          </cell>
          <cell r="EL12">
            <v>869.16666666666663</v>
          </cell>
          <cell r="EM12">
            <v>950.83333333333337</v>
          </cell>
          <cell r="EN12">
            <v>1032.5</v>
          </cell>
          <cell r="EO12">
            <v>1114.1666666666665</v>
          </cell>
          <cell r="EP12">
            <v>1195.8333333333335</v>
          </cell>
          <cell r="EQ12">
            <v>1277.5</v>
          </cell>
          <cell r="ER12">
            <v>1359.1666666666665</v>
          </cell>
          <cell r="ES12">
            <v>1440.8333333333333</v>
          </cell>
          <cell r="ET12">
            <v>1522.5</v>
          </cell>
          <cell r="EU12">
            <v>1604.1666666666667</v>
          </cell>
          <cell r="EV12">
            <v>1685.8333333333333</v>
          </cell>
          <cell r="EW12">
            <v>612</v>
          </cell>
          <cell r="EX12">
            <v>164.8</v>
          </cell>
          <cell r="EY12">
            <v>699.94400000000007</v>
          </cell>
          <cell r="EZ12">
            <v>1767.5</v>
          </cell>
          <cell r="FE12">
            <v>2022</v>
          </cell>
          <cell r="FF12">
            <v>230000</v>
          </cell>
          <cell r="FG12">
            <v>2022</v>
          </cell>
          <cell r="FH12">
            <v>280000</v>
          </cell>
          <cell r="FI12">
            <v>2022</v>
          </cell>
          <cell r="FJ12">
            <v>5</v>
          </cell>
          <cell r="FK12">
            <v>2022</v>
          </cell>
          <cell r="FL12">
            <v>4.7</v>
          </cell>
        </row>
        <row r="13">
          <cell r="H13" t="str">
            <v>Mix of Terrain</v>
          </cell>
          <cell r="AY13">
            <v>500</v>
          </cell>
          <cell r="BE13">
            <v>70</v>
          </cell>
          <cell r="BF13">
            <v>75</v>
          </cell>
          <cell r="BG13">
            <v>2800</v>
          </cell>
          <cell r="BH13">
            <v>2900</v>
          </cell>
          <cell r="BI13">
            <v>3100</v>
          </cell>
          <cell r="BJ13">
            <v>3500</v>
          </cell>
          <cell r="BK13">
            <v>3800</v>
          </cell>
          <cell r="BL13">
            <v>4200</v>
          </cell>
          <cell r="BM13">
            <v>4500</v>
          </cell>
          <cell r="BN13">
            <v>4700</v>
          </cell>
          <cell r="BO13">
            <v>5100</v>
          </cell>
          <cell r="BP13">
            <v>4568</v>
          </cell>
          <cell r="BQ13">
            <v>4889</v>
          </cell>
          <cell r="BR13">
            <v>5229</v>
          </cell>
          <cell r="BS13">
            <v>6421</v>
          </cell>
          <cell r="BT13">
            <v>7202</v>
          </cell>
          <cell r="BU13">
            <v>7814</v>
          </cell>
          <cell r="BV13">
            <v>8818</v>
          </cell>
          <cell r="BW13">
            <v>8914</v>
          </cell>
          <cell r="BX13">
            <v>6723</v>
          </cell>
          <cell r="BY13">
            <v>7122</v>
          </cell>
          <cell r="BZ13">
            <v>9129</v>
          </cell>
          <cell r="CA13">
            <v>9129</v>
          </cell>
          <cell r="CB13">
            <v>10222</v>
          </cell>
          <cell r="CC13">
            <v>11991</v>
          </cell>
          <cell r="CD13">
            <v>12213</v>
          </cell>
          <cell r="CE13">
            <v>14309</v>
          </cell>
          <cell r="CF13">
            <v>14047.453333966163</v>
          </cell>
          <cell r="CG13">
            <v>18233.803005851347</v>
          </cell>
          <cell r="CH13">
            <v>21630.16563617357</v>
          </cell>
          <cell r="CI13">
            <v>7192.7999999999993</v>
          </cell>
          <cell r="CJ13">
            <v>7753.1309999999994</v>
          </cell>
          <cell r="CK13">
            <v>10905.624</v>
          </cell>
          <cell r="CL13">
            <v>10717.596</v>
          </cell>
          <cell r="CM13">
            <v>12522.384000000002</v>
          </cell>
          <cell r="CN13">
            <v>14168.385</v>
          </cell>
          <cell r="CO13">
            <v>14794.326000000001</v>
          </cell>
          <cell r="CP13">
            <v>17728.659000000003</v>
          </cell>
          <cell r="CQ13">
            <v>17929.658618989539</v>
          </cell>
          <cell r="CR13">
            <v>23356.229524704468</v>
          </cell>
          <cell r="CS13">
            <v>27810.21296079459</v>
          </cell>
          <cell r="DX13">
            <v>8</v>
          </cell>
          <cell r="DY13">
            <v>0.125</v>
          </cell>
          <cell r="DZ13" t="str">
            <v>C/8</v>
          </cell>
          <cell r="EF13">
            <v>21.666666666666668</v>
          </cell>
          <cell r="EG13">
            <v>26.333333333333336</v>
          </cell>
          <cell r="EH13">
            <v>31</v>
          </cell>
          <cell r="EI13">
            <v>35.666666666666671</v>
          </cell>
          <cell r="EJ13">
            <v>40.333333333333329</v>
          </cell>
          <cell r="EK13">
            <v>45</v>
          </cell>
          <cell r="EL13">
            <v>49.666666666666664</v>
          </cell>
          <cell r="EM13">
            <v>54.333333333333336</v>
          </cell>
          <cell r="EN13">
            <v>59</v>
          </cell>
          <cell r="EO13">
            <v>63.666666666666657</v>
          </cell>
          <cell r="EP13">
            <v>68.333333333333343</v>
          </cell>
          <cell r="EQ13">
            <v>73</v>
          </cell>
          <cell r="ER13">
            <v>77.666666666666657</v>
          </cell>
          <cell r="ES13">
            <v>82.333333333333329</v>
          </cell>
          <cell r="ET13">
            <v>87</v>
          </cell>
          <cell r="EU13">
            <v>91.666666666666671</v>
          </cell>
          <cell r="EV13">
            <v>96.333333333333329</v>
          </cell>
          <cell r="EW13">
            <v>40.799999999999997</v>
          </cell>
          <cell r="EX13">
            <v>16</v>
          </cell>
          <cell r="EY13">
            <v>60.340000000000011</v>
          </cell>
          <cell r="EZ13">
            <v>101</v>
          </cell>
          <cell r="FE13">
            <v>2023</v>
          </cell>
          <cell r="FF13">
            <v>230000</v>
          </cell>
          <cell r="FG13">
            <v>2023</v>
          </cell>
          <cell r="FH13">
            <v>280000</v>
          </cell>
          <cell r="FI13">
            <v>2023</v>
          </cell>
          <cell r="FJ13">
            <v>5.0999999999999996</v>
          </cell>
          <cell r="FK13">
            <v>2023</v>
          </cell>
          <cell r="FL13">
            <v>4.8</v>
          </cell>
        </row>
        <row r="14">
          <cell r="AM14" t="str">
            <v>Northern Indiana Public Service Company</v>
          </cell>
          <cell r="AN14">
            <v>0.11</v>
          </cell>
          <cell r="AO14">
            <v>0.17</v>
          </cell>
          <cell r="AR14">
            <v>3.5000000000000003E-2</v>
          </cell>
          <cell r="AS14">
            <v>0.11</v>
          </cell>
          <cell r="AT14">
            <v>1.17</v>
          </cell>
          <cell r="AY14">
            <v>745</v>
          </cell>
          <cell r="BE14">
            <v>75</v>
          </cell>
          <cell r="BF14">
            <v>80</v>
          </cell>
          <cell r="BG14">
            <v>3000</v>
          </cell>
          <cell r="BH14">
            <v>3100</v>
          </cell>
          <cell r="BI14">
            <v>3500</v>
          </cell>
          <cell r="BJ14">
            <v>3900</v>
          </cell>
          <cell r="BK14">
            <v>4100</v>
          </cell>
          <cell r="BL14">
            <v>4500</v>
          </cell>
          <cell r="BM14">
            <v>4800</v>
          </cell>
          <cell r="BN14">
            <v>5200</v>
          </cell>
          <cell r="BO14">
            <v>5700</v>
          </cell>
          <cell r="BP14">
            <v>4860</v>
          </cell>
          <cell r="BQ14">
            <v>5213</v>
          </cell>
          <cell r="BR14">
            <v>5580</v>
          </cell>
          <cell r="BS14">
            <v>6796</v>
          </cell>
          <cell r="BT14">
            <v>7490</v>
          </cell>
          <cell r="BU14">
            <v>8304</v>
          </cell>
          <cell r="BV14">
            <v>9344</v>
          </cell>
          <cell r="BW14">
            <v>10563</v>
          </cell>
          <cell r="BX14">
            <v>7056</v>
          </cell>
          <cell r="BY14">
            <v>7509</v>
          </cell>
          <cell r="BZ14">
            <v>9214</v>
          </cell>
          <cell r="CA14">
            <v>9643</v>
          </cell>
          <cell r="CB14">
            <v>10829</v>
          </cell>
          <cell r="CC14">
            <v>12649</v>
          </cell>
          <cell r="CD14">
            <v>12948</v>
          </cell>
          <cell r="CE14">
            <v>15157</v>
          </cell>
          <cell r="CF14">
            <v>15319.71209162014</v>
          </cell>
          <cell r="CG14">
            <v>19885.21376394511</v>
          </cell>
          <cell r="CH14">
            <v>23589.180341962823</v>
          </cell>
          <cell r="CI14">
            <v>7845.659999999998</v>
          </cell>
          <cell r="CJ14">
            <v>8477.9459999999981</v>
          </cell>
          <cell r="CK14">
            <v>10863.341999999999</v>
          </cell>
          <cell r="CL14">
            <v>11691.782999999999</v>
          </cell>
          <cell r="CM14">
            <v>13657.896000000001</v>
          </cell>
          <cell r="CN14">
            <v>15457.365000000002</v>
          </cell>
          <cell r="CO14">
            <v>16134.228000000003</v>
          </cell>
          <cell r="CP14">
            <v>19261.260000000006</v>
          </cell>
          <cell r="CQ14">
            <v>19553.52343330425</v>
          </cell>
          <cell r="CR14">
            <v>25471.571491118528</v>
          </cell>
          <cell r="CS14">
            <v>30328.946153952198</v>
          </cell>
          <cell r="DX14">
            <v>10</v>
          </cell>
          <cell r="DY14">
            <v>0.1</v>
          </cell>
          <cell r="DZ14" t="str">
            <v>C/10</v>
          </cell>
          <cell r="EF14">
            <v>27.743902439024389</v>
          </cell>
          <cell r="EG14">
            <v>25.136363636363637</v>
          </cell>
          <cell r="EH14">
            <v>23.586956521739129</v>
          </cell>
          <cell r="EI14">
            <v>22.560240963855424</v>
          </cell>
          <cell r="EJ14">
            <v>21.829896907216497</v>
          </cell>
          <cell r="EK14">
            <v>21.283783783783782</v>
          </cell>
          <cell r="EL14">
            <v>20.86</v>
          </cell>
          <cell r="EM14">
            <v>20.521582733812949</v>
          </cell>
          <cell r="EN14">
            <v>20.245098039215687</v>
          </cell>
          <cell r="EO14">
            <v>20.014970059880238</v>
          </cell>
          <cell r="EP14">
            <v>19.820441988950279</v>
          </cell>
          <cell r="EQ14">
            <v>19.653846153846153</v>
          </cell>
          <cell r="ER14">
            <v>19.509569377990431</v>
          </cell>
          <cell r="ES14">
            <v>19.383408071748878</v>
          </cell>
          <cell r="ET14">
            <v>19.272151898734176</v>
          </cell>
          <cell r="EU14">
            <v>19.173306772908365</v>
          </cell>
          <cell r="EV14">
            <v>19.084905660377359</v>
          </cell>
          <cell r="EW14">
            <v>15.000000000000002</v>
          </cell>
          <cell r="EX14">
            <v>10.3</v>
          </cell>
          <cell r="EY14">
            <v>11.600000000000001</v>
          </cell>
          <cell r="EZ14">
            <v>19.00537634408602</v>
          </cell>
          <cell r="FE14">
            <v>2024</v>
          </cell>
          <cell r="FF14">
            <v>230000</v>
          </cell>
          <cell r="FG14">
            <v>2024</v>
          </cell>
          <cell r="FH14">
            <v>280000</v>
          </cell>
          <cell r="FI14">
            <v>2024</v>
          </cell>
          <cell r="FJ14">
            <v>5.2</v>
          </cell>
          <cell r="FK14">
            <v>2024</v>
          </cell>
          <cell r="FL14">
            <v>4.9000000000000004</v>
          </cell>
        </row>
        <row r="15">
          <cell r="BE15">
            <v>80</v>
          </cell>
          <cell r="BF15">
            <v>85</v>
          </cell>
          <cell r="BG15">
            <v>3300</v>
          </cell>
          <cell r="BH15">
            <v>3500</v>
          </cell>
          <cell r="BI15">
            <v>3700</v>
          </cell>
          <cell r="BJ15">
            <v>4100</v>
          </cell>
          <cell r="BK15">
            <v>4500</v>
          </cell>
          <cell r="BL15">
            <v>4900</v>
          </cell>
          <cell r="BM15">
            <v>5300</v>
          </cell>
          <cell r="BN15">
            <v>5600</v>
          </cell>
          <cell r="BO15">
            <v>6000</v>
          </cell>
          <cell r="BP15">
            <v>5184</v>
          </cell>
          <cell r="BQ15">
            <v>5564</v>
          </cell>
          <cell r="BR15">
            <v>6807</v>
          </cell>
          <cell r="BS15">
            <v>7170</v>
          </cell>
          <cell r="BT15">
            <v>8259</v>
          </cell>
          <cell r="BU15">
            <v>8839</v>
          </cell>
          <cell r="BV15">
            <v>10697</v>
          </cell>
          <cell r="BW15">
            <v>11290</v>
          </cell>
          <cell r="BX15">
            <v>7437</v>
          </cell>
          <cell r="BY15">
            <v>7902</v>
          </cell>
          <cell r="BZ15">
            <v>9322</v>
          </cell>
          <cell r="CA15">
            <v>9760</v>
          </cell>
          <cell r="CB15">
            <v>10975</v>
          </cell>
          <cell r="CC15">
            <v>12834</v>
          </cell>
          <cell r="CD15">
            <v>13113</v>
          </cell>
          <cell r="CE15">
            <v>15333</v>
          </cell>
          <cell r="CF15">
            <v>16463.222139304784</v>
          </cell>
          <cell r="CG15">
            <v>21369.506784821548</v>
          </cell>
          <cell r="CH15">
            <v>25349.948728232594</v>
          </cell>
          <cell r="CI15">
            <v>8522.8199999999979</v>
          </cell>
          <cell r="CJ15">
            <v>9237.8069999999971</v>
          </cell>
          <cell r="CK15">
            <v>11669.831999999999</v>
          </cell>
          <cell r="CL15">
            <v>12567.474</v>
          </cell>
          <cell r="CM15">
            <v>14696.64</v>
          </cell>
          <cell r="CN15">
            <v>16623.09</v>
          </cell>
          <cell r="CO15">
            <v>17338.536000000004</v>
          </cell>
          <cell r="CP15">
            <v>20676.519000000004</v>
          </cell>
          <cell r="CQ15">
            <v>21013.058075985376</v>
          </cell>
          <cell r="CR15">
            <v>27372.847295534204</v>
          </cell>
          <cell r="CS15">
            <v>32592.791222013333</v>
          </cell>
          <cell r="EF15">
            <v>124.45961538461538</v>
          </cell>
          <cell r="EG15">
            <v>248.91923076923075</v>
          </cell>
          <cell r="EH15">
            <v>373.3788461538461</v>
          </cell>
          <cell r="EI15">
            <v>497.8384615384615</v>
          </cell>
          <cell r="EJ15">
            <v>622.29807692307691</v>
          </cell>
          <cell r="EK15">
            <v>746.7576923076922</v>
          </cell>
          <cell r="EL15">
            <v>871.21730769230771</v>
          </cell>
          <cell r="EM15">
            <v>995.676923076923</v>
          </cell>
          <cell r="EN15">
            <v>1120.1365384615383</v>
          </cell>
          <cell r="EO15">
            <v>1244.5961538461538</v>
          </cell>
          <cell r="EP15">
            <v>1369.0557692307693</v>
          </cell>
          <cell r="EQ15">
            <v>1493.5153846153844</v>
          </cell>
          <cell r="ER15">
            <v>1617.9749999999999</v>
          </cell>
          <cell r="ES15">
            <v>1742.4346153846154</v>
          </cell>
          <cell r="ET15">
            <v>1866.8942307692305</v>
          </cell>
          <cell r="EU15">
            <v>1991.353846153846</v>
          </cell>
          <cell r="EV15">
            <v>2115.8134615384615</v>
          </cell>
          <cell r="EW15">
            <v>2115.8134615384615</v>
          </cell>
          <cell r="EX15">
            <v>2115.8134615384615</v>
          </cell>
          <cell r="EY15">
            <v>2115.8134615384615</v>
          </cell>
          <cell r="EZ15">
            <v>2240.2730769230766</v>
          </cell>
          <cell r="FE15">
            <v>2025</v>
          </cell>
          <cell r="FF15">
            <v>230000</v>
          </cell>
          <cell r="FG15">
            <v>2025</v>
          </cell>
          <cell r="FH15">
            <v>280000</v>
          </cell>
          <cell r="FI15">
            <v>2025</v>
          </cell>
          <cell r="FJ15">
            <v>5.3</v>
          </cell>
          <cell r="FK15">
            <v>2025</v>
          </cell>
          <cell r="FL15">
            <v>5</v>
          </cell>
        </row>
        <row r="16">
          <cell r="B16">
            <v>9</v>
          </cell>
          <cell r="C16" t="str">
            <v>Braced</v>
          </cell>
          <cell r="D16" t="str">
            <v>Conc</v>
          </cell>
          <cell r="E16" t="str">
            <v>H-Frame</v>
          </cell>
          <cell r="F16">
            <v>1</v>
          </cell>
          <cell r="G16" t="str">
            <v>010K</v>
          </cell>
          <cell r="BE16">
            <v>85</v>
          </cell>
          <cell r="BF16">
            <v>90</v>
          </cell>
          <cell r="BG16">
            <v>3500</v>
          </cell>
          <cell r="BH16">
            <v>3900</v>
          </cell>
          <cell r="BI16">
            <v>4300</v>
          </cell>
          <cell r="BJ16">
            <v>4600</v>
          </cell>
          <cell r="BK16">
            <v>5000</v>
          </cell>
          <cell r="BL16">
            <v>5200</v>
          </cell>
          <cell r="BM16">
            <v>5700</v>
          </cell>
          <cell r="BN16">
            <v>6200</v>
          </cell>
          <cell r="BO16">
            <v>6600</v>
          </cell>
          <cell r="BP16">
            <v>5528</v>
          </cell>
          <cell r="BQ16">
            <v>6309</v>
          </cell>
          <cell r="BR16">
            <v>7205</v>
          </cell>
          <cell r="BS16">
            <v>7612</v>
          </cell>
          <cell r="BT16">
            <v>8747</v>
          </cell>
          <cell r="BU16">
            <v>9306</v>
          </cell>
          <cell r="BV16">
            <v>11411</v>
          </cell>
          <cell r="BW16">
            <v>12051</v>
          </cell>
          <cell r="BX16">
            <v>7915</v>
          </cell>
          <cell r="BY16">
            <v>8302</v>
          </cell>
          <cell r="BZ16">
            <v>9721</v>
          </cell>
          <cell r="CA16">
            <v>10196</v>
          </cell>
          <cell r="CB16">
            <v>11496</v>
          </cell>
          <cell r="CC16">
            <v>13453</v>
          </cell>
          <cell r="CD16">
            <v>13742</v>
          </cell>
          <cell r="CE16">
            <v>16069</v>
          </cell>
          <cell r="CF16">
            <v>17579.04429237236</v>
          </cell>
          <cell r="CG16">
            <v>22817.860507371675</v>
          </cell>
          <cell r="CH16">
            <v>27068.083497401403</v>
          </cell>
          <cell r="CI16">
            <v>9227.5199999999968</v>
          </cell>
          <cell r="CJ16">
            <v>10026.341999999999</v>
          </cell>
          <cell r="CK16">
            <v>12451.265999999998</v>
          </cell>
          <cell r="CL16">
            <v>13423.157999999999</v>
          </cell>
          <cell r="CM16">
            <v>15697.584000000001</v>
          </cell>
          <cell r="CN16">
            <v>17757.63</v>
          </cell>
          <cell r="CO16">
            <v>18513.684000000001</v>
          </cell>
          <cell r="CP16">
            <v>22041.693000000007</v>
          </cell>
          <cell r="CQ16">
            <v>22437.252896809812</v>
          </cell>
          <cell r="CR16">
            <v>29228.087366186792</v>
          </cell>
          <cell r="CS16">
            <v>34801.821639516085</v>
          </cell>
          <cell r="EF16">
            <v>2</v>
          </cell>
          <cell r="EG16">
            <v>4</v>
          </cell>
          <cell r="EH16">
            <v>6</v>
          </cell>
          <cell r="EI16">
            <v>8</v>
          </cell>
          <cell r="EJ16">
            <v>10</v>
          </cell>
          <cell r="EK16">
            <v>12</v>
          </cell>
          <cell r="EL16">
            <v>14</v>
          </cell>
          <cell r="EM16">
            <v>16</v>
          </cell>
          <cell r="EN16">
            <v>18</v>
          </cell>
          <cell r="EO16">
            <v>20</v>
          </cell>
          <cell r="EP16">
            <v>22</v>
          </cell>
          <cell r="EQ16">
            <v>24</v>
          </cell>
          <cell r="ER16">
            <v>26</v>
          </cell>
          <cell r="ES16">
            <v>28</v>
          </cell>
          <cell r="ET16">
            <v>30</v>
          </cell>
          <cell r="EU16">
            <v>32</v>
          </cell>
          <cell r="EV16">
            <v>34</v>
          </cell>
          <cell r="EW16">
            <v>34</v>
          </cell>
          <cell r="EX16">
            <v>34</v>
          </cell>
          <cell r="EY16">
            <v>34</v>
          </cell>
          <cell r="EZ16">
            <v>36</v>
          </cell>
          <cell r="FE16">
            <v>2026</v>
          </cell>
          <cell r="FF16">
            <v>230000</v>
          </cell>
          <cell r="FG16">
            <v>2026</v>
          </cell>
          <cell r="FH16">
            <v>280000</v>
          </cell>
          <cell r="FI16">
            <v>2026</v>
          </cell>
          <cell r="FJ16">
            <v>5.41</v>
          </cell>
          <cell r="FK16">
            <v>2026</v>
          </cell>
          <cell r="FL16">
            <v>5.0999999999999996</v>
          </cell>
        </row>
        <row r="17">
          <cell r="B17">
            <v>12</v>
          </cell>
          <cell r="C17" t="str">
            <v>I-String</v>
          </cell>
          <cell r="D17" t="str">
            <v>Stl</v>
          </cell>
          <cell r="E17" t="str">
            <v>Mono One Side</v>
          </cell>
          <cell r="F17">
            <v>2</v>
          </cell>
          <cell r="G17" t="str">
            <v>012K</v>
          </cell>
          <cell r="AH17" t="str">
            <v>JAFE</v>
          </cell>
          <cell r="AJ17" t="str">
            <v>Project Manager</v>
          </cell>
          <cell r="BE17">
            <v>90</v>
          </cell>
          <cell r="BF17">
            <v>95</v>
          </cell>
          <cell r="BG17" t="str">
            <v>No</v>
          </cell>
          <cell r="BH17">
            <v>4300</v>
          </cell>
          <cell r="BI17">
            <v>4600</v>
          </cell>
          <cell r="BJ17">
            <v>5100</v>
          </cell>
          <cell r="BK17">
            <v>5300</v>
          </cell>
          <cell r="BL17">
            <v>5800</v>
          </cell>
          <cell r="BM17">
            <v>6300</v>
          </cell>
          <cell r="BN17">
            <v>6800</v>
          </cell>
          <cell r="BO17">
            <v>7200</v>
          </cell>
          <cell r="BP17">
            <v>7503</v>
          </cell>
          <cell r="BQ17">
            <v>7964</v>
          </cell>
          <cell r="BR17">
            <v>8114</v>
          </cell>
          <cell r="BS17">
            <v>8546</v>
          </cell>
          <cell r="BT17">
            <v>9703</v>
          </cell>
          <cell r="BU17">
            <v>11024</v>
          </cell>
          <cell r="BV17">
            <v>12592</v>
          </cell>
          <cell r="BW17">
            <v>13234</v>
          </cell>
          <cell r="BX17">
            <v>8432</v>
          </cell>
          <cell r="BY17">
            <v>8842</v>
          </cell>
          <cell r="BZ17">
            <v>10120</v>
          </cell>
          <cell r="CA17">
            <v>10632</v>
          </cell>
          <cell r="CB17">
            <v>12018</v>
          </cell>
          <cell r="CC17">
            <v>14073</v>
          </cell>
          <cell r="CD17">
            <v>14371</v>
          </cell>
          <cell r="CE17">
            <v>16806</v>
          </cell>
          <cell r="CF17">
            <v>18696.250840170796</v>
          </cell>
          <cell r="CG17">
            <v>24268.011194838124</v>
          </cell>
          <cell r="CH17">
            <v>28788.349947425257</v>
          </cell>
          <cell r="CI17">
            <v>9958.1399999999976</v>
          </cell>
          <cell r="CJ17">
            <v>10845.143999999998</v>
          </cell>
          <cell r="CK17">
            <v>13231.133999999998</v>
          </cell>
          <cell r="CL17">
            <v>14277.302999999998</v>
          </cell>
          <cell r="CM17">
            <v>16698.527999999998</v>
          </cell>
          <cell r="CN17">
            <v>18890.685000000001</v>
          </cell>
          <cell r="CO17">
            <v>19690.290000000005</v>
          </cell>
          <cell r="CP17">
            <v>23406.867000000006</v>
          </cell>
          <cell r="CQ17">
            <v>23863.214708727086</v>
          </cell>
          <cell r="CR17">
            <v>31085.629223527529</v>
          </cell>
          <cell r="CS17">
            <v>37013.592789546754</v>
          </cell>
          <cell r="EF17">
            <v>6.666666666666667</v>
          </cell>
          <cell r="EG17">
            <v>6.666666666666667</v>
          </cell>
          <cell r="EH17">
            <v>6.666666666666667</v>
          </cell>
          <cell r="EI17">
            <v>6.666666666666667</v>
          </cell>
          <cell r="EJ17">
            <v>6.666666666666667</v>
          </cell>
          <cell r="EK17">
            <v>6.666666666666667</v>
          </cell>
          <cell r="EL17">
            <v>6.666666666666667</v>
          </cell>
          <cell r="EM17">
            <v>6.666666666666667</v>
          </cell>
          <cell r="EN17">
            <v>6.666666666666667</v>
          </cell>
          <cell r="EO17">
            <v>6.666666666666667</v>
          </cell>
          <cell r="EP17">
            <v>6.666666666666667</v>
          </cell>
          <cell r="EQ17">
            <v>6.666666666666667</v>
          </cell>
          <cell r="ER17">
            <v>6.666666666666667</v>
          </cell>
          <cell r="ES17">
            <v>6.666666666666667</v>
          </cell>
          <cell r="ET17">
            <v>6.666666666666667</v>
          </cell>
          <cell r="EU17">
            <v>6.666666666666667</v>
          </cell>
          <cell r="EV17">
            <v>6.666666666666667</v>
          </cell>
          <cell r="EW17">
            <v>6.666666666666667</v>
          </cell>
          <cell r="EX17">
            <v>6.666666666666667</v>
          </cell>
          <cell r="EY17">
            <v>6.666666666666667</v>
          </cell>
          <cell r="EZ17">
            <v>6.666666666666667</v>
          </cell>
          <cell r="FE17">
            <v>2027</v>
          </cell>
          <cell r="FF17">
            <v>230000</v>
          </cell>
          <cell r="FG17">
            <v>2027</v>
          </cell>
          <cell r="FH17">
            <v>280000</v>
          </cell>
          <cell r="FI17">
            <v>2027</v>
          </cell>
          <cell r="FJ17">
            <v>5.52</v>
          </cell>
          <cell r="FK17">
            <v>2027</v>
          </cell>
          <cell r="FL17">
            <v>5.2</v>
          </cell>
        </row>
        <row r="18">
          <cell r="B18">
            <v>14</v>
          </cell>
          <cell r="C18" t="str">
            <v>Post</v>
          </cell>
          <cell r="D18" t="str">
            <v>Stl w/BP</v>
          </cell>
          <cell r="E18" t="str">
            <v>Mono Staggered</v>
          </cell>
          <cell r="F18">
            <v>3</v>
          </cell>
          <cell r="G18" t="str">
            <v>016K</v>
          </cell>
          <cell r="I18" t="str">
            <v>Zone 0</v>
          </cell>
          <cell r="M18">
            <v>0</v>
          </cell>
          <cell r="N18">
            <v>0.53333333333333333</v>
          </cell>
          <cell r="O18">
            <v>8.9600000000000009</v>
          </cell>
          <cell r="P18">
            <v>23</v>
          </cell>
          <cell r="Q18">
            <v>31.96</v>
          </cell>
          <cell r="R18">
            <v>27.360000000000003</v>
          </cell>
          <cell r="U18">
            <v>0</v>
          </cell>
          <cell r="V18">
            <v>1.1000000000000001</v>
          </cell>
          <cell r="Y18" t="str">
            <v>None</v>
          </cell>
          <cell r="AH18" t="str">
            <v>Bass</v>
          </cell>
          <cell r="AJ18" t="str">
            <v>Dewitt</v>
          </cell>
          <cell r="BE18">
            <v>95</v>
          </cell>
          <cell r="BF18">
            <v>100</v>
          </cell>
          <cell r="BG18" t="str">
            <v>No</v>
          </cell>
          <cell r="BH18">
            <v>4600</v>
          </cell>
          <cell r="BI18">
            <v>4800</v>
          </cell>
          <cell r="BJ18">
            <v>5300</v>
          </cell>
          <cell r="BK18">
            <v>5800</v>
          </cell>
          <cell r="BL18">
            <v>6300</v>
          </cell>
          <cell r="BM18">
            <v>6600</v>
          </cell>
          <cell r="BN18">
            <v>7100</v>
          </cell>
          <cell r="BO18">
            <v>7600</v>
          </cell>
          <cell r="BP18">
            <v>8005</v>
          </cell>
          <cell r="BQ18">
            <v>8494</v>
          </cell>
          <cell r="BR18">
            <v>8648</v>
          </cell>
          <cell r="BS18">
            <v>9108</v>
          </cell>
          <cell r="BT18">
            <v>10413</v>
          </cell>
          <cell r="BU18">
            <v>11772</v>
          </cell>
          <cell r="BV18">
            <v>13497</v>
          </cell>
          <cell r="BW18">
            <v>14145</v>
          </cell>
          <cell r="BX18">
            <v>8821</v>
          </cell>
          <cell r="BY18">
            <v>9781</v>
          </cell>
          <cell r="BZ18">
            <v>11408</v>
          </cell>
          <cell r="CA18">
            <v>12611</v>
          </cell>
          <cell r="CB18">
            <v>14322</v>
          </cell>
          <cell r="CC18">
            <v>17279</v>
          </cell>
          <cell r="CD18">
            <v>17590</v>
          </cell>
          <cell r="CE18">
            <v>20531</v>
          </cell>
          <cell r="CF18">
            <v>20927.895146305953</v>
          </cell>
          <cell r="CG18">
            <v>27164.71863993839</v>
          </cell>
          <cell r="CH18">
            <v>32224.619485762876</v>
          </cell>
          <cell r="CI18">
            <v>10714.679999999998</v>
          </cell>
          <cell r="CJ18">
            <v>11695.805999999999</v>
          </cell>
          <cell r="CK18">
            <v>14693.777999999998</v>
          </cell>
          <cell r="CL18">
            <v>15973.281000000001</v>
          </cell>
          <cell r="CM18">
            <v>18656.567999999999</v>
          </cell>
          <cell r="CN18">
            <v>21147.885000000002</v>
          </cell>
          <cell r="CO18">
            <v>22040.586000000003</v>
          </cell>
          <cell r="CP18">
            <v>25974.081000000006</v>
          </cell>
          <cell r="CQ18">
            <v>26711.604350375961</v>
          </cell>
          <cell r="CR18">
            <v>34796.109364832708</v>
          </cell>
          <cell r="CS18">
            <v>41431.653624552273</v>
          </cell>
          <cell r="EF18">
            <v>514</v>
          </cell>
          <cell r="EG18">
            <v>1028</v>
          </cell>
          <cell r="EH18">
            <v>1542</v>
          </cell>
          <cell r="EI18">
            <v>2056</v>
          </cell>
          <cell r="EJ18">
            <v>2570</v>
          </cell>
          <cell r="EK18">
            <v>3084</v>
          </cell>
          <cell r="EL18">
            <v>3598</v>
          </cell>
          <cell r="EM18">
            <v>4112</v>
          </cell>
          <cell r="EN18">
            <v>4626</v>
          </cell>
          <cell r="EO18">
            <v>5140</v>
          </cell>
          <cell r="EP18">
            <v>5654</v>
          </cell>
          <cell r="EQ18">
            <v>6168</v>
          </cell>
          <cell r="ER18">
            <v>6682</v>
          </cell>
          <cell r="ES18">
            <v>7196</v>
          </cell>
          <cell r="ET18">
            <v>7710</v>
          </cell>
          <cell r="EU18">
            <v>8224</v>
          </cell>
          <cell r="EV18">
            <v>8738</v>
          </cell>
          <cell r="EW18">
            <v>8738</v>
          </cell>
          <cell r="EX18">
            <v>8738</v>
          </cell>
          <cell r="EY18">
            <v>8738</v>
          </cell>
          <cell r="EZ18">
            <v>9252</v>
          </cell>
          <cell r="FE18">
            <v>2028</v>
          </cell>
          <cell r="FF18">
            <v>230000</v>
          </cell>
          <cell r="FG18">
            <v>2028</v>
          </cell>
          <cell r="FH18">
            <v>280000</v>
          </cell>
          <cell r="FI18">
            <v>2028</v>
          </cell>
          <cell r="FJ18">
            <v>5.51</v>
          </cell>
          <cell r="FK18">
            <v>2028</v>
          </cell>
          <cell r="FL18">
            <v>5.3</v>
          </cell>
        </row>
        <row r="19">
          <cell r="B19">
            <v>18</v>
          </cell>
          <cell r="C19" t="str">
            <v>V-String</v>
          </cell>
          <cell r="D19" t="str">
            <v>Wood</v>
          </cell>
          <cell r="E19" t="str">
            <v>Mono Triangle</v>
          </cell>
          <cell r="F19">
            <v>4</v>
          </cell>
          <cell r="G19" t="str">
            <v>020K</v>
          </cell>
          <cell r="I19" t="str">
            <v>Zone 1</v>
          </cell>
          <cell r="M19">
            <v>10</v>
          </cell>
          <cell r="N19">
            <v>0.8666666666666667</v>
          </cell>
          <cell r="O19">
            <v>14.56</v>
          </cell>
          <cell r="P19">
            <v>23</v>
          </cell>
          <cell r="Q19">
            <v>37.56</v>
          </cell>
          <cell r="R19">
            <v>32.96</v>
          </cell>
          <cell r="U19">
            <v>100000</v>
          </cell>
          <cell r="V19">
            <v>1</v>
          </cell>
          <cell r="Y19" t="str">
            <v>Low</v>
          </cell>
          <cell r="AH19" t="str">
            <v>Colom</v>
          </cell>
          <cell r="AJ19" t="str">
            <v>Dulin</v>
          </cell>
          <cell r="BE19">
            <v>100</v>
          </cell>
          <cell r="BF19">
            <v>105</v>
          </cell>
          <cell r="BG19" t="str">
            <v>No</v>
          </cell>
          <cell r="BH19">
            <v>5300</v>
          </cell>
          <cell r="BI19">
            <v>5600</v>
          </cell>
          <cell r="BJ19">
            <v>5800</v>
          </cell>
          <cell r="BK19">
            <v>6400</v>
          </cell>
          <cell r="BL19">
            <v>7000</v>
          </cell>
          <cell r="BM19">
            <v>7500</v>
          </cell>
          <cell r="BN19">
            <v>8100</v>
          </cell>
          <cell r="BO19">
            <v>8700</v>
          </cell>
          <cell r="BP19">
            <v>8413</v>
          </cell>
          <cell r="BQ19">
            <v>8930</v>
          </cell>
          <cell r="BR19">
            <v>9091</v>
          </cell>
          <cell r="BS19">
            <v>9577</v>
          </cell>
          <cell r="BT19">
            <v>11638</v>
          </cell>
          <cell r="BU19">
            <v>12469</v>
          </cell>
          <cell r="BV19">
            <v>14288</v>
          </cell>
          <cell r="BW19">
            <v>15051</v>
          </cell>
          <cell r="BX19">
            <v>9133</v>
          </cell>
          <cell r="BY19">
            <v>10473</v>
          </cell>
          <cell r="BZ19">
            <v>13630</v>
          </cell>
          <cell r="CA19">
            <v>14848</v>
          </cell>
          <cell r="CB19">
            <v>16688</v>
          </cell>
          <cell r="CC19">
            <v>19888</v>
          </cell>
          <cell r="CD19">
            <v>20275</v>
          </cell>
          <cell r="CE19">
            <v>23353</v>
          </cell>
          <cell r="CF19">
            <v>23698.069002742959</v>
          </cell>
          <cell r="CG19">
            <v>30760.445437485305</v>
          </cell>
          <cell r="CH19">
            <v>36490.112876714215</v>
          </cell>
          <cell r="CI19">
            <v>11552.219999999998</v>
          </cell>
          <cell r="CJ19">
            <v>12616.559999999998</v>
          </cell>
          <cell r="CK19">
            <v>16313.021999999997</v>
          </cell>
          <cell r="CL19">
            <v>17895.491999999998</v>
          </cell>
          <cell r="CM19">
            <v>20871.648000000001</v>
          </cell>
          <cell r="CN19">
            <v>23887.710000000003</v>
          </cell>
          <cell r="CO19">
            <v>24958.044000000005</v>
          </cell>
          <cell r="CP19">
            <v>29265.381000000005</v>
          </cell>
          <cell r="CQ19">
            <v>30247.353527137377</v>
          </cell>
          <cell r="CR19">
            <v>39401.984527830005</v>
          </cell>
          <cell r="CS19">
            <v>46915.859412918282</v>
          </cell>
          <cell r="FE19">
            <v>2029</v>
          </cell>
          <cell r="FF19">
            <v>230000</v>
          </cell>
          <cell r="FG19">
            <v>2029</v>
          </cell>
          <cell r="FH19">
            <v>280000</v>
          </cell>
          <cell r="FI19">
            <v>2029</v>
          </cell>
          <cell r="FJ19">
            <v>5.5</v>
          </cell>
          <cell r="FK19">
            <v>2029</v>
          </cell>
          <cell r="FL19">
            <v>5.4</v>
          </cell>
        </row>
        <row r="20">
          <cell r="B20">
            <v>24</v>
          </cell>
          <cell r="F20">
            <v>5</v>
          </cell>
          <cell r="G20" t="str">
            <v>024K</v>
          </cell>
          <cell r="I20" t="str">
            <v>Zone 2A</v>
          </cell>
          <cell r="M20">
            <v>20</v>
          </cell>
          <cell r="N20">
            <v>1.5333333333333332</v>
          </cell>
          <cell r="O20">
            <v>25.759999999999998</v>
          </cell>
          <cell r="P20">
            <v>23</v>
          </cell>
          <cell r="Q20">
            <v>48.76</v>
          </cell>
          <cell r="R20">
            <v>44.16</v>
          </cell>
          <cell r="U20">
            <v>200000</v>
          </cell>
          <cell r="V20">
            <v>0.9</v>
          </cell>
          <cell r="Y20" t="str">
            <v>Medium</v>
          </cell>
          <cell r="AH20" t="str">
            <v>Cunio</v>
          </cell>
          <cell r="AJ20" t="str">
            <v>Fagan</v>
          </cell>
          <cell r="BE20">
            <v>105</v>
          </cell>
          <cell r="BF20">
            <v>110</v>
          </cell>
          <cell r="BG20" t="str">
            <v>No</v>
          </cell>
          <cell r="BH20">
            <v>5500</v>
          </cell>
          <cell r="BI20">
            <v>5800</v>
          </cell>
          <cell r="BJ20">
            <v>6400</v>
          </cell>
          <cell r="BK20">
            <v>7000</v>
          </cell>
          <cell r="BL20">
            <v>7600</v>
          </cell>
          <cell r="BM20">
            <v>8200</v>
          </cell>
          <cell r="BN20">
            <v>8500</v>
          </cell>
          <cell r="BO20">
            <v>9400</v>
          </cell>
          <cell r="BP20">
            <v>8828</v>
          </cell>
          <cell r="BQ20">
            <v>9384</v>
          </cell>
          <cell r="BR20">
            <v>9551</v>
          </cell>
          <cell r="BS20">
            <v>11592</v>
          </cell>
          <cell r="BT20">
            <v>12307</v>
          </cell>
          <cell r="BU20">
            <v>13243</v>
          </cell>
          <cell r="BV20">
            <v>15120</v>
          </cell>
          <cell r="BW20">
            <v>15919</v>
          </cell>
          <cell r="BX20">
            <v>11062</v>
          </cell>
          <cell r="BY20">
            <v>12224</v>
          </cell>
          <cell r="BZ20">
            <v>13633</v>
          </cell>
          <cell r="CA20">
            <v>14879</v>
          </cell>
          <cell r="CB20">
            <v>16732</v>
          </cell>
          <cell r="CC20">
            <v>20008</v>
          </cell>
          <cell r="CD20">
            <v>20363</v>
          </cell>
          <cell r="CE20">
            <v>23436</v>
          </cell>
          <cell r="CF20">
            <v>25064.466602094944</v>
          </cell>
          <cell r="CG20">
            <v>32534.049809888507</v>
          </cell>
          <cell r="CH20">
            <v>38594.081880646743</v>
          </cell>
          <cell r="CI20">
            <v>12729.959999999997</v>
          </cell>
          <cell r="CJ20">
            <v>14043.887999999997</v>
          </cell>
          <cell r="CK20">
            <v>17254.187999999998</v>
          </cell>
          <cell r="CL20">
            <v>18940.472999999998</v>
          </cell>
          <cell r="CM20">
            <v>22103.928</v>
          </cell>
          <cell r="CN20">
            <v>25277.670000000002</v>
          </cell>
          <cell r="CO20">
            <v>26397.090000000004</v>
          </cell>
          <cell r="CP20">
            <v>30918.186000000009</v>
          </cell>
          <cell r="CQ20">
            <v>31991.373735764821</v>
          </cell>
          <cell r="CR20">
            <v>41673.847989038579</v>
          </cell>
          <cell r="CS20">
            <v>49620.962417974377</v>
          </cell>
          <cell r="EF20">
            <v>12000</v>
          </cell>
          <cell r="EG20">
            <v>16000</v>
          </cell>
          <cell r="EH20">
            <v>20000</v>
          </cell>
          <cell r="EI20">
            <v>24000</v>
          </cell>
          <cell r="EJ20">
            <v>28000</v>
          </cell>
          <cell r="EK20">
            <v>32000</v>
          </cell>
          <cell r="EL20">
            <v>36000</v>
          </cell>
          <cell r="EM20">
            <v>40000</v>
          </cell>
          <cell r="EN20">
            <v>44000</v>
          </cell>
          <cell r="EO20">
            <v>48000</v>
          </cell>
          <cell r="EP20">
            <v>52000</v>
          </cell>
          <cell r="EQ20">
            <v>56000</v>
          </cell>
          <cell r="ER20">
            <v>60000</v>
          </cell>
          <cell r="ES20">
            <v>64000</v>
          </cell>
          <cell r="ET20">
            <v>68000</v>
          </cell>
          <cell r="EU20">
            <v>72000</v>
          </cell>
          <cell r="EV20">
            <v>76000</v>
          </cell>
          <cell r="EW20">
            <v>77000</v>
          </cell>
          <cell r="EX20">
            <v>7700</v>
          </cell>
          <cell r="EY20">
            <v>66000</v>
          </cell>
          <cell r="EZ20">
            <v>80000</v>
          </cell>
          <cell r="FE20">
            <v>2030</v>
          </cell>
          <cell r="FF20">
            <v>230000</v>
          </cell>
          <cell r="FG20">
            <v>2030</v>
          </cell>
          <cell r="FH20">
            <v>280000</v>
          </cell>
          <cell r="FI20">
            <v>2030</v>
          </cell>
          <cell r="FJ20">
            <v>5.49</v>
          </cell>
          <cell r="FK20">
            <v>2030</v>
          </cell>
          <cell r="FL20">
            <v>5.5</v>
          </cell>
        </row>
        <row r="21">
          <cell r="B21">
            <v>34.5</v>
          </cell>
          <cell r="F21">
            <v>6</v>
          </cell>
          <cell r="G21" t="str">
            <v>032K</v>
          </cell>
          <cell r="I21" t="str">
            <v>Zone 2B</v>
          </cell>
          <cell r="M21">
            <v>30</v>
          </cell>
          <cell r="N21">
            <v>2.2000000000000002</v>
          </cell>
          <cell r="O21">
            <v>36.960000000000008</v>
          </cell>
          <cell r="P21">
            <v>23</v>
          </cell>
          <cell r="Q21">
            <v>59.960000000000008</v>
          </cell>
          <cell r="R21">
            <v>55.360000000000014</v>
          </cell>
          <cell r="U21">
            <v>500000</v>
          </cell>
          <cell r="V21">
            <v>0.87</v>
          </cell>
          <cell r="Y21" t="str">
            <v>High</v>
          </cell>
          <cell r="AH21" t="str">
            <v>Ducoup</v>
          </cell>
          <cell r="AJ21" t="str">
            <v>Kenny</v>
          </cell>
          <cell r="BE21">
            <v>110</v>
          </cell>
          <cell r="BF21">
            <v>115</v>
          </cell>
          <cell r="BG21" t="str">
            <v>No</v>
          </cell>
          <cell r="BH21">
            <v>6800</v>
          </cell>
          <cell r="BI21">
            <v>7200</v>
          </cell>
          <cell r="BJ21">
            <v>7500</v>
          </cell>
          <cell r="BK21">
            <v>8200</v>
          </cell>
          <cell r="BL21">
            <v>8900</v>
          </cell>
          <cell r="BM21">
            <v>9600</v>
          </cell>
          <cell r="BN21">
            <v>10300</v>
          </cell>
          <cell r="BO21">
            <v>11000</v>
          </cell>
          <cell r="BP21">
            <v>9274</v>
          </cell>
          <cell r="BQ21">
            <v>9471</v>
          </cell>
          <cell r="BR21">
            <v>10079</v>
          </cell>
          <cell r="BS21">
            <v>12269</v>
          </cell>
          <cell r="BT21">
            <v>13018</v>
          </cell>
          <cell r="BU21">
            <v>13933</v>
          </cell>
          <cell r="BV21">
            <v>16017</v>
          </cell>
          <cell r="BW21">
            <v>16785</v>
          </cell>
          <cell r="BX21">
            <v>11479</v>
          </cell>
          <cell r="BY21">
            <v>12719</v>
          </cell>
          <cell r="BZ21">
            <v>14076</v>
          </cell>
          <cell r="CA21">
            <v>15403</v>
          </cell>
          <cell r="CB21">
            <v>17359</v>
          </cell>
          <cell r="CC21">
            <v>20807</v>
          </cell>
          <cell r="CD21">
            <v>21173</v>
          </cell>
          <cell r="CE21">
            <v>24380</v>
          </cell>
          <cell r="CF21">
            <v>26551.306543031147</v>
          </cell>
          <cell r="CG21">
            <v>34463.990130011138</v>
          </cell>
          <cell r="CH21">
            <v>40883.50711896846</v>
          </cell>
          <cell r="CI21">
            <v>13548.059999999998</v>
          </cell>
          <cell r="CJ21">
            <v>14972.606999999996</v>
          </cell>
          <cell r="CK21">
            <v>18176.561999999998</v>
          </cell>
          <cell r="CL21">
            <v>19970.063999999998</v>
          </cell>
          <cell r="CM21">
            <v>23305.968000000001</v>
          </cell>
          <cell r="CN21">
            <v>26646.84</v>
          </cell>
          <cell r="CO21">
            <v>27962.982</v>
          </cell>
          <cell r="CP21">
            <v>32535.216000000004</v>
          </cell>
          <cell r="CQ21">
            <v>33889.122169468843</v>
          </cell>
          <cell r="CR21">
            <v>44145.966892116587</v>
          </cell>
          <cell r="CS21">
            <v>52564.509152959443</v>
          </cell>
          <cell r="EF21">
            <v>4689</v>
          </cell>
          <cell r="EG21">
            <v>6784</v>
          </cell>
          <cell r="EH21">
            <v>6784</v>
          </cell>
          <cell r="EI21">
            <v>8523</v>
          </cell>
          <cell r="EJ21">
            <v>8523</v>
          </cell>
          <cell r="EK21">
            <v>10567</v>
          </cell>
          <cell r="EL21">
            <v>10567</v>
          </cell>
          <cell r="EM21">
            <v>10567</v>
          </cell>
          <cell r="EN21">
            <v>12051</v>
          </cell>
          <cell r="EO21">
            <v>12051</v>
          </cell>
          <cell r="EP21">
            <v>12051</v>
          </cell>
          <cell r="EQ21">
            <v>12051</v>
          </cell>
          <cell r="ER21">
            <v>12051</v>
          </cell>
          <cell r="ES21">
            <v>12051</v>
          </cell>
          <cell r="ET21">
            <v>12051</v>
          </cell>
          <cell r="EU21">
            <v>12051</v>
          </cell>
          <cell r="EV21">
            <v>12051</v>
          </cell>
          <cell r="EW21">
            <v>0</v>
          </cell>
          <cell r="EX21">
            <v>0</v>
          </cell>
          <cell r="EY21">
            <v>0</v>
          </cell>
          <cell r="EZ21">
            <v>12051</v>
          </cell>
          <cell r="FE21">
            <v>2031</v>
          </cell>
          <cell r="FF21">
            <v>230000</v>
          </cell>
          <cell r="FG21">
            <v>2031</v>
          </cell>
          <cell r="FH21">
            <v>280000</v>
          </cell>
          <cell r="FI21">
            <v>2031</v>
          </cell>
          <cell r="FJ21">
            <v>5.48</v>
          </cell>
          <cell r="FK21">
            <v>2031</v>
          </cell>
          <cell r="FL21">
            <v>5.6</v>
          </cell>
        </row>
        <row r="22">
          <cell r="B22">
            <v>44</v>
          </cell>
          <cell r="D22" t="str">
            <v>Definitive</v>
          </cell>
          <cell r="F22" t="str">
            <v>H1</v>
          </cell>
          <cell r="G22" t="str">
            <v>036K</v>
          </cell>
          <cell r="I22" t="str">
            <v>Zone 3</v>
          </cell>
          <cell r="M22">
            <v>40</v>
          </cell>
          <cell r="N22">
            <v>2.8666666666666667</v>
          </cell>
          <cell r="O22">
            <v>48.160000000000004</v>
          </cell>
          <cell r="P22">
            <v>23</v>
          </cell>
          <cell r="Q22">
            <v>71.16</v>
          </cell>
          <cell r="R22">
            <v>66.56</v>
          </cell>
          <cell r="U22">
            <v>1000000</v>
          </cell>
          <cell r="V22">
            <v>0.83</v>
          </cell>
          <cell r="Y22" t="str">
            <v>Extreme</v>
          </cell>
          <cell r="AH22" t="str">
            <v>Fuentes</v>
          </cell>
          <cell r="AJ22" t="str">
            <v>Kopf</v>
          </cell>
          <cell r="BE22">
            <v>115</v>
          </cell>
          <cell r="BF22">
            <v>120</v>
          </cell>
          <cell r="BG22" t="str">
            <v>No</v>
          </cell>
          <cell r="BH22">
            <v>9800</v>
          </cell>
          <cell r="BI22">
            <v>10100</v>
          </cell>
          <cell r="BJ22">
            <v>10800</v>
          </cell>
          <cell r="BK22">
            <v>11600</v>
          </cell>
          <cell r="BL22">
            <v>12300</v>
          </cell>
          <cell r="BM22">
            <v>13000</v>
          </cell>
          <cell r="BN22">
            <v>13700</v>
          </cell>
          <cell r="BO22">
            <v>14400</v>
          </cell>
          <cell r="BP22">
            <v>9740</v>
          </cell>
          <cell r="BQ22">
            <v>9944</v>
          </cell>
          <cell r="BR22">
            <v>11118</v>
          </cell>
          <cell r="BS22">
            <v>12952</v>
          </cell>
          <cell r="BT22">
            <v>13737</v>
          </cell>
          <cell r="BU22">
            <v>14691</v>
          </cell>
          <cell r="BV22">
            <v>16899</v>
          </cell>
          <cell r="BW22">
            <v>17571</v>
          </cell>
          <cell r="BX22">
            <v>11902</v>
          </cell>
          <cell r="BY22">
            <v>13221</v>
          </cell>
          <cell r="BZ22">
            <v>15988</v>
          </cell>
          <cell r="CA22">
            <v>18025</v>
          </cell>
          <cell r="CB22">
            <v>20350</v>
          </cell>
          <cell r="CC22">
            <v>23545</v>
          </cell>
          <cell r="CD22">
            <v>23989</v>
          </cell>
          <cell r="CE22">
            <v>27627</v>
          </cell>
          <cell r="CF22">
            <v>28528.222218689341</v>
          </cell>
          <cell r="CG22">
            <v>37030.056030509382</v>
          </cell>
          <cell r="CH22">
            <v>43927.547379977215</v>
          </cell>
          <cell r="CI22">
            <v>14393.699999999997</v>
          </cell>
          <cell r="CJ22">
            <v>15933.185999999996</v>
          </cell>
          <cell r="CK22">
            <v>19562.471999999998</v>
          </cell>
          <cell r="CL22">
            <v>21576.78</v>
          </cell>
          <cell r="CM22">
            <v>25155.144000000004</v>
          </cell>
          <cell r="CN22">
            <v>28791.18</v>
          </cell>
          <cell r="CO22">
            <v>30045.006000000005</v>
          </cell>
          <cell r="CP22">
            <v>34965.054000000004</v>
          </cell>
          <cell r="CQ22">
            <v>36412.385450036214</v>
          </cell>
          <cell r="CR22">
            <v>47432.918282801322</v>
          </cell>
          <cell r="CS22">
            <v>56478.275202827848</v>
          </cell>
          <cell r="EF22">
            <v>11.5</v>
          </cell>
          <cell r="EG22">
            <v>11.5</v>
          </cell>
          <cell r="EH22">
            <v>11.5</v>
          </cell>
          <cell r="EI22">
            <v>11.5</v>
          </cell>
          <cell r="EJ22">
            <v>11.5</v>
          </cell>
          <cell r="EK22">
            <v>11.5</v>
          </cell>
          <cell r="EL22">
            <v>11.5</v>
          </cell>
          <cell r="EM22">
            <v>11.5</v>
          </cell>
          <cell r="EN22">
            <v>11.5</v>
          </cell>
          <cell r="EO22">
            <v>11.5</v>
          </cell>
          <cell r="EP22">
            <v>11.5</v>
          </cell>
          <cell r="EQ22">
            <v>11.5</v>
          </cell>
          <cell r="ER22">
            <v>11.5</v>
          </cell>
          <cell r="ES22">
            <v>11.5</v>
          </cell>
          <cell r="ET22">
            <v>11.5</v>
          </cell>
          <cell r="EU22">
            <v>11.5</v>
          </cell>
          <cell r="EV22">
            <v>11.5</v>
          </cell>
          <cell r="EW22">
            <v>11.5</v>
          </cell>
          <cell r="EX22">
            <v>11.5</v>
          </cell>
          <cell r="EY22">
            <v>11.5</v>
          </cell>
          <cell r="EZ22">
            <v>11.5</v>
          </cell>
          <cell r="FE22">
            <v>2032</v>
          </cell>
          <cell r="FF22">
            <v>230000</v>
          </cell>
          <cell r="FG22">
            <v>2032</v>
          </cell>
          <cell r="FH22">
            <v>280000</v>
          </cell>
          <cell r="FI22">
            <v>2032</v>
          </cell>
          <cell r="FJ22">
            <v>5.47</v>
          </cell>
          <cell r="FK22">
            <v>2032</v>
          </cell>
          <cell r="FL22">
            <v>5.7</v>
          </cell>
        </row>
        <row r="23">
          <cell r="B23">
            <v>69</v>
          </cell>
          <cell r="D23" t="str">
            <v>OMNI</v>
          </cell>
          <cell r="F23" t="str">
            <v>H2</v>
          </cell>
          <cell r="G23" t="str">
            <v>042K</v>
          </cell>
          <cell r="I23" t="str">
            <v>Zone 4</v>
          </cell>
          <cell r="M23">
            <v>50</v>
          </cell>
          <cell r="N23">
            <v>3.5333333333333337</v>
          </cell>
          <cell r="O23">
            <v>59.360000000000007</v>
          </cell>
          <cell r="P23">
            <v>23</v>
          </cell>
          <cell r="Q23">
            <v>82.360000000000014</v>
          </cell>
          <cell r="R23">
            <v>77.760000000000005</v>
          </cell>
          <cell r="U23">
            <v>2000000</v>
          </cell>
          <cell r="V23">
            <v>0.8</v>
          </cell>
          <cell r="AH23" t="str">
            <v>Jermolovich</v>
          </cell>
          <cell r="AJ23" t="str">
            <v>Kraft</v>
          </cell>
          <cell r="BE23">
            <v>120</v>
          </cell>
          <cell r="BF23">
            <v>125</v>
          </cell>
          <cell r="BG23" t="str">
            <v>No</v>
          </cell>
          <cell r="BH23">
            <v>10100</v>
          </cell>
          <cell r="BI23">
            <v>10800</v>
          </cell>
          <cell r="BJ23">
            <v>11200</v>
          </cell>
          <cell r="BK23">
            <v>11900</v>
          </cell>
          <cell r="BL23">
            <v>12700</v>
          </cell>
          <cell r="BM23">
            <v>13400</v>
          </cell>
          <cell r="BN23">
            <v>14200</v>
          </cell>
          <cell r="BO23">
            <v>14900</v>
          </cell>
          <cell r="BP23" t="str">
            <v>No</v>
          </cell>
          <cell r="BQ23">
            <v>10434</v>
          </cell>
          <cell r="BR23">
            <v>11727</v>
          </cell>
          <cell r="BS23">
            <v>13690</v>
          </cell>
          <cell r="BT23">
            <v>14490</v>
          </cell>
          <cell r="BU23">
            <v>15482</v>
          </cell>
          <cell r="BV23">
            <v>17819</v>
          </cell>
          <cell r="BW23">
            <v>18631</v>
          </cell>
          <cell r="BX23">
            <v>13125</v>
          </cell>
          <cell r="BY23">
            <v>13728</v>
          </cell>
          <cell r="BZ23">
            <v>16595</v>
          </cell>
          <cell r="CA23">
            <v>18801</v>
          </cell>
          <cell r="CB23">
            <v>21256</v>
          </cell>
          <cell r="CC23">
            <v>24589</v>
          </cell>
          <cell r="CD23">
            <v>25053</v>
          </cell>
          <cell r="CE23">
            <v>28846</v>
          </cell>
          <cell r="CF23">
            <v>30242.102895485448</v>
          </cell>
          <cell r="CG23">
            <v>39254.698596907721</v>
          </cell>
          <cell r="CH23">
            <v>46566.568278526822</v>
          </cell>
          <cell r="CI23">
            <v>15440.219999999998</v>
          </cell>
          <cell r="CJ23">
            <v>16925.624999999996</v>
          </cell>
          <cell r="CK23">
            <v>20711.915999999997</v>
          </cell>
          <cell r="CL23">
            <v>22880.312999999998</v>
          </cell>
          <cell r="CM23">
            <v>26674.703999999998</v>
          </cell>
          <cell r="CN23">
            <v>30530.115000000002</v>
          </cell>
          <cell r="CO23">
            <v>31850.010000000006</v>
          </cell>
          <cell r="CP23">
            <v>36981.333000000006</v>
          </cell>
          <cell r="CQ23">
            <v>38599.920422965064</v>
          </cell>
          <cell r="CR23">
            <v>50282.530202736678</v>
          </cell>
          <cell r="CS23">
            <v>59871.302072391627</v>
          </cell>
          <cell r="EF23">
            <v>497.8384615384615</v>
          </cell>
          <cell r="EG23">
            <v>995.676923076923</v>
          </cell>
          <cell r="EH23">
            <v>1493.5153846153844</v>
          </cell>
          <cell r="EI23">
            <v>1991.353846153846</v>
          </cell>
          <cell r="EJ23">
            <v>2489.1923076923076</v>
          </cell>
          <cell r="EK23">
            <v>2987.0307692307688</v>
          </cell>
          <cell r="EL23">
            <v>3484.8692307692309</v>
          </cell>
          <cell r="EM23">
            <v>3982.707692307692</v>
          </cell>
          <cell r="EN23">
            <v>4480.5461538461532</v>
          </cell>
          <cell r="EO23">
            <v>4978.3846153846152</v>
          </cell>
          <cell r="EP23">
            <v>5476.2230769230773</v>
          </cell>
          <cell r="EQ23">
            <v>5974.0615384615376</v>
          </cell>
          <cell r="ER23">
            <v>6471.9</v>
          </cell>
          <cell r="ES23">
            <v>6969.7384615384617</v>
          </cell>
          <cell r="ET23">
            <v>7467.576923076922</v>
          </cell>
          <cell r="EU23">
            <v>7965.415384615384</v>
          </cell>
          <cell r="EV23">
            <v>8463.2538461538461</v>
          </cell>
          <cell r="EW23">
            <v>8463.2538461538461</v>
          </cell>
          <cell r="EX23">
            <v>8463.2538461538461</v>
          </cell>
          <cell r="EY23">
            <v>8463.2538461538461</v>
          </cell>
          <cell r="EZ23">
            <v>8961.0923076923063</v>
          </cell>
          <cell r="FE23">
            <v>2033</v>
          </cell>
          <cell r="FF23">
            <v>230000</v>
          </cell>
          <cell r="FG23">
            <v>2033</v>
          </cell>
          <cell r="FH23">
            <v>280000</v>
          </cell>
          <cell r="FI23">
            <v>2033</v>
          </cell>
          <cell r="FJ23">
            <v>5.46</v>
          </cell>
          <cell r="FK23">
            <v>2033</v>
          </cell>
          <cell r="FL23">
            <v>5.8</v>
          </cell>
        </row>
        <row r="24">
          <cell r="D24" t="str">
            <v>OOM</v>
          </cell>
          <cell r="F24" t="str">
            <v>H3</v>
          </cell>
          <cell r="G24" t="str">
            <v>050K</v>
          </cell>
          <cell r="I24" t="str">
            <v>Proximity</v>
          </cell>
          <cell r="M24">
            <v>60</v>
          </cell>
          <cell r="N24">
            <v>4.2</v>
          </cell>
          <cell r="O24">
            <v>70.56</v>
          </cell>
          <cell r="P24">
            <v>23</v>
          </cell>
          <cell r="Q24">
            <v>93.56</v>
          </cell>
          <cell r="R24">
            <v>88.960000000000008</v>
          </cell>
          <cell r="U24">
            <v>5000000</v>
          </cell>
          <cell r="V24">
            <v>0.75</v>
          </cell>
          <cell r="AH24" t="str">
            <v>Lester</v>
          </cell>
          <cell r="AJ24" t="str">
            <v>Romero</v>
          </cell>
          <cell r="BE24">
            <v>125</v>
          </cell>
          <cell r="BF24">
            <v>130</v>
          </cell>
          <cell r="BG24" t="str">
            <v>No</v>
          </cell>
          <cell r="BH24">
            <v>11600</v>
          </cell>
          <cell r="BI24">
            <v>12100</v>
          </cell>
          <cell r="BJ24">
            <v>13000</v>
          </cell>
          <cell r="BK24">
            <v>13900</v>
          </cell>
          <cell r="BL24">
            <v>14800</v>
          </cell>
          <cell r="BM24">
            <v>15700</v>
          </cell>
          <cell r="BN24">
            <v>16600</v>
          </cell>
          <cell r="BO24">
            <v>17500</v>
          </cell>
          <cell r="BP24" t="str">
            <v>No</v>
          </cell>
          <cell r="BQ24">
            <v>11816</v>
          </cell>
          <cell r="BR24">
            <v>12572</v>
          </cell>
          <cell r="BS24">
            <v>14652</v>
          </cell>
          <cell r="BT24">
            <v>15499</v>
          </cell>
          <cell r="BU24">
            <v>16511</v>
          </cell>
          <cell r="BV24">
            <v>18972</v>
          </cell>
          <cell r="BW24">
            <v>19810</v>
          </cell>
          <cell r="BX24">
            <v>13584</v>
          </cell>
          <cell r="BY24">
            <v>15171</v>
          </cell>
          <cell r="BZ24">
            <v>16557</v>
          </cell>
          <cell r="CA24">
            <v>18843</v>
          </cell>
          <cell r="CB24">
            <v>22713</v>
          </cell>
          <cell r="CC24">
            <v>26074</v>
          </cell>
          <cell r="CD24">
            <v>25050</v>
          </cell>
          <cell r="CE24">
            <v>27818</v>
          </cell>
          <cell r="CF24">
            <v>31715.09888911312</v>
          </cell>
          <cell r="CG24">
            <v>41166.669267867204</v>
          </cell>
          <cell r="CH24">
            <v>48834.676708298051</v>
          </cell>
          <cell r="CI24">
            <v>16336.079999999996</v>
          </cell>
          <cell r="CJ24">
            <v>18153.827999999998</v>
          </cell>
          <cell r="CK24">
            <v>21723.551999999996</v>
          </cell>
          <cell r="CL24">
            <v>24003.782999999999</v>
          </cell>
          <cell r="CM24">
            <v>28009.8</v>
          </cell>
          <cell r="CN24">
            <v>32031.450000000004</v>
          </cell>
          <cell r="CO24">
            <v>33401.322000000007</v>
          </cell>
          <cell r="CP24">
            <v>38761.49700000001</v>
          </cell>
          <cell r="CQ24">
            <v>40479.998945740743</v>
          </cell>
          <cell r="CR24">
            <v>52731.631238933151</v>
          </cell>
          <cell r="CS24">
            <v>62787.441482097485</v>
          </cell>
          <cell r="DV24" t="str">
            <v>Container</v>
          </cell>
          <cell r="DX24" t="str">
            <v>Year</v>
          </cell>
          <cell r="DY24" t="str">
            <v>kWh (Energy)</v>
          </cell>
          <cell r="DZ24" t="str">
            <v>kWh (Power)</v>
          </cell>
          <cell r="EA24" t="str">
            <v>Ah (Energy)</v>
          </cell>
          <cell r="EB24" t="str">
            <v>Ah (Power)</v>
          </cell>
          <cell r="EF24">
            <v>101085.93806141075</v>
          </cell>
          <cell r="EG24">
            <v>110914.91856901602</v>
          </cell>
          <cell r="EH24">
            <v>120920.55500871559</v>
          </cell>
          <cell r="EI24">
            <v>131809.47110888679</v>
          </cell>
          <cell r="EJ24">
            <v>137149.44013959216</v>
          </cell>
          <cell r="EK24">
            <v>145868.63123330424</v>
          </cell>
          <cell r="EL24">
            <v>154125.04881165273</v>
          </cell>
          <cell r="EM24">
            <v>159465.01784235804</v>
          </cell>
          <cell r="EN24">
            <v>169990.86806982008</v>
          </cell>
          <cell r="EO24">
            <v>175330.83710052544</v>
          </cell>
          <cell r="EP24">
            <v>180670.80613123081</v>
          </cell>
          <cell r="EQ24">
            <v>189387.8296674939</v>
          </cell>
          <cell r="ER24">
            <v>195159.14263055229</v>
          </cell>
          <cell r="ES24">
            <v>200499.11166125766</v>
          </cell>
          <cell r="ET24">
            <v>205839.08069196306</v>
          </cell>
          <cell r="EU24">
            <v>214556.10422822612</v>
          </cell>
          <cell r="EV24">
            <v>222291.22424008761</v>
          </cell>
          <cell r="EZ24">
            <v>226527</v>
          </cell>
          <cell r="FE24">
            <v>2034</v>
          </cell>
          <cell r="FF24">
            <v>230000</v>
          </cell>
          <cell r="FG24">
            <v>2034</v>
          </cell>
          <cell r="FH24">
            <v>280000</v>
          </cell>
          <cell r="FI24">
            <v>2034</v>
          </cell>
          <cell r="FJ24">
            <v>5.46</v>
          </cell>
          <cell r="FK24">
            <v>2034</v>
          </cell>
          <cell r="FL24">
            <v>5.8</v>
          </cell>
        </row>
        <row r="25">
          <cell r="D25" t="str">
            <v>ROOM</v>
          </cell>
          <cell r="F25" t="str">
            <v>H4</v>
          </cell>
          <cell r="G25" t="str">
            <v>075K</v>
          </cell>
          <cell r="M25">
            <v>70</v>
          </cell>
          <cell r="N25">
            <v>4.8666666666666671</v>
          </cell>
          <cell r="O25">
            <v>81.760000000000005</v>
          </cell>
          <cell r="P25">
            <v>23</v>
          </cell>
          <cell r="Q25">
            <v>104.76</v>
          </cell>
          <cell r="R25">
            <v>100.16000000000001</v>
          </cell>
          <cell r="U25">
            <v>10000000</v>
          </cell>
          <cell r="V25">
            <v>0.7</v>
          </cell>
          <cell r="AH25" t="str">
            <v>O'Rourke</v>
          </cell>
          <cell r="AJ25" t="str">
            <v>Towery</v>
          </cell>
          <cell r="BE25">
            <v>130</v>
          </cell>
          <cell r="BF25">
            <v>135</v>
          </cell>
          <cell r="BG25" t="str">
            <v>No</v>
          </cell>
          <cell r="BH25" t="str">
            <v>No</v>
          </cell>
          <cell r="BI25" t="str">
            <v>No</v>
          </cell>
          <cell r="BJ25" t="str">
            <v>No</v>
          </cell>
          <cell r="BK25" t="str">
            <v>No</v>
          </cell>
          <cell r="BL25" t="str">
            <v>No</v>
          </cell>
          <cell r="BM25" t="str">
            <v>No</v>
          </cell>
          <cell r="BN25" t="str">
            <v>No</v>
          </cell>
          <cell r="BO25" t="str">
            <v>No</v>
          </cell>
          <cell r="BP25" t="str">
            <v>No</v>
          </cell>
          <cell r="BQ25" t="str">
            <v>No</v>
          </cell>
          <cell r="BR25">
            <v>14442</v>
          </cell>
          <cell r="BS25">
            <v>15415</v>
          </cell>
          <cell r="BT25">
            <v>16328</v>
          </cell>
          <cell r="BU25">
            <v>17369</v>
          </cell>
          <cell r="BV25">
            <v>19933</v>
          </cell>
          <cell r="BW25" t="str">
            <v>No</v>
          </cell>
          <cell r="BX25">
            <v>14072</v>
          </cell>
          <cell r="BY25">
            <v>17155</v>
          </cell>
          <cell r="BZ25">
            <v>17072</v>
          </cell>
          <cell r="CA25">
            <v>20959</v>
          </cell>
          <cell r="CB25">
            <v>23352</v>
          </cell>
          <cell r="CC25">
            <v>26833</v>
          </cell>
          <cell r="CD25">
            <v>25962</v>
          </cell>
          <cell r="CE25">
            <v>28879</v>
          </cell>
          <cell r="CF25">
            <v>33167.328961777996</v>
          </cell>
          <cell r="CG25">
            <v>43051.685465081951</v>
          </cell>
          <cell r="CH25">
            <v>51070.809925243564</v>
          </cell>
          <cell r="CI25">
            <v>17257.859999999997</v>
          </cell>
          <cell r="CJ25">
            <v>21263.363999999994</v>
          </cell>
          <cell r="CK25">
            <v>22710.131999999998</v>
          </cell>
          <cell r="CL25">
            <v>25111.862999999998</v>
          </cell>
          <cell r="CM25">
            <v>29302.560000000001</v>
          </cell>
          <cell r="CN25">
            <v>33504.570000000007</v>
          </cell>
          <cell r="CO25">
            <v>34930.764000000003</v>
          </cell>
          <cell r="CP25">
            <v>40491.576000000008</v>
          </cell>
          <cell r="CQ25">
            <v>42333.572602123917</v>
          </cell>
          <cell r="CR25">
            <v>55146.205474807299</v>
          </cell>
          <cell r="CS25">
            <v>65662.469903884587</v>
          </cell>
          <cell r="DV25" t="str">
            <v>Building</v>
          </cell>
          <cell r="DX25">
            <v>2014</v>
          </cell>
          <cell r="DY25">
            <v>197.86</v>
          </cell>
          <cell r="DZ25">
            <v>98.93</v>
          </cell>
          <cell r="EA25">
            <v>94</v>
          </cell>
          <cell r="EB25">
            <v>94</v>
          </cell>
          <cell r="EF25">
            <v>12000</v>
          </cell>
          <cell r="EG25">
            <v>16000</v>
          </cell>
          <cell r="EH25">
            <v>20000</v>
          </cell>
          <cell r="EI25">
            <v>24000</v>
          </cell>
          <cell r="EJ25">
            <v>28000</v>
          </cell>
          <cell r="EK25">
            <v>32000</v>
          </cell>
          <cell r="EL25">
            <v>36000</v>
          </cell>
          <cell r="EM25">
            <v>40000</v>
          </cell>
          <cell r="EN25">
            <v>44000</v>
          </cell>
          <cell r="EO25">
            <v>48000</v>
          </cell>
          <cell r="EP25">
            <v>52000</v>
          </cell>
          <cell r="EQ25">
            <v>56000</v>
          </cell>
          <cell r="ER25">
            <v>60000</v>
          </cell>
          <cell r="ES25">
            <v>64000</v>
          </cell>
          <cell r="ET25">
            <v>68000</v>
          </cell>
          <cell r="EU25">
            <v>72000</v>
          </cell>
          <cell r="EV25">
            <v>76000</v>
          </cell>
          <cell r="EW25">
            <v>77000</v>
          </cell>
          <cell r="EX25">
            <v>7700</v>
          </cell>
          <cell r="EY25">
            <v>66000</v>
          </cell>
          <cell r="EZ25">
            <v>80000</v>
          </cell>
          <cell r="FE25">
            <v>2035</v>
          </cell>
          <cell r="FF25">
            <v>230000</v>
          </cell>
          <cell r="FG25">
            <v>2035</v>
          </cell>
          <cell r="FH25">
            <v>280000</v>
          </cell>
          <cell r="FI25">
            <v>2035</v>
          </cell>
          <cell r="FJ25">
            <v>5.46</v>
          </cell>
          <cell r="FK25">
            <v>2035</v>
          </cell>
          <cell r="FL25">
            <v>5.8</v>
          </cell>
        </row>
        <row r="26">
          <cell r="D26" t="str">
            <v>S-Power</v>
          </cell>
          <cell r="F26" t="str">
            <v>H5</v>
          </cell>
          <cell r="G26" t="str">
            <v>099K</v>
          </cell>
          <cell r="M26">
            <v>80</v>
          </cell>
          <cell r="N26">
            <v>5.5333333333333332</v>
          </cell>
          <cell r="O26">
            <v>92.960000000000008</v>
          </cell>
          <cell r="P26">
            <v>23</v>
          </cell>
          <cell r="Q26">
            <v>115.96000000000001</v>
          </cell>
          <cell r="R26">
            <v>111.36000000000001</v>
          </cell>
          <cell r="AH26" t="str">
            <v>Prosser</v>
          </cell>
          <cell r="AJ26" t="str">
            <v>Tran</v>
          </cell>
          <cell r="BE26">
            <v>135</v>
          </cell>
          <cell r="BF26">
            <v>140</v>
          </cell>
          <cell r="BG26" t="str">
            <v>No</v>
          </cell>
          <cell r="BH26" t="str">
            <v>No</v>
          </cell>
          <cell r="BI26" t="str">
            <v>No</v>
          </cell>
          <cell r="BJ26" t="str">
            <v>No</v>
          </cell>
          <cell r="BK26" t="str">
            <v>No</v>
          </cell>
          <cell r="BL26" t="str">
            <v>No</v>
          </cell>
          <cell r="BM26" t="str">
            <v>No</v>
          </cell>
          <cell r="BN26" t="str">
            <v>No</v>
          </cell>
          <cell r="BO26" t="str">
            <v>No</v>
          </cell>
          <cell r="BP26" t="str">
            <v>No</v>
          </cell>
          <cell r="BQ26" t="str">
            <v>No</v>
          </cell>
          <cell r="BR26">
            <v>15192</v>
          </cell>
          <cell r="BS26">
            <v>16204</v>
          </cell>
          <cell r="BT26">
            <v>17155</v>
          </cell>
          <cell r="BU26">
            <v>18284</v>
          </cell>
          <cell r="BV26">
            <v>20932</v>
          </cell>
          <cell r="BW26" t="str">
            <v>No</v>
          </cell>
          <cell r="BX26">
            <v>14566</v>
          </cell>
          <cell r="BY26">
            <v>16831</v>
          </cell>
          <cell r="BZ26">
            <v>19711</v>
          </cell>
          <cell r="CA26">
            <v>22257</v>
          </cell>
          <cell r="CB26">
            <v>24341</v>
          </cell>
          <cell r="CC26">
            <v>30852</v>
          </cell>
          <cell r="CD26">
            <v>32336</v>
          </cell>
          <cell r="CE26">
            <v>36703</v>
          </cell>
          <cell r="CF26">
            <v>36170.081132998319</v>
          </cell>
          <cell r="CG26">
            <v>46949.302368569843</v>
          </cell>
          <cell r="CH26">
            <v>55694.425699842999</v>
          </cell>
          <cell r="CI26">
            <v>18205.559999999998</v>
          </cell>
          <cell r="CJ26">
            <v>22614.227999999996</v>
          </cell>
          <cell r="CK26">
            <v>24595.595999999994</v>
          </cell>
          <cell r="CL26">
            <v>27366.498</v>
          </cell>
          <cell r="CM26">
            <v>31851.792000000001</v>
          </cell>
          <cell r="CN26">
            <v>36547.334999999999</v>
          </cell>
          <cell r="CO26">
            <v>38093.166000000005</v>
          </cell>
          <cell r="CP26">
            <v>43934.562000000013</v>
          </cell>
          <cell r="CQ26">
            <v>46166.176282481487</v>
          </cell>
          <cell r="CR26">
            <v>60138.78080141457</v>
          </cell>
          <cell r="CS26">
            <v>71607.118756940996</v>
          </cell>
          <cell r="DV26" t="str">
            <v>Existing Building</v>
          </cell>
          <cell r="DX26">
            <v>2015</v>
          </cell>
          <cell r="DY26">
            <v>197.86</v>
          </cell>
          <cell r="DZ26">
            <v>98.93</v>
          </cell>
          <cell r="EA26">
            <v>94</v>
          </cell>
          <cell r="EB26">
            <v>94</v>
          </cell>
          <cell r="EF26">
            <v>0.25</v>
          </cell>
          <cell r="EG26">
            <v>0.33333333333333331</v>
          </cell>
          <cell r="EH26">
            <v>0.5</v>
          </cell>
          <cell r="EI26">
            <v>0.5</v>
          </cell>
          <cell r="EJ26">
            <v>1</v>
          </cell>
          <cell r="EK26">
            <v>1</v>
          </cell>
          <cell r="EL26">
            <v>1</v>
          </cell>
          <cell r="EM26">
            <v>1</v>
          </cell>
          <cell r="EN26">
            <v>1</v>
          </cell>
          <cell r="EO26">
            <v>1</v>
          </cell>
          <cell r="EP26">
            <v>2</v>
          </cell>
          <cell r="EQ26">
            <v>2</v>
          </cell>
          <cell r="ER26">
            <v>2</v>
          </cell>
          <cell r="ES26">
            <v>2</v>
          </cell>
          <cell r="ET26">
            <v>2</v>
          </cell>
          <cell r="EU26">
            <v>2</v>
          </cell>
          <cell r="EV26">
            <v>2</v>
          </cell>
          <cell r="EW26">
            <v>1</v>
          </cell>
          <cell r="EX26">
            <v>0.125</v>
          </cell>
          <cell r="EY26">
            <v>1</v>
          </cell>
          <cell r="EZ26">
            <v>2</v>
          </cell>
          <cell r="FE26">
            <v>2036</v>
          </cell>
          <cell r="FF26">
            <v>230000</v>
          </cell>
          <cell r="FG26">
            <v>2036</v>
          </cell>
          <cell r="FH26">
            <v>280000</v>
          </cell>
          <cell r="FI26">
            <v>2036</v>
          </cell>
          <cell r="FJ26">
            <v>5.46</v>
          </cell>
          <cell r="FK26">
            <v>2036</v>
          </cell>
          <cell r="FL26">
            <v>5.8</v>
          </cell>
        </row>
        <row r="27">
          <cell r="D27" t="str">
            <v>SWAG</v>
          </cell>
          <cell r="F27" t="str">
            <v>H6</v>
          </cell>
          <cell r="H27" t="str">
            <v>Excluded</v>
          </cell>
          <cell r="I27">
            <v>0</v>
          </cell>
          <cell r="M27">
            <v>90</v>
          </cell>
          <cell r="N27">
            <v>6.2</v>
          </cell>
          <cell r="O27">
            <v>104.16000000000001</v>
          </cell>
          <cell r="P27">
            <v>23</v>
          </cell>
          <cell r="Q27">
            <v>127.16000000000001</v>
          </cell>
          <cell r="R27">
            <v>122.56000000000002</v>
          </cell>
          <cell r="AH27" t="str">
            <v>Richkarday</v>
          </cell>
          <cell r="BE27">
            <v>140</v>
          </cell>
          <cell r="BF27">
            <v>145</v>
          </cell>
          <cell r="BG27" t="str">
            <v>No</v>
          </cell>
          <cell r="BH27" t="str">
            <v>No</v>
          </cell>
          <cell r="BI27" t="str">
            <v>No</v>
          </cell>
          <cell r="BJ27" t="str">
            <v>No</v>
          </cell>
          <cell r="BK27" t="str">
            <v>No</v>
          </cell>
          <cell r="BL27" t="str">
            <v>No</v>
          </cell>
          <cell r="BM27" t="str">
            <v>No</v>
          </cell>
          <cell r="BN27" t="str">
            <v>No</v>
          </cell>
          <cell r="BO27" t="str">
            <v>No</v>
          </cell>
          <cell r="BP27" t="str">
            <v>No</v>
          </cell>
          <cell r="BQ27" t="str">
            <v>No</v>
          </cell>
          <cell r="BR27" t="str">
            <v>No</v>
          </cell>
          <cell r="BS27" t="str">
            <v>No</v>
          </cell>
          <cell r="BT27" t="str">
            <v>No</v>
          </cell>
          <cell r="BU27" t="str">
            <v>No</v>
          </cell>
          <cell r="BV27" t="str">
            <v>No</v>
          </cell>
          <cell r="BW27" t="str">
            <v>No</v>
          </cell>
          <cell r="BX27">
            <v>15585.240778430349</v>
          </cell>
          <cell r="BY27">
            <v>17366.296869620408</v>
          </cell>
          <cell r="BZ27">
            <v>20824.000460134579</v>
          </cell>
          <cell r="CA27">
            <v>24273.58682411434</v>
          </cell>
          <cell r="CB27">
            <v>26552.124702462064</v>
          </cell>
          <cell r="CC27">
            <v>31798.967237879213</v>
          </cell>
          <cell r="CD27">
            <v>33797.124746567642</v>
          </cell>
          <cell r="CE27">
            <v>36829.615898409545</v>
          </cell>
          <cell r="CF27">
            <v>40685.705580115078</v>
          </cell>
          <cell r="CG27">
            <v>52810.649949490144</v>
          </cell>
          <cell r="CH27">
            <v>62647.551111245448</v>
          </cell>
          <cell r="CI27">
            <v>19421.607739274743</v>
          </cell>
          <cell r="CJ27">
            <v>21697.655618278677</v>
          </cell>
          <cell r="CK27">
            <v>26088.307776456604</v>
          </cell>
          <cell r="CL27">
            <v>30495.551120254673</v>
          </cell>
          <cell r="CM27">
            <v>33455.6771251022</v>
          </cell>
          <cell r="CN27">
            <v>40188.481998511175</v>
          </cell>
          <cell r="CO27">
            <v>42848.876417822277</v>
          </cell>
          <cell r="CP27">
            <v>46847.271422776932</v>
          </cell>
          <cell r="CQ27">
            <v>51929.755122255978</v>
          </cell>
          <cell r="CR27">
            <v>67646.758121346909</v>
          </cell>
          <cell r="CS27">
            <v>80546.85142874415</v>
          </cell>
          <cell r="DV27" t="str">
            <v>Concrete Cabinet</v>
          </cell>
          <cell r="DX27">
            <v>2016</v>
          </cell>
          <cell r="DY27">
            <v>197.86</v>
          </cell>
          <cell r="DZ27">
            <v>98.93</v>
          </cell>
          <cell r="EA27">
            <v>94</v>
          </cell>
          <cell r="EB27">
            <v>94</v>
          </cell>
          <cell r="EF27">
            <v>0.8125</v>
          </cell>
          <cell r="EG27">
            <v>1.0833333333333333</v>
          </cell>
          <cell r="EH27">
            <v>1.625</v>
          </cell>
          <cell r="EI27">
            <v>1.625</v>
          </cell>
          <cell r="EJ27">
            <v>3.25</v>
          </cell>
          <cell r="EK27">
            <v>3.25</v>
          </cell>
          <cell r="EL27">
            <v>3.25</v>
          </cell>
          <cell r="EM27">
            <v>3.25</v>
          </cell>
          <cell r="EN27">
            <v>3.25</v>
          </cell>
          <cell r="EO27">
            <v>3.25</v>
          </cell>
          <cell r="EP27">
            <v>6.5</v>
          </cell>
          <cell r="EQ27">
            <v>6.5</v>
          </cell>
          <cell r="ER27">
            <v>6.5</v>
          </cell>
          <cell r="ES27">
            <v>6.5</v>
          </cell>
          <cell r="ET27">
            <v>6.5</v>
          </cell>
          <cell r="EU27">
            <v>6.5</v>
          </cell>
          <cell r="EV27">
            <v>6.5</v>
          </cell>
          <cell r="EW27">
            <v>3.25</v>
          </cell>
          <cell r="EX27">
            <v>0.40625</v>
          </cell>
          <cell r="EY27">
            <v>3.25</v>
          </cell>
          <cell r="EZ27">
            <v>6.5</v>
          </cell>
          <cell r="FE27">
            <v>2037</v>
          </cell>
          <cell r="FF27">
            <v>230000</v>
          </cell>
          <cell r="FG27">
            <v>2037</v>
          </cell>
          <cell r="FH27">
            <v>280000</v>
          </cell>
          <cell r="FI27">
            <v>2037</v>
          </cell>
          <cell r="FJ27">
            <v>5.46</v>
          </cell>
          <cell r="FK27">
            <v>2037</v>
          </cell>
          <cell r="FL27">
            <v>5.8</v>
          </cell>
        </row>
        <row r="28">
          <cell r="H28" t="str">
            <v>New Building - 2,500 SF</v>
          </cell>
          <cell r="I28">
            <v>2500</v>
          </cell>
          <cell r="M28">
            <v>100</v>
          </cell>
          <cell r="N28">
            <v>6.8666666666666671</v>
          </cell>
          <cell r="O28">
            <v>115.36000000000001</v>
          </cell>
          <cell r="P28">
            <v>23</v>
          </cell>
          <cell r="Q28">
            <v>138.36000000000001</v>
          </cell>
          <cell r="R28">
            <v>133.76000000000002</v>
          </cell>
          <cell r="AH28" t="str">
            <v>Prosser</v>
          </cell>
          <cell r="BE28">
            <v>145</v>
          </cell>
          <cell r="BF28">
            <v>150</v>
          </cell>
          <cell r="BG28" t="str">
            <v>No</v>
          </cell>
          <cell r="BH28" t="str">
            <v>No</v>
          </cell>
          <cell r="BI28" t="str">
            <v>No</v>
          </cell>
          <cell r="BJ28" t="str">
            <v>No</v>
          </cell>
          <cell r="BK28" t="str">
            <v>No</v>
          </cell>
          <cell r="BL28" t="str">
            <v>No</v>
          </cell>
          <cell r="BM28" t="str">
            <v>No</v>
          </cell>
          <cell r="BN28" t="str">
            <v>No</v>
          </cell>
          <cell r="BO28" t="str">
            <v>No</v>
          </cell>
          <cell r="BP28" t="str">
            <v>No</v>
          </cell>
          <cell r="BQ28" t="str">
            <v>No</v>
          </cell>
          <cell r="BR28" t="str">
            <v>No</v>
          </cell>
          <cell r="BS28" t="str">
            <v>No</v>
          </cell>
          <cell r="BT28" t="str">
            <v>No</v>
          </cell>
          <cell r="BU28" t="str">
            <v>No</v>
          </cell>
          <cell r="BV28" t="str">
            <v>No</v>
          </cell>
          <cell r="BW28" t="str">
            <v>No</v>
          </cell>
          <cell r="BX28">
            <v>16342.785314939634</v>
          </cell>
          <cell r="BY28">
            <v>18210.412369663663</v>
          </cell>
          <cell r="BZ28">
            <v>21836.182947470566</v>
          </cell>
          <cell r="CA28">
            <v>25453.441748495148</v>
          </cell>
          <cell r="CB28">
            <v>27842.731455801502</v>
          </cell>
          <cell r="CC28">
            <v>33344.604821549532</v>
          </cell>
          <cell r="CD28">
            <v>35439.885841212963</v>
          </cell>
          <cell r="CE28">
            <v>38619.775877470558</v>
          </cell>
          <cell r="CF28">
            <v>42663.296713573698</v>
          </cell>
          <cell r="CG28">
            <v>55377.592604242636</v>
          </cell>
          <cell r="CH28">
            <v>65692.631437222299</v>
          </cell>
          <cell r="CI28">
            <v>20365.624777078621</v>
          </cell>
          <cell r="CJ28">
            <v>22752.30345480331</v>
          </cell>
          <cell r="CK28">
            <v>27356.369996591129</v>
          </cell>
          <cell r="CL28">
            <v>31977.834164027783</v>
          </cell>
          <cell r="CM28">
            <v>35081.841634309894</v>
          </cell>
          <cell r="CN28">
            <v>42141.904817022172</v>
          </cell>
          <cell r="CO28">
            <v>44931.611788250877</v>
          </cell>
          <cell r="CP28">
            <v>49124.354916142547</v>
          </cell>
          <cell r="CQ28">
            <v>54453.880532597701</v>
          </cell>
          <cell r="CR28">
            <v>70934.83257306242</v>
          </cell>
          <cell r="CS28">
            <v>84461.954705000098</v>
          </cell>
          <cell r="DV28" t="str">
            <v>SBB</v>
          </cell>
          <cell r="DX28">
            <v>2017</v>
          </cell>
          <cell r="DY28">
            <v>197.86</v>
          </cell>
          <cell r="DZ28">
            <v>98.93</v>
          </cell>
          <cell r="EA28">
            <v>94</v>
          </cell>
          <cell r="EB28">
            <v>94</v>
          </cell>
          <cell r="FE28">
            <v>2038</v>
          </cell>
          <cell r="FF28">
            <v>230000</v>
          </cell>
          <cell r="FG28">
            <v>2038</v>
          </cell>
          <cell r="FH28">
            <v>280000</v>
          </cell>
          <cell r="FI28">
            <v>2038</v>
          </cell>
          <cell r="FJ28">
            <v>5.46</v>
          </cell>
          <cell r="FK28">
            <v>2038</v>
          </cell>
          <cell r="FL28">
            <v>5.8</v>
          </cell>
        </row>
        <row r="29">
          <cell r="H29" t="str">
            <v>New Building - 5,000 SF</v>
          </cell>
          <cell r="I29">
            <v>5000</v>
          </cell>
          <cell r="AB29" t="str">
            <v>Yes</v>
          </cell>
          <cell r="AH29" t="str">
            <v>Richkarday</v>
          </cell>
          <cell r="BE29">
            <v>150</v>
          </cell>
          <cell r="BF29">
            <v>155</v>
          </cell>
          <cell r="BG29" t="str">
            <v>No</v>
          </cell>
          <cell r="BH29" t="str">
            <v>No</v>
          </cell>
          <cell r="BI29" t="str">
            <v>No</v>
          </cell>
          <cell r="BJ29" t="str">
            <v>No</v>
          </cell>
          <cell r="BK29" t="str">
            <v>No</v>
          </cell>
          <cell r="BL29" t="str">
            <v>No</v>
          </cell>
          <cell r="BM29" t="str">
            <v>No</v>
          </cell>
          <cell r="BN29" t="str">
            <v>No</v>
          </cell>
          <cell r="BO29" t="str">
            <v>No</v>
          </cell>
          <cell r="BP29" t="str">
            <v>No</v>
          </cell>
          <cell r="BQ29" t="str">
            <v>No</v>
          </cell>
          <cell r="BR29" t="str">
            <v>No</v>
          </cell>
          <cell r="BS29" t="str">
            <v>No</v>
          </cell>
          <cell r="BT29" t="str">
            <v>No</v>
          </cell>
          <cell r="BU29" t="str">
            <v>No</v>
          </cell>
          <cell r="BV29" t="str">
            <v>No</v>
          </cell>
          <cell r="BW29" t="str">
            <v>No</v>
          </cell>
          <cell r="BX29">
            <v>17110.499599855659</v>
          </cell>
          <cell r="BY29">
            <v>19065.859800501676</v>
          </cell>
          <cell r="BZ29">
            <v>22861.953601233494</v>
          </cell>
          <cell r="CA29">
            <v>26649.135778247492</v>
          </cell>
          <cell r="CB29">
            <v>29150.664115857893</v>
          </cell>
          <cell r="CC29">
            <v>34910.992004215514</v>
          </cell>
          <cell r="CD29">
            <v>37104.700381193521</v>
          </cell>
          <cell r="CE29">
            <v>40433.968076047997</v>
          </cell>
          <cell r="CF29">
            <v>44667.436258788206</v>
          </cell>
          <cell r="CG29">
            <v>57978.99549164842</v>
          </cell>
          <cell r="CH29">
            <v>68778.590812946073</v>
          </cell>
          <cell r="CI29">
            <v>21322.314885973974</v>
          </cell>
          <cell r="CJ29">
            <v>23821.109538979741</v>
          </cell>
          <cell r="CK29">
            <v>28641.455471625322</v>
          </cell>
          <cell r="CL29">
            <v>33480.016296100323</v>
          </cell>
          <cell r="CM29">
            <v>36729.836785980944</v>
          </cell>
          <cell r="CN29">
            <v>44121.551596817051</v>
          </cell>
          <cell r="CO29">
            <v>47042.307091982744</v>
          </cell>
          <cell r="CP29">
            <v>51432.00739273306</v>
          </cell>
          <cell r="CQ29">
            <v>57011.891370307858</v>
          </cell>
          <cell r="CR29">
            <v>74267.048178604542</v>
          </cell>
          <cell r="CS29">
            <v>88429.616759502096</v>
          </cell>
          <cell r="DV29" t="str">
            <v>Pre-Populated Cabinet</v>
          </cell>
          <cell r="DX29">
            <v>2018</v>
          </cell>
          <cell r="DY29">
            <v>197.86</v>
          </cell>
          <cell r="DZ29">
            <v>98.93</v>
          </cell>
          <cell r="EA29">
            <v>94</v>
          </cell>
          <cell r="EB29">
            <v>94</v>
          </cell>
          <cell r="FE29">
            <v>2039</v>
          </cell>
          <cell r="FF29">
            <v>230000</v>
          </cell>
          <cell r="FG29">
            <v>2039</v>
          </cell>
          <cell r="FH29">
            <v>280000</v>
          </cell>
          <cell r="FI29">
            <v>2039</v>
          </cell>
          <cell r="FJ29">
            <v>5.46</v>
          </cell>
          <cell r="FK29">
            <v>2039</v>
          </cell>
          <cell r="FL29">
            <v>5.8</v>
          </cell>
        </row>
        <row r="30">
          <cell r="H30" t="str">
            <v>New Building - 7,500 SF</v>
          </cell>
          <cell r="I30">
            <v>7500</v>
          </cell>
          <cell r="AB30" t="str">
            <v>No</v>
          </cell>
          <cell r="AH30" t="str">
            <v>Tetelboim</v>
          </cell>
          <cell r="BE30">
            <v>155</v>
          </cell>
          <cell r="BF30">
            <v>160</v>
          </cell>
          <cell r="BG30" t="str">
            <v>No</v>
          </cell>
          <cell r="BH30" t="str">
            <v>No</v>
          </cell>
          <cell r="BI30" t="str">
            <v>No</v>
          </cell>
          <cell r="BJ30" t="str">
            <v>No</v>
          </cell>
          <cell r="BK30" t="str">
            <v>No</v>
          </cell>
          <cell r="BL30" t="str">
            <v>No</v>
          </cell>
          <cell r="BM30" t="str">
            <v>No</v>
          </cell>
          <cell r="BN30" t="str">
            <v>No</v>
          </cell>
          <cell r="BO30" t="str">
            <v>No</v>
          </cell>
          <cell r="BP30" t="str">
            <v>No</v>
          </cell>
          <cell r="BQ30" t="str">
            <v>No</v>
          </cell>
          <cell r="BR30" t="str">
            <v>No</v>
          </cell>
          <cell r="BS30" t="str">
            <v>No</v>
          </cell>
          <cell r="BT30" t="str">
            <v>No</v>
          </cell>
          <cell r="BU30" t="str">
            <v>No</v>
          </cell>
          <cell r="BV30" t="str">
            <v>No</v>
          </cell>
          <cell r="BW30" t="str">
            <v>No</v>
          </cell>
          <cell r="BX30">
            <v>17888.185453652117</v>
          </cell>
          <cell r="BY30">
            <v>19932.418334972623</v>
          </cell>
          <cell r="BZ30">
            <v>23901.047626634147</v>
          </cell>
          <cell r="CA30">
            <v>27860.360254172141</v>
          </cell>
          <cell r="CB30">
            <v>30475.585049894555</v>
          </cell>
          <cell r="CC30">
            <v>36497.724435097232</v>
          </cell>
          <cell r="CD30">
            <v>38791.138607465633</v>
          </cell>
          <cell r="CE30">
            <v>42271.724174406772</v>
          </cell>
          <cell r="CF30">
            <v>46697.606862579778</v>
          </cell>
          <cell r="CG30">
            <v>60614.187079599717</v>
          </cell>
          <cell r="CH30">
            <v>71904.632621785757</v>
          </cell>
          <cell r="CI30">
            <v>22291.43110378187</v>
          </cell>
          <cell r="CJ30">
            <v>24903.797966754031</v>
          </cell>
          <cell r="CK30">
            <v>29943.23246664726</v>
          </cell>
          <cell r="CL30">
            <v>35001.70973973137</v>
          </cell>
          <cell r="CM30">
            <v>38399.237162867139</v>
          </cell>
          <cell r="CN30">
            <v>46126.911307335657</v>
          </cell>
          <cell r="CO30">
            <v>49180.417469291213</v>
          </cell>
          <cell r="CP30">
            <v>53769.633149845409</v>
          </cell>
          <cell r="CQ30">
            <v>59603.127304601825</v>
          </cell>
          <cell r="CR30">
            <v>77642.544752194241</v>
          </cell>
          <cell r="CS30">
            <v>92448.813370867385</v>
          </cell>
          <cell r="DV30" t="str">
            <v>EnerOne for Augmentation</v>
          </cell>
          <cell r="DX30">
            <v>2019</v>
          </cell>
          <cell r="DY30">
            <v>197.86</v>
          </cell>
          <cell r="DZ30">
            <v>98.93</v>
          </cell>
          <cell r="EA30">
            <v>94</v>
          </cell>
          <cell r="EB30">
            <v>94</v>
          </cell>
          <cell r="FE30">
            <v>2040</v>
          </cell>
          <cell r="FF30">
            <v>230000</v>
          </cell>
          <cell r="FG30">
            <v>2040</v>
          </cell>
          <cell r="FH30">
            <v>280000</v>
          </cell>
          <cell r="FI30">
            <v>2040</v>
          </cell>
          <cell r="FJ30">
            <v>5.46</v>
          </cell>
          <cell r="FK30">
            <v>2040</v>
          </cell>
          <cell r="FL30">
            <v>5.8</v>
          </cell>
        </row>
        <row r="31">
          <cell r="H31" t="str">
            <v>Expansion - 2,500 SF</v>
          </cell>
          <cell r="I31">
            <v>2500</v>
          </cell>
          <cell r="DM31" t="str">
            <v>Dense Timber, Clear chip spread</v>
          </cell>
          <cell r="DN31">
            <v>4803</v>
          </cell>
          <cell r="DV31" t="str">
            <v>System 1 Container</v>
          </cell>
          <cell r="DX31">
            <v>2020</v>
          </cell>
          <cell r="DY31">
            <v>229.58</v>
          </cell>
          <cell r="DZ31">
            <v>105.3</v>
          </cell>
          <cell r="EA31">
            <v>100</v>
          </cell>
          <cell r="EB31">
            <v>100</v>
          </cell>
          <cell r="ED31" t="str">
            <v>Type/Model</v>
          </cell>
          <cell r="EE31" t="str">
            <v>ISO Container (Base)</v>
          </cell>
          <cell r="EF31" t="str">
            <v>Sabre-2</v>
          </cell>
          <cell r="EG31" t="str">
            <v>Sabre-4</v>
          </cell>
          <cell r="EH31" t="str">
            <v>Sabre-6</v>
          </cell>
          <cell r="EI31" t="str">
            <v>Sabre-8</v>
          </cell>
          <cell r="EJ31" t="str">
            <v>Sabre-10</v>
          </cell>
          <cell r="EK31" t="str">
            <v>Sabre-12</v>
          </cell>
          <cell r="EL31" t="str">
            <v>Sabre-14</v>
          </cell>
          <cell r="EM31" t="str">
            <v>Sabre-16</v>
          </cell>
          <cell r="EN31" t="str">
            <v>Sabre-18</v>
          </cell>
          <cell r="EO31" t="str">
            <v>Sabre-20</v>
          </cell>
          <cell r="EP31" t="str">
            <v>Sabre-22</v>
          </cell>
          <cell r="EQ31" t="str">
            <v>Sabre-24</v>
          </cell>
          <cell r="ER31" t="str">
            <v>Sabre-26</v>
          </cell>
          <cell r="ES31" t="str">
            <v>Sabre-28</v>
          </cell>
          <cell r="ET31" t="str">
            <v>Sabre-30</v>
          </cell>
          <cell r="EU31" t="str">
            <v>Sabre-32</v>
          </cell>
          <cell r="EV31" t="str">
            <v>Sabre-34</v>
          </cell>
          <cell r="EW31" t="str">
            <v>CATL</v>
          </cell>
          <cell r="EX31" t="str">
            <v>CATL EnerOne</v>
          </cell>
          <cell r="EY31" t="str">
            <v>BYD</v>
          </cell>
          <cell r="EZ31" t="str">
            <v>Sabre-36</v>
          </cell>
          <cell r="FE31">
            <v>2041</v>
          </cell>
          <cell r="FF31">
            <v>230000</v>
          </cell>
          <cell r="FG31">
            <v>2041</v>
          </cell>
          <cell r="FH31">
            <v>280000</v>
          </cell>
          <cell r="FI31">
            <v>2041</v>
          </cell>
          <cell r="FJ31">
            <v>5.46</v>
          </cell>
          <cell r="FK31">
            <v>2041</v>
          </cell>
          <cell r="FL31">
            <v>5.8</v>
          </cell>
        </row>
        <row r="32">
          <cell r="H32" t="str">
            <v>Expansion - 5,000 SF</v>
          </cell>
          <cell r="I32">
            <v>5000</v>
          </cell>
          <cell r="DM32" t="str">
            <v>Dense Timber, open burn</v>
          </cell>
          <cell r="DN32">
            <v>2736</v>
          </cell>
          <cell r="DX32">
            <v>2021</v>
          </cell>
          <cell r="DY32">
            <v>253.7</v>
          </cell>
          <cell r="DZ32">
            <v>111.1</v>
          </cell>
          <cell r="EA32">
            <v>112</v>
          </cell>
          <cell r="EB32">
            <v>115</v>
          </cell>
          <cell r="ED32" t="str">
            <v>Depth of Foundation</v>
          </cell>
          <cell r="EF32">
            <v>1</v>
          </cell>
          <cell r="EG32">
            <v>1</v>
          </cell>
          <cell r="EH32">
            <v>1</v>
          </cell>
          <cell r="EI32">
            <v>1</v>
          </cell>
          <cell r="EJ32">
            <v>1</v>
          </cell>
          <cell r="EK32">
            <v>1</v>
          </cell>
          <cell r="EL32">
            <v>1</v>
          </cell>
          <cell r="EM32">
            <v>1</v>
          </cell>
          <cell r="EN32">
            <v>1</v>
          </cell>
          <cell r="EO32">
            <v>1</v>
          </cell>
          <cell r="EP32">
            <v>1</v>
          </cell>
          <cell r="EQ32">
            <v>1</v>
          </cell>
          <cell r="ER32">
            <v>1</v>
          </cell>
          <cell r="ES32">
            <v>1</v>
          </cell>
          <cell r="ET32">
            <v>1</v>
          </cell>
          <cell r="EU32">
            <v>1</v>
          </cell>
          <cell r="EV32">
            <v>1</v>
          </cell>
          <cell r="EW32">
            <v>1</v>
          </cell>
          <cell r="EX32">
            <v>1</v>
          </cell>
          <cell r="EY32">
            <v>1</v>
          </cell>
          <cell r="EZ32">
            <v>1</v>
          </cell>
          <cell r="FE32">
            <v>2042</v>
          </cell>
          <cell r="FF32">
            <v>230000</v>
          </cell>
          <cell r="FG32">
            <v>2042</v>
          </cell>
          <cell r="FH32">
            <v>280000</v>
          </cell>
          <cell r="FI32">
            <v>2042</v>
          </cell>
          <cell r="FJ32">
            <v>5.46</v>
          </cell>
          <cell r="FK32">
            <v>2042</v>
          </cell>
          <cell r="FL32">
            <v>5.8</v>
          </cell>
        </row>
        <row r="33">
          <cell r="H33" t="str">
            <v>Expansion - 7,500 SF</v>
          </cell>
          <cell r="I33">
            <v>7500</v>
          </cell>
          <cell r="DM33" t="str">
            <v>Citrus grove, clear chip spread</v>
          </cell>
          <cell r="DN33">
            <v>2512</v>
          </cell>
          <cell r="DX33">
            <v>2022</v>
          </cell>
          <cell r="DY33">
            <v>299.66000000000003</v>
          </cell>
          <cell r="DZ33">
            <v>111.1</v>
          </cell>
          <cell r="EA33">
            <v>133</v>
          </cell>
          <cell r="EB33">
            <v>115</v>
          </cell>
          <cell r="ED33" t="str">
            <v>Conc. - Structural:</v>
          </cell>
          <cell r="EE33">
            <v>2.7925268031909272</v>
          </cell>
          <cell r="EF33">
            <v>2.6975308641975313</v>
          </cell>
          <cell r="EG33">
            <v>3.6913580246913589</v>
          </cell>
          <cell r="EH33">
            <v>4.6851851851851851</v>
          </cell>
          <cell r="EI33">
            <v>5.6790123456790127</v>
          </cell>
          <cell r="EJ33">
            <v>6.6728395061728394</v>
          </cell>
          <cell r="EK33">
            <v>7.666666666666667</v>
          </cell>
          <cell r="EL33">
            <v>8.6604938271604937</v>
          </cell>
          <cell r="EM33">
            <v>9.6543209876543212</v>
          </cell>
          <cell r="EN33">
            <v>10.648148148148149</v>
          </cell>
          <cell r="EO33">
            <v>11.641975308641975</v>
          </cell>
          <cell r="EP33">
            <v>12.635802469135804</v>
          </cell>
          <cell r="EQ33">
            <v>13.62962962962963</v>
          </cell>
          <cell r="ER33">
            <v>14.623456790123454</v>
          </cell>
          <cell r="ES33">
            <v>15.617283950617283</v>
          </cell>
          <cell r="ET33">
            <v>16.611111111111111</v>
          </cell>
          <cell r="EU33">
            <v>17.60493827160494</v>
          </cell>
          <cell r="EV33">
            <v>18.598765432098762</v>
          </cell>
          <cell r="EW33">
            <v>6.6333333333333329</v>
          </cell>
          <cell r="EX33">
            <v>1.1944444444444444</v>
          </cell>
          <cell r="EY33">
            <v>6.1537777777777771</v>
          </cell>
          <cell r="EZ33">
            <v>19.592592592592592</v>
          </cell>
          <cell r="FE33">
            <v>2043</v>
          </cell>
          <cell r="FF33">
            <v>230000</v>
          </cell>
          <cell r="FG33">
            <v>2043</v>
          </cell>
          <cell r="FH33">
            <v>280000</v>
          </cell>
          <cell r="FI33">
            <v>2043</v>
          </cell>
          <cell r="FJ33">
            <v>5.46</v>
          </cell>
          <cell r="FK33">
            <v>2043</v>
          </cell>
          <cell r="FL33">
            <v>5.8</v>
          </cell>
        </row>
        <row r="34">
          <cell r="DM34" t="str">
            <v>Citrus grove, open burn</v>
          </cell>
          <cell r="DN34">
            <v>648</v>
          </cell>
          <cell r="DX34">
            <v>2023</v>
          </cell>
          <cell r="DY34">
            <v>299.66000000000003</v>
          </cell>
          <cell r="DZ34">
            <v>111.1</v>
          </cell>
          <cell r="EA34">
            <v>133</v>
          </cell>
          <cell r="EB34">
            <v>115</v>
          </cell>
          <cell r="ED34" t="str">
            <v>Conc. - Slurry:</v>
          </cell>
          <cell r="FE34">
            <v>2044</v>
          </cell>
          <cell r="FF34">
            <v>230000</v>
          </cell>
          <cell r="FG34">
            <v>2044</v>
          </cell>
          <cell r="FH34">
            <v>280000</v>
          </cell>
          <cell r="FI34">
            <v>2044</v>
          </cell>
          <cell r="FJ34">
            <v>5.46</v>
          </cell>
          <cell r="FK34">
            <v>2044</v>
          </cell>
          <cell r="FL34">
            <v>5.8</v>
          </cell>
        </row>
        <row r="35">
          <cell r="DM35" t="str">
            <v>Brush, clear chip spread</v>
          </cell>
          <cell r="DN35">
            <v>3964</v>
          </cell>
          <cell r="DX35">
            <v>2024</v>
          </cell>
          <cell r="DY35">
            <v>299.66000000000003</v>
          </cell>
          <cell r="DZ35">
            <v>111.1</v>
          </cell>
          <cell r="EA35">
            <v>133</v>
          </cell>
          <cell r="EB35">
            <v>115</v>
          </cell>
          <cell r="ED35" t="str">
            <v>Excavation:</v>
          </cell>
          <cell r="EE35">
            <v>2.7925268031909272</v>
          </cell>
          <cell r="EF35">
            <v>2.6975308641975313</v>
          </cell>
          <cell r="EG35">
            <v>3.6913580246913589</v>
          </cell>
          <cell r="EH35">
            <v>4.6851851851851851</v>
          </cell>
          <cell r="EI35">
            <v>5.6790123456790127</v>
          </cell>
          <cell r="EJ35">
            <v>6.6728395061728394</v>
          </cell>
          <cell r="EK35">
            <v>7.666666666666667</v>
          </cell>
          <cell r="EL35">
            <v>8.6604938271604937</v>
          </cell>
          <cell r="EM35">
            <v>9.6543209876543212</v>
          </cell>
          <cell r="EN35">
            <v>10.648148148148149</v>
          </cell>
          <cell r="EO35">
            <v>11.641975308641975</v>
          </cell>
          <cell r="EP35">
            <v>12.635802469135804</v>
          </cell>
          <cell r="EQ35">
            <v>13.62962962962963</v>
          </cell>
          <cell r="ER35">
            <v>14.623456790123454</v>
          </cell>
          <cell r="ES35">
            <v>15.617283950617283</v>
          </cell>
          <cell r="ET35">
            <v>16.611111111111111</v>
          </cell>
          <cell r="EU35">
            <v>17.60493827160494</v>
          </cell>
          <cell r="EV35">
            <v>18.598765432098762</v>
          </cell>
          <cell r="EW35">
            <v>6.6333333333333329</v>
          </cell>
          <cell r="EX35">
            <v>1.1944444444444444</v>
          </cell>
          <cell r="EY35">
            <v>6.1537777777777771</v>
          </cell>
          <cell r="EZ35">
            <v>19.592592592592592</v>
          </cell>
          <cell r="FE35">
            <v>2045</v>
          </cell>
          <cell r="FF35">
            <v>230000</v>
          </cell>
          <cell r="FG35">
            <v>2045</v>
          </cell>
          <cell r="FH35">
            <v>280000</v>
          </cell>
          <cell r="FI35">
            <v>2045</v>
          </cell>
          <cell r="FJ35">
            <v>5.46</v>
          </cell>
          <cell r="FK35">
            <v>2045</v>
          </cell>
          <cell r="FL35">
            <v>5.8</v>
          </cell>
        </row>
        <row r="36">
          <cell r="DM36" t="str">
            <v>Brush, open burn</v>
          </cell>
          <cell r="DN36">
            <v>2096</v>
          </cell>
          <cell r="DV36" t="str">
            <v>Air-Cooled</v>
          </cell>
          <cell r="DX36">
            <v>2025</v>
          </cell>
          <cell r="DY36">
            <v>299.66000000000003</v>
          </cell>
          <cell r="DZ36">
            <v>111.1</v>
          </cell>
          <cell r="EA36">
            <v>133</v>
          </cell>
          <cell r="EB36">
            <v>115</v>
          </cell>
          <cell r="ED36" t="str">
            <v>Anchor Bolts:</v>
          </cell>
          <cell r="EE36">
            <v>4</v>
          </cell>
          <cell r="EF36">
            <v>4</v>
          </cell>
          <cell r="EG36">
            <v>4</v>
          </cell>
          <cell r="EH36">
            <v>4</v>
          </cell>
          <cell r="EI36">
            <v>4</v>
          </cell>
          <cell r="EJ36">
            <v>4</v>
          </cell>
          <cell r="EK36">
            <v>4</v>
          </cell>
          <cell r="EL36">
            <v>4</v>
          </cell>
          <cell r="EM36">
            <v>4</v>
          </cell>
          <cell r="EN36">
            <v>4</v>
          </cell>
          <cell r="EO36">
            <v>4</v>
          </cell>
          <cell r="EP36">
            <v>4</v>
          </cell>
          <cell r="EQ36">
            <v>4</v>
          </cell>
          <cell r="ER36">
            <v>4</v>
          </cell>
          <cell r="ES36">
            <v>4</v>
          </cell>
          <cell r="ET36">
            <v>4</v>
          </cell>
          <cell r="EU36">
            <v>4</v>
          </cell>
          <cell r="EV36">
            <v>4</v>
          </cell>
          <cell r="EW36">
            <v>4</v>
          </cell>
          <cell r="EX36">
            <v>4</v>
          </cell>
          <cell r="EY36">
            <v>4</v>
          </cell>
          <cell r="EZ36">
            <v>4</v>
          </cell>
          <cell r="FE36">
            <v>2046</v>
          </cell>
          <cell r="FF36">
            <v>230000</v>
          </cell>
          <cell r="FG36">
            <v>2046</v>
          </cell>
          <cell r="FH36">
            <v>280000</v>
          </cell>
          <cell r="FI36">
            <v>2046</v>
          </cell>
          <cell r="FJ36">
            <v>5.46</v>
          </cell>
          <cell r="FK36">
            <v>2046</v>
          </cell>
          <cell r="FL36">
            <v>5.8</v>
          </cell>
        </row>
        <row r="37">
          <cell r="DM37" t="str">
            <v>Stump Removal, Burn</v>
          </cell>
          <cell r="DN37">
            <v>2149.5327102803735</v>
          </cell>
          <cell r="DV37" t="str">
            <v>Liquid-Cooled</v>
          </cell>
          <cell r="DX37">
            <v>2026</v>
          </cell>
          <cell r="DY37">
            <v>299.66000000000003</v>
          </cell>
          <cell r="DZ37">
            <v>111.1</v>
          </cell>
          <cell r="EA37">
            <v>133</v>
          </cell>
          <cell r="EB37">
            <v>115</v>
          </cell>
          <cell r="ED37" t="str">
            <v>Formwork:</v>
          </cell>
          <cell r="EE37">
            <v>31.415926535897931</v>
          </cell>
          <cell r="EF37">
            <v>14.966666666666669</v>
          </cell>
          <cell r="EG37">
            <v>19.633333333333336</v>
          </cell>
          <cell r="EH37">
            <v>24.3</v>
          </cell>
          <cell r="EI37">
            <v>28.966666666666669</v>
          </cell>
          <cell r="EJ37">
            <v>33.633333333333333</v>
          </cell>
          <cell r="EK37">
            <v>38.299999999999997</v>
          </cell>
          <cell r="EL37">
            <v>42.966666666666661</v>
          </cell>
          <cell r="EM37">
            <v>47.633333333333333</v>
          </cell>
          <cell r="EN37">
            <v>52.3</v>
          </cell>
          <cell r="EO37">
            <v>56.966666666666661</v>
          </cell>
          <cell r="EP37">
            <v>61.633333333333333</v>
          </cell>
          <cell r="EQ37">
            <v>66.3</v>
          </cell>
          <cell r="ER37">
            <v>70.966666666666654</v>
          </cell>
          <cell r="ES37">
            <v>75.633333333333326</v>
          </cell>
          <cell r="ET37">
            <v>80.3</v>
          </cell>
          <cell r="EU37">
            <v>84.966666666666669</v>
          </cell>
          <cell r="EV37">
            <v>89.633333333333326</v>
          </cell>
          <cell r="EW37">
            <v>41.599999999999994</v>
          </cell>
          <cell r="EX37">
            <v>15.86</v>
          </cell>
          <cell r="EY37">
            <v>60.46</v>
          </cell>
          <cell r="EZ37">
            <v>94.3</v>
          </cell>
          <cell r="FE37">
            <v>2047</v>
          </cell>
          <cell r="FF37">
            <v>230000</v>
          </cell>
          <cell r="FG37">
            <v>2047</v>
          </cell>
          <cell r="FH37">
            <v>280000</v>
          </cell>
          <cell r="FI37">
            <v>2047</v>
          </cell>
          <cell r="FJ37">
            <v>5.46</v>
          </cell>
          <cell r="FK37">
            <v>2047</v>
          </cell>
          <cell r="FL37">
            <v>5.8</v>
          </cell>
        </row>
        <row r="38">
          <cell r="DM38" t="str">
            <v>None</v>
          </cell>
          <cell r="DN38">
            <v>0</v>
          </cell>
          <cell r="DX38">
            <v>2027</v>
          </cell>
          <cell r="DY38">
            <v>299.66000000000003</v>
          </cell>
          <cell r="DZ38">
            <v>111.1</v>
          </cell>
          <cell r="EA38">
            <v>133</v>
          </cell>
          <cell r="EB38">
            <v>115</v>
          </cell>
          <cell r="ED38" t="str">
            <v>Rebar:</v>
          </cell>
          <cell r="EE38">
            <v>0.27925268031909267</v>
          </cell>
          <cell r="EF38">
            <v>0.2697530864197531</v>
          </cell>
          <cell r="EG38">
            <v>0.36913580246913591</v>
          </cell>
          <cell r="EH38">
            <v>0.46851851851851856</v>
          </cell>
          <cell r="EI38">
            <v>0.56790123456790131</v>
          </cell>
          <cell r="EJ38">
            <v>0.66728395061728396</v>
          </cell>
          <cell r="EK38">
            <v>0.76666666666666672</v>
          </cell>
          <cell r="EL38">
            <v>0.86604938271604948</v>
          </cell>
          <cell r="EM38">
            <v>0.96543209876543212</v>
          </cell>
          <cell r="EN38">
            <v>1.0648148148148149</v>
          </cell>
          <cell r="EO38">
            <v>1.1641975308641974</v>
          </cell>
          <cell r="EP38">
            <v>1.2635802469135804</v>
          </cell>
          <cell r="EQ38">
            <v>1.3629629629629632</v>
          </cell>
          <cell r="ER38">
            <v>1.4623456790123452</v>
          </cell>
          <cell r="ES38">
            <v>1.5617283950617284</v>
          </cell>
          <cell r="ET38">
            <v>1.661111111111111</v>
          </cell>
          <cell r="EU38">
            <v>1.760493827160494</v>
          </cell>
          <cell r="EV38">
            <v>1.8598765432098763</v>
          </cell>
          <cell r="EW38">
            <v>0.66333333333333322</v>
          </cell>
          <cell r="EX38">
            <v>0.11944444444444444</v>
          </cell>
          <cell r="EY38">
            <v>0.61537777777777769</v>
          </cell>
          <cell r="EZ38">
            <v>1.959259259259259</v>
          </cell>
          <cell r="FE38">
            <v>2048</v>
          </cell>
          <cell r="FF38">
            <v>230000</v>
          </cell>
          <cell r="FG38">
            <v>2048</v>
          </cell>
          <cell r="FH38">
            <v>280000</v>
          </cell>
          <cell r="FI38">
            <v>2048</v>
          </cell>
          <cell r="FJ38">
            <v>5.46</v>
          </cell>
          <cell r="FK38">
            <v>2048</v>
          </cell>
          <cell r="FL38">
            <v>5.8</v>
          </cell>
        </row>
        <row r="39">
          <cell r="C39">
            <v>0</v>
          </cell>
          <cell r="D39">
            <v>1500</v>
          </cell>
          <cell r="J39">
            <v>0.35294117647058826</v>
          </cell>
          <cell r="K39">
            <v>0.41176470588235292</v>
          </cell>
          <cell r="L39">
            <v>0.23529411764705882</v>
          </cell>
          <cell r="DX39">
            <v>2028</v>
          </cell>
          <cell r="DY39">
            <v>299.66000000000003</v>
          </cell>
          <cell r="DZ39">
            <v>111.1</v>
          </cell>
          <cell r="EA39">
            <v>133</v>
          </cell>
          <cell r="EB39">
            <v>115</v>
          </cell>
          <cell r="ED39" t="str">
            <v>Embeds:</v>
          </cell>
          <cell r="EE39">
            <v>41.887902047863911</v>
          </cell>
          <cell r="EF39">
            <v>40.462962962962969</v>
          </cell>
          <cell r="EG39">
            <v>55.370370370370381</v>
          </cell>
          <cell r="EH39">
            <v>70.277777777777771</v>
          </cell>
          <cell r="EI39">
            <v>85.18518518518519</v>
          </cell>
          <cell r="EJ39">
            <v>100.0925925925926</v>
          </cell>
          <cell r="EK39">
            <v>115</v>
          </cell>
          <cell r="EL39">
            <v>129.90740740740739</v>
          </cell>
          <cell r="EM39">
            <v>144.81481481481481</v>
          </cell>
          <cell r="EN39">
            <v>159.72222222222223</v>
          </cell>
          <cell r="EO39">
            <v>174.62962962962962</v>
          </cell>
          <cell r="EP39">
            <v>189.53703703703707</v>
          </cell>
          <cell r="EQ39">
            <v>204.44444444444446</v>
          </cell>
          <cell r="ER39">
            <v>219.35185185185182</v>
          </cell>
          <cell r="ES39">
            <v>234.25925925925924</v>
          </cell>
          <cell r="ET39">
            <v>249.16666666666666</v>
          </cell>
          <cell r="EU39">
            <v>264.07407407407408</v>
          </cell>
          <cell r="EV39">
            <v>278.98148148148141</v>
          </cell>
          <cell r="EW39">
            <v>99.5</v>
          </cell>
          <cell r="EX39">
            <v>17.916666666666668</v>
          </cell>
          <cell r="EY39">
            <v>92.306666666666658</v>
          </cell>
          <cell r="EZ39">
            <v>293.88888888888886</v>
          </cell>
          <cell r="FE39">
            <v>2049</v>
          </cell>
          <cell r="FF39">
            <v>230000</v>
          </cell>
          <cell r="FG39">
            <v>2049</v>
          </cell>
          <cell r="FH39">
            <v>280000</v>
          </cell>
          <cell r="FI39">
            <v>2049</v>
          </cell>
          <cell r="FJ39">
            <v>5.46</v>
          </cell>
          <cell r="FK39">
            <v>2049</v>
          </cell>
          <cell r="FL39">
            <v>5.8</v>
          </cell>
        </row>
        <row r="40">
          <cell r="C40">
            <v>1.5</v>
          </cell>
          <cell r="D40">
            <v>1750</v>
          </cell>
          <cell r="E40">
            <v>22000</v>
          </cell>
          <cell r="F40">
            <v>24000</v>
          </cell>
          <cell r="G40">
            <v>26000</v>
          </cell>
          <cell r="H40">
            <v>24239</v>
          </cell>
          <cell r="I40">
            <v>22000</v>
          </cell>
          <cell r="J40">
            <v>0.35294117647058826</v>
          </cell>
          <cell r="K40">
            <v>0.41176470588235292</v>
          </cell>
          <cell r="L40">
            <v>0.23529411764705882</v>
          </cell>
          <cell r="DX40">
            <v>2029</v>
          </cell>
          <cell r="DY40">
            <v>299.66000000000003</v>
          </cell>
          <cell r="DZ40">
            <v>111.1</v>
          </cell>
          <cell r="EA40">
            <v>133</v>
          </cell>
          <cell r="EB40">
            <v>115</v>
          </cell>
          <cell r="ED40" t="str">
            <v>Gravel Pad:</v>
          </cell>
          <cell r="EE40">
            <v>0</v>
          </cell>
          <cell r="EF40">
            <v>10.185185185185185</v>
          </cell>
          <cell r="EG40">
            <v>13.425925925925926</v>
          </cell>
          <cell r="EH40">
            <v>16.666666666666668</v>
          </cell>
          <cell r="EI40">
            <v>19.907407407407408</v>
          </cell>
          <cell r="EJ40">
            <v>23.148148148148149</v>
          </cell>
          <cell r="EK40">
            <v>26.388888888888889</v>
          </cell>
          <cell r="EL40">
            <v>29.629629629629626</v>
          </cell>
          <cell r="EM40">
            <v>32.870370370370374</v>
          </cell>
          <cell r="EN40">
            <v>36.111111111111114</v>
          </cell>
          <cell r="EO40">
            <v>39.351851851851855</v>
          </cell>
          <cell r="EP40">
            <v>42.592592592592595</v>
          </cell>
          <cell r="EQ40">
            <v>45.833333333333336</v>
          </cell>
          <cell r="ER40">
            <v>49.074074074074076</v>
          </cell>
          <cell r="ES40">
            <v>52.314814814814817</v>
          </cell>
          <cell r="ET40">
            <v>55.555555555555557</v>
          </cell>
          <cell r="EU40">
            <v>58.796296296296305</v>
          </cell>
          <cell r="EV40">
            <v>62.037037037037031</v>
          </cell>
          <cell r="EW40">
            <v>23.222222222222221</v>
          </cell>
          <cell r="EX40">
            <v>5.0055555555555546</v>
          </cell>
          <cell r="EY40">
            <v>22.491333333333333</v>
          </cell>
          <cell r="EZ40">
            <v>65.277777777777771</v>
          </cell>
          <cell r="FE40">
            <v>2050</v>
          </cell>
          <cell r="FF40">
            <v>230000</v>
          </cell>
          <cell r="FG40">
            <v>2050</v>
          </cell>
          <cell r="FH40">
            <v>280000</v>
          </cell>
          <cell r="FI40">
            <v>2050</v>
          </cell>
          <cell r="FJ40">
            <v>5.46</v>
          </cell>
          <cell r="FK40">
            <v>2050</v>
          </cell>
          <cell r="FL40">
            <v>5.8</v>
          </cell>
        </row>
        <row r="41">
          <cell r="C41">
            <v>1.6</v>
          </cell>
          <cell r="D41">
            <v>1800</v>
          </cell>
          <cell r="E41">
            <v>23100</v>
          </cell>
          <cell r="F41">
            <v>24000</v>
          </cell>
          <cell r="G41">
            <v>26500</v>
          </cell>
          <cell r="H41">
            <v>24739</v>
          </cell>
          <cell r="I41">
            <v>21500</v>
          </cell>
          <cell r="J41">
            <v>0.375</v>
          </cell>
          <cell r="K41">
            <v>0.3125</v>
          </cell>
          <cell r="L41">
            <v>0.3125</v>
          </cell>
          <cell r="DX41">
            <v>2030</v>
          </cell>
          <cell r="DY41">
            <v>299.66000000000003</v>
          </cell>
          <cell r="DZ41">
            <v>111.1</v>
          </cell>
          <cell r="EA41">
            <v>133</v>
          </cell>
          <cell r="EB41">
            <v>115</v>
          </cell>
        </row>
        <row r="42">
          <cell r="C42">
            <v>1.7</v>
          </cell>
          <cell r="D42">
            <v>1800</v>
          </cell>
          <cell r="E42">
            <v>23100</v>
          </cell>
          <cell r="F42">
            <v>24000</v>
          </cell>
          <cell r="G42">
            <v>28000</v>
          </cell>
          <cell r="J42">
            <v>0.4</v>
          </cell>
          <cell r="K42">
            <v>0.33333333333333331</v>
          </cell>
          <cell r="L42">
            <v>0.26666666666666666</v>
          </cell>
          <cell r="DX42">
            <v>2031</v>
          </cell>
          <cell r="DY42">
            <v>299.66000000000003</v>
          </cell>
          <cell r="DZ42">
            <v>111.1</v>
          </cell>
          <cell r="EA42">
            <v>133</v>
          </cell>
          <cell r="EB42">
            <v>115</v>
          </cell>
        </row>
        <row r="43">
          <cell r="C43">
            <v>1.79</v>
          </cell>
          <cell r="D43">
            <v>1800</v>
          </cell>
          <cell r="E43">
            <v>23100</v>
          </cell>
          <cell r="F43">
            <v>24000</v>
          </cell>
          <cell r="G43">
            <v>28000</v>
          </cell>
          <cell r="J43">
            <v>0.42857142857142855</v>
          </cell>
          <cell r="K43">
            <v>0.21428571428571427</v>
          </cell>
          <cell r="L43">
            <v>0.35714285714285715</v>
          </cell>
          <cell r="DV43" t="str">
            <v>Inside</v>
          </cell>
          <cell r="DX43">
            <v>2032</v>
          </cell>
          <cell r="DY43">
            <v>299.66000000000003</v>
          </cell>
          <cell r="DZ43">
            <v>111.1</v>
          </cell>
          <cell r="EA43">
            <v>133</v>
          </cell>
          <cell r="EB43">
            <v>115</v>
          </cell>
        </row>
        <row r="44">
          <cell r="C44">
            <v>1.85</v>
          </cell>
          <cell r="D44">
            <v>2100</v>
          </cell>
          <cell r="E44">
            <v>26000</v>
          </cell>
          <cell r="F44">
            <v>26000</v>
          </cell>
          <cell r="G44">
            <v>30000</v>
          </cell>
          <cell r="J44">
            <v>0.42857142857142855</v>
          </cell>
          <cell r="K44">
            <v>0.21428571428571427</v>
          </cell>
          <cell r="L44">
            <v>0.35714285714285715</v>
          </cell>
          <cell r="DV44" t="str">
            <v>Outside</v>
          </cell>
          <cell r="DX44">
            <v>2033</v>
          </cell>
          <cell r="DY44">
            <v>299.66000000000003</v>
          </cell>
          <cell r="DZ44">
            <v>111.1</v>
          </cell>
          <cell r="EA44">
            <v>133</v>
          </cell>
          <cell r="EB44">
            <v>115</v>
          </cell>
          <cell r="EF44" t="str">
            <v>Sabre-2</v>
          </cell>
          <cell r="EG44" t="str">
            <v>Sabre-4</v>
          </cell>
          <cell r="EH44" t="str">
            <v>Sabre-6</v>
          </cell>
          <cell r="EI44" t="str">
            <v>Sabre-8</v>
          </cell>
          <cell r="EJ44" t="str">
            <v>Sabre-10</v>
          </cell>
          <cell r="EK44" t="str">
            <v>Sabre-12</v>
          </cell>
          <cell r="EL44" t="str">
            <v>Sabre-14</v>
          </cell>
          <cell r="EM44" t="str">
            <v>Sabre-16</v>
          </cell>
          <cell r="EN44" t="str">
            <v>Sabre-18</v>
          </cell>
          <cell r="EO44" t="str">
            <v>Sabre-20</v>
          </cell>
          <cell r="EP44" t="str">
            <v>Sabre-22</v>
          </cell>
          <cell r="EQ44" t="str">
            <v>Sabre-24</v>
          </cell>
          <cell r="ER44" t="str">
            <v>Sabre-26</v>
          </cell>
          <cell r="ES44" t="str">
            <v>Sabre-28</v>
          </cell>
          <cell r="ET44" t="str">
            <v>Sabre-30</v>
          </cell>
          <cell r="EU44" t="str">
            <v>Sabre-32</v>
          </cell>
          <cell r="EV44" t="str">
            <v>Sabre-34</v>
          </cell>
          <cell r="EW44" t="str">
            <v>CATL</v>
          </cell>
          <cell r="EX44" t="str">
            <v>CATL EnerOne</v>
          </cell>
          <cell r="EY44" t="str">
            <v>BYD</v>
          </cell>
          <cell r="EZ44" t="str">
            <v>Sabre-36</v>
          </cell>
        </row>
        <row r="45">
          <cell r="C45">
            <v>2</v>
          </cell>
          <cell r="D45">
            <v>2300</v>
          </cell>
          <cell r="E45">
            <v>27600</v>
          </cell>
          <cell r="F45">
            <v>32000</v>
          </cell>
          <cell r="J45">
            <v>0.36363636363636365</v>
          </cell>
          <cell r="K45">
            <v>0.27272727272727271</v>
          </cell>
          <cell r="L45">
            <v>0.36363636363636365</v>
          </cell>
          <cell r="DX45">
            <v>2034</v>
          </cell>
          <cell r="DY45">
            <v>299.66000000000003</v>
          </cell>
          <cell r="DZ45">
            <v>111.1</v>
          </cell>
          <cell r="EA45">
            <v>133</v>
          </cell>
          <cell r="EB45">
            <v>115</v>
          </cell>
          <cell r="EF45">
            <v>0.4</v>
          </cell>
          <cell r="EG45">
            <v>0.5</v>
          </cell>
          <cell r="EH45">
            <v>0.6</v>
          </cell>
          <cell r="EI45">
            <v>0.7</v>
          </cell>
          <cell r="EJ45">
            <v>0.8</v>
          </cell>
          <cell r="EK45">
            <v>0.9</v>
          </cell>
          <cell r="EL45">
            <v>1</v>
          </cell>
          <cell r="EM45">
            <v>1</v>
          </cell>
          <cell r="EN45">
            <v>1</v>
          </cell>
          <cell r="EO45">
            <v>1</v>
          </cell>
          <cell r="EQ45">
            <v>1</v>
          </cell>
          <cell r="ER45">
            <v>1</v>
          </cell>
          <cell r="ES45">
            <v>1</v>
          </cell>
          <cell r="ET45">
            <v>1</v>
          </cell>
          <cell r="EU45">
            <v>1</v>
          </cell>
          <cell r="EV45">
            <v>1</v>
          </cell>
          <cell r="EW45">
            <v>1</v>
          </cell>
          <cell r="EX45">
            <v>0.4</v>
          </cell>
          <cell r="EY45">
            <v>1</v>
          </cell>
          <cell r="EZ45">
            <v>1</v>
          </cell>
          <cell r="FQ45" t="str">
            <v>Metric</v>
          </cell>
          <cell r="FR45" t="str">
            <v>CATL</v>
          </cell>
          <cell r="FS45" t="str">
            <v>CATL EnerOne</v>
          </cell>
          <cell r="FT45" t="str">
            <v>BYD</v>
          </cell>
        </row>
        <row r="46">
          <cell r="C46">
            <v>2.1</v>
          </cell>
          <cell r="D46">
            <v>2300</v>
          </cell>
          <cell r="E46">
            <v>27600</v>
          </cell>
          <cell r="F46">
            <v>32000</v>
          </cell>
          <cell r="J46">
            <v>0.36363636363636365</v>
          </cell>
          <cell r="K46">
            <v>0.27272727272727271</v>
          </cell>
          <cell r="L46">
            <v>0.36363636363636365</v>
          </cell>
          <cell r="DX46">
            <v>2035</v>
          </cell>
          <cell r="DY46">
            <v>299.66000000000003</v>
          </cell>
          <cell r="DZ46">
            <v>111.1</v>
          </cell>
          <cell r="EA46">
            <v>133</v>
          </cell>
          <cell r="EB46">
            <v>115</v>
          </cell>
          <cell r="EF46">
            <v>17.681078308849887</v>
          </cell>
          <cell r="EG46">
            <v>21.012222435230132</v>
          </cell>
          <cell r="EH46">
            <v>24.022488679628616</v>
          </cell>
          <cell r="EI46">
            <v>26.799503306491431</v>
          </cell>
          <cell r="EJ46">
            <v>29.396445389075939</v>
          </cell>
          <cell r="EK46">
            <v>31.848573644279774</v>
          </cell>
          <cell r="EL46">
            <v>34.180743121701077</v>
          </cell>
          <cell r="EM46">
            <v>36.411284060521595</v>
          </cell>
          <cell r="EN46">
            <v>38.554192006028778</v>
          </cell>
          <cell r="EO46">
            <v>40.620451135899252</v>
          </cell>
          <cell r="EP46">
            <v>42.618877415696851</v>
          </cell>
          <cell r="EQ46">
            <v>44.556679272740588</v>
          </cell>
          <cell r="ER46">
            <v>46.439843790034573</v>
          </cell>
          <cell r="ES46">
            <v>48.273410692361303</v>
          </cell>
          <cell r="ET46">
            <v>50.061671676407954</v>
          </cell>
          <cell r="EU46">
            <v>51.808318605198643</v>
          </cell>
          <cell r="EV46">
            <v>53.516555785643362</v>
          </cell>
          <cell r="EW46">
            <v>53.937949844131289</v>
          </cell>
          <cell r="EX46">
            <v>13.548600435691771</v>
          </cell>
          <cell r="EY46">
            <v>49.172961086320129</v>
          </cell>
          <cell r="EZ46">
            <v>55.18918645844856</v>
          </cell>
          <cell r="FD46">
            <v>2014</v>
          </cell>
          <cell r="FL46">
            <v>2016</v>
          </cell>
          <cell r="FM46">
            <v>0.12</v>
          </cell>
          <cell r="FN46">
            <v>9.8299999999999998E-2</v>
          </cell>
          <cell r="FQ46" t="str">
            <v>kWh per rack</v>
          </cell>
          <cell r="FR46">
            <v>372.7</v>
          </cell>
          <cell r="FS46">
            <v>372.7</v>
          </cell>
          <cell r="FT46">
            <v>350</v>
          </cell>
        </row>
        <row r="47">
          <cell r="C47">
            <v>2.2000000000000002</v>
          </cell>
          <cell r="D47">
            <v>2300</v>
          </cell>
          <cell r="E47">
            <v>27600</v>
          </cell>
          <cell r="F47">
            <v>32000</v>
          </cell>
          <cell r="J47">
            <v>0.36363636363636365</v>
          </cell>
          <cell r="K47">
            <v>0.27272727272727271</v>
          </cell>
          <cell r="L47">
            <v>0.36363636363636365</v>
          </cell>
          <cell r="DX47">
            <v>2036</v>
          </cell>
          <cell r="DY47">
            <v>299.66000000000003</v>
          </cell>
          <cell r="DZ47">
            <v>111.1</v>
          </cell>
          <cell r="EA47">
            <v>133</v>
          </cell>
          <cell r="EB47">
            <v>115</v>
          </cell>
          <cell r="EF47">
            <v>6</v>
          </cell>
          <cell r="EG47">
            <v>6</v>
          </cell>
          <cell r="EH47">
            <v>6</v>
          </cell>
          <cell r="EI47">
            <v>6</v>
          </cell>
          <cell r="EJ47">
            <v>6</v>
          </cell>
          <cell r="EK47">
            <v>6</v>
          </cell>
          <cell r="EL47">
            <v>6</v>
          </cell>
          <cell r="EM47">
            <v>6</v>
          </cell>
          <cell r="EN47">
            <v>6</v>
          </cell>
          <cell r="EO47">
            <v>6</v>
          </cell>
          <cell r="EP47">
            <v>6</v>
          </cell>
          <cell r="EQ47">
            <v>6</v>
          </cell>
          <cell r="ER47">
            <v>6</v>
          </cell>
          <cell r="ES47">
            <v>6</v>
          </cell>
          <cell r="ET47">
            <v>6</v>
          </cell>
          <cell r="EU47">
            <v>6</v>
          </cell>
          <cell r="EV47">
            <v>6</v>
          </cell>
          <cell r="EW47">
            <v>6</v>
          </cell>
          <cell r="EX47">
            <v>6</v>
          </cell>
          <cell r="EY47">
            <v>6</v>
          </cell>
          <cell r="EZ47">
            <v>6</v>
          </cell>
          <cell r="FD47">
            <v>2015</v>
          </cell>
          <cell r="FL47">
            <v>2017</v>
          </cell>
          <cell r="FM47">
            <v>5.5E-2</v>
          </cell>
          <cell r="FN47">
            <v>7.8300000000000008E-2</v>
          </cell>
          <cell r="FQ47" t="str">
            <v>racks per container</v>
          </cell>
          <cell r="FR47">
            <v>10</v>
          </cell>
          <cell r="FS47">
            <v>1</v>
          </cell>
          <cell r="FT47">
            <v>8</v>
          </cell>
        </row>
        <row r="48">
          <cell r="C48">
            <v>2.2999999999999998</v>
          </cell>
          <cell r="D48">
            <v>2300</v>
          </cell>
          <cell r="E48">
            <v>27600</v>
          </cell>
          <cell r="F48">
            <v>32000</v>
          </cell>
          <cell r="G48">
            <v>32000</v>
          </cell>
          <cell r="H48">
            <v>33242</v>
          </cell>
          <cell r="I48">
            <v>31850</v>
          </cell>
          <cell r="J48">
            <v>0.36363636363636365</v>
          </cell>
          <cell r="K48">
            <v>0.27272727272727271</v>
          </cell>
          <cell r="L48">
            <v>0.36363636363636365</v>
          </cell>
          <cell r="DX48">
            <v>2037</v>
          </cell>
          <cell r="DY48">
            <v>299.66000000000003</v>
          </cell>
          <cell r="DZ48">
            <v>111.1</v>
          </cell>
          <cell r="EA48">
            <v>133</v>
          </cell>
          <cell r="EB48">
            <v>115</v>
          </cell>
          <cell r="EF48">
            <v>6</v>
          </cell>
          <cell r="EG48">
            <v>6</v>
          </cell>
          <cell r="EH48">
            <v>6</v>
          </cell>
          <cell r="EI48">
            <v>6</v>
          </cell>
          <cell r="EJ48">
            <v>6</v>
          </cell>
          <cell r="EK48">
            <v>6</v>
          </cell>
          <cell r="EL48">
            <v>6</v>
          </cell>
          <cell r="EM48">
            <v>6</v>
          </cell>
          <cell r="EN48">
            <v>6</v>
          </cell>
          <cell r="EO48">
            <v>6</v>
          </cell>
          <cell r="EP48">
            <v>6</v>
          </cell>
          <cell r="EQ48">
            <v>6</v>
          </cell>
          <cell r="ER48">
            <v>6</v>
          </cell>
          <cell r="ES48">
            <v>6</v>
          </cell>
          <cell r="ET48">
            <v>6</v>
          </cell>
          <cell r="EU48">
            <v>6</v>
          </cell>
          <cell r="EV48">
            <v>6</v>
          </cell>
          <cell r="EW48">
            <v>6</v>
          </cell>
          <cell r="EX48">
            <v>6</v>
          </cell>
          <cell r="EY48">
            <v>6</v>
          </cell>
          <cell r="EZ48">
            <v>6</v>
          </cell>
          <cell r="FD48">
            <v>2016</v>
          </cell>
          <cell r="FL48">
            <v>2018</v>
          </cell>
          <cell r="FM48">
            <v>0.05</v>
          </cell>
          <cell r="FN48">
            <v>7.3300000000000004E-2</v>
          </cell>
          <cell r="FQ48" t="str">
            <v>rack-to-inv value</v>
          </cell>
          <cell r="FR48">
            <v>4</v>
          </cell>
          <cell r="FS48">
            <v>4</v>
          </cell>
          <cell r="FT48">
            <v>5</v>
          </cell>
        </row>
        <row r="49">
          <cell r="C49">
            <v>2.4</v>
          </cell>
          <cell r="D49">
            <v>2750</v>
          </cell>
          <cell r="E49">
            <v>33830.292467424289</v>
          </cell>
          <cell r="F49">
            <v>35000</v>
          </cell>
          <cell r="J49">
            <v>0.4</v>
          </cell>
          <cell r="K49">
            <v>0.3</v>
          </cell>
          <cell r="L49">
            <v>0.3</v>
          </cell>
          <cell r="DX49">
            <v>2038</v>
          </cell>
          <cell r="DY49">
            <v>299.66000000000003</v>
          </cell>
          <cell r="DZ49">
            <v>111.1</v>
          </cell>
          <cell r="EA49">
            <v>133</v>
          </cell>
          <cell r="EB49">
            <v>115</v>
          </cell>
          <cell r="EF49">
            <v>40</v>
          </cell>
          <cell r="EG49">
            <v>40</v>
          </cell>
          <cell r="EH49">
            <v>40</v>
          </cell>
          <cell r="EI49">
            <v>40</v>
          </cell>
          <cell r="EJ49">
            <v>40</v>
          </cell>
          <cell r="EK49">
            <v>40</v>
          </cell>
          <cell r="EL49">
            <v>40</v>
          </cell>
          <cell r="EM49">
            <v>40</v>
          </cell>
          <cell r="EN49">
            <v>40</v>
          </cell>
          <cell r="EO49">
            <v>40</v>
          </cell>
          <cell r="EP49">
            <v>40</v>
          </cell>
          <cell r="EQ49">
            <v>40</v>
          </cell>
          <cell r="ER49">
            <v>40</v>
          </cell>
          <cell r="ES49">
            <v>40</v>
          </cell>
          <cell r="ET49">
            <v>40</v>
          </cell>
          <cell r="EU49">
            <v>40</v>
          </cell>
          <cell r="EV49">
            <v>40</v>
          </cell>
          <cell r="EW49">
            <v>40</v>
          </cell>
          <cell r="EX49">
            <v>40</v>
          </cell>
          <cell r="EY49">
            <v>40</v>
          </cell>
          <cell r="EZ49">
            <v>40</v>
          </cell>
          <cell r="FD49">
            <v>2017</v>
          </cell>
          <cell r="FE49">
            <v>174.88</v>
          </cell>
          <cell r="FL49">
            <v>2019</v>
          </cell>
          <cell r="FM49">
            <v>4.4999999999999998E-2</v>
          </cell>
          <cell r="FN49">
            <v>6.83E-2</v>
          </cell>
          <cell r="FQ49" t="str">
            <v>pile count (temp)</v>
          </cell>
          <cell r="FR49">
            <v>20</v>
          </cell>
          <cell r="FS49">
            <v>4</v>
          </cell>
          <cell r="FT49">
            <v>20</v>
          </cell>
        </row>
        <row r="50">
          <cell r="C50">
            <v>2.5</v>
          </cell>
          <cell r="D50">
            <v>2750</v>
          </cell>
          <cell r="E50">
            <v>33830.292467424289</v>
          </cell>
          <cell r="F50">
            <v>35000</v>
          </cell>
          <cell r="G50">
            <v>35000</v>
          </cell>
          <cell r="H50">
            <v>39551</v>
          </cell>
          <cell r="J50">
            <v>0.4</v>
          </cell>
          <cell r="K50">
            <v>0.3</v>
          </cell>
          <cell r="L50">
            <v>0.3</v>
          </cell>
          <cell r="DX50">
            <v>2039</v>
          </cell>
          <cell r="DY50">
            <v>299.66000000000003</v>
          </cell>
          <cell r="DZ50">
            <v>111.1</v>
          </cell>
          <cell r="EA50">
            <v>133</v>
          </cell>
          <cell r="EB50">
            <v>115</v>
          </cell>
          <cell r="EF50">
            <v>6</v>
          </cell>
          <cell r="EG50">
            <v>6</v>
          </cell>
          <cell r="EH50">
            <v>6</v>
          </cell>
          <cell r="EI50">
            <v>6</v>
          </cell>
          <cell r="EJ50">
            <v>6</v>
          </cell>
          <cell r="EK50">
            <v>6</v>
          </cell>
          <cell r="EL50">
            <v>6</v>
          </cell>
          <cell r="EM50">
            <v>6</v>
          </cell>
          <cell r="EN50">
            <v>6</v>
          </cell>
          <cell r="EO50">
            <v>6</v>
          </cell>
          <cell r="EP50">
            <v>6</v>
          </cell>
          <cell r="EQ50">
            <v>6</v>
          </cell>
          <cell r="ER50">
            <v>6</v>
          </cell>
          <cell r="ES50">
            <v>6</v>
          </cell>
          <cell r="ET50">
            <v>6</v>
          </cell>
          <cell r="EU50">
            <v>6</v>
          </cell>
          <cell r="EV50">
            <v>6</v>
          </cell>
          <cell r="EW50">
            <v>6</v>
          </cell>
          <cell r="EX50">
            <v>6</v>
          </cell>
          <cell r="EY50">
            <v>6</v>
          </cell>
          <cell r="EZ50">
            <v>6</v>
          </cell>
          <cell r="FD50">
            <v>2018</v>
          </cell>
          <cell r="FE50">
            <v>72</v>
          </cell>
          <cell r="FL50">
            <v>2020</v>
          </cell>
          <cell r="FM50">
            <v>0.04</v>
          </cell>
          <cell r="FN50">
            <v>6.3300000000000009E-2</v>
          </cell>
          <cell r="FQ50" t="str">
            <v>aux MVA</v>
          </cell>
          <cell r="FR50">
            <v>1.55E-2</v>
          </cell>
          <cell r="FS50">
            <v>1.5499999999999999E-3</v>
          </cell>
          <cell r="FT50" t="str">
            <v>TBD</v>
          </cell>
        </row>
        <row r="51">
          <cell r="C51">
            <v>2.75</v>
          </cell>
          <cell r="D51">
            <v>2750</v>
          </cell>
          <cell r="E51">
            <v>33830.292467424289</v>
          </cell>
          <cell r="F51">
            <v>40000</v>
          </cell>
          <cell r="G51">
            <v>40000</v>
          </cell>
          <cell r="J51">
            <v>0.44444444444444442</v>
          </cell>
          <cell r="K51">
            <v>0.1111111111111111</v>
          </cell>
          <cell r="L51">
            <v>0.44444444444444442</v>
          </cell>
          <cell r="DX51">
            <v>2040</v>
          </cell>
          <cell r="DY51">
            <v>299.66000000000003</v>
          </cell>
          <cell r="DZ51">
            <v>111.1</v>
          </cell>
          <cell r="EA51">
            <v>133</v>
          </cell>
          <cell r="EB51">
            <v>115</v>
          </cell>
          <cell r="EF51">
            <v>0.4</v>
          </cell>
          <cell r="EG51">
            <v>0.4</v>
          </cell>
          <cell r="EH51">
            <v>0.4</v>
          </cell>
          <cell r="EI51">
            <v>0.4</v>
          </cell>
          <cell r="EJ51">
            <v>0.4</v>
          </cell>
          <cell r="EK51">
            <v>0.4</v>
          </cell>
          <cell r="EL51">
            <v>0.4</v>
          </cell>
          <cell r="EM51">
            <v>0.4</v>
          </cell>
          <cell r="EN51">
            <v>0.4</v>
          </cell>
          <cell r="EO51">
            <v>0.4</v>
          </cell>
          <cell r="EP51">
            <v>0.4</v>
          </cell>
          <cell r="EQ51">
            <v>0.4</v>
          </cell>
          <cell r="ER51">
            <v>0.4</v>
          </cell>
          <cell r="ES51">
            <v>0.4</v>
          </cell>
          <cell r="ET51">
            <v>0.4</v>
          </cell>
          <cell r="EU51">
            <v>0.4</v>
          </cell>
          <cell r="EV51">
            <v>0.4</v>
          </cell>
          <cell r="EW51">
            <v>0.4</v>
          </cell>
          <cell r="EX51">
            <v>0.4</v>
          </cell>
          <cell r="EY51">
            <v>0.4</v>
          </cell>
          <cell r="EZ51">
            <v>0.4</v>
          </cell>
          <cell r="FD51">
            <v>2019</v>
          </cell>
          <cell r="FE51">
            <v>50</v>
          </cell>
          <cell r="FL51">
            <v>2021</v>
          </cell>
          <cell r="FM51">
            <v>3.5999999999999997E-2</v>
          </cell>
          <cell r="FN51">
            <v>5.8300000000000005E-2</v>
          </cell>
          <cell r="FQ51" t="str">
            <v>container weight</v>
          </cell>
          <cell r="FR51">
            <v>77000</v>
          </cell>
          <cell r="FS51">
            <v>7700</v>
          </cell>
          <cell r="FT51">
            <v>66000</v>
          </cell>
        </row>
        <row r="52">
          <cell r="C52">
            <v>3</v>
          </cell>
          <cell r="D52">
            <v>3000</v>
          </cell>
          <cell r="E52">
            <v>36905.773600826498</v>
          </cell>
          <cell r="F52">
            <v>45000</v>
          </cell>
          <cell r="G52">
            <v>45000</v>
          </cell>
          <cell r="J52">
            <v>0.25</v>
          </cell>
          <cell r="K52">
            <v>0.375</v>
          </cell>
          <cell r="L52">
            <v>0.375</v>
          </cell>
          <cell r="DX52">
            <v>2041</v>
          </cell>
          <cell r="DY52">
            <v>299.66000000000003</v>
          </cell>
          <cell r="DZ52">
            <v>111.1</v>
          </cell>
          <cell r="EA52">
            <v>133</v>
          </cell>
          <cell r="EB52">
            <v>115</v>
          </cell>
          <cell r="EF52">
            <v>6</v>
          </cell>
          <cell r="EG52">
            <v>6</v>
          </cell>
          <cell r="EH52">
            <v>6</v>
          </cell>
          <cell r="EI52">
            <v>6</v>
          </cell>
          <cell r="EJ52">
            <v>6</v>
          </cell>
          <cell r="EK52">
            <v>6</v>
          </cell>
          <cell r="EL52">
            <v>6</v>
          </cell>
          <cell r="EM52">
            <v>6</v>
          </cell>
          <cell r="EN52">
            <v>6</v>
          </cell>
          <cell r="EO52">
            <v>6</v>
          </cell>
          <cell r="EP52">
            <v>6</v>
          </cell>
          <cell r="EQ52">
            <v>6</v>
          </cell>
          <cell r="ER52">
            <v>6</v>
          </cell>
          <cell r="ES52">
            <v>6</v>
          </cell>
          <cell r="ET52">
            <v>6</v>
          </cell>
          <cell r="EU52">
            <v>6</v>
          </cell>
          <cell r="EV52">
            <v>6</v>
          </cell>
          <cell r="EW52">
            <v>6</v>
          </cell>
          <cell r="EX52">
            <v>6</v>
          </cell>
          <cell r="EY52">
            <v>6</v>
          </cell>
          <cell r="EZ52">
            <v>6</v>
          </cell>
          <cell r="FD52">
            <v>2020</v>
          </cell>
          <cell r="FE52">
            <v>46</v>
          </cell>
          <cell r="FL52">
            <v>2022</v>
          </cell>
          <cell r="FM52">
            <v>3.2000000000000001E-2</v>
          </cell>
          <cell r="FN52">
            <v>5.33E-2</v>
          </cell>
          <cell r="FQ52" t="str">
            <v>container length</v>
          </cell>
          <cell r="FR52">
            <v>19.899999999999999</v>
          </cell>
          <cell r="FS52">
            <v>7.5</v>
          </cell>
          <cell r="FT52">
            <v>29.67</v>
          </cell>
        </row>
        <row r="53">
          <cell r="C53">
            <v>3.2</v>
          </cell>
          <cell r="D53">
            <v>3500</v>
          </cell>
          <cell r="E53">
            <v>43056.735867630916</v>
          </cell>
          <cell r="F53">
            <v>45000</v>
          </cell>
          <cell r="G53">
            <v>45000</v>
          </cell>
          <cell r="J53">
            <v>0.25</v>
          </cell>
          <cell r="K53">
            <v>0.375</v>
          </cell>
          <cell r="L53">
            <v>0.375</v>
          </cell>
          <cell r="DX53">
            <v>2042</v>
          </cell>
          <cell r="DY53">
            <v>299.66000000000003</v>
          </cell>
          <cell r="DZ53">
            <v>111.1</v>
          </cell>
          <cell r="EA53">
            <v>133</v>
          </cell>
          <cell r="EB53">
            <v>115</v>
          </cell>
          <cell r="FD53">
            <v>2021</v>
          </cell>
          <cell r="FE53">
            <v>42</v>
          </cell>
          <cell r="FL53">
            <v>2023</v>
          </cell>
          <cell r="FM53">
            <v>3.2000000000000001E-2</v>
          </cell>
          <cell r="FN53">
            <v>5.33E-2</v>
          </cell>
          <cell r="FQ53" t="str">
            <v>container width</v>
          </cell>
          <cell r="FR53">
            <v>10</v>
          </cell>
          <cell r="FS53">
            <v>4.3</v>
          </cell>
          <cell r="FT53">
            <v>5.6</v>
          </cell>
        </row>
        <row r="54">
          <cell r="DX54">
            <v>2043</v>
          </cell>
          <cell r="DY54">
            <v>299.66000000000003</v>
          </cell>
          <cell r="DZ54">
            <v>111.1</v>
          </cell>
          <cell r="EA54">
            <v>133</v>
          </cell>
          <cell r="EB54">
            <v>115</v>
          </cell>
          <cell r="FD54">
            <v>2022</v>
          </cell>
          <cell r="FE54">
            <v>54</v>
          </cell>
          <cell r="FL54">
            <v>2024</v>
          </cell>
          <cell r="FM54">
            <v>3.2000000000000001E-2</v>
          </cell>
          <cell r="FN54">
            <v>5.33E-2</v>
          </cell>
          <cell r="FQ54" t="str">
            <v>modules per rack</v>
          </cell>
          <cell r="FR54">
            <v>8</v>
          </cell>
          <cell r="FS54">
            <v>8</v>
          </cell>
          <cell r="FT54" t="str">
            <v>TBD</v>
          </cell>
        </row>
        <row r="55">
          <cell r="DX55">
            <v>2044</v>
          </cell>
          <cell r="DY55">
            <v>299.66000000000003</v>
          </cell>
          <cell r="DZ55">
            <v>111.1</v>
          </cell>
          <cell r="EA55">
            <v>133</v>
          </cell>
          <cell r="EB55">
            <v>115</v>
          </cell>
          <cell r="FD55">
            <v>2023</v>
          </cell>
          <cell r="FE55">
            <v>50</v>
          </cell>
          <cell r="FL55">
            <v>2025</v>
          </cell>
          <cell r="FM55">
            <v>3.2000000000000001E-2</v>
          </cell>
          <cell r="FN55">
            <v>5.33E-2</v>
          </cell>
          <cell r="FQ55" t="str">
            <v>cooling units per container</v>
          </cell>
          <cell r="FR55">
            <v>2</v>
          </cell>
          <cell r="FS55">
            <v>1</v>
          </cell>
          <cell r="FT55" t="str">
            <v>TBD</v>
          </cell>
        </row>
        <row r="56">
          <cell r="J56">
            <v>863.4</v>
          </cell>
          <cell r="K56" t="str">
            <v>1/0AWG</v>
          </cell>
          <cell r="DX56">
            <v>2045</v>
          </cell>
          <cell r="DY56">
            <v>299.66000000000003</v>
          </cell>
          <cell r="DZ56">
            <v>111.1</v>
          </cell>
          <cell r="EA56">
            <v>133</v>
          </cell>
          <cell r="EB56">
            <v>115</v>
          </cell>
          <cell r="FD56">
            <v>2024</v>
          </cell>
          <cell r="FE56">
            <v>46</v>
          </cell>
          <cell r="FL56">
            <v>2026</v>
          </cell>
          <cell r="FM56">
            <v>3.2000000000000001E-2</v>
          </cell>
          <cell r="FN56">
            <v>5.33E-2</v>
          </cell>
        </row>
        <row r="57">
          <cell r="J57">
            <v>944.6</v>
          </cell>
          <cell r="K57" t="str">
            <v>2/0AWG</v>
          </cell>
          <cell r="DX57">
            <v>2046</v>
          </cell>
          <cell r="DY57">
            <v>299.66000000000003</v>
          </cell>
          <cell r="DZ57">
            <v>111.1</v>
          </cell>
          <cell r="EA57">
            <v>133</v>
          </cell>
          <cell r="EB57">
            <v>115</v>
          </cell>
          <cell r="FD57">
            <v>2025</v>
          </cell>
          <cell r="FE57">
            <v>42</v>
          </cell>
          <cell r="FL57">
            <v>2027</v>
          </cell>
          <cell r="FM57">
            <v>3.2000000000000001E-2</v>
          </cell>
          <cell r="FN57">
            <v>5.33E-2</v>
          </cell>
        </row>
        <row r="58">
          <cell r="J58">
            <v>1237</v>
          </cell>
          <cell r="K58" t="str">
            <v>4/0AWG</v>
          </cell>
          <cell r="DX58">
            <v>2047</v>
          </cell>
          <cell r="DY58">
            <v>299.66000000000003</v>
          </cell>
          <cell r="DZ58">
            <v>111.1</v>
          </cell>
          <cell r="EA58">
            <v>133</v>
          </cell>
          <cell r="EB58">
            <v>115</v>
          </cell>
          <cell r="FD58">
            <v>2026</v>
          </cell>
          <cell r="FE58">
            <v>42</v>
          </cell>
          <cell r="FL58">
            <v>2028</v>
          </cell>
          <cell r="FM58">
            <v>3.2000000000000001E-2</v>
          </cell>
          <cell r="FN58">
            <v>5.33E-2</v>
          </cell>
        </row>
        <row r="59">
          <cell r="J59">
            <v>1830</v>
          </cell>
          <cell r="K59" t="str">
            <v>500KCM</v>
          </cell>
          <cell r="DX59">
            <v>2048</v>
          </cell>
          <cell r="DY59">
            <v>299.66000000000003</v>
          </cell>
          <cell r="DZ59">
            <v>111.1</v>
          </cell>
          <cell r="EA59">
            <v>133</v>
          </cell>
          <cell r="EB59">
            <v>115</v>
          </cell>
          <cell r="FD59">
            <v>2027</v>
          </cell>
          <cell r="FE59">
            <v>42</v>
          </cell>
          <cell r="FL59">
            <v>2029</v>
          </cell>
          <cell r="FM59">
            <v>3.2000000000000001E-2</v>
          </cell>
          <cell r="FN59">
            <v>5.33E-2</v>
          </cell>
        </row>
        <row r="60">
          <cell r="J60">
            <v>2282</v>
          </cell>
          <cell r="K60" t="str">
            <v>750KCM</v>
          </cell>
          <cell r="DX60">
            <v>2049</v>
          </cell>
          <cell r="DY60">
            <v>299.66000000000003</v>
          </cell>
          <cell r="DZ60">
            <v>111.1</v>
          </cell>
          <cell r="EA60">
            <v>133</v>
          </cell>
          <cell r="EB60">
            <v>115</v>
          </cell>
          <cell r="FD60">
            <v>2028</v>
          </cell>
          <cell r="FE60">
            <v>42</v>
          </cell>
          <cell r="FL60">
            <v>2030</v>
          </cell>
          <cell r="FM60">
            <v>3.2000000000000001E-2</v>
          </cell>
          <cell r="FN60">
            <v>5.33E-2</v>
          </cell>
        </row>
        <row r="61">
          <cell r="J61">
            <v>2655</v>
          </cell>
          <cell r="K61" t="str">
            <v>1,000KCM</v>
          </cell>
          <cell r="DX61">
            <v>2050</v>
          </cell>
          <cell r="DY61">
            <v>299.66000000000003</v>
          </cell>
          <cell r="DZ61">
            <v>111.1</v>
          </cell>
          <cell r="EA61">
            <v>133</v>
          </cell>
          <cell r="EB61">
            <v>115</v>
          </cell>
          <cell r="FD61">
            <v>2029</v>
          </cell>
          <cell r="FE61">
            <v>42</v>
          </cell>
          <cell r="FL61">
            <v>2031</v>
          </cell>
          <cell r="FM61">
            <v>3.2000000000000001E-2</v>
          </cell>
          <cell r="FN61">
            <v>5.33E-2</v>
          </cell>
        </row>
        <row r="62">
          <cell r="J62">
            <v>3152.9130212143373</v>
          </cell>
          <cell r="K62" t="str">
            <v>1,250KCM</v>
          </cell>
          <cell r="FD62">
            <v>2030</v>
          </cell>
          <cell r="FE62">
            <v>42</v>
          </cell>
          <cell r="FL62">
            <v>2032</v>
          </cell>
          <cell r="FM62">
            <v>3.2000000000000001E-2</v>
          </cell>
          <cell r="FN62">
            <v>5.33E-2</v>
          </cell>
        </row>
        <row r="63">
          <cell r="FD63">
            <v>2031</v>
          </cell>
          <cell r="FE63">
            <v>42</v>
          </cell>
          <cell r="FL63">
            <v>2033</v>
          </cell>
          <cell r="FM63">
            <v>3.2000000000000001E-2</v>
          </cell>
          <cell r="FN63">
            <v>5.33E-2</v>
          </cell>
        </row>
        <row r="64">
          <cell r="FD64">
            <v>2032</v>
          </cell>
          <cell r="FE64">
            <v>42</v>
          </cell>
          <cell r="FL64">
            <v>2034</v>
          </cell>
          <cell r="FM64">
            <v>3.2000000000000001E-2</v>
          </cell>
          <cell r="FN64">
            <v>5.33E-2</v>
          </cell>
        </row>
        <row r="65">
          <cell r="DV65" t="str">
            <v>1-Year Initial Overbuild</v>
          </cell>
          <cell r="FD65">
            <v>2033</v>
          </cell>
          <cell r="FE65">
            <v>42</v>
          </cell>
          <cell r="FL65">
            <v>2035</v>
          </cell>
          <cell r="FM65">
            <v>3.2000000000000001E-2</v>
          </cell>
          <cell r="FN65">
            <v>5.33E-2</v>
          </cell>
        </row>
        <row r="66">
          <cell r="DV66" t="str">
            <v>2-Year Initial Overbuild</v>
          </cell>
          <cell r="FD66">
            <v>2034</v>
          </cell>
          <cell r="FE66">
            <v>42</v>
          </cell>
          <cell r="FL66">
            <v>2036</v>
          </cell>
          <cell r="FM66">
            <v>3.2000000000000001E-2</v>
          </cell>
          <cell r="FN66">
            <v>5.33E-2</v>
          </cell>
        </row>
        <row r="67">
          <cell r="C67" t="str">
            <v>AB</v>
          </cell>
          <cell r="D67" t="str">
            <v>Alberta</v>
          </cell>
          <cell r="E67">
            <v>64</v>
          </cell>
          <cell r="G67" t="str">
            <v>Yes</v>
          </cell>
          <cell r="H67">
            <v>1</v>
          </cell>
          <cell r="I67">
            <v>1</v>
          </cell>
          <cell r="J67">
            <v>1</v>
          </cell>
          <cell r="K67" t="str">
            <v>CAN</v>
          </cell>
          <cell r="DV67" t="str">
            <v>3-Year Initial Overbuild</v>
          </cell>
          <cell r="FD67">
            <v>2035</v>
          </cell>
          <cell r="FE67">
            <v>42</v>
          </cell>
          <cell r="FL67">
            <v>2037</v>
          </cell>
          <cell r="FM67">
            <v>3.2000000000000001E-2</v>
          </cell>
          <cell r="FN67">
            <v>5.33E-2</v>
          </cell>
        </row>
        <row r="68">
          <cell r="C68" t="str">
            <v>AK</v>
          </cell>
          <cell r="D68" t="str">
            <v>Alaska</v>
          </cell>
          <cell r="E68">
            <v>10</v>
          </cell>
          <cell r="G68" t="str">
            <v>Yes</v>
          </cell>
          <cell r="H68">
            <v>1</v>
          </cell>
          <cell r="I68">
            <v>1</v>
          </cell>
          <cell r="J68">
            <v>1</v>
          </cell>
          <cell r="K68" t="str">
            <v>USA</v>
          </cell>
          <cell r="DV68" t="str">
            <v>4-Year Initial Overbuild</v>
          </cell>
          <cell r="FD68">
            <v>2036</v>
          </cell>
          <cell r="FE68">
            <v>42</v>
          </cell>
          <cell r="FL68">
            <v>2038</v>
          </cell>
          <cell r="FM68">
            <v>3.2000000000000001E-2</v>
          </cell>
          <cell r="FN68">
            <v>5.33E-2</v>
          </cell>
        </row>
        <row r="69">
          <cell r="C69" t="str">
            <v>AL</v>
          </cell>
          <cell r="D69" t="str">
            <v>Alabama</v>
          </cell>
          <cell r="E69">
            <v>9</v>
          </cell>
          <cell r="G69" t="str">
            <v>Yes</v>
          </cell>
          <cell r="H69">
            <v>1</v>
          </cell>
          <cell r="I69">
            <v>1</v>
          </cell>
          <cell r="J69">
            <v>1</v>
          </cell>
          <cell r="K69" t="str">
            <v>USA</v>
          </cell>
          <cell r="DV69" t="str">
            <v>5-Year Initial Overbuild</v>
          </cell>
          <cell r="FD69">
            <v>2037</v>
          </cell>
          <cell r="FE69">
            <v>42</v>
          </cell>
          <cell r="FL69">
            <v>2039</v>
          </cell>
          <cell r="FM69">
            <v>3.2000000000000001E-2</v>
          </cell>
          <cell r="FN69">
            <v>5.33E-2</v>
          </cell>
        </row>
        <row r="70">
          <cell r="C70" t="str">
            <v>AR</v>
          </cell>
          <cell r="D70" t="str">
            <v>Arkansas</v>
          </cell>
          <cell r="E70">
            <v>11</v>
          </cell>
          <cell r="G70" t="str">
            <v>Yes</v>
          </cell>
          <cell r="H70">
            <v>1</v>
          </cell>
          <cell r="I70">
            <v>1</v>
          </cell>
          <cell r="J70">
            <v>1</v>
          </cell>
          <cell r="K70" t="str">
            <v>USA</v>
          </cell>
          <cell r="AD70">
            <v>69</v>
          </cell>
          <cell r="AE70">
            <v>637000</v>
          </cell>
          <cell r="DV70" t="str">
            <v>7-Year Initial Overbuild</v>
          </cell>
          <cell r="FD70">
            <v>2038</v>
          </cell>
          <cell r="FE70">
            <v>42</v>
          </cell>
          <cell r="FL70">
            <v>2040</v>
          </cell>
          <cell r="FM70">
            <v>3.2000000000000001E-2</v>
          </cell>
          <cell r="FN70">
            <v>5.33E-2</v>
          </cell>
        </row>
        <row r="71">
          <cell r="C71" t="str">
            <v>AZ</v>
          </cell>
          <cell r="D71" t="str">
            <v>Arizona</v>
          </cell>
          <cell r="E71">
            <v>12</v>
          </cell>
          <cell r="G71" t="str">
            <v>Yes</v>
          </cell>
          <cell r="H71">
            <v>4</v>
          </cell>
          <cell r="I71">
            <v>1.5</v>
          </cell>
          <cell r="J71">
            <v>1</v>
          </cell>
          <cell r="K71" t="str">
            <v>USA</v>
          </cell>
          <cell r="AD71">
            <v>115</v>
          </cell>
          <cell r="AE71">
            <v>910000</v>
          </cell>
          <cell r="DV71" t="str">
            <v>8-Year Initial Overbuild</v>
          </cell>
          <cell r="FD71">
            <v>2039</v>
          </cell>
          <cell r="FE71">
            <v>42</v>
          </cell>
          <cell r="FL71">
            <v>2041</v>
          </cell>
          <cell r="FM71">
            <v>3.2000000000000001E-2</v>
          </cell>
          <cell r="FN71">
            <v>5.33E-2</v>
          </cell>
        </row>
        <row r="72">
          <cell r="C72" t="str">
            <v>BC</v>
          </cell>
          <cell r="D72" t="str">
            <v>British Columbia*</v>
          </cell>
          <cell r="E72">
            <v>65</v>
          </cell>
          <cell r="G72" t="str">
            <v>Yes</v>
          </cell>
          <cell r="H72">
            <v>1</v>
          </cell>
          <cell r="I72">
            <v>1</v>
          </cell>
          <cell r="J72">
            <v>1</v>
          </cell>
          <cell r="K72" t="str">
            <v>CAN</v>
          </cell>
          <cell r="AD72">
            <v>138</v>
          </cell>
          <cell r="AE72">
            <v>910000</v>
          </cell>
          <cell r="DV72" t="str">
            <v>9-Year Initial Overbuild</v>
          </cell>
          <cell r="FD72">
            <v>2040</v>
          </cell>
          <cell r="FE72">
            <v>42</v>
          </cell>
          <cell r="FL72">
            <v>2042</v>
          </cell>
          <cell r="FM72">
            <v>3.2000000000000001E-2</v>
          </cell>
          <cell r="FN72">
            <v>5.33E-2</v>
          </cell>
          <cell r="FQ72">
            <v>0.5</v>
          </cell>
          <cell r="FR72">
            <v>8</v>
          </cell>
        </row>
        <row r="73">
          <cell r="C73" t="str">
            <v>CA</v>
          </cell>
          <cell r="D73" t="str">
            <v>California</v>
          </cell>
          <cell r="E73">
            <v>13</v>
          </cell>
          <cell r="F73" t="str">
            <v>Yes</v>
          </cell>
          <cell r="G73" t="str">
            <v>Yes</v>
          </cell>
          <cell r="H73">
            <v>5</v>
          </cell>
          <cell r="I73">
            <v>1.75</v>
          </cell>
          <cell r="J73">
            <v>2</v>
          </cell>
          <cell r="K73" t="str">
            <v>USA</v>
          </cell>
          <cell r="L73" t="str">
            <v>Check City</v>
          </cell>
          <cell r="AD73">
            <v>161</v>
          </cell>
          <cell r="AE73">
            <v>1274000</v>
          </cell>
          <cell r="DV73" t="str">
            <v>10-Year Initial Overbuild</v>
          </cell>
          <cell r="FD73">
            <v>2041</v>
          </cell>
          <cell r="FE73">
            <v>42</v>
          </cell>
          <cell r="FL73">
            <v>2043</v>
          </cell>
          <cell r="FM73">
            <v>3.2000000000000001E-2</v>
          </cell>
          <cell r="FN73">
            <v>5.33E-2</v>
          </cell>
        </row>
        <row r="74">
          <cell r="C74" t="str">
            <v>CO</v>
          </cell>
          <cell r="D74" t="str">
            <v>Colorado</v>
          </cell>
          <cell r="E74">
            <v>14</v>
          </cell>
          <cell r="G74" t="str">
            <v>Yes</v>
          </cell>
          <cell r="H74">
            <v>1.5</v>
          </cell>
          <cell r="I74">
            <v>1.25</v>
          </cell>
          <cell r="J74">
            <v>1</v>
          </cell>
          <cell r="K74" t="str">
            <v>USA</v>
          </cell>
          <cell r="AD74">
            <v>230</v>
          </cell>
          <cell r="AE74">
            <v>1456000</v>
          </cell>
          <cell r="DV74" t="str">
            <v>No Initial Overbuild</v>
          </cell>
          <cell r="FD74">
            <v>2042</v>
          </cell>
          <cell r="FE74">
            <v>42</v>
          </cell>
          <cell r="FL74">
            <v>2044</v>
          </cell>
          <cell r="FM74">
            <v>3.2000000000000001E-2</v>
          </cell>
          <cell r="FN74">
            <v>5.33E-2</v>
          </cell>
        </row>
        <row r="75">
          <cell r="C75" t="str">
            <v>CT</v>
          </cell>
          <cell r="D75" t="str">
            <v>Connecticut</v>
          </cell>
          <cell r="E75">
            <v>15</v>
          </cell>
          <cell r="G75" t="str">
            <v>Yes</v>
          </cell>
          <cell r="H75">
            <v>1</v>
          </cell>
          <cell r="I75">
            <v>1</v>
          </cell>
          <cell r="J75">
            <v>1</v>
          </cell>
          <cell r="K75" t="str">
            <v>USA</v>
          </cell>
          <cell r="L75" t="str">
            <v>Check City</v>
          </cell>
          <cell r="AD75">
            <v>345</v>
          </cell>
          <cell r="AE75">
            <v>1729000</v>
          </cell>
          <cell r="DV75" t="str">
            <v>Initial Overbuild for Asset Life / PPA Length</v>
          </cell>
          <cell r="FD75">
            <v>2043</v>
          </cell>
          <cell r="FE75">
            <v>42</v>
          </cell>
          <cell r="FL75">
            <v>2045</v>
          </cell>
          <cell r="FM75">
            <v>3.2000000000000001E-2</v>
          </cell>
          <cell r="FN75">
            <v>5.33E-2</v>
          </cell>
        </row>
        <row r="76">
          <cell r="C76" t="str">
            <v>DC</v>
          </cell>
          <cell r="D76" t="str">
            <v>Washington, DC</v>
          </cell>
          <cell r="E76">
            <v>16</v>
          </cell>
          <cell r="G76" t="str">
            <v>Yes</v>
          </cell>
          <cell r="H76">
            <v>1</v>
          </cell>
          <cell r="I76">
            <v>1</v>
          </cell>
          <cell r="J76">
            <v>1</v>
          </cell>
          <cell r="K76" t="str">
            <v>USA</v>
          </cell>
          <cell r="DV76" t="str">
            <v>Other</v>
          </cell>
          <cell r="FD76">
            <v>2044</v>
          </cell>
          <cell r="FE76">
            <v>42</v>
          </cell>
          <cell r="FL76">
            <v>2046</v>
          </cell>
          <cell r="FM76">
            <v>3.2000000000000001E-2</v>
          </cell>
          <cell r="FN76">
            <v>5.33E-2</v>
          </cell>
        </row>
        <row r="77">
          <cell r="C77" t="str">
            <v>DE</v>
          </cell>
          <cell r="D77" t="str">
            <v>Delaware</v>
          </cell>
          <cell r="E77">
            <v>17</v>
          </cell>
          <cell r="G77" t="str">
            <v>Yes</v>
          </cell>
          <cell r="H77">
            <v>1</v>
          </cell>
          <cell r="I77">
            <v>1</v>
          </cell>
          <cell r="J77">
            <v>1</v>
          </cell>
          <cell r="K77" t="str">
            <v>USA</v>
          </cell>
          <cell r="FD77">
            <v>2045</v>
          </cell>
          <cell r="FE77">
            <v>42</v>
          </cell>
          <cell r="FL77">
            <v>2047</v>
          </cell>
          <cell r="FM77">
            <v>3.2000000000000001E-2</v>
          </cell>
          <cell r="FN77">
            <v>5.33E-2</v>
          </cell>
        </row>
        <row r="78">
          <cell r="C78" t="str">
            <v>FL</v>
          </cell>
          <cell r="D78" t="str">
            <v>Florida</v>
          </cell>
          <cell r="E78">
            <v>18</v>
          </cell>
          <cell r="G78" t="str">
            <v>No</v>
          </cell>
          <cell r="H78">
            <v>1</v>
          </cell>
          <cell r="I78">
            <v>1</v>
          </cell>
          <cell r="J78">
            <v>1</v>
          </cell>
          <cell r="K78" t="str">
            <v>USA</v>
          </cell>
          <cell r="FD78">
            <v>2046</v>
          </cell>
          <cell r="FE78">
            <v>42</v>
          </cell>
          <cell r="FL78">
            <v>2048</v>
          </cell>
          <cell r="FM78">
            <v>3.2000000000000001E-2</v>
          </cell>
          <cell r="FN78">
            <v>5.33E-2</v>
          </cell>
        </row>
        <row r="79">
          <cell r="C79" t="str">
            <v>GA</v>
          </cell>
          <cell r="D79" t="str">
            <v>Georgia</v>
          </cell>
          <cell r="E79">
            <v>19</v>
          </cell>
          <cell r="G79" t="str">
            <v>Yes</v>
          </cell>
          <cell r="H79">
            <v>1</v>
          </cell>
          <cell r="I79">
            <v>1</v>
          </cell>
          <cell r="J79">
            <v>1</v>
          </cell>
          <cell r="K79" t="str">
            <v>USA</v>
          </cell>
          <cell r="BE79">
            <v>55</v>
          </cell>
          <cell r="BF79">
            <v>60</v>
          </cell>
          <cell r="BG79">
            <v>1448.3069976043487</v>
          </cell>
          <cell r="BH79">
            <v>1586.004985524532</v>
          </cell>
          <cell r="BI79">
            <v>1604.5654335161034</v>
          </cell>
          <cell r="BJ79">
            <v>1764.5041780483889</v>
          </cell>
          <cell r="BK79">
            <v>1857.4708232736891</v>
          </cell>
          <cell r="BL79">
            <v>1939.8703944308265</v>
          </cell>
          <cell r="BM79">
            <v>2012.7140162746339</v>
          </cell>
          <cell r="BN79">
            <v>2099.9937685171576</v>
          </cell>
          <cell r="BO79">
            <v>2181.4632262865175</v>
          </cell>
          <cell r="BP79">
            <v>3344.4266970207495</v>
          </cell>
          <cell r="BQ79">
            <v>3551.6146780002418</v>
          </cell>
          <cell r="BR79">
            <v>3666.993105702617</v>
          </cell>
          <cell r="BS79">
            <v>3828.5354103294408</v>
          </cell>
          <cell r="BT79">
            <v>4112.7383054424972</v>
          </cell>
          <cell r="BU79">
            <v>4366.8025389368067</v>
          </cell>
          <cell r="BV79">
            <v>4704.0251041283318</v>
          </cell>
          <cell r="BW79">
            <v>4739.4394138743264</v>
          </cell>
          <cell r="BX79">
            <v>4423.7479728282624</v>
          </cell>
          <cell r="BY79">
            <v>4563.5956733139774</v>
          </cell>
          <cell r="BZ79">
            <v>5152.5391403259264</v>
          </cell>
          <cell r="CA79">
            <v>5317.4797152896226</v>
          </cell>
          <cell r="CB79">
            <v>5457.7754605633045</v>
          </cell>
          <cell r="CC79">
            <v>6028.4990163832035</v>
          </cell>
          <cell r="CD79">
            <v>6182.7757526437344</v>
          </cell>
          <cell r="CE79">
            <v>6729.9512576280831</v>
          </cell>
          <cell r="CF79">
            <v>6778.4499867820205</v>
          </cell>
          <cell r="CG79">
            <v>7593.3942413465365</v>
          </cell>
          <cell r="CH79">
            <v>8207.2308511144638</v>
          </cell>
          <cell r="CI79">
            <v>4976.7164694317953</v>
          </cell>
          <cell r="CJ79">
            <v>5134.0451324782252</v>
          </cell>
          <cell r="CK79">
            <v>5796.6065328666673</v>
          </cell>
          <cell r="CL79">
            <v>5982.1646797008252</v>
          </cell>
          <cell r="CM79">
            <v>6139.9973931337172</v>
          </cell>
          <cell r="CN79">
            <v>6782.0613934311041</v>
          </cell>
          <cell r="CO79">
            <v>6955.6227217242013</v>
          </cell>
          <cell r="CP79">
            <v>7571.1951648315935</v>
          </cell>
          <cell r="CQ79">
            <v>7625.7562351297729</v>
          </cell>
          <cell r="CR79">
            <v>8542.5685215148533</v>
          </cell>
          <cell r="CS79">
            <v>9233.134707503772</v>
          </cell>
          <cell r="FD79">
            <v>2047</v>
          </cell>
          <cell r="FE79">
            <v>42</v>
          </cell>
          <cell r="FL79">
            <v>2049</v>
          </cell>
          <cell r="FM79">
            <v>3.2000000000000001E-2</v>
          </cell>
          <cell r="FN79">
            <v>5.33E-2</v>
          </cell>
        </row>
        <row r="80">
          <cell r="C80" t="str">
            <v>HI</v>
          </cell>
          <cell r="D80" t="str">
            <v>Hawaii</v>
          </cell>
          <cell r="E80">
            <v>20</v>
          </cell>
          <cell r="G80" t="str">
            <v>Yes</v>
          </cell>
          <cell r="H80">
            <v>1</v>
          </cell>
          <cell r="I80">
            <v>1</v>
          </cell>
          <cell r="J80">
            <v>1</v>
          </cell>
          <cell r="K80" t="str">
            <v>USA</v>
          </cell>
          <cell r="BE80">
            <v>60</v>
          </cell>
          <cell r="BF80">
            <v>65</v>
          </cell>
          <cell r="BG80">
            <v>1515.3773874523192</v>
          </cell>
          <cell r="BH80">
            <v>1660.4605504189269</v>
          </cell>
          <cell r="BI80">
            <v>1681.8446899501873</v>
          </cell>
          <cell r="BJ80">
            <v>1851.3728717331187</v>
          </cell>
          <cell r="BK80">
            <v>1946.3677941362523</v>
          </cell>
          <cell r="BL80">
            <v>2031.8379415667857</v>
          </cell>
          <cell r="BM80">
            <v>2112.2293688078348</v>
          </cell>
          <cell r="BN80">
            <v>2201.1304907975382</v>
          </cell>
          <cell r="BO80">
            <v>2262.4905247532047</v>
          </cell>
          <cell r="BP80">
            <v>3512.8819083597841</v>
          </cell>
          <cell r="BQ80">
            <v>3729.8211793160062</v>
          </cell>
          <cell r="BR80">
            <v>3849.3776069928413</v>
          </cell>
          <cell r="BS80">
            <v>4001.5835491096591</v>
          </cell>
          <cell r="BT80">
            <v>4310.2187510202421</v>
          </cell>
          <cell r="BU80">
            <v>4559.3980621962492</v>
          </cell>
          <cell r="BV80">
            <v>4899.7843820972103</v>
          </cell>
          <cell r="BW80">
            <v>4934.185368243755</v>
          </cell>
          <cell r="BX80">
            <v>4609.6558721836063</v>
          </cell>
          <cell r="BY80">
            <v>4762.2933045042855</v>
          </cell>
          <cell r="BZ80">
            <v>5344.0291107154171</v>
          </cell>
          <cell r="CA80">
            <v>5517.6069682671896</v>
          </cell>
          <cell r="CB80">
            <v>5688.1783281813505</v>
          </cell>
          <cell r="CC80">
            <v>6256.0258769171342</v>
          </cell>
          <cell r="CD80">
            <v>6413.9809708646826</v>
          </cell>
          <cell r="CE80">
            <v>6975.4331599681109</v>
          </cell>
          <cell r="CF80">
            <v>7031.9304737176162</v>
          </cell>
          <cell r="CG80">
            <v>7877.3496107221008</v>
          </cell>
          <cell r="CH80">
            <v>8514.140672178286</v>
          </cell>
          <cell r="CI80">
            <v>5185.8628562065569</v>
          </cell>
          <cell r="CJ80">
            <v>5357.5799675673206</v>
          </cell>
          <cell r="CK80">
            <v>6012.0327495548436</v>
          </cell>
          <cell r="CL80">
            <v>6207.307839300589</v>
          </cell>
          <cell r="CM80">
            <v>6399.2006192040189</v>
          </cell>
          <cell r="CN80">
            <v>7038.0291115317759</v>
          </cell>
          <cell r="CO80">
            <v>7215.7285922227675</v>
          </cell>
          <cell r="CP80">
            <v>7847.3623049641246</v>
          </cell>
          <cell r="CQ80">
            <v>7910.9217829323179</v>
          </cell>
          <cell r="CR80">
            <v>8862.0183120623642</v>
          </cell>
          <cell r="CS80">
            <v>9578.4082562005715</v>
          </cell>
          <cell r="FD80">
            <v>2048</v>
          </cell>
          <cell r="FE80">
            <v>42</v>
          </cell>
          <cell r="FL80">
            <v>2050</v>
          </cell>
          <cell r="FM80">
            <v>3.2000000000000001E-2</v>
          </cell>
          <cell r="FN80">
            <v>5.33E-2</v>
          </cell>
        </row>
        <row r="81">
          <cell r="C81" t="str">
            <v>IA</v>
          </cell>
          <cell r="D81" t="str">
            <v>Iowa</v>
          </cell>
          <cell r="E81">
            <v>24</v>
          </cell>
          <cell r="G81" t="str">
            <v>Yes</v>
          </cell>
          <cell r="H81">
            <v>1</v>
          </cell>
          <cell r="I81">
            <v>1</v>
          </cell>
          <cell r="J81">
            <v>2</v>
          </cell>
          <cell r="K81" t="str">
            <v>USA</v>
          </cell>
          <cell r="BE81">
            <v>65</v>
          </cell>
          <cell r="BF81">
            <v>70</v>
          </cell>
          <cell r="BG81">
            <v>1680.8356334300772</v>
          </cell>
          <cell r="BH81">
            <v>1734.077700257481</v>
          </cell>
          <cell r="BI81">
            <v>1768.2524683466361</v>
          </cell>
          <cell r="BJ81">
            <v>1939.8703944308265</v>
          </cell>
          <cell r="BK81">
            <v>2031.8379415667857</v>
          </cell>
          <cell r="BL81">
            <v>2127.9075611346152</v>
          </cell>
          <cell r="BM81">
            <v>2215.2093958513933</v>
          </cell>
          <cell r="BN81">
            <v>2306.4512153682999</v>
          </cell>
          <cell r="BO81">
            <v>2392.5768991378704</v>
          </cell>
          <cell r="BP81">
            <v>3674.7009358369296</v>
          </cell>
          <cell r="BQ81">
            <v>3848.0192713002866</v>
          </cell>
          <cell r="BR81">
            <v>4015.2759494922143</v>
          </cell>
          <cell r="BS81">
            <v>4172.6855261331411</v>
          </cell>
          <cell r="BT81">
            <v>4491.9066177357436</v>
          </cell>
          <cell r="BU81">
            <v>4741.213920007016</v>
          </cell>
          <cell r="BV81">
            <v>5091.8040720195495</v>
          </cell>
          <cell r="BW81">
            <v>5125.3034152981409</v>
          </cell>
          <cell r="BX81">
            <v>4817.4420195554039</v>
          </cell>
          <cell r="BY81">
            <v>4991.9168806515945</v>
          </cell>
          <cell r="BZ81">
            <v>5521.4837349347099</v>
          </cell>
          <cell r="CA81">
            <v>5703.7102508170301</v>
          </cell>
          <cell r="CB81">
            <v>5899.7610990922103</v>
          </cell>
          <cell r="CC81">
            <v>6467.4952254573282</v>
          </cell>
          <cell r="CD81">
            <v>6629.4889250340357</v>
          </cell>
          <cell r="CE81">
            <v>7203.138395562225</v>
          </cell>
          <cell r="CF81">
            <v>7268.2013571417847</v>
          </cell>
          <cell r="CG81">
            <v>8142.0263390433893</v>
          </cell>
          <cell r="CH81">
            <v>8800.2134008168723</v>
          </cell>
          <cell r="CI81">
            <v>5419.6222719998295</v>
          </cell>
          <cell r="CJ81">
            <v>5615.9064907330439</v>
          </cell>
          <cell r="CK81">
            <v>6211.6692018015492</v>
          </cell>
          <cell r="CL81">
            <v>6416.6740321691595</v>
          </cell>
          <cell r="CM81">
            <v>6637.2312364787367</v>
          </cell>
          <cell r="CN81">
            <v>7275.9321286394943</v>
          </cell>
          <cell r="CO81">
            <v>7458.17504066329</v>
          </cell>
          <cell r="CP81">
            <v>8103.5306950075037</v>
          </cell>
          <cell r="CQ81">
            <v>8176.7265267845078</v>
          </cell>
          <cell r="CR81">
            <v>9159.779631423813</v>
          </cell>
          <cell r="CS81">
            <v>9900.2400759189823</v>
          </cell>
          <cell r="DV81" t="str">
            <v>Augment Every Year</v>
          </cell>
          <cell r="FD81">
            <v>2049</v>
          </cell>
          <cell r="FE81">
            <v>42</v>
          </cell>
        </row>
        <row r="82">
          <cell r="C82" t="str">
            <v>ID</v>
          </cell>
          <cell r="D82" t="str">
            <v>Idaho</v>
          </cell>
          <cell r="E82">
            <v>21</v>
          </cell>
          <cell r="G82" t="str">
            <v>Yes</v>
          </cell>
          <cell r="H82">
            <v>1</v>
          </cell>
          <cell r="I82">
            <v>1</v>
          </cell>
          <cell r="J82">
            <v>1</v>
          </cell>
          <cell r="K82" t="str">
            <v>USA</v>
          </cell>
          <cell r="BE82">
            <v>70</v>
          </cell>
          <cell r="BF82">
            <v>75</v>
          </cell>
          <cell r="BG82">
            <v>1685.8718648169825</v>
          </cell>
          <cell r="BH82">
            <v>1784.0513579328824</v>
          </cell>
          <cell r="BI82">
            <v>1851.3728717331187</v>
          </cell>
          <cell r="BJ82">
            <v>2010.4007721254886</v>
          </cell>
          <cell r="BK82">
            <v>2110.0778736939324</v>
          </cell>
          <cell r="BL82">
            <v>2207.8515273032726</v>
          </cell>
          <cell r="BM82">
            <v>2306.4512153682999</v>
          </cell>
          <cell r="BN82">
            <v>2413.8344830221276</v>
          </cell>
          <cell r="BO82">
            <v>2494.5107267030007</v>
          </cell>
          <cell r="BP82">
            <v>3838.4907151755706</v>
          </cell>
          <cell r="BQ82">
            <v>4011.6314953081019</v>
          </cell>
          <cell r="BR82">
            <v>4181.2669004040836</v>
          </cell>
          <cell r="BS82">
            <v>4341.970653111337</v>
          </cell>
          <cell r="BT82">
            <v>4679.1543716270071</v>
          </cell>
          <cell r="BU82">
            <v>4920.2534705514081</v>
          </cell>
          <cell r="BV82">
            <v>5280.6041454826272</v>
          </cell>
          <cell r="BW82">
            <v>5313.114298398933</v>
          </cell>
          <cell r="BX82">
            <v>4996.4212060817845</v>
          </cell>
          <cell r="BY82">
            <v>5183.3483089306228</v>
          </cell>
          <cell r="BZ82">
            <v>5982.040649920682</v>
          </cell>
          <cell r="CA82">
            <v>5982.040649920682</v>
          </cell>
          <cell r="CB82">
            <v>6411.5044106487248</v>
          </cell>
          <cell r="CC82">
            <v>6784.8994078028754</v>
          </cell>
          <cell r="CD82">
            <v>6954.0997998531157</v>
          </cell>
          <cell r="CE82">
            <v>7532.1742085408678</v>
          </cell>
          <cell r="CF82">
            <v>7624.0865886554511</v>
          </cell>
          <cell r="CG82">
            <v>8540.6981405357328</v>
          </cell>
          <cell r="CH82">
            <v>9231.1131282221922</v>
          </cell>
          <cell r="CI82">
            <v>5620.9738568420071</v>
          </cell>
          <cell r="CJ82">
            <v>5831.2668475469509</v>
          </cell>
          <cell r="CK82">
            <v>6729.795731160767</v>
          </cell>
          <cell r="CL82">
            <v>6729.795731160767</v>
          </cell>
          <cell r="CM82">
            <v>7212.9424619798156</v>
          </cell>
          <cell r="CN82">
            <v>7633.0118337782351</v>
          </cell>
          <cell r="CO82">
            <v>7823.3622748347552</v>
          </cell>
          <cell r="CP82">
            <v>8473.6959846084756</v>
          </cell>
          <cell r="CQ82">
            <v>8577.0974122373827</v>
          </cell>
          <cell r="CR82">
            <v>9608.2854081026999</v>
          </cell>
          <cell r="CS82">
            <v>10385.002269249968</v>
          </cell>
          <cell r="DV82" t="str">
            <v>Augment Every 2 Years</v>
          </cell>
          <cell r="FD82">
            <v>2050</v>
          </cell>
          <cell r="FE82">
            <v>42</v>
          </cell>
        </row>
        <row r="83">
          <cell r="C83" t="str">
            <v>IL</v>
          </cell>
          <cell r="D83" t="str">
            <v>Illinois</v>
          </cell>
          <cell r="E83">
            <v>22</v>
          </cell>
          <cell r="G83" t="str">
            <v>Yes</v>
          </cell>
          <cell r="H83">
            <v>1</v>
          </cell>
          <cell r="I83">
            <v>1</v>
          </cell>
          <cell r="J83">
            <v>2</v>
          </cell>
          <cell r="K83" t="str">
            <v>USA</v>
          </cell>
          <cell r="L83" t="str">
            <v>Check City</v>
          </cell>
          <cell r="BE83">
            <v>75</v>
          </cell>
          <cell r="BF83">
            <v>80</v>
          </cell>
          <cell r="BG83">
            <v>1804.1905604661372</v>
          </cell>
          <cell r="BH83">
            <v>1857.4708232736891</v>
          </cell>
          <cell r="BI83">
            <v>1943.1231679016548</v>
          </cell>
          <cell r="BJ83">
            <v>2092.01928764593</v>
          </cell>
          <cell r="BK83">
            <v>2196.4073872627673</v>
          </cell>
          <cell r="BL83">
            <v>2293.2055255032992</v>
          </cell>
          <cell r="BM83">
            <v>2399.1022648903854</v>
          </cell>
          <cell r="BN83">
            <v>2504.5311483564178</v>
          </cell>
          <cell r="BO83">
            <v>2588.4392898192891</v>
          </cell>
          <cell r="BP83">
            <v>3993.8850111830002</v>
          </cell>
          <cell r="BQ83">
            <v>4173.5448548884415</v>
          </cell>
          <cell r="BR83">
            <v>4346.0162830218942</v>
          </cell>
          <cell r="BS83">
            <v>4508.7878194905506</v>
          </cell>
          <cell r="BT83">
            <v>4794.8300894414951</v>
          </cell>
          <cell r="BU83">
            <v>5100.7186412085248</v>
          </cell>
          <cell r="BV83">
            <v>5471.5388798247895</v>
          </cell>
          <cell r="BW83">
            <v>5626.1113261052787</v>
          </cell>
          <cell r="BX83">
            <v>5173.1091573605208</v>
          </cell>
          <cell r="BY83">
            <v>5371.9975136047433</v>
          </cell>
          <cell r="BZ83">
            <v>5972.7526918979047</v>
          </cell>
          <cell r="CA83">
            <v>6193.8788357217782</v>
          </cell>
          <cell r="CB83">
            <v>6638.0215653337118</v>
          </cell>
          <cell r="CC83">
            <v>7025.3741487388615</v>
          </cell>
          <cell r="CD83">
            <v>7199.4964392676266</v>
          </cell>
          <cell r="CE83">
            <v>7786.1699491624049</v>
          </cell>
          <cell r="CF83">
            <v>7893.1257571040842</v>
          </cell>
          <cell r="CG83">
            <v>8842.0827456266034</v>
          </cell>
          <cell r="CH83">
            <v>9556.8611337036127</v>
          </cell>
          <cell r="CI83">
            <v>5819.7478020305853</v>
          </cell>
          <cell r="CJ83">
            <v>6043.4972028053362</v>
          </cell>
          <cell r="CK83">
            <v>6719.3467783851429</v>
          </cell>
          <cell r="CL83">
            <v>6968.1136901870004</v>
          </cell>
          <cell r="CM83">
            <v>7467.7742610004252</v>
          </cell>
          <cell r="CN83">
            <v>7903.5459173312192</v>
          </cell>
          <cell r="CO83">
            <v>8099.4334941760799</v>
          </cell>
          <cell r="CP83">
            <v>8759.4411928077043</v>
          </cell>
          <cell r="CQ83">
            <v>8879.7664767420938</v>
          </cell>
          <cell r="CR83">
            <v>9947.3430888299299</v>
          </cell>
          <cell r="CS83">
            <v>10751.468775416564</v>
          </cell>
          <cell r="DV83" t="str">
            <v>Augment Every 3 Years</v>
          </cell>
        </row>
        <row r="84">
          <cell r="C84" t="str">
            <v>IN</v>
          </cell>
          <cell r="D84" t="str">
            <v>Indiana</v>
          </cell>
          <cell r="E84">
            <v>23</v>
          </cell>
          <cell r="G84" t="str">
            <v>Yes</v>
          </cell>
          <cell r="H84">
            <v>1</v>
          </cell>
          <cell r="I84">
            <v>1</v>
          </cell>
          <cell r="J84">
            <v>2</v>
          </cell>
          <cell r="K84" t="str">
            <v>USA</v>
          </cell>
          <cell r="L84" t="str">
            <v>Check City</v>
          </cell>
          <cell r="BE84">
            <v>80</v>
          </cell>
          <cell r="BF84">
            <v>85</v>
          </cell>
          <cell r="BG84">
            <v>1816.8328069834938</v>
          </cell>
          <cell r="BH84">
            <v>1957.6606036146482</v>
          </cell>
          <cell r="BI84">
            <v>2004.9876169751933</v>
          </cell>
          <cell r="BJ84">
            <v>2174.619390570183</v>
          </cell>
          <cell r="BK84">
            <v>2279.844067951421</v>
          </cell>
          <cell r="BL84">
            <v>2380.0446999583928</v>
          </cell>
          <cell r="BM84">
            <v>2488.3572948178371</v>
          </cell>
          <cell r="BN84">
            <v>2594.2403176162802</v>
          </cell>
          <cell r="BO84">
            <v>2686.5301505110001</v>
          </cell>
          <cell r="BP84">
            <v>4156.2211203463448</v>
          </cell>
          <cell r="BQ84">
            <v>4338.730073421716</v>
          </cell>
          <cell r="BR84">
            <v>4513.3753621670567</v>
          </cell>
          <cell r="BS84">
            <v>4666.0992579428894</v>
          </cell>
          <cell r="BT84">
            <v>5084.5916299956925</v>
          </cell>
          <cell r="BU84">
            <v>5288.0218953716267</v>
          </cell>
          <cell r="BV84">
            <v>5661.6795284715899</v>
          </cell>
          <cell r="BW84">
            <v>5815.5748145529833</v>
          </cell>
          <cell r="BX84">
            <v>5347.2830772883335</v>
          </cell>
          <cell r="BY84">
            <v>5559.6454728462295</v>
          </cell>
          <cell r="BZ84">
            <v>6146.3175362690217</v>
          </cell>
          <cell r="CA84">
            <v>6375.4318119228155</v>
          </cell>
          <cell r="CB84">
            <v>6835.532631348271</v>
          </cell>
          <cell r="CC84">
            <v>7232.6920768825876</v>
          </cell>
          <cell r="CD84">
            <v>7409.8226774244858</v>
          </cell>
          <cell r="CE84">
            <v>8010.1559475633476</v>
          </cell>
          <cell r="CF84">
            <v>8123.7156965248469</v>
          </cell>
          <cell r="CG84">
            <v>9100.3955341733126</v>
          </cell>
          <cell r="CH84">
            <v>9836.055472890459</v>
          </cell>
          <cell r="CI84">
            <v>6015.6934619493759</v>
          </cell>
          <cell r="CJ84">
            <v>6254.6011569520078</v>
          </cell>
          <cell r="CK84">
            <v>6914.6072283026497</v>
          </cell>
          <cell r="CL84">
            <v>7172.360788413167</v>
          </cell>
          <cell r="CM84">
            <v>7689.9742102668051</v>
          </cell>
          <cell r="CN84">
            <v>8136.7785864929119</v>
          </cell>
          <cell r="CO84">
            <v>8336.0505121025471</v>
          </cell>
          <cell r="CP84">
            <v>9011.4254410087669</v>
          </cell>
          <cell r="CQ84">
            <v>9139.1801585904523</v>
          </cell>
          <cell r="CR84">
            <v>10237.944975944976</v>
          </cell>
          <cell r="CS84">
            <v>11065.562407001767</v>
          </cell>
          <cell r="DV84" t="str">
            <v>Augment Every 4 Years</v>
          </cell>
        </row>
        <row r="85">
          <cell r="C85" t="str">
            <v>KS</v>
          </cell>
          <cell r="D85" t="str">
            <v>Kansas</v>
          </cell>
          <cell r="E85">
            <v>25</v>
          </cell>
          <cell r="G85" t="str">
            <v>Yes</v>
          </cell>
          <cell r="H85">
            <v>1.5</v>
          </cell>
          <cell r="I85">
            <v>1.1000000000000001</v>
          </cell>
          <cell r="J85">
            <v>1</v>
          </cell>
          <cell r="K85" t="str">
            <v>USA</v>
          </cell>
          <cell r="BE85">
            <v>85</v>
          </cell>
          <cell r="BF85">
            <v>90</v>
          </cell>
          <cell r="BG85">
            <v>1977.5868009465285</v>
          </cell>
          <cell r="BH85">
            <v>2028.7962650171198</v>
          </cell>
          <cell r="BI85">
            <v>2066.337382342841</v>
          </cell>
          <cell r="BJ85">
            <v>2254.7133758305695</v>
          </cell>
          <cell r="BK85">
            <v>2360.7554438013649</v>
          </cell>
          <cell r="BL85">
            <v>2484.4295604325084</v>
          </cell>
          <cell r="BM85">
            <v>2586.3249830635605</v>
          </cell>
          <cell r="BN85">
            <v>2703.9310805187088</v>
          </cell>
          <cell r="BO85">
            <v>2794.1817392012667</v>
          </cell>
          <cell r="BP85">
            <v>4318.8018058664993</v>
          </cell>
          <cell r="BQ85">
            <v>4661.735357036333</v>
          </cell>
          <cell r="BR85">
            <v>4680.6015701323558</v>
          </cell>
          <cell r="BS85">
            <v>4842.7534666260717</v>
          </cell>
          <cell r="BT85">
            <v>5256.3726304923257</v>
          </cell>
          <cell r="BU85">
            <v>5460.9344105623122</v>
          </cell>
          <cell r="BV85">
            <v>5846.7899932647133</v>
          </cell>
          <cell r="BW85">
            <v>6005.0260018531762</v>
          </cell>
          <cell r="BX85">
            <v>5519.9335183486555</v>
          </cell>
          <cell r="BY85">
            <v>5744.8216489640181</v>
          </cell>
          <cell r="BZ85">
            <v>6307.7512203010665</v>
          </cell>
          <cell r="CA85">
            <v>6545.6425882367857</v>
          </cell>
          <cell r="CB85">
            <v>7018.0791957428455</v>
          </cell>
          <cell r="CC85">
            <v>7426.24502657417</v>
          </cell>
          <cell r="CD85">
            <v>7606.7647273388393</v>
          </cell>
          <cell r="CE85">
            <v>8217.6564503291829</v>
          </cell>
          <cell r="CF85">
            <v>8339.6319595508739</v>
          </cell>
          <cell r="CG85">
            <v>9342.2704925298676</v>
          </cell>
          <cell r="CH85">
            <v>10097.483176660511</v>
          </cell>
          <cell r="CI85">
            <v>6209.9252081422374</v>
          </cell>
          <cell r="CJ85">
            <v>6462.9243550845194</v>
          </cell>
          <cell r="CK85">
            <v>7096.2201228387003</v>
          </cell>
          <cell r="CL85">
            <v>7363.8479117663837</v>
          </cell>
          <cell r="CM85">
            <v>7895.339095210702</v>
          </cell>
          <cell r="CN85">
            <v>8354.5256548959405</v>
          </cell>
          <cell r="CO85">
            <v>8557.6103182561947</v>
          </cell>
          <cell r="CP85">
            <v>9244.8635066203315</v>
          </cell>
          <cell r="CQ85">
            <v>9382.0859544947325</v>
          </cell>
          <cell r="CR85">
            <v>10510.054304096102</v>
          </cell>
          <cell r="CS85">
            <v>11359.668573743074</v>
          </cell>
          <cell r="DV85" t="str">
            <v>Augment Every 5 Years</v>
          </cell>
        </row>
        <row r="86">
          <cell r="C86" t="str">
            <v>KY</v>
          </cell>
          <cell r="D86" t="str">
            <v>Kentucky</v>
          </cell>
          <cell r="E86">
            <v>26</v>
          </cell>
          <cell r="G86" t="str">
            <v>Yes</v>
          </cell>
          <cell r="H86">
            <v>1</v>
          </cell>
          <cell r="I86">
            <v>1</v>
          </cell>
          <cell r="J86">
            <v>1</v>
          </cell>
          <cell r="K86" t="str">
            <v>USA</v>
          </cell>
          <cell r="BE86">
            <v>90</v>
          </cell>
          <cell r="BF86">
            <v>95</v>
          </cell>
          <cell r="BG86" t="str">
            <v>No</v>
          </cell>
          <cell r="BH86">
            <v>2074.4602679229779</v>
          </cell>
          <cell r="BI86">
            <v>2142.7131610513284</v>
          </cell>
          <cell r="BJ86">
            <v>2335.073783532403</v>
          </cell>
          <cell r="BK86">
            <v>2442.3248921641316</v>
          </cell>
          <cell r="BL86">
            <v>2556.4481877128997</v>
          </cell>
          <cell r="BM86">
            <v>2675.5053231148654</v>
          </cell>
          <cell r="BN86">
            <v>2790.8818473262122</v>
          </cell>
          <cell r="BO86">
            <v>2885.2030688342979</v>
          </cell>
          <cell r="BP86">
            <v>4591.658084497225</v>
          </cell>
          <cell r="BQ86">
            <v>4783.5767666001366</v>
          </cell>
          <cell r="BR86">
            <v>4842.0659905272205</v>
          </cell>
          <cell r="BS86">
            <v>5005.659416440807</v>
          </cell>
          <cell r="BT86">
            <v>5430.9026700020177</v>
          </cell>
          <cell r="BU86">
            <v>5635.8700415054927</v>
          </cell>
          <cell r="BV86">
            <v>6033.5987333422072</v>
          </cell>
          <cell r="BW86">
            <v>6185.3873930295094</v>
          </cell>
          <cell r="BX86">
            <v>5690.7713990800094</v>
          </cell>
          <cell r="BY86">
            <v>5928.0747840284021</v>
          </cell>
          <cell r="BZ86">
            <v>6462.9080772929947</v>
          </cell>
          <cell r="CA86">
            <v>6709.1712539922037</v>
          </cell>
          <cell r="CB86">
            <v>7193.7677753055614</v>
          </cell>
          <cell r="CC86">
            <v>7612.2730156008711</v>
          </cell>
          <cell r="CD86">
            <v>7796.5719359102904</v>
          </cell>
          <cell r="CE86">
            <v>8417.5812364442045</v>
          </cell>
          <cell r="CF86">
            <v>8547.7259810560427</v>
          </cell>
          <cell r="CG86">
            <v>9575.3827744877308</v>
          </cell>
          <cell r="CH86">
            <v>10349.439844712952</v>
          </cell>
          <cell r="CI86">
            <v>6402.1178239650098</v>
          </cell>
          <cell r="CJ86">
            <v>6669.0841320319523</v>
          </cell>
          <cell r="CK86">
            <v>7270.7715869546182</v>
          </cell>
          <cell r="CL86">
            <v>7547.8176607412297</v>
          </cell>
          <cell r="CM86">
            <v>8092.9887472187575</v>
          </cell>
          <cell r="CN86">
            <v>8563.8071425509788</v>
          </cell>
          <cell r="CO86">
            <v>8771.1434278990764</v>
          </cell>
          <cell r="CP86">
            <v>9469.7788909997289</v>
          </cell>
          <cell r="CQ86">
            <v>9616.1917286880489</v>
          </cell>
          <cell r="CR86">
            <v>10772.305621298696</v>
          </cell>
          <cell r="CS86">
            <v>11643.11982530207</v>
          </cell>
          <cell r="DV86" t="str">
            <v>Augment Every 6 Years</v>
          </cell>
        </row>
        <row r="87">
          <cell r="C87" t="str">
            <v>LA</v>
          </cell>
          <cell r="D87" t="str">
            <v>Louisiana</v>
          </cell>
          <cell r="E87">
            <v>27</v>
          </cell>
          <cell r="G87" t="str">
            <v>Yes</v>
          </cell>
          <cell r="H87">
            <v>1</v>
          </cell>
          <cell r="I87">
            <v>1</v>
          </cell>
          <cell r="J87">
            <v>1</v>
          </cell>
          <cell r="K87" t="str">
            <v>USA</v>
          </cell>
          <cell r="BE87">
            <v>95</v>
          </cell>
          <cell r="BF87">
            <v>100</v>
          </cell>
          <cell r="BG87" t="str">
            <v>No</v>
          </cell>
          <cell r="BH87">
            <v>2196.4073872627673</v>
          </cell>
          <cell r="BI87">
            <v>2219.8726529908199</v>
          </cell>
          <cell r="BJ87">
            <v>2407.3689658204189</v>
          </cell>
          <cell r="BK87">
            <v>2520</v>
          </cell>
          <cell r="BL87">
            <v>2632.7697522800263</v>
          </cell>
          <cell r="BM87">
            <v>2762.3536352327246</v>
          </cell>
          <cell r="BN87">
            <v>2877.1061192810757</v>
          </cell>
          <cell r="BO87">
            <v>2975.1121359338945</v>
          </cell>
          <cell r="BP87">
            <v>4750.7790856849506</v>
          </cell>
          <cell r="BQ87">
            <v>4944.329174906642</v>
          </cell>
          <cell r="BR87">
            <v>5001.7323813219518</v>
          </cell>
          <cell r="BS87">
            <v>5167.8437975702309</v>
          </cell>
          <cell r="BT87">
            <v>5600</v>
          </cell>
          <cell r="BU87">
            <v>5805.6898167635864</v>
          </cell>
          <cell r="BV87">
            <v>6219.013534964778</v>
          </cell>
          <cell r="BW87">
            <v>6364.1678233700823</v>
          </cell>
          <cell r="BX87">
            <v>5859.9178962916158</v>
          </cell>
          <cell r="BY87">
            <v>6109.864894983577</v>
          </cell>
          <cell r="BZ87">
            <v>6739.7306641580799</v>
          </cell>
          <cell r="CA87">
            <v>7017.2679430736553</v>
          </cell>
          <cell r="CB87">
            <v>7520</v>
          </cell>
          <cell r="CC87">
            <v>7963.8312596649266</v>
          </cell>
          <cell r="CD87">
            <v>8156.2795062571249</v>
          </cell>
          <cell r="CE87">
            <v>8775.3829466179432</v>
          </cell>
          <cell r="CF87">
            <v>8942.0892691666158</v>
          </cell>
          <cell r="CG87">
            <v>10017.15868590947</v>
          </cell>
          <cell r="CH87">
            <v>10826.928142338435</v>
          </cell>
          <cell r="CI87">
            <v>6592.4076333280682</v>
          </cell>
          <cell r="CJ87">
            <v>6873.5980068565241</v>
          </cell>
          <cell r="CK87">
            <v>7582.1969971778399</v>
          </cell>
          <cell r="CL87">
            <v>7894.4264359578629</v>
          </cell>
          <cell r="CM87">
            <v>8460</v>
          </cell>
          <cell r="CN87">
            <v>8959.3101671230415</v>
          </cell>
          <cell r="CO87">
            <v>9175.8144445392663</v>
          </cell>
          <cell r="CP87">
            <v>9872.3058149451881</v>
          </cell>
          <cell r="CQ87">
            <v>10059.850427812444</v>
          </cell>
          <cell r="CR87">
            <v>11269.303521648155</v>
          </cell>
          <cell r="CS87">
            <v>12180.294160130739</v>
          </cell>
          <cell r="DV87" t="str">
            <v>Augment Every 7 Years</v>
          </cell>
        </row>
        <row r="88">
          <cell r="C88" t="str">
            <v>MA</v>
          </cell>
          <cell r="D88" t="str">
            <v>Massachusetts</v>
          </cell>
          <cell r="E88">
            <v>30</v>
          </cell>
          <cell r="G88" t="str">
            <v>Yes</v>
          </cell>
          <cell r="H88">
            <v>1</v>
          </cell>
          <cell r="I88">
            <v>1</v>
          </cell>
          <cell r="J88">
            <v>1</v>
          </cell>
          <cell r="K88" t="str">
            <v>USA</v>
          </cell>
          <cell r="L88" t="str">
            <v>Check City</v>
          </cell>
          <cell r="BE88">
            <v>100</v>
          </cell>
          <cell r="BF88">
            <v>105</v>
          </cell>
          <cell r="BG88" t="str">
            <v>No</v>
          </cell>
          <cell r="BH88">
            <v>2262.4905247532047</v>
          </cell>
          <cell r="BI88">
            <v>2302.0486836979999</v>
          </cell>
          <cell r="BJ88">
            <v>2488.3572948178371</v>
          </cell>
          <cell r="BK88">
            <v>2601.5954192748468</v>
          </cell>
          <cell r="BL88">
            <v>2723.1248974417135</v>
          </cell>
          <cell r="BM88">
            <v>2842.0768095959147</v>
          </cell>
          <cell r="BN88">
            <v>2965.6584265981014</v>
          </cell>
          <cell r="BO88">
            <v>3065.2233131578982</v>
          </cell>
          <cell r="BP88">
            <v>4909.4288798847956</v>
          </cell>
          <cell r="BQ88">
            <v>5104.3414582047462</v>
          </cell>
          <cell r="BR88">
            <v>5161.6024363415045</v>
          </cell>
          <cell r="BS88">
            <v>5329.2878190177425</v>
          </cell>
          <cell r="BT88">
            <v>5771.6580036419864</v>
          </cell>
          <cell r="BU88">
            <v>5977.7017421847759</v>
          </cell>
          <cell r="BV88">
            <v>6395.5808250122918</v>
          </cell>
          <cell r="BW88">
            <v>6559.2401771818113</v>
          </cell>
          <cell r="BX88">
            <v>6039.0139035325865</v>
          </cell>
          <cell r="BY88">
            <v>6297.902422358432</v>
          </cell>
          <cell r="BZ88">
            <v>7027.5334355019249</v>
          </cell>
          <cell r="CA88">
            <v>7343.5805708423459</v>
          </cell>
          <cell r="CB88">
            <v>7865.1649494924968</v>
          </cell>
          <cell r="CC88">
            <v>8361.5170687562495</v>
          </cell>
          <cell r="CD88">
            <v>8572.0967421459973</v>
          </cell>
          <cell r="CE88">
            <v>9204.3192650677902</v>
          </cell>
          <cell r="CF88">
            <v>9397.9680604861023</v>
          </cell>
          <cell r="CG88">
            <v>10527.845848241221</v>
          </cell>
          <cell r="CH88">
            <v>11378.898354965509</v>
          </cell>
          <cell r="CI88">
            <v>6793.8906414741596</v>
          </cell>
          <cell r="CJ88">
            <v>7085.1402251532363</v>
          </cell>
          <cell r="CK88">
            <v>7905.9751149396643</v>
          </cell>
          <cell r="CL88">
            <v>8261.5281421976397</v>
          </cell>
          <cell r="CM88">
            <v>8848.3105681790603</v>
          </cell>
          <cell r="CN88">
            <v>9406.7067023507807</v>
          </cell>
          <cell r="CO88">
            <v>9643.6088349142465</v>
          </cell>
          <cell r="CP88">
            <v>10354.859173201265</v>
          </cell>
          <cell r="CQ88">
            <v>10572.714068046864</v>
          </cell>
          <cell r="CR88">
            <v>11843.826579271374</v>
          </cell>
          <cell r="CS88">
            <v>12801.260649336198</v>
          </cell>
          <cell r="DV88" t="str">
            <v>Augment Every 8 Years</v>
          </cell>
        </row>
        <row r="89">
          <cell r="C89" t="str">
            <v>MB</v>
          </cell>
          <cell r="D89" t="str">
            <v>Manitoba*</v>
          </cell>
          <cell r="E89">
            <v>66</v>
          </cell>
          <cell r="G89" t="str">
            <v>Yes</v>
          </cell>
          <cell r="H89">
            <v>1</v>
          </cell>
          <cell r="I89">
            <v>1</v>
          </cell>
          <cell r="J89">
            <v>1</v>
          </cell>
          <cell r="K89" t="str">
            <v>CAN</v>
          </cell>
          <cell r="BE89">
            <v>105</v>
          </cell>
          <cell r="BF89">
            <v>110</v>
          </cell>
          <cell r="BG89" t="str">
            <v>No</v>
          </cell>
          <cell r="BH89">
            <v>2325.7983518148894</v>
          </cell>
          <cell r="BI89">
            <v>2378.2462903156438</v>
          </cell>
          <cell r="BJ89">
            <v>2561.8217097812717</v>
          </cell>
          <cell r="BK89">
            <v>2686.5301505110001</v>
          </cell>
          <cell r="BL89">
            <v>2820.8374724889932</v>
          </cell>
          <cell r="BM89">
            <v>2943.1316743670673</v>
          </cell>
          <cell r="BN89">
            <v>3072.5887061418912</v>
          </cell>
          <cell r="BO89">
            <v>3154.66976738519</v>
          </cell>
          <cell r="BP89">
            <v>5063.3760925308197</v>
          </cell>
          <cell r="BQ89">
            <v>5263.7809819861777</v>
          </cell>
          <cell r="BR89">
            <v>5320.3447994845192</v>
          </cell>
          <cell r="BS89">
            <v>5759.699340502425</v>
          </cell>
          <cell r="BT89">
            <v>5938.5125373701576</v>
          </cell>
          <cell r="BU89">
            <v>6160.7892011821077</v>
          </cell>
          <cell r="BV89">
            <v>6573.4769220812414</v>
          </cell>
          <cell r="BW89">
            <v>6737.9422867272042</v>
          </cell>
          <cell r="BX89">
            <v>6278.1352096743212</v>
          </cell>
          <cell r="BY89">
            <v>6573.7697333621463</v>
          </cell>
          <cell r="BZ89">
            <v>7186.9887015352806</v>
          </cell>
          <cell r="CA89">
            <v>7512.1929659665748</v>
          </cell>
          <cell r="CB89">
            <v>8047.7211774403713</v>
          </cell>
          <cell r="CC89">
            <v>8552.8349134556647</v>
          </cell>
          <cell r="CD89">
            <v>8766.4804082460596</v>
          </cell>
          <cell r="CE89">
            <v>9408.8296076435327</v>
          </cell>
          <cell r="CF89">
            <v>9611.079454400593</v>
          </cell>
          <cell r="CG89">
            <v>10766.578719984938</v>
          </cell>
          <cell r="CH89">
            <v>11636.929971377765</v>
          </cell>
          <cell r="CI89">
            <v>7062.9021108836114</v>
          </cell>
          <cell r="CJ89">
            <v>7395.4909500324147</v>
          </cell>
          <cell r="CK89">
            <v>8085.3622892271906</v>
          </cell>
          <cell r="CL89">
            <v>8451.2170867123987</v>
          </cell>
          <cell r="CM89">
            <v>9053.6863246204175</v>
          </cell>
          <cell r="CN89">
            <v>9621.9392776376226</v>
          </cell>
          <cell r="CO89">
            <v>9862.2904592768173</v>
          </cell>
          <cell r="CP89">
            <v>10584.933308598975</v>
          </cell>
          <cell r="CQ89">
            <v>10812.464386200667</v>
          </cell>
          <cell r="CR89">
            <v>12112.401059983054</v>
          </cell>
          <cell r="CS89">
            <v>13091.546217799987</v>
          </cell>
          <cell r="DV89" t="str">
            <v>Augment Every 9 Years</v>
          </cell>
        </row>
        <row r="90">
          <cell r="C90" t="str">
            <v>MD</v>
          </cell>
          <cell r="D90" t="str">
            <v>Maryland</v>
          </cell>
          <cell r="E90">
            <v>29</v>
          </cell>
          <cell r="G90" t="str">
            <v>Yes</v>
          </cell>
          <cell r="H90">
            <v>1</v>
          </cell>
          <cell r="I90">
            <v>1</v>
          </cell>
          <cell r="J90">
            <v>1.5</v>
          </cell>
          <cell r="K90" t="str">
            <v>USA</v>
          </cell>
          <cell r="BE90">
            <v>110</v>
          </cell>
          <cell r="BF90">
            <v>115</v>
          </cell>
          <cell r="BG90" t="str">
            <v>No</v>
          </cell>
          <cell r="BH90">
            <v>2416.1791508015713</v>
          </cell>
          <cell r="BI90">
            <v>2446.3544236209818</v>
          </cell>
          <cell r="BJ90">
            <v>2632.7697522800263</v>
          </cell>
          <cell r="BK90">
            <v>2762.3536352327246</v>
          </cell>
          <cell r="BL90">
            <v>2885.2030688342979</v>
          </cell>
          <cell r="BM90">
            <v>2998.9750620572054</v>
          </cell>
          <cell r="BN90">
            <v>3132.1704470821019</v>
          </cell>
          <cell r="BO90">
            <v>3242.726822476016</v>
          </cell>
          <cell r="BP90">
            <v>5221.1206101238822</v>
          </cell>
          <cell r="BQ90">
            <v>5293.3794931647353</v>
          </cell>
          <cell r="BR90">
            <v>5493.9644948133982</v>
          </cell>
          <cell r="BS90">
            <v>5928.9842679917492</v>
          </cell>
          <cell r="BT90">
            <v>6108.2837785441279</v>
          </cell>
          <cell r="BU90">
            <v>6317.1842799338792</v>
          </cell>
          <cell r="BV90">
            <v>6757.7520949061036</v>
          </cell>
          <cell r="BW90">
            <v>6909.763578477774</v>
          </cell>
          <cell r="BX90">
            <v>6436.5136353367243</v>
          </cell>
          <cell r="BY90">
            <v>6744.3253812396424</v>
          </cell>
          <cell r="BZ90">
            <v>7338.2727337015613</v>
          </cell>
          <cell r="CA90">
            <v>7672.9468458517022</v>
          </cell>
          <cell r="CB90">
            <v>8220.0033921433478</v>
          </cell>
          <cell r="CC90">
            <v>8735.2142031378098</v>
          </cell>
          <cell r="CD90">
            <v>8970.9046064737231</v>
          </cell>
          <cell r="CE90">
            <v>9602.6583858934446</v>
          </cell>
          <cell r="CF90">
            <v>9835.1987269104684</v>
          </cell>
          <cell r="CG90">
            <v>11017.642900818288</v>
          </cell>
          <cell r="CH90">
            <v>11908.289738176847</v>
          </cell>
          <cell r="CI90">
            <v>7241.0778397538152</v>
          </cell>
          <cell r="CJ90">
            <v>7587.3660538945978</v>
          </cell>
          <cell r="CK90">
            <v>8255.5568254142563</v>
          </cell>
          <cell r="CL90">
            <v>8632.0652015831656</v>
          </cell>
          <cell r="CM90">
            <v>9247.5038161612665</v>
          </cell>
          <cell r="CN90">
            <v>9827.115978530037</v>
          </cell>
          <cell r="CO90">
            <v>10092.267682282938</v>
          </cell>
          <cell r="CP90">
            <v>10802.990684130125</v>
          </cell>
          <cell r="CQ90">
            <v>11064.598567774279</v>
          </cell>
          <cell r="CR90">
            <v>12394.848263420574</v>
          </cell>
          <cell r="CS90">
            <v>13396.825955448952</v>
          </cell>
          <cell r="DV90" t="str">
            <v>Augment Every 10 Years</v>
          </cell>
        </row>
        <row r="91">
          <cell r="C91" t="str">
            <v>ME</v>
          </cell>
          <cell r="D91" t="str">
            <v>Maine</v>
          </cell>
          <cell r="E91">
            <v>28</v>
          </cell>
          <cell r="G91" t="str">
            <v>Yes</v>
          </cell>
          <cell r="H91">
            <v>1</v>
          </cell>
          <cell r="I91">
            <v>1</v>
          </cell>
          <cell r="J91">
            <v>1.5</v>
          </cell>
          <cell r="K91" t="str">
            <v>USA</v>
          </cell>
          <cell r="BE91">
            <v>115</v>
          </cell>
          <cell r="BF91">
            <v>120</v>
          </cell>
          <cell r="BG91" t="str">
            <v>No</v>
          </cell>
          <cell r="BH91">
            <v>2501.7537349972654</v>
          </cell>
          <cell r="BI91">
            <v>2529.3227258671377</v>
          </cell>
          <cell r="BJ91">
            <v>2703.9310805187088</v>
          </cell>
          <cell r="BK91">
            <v>2827.3269665244229</v>
          </cell>
          <cell r="BL91">
            <v>2959.6188174068639</v>
          </cell>
          <cell r="BM91">
            <v>3083.993624467781</v>
          </cell>
          <cell r="BN91">
            <v>3209.3166156291313</v>
          </cell>
          <cell r="BO91">
            <v>3322.6188040583543</v>
          </cell>
          <cell r="BP91">
            <v>5378.6056236312234</v>
          </cell>
          <cell r="BQ91">
            <v>5450.471677213196</v>
          </cell>
          <cell r="BR91">
            <v>5636.8007283691277</v>
          </cell>
          <cell r="BS91">
            <v>6093.066839880833</v>
          </cell>
          <cell r="BT91">
            <v>6273.4021082349718</v>
          </cell>
          <cell r="BU91">
            <v>6482.5598240376394</v>
          </cell>
          <cell r="BV91">
            <v>6931.7728484096115</v>
          </cell>
          <cell r="BW91">
            <v>7060.1988008144335</v>
          </cell>
          <cell r="BX91">
            <v>6594.3019249940608</v>
          </cell>
          <cell r="BY91">
            <v>6914.1786220018648</v>
          </cell>
          <cell r="BZ91">
            <v>7557.160486123048</v>
          </cell>
          <cell r="CA91">
            <v>7914.1642684442804</v>
          </cell>
          <cell r="CB91">
            <v>8474.9249609848175</v>
          </cell>
          <cell r="CC91">
            <v>9009.8810901221041</v>
          </cell>
          <cell r="CD91">
            <v>9232.3394353931308</v>
          </cell>
          <cell r="CE91">
            <v>9883.3387890565245</v>
          </cell>
          <cell r="CF91">
            <v>10121.821270494613</v>
          </cell>
          <cell r="CG91">
            <v>11338.724855562514</v>
          </cell>
          <cell r="CH91">
            <v>12255.327392347906</v>
          </cell>
          <cell r="CI91">
            <v>7418.5896656183186</v>
          </cell>
          <cell r="CJ91">
            <v>7778.4509497520976</v>
          </cell>
          <cell r="CK91">
            <v>8501.8055468884286</v>
          </cell>
          <cell r="CL91">
            <v>8903.4348019998142</v>
          </cell>
          <cell r="CM91">
            <v>9534.2905811079181</v>
          </cell>
          <cell r="CN91">
            <v>10136.116226387367</v>
          </cell>
          <cell r="CO91">
            <v>10386.381864817271</v>
          </cell>
          <cell r="CP91">
            <v>11118.756137688591</v>
          </cell>
          <cell r="CQ91">
            <v>11387.04892930644</v>
          </cell>
          <cell r="CR91">
            <v>12756.065462507828</v>
          </cell>
          <cell r="CS91">
            <v>13787.243316391396</v>
          </cell>
          <cell r="DV91" t="str">
            <v>Let Degrade After COD</v>
          </cell>
        </row>
        <row r="92">
          <cell r="C92" t="str">
            <v>MI</v>
          </cell>
          <cell r="D92" t="str">
            <v>Michigan</v>
          </cell>
          <cell r="E92">
            <v>31</v>
          </cell>
          <cell r="G92" t="str">
            <v>Yes</v>
          </cell>
          <cell r="H92">
            <v>1</v>
          </cell>
          <cell r="I92">
            <v>1</v>
          </cell>
          <cell r="J92">
            <v>2</v>
          </cell>
          <cell r="K92" t="str">
            <v>USA</v>
          </cell>
          <cell r="BE92">
            <v>120</v>
          </cell>
          <cell r="BF92">
            <v>125</v>
          </cell>
          <cell r="BG92" t="str">
            <v>No</v>
          </cell>
          <cell r="BH92">
            <v>2519.7250184125128</v>
          </cell>
          <cell r="BI92">
            <v>2605.2613009603788</v>
          </cell>
          <cell r="BJ92">
            <v>2777.6233700368798</v>
          </cell>
          <cell r="BK92">
            <v>2956.5920682624296</v>
          </cell>
          <cell r="BL92">
            <v>3027.1562696289288</v>
          </cell>
          <cell r="BM92">
            <v>3161.33367849468</v>
          </cell>
          <cell r="BN92">
            <v>3283.7768571729021</v>
          </cell>
          <cell r="BO92">
            <v>3397.9731339797313</v>
          </cell>
          <cell r="BP92" t="str">
            <v>No</v>
          </cell>
          <cell r="BQ92">
            <v>5606.5725308160909</v>
          </cell>
          <cell r="BR92">
            <v>5794.4141954630641</v>
          </cell>
          <cell r="BS92">
            <v>6262.8053882506629</v>
          </cell>
          <cell r="BT92">
            <v>6439.5147714172472</v>
          </cell>
          <cell r="BU92">
            <v>6648.7653754464654</v>
          </cell>
          <cell r="BV92">
            <v>7106.6732803094419</v>
          </cell>
          <cell r="BW92">
            <v>7255.8557948232901</v>
          </cell>
          <cell r="BX92">
            <v>6782.0539895055463</v>
          </cell>
          <cell r="BY92">
            <v>7083.3292676220499</v>
          </cell>
          <cell r="BZ92">
            <v>7731.7403726915409</v>
          </cell>
          <cell r="CA92">
            <v>8102.0550829887097</v>
          </cell>
          <cell r="CB92">
            <v>8676.1086499263129</v>
          </cell>
          <cell r="CC92">
            <v>9223.7314410355302</v>
          </cell>
          <cell r="CD92">
            <v>9450.3234814073803</v>
          </cell>
          <cell r="CE92">
            <v>10107.483148396403</v>
          </cell>
          <cell r="CF92">
            <v>10360.806802711622</v>
          </cell>
          <cell r="CG92">
            <v>11606.442603372183</v>
          </cell>
          <cell r="CH92">
            <v>12544.686971131581</v>
          </cell>
          <cell r="CI92">
            <v>7629.8107381937407</v>
          </cell>
          <cell r="CJ92">
            <v>7968.7454260748054</v>
          </cell>
          <cell r="CK92">
            <v>8698.2079192779838</v>
          </cell>
          <cell r="CL92">
            <v>9114.811968362299</v>
          </cell>
          <cell r="CM92">
            <v>9760.6222311671027</v>
          </cell>
          <cell r="CN92">
            <v>10376.697871164972</v>
          </cell>
          <cell r="CO92">
            <v>10631.613916583303</v>
          </cell>
          <cell r="CP92">
            <v>11370.918541945952</v>
          </cell>
          <cell r="CQ92">
            <v>11655.907653050575</v>
          </cell>
          <cell r="CR92">
            <v>13057.247928793706</v>
          </cell>
          <cell r="CS92">
            <v>14112.772842523031</v>
          </cell>
          <cell r="DV92" t="str">
            <v>Augment Once in Year 10</v>
          </cell>
        </row>
        <row r="93">
          <cell r="C93" t="str">
            <v>MN</v>
          </cell>
          <cell r="D93" t="str">
            <v>Minnesota</v>
          </cell>
          <cell r="E93">
            <v>32</v>
          </cell>
          <cell r="G93" t="str">
            <v>Yes</v>
          </cell>
          <cell r="H93">
            <v>1</v>
          </cell>
          <cell r="I93">
            <v>1</v>
          </cell>
          <cell r="J93">
            <v>2</v>
          </cell>
          <cell r="K93" t="str">
            <v>USA</v>
          </cell>
          <cell r="BE93">
            <v>125</v>
          </cell>
          <cell r="BF93">
            <v>130</v>
          </cell>
          <cell r="BG93" t="str">
            <v>No</v>
          </cell>
          <cell r="BH93">
            <v>2537.5060667909302</v>
          </cell>
          <cell r="BI93">
            <v>2678.0169460711286</v>
          </cell>
          <cell r="BJ93">
            <v>2848.4938991822028</v>
          </cell>
          <cell r="BK93">
            <v>3077.8917304958582</v>
          </cell>
          <cell r="BL93">
            <v>3092.5059737835268</v>
          </cell>
          <cell r="BM93">
            <v>3235.9349682815205</v>
          </cell>
          <cell r="BN93">
            <v>3355.7869471269914</v>
          </cell>
          <cell r="BO93">
            <v>3470.9007296745858</v>
          </cell>
          <cell r="BP93" t="str">
            <v>No</v>
          </cell>
          <cell r="BQ93">
            <v>5762.7719292558268</v>
          </cell>
          <cell r="BR93">
            <v>5951.3999883135593</v>
          </cell>
          <cell r="BS93">
            <v>6428.6521361619489</v>
          </cell>
          <cell r="BT93">
            <v>6608.5445596904001</v>
          </cell>
          <cell r="BU93">
            <v>6814.3183526769308</v>
          </cell>
          <cell r="BV93">
            <v>7279.1133453108705</v>
          </cell>
          <cell r="BW93">
            <v>7427.5721665535393</v>
          </cell>
          <cell r="BX93">
            <v>6936.797068818636</v>
          </cell>
          <cell r="BY93">
            <v>7284.6188136227593</v>
          </cell>
          <cell r="BZ93">
            <v>7880.6399681983894</v>
          </cell>
          <cell r="CA93">
            <v>8258.9014475472577</v>
          </cell>
          <cell r="CB93">
            <v>8847.2671548294747</v>
          </cell>
          <cell r="CC93">
            <v>9402.5556591403802</v>
          </cell>
          <cell r="CD93">
            <v>9631.8188893690331</v>
          </cell>
          <cell r="CE93">
            <v>10299.35951191156</v>
          </cell>
          <cell r="CF93">
            <v>10559.788230296575</v>
          </cell>
          <cell r="CG93">
            <v>11829.346722943004</v>
          </cell>
          <cell r="CH93">
            <v>12785.610266937931</v>
          </cell>
          <cell r="CI93">
            <v>7803.896702420966</v>
          </cell>
          <cell r="CJ93">
            <v>8195.1961653256039</v>
          </cell>
          <cell r="CK93">
            <v>8865.7199642231863</v>
          </cell>
          <cell r="CL93">
            <v>9291.2641284906658</v>
          </cell>
          <cell r="CM93">
            <v>9953.1755491831591</v>
          </cell>
          <cell r="CN93">
            <v>10577.875116532927</v>
          </cell>
          <cell r="CO93">
            <v>10835.796250540163</v>
          </cell>
          <cell r="CP93">
            <v>11586.779450900505</v>
          </cell>
          <cell r="CQ93">
            <v>11879.761759083647</v>
          </cell>
          <cell r="CR93">
            <v>13308.015063310881</v>
          </cell>
          <cell r="CS93">
            <v>14383.81155030517</v>
          </cell>
          <cell r="DV93" t="str">
            <v>Other</v>
          </cell>
        </row>
        <row r="94">
          <cell r="C94" t="str">
            <v>MO</v>
          </cell>
          <cell r="D94" t="str">
            <v>Missouri</v>
          </cell>
          <cell r="E94">
            <v>34</v>
          </cell>
          <cell r="G94" t="str">
            <v>Yes</v>
          </cell>
          <cell r="H94">
            <v>1</v>
          </cell>
          <cell r="I94">
            <v>1</v>
          </cell>
          <cell r="J94">
            <v>1.5</v>
          </cell>
          <cell r="K94" t="str">
            <v>USA</v>
          </cell>
          <cell r="BE94">
            <v>130</v>
          </cell>
          <cell r="BF94">
            <v>135</v>
          </cell>
          <cell r="BG94" t="str">
            <v>No</v>
          </cell>
          <cell r="BH94" t="str">
            <v>No</v>
          </cell>
          <cell r="BI94" t="str">
            <v>No</v>
          </cell>
          <cell r="BJ94" t="str">
            <v>No</v>
          </cell>
          <cell r="BK94" t="str">
            <v>No</v>
          </cell>
          <cell r="BL94" t="str">
            <v>No</v>
          </cell>
          <cell r="BM94" t="str">
            <v>No</v>
          </cell>
          <cell r="BN94" t="str">
            <v>No</v>
          </cell>
          <cell r="BO94" t="str">
            <v>No</v>
          </cell>
          <cell r="BP94" t="str">
            <v>No</v>
          </cell>
          <cell r="BQ94" t="str">
            <v>No</v>
          </cell>
          <cell r="BR94">
            <v>6382.970763795839</v>
          </cell>
          <cell r="BS94">
            <v>6591.0024308754155</v>
          </cell>
          <cell r="BT94">
            <v>6777.5166965077469</v>
          </cell>
          <cell r="BU94">
            <v>6981.6390370808667</v>
          </cell>
          <cell r="BV94">
            <v>7449.1301981201359</v>
          </cell>
          <cell r="BW94" t="str">
            <v>No</v>
          </cell>
          <cell r="BX94">
            <v>7090.7900352300449</v>
          </cell>
          <cell r="BY94">
            <v>7760.1896330933541</v>
          </cell>
          <cell r="BZ94">
            <v>8021.8957774659484</v>
          </cell>
          <cell r="CA94">
            <v>8409.3413247725803</v>
          </cell>
          <cell r="CB94">
            <v>9008.3938201984438</v>
          </cell>
          <cell r="CC94">
            <v>9573.1947254550541</v>
          </cell>
          <cell r="CD94">
            <v>9805.8688210124437</v>
          </cell>
          <cell r="CE94">
            <v>10480.834751237135</v>
          </cell>
          <cell r="CF94">
            <v>10750.606853524696</v>
          </cell>
          <cell r="CG94">
            <v>12043.106658855722</v>
          </cell>
          <cell r="CH94">
            <v>13016.650179392678</v>
          </cell>
          <cell r="CI94">
            <v>7977.138789633801</v>
          </cell>
          <cell r="CJ94">
            <v>8730.2133372300232</v>
          </cell>
          <cell r="CK94">
            <v>9024.6327496491922</v>
          </cell>
          <cell r="CL94">
            <v>9460.5089903691514</v>
          </cell>
          <cell r="CM94">
            <v>10134.443047723249</v>
          </cell>
          <cell r="CN94">
            <v>10769.844066136935</v>
          </cell>
          <cell r="CO94">
            <v>11031.602423639</v>
          </cell>
          <cell r="CP94">
            <v>11790.939095141777</v>
          </cell>
          <cell r="CQ94">
            <v>12094.432710215282</v>
          </cell>
          <cell r="CR94">
            <v>13548.494991212687</v>
          </cell>
          <cell r="CS94">
            <v>14643.731451816764</v>
          </cell>
          <cell r="FK94">
            <v>2022</v>
          </cell>
          <cell r="FL94">
            <v>207685.68703197024</v>
          </cell>
          <cell r="FM94">
            <v>203438.68703197024</v>
          </cell>
        </row>
        <row r="95">
          <cell r="C95" t="str">
            <v>MS</v>
          </cell>
          <cell r="D95" t="str">
            <v>Mississippi</v>
          </cell>
          <cell r="E95">
            <v>33</v>
          </cell>
          <cell r="G95" t="str">
            <v>Yes</v>
          </cell>
          <cell r="H95">
            <v>1</v>
          </cell>
          <cell r="I95">
            <v>1</v>
          </cell>
          <cell r="J95">
            <v>1</v>
          </cell>
          <cell r="K95" t="str">
            <v>USA</v>
          </cell>
          <cell r="BE95">
            <v>135</v>
          </cell>
          <cell r="BF95">
            <v>140</v>
          </cell>
          <cell r="BG95" t="str">
            <v>No</v>
          </cell>
          <cell r="BH95" t="str">
            <v>No</v>
          </cell>
          <cell r="BI95" t="str">
            <v>No</v>
          </cell>
          <cell r="BJ95" t="str">
            <v>No</v>
          </cell>
          <cell r="BK95" t="str">
            <v>No</v>
          </cell>
          <cell r="BL95" t="str">
            <v>No</v>
          </cell>
          <cell r="BM95" t="str">
            <v>No</v>
          </cell>
          <cell r="BN95" t="str">
            <v>No</v>
          </cell>
          <cell r="BO95" t="str">
            <v>No</v>
          </cell>
          <cell r="BP95" t="str">
            <v>No</v>
          </cell>
          <cell r="BQ95" t="str">
            <v>No</v>
          </cell>
          <cell r="BR95">
            <v>6544.0818184775226</v>
          </cell>
          <cell r="BS95">
            <v>6752.9121788808416</v>
          </cell>
          <cell r="BT95">
            <v>6940.354957451912</v>
          </cell>
          <cell r="BU95">
            <v>7153.6152889759787</v>
          </cell>
          <cell r="BV95">
            <v>7619.9990805788875</v>
          </cell>
          <cell r="BW95" t="str">
            <v>No</v>
          </cell>
          <cell r="BX95">
            <v>7244.0504463052339</v>
          </cell>
          <cell r="BY95">
            <v>7953.7557676163797</v>
          </cell>
          <cell r="BZ95">
            <v>8281.9402344288592</v>
          </cell>
          <cell r="CA95">
            <v>8703.5834414127366</v>
          </cell>
          <cell r="CB95">
            <v>9314.052613078733</v>
          </cell>
          <cell r="CC95">
            <v>9911.9147715862582</v>
          </cell>
          <cell r="CD95">
            <v>10151.767738445666</v>
          </cell>
          <cell r="CE95">
            <v>10828.605244331606</v>
          </cell>
          <cell r="CF95">
            <v>11129.831105884254</v>
          </cell>
          <cell r="CG95">
            <v>12467.923432551959</v>
          </cell>
          <cell r="CH95">
            <v>13475.808392483479</v>
          </cell>
          <cell r="CI95">
            <v>8149.5567520933882</v>
          </cell>
          <cell r="CJ95">
            <v>8947.9752385684278</v>
          </cell>
          <cell r="CK95">
            <v>9317.1827637324659</v>
          </cell>
          <cell r="CL95">
            <v>9791.5313715893299</v>
          </cell>
          <cell r="CM95">
            <v>10478.309189713575</v>
          </cell>
          <cell r="CN95">
            <v>11150.904118034539</v>
          </cell>
          <cell r="CO95">
            <v>11420.738705751373</v>
          </cell>
          <cell r="CP95">
            <v>12182.180899873058</v>
          </cell>
          <cell r="CQ95">
            <v>12521.059994119785</v>
          </cell>
          <cell r="CR95">
            <v>14026.413861620955</v>
          </cell>
          <cell r="CS95">
            <v>15160.284441543914</v>
          </cell>
          <cell r="FK95">
            <v>2023</v>
          </cell>
          <cell r="FL95">
            <v>207685.68703197024</v>
          </cell>
          <cell r="FM95">
            <v>203438.68703197024</v>
          </cell>
        </row>
        <row r="96">
          <cell r="C96" t="str">
            <v>MT</v>
          </cell>
          <cell r="D96" t="str">
            <v>Montana</v>
          </cell>
          <cell r="E96">
            <v>35</v>
          </cell>
          <cell r="G96" t="str">
            <v>Yes</v>
          </cell>
          <cell r="H96">
            <v>1</v>
          </cell>
          <cell r="I96">
            <v>1</v>
          </cell>
          <cell r="J96">
            <v>1</v>
          </cell>
          <cell r="K96" t="str">
            <v>USA</v>
          </cell>
          <cell r="BE96">
            <v>140</v>
          </cell>
          <cell r="BF96">
            <v>145</v>
          </cell>
          <cell r="BG96" t="str">
            <v>No</v>
          </cell>
          <cell r="BH96" t="str">
            <v>No</v>
          </cell>
          <cell r="BI96" t="str">
            <v>No</v>
          </cell>
          <cell r="BJ96" t="str">
            <v>No</v>
          </cell>
          <cell r="BK96" t="str">
            <v>No</v>
          </cell>
          <cell r="BL96" t="str">
            <v>No</v>
          </cell>
          <cell r="BM96" t="str">
            <v>No</v>
          </cell>
          <cell r="BN96" t="str">
            <v>No</v>
          </cell>
          <cell r="BO96" t="str">
            <v>No</v>
          </cell>
          <cell r="BP96" t="str">
            <v>No</v>
          </cell>
          <cell r="BQ96" t="str">
            <v>No</v>
          </cell>
          <cell r="BR96" t="str">
            <v>No</v>
          </cell>
          <cell r="BS96" t="str">
            <v>No</v>
          </cell>
          <cell r="BT96" t="str">
            <v>No</v>
          </cell>
          <cell r="BU96" t="str">
            <v>No</v>
          </cell>
          <cell r="BV96" t="str">
            <v>No</v>
          </cell>
          <cell r="BW96" t="str">
            <v>No</v>
          </cell>
          <cell r="BX96">
            <v>7433.8521698460454</v>
          </cell>
          <cell r="BY96">
            <v>7823.204254902952</v>
          </cell>
          <cell r="BZ96">
            <v>8479.4467182424505</v>
          </cell>
          <cell r="CA96">
            <v>9088.7676603319123</v>
          </cell>
          <cell r="CB96">
            <v>9498.8945858807292</v>
          </cell>
          <cell r="CC96">
            <v>10295.700827790353</v>
          </cell>
          <cell r="CD96">
            <v>10640.906341159971</v>
          </cell>
          <cell r="CE96">
            <v>11110.247193868599</v>
          </cell>
          <cell r="CF96">
            <v>11666.095348313816</v>
          </cell>
          <cell r="CG96">
            <v>13068.660447392405</v>
          </cell>
          <cell r="CH96">
            <v>14125.10792901467</v>
          </cell>
          <cell r="CI96">
            <v>8363.0836910768012</v>
          </cell>
          <cell r="CJ96">
            <v>8801.1047867658217</v>
          </cell>
          <cell r="CK96">
            <v>9539.3775580227575</v>
          </cell>
          <cell r="CL96">
            <v>10224.863617873401</v>
          </cell>
          <cell r="CM96">
            <v>10686.25640911582</v>
          </cell>
          <cell r="CN96">
            <v>11582.663431264147</v>
          </cell>
          <cell r="CO96">
            <v>11971.019633804968</v>
          </cell>
          <cell r="CP96">
            <v>12499.028093102173</v>
          </cell>
          <cell r="CQ96">
            <v>13124.357266853043</v>
          </cell>
          <cell r="CR96">
            <v>14702.243003316456</v>
          </cell>
          <cell r="CS96">
            <v>15890.746420141504</v>
          </cell>
          <cell r="FK96">
            <v>2024</v>
          </cell>
          <cell r="FL96">
            <v>207685.68703197024</v>
          </cell>
          <cell r="FM96">
            <v>203438.68703197024</v>
          </cell>
        </row>
        <row r="97">
          <cell r="C97" t="str">
            <v>NB</v>
          </cell>
          <cell r="D97" t="str">
            <v>New Brunswick*</v>
          </cell>
          <cell r="E97">
            <v>67</v>
          </cell>
          <cell r="F97" t="str">
            <v>Yes</v>
          </cell>
          <cell r="G97" t="str">
            <v>Yes</v>
          </cell>
          <cell r="H97">
            <v>1</v>
          </cell>
          <cell r="I97">
            <v>1</v>
          </cell>
          <cell r="J97">
            <v>2</v>
          </cell>
          <cell r="K97" t="str">
            <v>CAN</v>
          </cell>
          <cell r="BE97">
            <v>145</v>
          </cell>
          <cell r="BF97">
            <v>150</v>
          </cell>
          <cell r="BG97" t="str">
            <v>No</v>
          </cell>
          <cell r="BH97" t="str">
            <v>No</v>
          </cell>
          <cell r="BI97" t="str">
            <v>No</v>
          </cell>
          <cell r="BJ97" t="str">
            <v>No</v>
          </cell>
          <cell r="BK97" t="str">
            <v>No</v>
          </cell>
          <cell r="BL97" t="str">
            <v>No</v>
          </cell>
          <cell r="BM97" t="str">
            <v>No</v>
          </cell>
          <cell r="BN97" t="str">
            <v>No</v>
          </cell>
          <cell r="BO97" t="str">
            <v>No</v>
          </cell>
          <cell r="BP97" t="str">
            <v>No</v>
          </cell>
          <cell r="BQ97" t="str">
            <v>No</v>
          </cell>
          <cell r="BR97" t="str">
            <v>No</v>
          </cell>
          <cell r="BS97" t="str">
            <v>No</v>
          </cell>
          <cell r="BT97" t="str">
            <v>No</v>
          </cell>
          <cell r="BU97" t="str">
            <v>No</v>
          </cell>
          <cell r="BV97" t="str">
            <v>No</v>
          </cell>
          <cell r="BW97" t="str">
            <v>No</v>
          </cell>
          <cell r="BX97">
            <v>7576.3310712422081</v>
          </cell>
          <cell r="BY97">
            <v>7973.1455669131192</v>
          </cell>
          <cell r="BZ97">
            <v>8641.9657225566698</v>
          </cell>
          <cell r="CA97">
            <v>9262.9650484023659</v>
          </cell>
          <cell r="CB97">
            <v>9680.952559882955</v>
          </cell>
          <cell r="CC97">
            <v>10493.030571445654</v>
          </cell>
          <cell r="CD97">
            <v>10844.852372195899</v>
          </cell>
          <cell r="CE97">
            <v>11323.188718431493</v>
          </cell>
          <cell r="CF97">
            <v>11889.690385023438</v>
          </cell>
          <cell r="CG97">
            <v>13319.137365781609</v>
          </cell>
          <cell r="CH97">
            <v>14395.832960108462</v>
          </cell>
          <cell r="CI97">
            <v>8523.3724551474843</v>
          </cell>
          <cell r="CJ97">
            <v>8969.7887627772598</v>
          </cell>
          <cell r="CK97">
            <v>9722.2114378762544</v>
          </cell>
          <cell r="CL97">
            <v>10420.835679452661</v>
          </cell>
          <cell r="CM97">
            <v>10891.071629868326</v>
          </cell>
          <cell r="CN97">
            <v>11804.65939287636</v>
          </cell>
          <cell r="CO97">
            <v>12200.458918720386</v>
          </cell>
          <cell r="CP97">
            <v>12738.587308235426</v>
          </cell>
          <cell r="CQ97">
            <v>13375.901683151367</v>
          </cell>
          <cell r="CR97">
            <v>14984.029536504311</v>
          </cell>
          <cell r="CS97">
            <v>16195.312080122021</v>
          </cell>
          <cell r="FK97">
            <v>2025</v>
          </cell>
          <cell r="FL97">
            <v>207685.68703197024</v>
          </cell>
          <cell r="FM97">
            <v>203438.68703197024</v>
          </cell>
        </row>
        <row r="98">
          <cell r="C98" t="str">
            <v>NC</v>
          </cell>
          <cell r="D98" t="str">
            <v>North Carolina</v>
          </cell>
          <cell r="E98">
            <v>45</v>
          </cell>
          <cell r="G98" t="str">
            <v>Yes</v>
          </cell>
          <cell r="H98">
            <v>1</v>
          </cell>
          <cell r="I98">
            <v>1</v>
          </cell>
          <cell r="J98">
            <v>1.5</v>
          </cell>
          <cell r="K98" t="str">
            <v>USA</v>
          </cell>
          <cell r="BE98">
            <v>150</v>
          </cell>
          <cell r="BF98">
            <v>155</v>
          </cell>
          <cell r="BG98" t="str">
            <v>No</v>
          </cell>
          <cell r="BH98" t="str">
            <v>No</v>
          </cell>
          <cell r="BI98" t="str">
            <v>No</v>
          </cell>
          <cell r="BJ98" t="str">
            <v>No</v>
          </cell>
          <cell r="BK98" t="str">
            <v>No</v>
          </cell>
          <cell r="BL98" t="str">
            <v>No</v>
          </cell>
          <cell r="BM98" t="str">
            <v>No</v>
          </cell>
          <cell r="BN98" t="str">
            <v>No</v>
          </cell>
          <cell r="BO98" t="str">
            <v>No</v>
          </cell>
          <cell r="BP98" t="str">
            <v>No</v>
          </cell>
          <cell r="BQ98" t="str">
            <v>No</v>
          </cell>
          <cell r="BR98" t="str">
            <v>No</v>
          </cell>
          <cell r="BS98" t="str">
            <v>No</v>
          </cell>
          <cell r="BT98" t="str">
            <v>No</v>
          </cell>
          <cell r="BU98" t="str">
            <v>No</v>
          </cell>
          <cell r="BV98" t="str">
            <v>No</v>
          </cell>
          <cell r="BW98" t="str">
            <v>No</v>
          </cell>
          <cell r="BX98">
            <v>7716.7350663554607</v>
          </cell>
          <cell r="BY98">
            <v>8120.9032982856716</v>
          </cell>
          <cell r="BZ98">
            <v>8802.1179785324384</v>
          </cell>
          <cell r="CA98">
            <v>9434.6256169758144</v>
          </cell>
          <cell r="CB98">
            <v>9860.3592414453269</v>
          </cell>
          <cell r="CC98">
            <v>10687.486621375758</v>
          </cell>
          <cell r="CD98">
            <v>11045.828357161679</v>
          </cell>
          <cell r="CE98">
            <v>11533.029196433259</v>
          </cell>
          <cell r="CF98">
            <v>12110.029229118225</v>
          </cell>
          <cell r="CG98">
            <v>13565.966613346598</v>
          </cell>
          <cell r="CH98">
            <v>14662.615449096353</v>
          </cell>
          <cell r="CI98">
            <v>8681.3269496498924</v>
          </cell>
          <cell r="CJ98">
            <v>9136.0162105713807</v>
          </cell>
          <cell r="CK98">
            <v>9902.3827258489928</v>
          </cell>
          <cell r="CL98">
            <v>10613.953819097791</v>
          </cell>
          <cell r="CM98">
            <v>11092.904146625993</v>
          </cell>
          <cell r="CN98">
            <v>12023.422449047726</v>
          </cell>
          <cell r="CO98">
            <v>12426.556901806889</v>
          </cell>
          <cell r="CP98">
            <v>12974.657845987418</v>
          </cell>
          <cell r="CQ98">
            <v>13623.782882758003</v>
          </cell>
          <cell r="CR98">
            <v>15261.712440014922</v>
          </cell>
          <cell r="CS98">
            <v>16495.442380233395</v>
          </cell>
          <cell r="FK98">
            <v>2026</v>
          </cell>
          <cell r="FL98">
            <v>194109.86642903596</v>
          </cell>
          <cell r="FM98">
            <v>190500</v>
          </cell>
        </row>
        <row r="99">
          <cell r="C99" t="str">
            <v>ND</v>
          </cell>
          <cell r="D99" t="str">
            <v>North Dakota</v>
          </cell>
          <cell r="E99">
            <v>46</v>
          </cell>
          <cell r="G99" t="str">
            <v>Yes</v>
          </cell>
          <cell r="H99">
            <v>1</v>
          </cell>
          <cell r="I99">
            <v>1</v>
          </cell>
          <cell r="J99">
            <v>1</v>
          </cell>
          <cell r="K99" t="str">
            <v>USA</v>
          </cell>
          <cell r="BE99">
            <v>155</v>
          </cell>
          <cell r="BF99">
            <v>160</v>
          </cell>
          <cell r="BG99" t="str">
            <v>No</v>
          </cell>
          <cell r="BH99" t="str">
            <v>No</v>
          </cell>
          <cell r="BI99" t="str">
            <v>No</v>
          </cell>
          <cell r="BJ99" t="str">
            <v>No</v>
          </cell>
          <cell r="BK99" t="str">
            <v>No</v>
          </cell>
          <cell r="BL99" t="str">
            <v>No</v>
          </cell>
          <cell r="BM99" t="str">
            <v>No</v>
          </cell>
          <cell r="BN99" t="str">
            <v>No</v>
          </cell>
          <cell r="BO99" t="str">
            <v>No</v>
          </cell>
          <cell r="BP99" t="str">
            <v>No</v>
          </cell>
          <cell r="BQ99" t="str">
            <v>No</v>
          </cell>
          <cell r="BR99" t="str">
            <v>No</v>
          </cell>
          <cell r="BS99" t="str">
            <v>No</v>
          </cell>
          <cell r="BT99" t="str">
            <v>No</v>
          </cell>
          <cell r="BU99" t="str">
            <v>No</v>
          </cell>
          <cell r="BV99" t="str">
            <v>No</v>
          </cell>
          <cell r="BW99" t="str">
            <v>No</v>
          </cell>
          <cell r="BX99">
            <v>7855.1598906548988</v>
          </cell>
          <cell r="BY99">
            <v>8266.5781986874081</v>
          </cell>
          <cell r="BZ99">
            <v>8960.0126871318789</v>
          </cell>
          <cell r="CA99">
            <v>9603.8664140397032</v>
          </cell>
          <cell r="CB99">
            <v>10037.236960297872</v>
          </cell>
          <cell r="CC99">
            <v>10879.201568830245</v>
          </cell>
          <cell r="CD99">
            <v>11243.971332971265</v>
          </cell>
          <cell r="CE99">
            <v>11739.911709105883</v>
          </cell>
          <cell r="CF99">
            <v>12327.262120216228</v>
          </cell>
          <cell r="CG99">
            <v>13809.316492376649</v>
          </cell>
          <cell r="CH99">
            <v>14925.637303528112</v>
          </cell>
          <cell r="CI99">
            <v>8837.0548769867619</v>
          </cell>
          <cell r="CJ99">
            <v>9299.9004735233357</v>
          </cell>
          <cell r="CK99">
            <v>10080.014273023364</v>
          </cell>
          <cell r="CL99">
            <v>10804.349715794668</v>
          </cell>
          <cell r="CM99">
            <v>11291.891580335106</v>
          </cell>
          <cell r="CN99">
            <v>12239.101764934027</v>
          </cell>
          <cell r="CO99">
            <v>12649.467749592673</v>
          </cell>
          <cell r="CP99">
            <v>13207.400672744119</v>
          </cell>
          <cell r="CQ99">
            <v>13868.169885243256</v>
          </cell>
          <cell r="CR99">
            <v>15535.481053923728</v>
          </cell>
          <cell r="CS99">
            <v>16791.341966469125</v>
          </cell>
          <cell r="DW99">
            <v>0.99</v>
          </cell>
          <cell r="FK99">
            <v>2027</v>
          </cell>
          <cell r="FL99">
            <v>194109.86642903596</v>
          </cell>
          <cell r="FM99">
            <v>190500</v>
          </cell>
        </row>
        <row r="100">
          <cell r="C100" t="str">
            <v>NE</v>
          </cell>
          <cell r="D100" t="str">
            <v>Nebraska</v>
          </cell>
          <cell r="E100">
            <v>36</v>
          </cell>
          <cell r="G100" t="str">
            <v>Yes</v>
          </cell>
          <cell r="H100">
            <v>1</v>
          </cell>
          <cell r="I100">
            <v>1</v>
          </cell>
          <cell r="J100">
            <v>1</v>
          </cell>
          <cell r="K100" t="str">
            <v>USA</v>
          </cell>
          <cell r="FK100">
            <v>2028</v>
          </cell>
          <cell r="FL100">
            <v>194109.86642903596</v>
          </cell>
          <cell r="FM100">
            <v>190500</v>
          </cell>
        </row>
        <row r="101">
          <cell r="C101" t="str">
            <v>NH</v>
          </cell>
          <cell r="D101" t="str">
            <v>New Hampshire</v>
          </cell>
          <cell r="E101">
            <v>38</v>
          </cell>
          <cell r="G101" t="str">
            <v>Yes</v>
          </cell>
          <cell r="H101">
            <v>1</v>
          </cell>
          <cell r="I101">
            <v>1</v>
          </cell>
          <cell r="J101">
            <v>2</v>
          </cell>
          <cell r="K101" t="str">
            <v>USA</v>
          </cell>
          <cell r="DW101">
            <v>0.99</v>
          </cell>
          <cell r="FK101">
            <v>2029</v>
          </cell>
          <cell r="FL101">
            <v>194109.86642903596</v>
          </cell>
          <cell r="FM101">
            <v>190500</v>
          </cell>
        </row>
        <row r="102">
          <cell r="C102" t="str">
            <v>NJn</v>
          </cell>
          <cell r="D102" t="str">
            <v>New Jersey North</v>
          </cell>
          <cell r="E102">
            <v>39</v>
          </cell>
          <cell r="G102" t="str">
            <v>Yes</v>
          </cell>
          <cell r="H102">
            <v>1</v>
          </cell>
          <cell r="I102">
            <v>1</v>
          </cell>
          <cell r="J102">
            <v>2</v>
          </cell>
          <cell r="K102" t="str">
            <v>USA</v>
          </cell>
          <cell r="DW102">
            <v>0.99</v>
          </cell>
          <cell r="FK102">
            <v>2030</v>
          </cell>
          <cell r="FL102">
            <v>194109.86642903596</v>
          </cell>
          <cell r="FM102">
            <v>190500</v>
          </cell>
        </row>
        <row r="103">
          <cell r="C103" t="str">
            <v>NJs</v>
          </cell>
          <cell r="D103" t="str">
            <v>New Jersey South</v>
          </cell>
          <cell r="E103">
            <v>40</v>
          </cell>
          <cell r="G103" t="str">
            <v>Yes</v>
          </cell>
          <cell r="H103">
            <v>1</v>
          </cell>
          <cell r="I103">
            <v>1</v>
          </cell>
          <cell r="J103">
            <v>2</v>
          </cell>
          <cell r="K103" t="str">
            <v>USA</v>
          </cell>
          <cell r="DW103">
            <v>0.98</v>
          </cell>
          <cell r="FK103">
            <v>2031</v>
          </cell>
          <cell r="FL103">
            <v>194109.86642903596</v>
          </cell>
          <cell r="FM103">
            <v>190500</v>
          </cell>
        </row>
        <row r="104">
          <cell r="C104" t="str">
            <v>NM</v>
          </cell>
          <cell r="D104" t="str">
            <v>New Mexico</v>
          </cell>
          <cell r="E104">
            <v>41</v>
          </cell>
          <cell r="G104" t="str">
            <v>Yes</v>
          </cell>
          <cell r="H104">
            <v>3</v>
          </cell>
          <cell r="I104">
            <v>1.25</v>
          </cell>
          <cell r="J104">
            <v>1</v>
          </cell>
          <cell r="K104" t="str">
            <v>USA</v>
          </cell>
          <cell r="FK104">
            <v>2032</v>
          </cell>
          <cell r="FL104">
            <v>194109.86642903596</v>
          </cell>
          <cell r="FM104">
            <v>190500</v>
          </cell>
        </row>
        <row r="105">
          <cell r="C105" t="str">
            <v>NS</v>
          </cell>
          <cell r="D105" t="str">
            <v>Nova Scotia</v>
          </cell>
          <cell r="E105">
            <v>68</v>
          </cell>
          <cell r="F105" t="str">
            <v>Yes</v>
          </cell>
          <cell r="G105" t="str">
            <v>Yes</v>
          </cell>
          <cell r="H105">
            <v>1</v>
          </cell>
          <cell r="I105">
            <v>1</v>
          </cell>
          <cell r="J105">
            <v>2</v>
          </cell>
          <cell r="K105" t="str">
            <v>CAN</v>
          </cell>
          <cell r="FK105">
            <v>2033</v>
          </cell>
          <cell r="FL105">
            <v>194109.86642903596</v>
          </cell>
          <cell r="FM105">
            <v>190500</v>
          </cell>
        </row>
        <row r="106">
          <cell r="C106" t="str">
            <v>NV</v>
          </cell>
          <cell r="D106" t="str">
            <v>Nevada</v>
          </cell>
          <cell r="E106">
            <v>37</v>
          </cell>
          <cell r="G106" t="str">
            <v>Yes</v>
          </cell>
          <cell r="H106">
            <v>3</v>
          </cell>
          <cell r="I106">
            <v>1.25</v>
          </cell>
          <cell r="J106">
            <v>1</v>
          </cell>
          <cell r="K106" t="str">
            <v>USA</v>
          </cell>
          <cell r="L106" t="str">
            <v>Check City</v>
          </cell>
          <cell r="FK106">
            <v>2034</v>
          </cell>
          <cell r="FL106">
            <v>194109.86642903596</v>
          </cell>
          <cell r="FM106">
            <v>190500</v>
          </cell>
        </row>
        <row r="107">
          <cell r="C107" t="str">
            <v>NYc</v>
          </cell>
          <cell r="D107" t="str">
            <v>New York City Area</v>
          </cell>
          <cell r="E107">
            <v>42</v>
          </cell>
          <cell r="G107" t="str">
            <v>Yes</v>
          </cell>
          <cell r="H107">
            <v>1</v>
          </cell>
          <cell r="I107">
            <v>1</v>
          </cell>
          <cell r="J107">
            <v>2</v>
          </cell>
          <cell r="K107" t="str">
            <v>USA</v>
          </cell>
          <cell r="DY107" t="str">
            <v>DC Coupled Concurrent Build</v>
          </cell>
          <cell r="DZ107">
            <v>3</v>
          </cell>
          <cell r="FK107">
            <v>2035</v>
          </cell>
          <cell r="FL107">
            <v>194109.86642903596</v>
          </cell>
          <cell r="FM107">
            <v>190500</v>
          </cell>
        </row>
        <row r="108">
          <cell r="C108" t="str">
            <v>NYe</v>
          </cell>
          <cell r="D108" t="str">
            <v>New York East</v>
          </cell>
          <cell r="E108">
            <v>43</v>
          </cell>
          <cell r="G108" t="str">
            <v>Yes</v>
          </cell>
          <cell r="H108">
            <v>1</v>
          </cell>
          <cell r="I108">
            <v>1</v>
          </cell>
          <cell r="J108">
            <v>2</v>
          </cell>
          <cell r="K108" t="str">
            <v>USA</v>
          </cell>
          <cell r="DY108" t="str">
            <v>Adj to Substation (Concurrent Build)</v>
          </cell>
          <cell r="DZ108">
            <v>3</v>
          </cell>
          <cell r="FK108">
            <v>2036</v>
          </cell>
          <cell r="FL108">
            <v>194109.86642903596</v>
          </cell>
          <cell r="FM108">
            <v>190500</v>
          </cell>
        </row>
        <row r="109">
          <cell r="C109" t="str">
            <v>NYw</v>
          </cell>
          <cell r="D109" t="str">
            <v>New York West</v>
          </cell>
          <cell r="E109">
            <v>44</v>
          </cell>
          <cell r="G109" t="str">
            <v>Yes</v>
          </cell>
          <cell r="H109">
            <v>1</v>
          </cell>
          <cell r="I109">
            <v>1</v>
          </cell>
          <cell r="J109">
            <v>2</v>
          </cell>
          <cell r="K109" t="str">
            <v>USA</v>
          </cell>
          <cell r="DV109" t="str">
            <v>Other Source</v>
          </cell>
          <cell r="FK109">
            <v>2037</v>
          </cell>
          <cell r="FL109">
            <v>194109.86642903596</v>
          </cell>
          <cell r="FM109">
            <v>190500</v>
          </cell>
        </row>
        <row r="110">
          <cell r="C110" t="str">
            <v>OH</v>
          </cell>
          <cell r="D110" t="str">
            <v>Ohio</v>
          </cell>
          <cell r="E110">
            <v>47</v>
          </cell>
          <cell r="G110" t="str">
            <v>Yes</v>
          </cell>
          <cell r="H110">
            <v>1</v>
          </cell>
          <cell r="I110">
            <v>1</v>
          </cell>
          <cell r="J110">
            <v>2</v>
          </cell>
          <cell r="K110" t="str">
            <v>USA</v>
          </cell>
          <cell r="DV110" t="str">
            <v>POI</v>
          </cell>
          <cell r="FK110">
            <v>2038</v>
          </cell>
          <cell r="FL110">
            <v>194109.86642903596</v>
          </cell>
          <cell r="FM110">
            <v>190500</v>
          </cell>
        </row>
        <row r="111">
          <cell r="C111" t="str">
            <v>OK</v>
          </cell>
          <cell r="D111" t="str">
            <v>Oklahoma</v>
          </cell>
          <cell r="E111">
            <v>48</v>
          </cell>
          <cell r="G111" t="str">
            <v>Yes</v>
          </cell>
          <cell r="H111">
            <v>2</v>
          </cell>
          <cell r="I111">
            <v>1.2</v>
          </cell>
          <cell r="J111">
            <v>1</v>
          </cell>
          <cell r="K111" t="str">
            <v>USA</v>
          </cell>
          <cell r="FK111">
            <v>2039</v>
          </cell>
          <cell r="FL111">
            <v>194109.86642903596</v>
          </cell>
          <cell r="FM111">
            <v>190500</v>
          </cell>
        </row>
        <row r="112">
          <cell r="C112" t="str">
            <v>ON</v>
          </cell>
          <cell r="D112" t="str">
            <v>Ontario</v>
          </cell>
          <cell r="E112">
            <v>69</v>
          </cell>
          <cell r="F112" t="str">
            <v>Yes</v>
          </cell>
          <cell r="G112" t="str">
            <v>Yes</v>
          </cell>
          <cell r="H112">
            <v>1.5</v>
          </cell>
          <cell r="I112">
            <v>1.25</v>
          </cell>
          <cell r="J112">
            <v>3</v>
          </cell>
          <cell r="K112" t="str">
            <v>CAN</v>
          </cell>
          <cell r="FK112">
            <v>2040</v>
          </cell>
          <cell r="FL112">
            <v>194109.86642903596</v>
          </cell>
          <cell r="FM112">
            <v>190500</v>
          </cell>
        </row>
        <row r="113">
          <cell r="C113" t="str">
            <v>OR</v>
          </cell>
          <cell r="D113" t="str">
            <v>Oregon</v>
          </cell>
          <cell r="E113">
            <v>49</v>
          </cell>
          <cell r="G113" t="str">
            <v>Yes</v>
          </cell>
          <cell r="H113">
            <v>1</v>
          </cell>
          <cell r="I113">
            <v>1</v>
          </cell>
          <cell r="J113">
            <v>1</v>
          </cell>
          <cell r="K113" t="str">
            <v>USA</v>
          </cell>
          <cell r="FK113">
            <v>2041</v>
          </cell>
          <cell r="FL113">
            <v>194109.86642903596</v>
          </cell>
          <cell r="FM113">
            <v>190500</v>
          </cell>
        </row>
        <row r="114">
          <cell r="C114" t="str">
            <v>PAe</v>
          </cell>
          <cell r="D114" t="str">
            <v>Pennsylvania East</v>
          </cell>
          <cell r="E114">
            <v>50</v>
          </cell>
          <cell r="G114" t="str">
            <v>Yes</v>
          </cell>
          <cell r="H114">
            <v>1</v>
          </cell>
          <cell r="I114">
            <v>1</v>
          </cell>
          <cell r="J114">
            <v>2</v>
          </cell>
          <cell r="K114" t="str">
            <v>USA</v>
          </cell>
          <cell r="L114" t="str">
            <v>Check City</v>
          </cell>
          <cell r="FK114">
            <v>2042</v>
          </cell>
          <cell r="FL114">
            <v>194109.86642903596</v>
          </cell>
          <cell r="FM114">
            <v>190500</v>
          </cell>
        </row>
        <row r="115">
          <cell r="C115" t="str">
            <v>PAw</v>
          </cell>
          <cell r="D115" t="str">
            <v>Pennsylvania West</v>
          </cell>
          <cell r="E115">
            <v>51</v>
          </cell>
          <cell r="G115" t="str">
            <v>Yes</v>
          </cell>
          <cell r="H115">
            <v>1</v>
          </cell>
          <cell r="I115">
            <v>1</v>
          </cell>
          <cell r="J115">
            <v>2</v>
          </cell>
          <cell r="K115" t="str">
            <v>USA</v>
          </cell>
          <cell r="FK115">
            <v>2043</v>
          </cell>
          <cell r="FL115">
            <v>194109.86642903596</v>
          </cell>
          <cell r="FM115">
            <v>190500</v>
          </cell>
        </row>
        <row r="116">
          <cell r="C116" t="str">
            <v>QC</v>
          </cell>
          <cell r="D116" t="str">
            <v>Quebec*</v>
          </cell>
          <cell r="E116">
            <v>70</v>
          </cell>
          <cell r="F116" t="str">
            <v>Yes</v>
          </cell>
          <cell r="G116" t="str">
            <v>Yes</v>
          </cell>
          <cell r="H116">
            <v>1</v>
          </cell>
          <cell r="I116">
            <v>1</v>
          </cell>
          <cell r="J116">
            <v>1</v>
          </cell>
          <cell r="K116" t="str">
            <v>CAN</v>
          </cell>
          <cell r="FK116">
            <v>2044</v>
          </cell>
          <cell r="FL116">
            <v>194109.86642903596</v>
          </cell>
          <cell r="FM116">
            <v>190500</v>
          </cell>
        </row>
        <row r="117">
          <cell r="C117" t="str">
            <v>RI</v>
          </cell>
          <cell r="D117" t="str">
            <v>Rhode Island</v>
          </cell>
          <cell r="E117">
            <v>52</v>
          </cell>
          <cell r="G117" t="str">
            <v>Yes</v>
          </cell>
          <cell r="H117">
            <v>1</v>
          </cell>
          <cell r="I117">
            <v>1</v>
          </cell>
          <cell r="J117">
            <v>1</v>
          </cell>
          <cell r="K117" t="str">
            <v>USA</v>
          </cell>
          <cell r="FK117">
            <v>2045</v>
          </cell>
          <cell r="FL117">
            <v>194109.86642903596</v>
          </cell>
          <cell r="FM117">
            <v>190500</v>
          </cell>
        </row>
        <row r="118">
          <cell r="C118" t="str">
            <v>SC</v>
          </cell>
          <cell r="D118" t="str">
            <v>South Carolina</v>
          </cell>
          <cell r="E118">
            <v>53</v>
          </cell>
          <cell r="G118" t="str">
            <v>Yes</v>
          </cell>
          <cell r="H118">
            <v>1</v>
          </cell>
          <cell r="I118">
            <v>1</v>
          </cell>
          <cell r="J118">
            <v>1</v>
          </cell>
          <cell r="K118" t="str">
            <v>USA</v>
          </cell>
          <cell r="FK118">
            <v>2046</v>
          </cell>
          <cell r="FL118">
            <v>194109.86642903596</v>
          </cell>
          <cell r="FM118">
            <v>190500</v>
          </cell>
        </row>
        <row r="119">
          <cell r="C119" t="str">
            <v>SD</v>
          </cell>
          <cell r="D119" t="str">
            <v>South Dakota</v>
          </cell>
          <cell r="E119">
            <v>54</v>
          </cell>
          <cell r="G119" t="str">
            <v>Yes</v>
          </cell>
          <cell r="H119">
            <v>1</v>
          </cell>
          <cell r="I119">
            <v>1</v>
          </cell>
          <cell r="J119">
            <v>1</v>
          </cell>
          <cell r="K119" t="str">
            <v>USA</v>
          </cell>
          <cell r="FK119">
            <v>2047</v>
          </cell>
          <cell r="FL119">
            <v>194109.86642903596</v>
          </cell>
          <cell r="FM119">
            <v>190500</v>
          </cell>
        </row>
        <row r="120">
          <cell r="C120" t="str">
            <v>SK</v>
          </cell>
          <cell r="D120" t="str">
            <v>Saskatchewan*</v>
          </cell>
          <cell r="E120">
            <v>71</v>
          </cell>
          <cell r="G120" t="str">
            <v>Yes</v>
          </cell>
          <cell r="H120">
            <v>1</v>
          </cell>
          <cell r="I120">
            <v>1</v>
          </cell>
          <cell r="J120">
            <v>1</v>
          </cell>
          <cell r="K120" t="str">
            <v>CAN</v>
          </cell>
          <cell r="FK120">
            <v>2048</v>
          </cell>
          <cell r="FL120">
            <v>194109.86642903596</v>
          </cell>
          <cell r="FM120">
            <v>190500</v>
          </cell>
        </row>
        <row r="121">
          <cell r="C121" t="str">
            <v>TN</v>
          </cell>
          <cell r="D121" t="str">
            <v>Tennessee</v>
          </cell>
          <cell r="E121">
            <v>55</v>
          </cell>
          <cell r="G121" t="str">
            <v>Yes</v>
          </cell>
          <cell r="H121">
            <v>1</v>
          </cell>
          <cell r="I121">
            <v>1</v>
          </cell>
          <cell r="J121">
            <v>1</v>
          </cell>
          <cell r="K121" t="str">
            <v>USA</v>
          </cell>
          <cell r="DY121">
            <v>0</v>
          </cell>
          <cell r="DZ121">
            <v>10000</v>
          </cell>
          <cell r="EA121">
            <v>10000</v>
          </cell>
          <cell r="FK121">
            <v>2049</v>
          </cell>
          <cell r="FL121">
            <v>194109.86642903596</v>
          </cell>
          <cell r="FM121">
            <v>190500</v>
          </cell>
        </row>
        <row r="122">
          <cell r="C122" t="str">
            <v>TX</v>
          </cell>
          <cell r="D122" t="str">
            <v>Texas</v>
          </cell>
          <cell r="E122">
            <v>56</v>
          </cell>
          <cell r="G122" t="str">
            <v>Yes</v>
          </cell>
          <cell r="H122">
            <v>3</v>
          </cell>
          <cell r="I122">
            <v>1</v>
          </cell>
          <cell r="J122">
            <v>1</v>
          </cell>
          <cell r="K122" t="str">
            <v>USA</v>
          </cell>
          <cell r="DY122">
            <v>0.3</v>
          </cell>
          <cell r="DZ122">
            <v>11500</v>
          </cell>
          <cell r="EA122">
            <v>11500</v>
          </cell>
          <cell r="FK122">
            <v>2050</v>
          </cell>
          <cell r="FL122">
            <v>194109.86642903596</v>
          </cell>
          <cell r="FM122">
            <v>190500</v>
          </cell>
        </row>
        <row r="123">
          <cell r="C123" t="str">
            <v>UT</v>
          </cell>
          <cell r="D123" t="str">
            <v>Utah</v>
          </cell>
          <cell r="E123">
            <v>57</v>
          </cell>
          <cell r="G123" t="str">
            <v>Yes</v>
          </cell>
          <cell r="H123">
            <v>1</v>
          </cell>
          <cell r="I123">
            <v>1</v>
          </cell>
          <cell r="J123">
            <v>1</v>
          </cell>
          <cell r="K123" t="str">
            <v>USA</v>
          </cell>
          <cell r="DY123">
            <v>0.5</v>
          </cell>
          <cell r="DZ123">
            <v>17050</v>
          </cell>
          <cell r="EA123">
            <v>17050</v>
          </cell>
        </row>
        <row r="124">
          <cell r="C124" t="str">
            <v>VA</v>
          </cell>
          <cell r="D124" t="str">
            <v>Virginia</v>
          </cell>
          <cell r="E124">
            <v>59</v>
          </cell>
          <cell r="G124" t="str">
            <v>Yes</v>
          </cell>
          <cell r="H124">
            <v>1</v>
          </cell>
          <cell r="I124">
            <v>1</v>
          </cell>
          <cell r="J124">
            <v>1</v>
          </cell>
          <cell r="K124" t="str">
            <v>USA</v>
          </cell>
          <cell r="DY124">
            <v>0.75</v>
          </cell>
          <cell r="DZ124">
            <v>18930</v>
          </cell>
          <cell r="EA124">
            <v>18930</v>
          </cell>
        </row>
        <row r="125">
          <cell r="C125" t="str">
            <v>VT</v>
          </cell>
          <cell r="D125" t="str">
            <v>Vermont</v>
          </cell>
          <cell r="E125">
            <v>58</v>
          </cell>
          <cell r="G125" t="str">
            <v>Yes</v>
          </cell>
          <cell r="H125">
            <v>1</v>
          </cell>
          <cell r="I125">
            <v>1</v>
          </cell>
          <cell r="J125">
            <v>1</v>
          </cell>
          <cell r="K125" t="str">
            <v>USA</v>
          </cell>
          <cell r="BE125">
            <v>55</v>
          </cell>
          <cell r="BF125">
            <v>60</v>
          </cell>
          <cell r="BG125">
            <v>13.4</v>
          </cell>
          <cell r="BH125">
            <v>14.3</v>
          </cell>
          <cell r="BI125">
            <v>15.3</v>
          </cell>
          <cell r="BJ125">
            <v>16.2</v>
          </cell>
          <cell r="BK125">
            <v>17.2</v>
          </cell>
          <cell r="BL125">
            <v>18.2</v>
          </cell>
          <cell r="BM125">
            <v>18.899999999999999</v>
          </cell>
          <cell r="BN125">
            <v>19.899999999999999</v>
          </cell>
          <cell r="BO125">
            <v>20.9</v>
          </cell>
          <cell r="BP125">
            <v>26.189999999999998</v>
          </cell>
          <cell r="BQ125">
            <v>28.35</v>
          </cell>
          <cell r="BR125">
            <v>30.509999999999998</v>
          </cell>
          <cell r="BS125">
            <v>32.67</v>
          </cell>
          <cell r="BT125">
            <v>32.67</v>
          </cell>
          <cell r="BU125">
            <v>39.15</v>
          </cell>
          <cell r="BV125">
            <v>41.31</v>
          </cell>
          <cell r="BW125">
            <v>43.47</v>
          </cell>
          <cell r="BX125">
            <v>24</v>
          </cell>
          <cell r="BY125">
            <v>26.75</v>
          </cell>
          <cell r="BZ125">
            <v>26.98</v>
          </cell>
          <cell r="CA125">
            <v>30.03</v>
          </cell>
          <cell r="CB125">
            <v>29.8</v>
          </cell>
          <cell r="CC125">
            <v>34.28</v>
          </cell>
          <cell r="CD125">
            <v>36.26</v>
          </cell>
          <cell r="CE125">
            <v>36.909999999999997</v>
          </cell>
          <cell r="CF125">
            <v>38.528476020351839</v>
          </cell>
          <cell r="CG125">
            <v>44.403149101267196</v>
          </cell>
          <cell r="CH125">
            <v>48.934442807677065</v>
          </cell>
          <cell r="CI125">
            <v>36</v>
          </cell>
          <cell r="CJ125">
            <v>38.75</v>
          </cell>
          <cell r="CK125">
            <v>38.980000000000004</v>
          </cell>
          <cell r="CL125">
            <v>42.03</v>
          </cell>
          <cell r="CM125">
            <v>41.8</v>
          </cell>
          <cell r="CN125">
            <v>46.28</v>
          </cell>
          <cell r="CO125">
            <v>48.26</v>
          </cell>
          <cell r="CP125">
            <v>48.91</v>
          </cell>
          <cell r="CQ125">
            <v>50.528476020351839</v>
          </cell>
          <cell r="CR125">
            <v>56.403149101267196</v>
          </cell>
          <cell r="CS125">
            <v>60.934442807677065</v>
          </cell>
          <cell r="DV125" t="str">
            <v>P50</v>
          </cell>
          <cell r="DY125">
            <v>1</v>
          </cell>
          <cell r="DZ125">
            <v>21700</v>
          </cell>
          <cell r="EA125">
            <v>21700</v>
          </cell>
        </row>
        <row r="126">
          <cell r="C126" t="str">
            <v>WA</v>
          </cell>
          <cell r="D126" t="str">
            <v>Washington</v>
          </cell>
          <cell r="E126">
            <v>60</v>
          </cell>
          <cell r="G126" t="str">
            <v>Yes</v>
          </cell>
          <cell r="H126">
            <v>1</v>
          </cell>
          <cell r="I126">
            <v>1</v>
          </cell>
          <cell r="J126">
            <v>1</v>
          </cell>
          <cell r="K126" t="str">
            <v>USA</v>
          </cell>
          <cell r="BE126">
            <v>60</v>
          </cell>
          <cell r="BF126">
            <v>65</v>
          </cell>
          <cell r="BG126">
            <v>13.9</v>
          </cell>
          <cell r="BH126">
            <v>14.8</v>
          </cell>
          <cell r="BI126">
            <v>15.8</v>
          </cell>
          <cell r="BJ126">
            <v>16.7</v>
          </cell>
          <cell r="BK126">
            <v>17.7</v>
          </cell>
          <cell r="BL126">
            <v>18.600000000000001</v>
          </cell>
          <cell r="BM126">
            <v>19.600000000000001</v>
          </cell>
          <cell r="BN126">
            <v>20.5</v>
          </cell>
          <cell r="BO126">
            <v>21.5</v>
          </cell>
          <cell r="BP126">
            <v>27.27</v>
          </cell>
          <cell r="BQ126">
            <v>29.43</v>
          </cell>
          <cell r="BR126">
            <v>31.59</v>
          </cell>
          <cell r="BS126">
            <v>33.75</v>
          </cell>
          <cell r="BT126">
            <v>33.75</v>
          </cell>
          <cell r="BU126">
            <v>40.230000000000004</v>
          </cell>
          <cell r="BV126">
            <v>42.39</v>
          </cell>
          <cell r="BW126">
            <v>44.55</v>
          </cell>
          <cell r="BX126">
            <v>25.09</v>
          </cell>
          <cell r="BY126">
            <v>28.08</v>
          </cell>
          <cell r="BZ126">
            <v>28.12</v>
          </cell>
          <cell r="CA126">
            <v>31.24</v>
          </cell>
          <cell r="CB126">
            <v>31.19</v>
          </cell>
          <cell r="CC126">
            <v>35.92</v>
          </cell>
          <cell r="CD126">
            <v>37.99</v>
          </cell>
          <cell r="CE126">
            <v>38.479999999999997</v>
          </cell>
          <cell r="CF126">
            <v>40.325609633381674</v>
          </cell>
          <cell r="CG126">
            <v>46.474302700286039</v>
          </cell>
          <cell r="CH126">
            <v>51.216955408437848</v>
          </cell>
          <cell r="CI126">
            <v>37.090000000000003</v>
          </cell>
          <cell r="CJ126">
            <v>40.08</v>
          </cell>
          <cell r="CK126">
            <v>40.120000000000005</v>
          </cell>
          <cell r="CL126">
            <v>43.239999999999995</v>
          </cell>
          <cell r="CM126">
            <v>43.19</v>
          </cell>
          <cell r="CN126">
            <v>47.92</v>
          </cell>
          <cell r="CO126">
            <v>49.99</v>
          </cell>
          <cell r="CP126">
            <v>50.48</v>
          </cell>
          <cell r="CQ126">
            <v>52.325609633381674</v>
          </cell>
          <cell r="CR126">
            <v>58.474302700286039</v>
          </cell>
          <cell r="CS126">
            <v>63.216955408437848</v>
          </cell>
          <cell r="DV126" t="str">
            <v>Max NCF</v>
          </cell>
          <cell r="DY126">
            <v>1.5</v>
          </cell>
          <cell r="DZ126">
            <v>22000</v>
          </cell>
          <cell r="EA126">
            <v>31000</v>
          </cell>
        </row>
        <row r="127">
          <cell r="C127" t="str">
            <v>WI</v>
          </cell>
          <cell r="D127" t="str">
            <v>Wisconsin</v>
          </cell>
          <cell r="E127">
            <v>62</v>
          </cell>
          <cell r="G127" t="str">
            <v>Yes</v>
          </cell>
          <cell r="H127">
            <v>1</v>
          </cell>
          <cell r="I127">
            <v>1</v>
          </cell>
          <cell r="J127">
            <v>2</v>
          </cell>
          <cell r="K127" t="str">
            <v>USA</v>
          </cell>
          <cell r="BE127">
            <v>65</v>
          </cell>
          <cell r="BF127">
            <v>70</v>
          </cell>
          <cell r="BG127">
            <v>14.3</v>
          </cell>
          <cell r="BH127">
            <v>15.3</v>
          </cell>
          <cell r="BI127">
            <v>16.2</v>
          </cell>
          <cell r="BJ127">
            <v>17.2</v>
          </cell>
          <cell r="BK127">
            <v>18.2</v>
          </cell>
          <cell r="BL127">
            <v>19.3</v>
          </cell>
          <cell r="BM127">
            <v>20.2</v>
          </cell>
          <cell r="BN127">
            <v>21.2</v>
          </cell>
          <cell r="BO127">
            <v>22</v>
          </cell>
          <cell r="BP127">
            <v>28.35</v>
          </cell>
          <cell r="BQ127">
            <v>30.509999999999998</v>
          </cell>
          <cell r="BR127">
            <v>32.67</v>
          </cell>
          <cell r="BS127">
            <v>34.83</v>
          </cell>
          <cell r="BT127">
            <v>34.83</v>
          </cell>
          <cell r="BU127">
            <v>41.31</v>
          </cell>
          <cell r="BV127">
            <v>43.47</v>
          </cell>
          <cell r="BW127">
            <v>45.63</v>
          </cell>
          <cell r="BX127">
            <v>26.19</v>
          </cell>
          <cell r="BY127">
            <v>29.42</v>
          </cell>
          <cell r="BZ127">
            <v>29.27</v>
          </cell>
          <cell r="CA127">
            <v>32.81</v>
          </cell>
          <cell r="CB127">
            <v>32.58</v>
          </cell>
          <cell r="CC127">
            <v>37.549999999999997</v>
          </cell>
          <cell r="CD127">
            <v>39.71</v>
          </cell>
          <cell r="CE127">
            <v>40.06</v>
          </cell>
          <cell r="CF127">
            <v>42.122743246411503</v>
          </cell>
          <cell r="CG127">
            <v>48.545456299304874</v>
          </cell>
          <cell r="CH127">
            <v>53.499468009198615</v>
          </cell>
          <cell r="CI127">
            <v>38.19</v>
          </cell>
          <cell r="CJ127">
            <v>41.42</v>
          </cell>
          <cell r="CK127">
            <v>41.269999999999996</v>
          </cell>
          <cell r="CL127">
            <v>44.81</v>
          </cell>
          <cell r="CM127">
            <v>44.58</v>
          </cell>
          <cell r="CN127">
            <v>49.55</v>
          </cell>
          <cell r="CO127">
            <v>51.71</v>
          </cell>
          <cell r="CP127">
            <v>52.06</v>
          </cell>
          <cell r="CQ127">
            <v>54.122743246411503</v>
          </cell>
          <cell r="CR127">
            <v>60.545456299304874</v>
          </cell>
          <cell r="CS127">
            <v>65.499468009198608</v>
          </cell>
          <cell r="DV127" t="str">
            <v>Min Capex</v>
          </cell>
          <cell r="DY127">
            <v>1.75</v>
          </cell>
          <cell r="DZ127">
            <v>22203.093511107796</v>
          </cell>
          <cell r="EA127">
            <v>34967.75</v>
          </cell>
        </row>
        <row r="128">
          <cell r="C128" t="str">
            <v>WV</v>
          </cell>
          <cell r="D128" t="str">
            <v>West Virginia</v>
          </cell>
          <cell r="E128">
            <v>61</v>
          </cell>
          <cell r="G128" t="str">
            <v>Yes</v>
          </cell>
          <cell r="H128">
            <v>1</v>
          </cell>
          <cell r="I128">
            <v>1</v>
          </cell>
          <cell r="J128">
            <v>2</v>
          </cell>
          <cell r="K128" t="str">
            <v>USA</v>
          </cell>
          <cell r="BE128">
            <v>70</v>
          </cell>
          <cell r="BF128">
            <v>75</v>
          </cell>
          <cell r="BG128">
            <v>14.6</v>
          </cell>
          <cell r="BH128">
            <v>15.6</v>
          </cell>
          <cell r="BI128">
            <v>16.7</v>
          </cell>
          <cell r="BJ128">
            <v>17.7</v>
          </cell>
          <cell r="BK128">
            <v>18.8</v>
          </cell>
          <cell r="BL128">
            <v>19.7</v>
          </cell>
          <cell r="BM128">
            <v>20.7</v>
          </cell>
          <cell r="BN128">
            <v>21.7</v>
          </cell>
          <cell r="BO128">
            <v>22.6</v>
          </cell>
          <cell r="BP128">
            <v>29.43</v>
          </cell>
          <cell r="BQ128">
            <v>31.59</v>
          </cell>
          <cell r="BR128">
            <v>33.75</v>
          </cell>
          <cell r="BS128">
            <v>35.909999999999997</v>
          </cell>
          <cell r="BT128">
            <v>35.909999999999997</v>
          </cell>
          <cell r="BU128">
            <v>42.39</v>
          </cell>
          <cell r="BV128">
            <v>44.55</v>
          </cell>
          <cell r="BW128">
            <v>46.71</v>
          </cell>
          <cell r="BX128">
            <v>27.28</v>
          </cell>
          <cell r="BY128">
            <v>30.75</v>
          </cell>
          <cell r="BZ128">
            <v>34.22</v>
          </cell>
          <cell r="CA128">
            <v>34.22</v>
          </cell>
          <cell r="CB128">
            <v>33.97</v>
          </cell>
          <cell r="CC128">
            <v>39.19</v>
          </cell>
          <cell r="CD128">
            <v>41.42</v>
          </cell>
          <cell r="CE128">
            <v>42.64</v>
          </cell>
          <cell r="CF128">
            <v>43.919876859441338</v>
          </cell>
          <cell r="CG128">
            <v>50.616609898323716</v>
          </cell>
          <cell r="CH128">
            <v>55.78198060995939</v>
          </cell>
          <cell r="CI128">
            <v>39.28</v>
          </cell>
          <cell r="CJ128">
            <v>42.75</v>
          </cell>
          <cell r="CK128">
            <v>46.22</v>
          </cell>
          <cell r="CL128">
            <v>46.22</v>
          </cell>
          <cell r="CM128">
            <v>45.97</v>
          </cell>
          <cell r="CN128">
            <v>51.19</v>
          </cell>
          <cell r="CO128">
            <v>53.42</v>
          </cell>
          <cell r="CP128">
            <v>54.64</v>
          </cell>
          <cell r="CQ128">
            <v>55.919876859441338</v>
          </cell>
          <cell r="CR128">
            <v>62.616609898323716</v>
          </cell>
          <cell r="CS128">
            <v>67.78198060995939</v>
          </cell>
          <cell r="DY128">
            <v>1.8</v>
          </cell>
          <cell r="DZ128">
            <v>22645.275441551174</v>
          </cell>
          <cell r="EA128">
            <v>35151.599999999999</v>
          </cell>
        </row>
        <row r="129">
          <cell r="C129" t="str">
            <v>WY</v>
          </cell>
          <cell r="D129" t="str">
            <v>Wyoming</v>
          </cell>
          <cell r="E129">
            <v>63</v>
          </cell>
          <cell r="G129" t="str">
            <v>Yes</v>
          </cell>
          <cell r="H129">
            <v>1</v>
          </cell>
          <cell r="I129">
            <v>1</v>
          </cell>
          <cell r="J129">
            <v>1</v>
          </cell>
          <cell r="K129" t="str">
            <v>USA</v>
          </cell>
          <cell r="BE129">
            <v>75</v>
          </cell>
          <cell r="BF129">
            <v>80</v>
          </cell>
          <cell r="BG129">
            <v>15</v>
          </cell>
          <cell r="BH129">
            <v>16.100000000000001</v>
          </cell>
          <cell r="BI129">
            <v>17.2</v>
          </cell>
          <cell r="BJ129">
            <v>18.2</v>
          </cell>
          <cell r="BK129">
            <v>19.100000000000001</v>
          </cell>
          <cell r="BL129">
            <v>20.2</v>
          </cell>
          <cell r="BM129">
            <v>21.2</v>
          </cell>
          <cell r="BN129">
            <v>22.1</v>
          </cell>
          <cell r="BO129">
            <v>23.1</v>
          </cell>
          <cell r="BP129">
            <v>30.51</v>
          </cell>
          <cell r="BQ129">
            <v>32.67</v>
          </cell>
          <cell r="BR129">
            <v>34.83</v>
          </cell>
          <cell r="BS129">
            <v>36.99</v>
          </cell>
          <cell r="BT129">
            <v>39.150000000000006</v>
          </cell>
          <cell r="BU129">
            <v>43.47</v>
          </cell>
          <cell r="BV129">
            <v>45.63</v>
          </cell>
          <cell r="BW129">
            <v>49.95</v>
          </cell>
          <cell r="BX129">
            <v>28.37</v>
          </cell>
          <cell r="BY129">
            <v>32.08</v>
          </cell>
          <cell r="BZ129">
            <v>31.56</v>
          </cell>
          <cell r="CA129">
            <v>35.619999999999997</v>
          </cell>
          <cell r="CB129">
            <v>35.36</v>
          </cell>
          <cell r="CC129">
            <v>40.83</v>
          </cell>
          <cell r="CD129">
            <v>43.14</v>
          </cell>
          <cell r="CE129">
            <v>43.22</v>
          </cell>
          <cell r="CF129">
            <v>45.717010472471173</v>
          </cell>
          <cell r="CG129">
            <v>52.687763497342551</v>
          </cell>
          <cell r="CH129">
            <v>58.064493210720173</v>
          </cell>
          <cell r="CI129">
            <v>40.370000000000005</v>
          </cell>
          <cell r="CJ129">
            <v>44.08</v>
          </cell>
          <cell r="CK129">
            <v>43.56</v>
          </cell>
          <cell r="CL129">
            <v>47.62</v>
          </cell>
          <cell r="CM129">
            <v>47.36</v>
          </cell>
          <cell r="CN129">
            <v>52.83</v>
          </cell>
          <cell r="CO129">
            <v>55.14</v>
          </cell>
          <cell r="CP129">
            <v>55.22</v>
          </cell>
          <cell r="CQ129">
            <v>57.717010472471173</v>
          </cell>
          <cell r="CR129">
            <v>64.687763497342559</v>
          </cell>
          <cell r="CS129">
            <v>70.064493210720173</v>
          </cell>
          <cell r="DY129">
            <v>2</v>
          </cell>
          <cell r="DZ129">
            <v>23935.404478395169</v>
          </cell>
          <cell r="EA129">
            <v>38500</v>
          </cell>
        </row>
        <row r="130">
          <cell r="BE130">
            <v>80</v>
          </cell>
          <cell r="BF130">
            <v>85</v>
          </cell>
          <cell r="BG130">
            <v>15.3</v>
          </cell>
          <cell r="BH130">
            <v>16.399999999999999</v>
          </cell>
          <cell r="BI130">
            <v>17.5</v>
          </cell>
          <cell r="BJ130">
            <v>18.600000000000001</v>
          </cell>
          <cell r="BK130">
            <v>19.600000000000001</v>
          </cell>
          <cell r="BL130">
            <v>20.7</v>
          </cell>
          <cell r="BM130">
            <v>21.7</v>
          </cell>
          <cell r="BN130">
            <v>22.8</v>
          </cell>
          <cell r="BO130">
            <v>23.7</v>
          </cell>
          <cell r="BP130">
            <v>31.59</v>
          </cell>
          <cell r="BQ130">
            <v>33.75</v>
          </cell>
          <cell r="BR130">
            <v>35.909999999999997</v>
          </cell>
          <cell r="BS130">
            <v>38.07</v>
          </cell>
          <cell r="BT130">
            <v>40.230000000000004</v>
          </cell>
          <cell r="BU130">
            <v>44.55</v>
          </cell>
          <cell r="BV130">
            <v>46.71</v>
          </cell>
          <cell r="BW130">
            <v>51.03</v>
          </cell>
          <cell r="BX130">
            <v>29.47</v>
          </cell>
          <cell r="BY130">
            <v>33.42</v>
          </cell>
          <cell r="BZ130">
            <v>32.69</v>
          </cell>
          <cell r="CA130">
            <v>37.01</v>
          </cell>
          <cell r="CB130">
            <v>36.81</v>
          </cell>
          <cell r="CC130">
            <v>42.47</v>
          </cell>
          <cell r="CD130">
            <v>44.87</v>
          </cell>
          <cell r="CE130">
            <v>44.79</v>
          </cell>
          <cell r="CF130">
            <v>47.591718198293663</v>
          </cell>
          <cell r="CG130">
            <v>54.848319409988108</v>
          </cell>
          <cell r="CH130">
            <v>60.445531535254794</v>
          </cell>
          <cell r="CI130">
            <v>41.47</v>
          </cell>
          <cell r="CJ130">
            <v>45.42</v>
          </cell>
          <cell r="CK130">
            <v>44.69</v>
          </cell>
          <cell r="CL130">
            <v>49.01</v>
          </cell>
          <cell r="CM130">
            <v>48.81</v>
          </cell>
          <cell r="CN130">
            <v>54.47</v>
          </cell>
          <cell r="CO130">
            <v>56.87</v>
          </cell>
          <cell r="CP130">
            <v>56.79</v>
          </cell>
          <cell r="CQ130">
            <v>59.591718198293663</v>
          </cell>
          <cell r="CR130">
            <v>66.848319409988108</v>
          </cell>
          <cell r="CS130">
            <v>72.445531535254787</v>
          </cell>
          <cell r="DY130">
            <v>2.1</v>
          </cell>
          <cell r="DZ130">
            <v>25225.533515239164</v>
          </cell>
          <cell r="EA130">
            <v>39738.700000000004</v>
          </cell>
        </row>
        <row r="131">
          <cell r="BE131">
            <v>85</v>
          </cell>
          <cell r="BF131">
            <v>90</v>
          </cell>
          <cell r="BG131">
            <v>15.6</v>
          </cell>
          <cell r="BH131">
            <v>16.899999999999999</v>
          </cell>
          <cell r="BI131">
            <v>17.8</v>
          </cell>
          <cell r="BJ131">
            <v>18.899999999999999</v>
          </cell>
          <cell r="BK131">
            <v>20.100000000000001</v>
          </cell>
          <cell r="BL131">
            <v>21.2</v>
          </cell>
          <cell r="BM131">
            <v>22.1</v>
          </cell>
          <cell r="BN131">
            <v>23.2</v>
          </cell>
          <cell r="BO131">
            <v>24.2</v>
          </cell>
          <cell r="BP131">
            <v>32.67</v>
          </cell>
          <cell r="BQ131">
            <v>34.83</v>
          </cell>
          <cell r="BR131">
            <v>36.99</v>
          </cell>
          <cell r="BS131">
            <v>39.150000000000006</v>
          </cell>
          <cell r="BT131">
            <v>41.31</v>
          </cell>
          <cell r="BU131">
            <v>45.63</v>
          </cell>
          <cell r="BV131">
            <v>47.790000000000006</v>
          </cell>
          <cell r="BW131">
            <v>52.11</v>
          </cell>
          <cell r="BX131">
            <v>30.56</v>
          </cell>
          <cell r="BY131">
            <v>34.75</v>
          </cell>
          <cell r="BZ131">
            <v>33.840000000000003</v>
          </cell>
          <cell r="CA131">
            <v>38.409999999999997</v>
          </cell>
          <cell r="CB131">
            <v>38.21</v>
          </cell>
          <cell r="CC131">
            <v>44.11</v>
          </cell>
          <cell r="CD131">
            <v>46.59</v>
          </cell>
          <cell r="CE131">
            <v>46.36</v>
          </cell>
          <cell r="CF131">
            <v>49.40178083012227</v>
          </cell>
          <cell r="CG131">
            <v>56.934373394611399</v>
          </cell>
          <cell r="CH131">
            <v>62.744465089977879</v>
          </cell>
          <cell r="CI131">
            <v>42.56</v>
          </cell>
          <cell r="CJ131">
            <v>46.75</v>
          </cell>
          <cell r="CK131">
            <v>45.84</v>
          </cell>
          <cell r="CL131">
            <v>50.41</v>
          </cell>
          <cell r="CM131">
            <v>50.21</v>
          </cell>
          <cell r="CN131">
            <v>56.11</v>
          </cell>
          <cell r="CO131">
            <v>58.59</v>
          </cell>
          <cell r="CP131">
            <v>58.36</v>
          </cell>
          <cell r="CQ131">
            <v>61.40178083012227</v>
          </cell>
          <cell r="CR131">
            <v>68.934373394611399</v>
          </cell>
          <cell r="CS131">
            <v>74.744465089977879</v>
          </cell>
          <cell r="DY131">
            <v>2.2999999999999998</v>
          </cell>
          <cell r="DZ131">
            <v>26884.151811944968</v>
          </cell>
          <cell r="EA131">
            <v>42216.1</v>
          </cell>
        </row>
        <row r="132">
          <cell r="BE132">
            <v>90</v>
          </cell>
          <cell r="BF132">
            <v>95</v>
          </cell>
          <cell r="BG132" t="str">
            <v>No</v>
          </cell>
          <cell r="BH132">
            <v>17.2</v>
          </cell>
          <cell r="BI132">
            <v>18.2</v>
          </cell>
          <cell r="BJ132">
            <v>19.399999999999999</v>
          </cell>
          <cell r="BK132">
            <v>20.5</v>
          </cell>
          <cell r="BL132">
            <v>21.5</v>
          </cell>
          <cell r="BM132">
            <v>22.6</v>
          </cell>
          <cell r="BN132">
            <v>23.7</v>
          </cell>
          <cell r="BO132">
            <v>24.7</v>
          </cell>
          <cell r="BP132">
            <v>33.75</v>
          </cell>
          <cell r="BQ132">
            <v>35.909999999999997</v>
          </cell>
          <cell r="BR132">
            <v>38.07</v>
          </cell>
          <cell r="BS132">
            <v>40.230000000000004</v>
          </cell>
          <cell r="BT132">
            <v>42.39</v>
          </cell>
          <cell r="BU132">
            <v>46.71</v>
          </cell>
          <cell r="BV132">
            <v>48.870000000000005</v>
          </cell>
          <cell r="BW132">
            <v>53.19</v>
          </cell>
          <cell r="BX132">
            <v>31.66</v>
          </cell>
          <cell r="BY132">
            <v>36.08</v>
          </cell>
          <cell r="BZ132">
            <v>34.979999999999997</v>
          </cell>
          <cell r="CA132">
            <v>39.81</v>
          </cell>
          <cell r="CB132">
            <v>39.61</v>
          </cell>
          <cell r="CC132">
            <v>45.75</v>
          </cell>
          <cell r="CD132">
            <v>48.31</v>
          </cell>
          <cell r="CE132">
            <v>47.95</v>
          </cell>
          <cell r="CF132">
            <v>51.211843461950878</v>
          </cell>
          <cell r="CG132">
            <v>59.02042737923469</v>
          </cell>
          <cell r="CH132">
            <v>65.043398644700957</v>
          </cell>
          <cell r="CI132">
            <v>43.66</v>
          </cell>
          <cell r="CJ132">
            <v>48.08</v>
          </cell>
          <cell r="CK132">
            <v>46.98</v>
          </cell>
          <cell r="CL132">
            <v>51.81</v>
          </cell>
          <cell r="CM132">
            <v>51.61</v>
          </cell>
          <cell r="CN132">
            <v>57.75</v>
          </cell>
          <cell r="CO132">
            <v>60.31</v>
          </cell>
          <cell r="CP132">
            <v>59.95</v>
          </cell>
          <cell r="CQ132">
            <v>63.211843461950878</v>
          </cell>
          <cell r="CR132">
            <v>71.02042737923469</v>
          </cell>
          <cell r="CS132">
            <v>77.043398644700957</v>
          </cell>
          <cell r="DY132">
            <v>2.5</v>
          </cell>
          <cell r="DZ132">
            <v>28675.226796030227</v>
          </cell>
          <cell r="EA132">
            <v>44693.5</v>
          </cell>
        </row>
        <row r="133">
          <cell r="BE133">
            <v>95</v>
          </cell>
          <cell r="BF133">
            <v>100</v>
          </cell>
          <cell r="BG133" t="str">
            <v>No</v>
          </cell>
          <cell r="BH133">
            <v>17.5</v>
          </cell>
          <cell r="BI133">
            <v>18.600000000000001</v>
          </cell>
          <cell r="BJ133">
            <v>19.7</v>
          </cell>
          <cell r="BK133">
            <v>20.9</v>
          </cell>
          <cell r="BL133">
            <v>22</v>
          </cell>
          <cell r="BM133">
            <v>23.1</v>
          </cell>
          <cell r="BN133">
            <v>24.2</v>
          </cell>
          <cell r="BO133">
            <v>25.2</v>
          </cell>
          <cell r="BP133">
            <v>34.83</v>
          </cell>
          <cell r="BQ133">
            <v>36.99</v>
          </cell>
          <cell r="BR133">
            <v>39.150000000000006</v>
          </cell>
          <cell r="BS133">
            <v>41.31</v>
          </cell>
          <cell r="BT133">
            <v>43.47</v>
          </cell>
          <cell r="BU133">
            <v>47.790000000000006</v>
          </cell>
          <cell r="BV133">
            <v>49.95</v>
          </cell>
          <cell r="BW133">
            <v>54.27</v>
          </cell>
          <cell r="BX133">
            <v>32.75</v>
          </cell>
          <cell r="BY133">
            <v>37.42</v>
          </cell>
          <cell r="BZ133">
            <v>36.130000000000003</v>
          </cell>
          <cell r="CA133">
            <v>41.21</v>
          </cell>
          <cell r="CB133">
            <v>40.92</v>
          </cell>
          <cell r="CC133">
            <v>47.38</v>
          </cell>
          <cell r="CD133">
            <v>50.02</v>
          </cell>
          <cell r="CE133">
            <v>49.52</v>
          </cell>
          <cell r="CF133">
            <v>52.905544924590508</v>
          </cell>
          <cell r="CG133">
            <v>60.972377893417914</v>
          </cell>
          <cell r="CH133">
            <v>67.194543613763273</v>
          </cell>
          <cell r="CI133">
            <v>44.75</v>
          </cell>
          <cell r="CJ133">
            <v>49.42</v>
          </cell>
          <cell r="CK133">
            <v>48.13</v>
          </cell>
          <cell r="CL133">
            <v>53.21</v>
          </cell>
          <cell r="CM133">
            <v>52.92</v>
          </cell>
          <cell r="CN133">
            <v>59.38</v>
          </cell>
          <cell r="CO133">
            <v>62.02</v>
          </cell>
          <cell r="CP133">
            <v>61.52</v>
          </cell>
          <cell r="CQ133">
            <v>64.905544924590515</v>
          </cell>
          <cell r="CR133">
            <v>72.972377893417914</v>
          </cell>
          <cell r="CS133">
            <v>79.194543613763273</v>
          </cell>
          <cell r="DY133">
            <v>2.75</v>
          </cell>
          <cell r="DZ133">
            <v>30466.301780115489</v>
          </cell>
          <cell r="EA133">
            <v>47790.25</v>
          </cell>
        </row>
        <row r="134">
          <cell r="BE134">
            <v>100</v>
          </cell>
          <cell r="BF134">
            <v>105</v>
          </cell>
          <cell r="BG134" t="str">
            <v>No</v>
          </cell>
          <cell r="BH134">
            <v>17.8</v>
          </cell>
          <cell r="BI134">
            <v>18.899999999999999</v>
          </cell>
          <cell r="BJ134">
            <v>20.100000000000001</v>
          </cell>
          <cell r="BK134">
            <v>21.3</v>
          </cell>
          <cell r="BL134">
            <v>22.5</v>
          </cell>
          <cell r="BM134">
            <v>23.6</v>
          </cell>
          <cell r="BN134">
            <v>24.5</v>
          </cell>
          <cell r="BO134">
            <v>25.6</v>
          </cell>
          <cell r="BP134">
            <v>35.909999999999997</v>
          </cell>
          <cell r="BQ134">
            <v>38.07</v>
          </cell>
          <cell r="BR134">
            <v>40.230000000000004</v>
          </cell>
          <cell r="BS134">
            <v>42.39</v>
          </cell>
          <cell r="BT134">
            <v>44.55</v>
          </cell>
          <cell r="BU134">
            <v>48.870000000000005</v>
          </cell>
          <cell r="BV134">
            <v>51.03</v>
          </cell>
          <cell r="BW134">
            <v>55.35</v>
          </cell>
          <cell r="BX134">
            <v>33.840000000000003</v>
          </cell>
          <cell r="BY134">
            <v>38.75</v>
          </cell>
          <cell r="BZ134">
            <v>36.53</v>
          </cell>
          <cell r="CA134">
            <v>41.86</v>
          </cell>
          <cell r="CB134">
            <v>41.44</v>
          </cell>
          <cell r="CC134">
            <v>48.15</v>
          </cell>
          <cell r="CD134">
            <v>50.87</v>
          </cell>
          <cell r="CE134">
            <v>50.1</v>
          </cell>
          <cell r="CF134">
            <v>53.577853902126847</v>
          </cell>
          <cell r="CG134">
            <v>61.747197944849418</v>
          </cell>
          <cell r="CH134">
            <v>68.048433219803272</v>
          </cell>
          <cell r="CI134">
            <v>45.84</v>
          </cell>
          <cell r="CJ134">
            <v>50.75</v>
          </cell>
          <cell r="CK134">
            <v>48.53</v>
          </cell>
          <cell r="CL134">
            <v>53.86</v>
          </cell>
          <cell r="CM134">
            <v>53.44</v>
          </cell>
          <cell r="CN134">
            <v>60.15</v>
          </cell>
          <cell r="CO134">
            <v>62.87</v>
          </cell>
          <cell r="CP134">
            <v>62.1</v>
          </cell>
          <cell r="CQ134">
            <v>65.577853902126847</v>
          </cell>
          <cell r="CR134">
            <v>73.747197944849418</v>
          </cell>
          <cell r="CS134">
            <v>80.048433219803272</v>
          </cell>
          <cell r="DY134">
            <v>3</v>
          </cell>
          <cell r="DZ134">
            <v>32379.618850168328</v>
          </cell>
          <cell r="EA134">
            <v>50887</v>
          </cell>
        </row>
        <row r="135">
          <cell r="BE135">
            <v>105</v>
          </cell>
          <cell r="BF135">
            <v>110</v>
          </cell>
          <cell r="BG135" t="str">
            <v>No</v>
          </cell>
          <cell r="BH135">
            <v>18.2</v>
          </cell>
          <cell r="BI135">
            <v>19.3</v>
          </cell>
          <cell r="BJ135">
            <v>20.5</v>
          </cell>
          <cell r="BK135">
            <v>21.7</v>
          </cell>
          <cell r="BL135">
            <v>22.8</v>
          </cell>
          <cell r="BM135">
            <v>23.9</v>
          </cell>
          <cell r="BN135">
            <v>25</v>
          </cell>
          <cell r="BO135">
            <v>26.1</v>
          </cell>
          <cell r="BP135">
            <v>36.989999999999995</v>
          </cell>
          <cell r="BQ135">
            <v>39.15</v>
          </cell>
          <cell r="BR135">
            <v>41.31</v>
          </cell>
          <cell r="BS135">
            <v>43.47</v>
          </cell>
          <cell r="BT135">
            <v>45.629999999999995</v>
          </cell>
          <cell r="BU135">
            <v>49.95</v>
          </cell>
          <cell r="BV135">
            <v>52.11</v>
          </cell>
          <cell r="BW135">
            <v>56.43</v>
          </cell>
          <cell r="BX135">
            <v>34.31</v>
          </cell>
          <cell r="BY135">
            <v>39.46</v>
          </cell>
          <cell r="BZ135">
            <v>37.68</v>
          </cell>
          <cell r="CA135">
            <v>43.25</v>
          </cell>
          <cell r="CB135">
            <v>42.88</v>
          </cell>
          <cell r="CC135">
            <v>49.78</v>
          </cell>
          <cell r="CD135">
            <v>52.59</v>
          </cell>
          <cell r="CE135">
            <v>51.67</v>
          </cell>
          <cell r="CF135">
            <v>55.439632609150564</v>
          </cell>
          <cell r="CG135">
            <v>63.892853471890525</v>
          </cell>
          <cell r="CH135">
            <v>70.41305059037559</v>
          </cell>
          <cell r="CI135">
            <v>46.31</v>
          </cell>
          <cell r="CJ135">
            <v>51.46</v>
          </cell>
          <cell r="CK135">
            <v>49.68</v>
          </cell>
          <cell r="CL135">
            <v>55.25</v>
          </cell>
          <cell r="CM135">
            <v>54.88</v>
          </cell>
          <cell r="CN135">
            <v>61.78</v>
          </cell>
          <cell r="CO135">
            <v>64.59</v>
          </cell>
          <cell r="CP135">
            <v>63.67</v>
          </cell>
          <cell r="CQ135">
            <v>67.439632609150564</v>
          </cell>
          <cell r="CR135">
            <v>75.892853471890533</v>
          </cell>
          <cell r="CS135">
            <v>82.41305059037559</v>
          </cell>
          <cell r="DY135">
            <v>3.5</v>
          </cell>
          <cell r="DZ135">
            <v>36069.031821837787</v>
          </cell>
          <cell r="EA135">
            <v>57080.5</v>
          </cell>
        </row>
        <row r="136">
          <cell r="BE136">
            <v>110</v>
          </cell>
          <cell r="BF136">
            <v>115</v>
          </cell>
          <cell r="BG136" t="str">
            <v>No</v>
          </cell>
          <cell r="BH136">
            <v>18.5</v>
          </cell>
          <cell r="BI136">
            <v>19.600000000000001</v>
          </cell>
          <cell r="BJ136">
            <v>20.9</v>
          </cell>
          <cell r="BK136">
            <v>22</v>
          </cell>
          <cell r="BL136">
            <v>23.1</v>
          </cell>
          <cell r="BM136">
            <v>24.4</v>
          </cell>
          <cell r="BN136">
            <v>25.5</v>
          </cell>
          <cell r="BO136">
            <v>26.6</v>
          </cell>
          <cell r="BP136">
            <v>38.07</v>
          </cell>
          <cell r="BQ136">
            <v>40.230000000000004</v>
          </cell>
          <cell r="BR136">
            <v>42.39</v>
          </cell>
          <cell r="BS136">
            <v>44.55</v>
          </cell>
          <cell r="BT136">
            <v>46.71</v>
          </cell>
          <cell r="BU136">
            <v>51.03</v>
          </cell>
          <cell r="BV136">
            <v>53.19</v>
          </cell>
          <cell r="BW136">
            <v>57.510000000000005</v>
          </cell>
          <cell r="BX136">
            <v>35.409999999999997</v>
          </cell>
          <cell r="BY136">
            <v>40.79</v>
          </cell>
          <cell r="BZ136">
            <v>38.81</v>
          </cell>
          <cell r="CA136">
            <v>44.65</v>
          </cell>
          <cell r="CB136">
            <v>44.22</v>
          </cell>
          <cell r="CC136">
            <v>51.42</v>
          </cell>
          <cell r="CD136">
            <v>54.31</v>
          </cell>
          <cell r="CE136">
            <v>53.25</v>
          </cell>
          <cell r="CF136">
            <v>57.172121128186518</v>
          </cell>
          <cell r="CG136">
            <v>65.889505142887103</v>
          </cell>
          <cell r="CH136">
            <v>72.613458421324822</v>
          </cell>
          <cell r="CI136">
            <v>47.41</v>
          </cell>
          <cell r="CJ136">
            <v>52.79</v>
          </cell>
          <cell r="CK136">
            <v>50.81</v>
          </cell>
          <cell r="CL136">
            <v>56.65</v>
          </cell>
          <cell r="CM136">
            <v>56.22</v>
          </cell>
          <cell r="CN136">
            <v>63.42</v>
          </cell>
          <cell r="CO136">
            <v>66.31</v>
          </cell>
          <cell r="CP136">
            <v>65.25</v>
          </cell>
          <cell r="CQ136">
            <v>69.172121128186518</v>
          </cell>
          <cell r="CR136">
            <v>77.889505142887103</v>
          </cell>
          <cell r="CS136">
            <v>84.613458421324822</v>
          </cell>
          <cell r="DY136">
            <v>4.2</v>
          </cell>
          <cell r="DZ136">
            <v>39758.444793507246</v>
          </cell>
          <cell r="EA136">
            <v>63274</v>
          </cell>
        </row>
        <row r="137">
          <cell r="BE137">
            <v>115</v>
          </cell>
          <cell r="BF137">
            <v>120</v>
          </cell>
          <cell r="BG137" t="str">
            <v>No</v>
          </cell>
          <cell r="BH137">
            <v>18.8</v>
          </cell>
          <cell r="BI137">
            <v>19.899999999999999</v>
          </cell>
          <cell r="BJ137">
            <v>21.2</v>
          </cell>
          <cell r="BK137">
            <v>22.3</v>
          </cell>
          <cell r="BL137">
            <v>23.6</v>
          </cell>
          <cell r="BM137">
            <v>24.7</v>
          </cell>
          <cell r="BN137">
            <v>25.8</v>
          </cell>
          <cell r="BO137">
            <v>27.1</v>
          </cell>
          <cell r="BP137">
            <v>39.15</v>
          </cell>
          <cell r="BQ137">
            <v>41.31</v>
          </cell>
          <cell r="BR137">
            <v>43.47</v>
          </cell>
          <cell r="BS137">
            <v>45.629999999999995</v>
          </cell>
          <cell r="BT137">
            <v>47.79</v>
          </cell>
          <cell r="BU137">
            <v>52.11</v>
          </cell>
          <cell r="BV137">
            <v>54.269999999999996</v>
          </cell>
          <cell r="BW137">
            <v>58.59</v>
          </cell>
          <cell r="BX137">
            <v>36.5</v>
          </cell>
          <cell r="BY137">
            <v>42.13</v>
          </cell>
          <cell r="BZ137">
            <v>39.96</v>
          </cell>
          <cell r="CA137">
            <v>46.05</v>
          </cell>
          <cell r="CB137">
            <v>45.61</v>
          </cell>
          <cell r="CC137">
            <v>53.06</v>
          </cell>
          <cell r="CD137">
            <v>56.03</v>
          </cell>
          <cell r="CE137">
            <v>54.83</v>
          </cell>
          <cell r="CF137">
            <v>58.969254741216353</v>
          </cell>
          <cell r="CG137">
            <v>67.960658741905931</v>
          </cell>
          <cell r="CH137">
            <v>74.895971022085604</v>
          </cell>
          <cell r="CI137">
            <v>48.5</v>
          </cell>
          <cell r="CJ137">
            <v>54.13</v>
          </cell>
          <cell r="CK137">
            <v>51.96</v>
          </cell>
          <cell r="CL137">
            <v>58.05</v>
          </cell>
          <cell r="CM137">
            <v>57.61</v>
          </cell>
          <cell r="CN137">
            <v>65.06</v>
          </cell>
          <cell r="CO137">
            <v>68.03</v>
          </cell>
          <cell r="CP137">
            <v>66.83</v>
          </cell>
          <cell r="CQ137">
            <v>70.969254741216361</v>
          </cell>
          <cell r="CR137">
            <v>79.960658741905931</v>
          </cell>
          <cell r="CS137">
            <v>86.895971022085604</v>
          </cell>
        </row>
        <row r="138">
          <cell r="BE138">
            <v>120</v>
          </cell>
          <cell r="BF138">
            <v>125</v>
          </cell>
          <cell r="BG138" t="str">
            <v>No</v>
          </cell>
          <cell r="BH138">
            <v>18.899999999999999</v>
          </cell>
          <cell r="BI138">
            <v>20.2</v>
          </cell>
          <cell r="BJ138">
            <v>21.5</v>
          </cell>
          <cell r="BK138">
            <v>22.6</v>
          </cell>
          <cell r="BL138">
            <v>23.9</v>
          </cell>
          <cell r="BM138">
            <v>25</v>
          </cell>
          <cell r="BN138">
            <v>26.3</v>
          </cell>
          <cell r="BO138">
            <v>27.4</v>
          </cell>
          <cell r="BP138" t="str">
            <v>No</v>
          </cell>
          <cell r="BQ138">
            <v>42.39</v>
          </cell>
          <cell r="BR138">
            <v>44.55</v>
          </cell>
          <cell r="BS138">
            <v>46.71</v>
          </cell>
          <cell r="BT138">
            <v>48.870000000000005</v>
          </cell>
          <cell r="BU138">
            <v>53.19</v>
          </cell>
          <cell r="BV138">
            <v>55.35</v>
          </cell>
          <cell r="BW138">
            <v>59.67</v>
          </cell>
          <cell r="BX138">
            <v>37.590000000000003</v>
          </cell>
          <cell r="BY138">
            <v>43.46</v>
          </cell>
          <cell r="BZ138">
            <v>41.1</v>
          </cell>
          <cell r="CA138">
            <v>47.45</v>
          </cell>
          <cell r="CB138">
            <v>47</v>
          </cell>
          <cell r="CC138">
            <v>54.7</v>
          </cell>
          <cell r="CD138">
            <v>57.75</v>
          </cell>
          <cell r="CE138">
            <v>56.4</v>
          </cell>
          <cell r="CF138">
            <v>60.766388354246189</v>
          </cell>
          <cell r="CG138">
            <v>70.031812340924773</v>
          </cell>
          <cell r="CH138">
            <v>77.178483622846386</v>
          </cell>
          <cell r="CI138">
            <v>49.59</v>
          </cell>
          <cell r="CJ138">
            <v>55.46</v>
          </cell>
          <cell r="CK138">
            <v>53.1</v>
          </cell>
          <cell r="CL138">
            <v>59.45</v>
          </cell>
          <cell r="CM138">
            <v>59</v>
          </cell>
          <cell r="CN138">
            <v>66.7</v>
          </cell>
          <cell r="CO138">
            <v>69.75</v>
          </cell>
          <cell r="CP138">
            <v>68.400000000000006</v>
          </cell>
          <cell r="CQ138">
            <v>72.766388354246189</v>
          </cell>
          <cell r="CR138">
            <v>82.031812340924773</v>
          </cell>
          <cell r="CS138">
            <v>89.178483622846386</v>
          </cell>
        </row>
        <row r="139">
          <cell r="BE139">
            <v>125</v>
          </cell>
          <cell r="BF139">
            <v>130</v>
          </cell>
          <cell r="BG139" t="str">
            <v>No</v>
          </cell>
          <cell r="BH139">
            <v>19.099999999999998</v>
          </cell>
          <cell r="BI139">
            <v>20.5</v>
          </cell>
          <cell r="BJ139">
            <v>21.8</v>
          </cell>
          <cell r="BK139">
            <v>22.900000000000002</v>
          </cell>
          <cell r="BL139">
            <v>24.2</v>
          </cell>
          <cell r="BM139">
            <v>25.3</v>
          </cell>
          <cell r="BN139">
            <v>26.6</v>
          </cell>
          <cell r="BO139">
            <v>27.7</v>
          </cell>
          <cell r="BP139" t="str">
            <v>No</v>
          </cell>
          <cell r="BQ139">
            <v>43.47</v>
          </cell>
          <cell r="BR139">
            <v>45.629999999999995</v>
          </cell>
          <cell r="BS139">
            <v>47.79</v>
          </cell>
          <cell r="BT139">
            <v>49.95</v>
          </cell>
          <cell r="BU139">
            <v>54.269999999999996</v>
          </cell>
          <cell r="BV139">
            <v>56.43</v>
          </cell>
          <cell r="BW139">
            <v>60.75</v>
          </cell>
          <cell r="BX139">
            <v>38.69</v>
          </cell>
          <cell r="BY139">
            <v>44.79</v>
          </cell>
          <cell r="BZ139">
            <v>42.25</v>
          </cell>
          <cell r="CA139">
            <v>48.84</v>
          </cell>
          <cell r="CB139">
            <v>48.39</v>
          </cell>
          <cell r="CC139">
            <v>56.33</v>
          </cell>
          <cell r="CD139">
            <v>59.47</v>
          </cell>
          <cell r="CE139">
            <v>57.98</v>
          </cell>
          <cell r="CF139">
            <v>62.563521967276024</v>
          </cell>
          <cell r="CG139">
            <v>72.102965939943616</v>
          </cell>
          <cell r="CH139">
            <v>79.460996223607154</v>
          </cell>
          <cell r="CI139">
            <v>50.69</v>
          </cell>
          <cell r="CJ139">
            <v>56.79</v>
          </cell>
          <cell r="CK139">
            <v>54.25</v>
          </cell>
          <cell r="CL139">
            <v>60.84</v>
          </cell>
          <cell r="CM139">
            <v>60.39</v>
          </cell>
          <cell r="CN139">
            <v>68.33</v>
          </cell>
          <cell r="CO139">
            <v>71.47</v>
          </cell>
          <cell r="CP139">
            <v>69.97999999999999</v>
          </cell>
          <cell r="CQ139">
            <v>74.563521967276017</v>
          </cell>
          <cell r="CR139">
            <v>84.102965939943616</v>
          </cell>
          <cell r="CS139">
            <v>91.460996223607154</v>
          </cell>
        </row>
        <row r="140">
          <cell r="BE140">
            <v>130</v>
          </cell>
          <cell r="BF140">
            <v>135</v>
          </cell>
          <cell r="BG140" t="str">
            <v>No</v>
          </cell>
          <cell r="BH140" t="str">
            <v>No</v>
          </cell>
          <cell r="BI140" t="str">
            <v>No</v>
          </cell>
          <cell r="BJ140" t="str">
            <v>No</v>
          </cell>
          <cell r="BK140" t="str">
            <v>No</v>
          </cell>
          <cell r="BL140" t="str">
            <v>No</v>
          </cell>
          <cell r="BM140" t="str">
            <v>No</v>
          </cell>
          <cell r="BN140" t="str">
            <v>No</v>
          </cell>
          <cell r="BO140" t="str">
            <v>No</v>
          </cell>
          <cell r="BP140" t="str">
            <v>No</v>
          </cell>
          <cell r="BQ140" t="str">
            <v>No</v>
          </cell>
          <cell r="BR140">
            <v>46.71</v>
          </cell>
          <cell r="BS140">
            <v>48.870000000000005</v>
          </cell>
          <cell r="BT140">
            <v>51.03</v>
          </cell>
          <cell r="BU140">
            <v>55.35</v>
          </cell>
          <cell r="BV140">
            <v>57.510000000000005</v>
          </cell>
          <cell r="BW140" t="str">
            <v>No</v>
          </cell>
          <cell r="BX140">
            <v>39.78</v>
          </cell>
          <cell r="BY140">
            <v>46.13</v>
          </cell>
          <cell r="BZ140">
            <v>43.39</v>
          </cell>
          <cell r="CA140">
            <v>50.24</v>
          </cell>
          <cell r="CB140">
            <v>49.78</v>
          </cell>
          <cell r="CC140">
            <v>57.97</v>
          </cell>
          <cell r="CD140">
            <v>61.19</v>
          </cell>
          <cell r="CE140">
            <v>59.55</v>
          </cell>
          <cell r="CF140">
            <v>64.36065558030586</v>
          </cell>
          <cell r="CG140">
            <v>74.174119538962458</v>
          </cell>
          <cell r="CH140">
            <v>81.743508824367936</v>
          </cell>
          <cell r="CI140">
            <v>51.78</v>
          </cell>
          <cell r="CJ140">
            <v>58.13</v>
          </cell>
          <cell r="CK140">
            <v>55.39</v>
          </cell>
          <cell r="CL140">
            <v>62.24</v>
          </cell>
          <cell r="CM140">
            <v>61.78</v>
          </cell>
          <cell r="CN140">
            <v>69.97</v>
          </cell>
          <cell r="CO140">
            <v>73.19</v>
          </cell>
          <cell r="CP140">
            <v>71.55</v>
          </cell>
          <cell r="CQ140">
            <v>76.36065558030586</v>
          </cell>
          <cell r="CR140">
            <v>86.174119538962458</v>
          </cell>
          <cell r="CS140">
            <v>93.743508824367936</v>
          </cell>
        </row>
        <row r="141">
          <cell r="BE141">
            <v>135</v>
          </cell>
          <cell r="BF141">
            <v>140</v>
          </cell>
          <cell r="BG141" t="str">
            <v>No</v>
          </cell>
          <cell r="BH141" t="str">
            <v>No</v>
          </cell>
          <cell r="BI141" t="str">
            <v>No</v>
          </cell>
          <cell r="BJ141" t="str">
            <v>No</v>
          </cell>
          <cell r="BK141" t="str">
            <v>No</v>
          </cell>
          <cell r="BL141" t="str">
            <v>No</v>
          </cell>
          <cell r="BM141" t="str">
            <v>No</v>
          </cell>
          <cell r="BN141" t="str">
            <v>No</v>
          </cell>
          <cell r="BO141" t="str">
            <v>No</v>
          </cell>
          <cell r="BP141" t="str">
            <v>No</v>
          </cell>
          <cell r="BQ141" t="str">
            <v>No</v>
          </cell>
          <cell r="BR141">
            <v>47.79</v>
          </cell>
          <cell r="BS141">
            <v>49.95</v>
          </cell>
          <cell r="BT141">
            <v>52.11</v>
          </cell>
          <cell r="BU141">
            <v>56.43</v>
          </cell>
          <cell r="BV141">
            <v>58.59</v>
          </cell>
          <cell r="BW141" t="str">
            <v>No</v>
          </cell>
          <cell r="BX141">
            <v>40.840000000000003</v>
          </cell>
          <cell r="BY141">
            <v>47.46</v>
          </cell>
          <cell r="BZ141">
            <v>44.53</v>
          </cell>
          <cell r="CA141">
            <v>51.64</v>
          </cell>
          <cell r="CB141">
            <v>51.17</v>
          </cell>
          <cell r="CC141">
            <v>59.61</v>
          </cell>
          <cell r="CD141">
            <v>62.91</v>
          </cell>
          <cell r="CE141">
            <v>61.13</v>
          </cell>
          <cell r="CF141">
            <v>66.157789193335688</v>
          </cell>
          <cell r="CG141">
            <v>76.2452731379813</v>
          </cell>
          <cell r="CH141">
            <v>84.026021425128718</v>
          </cell>
          <cell r="CI141">
            <v>52.84</v>
          </cell>
          <cell r="CJ141">
            <v>59.46</v>
          </cell>
          <cell r="CK141">
            <v>56.53</v>
          </cell>
          <cell r="CL141">
            <v>63.64</v>
          </cell>
          <cell r="CM141">
            <v>63.17</v>
          </cell>
          <cell r="CN141">
            <v>71.61</v>
          </cell>
          <cell r="CO141">
            <v>74.91</v>
          </cell>
          <cell r="CP141">
            <v>73.13</v>
          </cell>
          <cell r="CQ141">
            <v>78.157789193335688</v>
          </cell>
          <cell r="CR141">
            <v>88.2452731379813</v>
          </cell>
          <cell r="CS141">
            <v>96.026021425128718</v>
          </cell>
        </row>
        <row r="142">
          <cell r="BE142">
            <v>140</v>
          </cell>
          <cell r="BF142">
            <v>145</v>
          </cell>
          <cell r="BG142" t="str">
            <v>No</v>
          </cell>
          <cell r="BH142" t="str">
            <v>No</v>
          </cell>
          <cell r="BI142" t="str">
            <v>No</v>
          </cell>
          <cell r="BJ142" t="str">
            <v>No</v>
          </cell>
          <cell r="BK142" t="str">
            <v>No</v>
          </cell>
          <cell r="BL142" t="str">
            <v>No</v>
          </cell>
          <cell r="BM142" t="str">
            <v>No</v>
          </cell>
          <cell r="BN142" t="str">
            <v>No</v>
          </cell>
          <cell r="BO142" t="str">
            <v>No</v>
          </cell>
          <cell r="BP142" t="str">
            <v>No</v>
          </cell>
          <cell r="BQ142" t="str">
            <v>No</v>
          </cell>
          <cell r="BR142" t="str">
            <v>No</v>
          </cell>
          <cell r="BS142" t="str">
            <v>No</v>
          </cell>
          <cell r="BT142" t="str">
            <v>No</v>
          </cell>
          <cell r="BU142" t="str">
            <v>No</v>
          </cell>
          <cell r="BV142" t="str">
            <v>No</v>
          </cell>
          <cell r="BW142" t="str">
            <v>No</v>
          </cell>
          <cell r="BX142">
            <v>41.818910192050382</v>
          </cell>
          <cell r="BY142">
            <v>48.597587603200566</v>
          </cell>
          <cell r="BZ142">
            <v>45.597357268658264</v>
          </cell>
          <cell r="CA142">
            <v>52.877779684561254</v>
          </cell>
          <cell r="CB142">
            <v>52.396514067757543</v>
          </cell>
          <cell r="CC142">
            <v>61.0388157822753</v>
          </cell>
          <cell r="CD142">
            <v>64.417914793875838</v>
          </cell>
          <cell r="CE142">
            <v>62.595249266406462</v>
          </cell>
          <cell r="CF142">
            <v>67.743551537235717</v>
          </cell>
          <cell r="CG142">
            <v>78.072826393868539</v>
          </cell>
          <cell r="CH142">
            <v>86.040074529205654</v>
          </cell>
          <cell r="CI142">
            <v>53.818910192050382</v>
          </cell>
          <cell r="CJ142">
            <v>60.597587603200566</v>
          </cell>
          <cell r="CK142">
            <v>57.597357268658264</v>
          </cell>
          <cell r="CL142">
            <v>64.877779684561261</v>
          </cell>
          <cell r="CM142">
            <v>64.39651406775755</v>
          </cell>
          <cell r="CN142">
            <v>73.038815782275293</v>
          </cell>
          <cell r="CO142">
            <v>76.417914793875838</v>
          </cell>
          <cell r="CP142">
            <v>74.595249266406455</v>
          </cell>
          <cell r="CQ142">
            <v>79.743551537235717</v>
          </cell>
          <cell r="CR142">
            <v>90.072826393868539</v>
          </cell>
          <cell r="CS142">
            <v>98.040074529205654</v>
          </cell>
        </row>
        <row r="143">
          <cell r="BE143">
            <v>145</v>
          </cell>
          <cell r="BF143">
            <v>150</v>
          </cell>
          <cell r="BG143" t="str">
            <v>No</v>
          </cell>
          <cell r="BH143" t="str">
            <v>No</v>
          </cell>
          <cell r="BI143" t="str">
            <v>No</v>
          </cell>
          <cell r="BJ143" t="str">
            <v>No</v>
          </cell>
          <cell r="BK143" t="str">
            <v>No</v>
          </cell>
          <cell r="BL143" t="str">
            <v>No</v>
          </cell>
          <cell r="BM143" t="str">
            <v>No</v>
          </cell>
          <cell r="BN143" t="str">
            <v>No</v>
          </cell>
          <cell r="BO143" t="str">
            <v>No</v>
          </cell>
          <cell r="BP143" t="str">
            <v>No</v>
          </cell>
          <cell r="BQ143" t="str">
            <v>No</v>
          </cell>
          <cell r="BR143" t="str">
            <v>No</v>
          </cell>
          <cell r="BS143" t="str">
            <v>No</v>
          </cell>
          <cell r="BT143" t="str">
            <v>No</v>
          </cell>
          <cell r="BU143" t="str">
            <v>No</v>
          </cell>
          <cell r="BV143" t="str">
            <v>No</v>
          </cell>
          <cell r="BW143" t="str">
            <v>No</v>
          </cell>
          <cell r="BX143">
            <v>42.786908582163143</v>
          </cell>
          <cell r="BY143">
            <v>49.722494645187631</v>
          </cell>
          <cell r="BZ143">
            <v>46.652816825752325</v>
          </cell>
          <cell r="CA143">
            <v>54.101761978033906</v>
          </cell>
          <cell r="CB143">
            <v>53.609356320991388</v>
          </cell>
          <cell r="CC143">
            <v>62.451704715542242</v>
          </cell>
          <cell r="CD143">
            <v>65.909021030947187</v>
          </cell>
          <cell r="CE143">
            <v>64.044165563849973</v>
          </cell>
          <cell r="CF143">
            <v>69.311637566436701</v>
          </cell>
          <cell r="CG143">
            <v>79.880008118924223</v>
          </cell>
          <cell r="CH143">
            <v>88.031677209595102</v>
          </cell>
          <cell r="CI143">
            <v>54.786908582163143</v>
          </cell>
          <cell r="CJ143">
            <v>61.722494645187631</v>
          </cell>
          <cell r="CK143">
            <v>58.652816825752325</v>
          </cell>
          <cell r="CL143">
            <v>66.101761978033906</v>
          </cell>
          <cell r="CM143">
            <v>65.609356320991395</v>
          </cell>
          <cell r="CN143">
            <v>74.451704715542235</v>
          </cell>
          <cell r="CO143">
            <v>77.909021030947187</v>
          </cell>
          <cell r="CP143">
            <v>76.044165563849973</v>
          </cell>
          <cell r="CQ143">
            <v>81.311637566436701</v>
          </cell>
          <cell r="CR143">
            <v>91.880008118924223</v>
          </cell>
          <cell r="CS143">
            <v>100.0316772095951</v>
          </cell>
        </row>
        <row r="144">
          <cell r="B144" t="str">
            <v>1/0AWG</v>
          </cell>
          <cell r="C144">
            <v>20150776</v>
          </cell>
          <cell r="D144" t="str">
            <v>DOUBLESEAL 35KV/100% 1/0AWG</v>
          </cell>
          <cell r="E144">
            <v>2094.75</v>
          </cell>
          <cell r="F144">
            <v>183.5</v>
          </cell>
          <cell r="G144">
            <v>98.1</v>
          </cell>
          <cell r="H144">
            <v>595.5</v>
          </cell>
          <cell r="I144">
            <v>863.4</v>
          </cell>
          <cell r="J144">
            <v>-125.69467645454543</v>
          </cell>
          <cell r="K144">
            <v>1969.0553235454545</v>
          </cell>
          <cell r="L144">
            <v>1.9690553235454544</v>
          </cell>
          <cell r="M144" t="str">
            <v>14 #14</v>
          </cell>
          <cell r="BE144">
            <v>150</v>
          </cell>
          <cell r="BF144">
            <v>155</v>
          </cell>
          <cell r="BG144" t="str">
            <v>No</v>
          </cell>
          <cell r="BH144" t="str">
            <v>No</v>
          </cell>
          <cell r="BI144" t="str">
            <v>No</v>
          </cell>
          <cell r="BJ144" t="str">
            <v>No</v>
          </cell>
          <cell r="BK144" t="str">
            <v>No</v>
          </cell>
          <cell r="BL144" t="str">
            <v>No</v>
          </cell>
          <cell r="BM144" t="str">
            <v>No</v>
          </cell>
          <cell r="BN144" t="str">
            <v>No</v>
          </cell>
          <cell r="BO144" t="str">
            <v>No</v>
          </cell>
          <cell r="BP144" t="str">
            <v>No</v>
          </cell>
          <cell r="BQ144" t="str">
            <v>No</v>
          </cell>
          <cell r="BR144" t="str">
            <v>No</v>
          </cell>
          <cell r="BS144" t="str">
            <v>No</v>
          </cell>
          <cell r="BT144" t="str">
            <v>No</v>
          </cell>
          <cell r="BU144" t="str">
            <v>No</v>
          </cell>
          <cell r="BV144" t="str">
            <v>No</v>
          </cell>
          <cell r="BW144" t="str">
            <v>No</v>
          </cell>
          <cell r="BX144">
            <v>43.744474686835517</v>
          </cell>
          <cell r="BY144">
            <v>50.835278370157042</v>
          </cell>
          <cell r="BZ144">
            <v>47.696901513339512</v>
          </cell>
          <cell r="CA144">
            <v>55.312553203432564</v>
          </cell>
          <cell r="CB144">
            <v>54.809127564284367</v>
          </cell>
          <cell r="CC144">
            <v>63.849366701328726</v>
          </cell>
          <cell r="CD144">
            <v>67.384057359177817</v>
          </cell>
          <cell r="CE144">
            <v>65.477466640701635</v>
          </cell>
          <cell r="CF144">
            <v>70.862824062313265</v>
          </cell>
          <cell r="CG144">
            <v>81.667713535144046</v>
          </cell>
          <cell r="CH144">
            <v>90.001816044736572</v>
          </cell>
          <cell r="CI144">
            <v>55.744474686835517</v>
          </cell>
          <cell r="CJ144">
            <v>62.835278370157042</v>
          </cell>
          <cell r="CK144">
            <v>59.696901513339512</v>
          </cell>
          <cell r="CL144">
            <v>67.312553203432572</v>
          </cell>
          <cell r="CM144">
            <v>66.809127564284367</v>
          </cell>
          <cell r="CN144">
            <v>75.849366701328734</v>
          </cell>
          <cell r="CO144">
            <v>79.384057359177817</v>
          </cell>
          <cell r="CP144">
            <v>77.477466640701635</v>
          </cell>
          <cell r="CQ144">
            <v>82.862824062313265</v>
          </cell>
          <cell r="CR144">
            <v>93.667713535144046</v>
          </cell>
          <cell r="CS144">
            <v>102.00181604473657</v>
          </cell>
        </row>
        <row r="145">
          <cell r="B145" t="str">
            <v>2/0AWG</v>
          </cell>
          <cell r="C145" t="str">
            <v>TBD</v>
          </cell>
          <cell r="D145" t="str">
            <v>DOUBLESEAL 35KV/100% 2/0AWG</v>
          </cell>
          <cell r="E145">
            <v>2244.9</v>
          </cell>
          <cell r="F145">
            <v>196</v>
          </cell>
          <cell r="G145">
            <v>123.9</v>
          </cell>
          <cell r="H145">
            <v>624.70000000000005</v>
          </cell>
          <cell r="I145">
            <v>944.6</v>
          </cell>
          <cell r="J145">
            <v>-135.58182481818181</v>
          </cell>
          <cell r="K145">
            <v>2109.3181751818183</v>
          </cell>
          <cell r="L145">
            <v>2.1093181751818184</v>
          </cell>
          <cell r="M145" t="str">
            <v>TBD</v>
          </cell>
          <cell r="BE145">
            <v>155</v>
          </cell>
          <cell r="BF145">
            <v>160</v>
          </cell>
          <cell r="BG145" t="str">
            <v>No</v>
          </cell>
          <cell r="BH145" t="str">
            <v>No</v>
          </cell>
          <cell r="BI145" t="str">
            <v>No</v>
          </cell>
          <cell r="BJ145" t="str">
            <v>No</v>
          </cell>
          <cell r="BK145" t="str">
            <v>No</v>
          </cell>
          <cell r="BL145" t="str">
            <v>No</v>
          </cell>
          <cell r="BM145" t="str">
            <v>No</v>
          </cell>
          <cell r="BN145" t="str">
            <v>No</v>
          </cell>
          <cell r="BO145" t="str">
            <v>No</v>
          </cell>
          <cell r="BP145" t="str">
            <v>No</v>
          </cell>
          <cell r="BQ145" t="str">
            <v>No</v>
          </cell>
          <cell r="BR145" t="str">
            <v>No</v>
          </cell>
          <cell r="BS145" t="str">
            <v>No</v>
          </cell>
          <cell r="BT145" t="str">
            <v>No</v>
          </cell>
          <cell r="BU145" t="str">
            <v>No</v>
          </cell>
          <cell r="BV145" t="str">
            <v>No</v>
          </cell>
          <cell r="BW145" t="str">
            <v>No</v>
          </cell>
          <cell r="BX145">
            <v>44.69205222857326</v>
          </cell>
          <cell r="BY145">
            <v>51.936454426250897</v>
          </cell>
          <cell r="BZ145">
            <v>48.730095145405663</v>
          </cell>
          <cell r="CA145">
            <v>56.510714424180286</v>
          </cell>
          <cell r="CB145">
            <v>55.996383754556653</v>
          </cell>
          <cell r="CC145">
            <v>65.232449396308809</v>
          </cell>
          <cell r="CD145">
            <v>68.843707289410958</v>
          </cell>
          <cell r="CE145">
            <v>66.895816668283132</v>
          </cell>
          <cell r="CF145">
            <v>72.397829822612593</v>
          </cell>
          <cell r="CG145">
            <v>83.436771039777028</v>
          </cell>
          <cell r="CH145">
            <v>91.951403968929185</v>
          </cell>
          <cell r="CI145">
            <v>56.69205222857326</v>
          </cell>
          <cell r="CJ145">
            <v>63.936454426250897</v>
          </cell>
          <cell r="CK145">
            <v>60.730095145405663</v>
          </cell>
          <cell r="CL145">
            <v>68.510714424180293</v>
          </cell>
          <cell r="CM145">
            <v>67.996383754556661</v>
          </cell>
          <cell r="CN145">
            <v>77.232449396308809</v>
          </cell>
          <cell r="CO145">
            <v>80.843707289410958</v>
          </cell>
          <cell r="CP145">
            <v>78.895816668283132</v>
          </cell>
          <cell r="CQ145">
            <v>84.397829822612593</v>
          </cell>
          <cell r="CR145">
            <v>95.436771039777028</v>
          </cell>
          <cell r="CS145">
            <v>103.95140396892918</v>
          </cell>
        </row>
        <row r="146">
          <cell r="B146" t="str">
            <v>4/0AWG</v>
          </cell>
          <cell r="C146">
            <v>20150777</v>
          </cell>
          <cell r="D146" t="str">
            <v>DOUBLESEAL 35KV/100% 4/0AWG</v>
          </cell>
          <cell r="E146">
            <v>2940</v>
          </cell>
          <cell r="F146">
            <v>228.8</v>
          </cell>
          <cell r="G146">
            <v>197.3</v>
          </cell>
          <cell r="H146">
            <v>726.9</v>
          </cell>
          <cell r="I146">
            <v>1237</v>
          </cell>
          <cell r="J146">
            <v>-163.38859445454543</v>
          </cell>
          <cell r="K146">
            <v>2776.6114055454545</v>
          </cell>
          <cell r="L146">
            <v>2.7766114055454545</v>
          </cell>
          <cell r="M146" t="str">
            <v>11 # 12</v>
          </cell>
        </row>
        <row r="147">
          <cell r="B147" t="str">
            <v>500KCM</v>
          </cell>
          <cell r="C147">
            <v>20150778</v>
          </cell>
          <cell r="D147" t="str">
            <v>DOUBLESEAL 35KV/100% 750KCM</v>
          </cell>
          <cell r="E147">
            <v>3738</v>
          </cell>
          <cell r="F147">
            <v>229.1</v>
          </cell>
          <cell r="G147">
            <v>465.1</v>
          </cell>
          <cell r="H147">
            <v>1017.9</v>
          </cell>
          <cell r="I147">
            <v>1830</v>
          </cell>
          <cell r="J147">
            <v>-204.89943318181813</v>
          </cell>
          <cell r="K147">
            <v>3533.100566818182</v>
          </cell>
          <cell r="L147">
            <v>3.5331005668181819</v>
          </cell>
          <cell r="M147" t="str">
            <v>11 # 12</v>
          </cell>
        </row>
        <row r="148">
          <cell r="B148" t="str">
            <v>750KCM</v>
          </cell>
          <cell r="C148">
            <v>20150779</v>
          </cell>
          <cell r="D148" t="str">
            <v>DOUBLESEAL 35KV/100% 500KCM</v>
          </cell>
          <cell r="E148">
            <v>4646.25</v>
          </cell>
          <cell r="F148">
            <v>250.1</v>
          </cell>
          <cell r="G148">
            <v>695.5</v>
          </cell>
          <cell r="H148">
            <v>1236.8</v>
          </cell>
          <cell r="I148">
            <v>2282</v>
          </cell>
          <cell r="J148">
            <v>-248.71362563636356</v>
          </cell>
          <cell r="K148">
            <v>4397.5363743636362</v>
          </cell>
          <cell r="L148">
            <v>4.3975363743636366</v>
          </cell>
          <cell r="M148" t="str">
            <v>12 # 12</v>
          </cell>
        </row>
        <row r="149">
          <cell r="B149" t="str">
            <v>1,000KCM</v>
          </cell>
          <cell r="C149">
            <v>20150780</v>
          </cell>
          <cell r="D149" t="str">
            <v>DOUBLESEAL 35KV/100% 1000KCM</v>
          </cell>
          <cell r="E149">
            <v>5244.75</v>
          </cell>
          <cell r="F149">
            <v>251.1</v>
          </cell>
          <cell r="G149">
            <v>928.1</v>
          </cell>
          <cell r="H149">
            <v>1376.1</v>
          </cell>
          <cell r="I149">
            <v>2655</v>
          </cell>
          <cell r="J149">
            <v>-279.36529081818173</v>
          </cell>
          <cell r="K149">
            <v>4965.3847091818179</v>
          </cell>
          <cell r="L149">
            <v>4.9653847091818175</v>
          </cell>
          <cell r="M149" t="str">
            <v>12 # 12</v>
          </cell>
          <cell r="EE149" t="str">
            <v>Year</v>
          </cell>
          <cell r="EF149" t="str">
            <v>Sabre-2</v>
          </cell>
          <cell r="EG149" t="str">
            <v>Sabre-4</v>
          </cell>
          <cell r="EH149" t="str">
            <v>Sabre-6</v>
          </cell>
          <cell r="EI149" t="str">
            <v>Sabre-8</v>
          </cell>
          <cell r="EJ149" t="str">
            <v>Sabre-10</v>
          </cell>
          <cell r="EK149" t="str">
            <v>Sabre-12</v>
          </cell>
          <cell r="EL149" t="str">
            <v>Sabre-14</v>
          </cell>
          <cell r="EM149" t="str">
            <v>Sabre-16</v>
          </cell>
          <cell r="EN149" t="str">
            <v>Sabre-18</v>
          </cell>
          <cell r="EO149" t="str">
            <v>Sabre-20</v>
          </cell>
          <cell r="EP149" t="str">
            <v>Sabre-22</v>
          </cell>
          <cell r="EQ149" t="str">
            <v>Sabre-24</v>
          </cell>
          <cell r="ER149" t="str">
            <v>Sabre-26</v>
          </cell>
          <cell r="ES149" t="str">
            <v>Sabre-28</v>
          </cell>
          <cell r="ET149" t="str">
            <v>Sabre-30</v>
          </cell>
          <cell r="EU149" t="str">
            <v>Sabre-32</v>
          </cell>
          <cell r="EV149" t="str">
            <v>Sabre-34</v>
          </cell>
          <cell r="EZ149" t="str">
            <v>Sabre-36</v>
          </cell>
          <cell r="FC149" t="str">
            <v>Year</v>
          </cell>
          <cell r="FD149" t="str">
            <v>Sabre-2</v>
          </cell>
          <cell r="FE149" t="str">
            <v>Sabre-4</v>
          </cell>
          <cell r="FF149" t="str">
            <v>Sabre-6</v>
          </cell>
          <cell r="FG149" t="str">
            <v>Sabre-8</v>
          </cell>
          <cell r="FH149" t="str">
            <v>Sabre-10</v>
          </cell>
          <cell r="FI149" t="str">
            <v>Sabre-12</v>
          </cell>
          <cell r="FJ149" t="str">
            <v>Sabre-14</v>
          </cell>
          <cell r="FK149" t="str">
            <v>Sabre-16</v>
          </cell>
          <cell r="FL149" t="str">
            <v>Sabre-18</v>
          </cell>
          <cell r="FM149" t="str">
            <v>Sabre-20</v>
          </cell>
          <cell r="FN149" t="str">
            <v>Sabre-22</v>
          </cell>
          <cell r="FO149" t="str">
            <v>Sabre-24</v>
          </cell>
          <cell r="FP149" t="str">
            <v>Sabre-26</v>
          </cell>
          <cell r="FQ149" t="str">
            <v>Sabre-28</v>
          </cell>
          <cell r="FR149" t="str">
            <v>Sabre-30</v>
          </cell>
          <cell r="FS149" t="str">
            <v>Sabre-32</v>
          </cell>
          <cell r="FT149" t="str">
            <v>Sabre-34</v>
          </cell>
          <cell r="FW149" t="str">
            <v>Sabre-36</v>
          </cell>
        </row>
        <row r="150">
          <cell r="B150" t="str">
            <v>1,250KCM</v>
          </cell>
          <cell r="C150">
            <v>20150801</v>
          </cell>
          <cell r="D150" t="str">
            <v>DOUBLESEAL 35KV/100% 1250KCM</v>
          </cell>
          <cell r="E150">
            <v>6195</v>
          </cell>
          <cell r="F150">
            <v>250.1</v>
          </cell>
          <cell r="G150">
            <v>1222</v>
          </cell>
          <cell r="H150">
            <v>1609.6003999817112</v>
          </cell>
          <cell r="I150">
            <v>3152.9130212143373</v>
          </cell>
          <cell r="J150">
            <v>-319.94996644889136</v>
          </cell>
          <cell r="K150">
            <v>5875.0500335511088</v>
          </cell>
          <cell r="L150">
            <v>5.8750500335511084</v>
          </cell>
          <cell r="M150" t="str">
            <v>12 # 12</v>
          </cell>
          <cell r="EE150">
            <v>2014</v>
          </cell>
          <cell r="EF150">
            <v>101085.93806141075</v>
          </cell>
          <cell r="EG150">
            <v>110914.91856901602</v>
          </cell>
          <cell r="EH150">
            <v>120920.55500871559</v>
          </cell>
          <cell r="EI150">
            <v>131809.47110888679</v>
          </cell>
          <cell r="EJ150">
            <v>137149.44013959216</v>
          </cell>
          <cell r="EK150">
            <v>145868.63123330424</v>
          </cell>
          <cell r="EL150">
            <v>154125.04881165273</v>
          </cell>
          <cell r="EM150">
            <v>159465.01784235804</v>
          </cell>
          <cell r="EN150">
            <v>169990.86806982008</v>
          </cell>
          <cell r="EO150">
            <v>175330.83710052544</v>
          </cell>
          <cell r="EP150">
            <v>180670.80613123081</v>
          </cell>
          <cell r="EQ150">
            <v>189387.8296674939</v>
          </cell>
          <cell r="ER150">
            <v>195159.14263055229</v>
          </cell>
          <cell r="ES150">
            <v>200499.11166125766</v>
          </cell>
          <cell r="ET150">
            <v>205839.08069196306</v>
          </cell>
          <cell r="EU150">
            <v>214556.10422822612</v>
          </cell>
          <cell r="EV150">
            <v>222291.22424008761</v>
          </cell>
          <cell r="EZ150">
            <v>226527</v>
          </cell>
          <cell r="FC150">
            <v>2014</v>
          </cell>
          <cell r="FD150">
            <v>116967.26997629579</v>
          </cell>
          <cell r="FE150">
            <v>128340.45440404852</v>
          </cell>
          <cell r="FF150">
            <v>139918.04868838919</v>
          </cell>
          <cell r="FG150">
            <v>152517.69225566956</v>
          </cell>
          <cell r="FH150">
            <v>158696.60903932864</v>
          </cell>
          <cell r="FI150">
            <v>168785.64811035711</v>
          </cell>
          <cell r="FJ150">
            <v>178339.20860001721</v>
          </cell>
          <cell r="FK150">
            <v>184518.1253836762</v>
          </cell>
          <cell r="FL150">
            <v>196697.66280398142</v>
          </cell>
          <cell r="FM150">
            <v>202876.5795876405</v>
          </cell>
          <cell r="FN150">
            <v>209055.49637129958</v>
          </cell>
          <cell r="FO150">
            <v>219142.02734592822</v>
          </cell>
          <cell r="FP150">
            <v>225820.05531315788</v>
          </cell>
          <cell r="FQ150">
            <v>231998.97209681696</v>
          </cell>
          <cell r="FR150">
            <v>238177.88888047606</v>
          </cell>
          <cell r="FS150">
            <v>248264.41985510464</v>
          </cell>
          <cell r="FT150">
            <v>257214.78316060026</v>
          </cell>
          <cell r="FW150">
            <v>262116.02992518715</v>
          </cell>
        </row>
        <row r="151">
          <cell r="EE151">
            <v>2015</v>
          </cell>
          <cell r="EF151">
            <v>101085.93806141075</v>
          </cell>
          <cell r="EG151">
            <v>110914.91856901602</v>
          </cell>
          <cell r="EH151">
            <v>120920.55500871559</v>
          </cell>
          <cell r="EI151">
            <v>131809.47110888679</v>
          </cell>
          <cell r="EJ151">
            <v>137149.44013959216</v>
          </cell>
          <cell r="EK151">
            <v>145868.63123330424</v>
          </cell>
          <cell r="EL151">
            <v>154125.04881165273</v>
          </cell>
          <cell r="EM151">
            <v>159465.01784235804</v>
          </cell>
          <cell r="EN151">
            <v>169990.86806982008</v>
          </cell>
          <cell r="EO151">
            <v>175330.83710052544</v>
          </cell>
          <cell r="EP151">
            <v>180670.80613123081</v>
          </cell>
          <cell r="EQ151">
            <v>189387.8296674939</v>
          </cell>
          <cell r="ER151">
            <v>195159.14263055229</v>
          </cell>
          <cell r="ES151">
            <v>200499.11166125766</v>
          </cell>
          <cell r="ET151">
            <v>205839.08069196306</v>
          </cell>
          <cell r="EU151">
            <v>214556.10422822612</v>
          </cell>
          <cell r="EV151">
            <v>222291.22424008761</v>
          </cell>
          <cell r="EZ151">
            <v>226527</v>
          </cell>
          <cell r="FC151">
            <v>2015</v>
          </cell>
          <cell r="FD151">
            <v>116967.26997629579</v>
          </cell>
          <cell r="FE151">
            <v>128340.45440404852</v>
          </cell>
          <cell r="FF151">
            <v>139918.04868838919</v>
          </cell>
          <cell r="FG151">
            <v>152517.69225566956</v>
          </cell>
          <cell r="FH151">
            <v>158696.60903932864</v>
          </cell>
          <cell r="FI151">
            <v>168785.64811035711</v>
          </cell>
          <cell r="FJ151">
            <v>178339.20860001721</v>
          </cell>
          <cell r="FK151">
            <v>184518.1253836762</v>
          </cell>
          <cell r="FL151">
            <v>196697.66280398142</v>
          </cell>
          <cell r="FM151">
            <v>202876.5795876405</v>
          </cell>
          <cell r="FN151">
            <v>209055.49637129958</v>
          </cell>
          <cell r="FO151">
            <v>219142.02734592822</v>
          </cell>
          <cell r="FP151">
            <v>225820.05531315788</v>
          </cell>
          <cell r="FQ151">
            <v>231998.97209681696</v>
          </cell>
          <cell r="FR151">
            <v>238177.88888047606</v>
          </cell>
          <cell r="FS151">
            <v>248264.41985510464</v>
          </cell>
          <cell r="FT151">
            <v>257214.78316060026</v>
          </cell>
          <cell r="FW151">
            <v>262116.02992518715</v>
          </cell>
        </row>
        <row r="152">
          <cell r="EE152">
            <v>2016</v>
          </cell>
          <cell r="EF152">
            <v>101085.93806141075</v>
          </cell>
          <cell r="EG152">
            <v>110914.91856901602</v>
          </cell>
          <cell r="EH152">
            <v>120920.55500871559</v>
          </cell>
          <cell r="EI152">
            <v>131809.47110888679</v>
          </cell>
          <cell r="EJ152">
            <v>137149.44013959216</v>
          </cell>
          <cell r="EK152">
            <v>145868.63123330424</v>
          </cell>
          <cell r="EL152">
            <v>154125.04881165273</v>
          </cell>
          <cell r="EM152">
            <v>159465.01784235804</v>
          </cell>
          <cell r="EN152">
            <v>169990.86806982008</v>
          </cell>
          <cell r="EO152">
            <v>175330.83710052544</v>
          </cell>
          <cell r="EP152">
            <v>180670.80613123081</v>
          </cell>
          <cell r="EQ152">
            <v>189387.8296674939</v>
          </cell>
          <cell r="ER152">
            <v>195159.14263055229</v>
          </cell>
          <cell r="ES152">
            <v>200499.11166125766</v>
          </cell>
          <cell r="ET152">
            <v>205839.08069196306</v>
          </cell>
          <cell r="EU152">
            <v>214556.10422822612</v>
          </cell>
          <cell r="EV152">
            <v>222291.22424008761</v>
          </cell>
          <cell r="EZ152">
            <v>226527</v>
          </cell>
          <cell r="FC152">
            <v>2016</v>
          </cell>
          <cell r="FD152">
            <v>116967.26997629579</v>
          </cell>
          <cell r="FE152">
            <v>128340.45440404852</v>
          </cell>
          <cell r="FF152">
            <v>139918.04868838919</v>
          </cell>
          <cell r="FG152">
            <v>152517.69225566956</v>
          </cell>
          <cell r="FH152">
            <v>158696.60903932864</v>
          </cell>
          <cell r="FI152">
            <v>168785.64811035711</v>
          </cell>
          <cell r="FJ152">
            <v>178339.20860001721</v>
          </cell>
          <cell r="FK152">
            <v>184518.1253836762</v>
          </cell>
          <cell r="FL152">
            <v>196697.66280398142</v>
          </cell>
          <cell r="FM152">
            <v>202876.5795876405</v>
          </cell>
          <cell r="FN152">
            <v>209055.49637129958</v>
          </cell>
          <cell r="FO152">
            <v>219142.02734592822</v>
          </cell>
          <cell r="FP152">
            <v>225820.05531315788</v>
          </cell>
          <cell r="FQ152">
            <v>231998.97209681696</v>
          </cell>
          <cell r="FR152">
            <v>238177.88888047606</v>
          </cell>
          <cell r="FS152">
            <v>248264.41985510464</v>
          </cell>
          <cell r="FT152">
            <v>257214.78316060026</v>
          </cell>
          <cell r="FW152">
            <v>262116.02992518715</v>
          </cell>
        </row>
        <row r="153">
          <cell r="DX153" t="str">
            <v>AK</v>
          </cell>
          <cell r="DY153">
            <v>1</v>
          </cell>
          <cell r="DZ153" t="str">
            <v>Help</v>
          </cell>
          <cell r="EA153" t="str">
            <v>Help</v>
          </cell>
          <cell r="EE153">
            <v>2017</v>
          </cell>
          <cell r="EF153">
            <v>101085.93806141075</v>
          </cell>
          <cell r="EG153">
            <v>110914.91856901602</v>
          </cell>
          <cell r="EH153">
            <v>120920.55500871559</v>
          </cell>
          <cell r="EI153">
            <v>131809.47110888679</v>
          </cell>
          <cell r="EJ153">
            <v>137149.44013959216</v>
          </cell>
          <cell r="EK153">
            <v>145868.63123330424</v>
          </cell>
          <cell r="EL153">
            <v>154125.04881165273</v>
          </cell>
          <cell r="EM153">
            <v>159465.01784235804</v>
          </cell>
          <cell r="EN153">
            <v>169990.86806982008</v>
          </cell>
          <cell r="EO153">
            <v>175330.83710052544</v>
          </cell>
          <cell r="EP153">
            <v>180670.80613123081</v>
          </cell>
          <cell r="EQ153">
            <v>189387.8296674939</v>
          </cell>
          <cell r="ER153">
            <v>195159.14263055229</v>
          </cell>
          <cell r="ES153">
            <v>200499.11166125766</v>
          </cell>
          <cell r="ET153">
            <v>205839.08069196306</v>
          </cell>
          <cell r="EU153">
            <v>214556.10422822612</v>
          </cell>
          <cell r="EV153">
            <v>222291.22424008761</v>
          </cell>
          <cell r="EZ153">
            <v>226527</v>
          </cell>
          <cell r="FC153">
            <v>2017</v>
          </cell>
          <cell r="FD153">
            <v>116967.26997629579</v>
          </cell>
          <cell r="FE153">
            <v>128340.45440404852</v>
          </cell>
          <cell r="FF153">
            <v>139918.04868838919</v>
          </cell>
          <cell r="FG153">
            <v>152517.69225566956</v>
          </cell>
          <cell r="FH153">
            <v>158696.60903932864</v>
          </cell>
          <cell r="FI153">
            <v>168785.64811035711</v>
          </cell>
          <cell r="FJ153">
            <v>178339.20860001721</v>
          </cell>
          <cell r="FK153">
            <v>184518.1253836762</v>
          </cell>
          <cell r="FL153">
            <v>196697.66280398142</v>
          </cell>
          <cell r="FM153">
            <v>202876.5795876405</v>
          </cell>
          <cell r="FN153">
            <v>209055.49637129958</v>
          </cell>
          <cell r="FO153">
            <v>219142.02734592822</v>
          </cell>
          <cell r="FP153">
            <v>225820.05531315788</v>
          </cell>
          <cell r="FQ153">
            <v>231998.97209681696</v>
          </cell>
          <cell r="FR153">
            <v>238177.88888047606</v>
          </cell>
          <cell r="FS153">
            <v>248264.41985510464</v>
          </cell>
          <cell r="FT153">
            <v>257214.78316060026</v>
          </cell>
          <cell r="FW153">
            <v>262116.02992518715</v>
          </cell>
        </row>
        <row r="154">
          <cell r="DX154" t="str">
            <v>AL</v>
          </cell>
          <cell r="DY154">
            <v>1</v>
          </cell>
          <cell r="DZ154">
            <v>213</v>
          </cell>
          <cell r="EA154">
            <v>432</v>
          </cell>
          <cell r="EE154">
            <v>2018</v>
          </cell>
          <cell r="EF154">
            <v>101085.93806141075</v>
          </cell>
          <cell r="EG154">
            <v>110914.91856901602</v>
          </cell>
          <cell r="EH154">
            <v>120920.55500871559</v>
          </cell>
          <cell r="EI154">
            <v>131809.47110888679</v>
          </cell>
          <cell r="EJ154">
            <v>137149.44013959216</v>
          </cell>
          <cell r="EK154">
            <v>145868.63123330424</v>
          </cell>
          <cell r="EL154">
            <v>154125.04881165273</v>
          </cell>
          <cell r="EM154">
            <v>159465.01784235804</v>
          </cell>
          <cell r="EN154">
            <v>169990.86806982008</v>
          </cell>
          <cell r="EO154">
            <v>175330.83710052544</v>
          </cell>
          <cell r="EP154">
            <v>180670.80613123081</v>
          </cell>
          <cell r="EQ154">
            <v>189387.8296674939</v>
          </cell>
          <cell r="ER154">
            <v>195159.14263055229</v>
          </cell>
          <cell r="ES154">
            <v>200499.11166125766</v>
          </cell>
          <cell r="ET154">
            <v>205839.08069196306</v>
          </cell>
          <cell r="EU154">
            <v>214556.10422822612</v>
          </cell>
          <cell r="EV154">
            <v>222291.22424008761</v>
          </cell>
          <cell r="EZ154">
            <v>226527</v>
          </cell>
          <cell r="FC154">
            <v>2018</v>
          </cell>
          <cell r="FD154">
            <v>116967.26997629579</v>
          </cell>
          <cell r="FE154">
            <v>128340.45440404852</v>
          </cell>
          <cell r="FF154">
            <v>139918.04868838919</v>
          </cell>
          <cell r="FG154">
            <v>152517.69225566956</v>
          </cell>
          <cell r="FH154">
            <v>158696.60903932864</v>
          </cell>
          <cell r="FI154">
            <v>168785.64811035711</v>
          </cell>
          <cell r="FJ154">
            <v>178339.20860001721</v>
          </cell>
          <cell r="FK154">
            <v>184518.1253836762</v>
          </cell>
          <cell r="FL154">
            <v>196697.66280398142</v>
          </cell>
          <cell r="FM154">
            <v>202876.5795876405</v>
          </cell>
          <cell r="FN154">
            <v>209055.49637129958</v>
          </cell>
          <cell r="FO154">
            <v>219142.02734592822</v>
          </cell>
          <cell r="FP154">
            <v>225820.05531315788</v>
          </cell>
          <cell r="FQ154">
            <v>231998.97209681696</v>
          </cell>
          <cell r="FR154">
            <v>238177.88888047606</v>
          </cell>
          <cell r="FS154">
            <v>248264.41985510464</v>
          </cell>
          <cell r="FT154">
            <v>257214.78316060026</v>
          </cell>
          <cell r="FW154">
            <v>262116.02992518715</v>
          </cell>
        </row>
        <row r="155">
          <cell r="DX155" t="str">
            <v>AR</v>
          </cell>
          <cell r="DY155">
            <v>1</v>
          </cell>
          <cell r="DZ155">
            <v>438</v>
          </cell>
          <cell r="EA155">
            <v>225</v>
          </cell>
          <cell r="EE155">
            <v>2019</v>
          </cell>
          <cell r="EF155">
            <v>101085.93806141075</v>
          </cell>
          <cell r="EG155">
            <v>110914.91856901602</v>
          </cell>
          <cell r="EH155">
            <v>120920.55500871559</v>
          </cell>
          <cell r="EI155">
            <v>131809.47110888679</v>
          </cell>
          <cell r="EJ155">
            <v>137149.44013959216</v>
          </cell>
          <cell r="EK155">
            <v>145868.63123330424</v>
          </cell>
          <cell r="EL155">
            <v>154125.04881165273</v>
          </cell>
          <cell r="EM155">
            <v>159465.01784235804</v>
          </cell>
          <cell r="EN155">
            <v>169990.86806982008</v>
          </cell>
          <cell r="EO155">
            <v>175330.83710052544</v>
          </cell>
          <cell r="EP155">
            <v>180670.80613123081</v>
          </cell>
          <cell r="EQ155">
            <v>189387.8296674939</v>
          </cell>
          <cell r="ER155">
            <v>195159.14263055229</v>
          </cell>
          <cell r="ES155">
            <v>200499.11166125766</v>
          </cell>
          <cell r="ET155">
            <v>205839.08069196306</v>
          </cell>
          <cell r="EU155">
            <v>214556.10422822612</v>
          </cell>
          <cell r="EV155">
            <v>222291.22424008761</v>
          </cell>
          <cell r="EZ155">
            <v>226527</v>
          </cell>
          <cell r="FC155">
            <v>2019</v>
          </cell>
          <cell r="FD155">
            <v>116967.26997629579</v>
          </cell>
          <cell r="FE155">
            <v>128340.45440404852</v>
          </cell>
          <cell r="FF155">
            <v>139918.04868838919</v>
          </cell>
          <cell r="FG155">
            <v>152517.69225566956</v>
          </cell>
          <cell r="FH155">
            <v>158696.60903932864</v>
          </cell>
          <cell r="FI155">
            <v>168785.64811035711</v>
          </cell>
          <cell r="FJ155">
            <v>178339.20860001721</v>
          </cell>
          <cell r="FK155">
            <v>184518.1253836762</v>
          </cell>
          <cell r="FL155">
            <v>196697.66280398142</v>
          </cell>
          <cell r="FM155">
            <v>202876.5795876405</v>
          </cell>
          <cell r="FN155">
            <v>209055.49637129958</v>
          </cell>
          <cell r="FO155">
            <v>219142.02734592822</v>
          </cell>
          <cell r="FP155">
            <v>225820.05531315788</v>
          </cell>
          <cell r="FQ155">
            <v>231998.97209681696</v>
          </cell>
          <cell r="FR155">
            <v>238177.88888047606</v>
          </cell>
          <cell r="FS155">
            <v>248264.41985510464</v>
          </cell>
          <cell r="FT155">
            <v>257214.78316060026</v>
          </cell>
          <cell r="FW155">
            <v>262116.02992518715</v>
          </cell>
        </row>
        <row r="156">
          <cell r="DX156" t="str">
            <v>AZ</v>
          </cell>
          <cell r="DY156">
            <v>1</v>
          </cell>
          <cell r="DZ156">
            <v>467</v>
          </cell>
          <cell r="EA156">
            <v>1262</v>
          </cell>
          <cell r="EE156">
            <v>2020</v>
          </cell>
          <cell r="EF156">
            <v>101085.93806141075</v>
          </cell>
          <cell r="EG156">
            <v>110914.91856901602</v>
          </cell>
          <cell r="EH156">
            <v>120920.55500871559</v>
          </cell>
          <cell r="EI156">
            <v>131809.47110888679</v>
          </cell>
          <cell r="EJ156">
            <v>137149.44013959216</v>
          </cell>
          <cell r="EK156">
            <v>145868.63123330424</v>
          </cell>
          <cell r="EL156">
            <v>154125.04881165273</v>
          </cell>
          <cell r="EM156">
            <v>159465.01784235804</v>
          </cell>
          <cell r="EN156">
            <v>169990.86806982008</v>
          </cell>
          <cell r="EO156">
            <v>175330.83710052544</v>
          </cell>
          <cell r="EP156">
            <v>180670.80613123081</v>
          </cell>
          <cell r="EQ156">
            <v>189387.8296674939</v>
          </cell>
          <cell r="ER156">
            <v>195159.14263055229</v>
          </cell>
          <cell r="ES156">
            <v>200499.11166125766</v>
          </cell>
          <cell r="ET156">
            <v>205839.08069196306</v>
          </cell>
          <cell r="EU156">
            <v>214556.10422822612</v>
          </cell>
          <cell r="EV156">
            <v>222291.22424008761</v>
          </cell>
          <cell r="EZ156">
            <v>226527</v>
          </cell>
          <cell r="FC156">
            <v>2020</v>
          </cell>
          <cell r="FD156">
            <v>116967.26997629579</v>
          </cell>
          <cell r="FE156">
            <v>128340.45440404852</v>
          </cell>
          <cell r="FF156">
            <v>139918.04868838919</v>
          </cell>
          <cell r="FG156">
            <v>152517.69225566956</v>
          </cell>
          <cell r="FH156">
            <v>158696.60903932864</v>
          </cell>
          <cell r="FI156">
            <v>168785.64811035711</v>
          </cell>
          <cell r="FJ156">
            <v>178339.20860001721</v>
          </cell>
          <cell r="FK156">
            <v>184518.1253836762</v>
          </cell>
          <cell r="FL156">
            <v>196697.66280398142</v>
          </cell>
          <cell r="FM156">
            <v>202876.5795876405</v>
          </cell>
          <cell r="FN156">
            <v>209055.49637129958</v>
          </cell>
          <cell r="FO156">
            <v>219142.02734592822</v>
          </cell>
          <cell r="FP156">
            <v>225820.05531315788</v>
          </cell>
          <cell r="FQ156">
            <v>231998.97209681696</v>
          </cell>
          <cell r="FR156">
            <v>238177.88888047606</v>
          </cell>
          <cell r="FS156">
            <v>248264.41985510464</v>
          </cell>
          <cell r="FT156">
            <v>257214.78316060026</v>
          </cell>
          <cell r="FW156">
            <v>262116.02992518715</v>
          </cell>
        </row>
        <row r="157">
          <cell r="DX157" t="str">
            <v>CA</v>
          </cell>
          <cell r="DY157">
            <v>1</v>
          </cell>
          <cell r="DZ157">
            <v>198</v>
          </cell>
          <cell r="EA157">
            <v>1800</v>
          </cell>
          <cell r="EE157">
            <v>2021</v>
          </cell>
          <cell r="EF157">
            <v>101085.93806141075</v>
          </cell>
          <cell r="EG157">
            <v>110914.91856901602</v>
          </cell>
          <cell r="EH157">
            <v>120920.55500871559</v>
          </cell>
          <cell r="EI157">
            <v>131809.47110888679</v>
          </cell>
          <cell r="EJ157">
            <v>137149.44013959216</v>
          </cell>
          <cell r="EK157">
            <v>145868.63123330424</v>
          </cell>
          <cell r="EL157">
            <v>154125.04881165273</v>
          </cell>
          <cell r="EM157">
            <v>159465.01784235804</v>
          </cell>
          <cell r="EN157">
            <v>169990.86806982008</v>
          </cell>
          <cell r="EO157">
            <v>175330.83710052544</v>
          </cell>
          <cell r="EP157">
            <v>180670.80613123081</v>
          </cell>
          <cell r="EQ157">
            <v>189387.8296674939</v>
          </cell>
          <cell r="ER157">
            <v>195159.14263055229</v>
          </cell>
          <cell r="ES157">
            <v>200499.11166125766</v>
          </cell>
          <cell r="ET157">
            <v>205839.08069196306</v>
          </cell>
          <cell r="EU157">
            <v>214556.10422822612</v>
          </cell>
          <cell r="EV157">
            <v>222291.22424008761</v>
          </cell>
          <cell r="EZ157">
            <v>226527</v>
          </cell>
          <cell r="FC157">
            <v>2021</v>
          </cell>
          <cell r="FD157">
            <v>116967.26997629579</v>
          </cell>
          <cell r="FE157">
            <v>128340.45440404852</v>
          </cell>
          <cell r="FF157">
            <v>139918.04868838919</v>
          </cell>
          <cell r="FG157">
            <v>152517.69225566956</v>
          </cell>
          <cell r="FH157">
            <v>158696.60903932864</v>
          </cell>
          <cell r="FI157">
            <v>168785.64811035711</v>
          </cell>
          <cell r="FJ157">
            <v>178339.20860001721</v>
          </cell>
          <cell r="FK157">
            <v>184518.1253836762</v>
          </cell>
          <cell r="FL157">
            <v>196697.66280398142</v>
          </cell>
          <cell r="FM157">
            <v>202876.5795876405</v>
          </cell>
          <cell r="FN157">
            <v>209055.49637129958</v>
          </cell>
          <cell r="FO157">
            <v>219142.02734592822</v>
          </cell>
          <cell r="FP157">
            <v>225820.05531315788</v>
          </cell>
          <cell r="FQ157">
            <v>231998.97209681696</v>
          </cell>
          <cell r="FR157">
            <v>238177.88888047606</v>
          </cell>
          <cell r="FS157">
            <v>248264.41985510464</v>
          </cell>
          <cell r="FT157">
            <v>257214.78316060026</v>
          </cell>
          <cell r="FW157">
            <v>262116.02992518715</v>
          </cell>
        </row>
        <row r="158">
          <cell r="DX158" t="str">
            <v>CO</v>
          </cell>
          <cell r="DY158">
            <v>1</v>
          </cell>
          <cell r="DZ158">
            <v>1035</v>
          </cell>
          <cell r="EA158">
            <v>974</v>
          </cell>
          <cell r="EE158">
            <v>2022</v>
          </cell>
          <cell r="EF158">
            <v>94515.352087419058</v>
          </cell>
          <cell r="EG158">
            <v>103705.44886202998</v>
          </cell>
          <cell r="EH158">
            <v>113060.71893314908</v>
          </cell>
          <cell r="EI158">
            <v>123241.85548680916</v>
          </cell>
          <cell r="EJ158">
            <v>128234.72653051867</v>
          </cell>
          <cell r="EK158">
            <v>136387.17020313948</v>
          </cell>
          <cell r="EL158">
            <v>144106.9206388953</v>
          </cell>
          <cell r="EM158">
            <v>149099.79168260476</v>
          </cell>
          <cell r="EN158">
            <v>158941.46164528179</v>
          </cell>
          <cell r="EO158">
            <v>163934.3326889913</v>
          </cell>
          <cell r="EP158">
            <v>168927.20373270081</v>
          </cell>
          <cell r="EQ158">
            <v>177077.62073910682</v>
          </cell>
          <cell r="ER158">
            <v>182473.7983595664</v>
          </cell>
          <cell r="ES158">
            <v>187466.66940327591</v>
          </cell>
          <cell r="ET158">
            <v>192459.54044698545</v>
          </cell>
          <cell r="EU158">
            <v>200609.95745339143</v>
          </cell>
          <cell r="EV158">
            <v>207842.29466448192</v>
          </cell>
          <cell r="EZ158">
            <v>211802.74500000002</v>
          </cell>
          <cell r="FC158">
            <v>2022</v>
          </cell>
          <cell r="FD158">
            <v>109364.39742783656</v>
          </cell>
          <cell r="FE158">
            <v>119998.32486778537</v>
          </cell>
          <cell r="FF158">
            <v>130823.37552364389</v>
          </cell>
          <cell r="FG158">
            <v>142604.04225905106</v>
          </cell>
          <cell r="FH158">
            <v>148381.3294517723</v>
          </cell>
          <cell r="FI158">
            <v>157814.5809831839</v>
          </cell>
          <cell r="FJ158">
            <v>166747.16004101609</v>
          </cell>
          <cell r="FK158">
            <v>172524.44723373727</v>
          </cell>
          <cell r="FL158">
            <v>183912.31472172265</v>
          </cell>
          <cell r="FM158">
            <v>189689.60191444389</v>
          </cell>
          <cell r="FN158">
            <v>195466.88910716513</v>
          </cell>
          <cell r="FO158">
            <v>204897.7955684429</v>
          </cell>
          <cell r="FP158">
            <v>211141.7517178026</v>
          </cell>
          <cell r="FQ158">
            <v>216919.03891052384</v>
          </cell>
          <cell r="FR158">
            <v>222696.32610324511</v>
          </cell>
          <cell r="FS158">
            <v>232127.23256452286</v>
          </cell>
          <cell r="FT158">
            <v>240495.82225516124</v>
          </cell>
          <cell r="FW158">
            <v>245078.48798005001</v>
          </cell>
        </row>
        <row r="159">
          <cell r="DX159" t="str">
            <v>CT</v>
          </cell>
          <cell r="DY159">
            <v>1</v>
          </cell>
          <cell r="DZ159">
            <v>110</v>
          </cell>
          <cell r="EA159">
            <v>1521</v>
          </cell>
          <cell r="EE159">
            <v>2023</v>
          </cell>
          <cell r="EF159">
            <v>88371.854201736831</v>
          </cell>
          <cell r="EG159">
            <v>96964.594685998032</v>
          </cell>
          <cell r="EH159">
            <v>105711.77220249439</v>
          </cell>
          <cell r="EI159">
            <v>115231.13488016657</v>
          </cell>
          <cell r="EJ159">
            <v>119899.46930603497</v>
          </cell>
          <cell r="EK159">
            <v>127522.00413993542</v>
          </cell>
          <cell r="EL159">
            <v>134739.9707973671</v>
          </cell>
          <cell r="EM159">
            <v>139408.30522323545</v>
          </cell>
          <cell r="EN159">
            <v>148610.26663833848</v>
          </cell>
          <cell r="EO159">
            <v>153278.60106420689</v>
          </cell>
          <cell r="EP159">
            <v>157946.93549007527</v>
          </cell>
          <cell r="EQ159">
            <v>165567.57539106489</v>
          </cell>
          <cell r="ER159">
            <v>170613.0014661946</v>
          </cell>
          <cell r="ES159">
            <v>175281.33589206298</v>
          </cell>
          <cell r="ET159">
            <v>179949.67031793142</v>
          </cell>
          <cell r="EU159">
            <v>187570.31021892099</v>
          </cell>
          <cell r="EV159">
            <v>194332.54551129061</v>
          </cell>
          <cell r="EZ159">
            <v>198035.56657500003</v>
          </cell>
          <cell r="FC159">
            <v>2023</v>
          </cell>
          <cell r="FD159">
            <v>102255.7115950272</v>
          </cell>
          <cell r="FE159">
            <v>112198.43375137931</v>
          </cell>
          <cell r="FF159">
            <v>122319.85611460704</v>
          </cell>
          <cell r="FG159">
            <v>133334.77951221276</v>
          </cell>
          <cell r="FH159">
            <v>138736.5430374071</v>
          </cell>
          <cell r="FI159">
            <v>147556.63321927696</v>
          </cell>
          <cell r="FJ159">
            <v>155908.59463835004</v>
          </cell>
          <cell r="FK159">
            <v>161310.35816354433</v>
          </cell>
          <cell r="FL159">
            <v>171958.01426481068</v>
          </cell>
          <cell r="FM159">
            <v>177359.77779000506</v>
          </cell>
          <cell r="FN159">
            <v>182761.5413151994</v>
          </cell>
          <cell r="FO159">
            <v>191579.43885649412</v>
          </cell>
          <cell r="FP159">
            <v>197417.53785614547</v>
          </cell>
          <cell r="FQ159">
            <v>202819.30138133981</v>
          </cell>
          <cell r="FR159">
            <v>208221.06490653421</v>
          </cell>
          <cell r="FS159">
            <v>217038.96244782888</v>
          </cell>
          <cell r="FT159">
            <v>224863.59380857577</v>
          </cell>
          <cell r="FW159">
            <v>229148.38626134678</v>
          </cell>
        </row>
        <row r="160">
          <cell r="DX160" t="str">
            <v>DC</v>
          </cell>
          <cell r="DY160">
            <v>1</v>
          </cell>
          <cell r="DZ160">
            <v>38</v>
          </cell>
          <cell r="EA160">
            <v>1195</v>
          </cell>
          <cell r="EE160">
            <v>2024</v>
          </cell>
          <cell r="EF160">
            <v>82627.683678623944</v>
          </cell>
          <cell r="EG160">
            <v>90661.896031408163</v>
          </cell>
          <cell r="EH160">
            <v>98840.507009332257</v>
          </cell>
          <cell r="EI160">
            <v>107741.11111295575</v>
          </cell>
          <cell r="EJ160">
            <v>112106.0038011427</v>
          </cell>
          <cell r="EK160">
            <v>119233.07387083962</v>
          </cell>
          <cell r="EL160">
            <v>125981.87269553824</v>
          </cell>
          <cell r="EM160">
            <v>130346.76538372516</v>
          </cell>
          <cell r="EN160">
            <v>138950.59930684647</v>
          </cell>
          <cell r="EO160">
            <v>143315.49199503346</v>
          </cell>
          <cell r="EP160">
            <v>147680.38468322039</v>
          </cell>
          <cell r="EQ160">
            <v>154805.68299064567</v>
          </cell>
          <cell r="ER160">
            <v>159523.15637089196</v>
          </cell>
          <cell r="ES160">
            <v>163888.04905907891</v>
          </cell>
          <cell r="ET160">
            <v>168252.9417472659</v>
          </cell>
          <cell r="EU160">
            <v>175378.24005469112</v>
          </cell>
          <cell r="EV160">
            <v>181700.93005305671</v>
          </cell>
          <cell r="EZ160">
            <v>185163.25474762503</v>
          </cell>
          <cell r="FC160">
            <v>2024</v>
          </cell>
          <cell r="FD160">
            <v>95609.090341350442</v>
          </cell>
          <cell r="FE160">
            <v>104905.53555753967</v>
          </cell>
          <cell r="FF160">
            <v>114369.06546715758</v>
          </cell>
          <cell r="FG160">
            <v>124668.01884391894</v>
          </cell>
          <cell r="FH160">
            <v>129718.66773997564</v>
          </cell>
          <cell r="FI160">
            <v>137965.45206002396</v>
          </cell>
          <cell r="FJ160">
            <v>145774.53598685729</v>
          </cell>
          <cell r="FK160">
            <v>150825.18488291398</v>
          </cell>
          <cell r="FL160">
            <v>160780.74333759799</v>
          </cell>
          <cell r="FM160">
            <v>165831.39223365474</v>
          </cell>
          <cell r="FN160">
            <v>170882.04112971146</v>
          </cell>
          <cell r="FO160">
            <v>179126.77533082201</v>
          </cell>
          <cell r="FP160">
            <v>184585.39789549602</v>
          </cell>
          <cell r="FQ160">
            <v>189636.04679155274</v>
          </cell>
          <cell r="FR160">
            <v>194686.69568760952</v>
          </cell>
          <cell r="FS160">
            <v>202931.42988871998</v>
          </cell>
          <cell r="FT160">
            <v>210247.46021101833</v>
          </cell>
          <cell r="FW160">
            <v>214253.74115435925</v>
          </cell>
        </row>
        <row r="161">
          <cell r="DX161" t="str">
            <v>DE</v>
          </cell>
          <cell r="DY161">
            <v>1</v>
          </cell>
          <cell r="DZ161">
            <v>64</v>
          </cell>
          <cell r="EA161">
            <v>1289</v>
          </cell>
          <cell r="EE161">
            <v>2025</v>
          </cell>
          <cell r="EF161">
            <v>77256.884239513398</v>
          </cell>
          <cell r="EG161">
            <v>84768.872789366636</v>
          </cell>
          <cell r="EH161">
            <v>92415.874053725667</v>
          </cell>
          <cell r="EI161">
            <v>100737.93889061363</v>
          </cell>
          <cell r="EJ161">
            <v>104819.11355406842</v>
          </cell>
          <cell r="EK161">
            <v>111482.92406923506</v>
          </cell>
          <cell r="EL161">
            <v>117793.05097032826</v>
          </cell>
          <cell r="EM161">
            <v>121874.22563378303</v>
          </cell>
          <cell r="EN161">
            <v>129918.81035190145</v>
          </cell>
          <cell r="EO161">
            <v>133999.9850153563</v>
          </cell>
          <cell r="EP161">
            <v>138081.15967881106</v>
          </cell>
          <cell r="EQ161">
            <v>144743.31359625372</v>
          </cell>
          <cell r="ER161">
            <v>149154.15120678398</v>
          </cell>
          <cell r="ES161">
            <v>153235.3258702388</v>
          </cell>
          <cell r="ET161">
            <v>157316.50053369362</v>
          </cell>
          <cell r="EU161">
            <v>163978.65445113622</v>
          </cell>
          <cell r="EV161">
            <v>169890.36959960804</v>
          </cell>
          <cell r="EZ161">
            <v>173127.64318902942</v>
          </cell>
          <cell r="FC161">
            <v>2025</v>
          </cell>
          <cell r="FD161">
            <v>89394.499469162678</v>
          </cell>
          <cell r="FE161">
            <v>98086.675746299588</v>
          </cell>
          <cell r="FF161">
            <v>106935.07621179234</v>
          </cell>
          <cell r="FG161">
            <v>116564.59761906421</v>
          </cell>
          <cell r="FH161">
            <v>121286.95433687723</v>
          </cell>
          <cell r="FI161">
            <v>128997.69767612242</v>
          </cell>
          <cell r="FJ161">
            <v>136299.19114771156</v>
          </cell>
          <cell r="FK161">
            <v>141021.54786552457</v>
          </cell>
          <cell r="FL161">
            <v>150329.99502065411</v>
          </cell>
          <cell r="FM161">
            <v>155052.3517384672</v>
          </cell>
          <cell r="FN161">
            <v>159774.7084562802</v>
          </cell>
          <cell r="FO161">
            <v>167483.5349343186</v>
          </cell>
          <cell r="FP161">
            <v>172587.34703228879</v>
          </cell>
          <cell r="FQ161">
            <v>177309.70375010182</v>
          </cell>
          <cell r="FR161">
            <v>182032.06046791488</v>
          </cell>
          <cell r="FS161">
            <v>189740.88694595321</v>
          </cell>
          <cell r="FT161">
            <v>196581.37529730215</v>
          </cell>
          <cell r="FW161">
            <v>200327.24797932591</v>
          </cell>
        </row>
        <row r="162">
          <cell r="DX162" t="str">
            <v>FL</v>
          </cell>
          <cell r="DY162">
            <v>1</v>
          </cell>
          <cell r="DZ162">
            <v>168</v>
          </cell>
          <cell r="EA162">
            <v>837</v>
          </cell>
          <cell r="EE162">
            <v>2026</v>
          </cell>
          <cell r="EF162">
            <v>72235.186763945036</v>
          </cell>
          <cell r="EG162">
            <v>79258.896058057813</v>
          </cell>
          <cell r="EH162">
            <v>86408.842240233498</v>
          </cell>
          <cell r="EI162">
            <v>94189.972862723749</v>
          </cell>
          <cell r="EJ162">
            <v>98005.87117305398</v>
          </cell>
          <cell r="EK162">
            <v>104236.53400473479</v>
          </cell>
          <cell r="EL162">
            <v>110136.50265725693</v>
          </cell>
          <cell r="EM162">
            <v>113952.40096758715</v>
          </cell>
          <cell r="EN162">
            <v>121474.08767902787</v>
          </cell>
          <cell r="EO162">
            <v>125289.98598935815</v>
          </cell>
          <cell r="EP162">
            <v>129105.88429968835</v>
          </cell>
          <cell r="EQ162">
            <v>135334.99821249724</v>
          </cell>
          <cell r="ER162">
            <v>139459.13137834304</v>
          </cell>
          <cell r="ES162">
            <v>143275.0296886733</v>
          </cell>
          <cell r="ET162">
            <v>147090.92799900353</v>
          </cell>
          <cell r="EU162">
            <v>153320.04191181238</v>
          </cell>
          <cell r="EV162">
            <v>158847.49557563351</v>
          </cell>
          <cell r="EZ162">
            <v>161874.34638174251</v>
          </cell>
          <cell r="FC162">
            <v>2026</v>
          </cell>
          <cell r="FD162">
            <v>83583.857003667115</v>
          </cell>
          <cell r="FE162">
            <v>91711.041822790125</v>
          </cell>
          <cell r="FF162">
            <v>99984.296258025846</v>
          </cell>
          <cell r="FG162">
            <v>108987.89877382504</v>
          </cell>
          <cell r="FH162">
            <v>113403.30230498021</v>
          </cell>
          <cell r="FI162">
            <v>120612.84732717447</v>
          </cell>
          <cell r="FJ162">
            <v>127439.74372311032</v>
          </cell>
          <cell r="FK162">
            <v>131855.1472542655</v>
          </cell>
          <cell r="FL162">
            <v>140558.54534431163</v>
          </cell>
          <cell r="FM162">
            <v>144973.94887546686</v>
          </cell>
          <cell r="FN162">
            <v>149389.352406622</v>
          </cell>
          <cell r="FO162">
            <v>156597.1051635879</v>
          </cell>
          <cell r="FP162">
            <v>161369.16947519002</v>
          </cell>
          <cell r="FQ162">
            <v>165784.57300634525</v>
          </cell>
          <cell r="FR162">
            <v>170199.97653750042</v>
          </cell>
          <cell r="FS162">
            <v>177407.72929446629</v>
          </cell>
          <cell r="FT162">
            <v>183803.5859029775</v>
          </cell>
          <cell r="FW162">
            <v>187305.97686066973</v>
          </cell>
        </row>
        <row r="163">
          <cell r="DX163" t="str">
            <v>GA</v>
          </cell>
          <cell r="DY163">
            <v>1</v>
          </cell>
          <cell r="DZ163">
            <v>150</v>
          </cell>
          <cell r="EA163">
            <v>691</v>
          </cell>
          <cell r="EE163">
            <v>2027</v>
          </cell>
          <cell r="EF163">
            <v>67539.899624288606</v>
          </cell>
          <cell r="EG163">
            <v>74107.067814284062</v>
          </cell>
          <cell r="EH163">
            <v>80792.267494618325</v>
          </cell>
          <cell r="EI163">
            <v>88067.624626646706</v>
          </cell>
          <cell r="EJ163">
            <v>91635.489546805475</v>
          </cell>
          <cell r="EK163">
            <v>97461.159294427023</v>
          </cell>
          <cell r="EL163">
            <v>102977.62998453523</v>
          </cell>
          <cell r="EM163">
            <v>106545.49490469399</v>
          </cell>
          <cell r="EN163">
            <v>113578.27197989107</v>
          </cell>
          <cell r="EO163">
            <v>117146.13690004987</v>
          </cell>
          <cell r="EP163">
            <v>120714.00182020861</v>
          </cell>
          <cell r="EQ163">
            <v>126538.22332868494</v>
          </cell>
          <cell r="ER163">
            <v>130394.28783875075</v>
          </cell>
          <cell r="ES163">
            <v>133962.15275890953</v>
          </cell>
          <cell r="ET163">
            <v>137530.01767906832</v>
          </cell>
          <cell r="EU163">
            <v>143354.23918754459</v>
          </cell>
          <cell r="EV163">
            <v>148522.40836321734</v>
          </cell>
          <cell r="EZ163">
            <v>151352.51386692925</v>
          </cell>
          <cell r="FC163">
            <v>2027</v>
          </cell>
          <cell r="FD163">
            <v>78150.906298428745</v>
          </cell>
          <cell r="FE163">
            <v>85749.824104308776</v>
          </cell>
          <cell r="FF163">
            <v>93485.317001254167</v>
          </cell>
          <cell r="FG163">
            <v>101903.68535352641</v>
          </cell>
          <cell r="FH163">
            <v>106032.08765515652</v>
          </cell>
          <cell r="FI163">
            <v>112773.01225090813</v>
          </cell>
          <cell r="FJ163">
            <v>119156.16038110816</v>
          </cell>
          <cell r="FK163">
            <v>123284.56268273824</v>
          </cell>
          <cell r="FL163">
            <v>131422.23989693137</v>
          </cell>
          <cell r="FM163">
            <v>135550.64219856152</v>
          </cell>
          <cell r="FN163">
            <v>139679.04450019158</v>
          </cell>
          <cell r="FO163">
            <v>146418.29332795471</v>
          </cell>
          <cell r="FP163">
            <v>150880.17345930269</v>
          </cell>
          <cell r="FQ163">
            <v>155008.57576093281</v>
          </cell>
          <cell r="FR163">
            <v>159136.97806256291</v>
          </cell>
          <cell r="FS163">
            <v>165876.22689032598</v>
          </cell>
          <cell r="FT163">
            <v>171856.35281928399</v>
          </cell>
          <cell r="FW163">
            <v>175131.08836472619</v>
          </cell>
        </row>
        <row r="164">
          <cell r="DX164" t="str">
            <v>HI</v>
          </cell>
          <cell r="DY164">
            <v>1</v>
          </cell>
          <cell r="DZ164" t="str">
            <v>Help</v>
          </cell>
          <cell r="EA164" t="str">
            <v>Help</v>
          </cell>
          <cell r="EE164">
            <v>2028</v>
          </cell>
          <cell r="EF164">
            <v>63149.806148709853</v>
          </cell>
          <cell r="EG164">
            <v>69290.108406355605</v>
          </cell>
          <cell r="EH164">
            <v>75540.770107468139</v>
          </cell>
          <cell r="EI164">
            <v>82343.229025914668</v>
          </cell>
          <cell r="EJ164">
            <v>85679.182726263127</v>
          </cell>
          <cell r="EK164">
            <v>91126.183940289266</v>
          </cell>
          <cell r="EL164">
            <v>96284.084035540451</v>
          </cell>
          <cell r="EM164">
            <v>99620.03773588888</v>
          </cell>
          <cell r="EN164">
            <v>106195.68430119815</v>
          </cell>
          <cell r="EO164">
            <v>109531.63800154663</v>
          </cell>
          <cell r="EP164">
            <v>112867.59170189506</v>
          </cell>
          <cell r="EQ164">
            <v>118313.23881232043</v>
          </cell>
          <cell r="ER164">
            <v>121918.65912923196</v>
          </cell>
          <cell r="ES164">
            <v>125254.61282958042</v>
          </cell>
          <cell r="ET164">
            <v>128590.56652992888</v>
          </cell>
          <cell r="EU164">
            <v>134036.2136403542</v>
          </cell>
          <cell r="EV164">
            <v>138868.45181960822</v>
          </cell>
          <cell r="EZ164">
            <v>141514.60046557887</v>
          </cell>
          <cell r="FC164">
            <v>2028</v>
          </cell>
          <cell r="FD164">
            <v>73071.097389030881</v>
          </cell>
          <cell r="FE164">
            <v>80176.085537528721</v>
          </cell>
          <cell r="FF164">
            <v>87408.771396172655</v>
          </cell>
          <cell r="FG164">
            <v>95279.945805547191</v>
          </cell>
          <cell r="FH164">
            <v>99140.001957571352</v>
          </cell>
          <cell r="FI164">
            <v>105442.7664545991</v>
          </cell>
          <cell r="FJ164">
            <v>111411.00995633613</v>
          </cell>
          <cell r="FK164">
            <v>115271.06610836026</v>
          </cell>
          <cell r="FL164">
            <v>122879.79430363084</v>
          </cell>
          <cell r="FM164">
            <v>126739.850455655</v>
          </cell>
          <cell r="FN164">
            <v>130599.90660767914</v>
          </cell>
          <cell r="FO164">
            <v>136901.10426163767</v>
          </cell>
          <cell r="FP164">
            <v>141072.96218444803</v>
          </cell>
          <cell r="FQ164">
            <v>144933.01833647219</v>
          </cell>
          <cell r="FR164">
            <v>148793.07448849632</v>
          </cell>
          <cell r="FS164">
            <v>155094.27214245481</v>
          </cell>
          <cell r="FT164">
            <v>160685.68988603054</v>
          </cell>
          <cell r="FW164">
            <v>163747.56762101903</v>
          </cell>
        </row>
        <row r="165">
          <cell r="DX165" t="str">
            <v>IA</v>
          </cell>
          <cell r="DY165">
            <v>1</v>
          </cell>
          <cell r="DZ165">
            <v>1011</v>
          </cell>
          <cell r="EA165">
            <v>778</v>
          </cell>
          <cell r="EE165">
            <v>2029</v>
          </cell>
          <cell r="EF165">
            <v>59045.068749043719</v>
          </cell>
          <cell r="EG165">
            <v>64786.251359942493</v>
          </cell>
          <cell r="EH165">
            <v>70630.620050482714</v>
          </cell>
          <cell r="EI165">
            <v>76990.919139230216</v>
          </cell>
          <cell r="EJ165">
            <v>80110.035849056032</v>
          </cell>
          <cell r="EK165">
            <v>85202.981984170474</v>
          </cell>
          <cell r="EL165">
            <v>90025.618573230327</v>
          </cell>
          <cell r="EM165">
            <v>93144.735283056114</v>
          </cell>
          <cell r="EN165">
            <v>99292.964821620277</v>
          </cell>
          <cell r="EO165">
            <v>102412.08153144611</v>
          </cell>
          <cell r="EP165">
            <v>105531.19824127188</v>
          </cell>
          <cell r="EQ165">
            <v>110622.87828951961</v>
          </cell>
          <cell r="ER165">
            <v>113993.94628583189</v>
          </cell>
          <cell r="ES165">
            <v>117113.0629956577</v>
          </cell>
          <cell r="ET165">
            <v>120232.1797054835</v>
          </cell>
          <cell r="EU165">
            <v>125323.85975373119</v>
          </cell>
          <cell r="EV165">
            <v>129842.0024513337</v>
          </cell>
          <cell r="EZ165">
            <v>132316.15143531625</v>
          </cell>
          <cell r="FC165">
            <v>2029</v>
          </cell>
          <cell r="FD165">
            <v>68321.47605874388</v>
          </cell>
          <cell r="FE165">
            <v>74964.639977589351</v>
          </cell>
          <cell r="FF165">
            <v>81727.201255421431</v>
          </cell>
          <cell r="FG165">
            <v>89086.749328186619</v>
          </cell>
          <cell r="FH165">
            <v>92695.90183032921</v>
          </cell>
          <cell r="FI165">
            <v>98588.986635050169</v>
          </cell>
          <cell r="FJ165">
            <v>104169.29430917429</v>
          </cell>
          <cell r="FK165">
            <v>107778.44681131686</v>
          </cell>
          <cell r="FL165">
            <v>114892.60767389483</v>
          </cell>
          <cell r="FM165">
            <v>118501.76017603745</v>
          </cell>
          <cell r="FN165">
            <v>122110.91267817999</v>
          </cell>
          <cell r="FO165">
            <v>128002.53248463123</v>
          </cell>
          <cell r="FP165">
            <v>131903.21964245889</v>
          </cell>
          <cell r="FQ165">
            <v>135512.37214460148</v>
          </cell>
          <cell r="FR165">
            <v>139121.52464674407</v>
          </cell>
          <cell r="FS165">
            <v>145013.14445319524</v>
          </cell>
          <cell r="FT165">
            <v>150241.12004343857</v>
          </cell>
          <cell r="FW165">
            <v>153103.9757256528</v>
          </cell>
        </row>
        <row r="166">
          <cell r="DX166" t="str">
            <v>ID</v>
          </cell>
          <cell r="DY166">
            <v>1</v>
          </cell>
          <cell r="DZ166">
            <v>567</v>
          </cell>
          <cell r="EA166">
            <v>1782</v>
          </cell>
          <cell r="EE166">
            <v>2030</v>
          </cell>
          <cell r="EF166">
            <v>55207.139280355877</v>
          </cell>
          <cell r="EG166">
            <v>60575.145021546232</v>
          </cell>
          <cell r="EH166">
            <v>66039.629747201339</v>
          </cell>
          <cell r="EI166">
            <v>71986.509395180256</v>
          </cell>
          <cell r="EJ166">
            <v>74902.883518867398</v>
          </cell>
          <cell r="EK166">
            <v>79664.788155199392</v>
          </cell>
          <cell r="EL166">
            <v>84173.953365970359</v>
          </cell>
          <cell r="EM166">
            <v>87090.327489657473</v>
          </cell>
          <cell r="EN166">
            <v>92838.92210821496</v>
          </cell>
          <cell r="EO166">
            <v>95755.296231902117</v>
          </cell>
          <cell r="EP166">
            <v>98671.670355589216</v>
          </cell>
          <cell r="EQ166">
            <v>103432.39120070083</v>
          </cell>
          <cell r="ER166">
            <v>106584.33977725283</v>
          </cell>
          <cell r="ES166">
            <v>109500.71390093995</v>
          </cell>
          <cell r="ET166">
            <v>112417.08802462708</v>
          </cell>
          <cell r="EU166">
            <v>117177.80886973867</v>
          </cell>
          <cell r="EV166">
            <v>121402.27229199701</v>
          </cell>
          <cell r="EZ166">
            <v>123715.6015920207</v>
          </cell>
          <cell r="FC166">
            <v>2030</v>
          </cell>
          <cell r="FD166">
            <v>63880.580114925535</v>
          </cell>
          <cell r="FE166">
            <v>70091.938379046042</v>
          </cell>
          <cell r="FF166">
            <v>76414.933173819038</v>
          </cell>
          <cell r="FG166">
            <v>83296.110621854503</v>
          </cell>
          <cell r="FH166">
            <v>86670.668211357828</v>
          </cell>
          <cell r="FI166">
            <v>92180.702503771914</v>
          </cell>
          <cell r="FJ166">
            <v>97398.290179077972</v>
          </cell>
          <cell r="FK166">
            <v>100772.84776858127</v>
          </cell>
          <cell r="FL166">
            <v>107424.58817509167</v>
          </cell>
          <cell r="FM166">
            <v>110799.14576459501</v>
          </cell>
          <cell r="FN166">
            <v>114173.7033540983</v>
          </cell>
          <cell r="FO166">
            <v>119682.36787313019</v>
          </cell>
          <cell r="FP166">
            <v>123329.51036569908</v>
          </cell>
          <cell r="FQ166">
            <v>126704.06795520239</v>
          </cell>
          <cell r="FR166">
            <v>130078.62554470572</v>
          </cell>
          <cell r="FS166">
            <v>135587.29006373757</v>
          </cell>
          <cell r="FT166">
            <v>140475.44724061506</v>
          </cell>
          <cell r="FW166">
            <v>143152.21730348538</v>
          </cell>
        </row>
        <row r="167">
          <cell r="DX167" t="str">
            <v>IL</v>
          </cell>
          <cell r="DY167">
            <v>1</v>
          </cell>
          <cell r="DZ167">
            <v>755</v>
          </cell>
          <cell r="EA167">
            <v>691</v>
          </cell>
          <cell r="EE167">
            <v>2031</v>
          </cell>
          <cell r="EF167">
            <v>55207.139280355877</v>
          </cell>
          <cell r="EG167">
            <v>60575.145021546232</v>
          </cell>
          <cell r="EH167">
            <v>66039.629747201339</v>
          </cell>
          <cell r="EI167">
            <v>71986.509395180256</v>
          </cell>
          <cell r="EJ167">
            <v>74902.883518867398</v>
          </cell>
          <cell r="EK167">
            <v>79664.788155199392</v>
          </cell>
          <cell r="EL167">
            <v>84173.953365970359</v>
          </cell>
          <cell r="EM167">
            <v>87090.327489657473</v>
          </cell>
          <cell r="EN167">
            <v>92838.92210821496</v>
          </cell>
          <cell r="EO167">
            <v>95755.296231902117</v>
          </cell>
          <cell r="EP167">
            <v>98671.670355589216</v>
          </cell>
          <cell r="EQ167">
            <v>103432.39120070083</v>
          </cell>
          <cell r="ER167">
            <v>106584.33977725283</v>
          </cell>
          <cell r="ES167">
            <v>109500.71390093995</v>
          </cell>
          <cell r="ET167">
            <v>112417.08802462708</v>
          </cell>
          <cell r="EU167">
            <v>117177.80886973867</v>
          </cell>
          <cell r="EV167">
            <v>121402.27229199701</v>
          </cell>
          <cell r="EZ167">
            <v>123715.6015920207</v>
          </cell>
          <cell r="FC167">
            <v>2031</v>
          </cell>
          <cell r="FD167">
            <v>63880.580114925535</v>
          </cell>
          <cell r="FE167">
            <v>70091.938379046042</v>
          </cell>
          <cell r="FF167">
            <v>76414.933173819038</v>
          </cell>
          <cell r="FG167">
            <v>83296.110621854503</v>
          </cell>
          <cell r="FH167">
            <v>86670.668211357828</v>
          </cell>
          <cell r="FI167">
            <v>92180.702503771914</v>
          </cell>
          <cell r="FJ167">
            <v>97398.290179077972</v>
          </cell>
          <cell r="FK167">
            <v>100772.84776858127</v>
          </cell>
          <cell r="FL167">
            <v>107424.58817509167</v>
          </cell>
          <cell r="FM167">
            <v>110799.14576459501</v>
          </cell>
          <cell r="FN167">
            <v>114173.7033540983</v>
          </cell>
          <cell r="FO167">
            <v>119682.36787313019</v>
          </cell>
          <cell r="FP167">
            <v>123329.51036569908</v>
          </cell>
          <cell r="FQ167">
            <v>126704.06795520239</v>
          </cell>
          <cell r="FR167">
            <v>130078.62554470572</v>
          </cell>
          <cell r="FS167">
            <v>135587.29006373757</v>
          </cell>
          <cell r="FT167">
            <v>140475.44724061506</v>
          </cell>
          <cell r="FW167">
            <v>143152.21730348538</v>
          </cell>
        </row>
        <row r="168">
          <cell r="DX168" t="str">
            <v>IN</v>
          </cell>
          <cell r="DY168">
            <v>1</v>
          </cell>
          <cell r="DZ168">
            <v>590</v>
          </cell>
          <cell r="EA168">
            <v>806</v>
          </cell>
          <cell r="EE168">
            <v>2032</v>
          </cell>
          <cell r="EF168">
            <v>55207.139280355877</v>
          </cell>
          <cell r="EG168">
            <v>60575.145021546232</v>
          </cell>
          <cell r="EH168">
            <v>66039.629747201339</v>
          </cell>
          <cell r="EI168">
            <v>71986.509395180256</v>
          </cell>
          <cell r="EJ168">
            <v>74902.883518867398</v>
          </cell>
          <cell r="EK168">
            <v>79664.788155199392</v>
          </cell>
          <cell r="EL168">
            <v>84173.953365970359</v>
          </cell>
          <cell r="EM168">
            <v>87090.327489657473</v>
          </cell>
          <cell r="EN168">
            <v>92838.92210821496</v>
          </cell>
          <cell r="EO168">
            <v>95755.296231902117</v>
          </cell>
          <cell r="EP168">
            <v>98671.670355589216</v>
          </cell>
          <cell r="EQ168">
            <v>103432.39120070083</v>
          </cell>
          <cell r="ER168">
            <v>106584.33977725283</v>
          </cell>
          <cell r="ES168">
            <v>109500.71390093995</v>
          </cell>
          <cell r="ET168">
            <v>112417.08802462708</v>
          </cell>
          <cell r="EU168">
            <v>117177.80886973867</v>
          </cell>
          <cell r="EV168">
            <v>121402.27229199701</v>
          </cell>
          <cell r="EZ168">
            <v>123715.6015920207</v>
          </cell>
          <cell r="FC168">
            <v>2032</v>
          </cell>
          <cell r="FD168">
            <v>63880.580114925535</v>
          </cell>
          <cell r="FE168">
            <v>70091.938379046042</v>
          </cell>
          <cell r="FF168">
            <v>76414.933173819038</v>
          </cell>
          <cell r="FG168">
            <v>83296.110621854503</v>
          </cell>
          <cell r="FH168">
            <v>86670.668211357828</v>
          </cell>
          <cell r="FI168">
            <v>92180.702503771914</v>
          </cell>
          <cell r="FJ168">
            <v>97398.290179077972</v>
          </cell>
          <cell r="FK168">
            <v>100772.84776858127</v>
          </cell>
          <cell r="FL168">
            <v>107424.58817509167</v>
          </cell>
          <cell r="FM168">
            <v>110799.14576459501</v>
          </cell>
          <cell r="FN168">
            <v>114173.7033540983</v>
          </cell>
          <cell r="FO168">
            <v>119682.36787313019</v>
          </cell>
          <cell r="FP168">
            <v>123329.51036569908</v>
          </cell>
          <cell r="FQ168">
            <v>126704.06795520239</v>
          </cell>
          <cell r="FR168">
            <v>130078.62554470572</v>
          </cell>
          <cell r="FS168">
            <v>135587.29006373757</v>
          </cell>
          <cell r="FT168">
            <v>140475.44724061506</v>
          </cell>
          <cell r="FW168">
            <v>143152.21730348538</v>
          </cell>
        </row>
        <row r="169">
          <cell r="DX169" t="str">
            <v>KS</v>
          </cell>
          <cell r="DY169">
            <v>1</v>
          </cell>
          <cell r="DZ169">
            <v>715</v>
          </cell>
          <cell r="EA169">
            <v>627</v>
          </cell>
          <cell r="EE169">
            <v>2033</v>
          </cell>
          <cell r="EF169">
            <v>55207.139280355877</v>
          </cell>
          <cell r="EG169">
            <v>60575.145021546232</v>
          </cell>
          <cell r="EH169">
            <v>66039.629747201339</v>
          </cell>
          <cell r="EI169">
            <v>71986.509395180256</v>
          </cell>
          <cell r="EJ169">
            <v>74902.883518867398</v>
          </cell>
          <cell r="EK169">
            <v>79664.788155199392</v>
          </cell>
          <cell r="EL169">
            <v>84173.953365970359</v>
          </cell>
          <cell r="EM169">
            <v>87090.327489657473</v>
          </cell>
          <cell r="EN169">
            <v>92838.92210821496</v>
          </cell>
          <cell r="EO169">
            <v>95755.296231902117</v>
          </cell>
          <cell r="EP169">
            <v>98671.670355589216</v>
          </cell>
          <cell r="EQ169">
            <v>103432.39120070083</v>
          </cell>
          <cell r="ER169">
            <v>106584.33977725283</v>
          </cell>
          <cell r="ES169">
            <v>109500.71390093995</v>
          </cell>
          <cell r="ET169">
            <v>112417.08802462708</v>
          </cell>
          <cell r="EU169">
            <v>117177.80886973867</v>
          </cell>
          <cell r="EV169">
            <v>121402.27229199701</v>
          </cell>
          <cell r="EZ169">
            <v>123715.6015920207</v>
          </cell>
          <cell r="FC169">
            <v>2033</v>
          </cell>
          <cell r="FD169">
            <v>63880.580114925535</v>
          </cell>
          <cell r="FE169">
            <v>70091.938379046042</v>
          </cell>
          <cell r="FF169">
            <v>76414.933173819038</v>
          </cell>
          <cell r="FG169">
            <v>83296.110621854503</v>
          </cell>
          <cell r="FH169">
            <v>86670.668211357828</v>
          </cell>
          <cell r="FI169">
            <v>92180.702503771914</v>
          </cell>
          <cell r="FJ169">
            <v>97398.290179077972</v>
          </cell>
          <cell r="FK169">
            <v>100772.84776858127</v>
          </cell>
          <cell r="FL169">
            <v>107424.58817509167</v>
          </cell>
          <cell r="FM169">
            <v>110799.14576459501</v>
          </cell>
          <cell r="FN169">
            <v>114173.7033540983</v>
          </cell>
          <cell r="FO169">
            <v>119682.36787313019</v>
          </cell>
          <cell r="FP169">
            <v>123329.51036569908</v>
          </cell>
          <cell r="FQ169">
            <v>126704.06795520239</v>
          </cell>
          <cell r="FR169">
            <v>130078.62554470572</v>
          </cell>
          <cell r="FS169">
            <v>135587.29006373757</v>
          </cell>
          <cell r="FT169">
            <v>140475.44724061506</v>
          </cell>
          <cell r="FW169">
            <v>143152.21730348538</v>
          </cell>
        </row>
        <row r="170">
          <cell r="DX170" t="str">
            <v>KY</v>
          </cell>
          <cell r="DY170">
            <v>1</v>
          </cell>
          <cell r="DZ170">
            <v>607</v>
          </cell>
          <cell r="EA170">
            <v>682</v>
          </cell>
          <cell r="EE170">
            <v>2034</v>
          </cell>
          <cell r="EF170">
            <v>55207.139280355877</v>
          </cell>
          <cell r="EG170">
            <v>60575.145021546232</v>
          </cell>
          <cell r="EH170">
            <v>66039.629747201339</v>
          </cell>
          <cell r="EI170">
            <v>71986.509395180256</v>
          </cell>
          <cell r="EJ170">
            <v>74902.883518867398</v>
          </cell>
          <cell r="EK170">
            <v>79664.788155199392</v>
          </cell>
          <cell r="EL170">
            <v>84173.953365970359</v>
          </cell>
          <cell r="EM170">
            <v>87090.327489657473</v>
          </cell>
          <cell r="EN170">
            <v>92838.92210821496</v>
          </cell>
          <cell r="EO170">
            <v>95755.296231902117</v>
          </cell>
          <cell r="EP170">
            <v>98671.670355589216</v>
          </cell>
          <cell r="EQ170">
            <v>103432.39120070083</v>
          </cell>
          <cell r="ER170">
            <v>106584.33977725283</v>
          </cell>
          <cell r="ES170">
            <v>109500.71390093995</v>
          </cell>
          <cell r="ET170">
            <v>112417.08802462708</v>
          </cell>
          <cell r="EU170">
            <v>117177.80886973867</v>
          </cell>
          <cell r="EV170">
            <v>121402.27229199701</v>
          </cell>
          <cell r="EZ170">
            <v>123715.6015920207</v>
          </cell>
          <cell r="FC170">
            <v>2034</v>
          </cell>
          <cell r="FD170">
            <v>63880.580114925535</v>
          </cell>
          <cell r="FE170">
            <v>70091.938379046042</v>
          </cell>
          <cell r="FF170">
            <v>76414.933173819038</v>
          </cell>
          <cell r="FG170">
            <v>83296.110621854503</v>
          </cell>
          <cell r="FH170">
            <v>86670.668211357828</v>
          </cell>
          <cell r="FI170">
            <v>92180.702503771914</v>
          </cell>
          <cell r="FJ170">
            <v>97398.290179077972</v>
          </cell>
          <cell r="FK170">
            <v>100772.84776858127</v>
          </cell>
          <cell r="FL170">
            <v>107424.58817509167</v>
          </cell>
          <cell r="FM170">
            <v>110799.14576459501</v>
          </cell>
          <cell r="FN170">
            <v>114173.7033540983</v>
          </cell>
          <cell r="FO170">
            <v>119682.36787313019</v>
          </cell>
          <cell r="FP170">
            <v>123329.51036569908</v>
          </cell>
          <cell r="FQ170">
            <v>126704.06795520239</v>
          </cell>
          <cell r="FR170">
            <v>130078.62554470572</v>
          </cell>
          <cell r="FS170">
            <v>135587.29006373757</v>
          </cell>
          <cell r="FT170">
            <v>140475.44724061506</v>
          </cell>
          <cell r="FW170">
            <v>143152.21730348538</v>
          </cell>
        </row>
        <row r="171">
          <cell r="DX171" t="str">
            <v>LA</v>
          </cell>
          <cell r="DY171">
            <v>1</v>
          </cell>
          <cell r="DZ171">
            <v>165</v>
          </cell>
          <cell r="EA171">
            <v>170</v>
          </cell>
          <cell r="EE171">
            <v>2035</v>
          </cell>
          <cell r="EF171">
            <v>55207.139280355877</v>
          </cell>
          <cell r="EG171">
            <v>60575.145021546232</v>
          </cell>
          <cell r="EH171">
            <v>66039.629747201339</v>
          </cell>
          <cell r="EI171">
            <v>71986.509395180256</v>
          </cell>
          <cell r="EJ171">
            <v>74902.883518867398</v>
          </cell>
          <cell r="EK171">
            <v>79664.788155199392</v>
          </cell>
          <cell r="EL171">
            <v>84173.953365970359</v>
          </cell>
          <cell r="EM171">
            <v>87090.327489657473</v>
          </cell>
          <cell r="EN171">
            <v>92838.92210821496</v>
          </cell>
          <cell r="EO171">
            <v>95755.296231902117</v>
          </cell>
          <cell r="EP171">
            <v>98671.670355589216</v>
          </cell>
          <cell r="EQ171">
            <v>103432.39120070083</v>
          </cell>
          <cell r="ER171">
            <v>106584.33977725283</v>
          </cell>
          <cell r="ES171">
            <v>109500.71390093995</v>
          </cell>
          <cell r="ET171">
            <v>112417.08802462708</v>
          </cell>
          <cell r="EU171">
            <v>117177.80886973867</v>
          </cell>
          <cell r="EV171">
            <v>121402.27229199701</v>
          </cell>
          <cell r="EZ171">
            <v>123715.6015920207</v>
          </cell>
          <cell r="FC171">
            <v>2035</v>
          </cell>
          <cell r="FD171">
            <v>63880.580114925535</v>
          </cell>
          <cell r="FE171">
            <v>70091.938379046042</v>
          </cell>
          <cell r="FF171">
            <v>76414.933173819038</v>
          </cell>
          <cell r="FG171">
            <v>83296.110621854503</v>
          </cell>
          <cell r="FH171">
            <v>86670.668211357828</v>
          </cell>
          <cell r="FI171">
            <v>92180.702503771914</v>
          </cell>
          <cell r="FJ171">
            <v>97398.290179077972</v>
          </cell>
          <cell r="FK171">
            <v>100772.84776858127</v>
          </cell>
          <cell r="FL171">
            <v>107424.58817509167</v>
          </cell>
          <cell r="FM171">
            <v>110799.14576459501</v>
          </cell>
          <cell r="FN171">
            <v>114173.7033540983</v>
          </cell>
          <cell r="FO171">
            <v>119682.36787313019</v>
          </cell>
          <cell r="FP171">
            <v>123329.51036569908</v>
          </cell>
          <cell r="FQ171">
            <v>126704.06795520239</v>
          </cell>
          <cell r="FR171">
            <v>130078.62554470572</v>
          </cell>
          <cell r="FS171">
            <v>135587.29006373757</v>
          </cell>
          <cell r="FT171">
            <v>140475.44724061506</v>
          </cell>
          <cell r="FW171">
            <v>143152.21730348538</v>
          </cell>
        </row>
        <row r="172">
          <cell r="DX172" t="str">
            <v>MA</v>
          </cell>
          <cell r="DY172">
            <v>1</v>
          </cell>
          <cell r="DZ172">
            <v>48</v>
          </cell>
          <cell r="EA172">
            <v>1592</v>
          </cell>
          <cell r="EE172">
            <v>2036</v>
          </cell>
          <cell r="EF172">
            <v>55207.139280355877</v>
          </cell>
          <cell r="EG172">
            <v>60575.145021546232</v>
          </cell>
          <cell r="EH172">
            <v>66039.629747201339</v>
          </cell>
          <cell r="EI172">
            <v>71986.509395180256</v>
          </cell>
          <cell r="EJ172">
            <v>74902.883518867398</v>
          </cell>
          <cell r="EK172">
            <v>79664.788155199392</v>
          </cell>
          <cell r="EL172">
            <v>84173.953365970359</v>
          </cell>
          <cell r="EM172">
            <v>87090.327489657473</v>
          </cell>
          <cell r="EN172">
            <v>92838.92210821496</v>
          </cell>
          <cell r="EO172">
            <v>95755.296231902117</v>
          </cell>
          <cell r="EP172">
            <v>98671.670355589216</v>
          </cell>
          <cell r="EQ172">
            <v>103432.39120070083</v>
          </cell>
          <cell r="ER172">
            <v>106584.33977725283</v>
          </cell>
          <cell r="ES172">
            <v>109500.71390093995</v>
          </cell>
          <cell r="ET172">
            <v>112417.08802462708</v>
          </cell>
          <cell r="EU172">
            <v>117177.80886973867</v>
          </cell>
          <cell r="EV172">
            <v>121402.27229199701</v>
          </cell>
          <cell r="EZ172">
            <v>123715.6015920207</v>
          </cell>
          <cell r="FC172">
            <v>2036</v>
          </cell>
          <cell r="FD172">
            <v>63880.580114925535</v>
          </cell>
          <cell r="FE172">
            <v>70091.938379046042</v>
          </cell>
          <cell r="FF172">
            <v>76414.933173819038</v>
          </cell>
          <cell r="FG172">
            <v>83296.110621854503</v>
          </cell>
          <cell r="FH172">
            <v>86670.668211357828</v>
          </cell>
          <cell r="FI172">
            <v>92180.702503771914</v>
          </cell>
          <cell r="FJ172">
            <v>97398.290179077972</v>
          </cell>
          <cell r="FK172">
            <v>100772.84776858127</v>
          </cell>
          <cell r="FL172">
            <v>107424.58817509167</v>
          </cell>
          <cell r="FM172">
            <v>110799.14576459501</v>
          </cell>
          <cell r="FN172">
            <v>114173.7033540983</v>
          </cell>
          <cell r="FO172">
            <v>119682.36787313019</v>
          </cell>
          <cell r="FP172">
            <v>123329.51036569908</v>
          </cell>
          <cell r="FQ172">
            <v>126704.06795520239</v>
          </cell>
          <cell r="FR172">
            <v>130078.62554470572</v>
          </cell>
          <cell r="FS172">
            <v>135587.29006373757</v>
          </cell>
          <cell r="FT172">
            <v>140475.44724061506</v>
          </cell>
          <cell r="FW172">
            <v>143152.21730348538</v>
          </cell>
        </row>
        <row r="173">
          <cell r="DX173" t="str">
            <v>MD</v>
          </cell>
          <cell r="DY173">
            <v>1</v>
          </cell>
          <cell r="DZ173">
            <v>23</v>
          </cell>
          <cell r="EA173">
            <v>1219</v>
          </cell>
          <cell r="EE173">
            <v>2037</v>
          </cell>
          <cell r="EF173">
            <v>55207.139280355877</v>
          </cell>
          <cell r="EG173">
            <v>60575.145021546232</v>
          </cell>
          <cell r="EH173">
            <v>66039.629747201339</v>
          </cell>
          <cell r="EI173">
            <v>71986.509395180256</v>
          </cell>
          <cell r="EJ173">
            <v>74902.883518867398</v>
          </cell>
          <cell r="EK173">
            <v>79664.788155199392</v>
          </cell>
          <cell r="EL173">
            <v>84173.953365970359</v>
          </cell>
          <cell r="EM173">
            <v>87090.327489657473</v>
          </cell>
          <cell r="EN173">
            <v>92838.92210821496</v>
          </cell>
          <cell r="EO173">
            <v>95755.296231902117</v>
          </cell>
          <cell r="EP173">
            <v>98671.670355589216</v>
          </cell>
          <cell r="EQ173">
            <v>103432.39120070083</v>
          </cell>
          <cell r="ER173">
            <v>106584.33977725283</v>
          </cell>
          <cell r="ES173">
            <v>109500.71390093995</v>
          </cell>
          <cell r="ET173">
            <v>112417.08802462708</v>
          </cell>
          <cell r="EU173">
            <v>117177.80886973867</v>
          </cell>
          <cell r="EV173">
            <v>121402.27229199701</v>
          </cell>
          <cell r="EZ173">
            <v>123715.6015920207</v>
          </cell>
          <cell r="FC173">
            <v>2037</v>
          </cell>
          <cell r="FD173">
            <v>63880.580114925535</v>
          </cell>
          <cell r="FE173">
            <v>70091.938379046042</v>
          </cell>
          <cell r="FF173">
            <v>76414.933173819038</v>
          </cell>
          <cell r="FG173">
            <v>83296.110621854503</v>
          </cell>
          <cell r="FH173">
            <v>86670.668211357828</v>
          </cell>
          <cell r="FI173">
            <v>92180.702503771914</v>
          </cell>
          <cell r="FJ173">
            <v>97398.290179077972</v>
          </cell>
          <cell r="FK173">
            <v>100772.84776858127</v>
          </cell>
          <cell r="FL173">
            <v>107424.58817509167</v>
          </cell>
          <cell r="FM173">
            <v>110799.14576459501</v>
          </cell>
          <cell r="FN173">
            <v>114173.7033540983</v>
          </cell>
          <cell r="FO173">
            <v>119682.36787313019</v>
          </cell>
          <cell r="FP173">
            <v>123329.51036569908</v>
          </cell>
          <cell r="FQ173">
            <v>126704.06795520239</v>
          </cell>
          <cell r="FR173">
            <v>130078.62554470572</v>
          </cell>
          <cell r="FS173">
            <v>135587.29006373757</v>
          </cell>
          <cell r="FT173">
            <v>140475.44724061506</v>
          </cell>
          <cell r="FW173">
            <v>143152.21730348538</v>
          </cell>
        </row>
        <row r="174">
          <cell r="P174" t="str">
            <v>Mva</v>
          </cell>
          <cell r="Q174">
            <v>34.5</v>
          </cell>
          <cell r="R174">
            <v>69</v>
          </cell>
          <cell r="S174">
            <v>115</v>
          </cell>
          <cell r="T174">
            <v>138</v>
          </cell>
          <cell r="U174">
            <v>161</v>
          </cell>
          <cell r="V174">
            <v>230</v>
          </cell>
          <cell r="W174">
            <v>345</v>
          </cell>
          <cell r="X174">
            <v>500</v>
          </cell>
          <cell r="Y174">
            <v>745</v>
          </cell>
          <cell r="DX174" t="str">
            <v>ME</v>
          </cell>
          <cell r="DY174">
            <v>1</v>
          </cell>
          <cell r="DZ174">
            <v>257</v>
          </cell>
          <cell r="EA174">
            <v>1878</v>
          </cell>
          <cell r="EE174">
            <v>2038</v>
          </cell>
          <cell r="EF174">
            <v>55207.139280355877</v>
          </cell>
          <cell r="EG174">
            <v>60575.145021546232</v>
          </cell>
          <cell r="EH174">
            <v>66039.629747201339</v>
          </cell>
          <cell r="EI174">
            <v>71986.509395180256</v>
          </cell>
          <cell r="EJ174">
            <v>74902.883518867398</v>
          </cell>
          <cell r="EK174">
            <v>79664.788155199392</v>
          </cell>
          <cell r="EL174">
            <v>84173.953365970359</v>
          </cell>
          <cell r="EM174">
            <v>87090.327489657473</v>
          </cell>
          <cell r="EN174">
            <v>92838.92210821496</v>
          </cell>
          <cell r="EO174">
            <v>95755.296231902117</v>
          </cell>
          <cell r="EP174">
            <v>98671.670355589216</v>
          </cell>
          <cell r="EQ174">
            <v>103432.39120070083</v>
          </cell>
          <cell r="ER174">
            <v>106584.33977725283</v>
          </cell>
          <cell r="ES174">
            <v>109500.71390093995</v>
          </cell>
          <cell r="ET174">
            <v>112417.08802462708</v>
          </cell>
          <cell r="EU174">
            <v>117177.80886973867</v>
          </cell>
          <cell r="EV174">
            <v>121402.27229199701</v>
          </cell>
          <cell r="EZ174">
            <v>123715.6015920207</v>
          </cell>
          <cell r="FC174">
            <v>2038</v>
          </cell>
          <cell r="FD174">
            <v>63880.580114925535</v>
          </cell>
          <cell r="FE174">
            <v>70091.938379046042</v>
          </cell>
          <cell r="FF174">
            <v>76414.933173819038</v>
          </cell>
          <cell r="FG174">
            <v>83296.110621854503</v>
          </cell>
          <cell r="FH174">
            <v>86670.668211357828</v>
          </cell>
          <cell r="FI174">
            <v>92180.702503771914</v>
          </cell>
          <cell r="FJ174">
            <v>97398.290179077972</v>
          </cell>
          <cell r="FK174">
            <v>100772.84776858127</v>
          </cell>
          <cell r="FL174">
            <v>107424.58817509167</v>
          </cell>
          <cell r="FM174">
            <v>110799.14576459501</v>
          </cell>
          <cell r="FN174">
            <v>114173.7033540983</v>
          </cell>
          <cell r="FO174">
            <v>119682.36787313019</v>
          </cell>
          <cell r="FP174">
            <v>123329.51036569908</v>
          </cell>
          <cell r="FQ174">
            <v>126704.06795520239</v>
          </cell>
          <cell r="FR174">
            <v>130078.62554470572</v>
          </cell>
          <cell r="FS174">
            <v>135587.29006373757</v>
          </cell>
          <cell r="FT174">
            <v>140475.44724061506</v>
          </cell>
          <cell r="FW174">
            <v>143152.21730348538</v>
          </cell>
        </row>
        <row r="175">
          <cell r="P175">
            <v>0</v>
          </cell>
          <cell r="Q175" t="str">
            <v>Help</v>
          </cell>
          <cell r="R175">
            <v>404096.364</v>
          </cell>
          <cell r="S175">
            <v>531098.0784</v>
          </cell>
          <cell r="T175">
            <v>538867.53827210038</v>
          </cell>
          <cell r="U175">
            <v>545209.38</v>
          </cell>
          <cell r="V175">
            <v>607763.18347335432</v>
          </cell>
          <cell r="W175">
            <v>635280.02052037639</v>
          </cell>
          <cell r="X175" t="str">
            <v>Help</v>
          </cell>
          <cell r="Y175" t="str">
            <v>Help</v>
          </cell>
          <cell r="DX175" t="str">
            <v>MI</v>
          </cell>
          <cell r="DY175">
            <v>1</v>
          </cell>
          <cell r="DZ175">
            <v>726</v>
          </cell>
          <cell r="EA175">
            <v>1112</v>
          </cell>
          <cell r="EE175">
            <v>2039</v>
          </cell>
          <cell r="EF175">
            <v>55207.139280355877</v>
          </cell>
          <cell r="EG175">
            <v>60575.145021546232</v>
          </cell>
          <cell r="EH175">
            <v>66039.629747201339</v>
          </cell>
          <cell r="EI175">
            <v>71986.509395180256</v>
          </cell>
          <cell r="EJ175">
            <v>74902.883518867398</v>
          </cell>
          <cell r="EK175">
            <v>79664.788155199392</v>
          </cell>
          <cell r="EL175">
            <v>84173.953365970359</v>
          </cell>
          <cell r="EM175">
            <v>87090.327489657473</v>
          </cell>
          <cell r="EN175">
            <v>92838.92210821496</v>
          </cell>
          <cell r="EO175">
            <v>95755.296231902117</v>
          </cell>
          <cell r="EP175">
            <v>98671.670355589216</v>
          </cell>
          <cell r="EQ175">
            <v>103432.39120070083</v>
          </cell>
          <cell r="ER175">
            <v>106584.33977725283</v>
          </cell>
          <cell r="ES175">
            <v>109500.71390093995</v>
          </cell>
          <cell r="ET175">
            <v>112417.08802462708</v>
          </cell>
          <cell r="EU175">
            <v>117177.80886973867</v>
          </cell>
          <cell r="EV175">
            <v>121402.27229199701</v>
          </cell>
          <cell r="EZ175">
            <v>123715.6015920207</v>
          </cell>
          <cell r="FC175">
            <v>2039</v>
          </cell>
          <cell r="FD175">
            <v>63880.580114925535</v>
          </cell>
          <cell r="FE175">
            <v>70091.938379046042</v>
          </cell>
          <cell r="FF175">
            <v>76414.933173819038</v>
          </cell>
          <cell r="FG175">
            <v>83296.110621854503</v>
          </cell>
          <cell r="FH175">
            <v>86670.668211357828</v>
          </cell>
          <cell r="FI175">
            <v>92180.702503771914</v>
          </cell>
          <cell r="FJ175">
            <v>97398.290179077972</v>
          </cell>
          <cell r="FK175">
            <v>100772.84776858127</v>
          </cell>
          <cell r="FL175">
            <v>107424.58817509167</v>
          </cell>
          <cell r="FM175">
            <v>110799.14576459501</v>
          </cell>
          <cell r="FN175">
            <v>114173.7033540983</v>
          </cell>
          <cell r="FO175">
            <v>119682.36787313019</v>
          </cell>
          <cell r="FP175">
            <v>123329.51036569908</v>
          </cell>
          <cell r="FQ175">
            <v>126704.06795520239</v>
          </cell>
          <cell r="FR175">
            <v>130078.62554470572</v>
          </cell>
          <cell r="FS175">
            <v>135587.29006373757</v>
          </cell>
          <cell r="FT175">
            <v>140475.44724061506</v>
          </cell>
          <cell r="FW175">
            <v>143152.21730348538</v>
          </cell>
        </row>
        <row r="176">
          <cell r="P176">
            <v>25</v>
          </cell>
          <cell r="Q176" t="str">
            <v>Help</v>
          </cell>
          <cell r="R176">
            <v>489405.59640000004</v>
          </cell>
          <cell r="S176">
            <v>643218.78384000005</v>
          </cell>
          <cell r="T176">
            <v>652628.46301843249</v>
          </cell>
          <cell r="U176">
            <v>660309.13800000015</v>
          </cell>
          <cell r="V176">
            <v>736068.74442884035</v>
          </cell>
          <cell r="W176">
            <v>769394.69151912245</v>
          </cell>
          <cell r="X176" t="str">
            <v>Help</v>
          </cell>
          <cell r="Y176" t="str">
            <v>Help</v>
          </cell>
          <cell r="DX176" t="str">
            <v>MN</v>
          </cell>
          <cell r="DY176">
            <v>1</v>
          </cell>
          <cell r="DZ176">
            <v>1237</v>
          </cell>
          <cell r="EA176">
            <v>1101</v>
          </cell>
          <cell r="EE176">
            <v>2040</v>
          </cell>
          <cell r="EF176">
            <v>55207.139280355877</v>
          </cell>
          <cell r="EG176">
            <v>60575.145021546232</v>
          </cell>
          <cell r="EH176">
            <v>66039.629747201339</v>
          </cell>
          <cell r="EI176">
            <v>71986.509395180256</v>
          </cell>
          <cell r="EJ176">
            <v>74902.883518867398</v>
          </cell>
          <cell r="EK176">
            <v>79664.788155199392</v>
          </cell>
          <cell r="EL176">
            <v>84173.953365970359</v>
          </cell>
          <cell r="EM176">
            <v>87090.327489657473</v>
          </cell>
          <cell r="EN176">
            <v>92838.92210821496</v>
          </cell>
          <cell r="EO176">
            <v>95755.296231902117</v>
          </cell>
          <cell r="EP176">
            <v>98671.670355589216</v>
          </cell>
          <cell r="EQ176">
            <v>103432.39120070083</v>
          </cell>
          <cell r="ER176">
            <v>106584.33977725283</v>
          </cell>
          <cell r="ES176">
            <v>109500.71390093995</v>
          </cell>
          <cell r="ET176">
            <v>112417.08802462708</v>
          </cell>
          <cell r="EU176">
            <v>117177.80886973867</v>
          </cell>
          <cell r="EV176">
            <v>121402.27229199701</v>
          </cell>
          <cell r="EZ176">
            <v>123715.6015920207</v>
          </cell>
          <cell r="FC176">
            <v>2040</v>
          </cell>
          <cell r="FD176">
            <v>63880.580114925535</v>
          </cell>
          <cell r="FE176">
            <v>70091.938379046042</v>
          </cell>
          <cell r="FF176">
            <v>76414.933173819038</v>
          </cell>
          <cell r="FG176">
            <v>83296.110621854503</v>
          </cell>
          <cell r="FH176">
            <v>86670.668211357828</v>
          </cell>
          <cell r="FI176">
            <v>92180.702503771914</v>
          </cell>
          <cell r="FJ176">
            <v>97398.290179077972</v>
          </cell>
          <cell r="FK176">
            <v>100772.84776858127</v>
          </cell>
          <cell r="FL176">
            <v>107424.58817509167</v>
          </cell>
          <cell r="FM176">
            <v>110799.14576459501</v>
          </cell>
          <cell r="FN176">
            <v>114173.7033540983</v>
          </cell>
          <cell r="FO176">
            <v>119682.36787313019</v>
          </cell>
          <cell r="FP176">
            <v>123329.51036569908</v>
          </cell>
          <cell r="FQ176">
            <v>126704.06795520239</v>
          </cell>
          <cell r="FR176">
            <v>130078.62554470572</v>
          </cell>
          <cell r="FS176">
            <v>135587.29006373757</v>
          </cell>
          <cell r="FT176">
            <v>140475.44724061506</v>
          </cell>
          <cell r="FW176">
            <v>143152.21730348538</v>
          </cell>
        </row>
        <row r="177">
          <cell r="P177">
            <v>50</v>
          </cell>
          <cell r="Q177" t="str">
            <v>Help</v>
          </cell>
          <cell r="R177">
            <v>859378.26744000008</v>
          </cell>
          <cell r="S177">
            <v>1129468.5800640001</v>
          </cell>
          <cell r="T177">
            <v>1145991.631392</v>
          </cell>
          <cell r="U177">
            <v>1159478.6148000003</v>
          </cell>
          <cell r="V177">
            <v>1216479.7209600001</v>
          </cell>
          <cell r="W177">
            <v>1351028.8436400001</v>
          </cell>
          <cell r="X177" t="str">
            <v>Help</v>
          </cell>
          <cell r="Y177" t="str">
            <v>Help</v>
          </cell>
          <cell r="DX177" t="str">
            <v>MO</v>
          </cell>
          <cell r="DY177">
            <v>1</v>
          </cell>
          <cell r="DZ177">
            <v>701</v>
          </cell>
          <cell r="EA177">
            <v>533</v>
          </cell>
          <cell r="EE177">
            <v>2041</v>
          </cell>
          <cell r="EF177">
            <v>55207.139280355877</v>
          </cell>
          <cell r="EG177">
            <v>60575.145021546232</v>
          </cell>
          <cell r="EH177">
            <v>66039.629747201339</v>
          </cell>
          <cell r="EI177">
            <v>71986.509395180256</v>
          </cell>
          <cell r="EJ177">
            <v>74902.883518867398</v>
          </cell>
          <cell r="EK177">
            <v>79664.788155199392</v>
          </cell>
          <cell r="EL177">
            <v>84173.953365970359</v>
          </cell>
          <cell r="EM177">
            <v>87090.327489657473</v>
          </cell>
          <cell r="EN177">
            <v>92838.92210821496</v>
          </cell>
          <cell r="EO177">
            <v>95755.296231902117</v>
          </cell>
          <cell r="EP177">
            <v>98671.670355589216</v>
          </cell>
          <cell r="EQ177">
            <v>103432.39120070083</v>
          </cell>
          <cell r="ER177">
            <v>106584.33977725283</v>
          </cell>
          <cell r="ES177">
            <v>109500.71390093995</v>
          </cell>
          <cell r="ET177">
            <v>112417.08802462708</v>
          </cell>
          <cell r="EU177">
            <v>117177.80886973867</v>
          </cell>
          <cell r="EV177">
            <v>121402.27229199701</v>
          </cell>
          <cell r="EZ177">
            <v>123715.6015920207</v>
          </cell>
          <cell r="FC177">
            <v>2041</v>
          </cell>
          <cell r="FD177">
            <v>63880.580114925535</v>
          </cell>
          <cell r="FE177">
            <v>70091.938379046042</v>
          </cell>
          <cell r="FF177">
            <v>76414.933173819038</v>
          </cell>
          <cell r="FG177">
            <v>83296.110621854503</v>
          </cell>
          <cell r="FH177">
            <v>86670.668211357828</v>
          </cell>
          <cell r="FI177">
            <v>92180.702503771914</v>
          </cell>
          <cell r="FJ177">
            <v>97398.290179077972</v>
          </cell>
          <cell r="FK177">
            <v>100772.84776858127</v>
          </cell>
          <cell r="FL177">
            <v>107424.58817509167</v>
          </cell>
          <cell r="FM177">
            <v>110799.14576459501</v>
          </cell>
          <cell r="FN177">
            <v>114173.7033540983</v>
          </cell>
          <cell r="FO177">
            <v>119682.36787313019</v>
          </cell>
          <cell r="FP177">
            <v>123329.51036569908</v>
          </cell>
          <cell r="FQ177">
            <v>126704.06795520239</v>
          </cell>
          <cell r="FR177">
            <v>130078.62554470572</v>
          </cell>
          <cell r="FS177">
            <v>135587.29006373757</v>
          </cell>
          <cell r="FT177">
            <v>140475.44724061506</v>
          </cell>
          <cell r="FW177">
            <v>143152.21730348538</v>
          </cell>
        </row>
        <row r="178">
          <cell r="P178">
            <v>75</v>
          </cell>
          <cell r="Q178" t="str">
            <v>Help</v>
          </cell>
          <cell r="R178">
            <v>896195.93616000016</v>
          </cell>
          <cell r="S178">
            <v>1177857.5160959999</v>
          </cell>
          <cell r="T178">
            <v>1216804.708512</v>
          </cell>
          <cell r="U178">
            <v>1252378.0170000005</v>
          </cell>
          <cell r="V178">
            <v>1315857.4934400001</v>
          </cell>
          <cell r="W178">
            <v>1441351.8642600004</v>
          </cell>
          <cell r="X178" t="str">
            <v>Help</v>
          </cell>
          <cell r="Y178" t="str">
            <v>Help</v>
          </cell>
          <cell r="DX178" t="str">
            <v>MS</v>
          </cell>
          <cell r="DY178">
            <v>1</v>
          </cell>
          <cell r="DZ178">
            <v>194</v>
          </cell>
          <cell r="EA178">
            <v>256</v>
          </cell>
          <cell r="EE178">
            <v>2042</v>
          </cell>
          <cell r="EF178">
            <v>55207.139280355877</v>
          </cell>
          <cell r="EG178">
            <v>60575.145021546232</v>
          </cell>
          <cell r="EH178">
            <v>66039.629747201339</v>
          </cell>
          <cell r="EI178">
            <v>71986.509395180256</v>
          </cell>
          <cell r="EJ178">
            <v>74902.883518867398</v>
          </cell>
          <cell r="EK178">
            <v>79664.788155199392</v>
          </cell>
          <cell r="EL178">
            <v>84173.953365970359</v>
          </cell>
          <cell r="EM178">
            <v>87090.327489657473</v>
          </cell>
          <cell r="EN178">
            <v>92838.92210821496</v>
          </cell>
          <cell r="EO178">
            <v>95755.296231902117</v>
          </cell>
          <cell r="EP178">
            <v>98671.670355589216</v>
          </cell>
          <cell r="EQ178">
            <v>103432.39120070083</v>
          </cell>
          <cell r="ER178">
            <v>106584.33977725283</v>
          </cell>
          <cell r="ES178">
            <v>109500.71390093995</v>
          </cell>
          <cell r="ET178">
            <v>112417.08802462708</v>
          </cell>
          <cell r="EU178">
            <v>117177.80886973867</v>
          </cell>
          <cell r="EV178">
            <v>121402.27229199701</v>
          </cell>
          <cell r="EZ178">
            <v>123715.6015920207</v>
          </cell>
          <cell r="FC178">
            <v>2042</v>
          </cell>
          <cell r="FD178">
            <v>63880.580114925535</v>
          </cell>
          <cell r="FE178">
            <v>70091.938379046042</v>
          </cell>
          <cell r="FF178">
            <v>76414.933173819038</v>
          </cell>
          <cell r="FG178">
            <v>83296.110621854503</v>
          </cell>
          <cell r="FH178">
            <v>86670.668211357828</v>
          </cell>
          <cell r="FI178">
            <v>92180.702503771914</v>
          </cell>
          <cell r="FJ178">
            <v>97398.290179077972</v>
          </cell>
          <cell r="FK178">
            <v>100772.84776858127</v>
          </cell>
          <cell r="FL178">
            <v>107424.58817509167</v>
          </cell>
          <cell r="FM178">
            <v>110799.14576459501</v>
          </cell>
          <cell r="FN178">
            <v>114173.7033540983</v>
          </cell>
          <cell r="FO178">
            <v>119682.36787313019</v>
          </cell>
          <cell r="FP178">
            <v>123329.51036569908</v>
          </cell>
          <cell r="FQ178">
            <v>126704.06795520239</v>
          </cell>
          <cell r="FR178">
            <v>130078.62554470572</v>
          </cell>
          <cell r="FS178">
            <v>135587.29006373757</v>
          </cell>
          <cell r="FT178">
            <v>140475.44724061506</v>
          </cell>
          <cell r="FW178">
            <v>143152.21730348538</v>
          </cell>
        </row>
        <row r="179">
          <cell r="P179">
            <v>100</v>
          </cell>
          <cell r="Q179" t="str">
            <v>Help</v>
          </cell>
          <cell r="R179">
            <v>934809.58872000012</v>
          </cell>
          <cell r="S179">
            <v>1228606.888032</v>
          </cell>
          <cell r="T179">
            <v>1276995.824064</v>
          </cell>
          <cell r="U179">
            <v>1321758.5832000005</v>
          </cell>
          <cell r="V179">
            <v>1396078.1049600001</v>
          </cell>
          <cell r="W179">
            <v>1536763.5057600003</v>
          </cell>
          <cell r="X179" t="str">
            <v>Help</v>
          </cell>
          <cell r="Y179" t="str">
            <v>Help</v>
          </cell>
          <cell r="DX179" t="str">
            <v>MT</v>
          </cell>
          <cell r="DY179">
            <v>1</v>
          </cell>
          <cell r="DZ179">
            <v>744</v>
          </cell>
          <cell r="EA179">
            <v>1669</v>
          </cell>
          <cell r="EE179">
            <v>2043</v>
          </cell>
          <cell r="EF179">
            <v>55207.139280355877</v>
          </cell>
          <cell r="EG179">
            <v>60575.145021546232</v>
          </cell>
          <cell r="EH179">
            <v>66039.629747201339</v>
          </cell>
          <cell r="EI179">
            <v>71986.509395180256</v>
          </cell>
          <cell r="EJ179">
            <v>74902.883518867398</v>
          </cell>
          <cell r="EK179">
            <v>79664.788155199392</v>
          </cell>
          <cell r="EL179">
            <v>84173.953365970359</v>
          </cell>
          <cell r="EM179">
            <v>87090.327489657473</v>
          </cell>
          <cell r="EN179">
            <v>92838.92210821496</v>
          </cell>
          <cell r="EO179">
            <v>95755.296231902117</v>
          </cell>
          <cell r="EP179">
            <v>98671.670355589216</v>
          </cell>
          <cell r="EQ179">
            <v>103432.39120070083</v>
          </cell>
          <cell r="ER179">
            <v>106584.33977725283</v>
          </cell>
          <cell r="ES179">
            <v>109500.71390093995</v>
          </cell>
          <cell r="ET179">
            <v>112417.08802462708</v>
          </cell>
          <cell r="EU179">
            <v>117177.80886973867</v>
          </cell>
          <cell r="EV179">
            <v>121402.27229199701</v>
          </cell>
          <cell r="EZ179">
            <v>123715.6015920207</v>
          </cell>
          <cell r="FC179">
            <v>2043</v>
          </cell>
          <cell r="FD179">
            <v>63880.580114925535</v>
          </cell>
          <cell r="FE179">
            <v>70091.938379046042</v>
          </cell>
          <cell r="FF179">
            <v>76414.933173819038</v>
          </cell>
          <cell r="FG179">
            <v>83296.110621854503</v>
          </cell>
          <cell r="FH179">
            <v>86670.668211357828</v>
          </cell>
          <cell r="FI179">
            <v>92180.702503771914</v>
          </cell>
          <cell r="FJ179">
            <v>97398.290179077972</v>
          </cell>
          <cell r="FK179">
            <v>100772.84776858127</v>
          </cell>
          <cell r="FL179">
            <v>107424.58817509167</v>
          </cell>
          <cell r="FM179">
            <v>110799.14576459501</v>
          </cell>
          <cell r="FN179">
            <v>114173.7033540983</v>
          </cell>
          <cell r="FO179">
            <v>119682.36787313019</v>
          </cell>
          <cell r="FP179">
            <v>123329.51036569908</v>
          </cell>
          <cell r="FQ179">
            <v>126704.06795520239</v>
          </cell>
          <cell r="FR179">
            <v>130078.62554470572</v>
          </cell>
          <cell r="FS179">
            <v>135587.29006373757</v>
          </cell>
          <cell r="FT179">
            <v>140475.44724061506</v>
          </cell>
          <cell r="FW179">
            <v>143152.21730348538</v>
          </cell>
        </row>
        <row r="180">
          <cell r="P180">
            <v>125</v>
          </cell>
          <cell r="Q180" t="str">
            <v>Help</v>
          </cell>
          <cell r="R180">
            <v>1051548.5383200001</v>
          </cell>
          <cell r="S180">
            <v>1382035.2217919999</v>
          </cell>
          <cell r="T180">
            <v>1451668.0809599999</v>
          </cell>
          <cell r="U180">
            <v>1515788.9802000001</v>
          </cell>
          <cell r="V180">
            <v>1615188.1334400002</v>
          </cell>
          <cell r="W180">
            <v>1791194.5497600003</v>
          </cell>
          <cell r="X180">
            <v>1845758.2492799999</v>
          </cell>
          <cell r="Y180" t="str">
            <v>Help</v>
          </cell>
          <cell r="DX180" t="str">
            <v>NC</v>
          </cell>
          <cell r="DY180">
            <v>1</v>
          </cell>
          <cell r="DZ180">
            <v>235</v>
          </cell>
          <cell r="EA180">
            <v>963</v>
          </cell>
          <cell r="EE180">
            <v>2044</v>
          </cell>
          <cell r="EF180">
            <v>55207.139280355877</v>
          </cell>
          <cell r="EG180">
            <v>60575.145021546232</v>
          </cell>
          <cell r="EH180">
            <v>66039.629747201339</v>
          </cell>
          <cell r="EI180">
            <v>71986.509395180256</v>
          </cell>
          <cell r="EJ180">
            <v>74902.883518867398</v>
          </cell>
          <cell r="EK180">
            <v>79664.788155199392</v>
          </cell>
          <cell r="EL180">
            <v>84173.953365970359</v>
          </cell>
          <cell r="EM180">
            <v>87090.327489657473</v>
          </cell>
          <cell r="EN180">
            <v>92838.92210821496</v>
          </cell>
          <cell r="EO180">
            <v>95755.296231902117</v>
          </cell>
          <cell r="EP180">
            <v>98671.670355589216</v>
          </cell>
          <cell r="EQ180">
            <v>103432.39120070083</v>
          </cell>
          <cell r="ER180">
            <v>106584.33977725283</v>
          </cell>
          <cell r="ES180">
            <v>109500.71390093995</v>
          </cell>
          <cell r="ET180">
            <v>112417.08802462708</v>
          </cell>
          <cell r="EU180">
            <v>117177.80886973867</v>
          </cell>
          <cell r="EV180">
            <v>121402.27229199701</v>
          </cell>
          <cell r="EZ180">
            <v>123715.6015920207</v>
          </cell>
          <cell r="FC180">
            <v>2044</v>
          </cell>
          <cell r="FD180">
            <v>63880.580114925535</v>
          </cell>
          <cell r="FE180">
            <v>70091.938379046042</v>
          </cell>
          <cell r="FF180">
            <v>76414.933173819038</v>
          </cell>
          <cell r="FG180">
            <v>83296.110621854503</v>
          </cell>
          <cell r="FH180">
            <v>86670.668211357828</v>
          </cell>
          <cell r="FI180">
            <v>92180.702503771914</v>
          </cell>
          <cell r="FJ180">
            <v>97398.290179077972</v>
          </cell>
          <cell r="FK180">
            <v>100772.84776858127</v>
          </cell>
          <cell r="FL180">
            <v>107424.58817509167</v>
          </cell>
          <cell r="FM180">
            <v>110799.14576459501</v>
          </cell>
          <cell r="FN180">
            <v>114173.7033540983</v>
          </cell>
          <cell r="FO180">
            <v>119682.36787313019</v>
          </cell>
          <cell r="FP180">
            <v>123329.51036569908</v>
          </cell>
          <cell r="FQ180">
            <v>126704.06795520239</v>
          </cell>
          <cell r="FR180">
            <v>130078.62554470572</v>
          </cell>
          <cell r="FS180">
            <v>135587.29006373757</v>
          </cell>
          <cell r="FT180">
            <v>140475.44724061506</v>
          </cell>
          <cell r="FW180">
            <v>143152.21730348538</v>
          </cell>
        </row>
        <row r="181">
          <cell r="P181">
            <v>150</v>
          </cell>
          <cell r="Q181" t="str">
            <v>Help</v>
          </cell>
          <cell r="R181">
            <v>1109918.01312</v>
          </cell>
          <cell r="S181">
            <v>1458749.388672</v>
          </cell>
          <cell r="T181">
            <v>1559067.9145920002</v>
          </cell>
          <cell r="U181">
            <v>1652198.2290000001</v>
          </cell>
          <cell r="V181">
            <v>1784010.6144000001</v>
          </cell>
          <cell r="W181">
            <v>2002372.3162800001</v>
          </cell>
          <cell r="X181">
            <v>2064013.04736</v>
          </cell>
          <cell r="Y181" t="str">
            <v>Help</v>
          </cell>
          <cell r="DX181" t="str">
            <v>ND</v>
          </cell>
          <cell r="DY181">
            <v>1</v>
          </cell>
          <cell r="DZ181">
            <v>1245</v>
          </cell>
          <cell r="EA181">
            <v>1325</v>
          </cell>
          <cell r="EE181">
            <v>2045</v>
          </cell>
          <cell r="EF181">
            <v>55207.139280355877</v>
          </cell>
          <cell r="EG181">
            <v>60575.145021546232</v>
          </cell>
          <cell r="EH181">
            <v>66039.629747201339</v>
          </cell>
          <cell r="EI181">
            <v>71986.509395180256</v>
          </cell>
          <cell r="EJ181">
            <v>74902.883518867398</v>
          </cell>
          <cell r="EK181">
            <v>79664.788155199392</v>
          </cell>
          <cell r="EL181">
            <v>84173.953365970359</v>
          </cell>
          <cell r="EM181">
            <v>87090.327489657473</v>
          </cell>
          <cell r="EN181">
            <v>92838.92210821496</v>
          </cell>
          <cell r="EO181">
            <v>95755.296231902117</v>
          </cell>
          <cell r="EP181">
            <v>98671.670355589216</v>
          </cell>
          <cell r="EQ181">
            <v>103432.39120070083</v>
          </cell>
          <cell r="ER181">
            <v>106584.33977725283</v>
          </cell>
          <cell r="ES181">
            <v>109500.71390093995</v>
          </cell>
          <cell r="ET181">
            <v>112417.08802462708</v>
          </cell>
          <cell r="EU181">
            <v>117177.80886973867</v>
          </cell>
          <cell r="EV181">
            <v>121402.27229199701</v>
          </cell>
          <cell r="EZ181">
            <v>123715.6015920207</v>
          </cell>
          <cell r="FC181">
            <v>2045</v>
          </cell>
          <cell r="FD181">
            <v>63880.580114925535</v>
          </cell>
          <cell r="FE181">
            <v>70091.938379046042</v>
          </cell>
          <cell r="FF181">
            <v>76414.933173819038</v>
          </cell>
          <cell r="FG181">
            <v>83296.110621854503</v>
          </cell>
          <cell r="FH181">
            <v>86670.668211357828</v>
          </cell>
          <cell r="FI181">
            <v>92180.702503771914</v>
          </cell>
          <cell r="FJ181">
            <v>97398.290179077972</v>
          </cell>
          <cell r="FK181">
            <v>100772.84776858127</v>
          </cell>
          <cell r="FL181">
            <v>107424.58817509167</v>
          </cell>
          <cell r="FM181">
            <v>110799.14576459501</v>
          </cell>
          <cell r="FN181">
            <v>114173.7033540983</v>
          </cell>
          <cell r="FO181">
            <v>119682.36787313019</v>
          </cell>
          <cell r="FP181">
            <v>123329.51036569908</v>
          </cell>
          <cell r="FQ181">
            <v>126704.06795520239</v>
          </cell>
          <cell r="FR181">
            <v>130078.62554470572</v>
          </cell>
          <cell r="FS181">
            <v>135587.29006373757</v>
          </cell>
          <cell r="FT181">
            <v>140475.44724061506</v>
          </cell>
          <cell r="FW181">
            <v>143152.21730348538</v>
          </cell>
        </row>
        <row r="182">
          <cell r="P182">
            <v>175</v>
          </cell>
          <cell r="Q182" t="str">
            <v>Help</v>
          </cell>
          <cell r="R182">
            <v>1258086.6799200003</v>
          </cell>
          <cell r="S182">
            <v>1653485.350752</v>
          </cell>
          <cell r="T182">
            <v>1693612.7611200004</v>
          </cell>
          <cell r="U182">
            <v>1728634.446</v>
          </cell>
          <cell r="V182">
            <v>2002761.4461120004</v>
          </cell>
          <cell r="W182">
            <v>2090151.0264600003</v>
          </cell>
          <cell r="X182">
            <v>2154325.3775999998</v>
          </cell>
          <cell r="Y182" t="str">
            <v>Help</v>
          </cell>
          <cell r="DX182" t="str">
            <v>NE</v>
          </cell>
          <cell r="DY182">
            <v>1</v>
          </cell>
          <cell r="DZ182">
            <v>970</v>
          </cell>
          <cell r="EA182">
            <v>889</v>
          </cell>
          <cell r="EE182">
            <v>2046</v>
          </cell>
          <cell r="EF182">
            <v>55207.139280355877</v>
          </cell>
          <cell r="EG182">
            <v>60575.145021546232</v>
          </cell>
          <cell r="EH182">
            <v>66039.629747201339</v>
          </cell>
          <cell r="EI182">
            <v>71986.509395180256</v>
          </cell>
          <cell r="EJ182">
            <v>74902.883518867398</v>
          </cell>
          <cell r="EK182">
            <v>79664.788155199392</v>
          </cell>
          <cell r="EL182">
            <v>84173.953365970359</v>
          </cell>
          <cell r="EM182">
            <v>87090.327489657473</v>
          </cell>
          <cell r="EN182">
            <v>92838.92210821496</v>
          </cell>
          <cell r="EO182">
            <v>95755.296231902117</v>
          </cell>
          <cell r="EP182">
            <v>98671.670355589216</v>
          </cell>
          <cell r="EQ182">
            <v>103432.39120070083</v>
          </cell>
          <cell r="ER182">
            <v>106584.33977725283</v>
          </cell>
          <cell r="ES182">
            <v>109500.71390093995</v>
          </cell>
          <cell r="ET182">
            <v>112417.08802462708</v>
          </cell>
          <cell r="EU182">
            <v>117177.80886973867</v>
          </cell>
          <cell r="EV182">
            <v>121402.27229199701</v>
          </cell>
          <cell r="EZ182">
            <v>123715.6015920207</v>
          </cell>
          <cell r="FC182">
            <v>2046</v>
          </cell>
          <cell r="FD182">
            <v>63880.580114925535</v>
          </cell>
          <cell r="FE182">
            <v>70091.938379046042</v>
          </cell>
          <cell r="FF182">
            <v>76414.933173819038</v>
          </cell>
          <cell r="FG182">
            <v>83296.110621854503</v>
          </cell>
          <cell r="FH182">
            <v>86670.668211357828</v>
          </cell>
          <cell r="FI182">
            <v>92180.702503771914</v>
          </cell>
          <cell r="FJ182">
            <v>97398.290179077972</v>
          </cell>
          <cell r="FK182">
            <v>100772.84776858127</v>
          </cell>
          <cell r="FL182">
            <v>107424.58817509167</v>
          </cell>
          <cell r="FM182">
            <v>110799.14576459501</v>
          </cell>
          <cell r="FN182">
            <v>114173.7033540983</v>
          </cell>
          <cell r="FO182">
            <v>119682.36787313019</v>
          </cell>
          <cell r="FP182">
            <v>123329.51036569908</v>
          </cell>
          <cell r="FQ182">
            <v>126704.06795520239</v>
          </cell>
          <cell r="FR182">
            <v>130078.62554470572</v>
          </cell>
          <cell r="FS182">
            <v>135587.29006373757</v>
          </cell>
          <cell r="FT182">
            <v>140475.44724061506</v>
          </cell>
          <cell r="FW182">
            <v>143152.21730348538</v>
          </cell>
        </row>
        <row r="183">
          <cell r="P183">
            <v>200</v>
          </cell>
          <cell r="Q183" t="str">
            <v>Help</v>
          </cell>
          <cell r="R183">
            <v>1283230.4536800003</v>
          </cell>
          <cell r="S183">
            <v>1686531.4534080003</v>
          </cell>
          <cell r="T183">
            <v>1727839.0817280002</v>
          </cell>
          <cell r="U183">
            <v>1762736.7582</v>
          </cell>
          <cell r="V183">
            <v>2029791.0029040005</v>
          </cell>
          <cell r="W183">
            <v>2189379.1336200004</v>
          </cell>
          <cell r="X183">
            <v>2256867.5025599999</v>
          </cell>
          <cell r="Y183" t="str">
            <v>Help</v>
          </cell>
          <cell r="DX183" t="str">
            <v>NH</v>
          </cell>
          <cell r="DY183">
            <v>1</v>
          </cell>
          <cell r="DZ183">
            <v>111</v>
          </cell>
          <cell r="EA183">
            <v>1722</v>
          </cell>
          <cell r="EE183">
            <v>2047</v>
          </cell>
          <cell r="EF183">
            <v>55207.139280355877</v>
          </cell>
          <cell r="EG183">
            <v>60575.145021546232</v>
          </cell>
          <cell r="EH183">
            <v>66039.629747201339</v>
          </cell>
          <cell r="EI183">
            <v>71986.509395180256</v>
          </cell>
          <cell r="EJ183">
            <v>74902.883518867398</v>
          </cell>
          <cell r="EK183">
            <v>79664.788155199392</v>
          </cell>
          <cell r="EL183">
            <v>84173.953365970359</v>
          </cell>
          <cell r="EM183">
            <v>87090.327489657473</v>
          </cell>
          <cell r="EN183">
            <v>92838.92210821496</v>
          </cell>
          <cell r="EO183">
            <v>95755.296231902117</v>
          </cell>
          <cell r="EP183">
            <v>98671.670355589216</v>
          </cell>
          <cell r="EQ183">
            <v>103432.39120070083</v>
          </cell>
          <cell r="ER183">
            <v>106584.33977725283</v>
          </cell>
          <cell r="ES183">
            <v>109500.71390093995</v>
          </cell>
          <cell r="ET183">
            <v>112417.08802462708</v>
          </cell>
          <cell r="EU183">
            <v>117177.80886973867</v>
          </cell>
          <cell r="EV183">
            <v>121402.27229199701</v>
          </cell>
          <cell r="EZ183">
            <v>123715.6015920207</v>
          </cell>
          <cell r="FC183">
            <v>2047</v>
          </cell>
          <cell r="FD183">
            <v>63880.580114925535</v>
          </cell>
          <cell r="FE183">
            <v>70091.938379046042</v>
          </cell>
          <cell r="FF183">
            <v>76414.933173819038</v>
          </cell>
          <cell r="FG183">
            <v>83296.110621854503</v>
          </cell>
          <cell r="FH183">
            <v>86670.668211357828</v>
          </cell>
          <cell r="FI183">
            <v>92180.702503771914</v>
          </cell>
          <cell r="FJ183">
            <v>97398.290179077972</v>
          </cell>
          <cell r="FK183">
            <v>100772.84776858127</v>
          </cell>
          <cell r="FL183">
            <v>107424.58817509167</v>
          </cell>
          <cell r="FM183">
            <v>110799.14576459501</v>
          </cell>
          <cell r="FN183">
            <v>114173.7033540983</v>
          </cell>
          <cell r="FO183">
            <v>119682.36787313019</v>
          </cell>
          <cell r="FP183">
            <v>123329.51036569908</v>
          </cell>
          <cell r="FQ183">
            <v>126704.06795520239</v>
          </cell>
          <cell r="FR183">
            <v>130078.62554470572</v>
          </cell>
          <cell r="FS183">
            <v>135587.29006373757</v>
          </cell>
          <cell r="FT183">
            <v>140475.44724061506</v>
          </cell>
          <cell r="FW183">
            <v>143152.21730348538</v>
          </cell>
        </row>
        <row r="184">
          <cell r="P184">
            <v>225</v>
          </cell>
          <cell r="Q184" t="str">
            <v>Help</v>
          </cell>
          <cell r="R184">
            <v>1289516.3971200003</v>
          </cell>
          <cell r="S184">
            <v>1694792.9790720004</v>
          </cell>
          <cell r="T184">
            <v>1763245.6202880002</v>
          </cell>
          <cell r="U184">
            <v>1815654.1392000001</v>
          </cell>
          <cell r="V184">
            <v>2056820.5596960001</v>
          </cell>
          <cell r="W184">
            <v>2213849.4134400003</v>
          </cell>
          <cell r="X184">
            <v>2424321.6148799998</v>
          </cell>
          <cell r="Y184" t="str">
            <v>Help</v>
          </cell>
          <cell r="DX184" t="str">
            <v>NJn</v>
          </cell>
          <cell r="DY184">
            <v>1</v>
          </cell>
          <cell r="DZ184">
            <v>50</v>
          </cell>
          <cell r="EA184">
            <v>1385</v>
          </cell>
          <cell r="EE184">
            <v>2048</v>
          </cell>
          <cell r="EF184">
            <v>55207.139280355877</v>
          </cell>
          <cell r="EG184">
            <v>60575.145021546232</v>
          </cell>
          <cell r="EH184">
            <v>66039.629747201339</v>
          </cell>
          <cell r="EI184">
            <v>71986.509395180256</v>
          </cell>
          <cell r="EJ184">
            <v>74902.883518867398</v>
          </cell>
          <cell r="EK184">
            <v>79664.788155199392</v>
          </cell>
          <cell r="EL184">
            <v>84173.953365970359</v>
          </cell>
          <cell r="EM184">
            <v>87090.327489657473</v>
          </cell>
          <cell r="EN184">
            <v>92838.92210821496</v>
          </cell>
          <cell r="EO184">
            <v>95755.296231902117</v>
          </cell>
          <cell r="EP184">
            <v>98671.670355589216</v>
          </cell>
          <cell r="EQ184">
            <v>103432.39120070083</v>
          </cell>
          <cell r="ER184">
            <v>106584.33977725283</v>
          </cell>
          <cell r="ES184">
            <v>109500.71390093995</v>
          </cell>
          <cell r="ET184">
            <v>112417.08802462708</v>
          </cell>
          <cell r="EU184">
            <v>117177.80886973867</v>
          </cell>
          <cell r="EV184">
            <v>121402.27229199701</v>
          </cell>
          <cell r="EZ184">
            <v>123715.6015920207</v>
          </cell>
          <cell r="FC184">
            <v>2048</v>
          </cell>
          <cell r="FD184">
            <v>63880.580114925535</v>
          </cell>
          <cell r="FE184">
            <v>70091.938379046042</v>
          </cell>
          <cell r="FF184">
            <v>76414.933173819038</v>
          </cell>
          <cell r="FG184">
            <v>83296.110621854503</v>
          </cell>
          <cell r="FH184">
            <v>86670.668211357828</v>
          </cell>
          <cell r="FI184">
            <v>92180.702503771914</v>
          </cell>
          <cell r="FJ184">
            <v>97398.290179077972</v>
          </cell>
          <cell r="FK184">
            <v>100772.84776858127</v>
          </cell>
          <cell r="FL184">
            <v>107424.58817509167</v>
          </cell>
          <cell r="FM184">
            <v>110799.14576459501</v>
          </cell>
          <cell r="FN184">
            <v>114173.7033540983</v>
          </cell>
          <cell r="FO184">
            <v>119682.36787313019</v>
          </cell>
          <cell r="FP184">
            <v>123329.51036569908</v>
          </cell>
          <cell r="FQ184">
            <v>126704.06795520239</v>
          </cell>
          <cell r="FR184">
            <v>130078.62554470572</v>
          </cell>
          <cell r="FS184">
            <v>135587.29006373757</v>
          </cell>
          <cell r="FT184">
            <v>140475.44724061506</v>
          </cell>
          <cell r="FW184">
            <v>143152.21730348538</v>
          </cell>
        </row>
        <row r="185">
          <cell r="P185">
            <v>250</v>
          </cell>
          <cell r="Q185" t="str">
            <v>Help</v>
          </cell>
          <cell r="R185">
            <v>1400867.3952000001</v>
          </cell>
          <cell r="S185">
            <v>1841140.0051200003</v>
          </cell>
          <cell r="T185">
            <v>1910772.8642880002</v>
          </cell>
          <cell r="U185">
            <v>1963822.8060000001</v>
          </cell>
          <cell r="V185">
            <v>2109682.3507200005</v>
          </cell>
          <cell r="W185">
            <v>2486838.9571200004</v>
          </cell>
          <cell r="X185">
            <v>2723481.2088000006</v>
          </cell>
          <cell r="Y185" t="str">
            <v>Help</v>
          </cell>
          <cell r="DX185" t="str">
            <v>NJs</v>
          </cell>
          <cell r="DY185">
            <v>1</v>
          </cell>
          <cell r="DZ185">
            <v>50</v>
          </cell>
          <cell r="EA185">
            <v>1355</v>
          </cell>
          <cell r="EE185">
            <v>2049</v>
          </cell>
          <cell r="EF185">
            <v>55207.139280355877</v>
          </cell>
          <cell r="EG185">
            <v>60575.145021546232</v>
          </cell>
          <cell r="EH185">
            <v>66039.629747201339</v>
          </cell>
          <cell r="EI185">
            <v>71986.509395180256</v>
          </cell>
          <cell r="EJ185">
            <v>74902.883518867398</v>
          </cell>
          <cell r="EK185">
            <v>79664.788155199392</v>
          </cell>
          <cell r="EL185">
            <v>84173.953365970359</v>
          </cell>
          <cell r="EM185">
            <v>87090.327489657473</v>
          </cell>
          <cell r="EN185">
            <v>92838.92210821496</v>
          </cell>
          <cell r="EO185">
            <v>95755.296231902117</v>
          </cell>
          <cell r="EP185">
            <v>98671.670355589216</v>
          </cell>
          <cell r="EQ185">
            <v>103432.39120070083</v>
          </cell>
          <cell r="ER185">
            <v>106584.33977725283</v>
          </cell>
          <cell r="ES185">
            <v>109500.71390093995</v>
          </cell>
          <cell r="ET185">
            <v>112417.08802462708</v>
          </cell>
          <cell r="EU185">
            <v>117177.80886973867</v>
          </cell>
          <cell r="EV185">
            <v>121402.27229199701</v>
          </cell>
          <cell r="EZ185">
            <v>123715.6015920207</v>
          </cell>
          <cell r="FC185">
            <v>2049</v>
          </cell>
          <cell r="FD185">
            <v>63880.580114925535</v>
          </cell>
          <cell r="FE185">
            <v>70091.938379046042</v>
          </cell>
          <cell r="FF185">
            <v>76414.933173819038</v>
          </cell>
          <cell r="FG185">
            <v>83296.110621854503</v>
          </cell>
          <cell r="FH185">
            <v>86670.668211357828</v>
          </cell>
          <cell r="FI185">
            <v>92180.702503771914</v>
          </cell>
          <cell r="FJ185">
            <v>97398.290179077972</v>
          </cell>
          <cell r="FK185">
            <v>100772.84776858127</v>
          </cell>
          <cell r="FL185">
            <v>107424.58817509167</v>
          </cell>
          <cell r="FM185">
            <v>110799.14576459501</v>
          </cell>
          <cell r="FN185">
            <v>114173.7033540983</v>
          </cell>
          <cell r="FO185">
            <v>119682.36787313019</v>
          </cell>
          <cell r="FP185">
            <v>123329.51036569908</v>
          </cell>
          <cell r="FQ185">
            <v>126704.06795520239</v>
          </cell>
          <cell r="FR185">
            <v>130078.62554470572</v>
          </cell>
          <cell r="FS185">
            <v>135587.29006373757</v>
          </cell>
          <cell r="FT185">
            <v>140475.44724061506</v>
          </cell>
          <cell r="FW185">
            <v>143152.21730348538</v>
          </cell>
        </row>
        <row r="186">
          <cell r="P186">
            <v>275</v>
          </cell>
          <cell r="Q186" t="str">
            <v>Help</v>
          </cell>
          <cell r="R186">
            <v>1598425.6176</v>
          </cell>
          <cell r="S186">
            <v>2100787.9545600004</v>
          </cell>
          <cell r="T186">
            <v>2172781.249632</v>
          </cell>
          <cell r="U186">
            <v>2296614.3354000007</v>
          </cell>
          <cell r="V186">
            <v>2424578.1840000004</v>
          </cell>
          <cell r="W186">
            <v>2515574.6985600004</v>
          </cell>
          <cell r="X186">
            <v>2838965.8204800002</v>
          </cell>
          <cell r="Y186" t="str">
            <v>Help</v>
          </cell>
          <cell r="DX186" t="str">
            <v>NM</v>
          </cell>
          <cell r="DY186">
            <v>1</v>
          </cell>
          <cell r="DZ186">
            <v>832</v>
          </cell>
          <cell r="EA186">
            <v>830</v>
          </cell>
          <cell r="EE186">
            <v>2050</v>
          </cell>
          <cell r="EF186">
            <v>55207.139280355877</v>
          </cell>
          <cell r="EG186">
            <v>60575.145021546232</v>
          </cell>
          <cell r="EH186">
            <v>66039.629747201339</v>
          </cell>
          <cell r="EI186">
            <v>71986.509395180256</v>
          </cell>
          <cell r="EJ186">
            <v>74902.883518867398</v>
          </cell>
          <cell r="EK186">
            <v>79664.788155199392</v>
          </cell>
          <cell r="EL186">
            <v>84173.953365970359</v>
          </cell>
          <cell r="EM186">
            <v>87090.327489657473</v>
          </cell>
          <cell r="EN186">
            <v>92838.92210821496</v>
          </cell>
          <cell r="EO186">
            <v>95755.296231902117</v>
          </cell>
          <cell r="EP186">
            <v>98671.670355589216</v>
          </cell>
          <cell r="EQ186">
            <v>103432.39120070083</v>
          </cell>
          <cell r="ER186">
            <v>106584.33977725283</v>
          </cell>
          <cell r="ES186">
            <v>109500.71390093995</v>
          </cell>
          <cell r="ET186">
            <v>112417.08802462708</v>
          </cell>
          <cell r="EU186">
            <v>117177.80886973867</v>
          </cell>
          <cell r="EV186">
            <v>121402.27229199701</v>
          </cell>
          <cell r="EZ186">
            <v>123715.6015920207</v>
          </cell>
          <cell r="FC186">
            <v>2050</v>
          </cell>
          <cell r="FD186">
            <v>63880.580114925535</v>
          </cell>
          <cell r="FE186">
            <v>70091.938379046042</v>
          </cell>
          <cell r="FF186">
            <v>76414.933173819038</v>
          </cell>
          <cell r="FG186">
            <v>83296.110621854503</v>
          </cell>
          <cell r="FH186">
            <v>86670.668211357828</v>
          </cell>
          <cell r="FI186">
            <v>92180.702503771914</v>
          </cell>
          <cell r="FJ186">
            <v>97398.290179077972</v>
          </cell>
          <cell r="FK186">
            <v>100772.84776858127</v>
          </cell>
          <cell r="FL186">
            <v>107424.58817509167</v>
          </cell>
          <cell r="FM186">
            <v>110799.14576459501</v>
          </cell>
          <cell r="FN186">
            <v>114173.7033540983</v>
          </cell>
          <cell r="FO186">
            <v>119682.36787313019</v>
          </cell>
          <cell r="FP186">
            <v>123329.51036569908</v>
          </cell>
          <cell r="FQ186">
            <v>126704.06795520239</v>
          </cell>
          <cell r="FR186">
            <v>130078.62554470572</v>
          </cell>
          <cell r="FS186">
            <v>135587.29006373757</v>
          </cell>
          <cell r="FT186">
            <v>140475.44724061506</v>
          </cell>
          <cell r="FW186">
            <v>143152.21730348538</v>
          </cell>
        </row>
        <row r="187">
          <cell r="P187">
            <v>300</v>
          </cell>
          <cell r="Q187" t="str">
            <v>Help</v>
          </cell>
          <cell r="R187">
            <v>1682836.8580800002</v>
          </cell>
          <cell r="S187">
            <v>2211728.4420479997</v>
          </cell>
          <cell r="T187">
            <v>2281361.3012160002</v>
          </cell>
          <cell r="U187">
            <v>2337772.2984000007</v>
          </cell>
          <cell r="V187">
            <v>2454511.2480000006</v>
          </cell>
          <cell r="W187">
            <v>2622136.4064000007</v>
          </cell>
          <cell r="X187">
            <v>2871179.4988800003</v>
          </cell>
          <cell r="Y187" t="str">
            <v>Help</v>
          </cell>
          <cell r="DX187" t="str">
            <v>NV</v>
          </cell>
          <cell r="DY187">
            <v>1</v>
          </cell>
          <cell r="DZ187">
            <v>435</v>
          </cell>
          <cell r="EA187">
            <v>1768</v>
          </cell>
        </row>
        <row r="188">
          <cell r="P188">
            <v>325</v>
          </cell>
          <cell r="Q188" t="str">
            <v>Help</v>
          </cell>
          <cell r="R188">
            <v>1762658.3620800003</v>
          </cell>
          <cell r="S188">
            <v>2317948.057728</v>
          </cell>
          <cell r="T188">
            <v>2387580.916896</v>
          </cell>
          <cell r="U188">
            <v>2443607.0604000008</v>
          </cell>
          <cell r="V188">
            <v>2574243.5040000007</v>
          </cell>
          <cell r="W188">
            <v>2667036.0024000006</v>
          </cell>
          <cell r="X188">
            <v>2935321.7788800001</v>
          </cell>
          <cell r="Y188" t="str">
            <v>Help</v>
          </cell>
          <cell r="AC188">
            <v>34.5</v>
          </cell>
          <cell r="AD188">
            <v>2</v>
          </cell>
          <cell r="AE188">
            <v>4</v>
          </cell>
          <cell r="DX188" t="str">
            <v>NYc</v>
          </cell>
          <cell r="DY188">
            <v>1</v>
          </cell>
          <cell r="DZ188">
            <v>25</v>
          </cell>
          <cell r="EA188">
            <v>1415</v>
          </cell>
        </row>
        <row r="189">
          <cell r="B189">
            <v>0</v>
          </cell>
          <cell r="C189">
            <v>25.439784893316876</v>
          </cell>
          <cell r="D189">
            <v>25.439784893316876</v>
          </cell>
          <cell r="E189">
            <v>26.066437265838474</v>
          </cell>
          <cell r="F189">
            <v>26.066437265838474</v>
          </cell>
          <cell r="G189">
            <v>26.066437265838474</v>
          </cell>
          <cell r="H189">
            <v>33.663305165648225</v>
          </cell>
          <cell r="I189">
            <v>35.043188618990989</v>
          </cell>
          <cell r="J189">
            <v>48.557702798974965</v>
          </cell>
          <cell r="P189">
            <v>350</v>
          </cell>
          <cell r="Q189" t="str">
            <v>Help</v>
          </cell>
          <cell r="R189">
            <v>1842479.8660800003</v>
          </cell>
          <cell r="S189">
            <v>2375319.7637279998</v>
          </cell>
          <cell r="T189">
            <v>2444952.6228959998</v>
          </cell>
          <cell r="U189">
            <v>2506323.956400001</v>
          </cell>
          <cell r="V189">
            <v>2641592.8980000005</v>
          </cell>
          <cell r="W189">
            <v>2734385.3964000004</v>
          </cell>
          <cell r="X189">
            <v>2999464.0588800004</v>
          </cell>
          <cell r="Y189" t="str">
            <v>Help</v>
          </cell>
          <cell r="AC189">
            <v>69</v>
          </cell>
          <cell r="AD189">
            <v>3</v>
          </cell>
          <cell r="AE189">
            <v>5</v>
          </cell>
          <cell r="DX189" t="str">
            <v>NYe</v>
          </cell>
          <cell r="DY189">
            <v>1</v>
          </cell>
          <cell r="DZ189">
            <v>225</v>
          </cell>
          <cell r="EA189">
            <v>1520</v>
          </cell>
        </row>
        <row r="190">
          <cell r="B190">
            <v>25</v>
          </cell>
          <cell r="C190">
            <v>25.439784893316876</v>
          </cell>
          <cell r="D190">
            <v>25.439784893316876</v>
          </cell>
          <cell r="E190">
            <v>26.066437265838474</v>
          </cell>
          <cell r="F190">
            <v>26.066437265838474</v>
          </cell>
          <cell r="G190">
            <v>26.066437265838474</v>
          </cell>
          <cell r="H190">
            <v>33.663305165648225</v>
          </cell>
          <cell r="I190">
            <v>35.043188618990989</v>
          </cell>
          <cell r="J190">
            <v>48.557702798974965</v>
          </cell>
          <cell r="M190">
            <v>34.5</v>
          </cell>
          <cell r="N190">
            <v>2</v>
          </cell>
          <cell r="P190">
            <v>375</v>
          </cell>
          <cell r="Q190" t="str">
            <v>Help</v>
          </cell>
          <cell r="R190" t="str">
            <v>Help</v>
          </cell>
          <cell r="S190">
            <v>2432691.469728</v>
          </cell>
          <cell r="T190">
            <v>2502324.3288960001</v>
          </cell>
          <cell r="U190">
            <v>2569040.8524000007</v>
          </cell>
          <cell r="V190">
            <v>2708942.2920000004</v>
          </cell>
          <cell r="W190">
            <v>2801734.7904000003</v>
          </cell>
          <cell r="X190">
            <v>3070733.2588800001</v>
          </cell>
          <cell r="Y190" t="str">
            <v>Help</v>
          </cell>
          <cell r="AC190">
            <v>115</v>
          </cell>
          <cell r="AD190">
            <v>4</v>
          </cell>
          <cell r="AE190">
            <v>6</v>
          </cell>
          <cell r="DX190" t="str">
            <v>NYw</v>
          </cell>
          <cell r="DY190">
            <v>1</v>
          </cell>
          <cell r="DZ190">
            <v>300</v>
          </cell>
          <cell r="EA190">
            <v>1380</v>
          </cell>
        </row>
        <row r="191">
          <cell r="B191">
            <v>50</v>
          </cell>
          <cell r="C191">
            <v>31.975188062820163</v>
          </cell>
          <cell r="D191">
            <v>31.975188062820163</v>
          </cell>
          <cell r="E191">
            <v>32.762825519088679</v>
          </cell>
          <cell r="F191">
            <v>32.762825519088679</v>
          </cell>
          <cell r="G191">
            <v>32.762825519088679</v>
          </cell>
          <cell r="H191">
            <v>42.31130561840871</v>
          </cell>
          <cell r="I191">
            <v>44.045676923450664</v>
          </cell>
          <cell r="J191">
            <v>61.032028588560834</v>
          </cell>
          <cell r="M191">
            <v>69</v>
          </cell>
          <cell r="N191">
            <v>3</v>
          </cell>
          <cell r="P191">
            <v>400</v>
          </cell>
          <cell r="Q191" t="str">
            <v>Help</v>
          </cell>
          <cell r="R191" t="str">
            <v>Help</v>
          </cell>
          <cell r="S191">
            <v>2490063.1757279998</v>
          </cell>
          <cell r="T191">
            <v>2559696.0348959998</v>
          </cell>
          <cell r="U191">
            <v>2631757.7484000009</v>
          </cell>
          <cell r="V191">
            <v>2776291.6860000002</v>
          </cell>
          <cell r="W191">
            <v>2869084.1844000001</v>
          </cell>
          <cell r="X191">
            <v>3142002.4588800003</v>
          </cell>
          <cell r="Y191" t="str">
            <v>Help</v>
          </cell>
          <cell r="AC191">
            <v>138</v>
          </cell>
          <cell r="AD191">
            <v>5</v>
          </cell>
          <cell r="AE191">
            <v>7</v>
          </cell>
          <cell r="DX191" t="str">
            <v>OH</v>
          </cell>
          <cell r="DY191">
            <v>1</v>
          </cell>
          <cell r="DZ191">
            <v>411</v>
          </cell>
          <cell r="EA191">
            <v>972</v>
          </cell>
        </row>
        <row r="192">
          <cell r="B192">
            <v>75</v>
          </cell>
          <cell r="C192">
            <v>36.989979292103271</v>
          </cell>
          <cell r="D192">
            <v>36.989979292103271</v>
          </cell>
          <cell r="E192">
            <v>37.901144947792865</v>
          </cell>
          <cell r="F192">
            <v>37.901144947792865</v>
          </cell>
          <cell r="G192">
            <v>37.901144947792865</v>
          </cell>
          <cell r="H192">
            <v>48.947149757866107</v>
          </cell>
          <cell r="I192">
            <v>50.953529158427529</v>
          </cell>
          <cell r="J192">
            <v>70.603915423752028</v>
          </cell>
          <cell r="M192">
            <v>115</v>
          </cell>
          <cell r="N192">
            <v>4</v>
          </cell>
          <cell r="P192">
            <v>425</v>
          </cell>
          <cell r="Q192" t="str">
            <v>Help</v>
          </cell>
          <cell r="R192" t="str">
            <v>Help</v>
          </cell>
          <cell r="S192">
            <v>2547434.881728</v>
          </cell>
          <cell r="T192">
            <v>2617067.7408960001</v>
          </cell>
          <cell r="U192">
            <v>2694474.6444000006</v>
          </cell>
          <cell r="V192">
            <v>2843641.08</v>
          </cell>
          <cell r="W192">
            <v>2936433.5784</v>
          </cell>
          <cell r="X192">
            <v>3220398.5788800004</v>
          </cell>
          <cell r="Y192" t="str">
            <v>Help</v>
          </cell>
          <cell r="AC192">
            <v>161</v>
          </cell>
          <cell r="AD192">
            <v>6</v>
          </cell>
          <cell r="AE192">
            <v>8</v>
          </cell>
          <cell r="DX192" t="str">
            <v>OK</v>
          </cell>
          <cell r="DY192">
            <v>1</v>
          </cell>
          <cell r="DZ192">
            <v>460</v>
          </cell>
          <cell r="EA192">
            <v>394</v>
          </cell>
        </row>
        <row r="193">
          <cell r="B193">
            <v>100</v>
          </cell>
          <cell r="C193">
            <v>41.217643860707824</v>
          </cell>
          <cell r="D193">
            <v>41.217643860707824</v>
          </cell>
          <cell r="E193">
            <v>42.232948605751019</v>
          </cell>
          <cell r="F193">
            <v>42.232948605751019</v>
          </cell>
          <cell r="G193">
            <v>42.232948605751019</v>
          </cell>
          <cell r="H193">
            <v>54.541425146111258</v>
          </cell>
          <cell r="I193">
            <v>56.777117978722714</v>
          </cell>
          <cell r="J193">
            <v>78.673389301653629</v>
          </cell>
          <cell r="M193">
            <v>138</v>
          </cell>
          <cell r="N193">
            <v>5</v>
          </cell>
          <cell r="P193">
            <v>450</v>
          </cell>
          <cell r="Q193" t="str">
            <v>Help</v>
          </cell>
          <cell r="R193" t="str">
            <v>Help</v>
          </cell>
          <cell r="S193">
            <v>2604806.5877279998</v>
          </cell>
          <cell r="T193">
            <v>2674439.4468959998</v>
          </cell>
          <cell r="U193">
            <v>2757191.5404000008</v>
          </cell>
          <cell r="V193">
            <v>2910990.4740000004</v>
          </cell>
          <cell r="W193">
            <v>3003782.9724000003</v>
          </cell>
          <cell r="X193">
            <v>3298794.6988800005</v>
          </cell>
          <cell r="Y193" t="str">
            <v>Help</v>
          </cell>
          <cell r="AC193">
            <v>230</v>
          </cell>
          <cell r="AD193">
            <v>7</v>
          </cell>
          <cell r="AE193">
            <v>9</v>
          </cell>
          <cell r="DX193" t="str">
            <v>OR</v>
          </cell>
          <cell r="DY193">
            <v>1</v>
          </cell>
          <cell r="DZ193">
            <v>200</v>
          </cell>
          <cell r="EA193">
            <v>2057</v>
          </cell>
        </row>
        <row r="194">
          <cell r="B194">
            <v>125</v>
          </cell>
          <cell r="C194">
            <v>44.942291116416726</v>
          </cell>
          <cell r="D194">
            <v>44.942291116416726</v>
          </cell>
          <cell r="E194">
            <v>46.049344240991587</v>
          </cell>
          <cell r="F194">
            <v>46.049344240991587</v>
          </cell>
          <cell r="G194">
            <v>46.049344240991587</v>
          </cell>
          <cell r="H194">
            <v>59.470080703897125</v>
          </cell>
          <cell r="I194">
            <v>61.907802725797886</v>
          </cell>
          <cell r="J194">
            <v>85.782738505358708</v>
          </cell>
          <cell r="M194">
            <v>161</v>
          </cell>
          <cell r="N194">
            <v>6</v>
          </cell>
          <cell r="P194">
            <v>475</v>
          </cell>
          <cell r="Q194" t="str">
            <v>Help</v>
          </cell>
          <cell r="R194" t="str">
            <v>Help</v>
          </cell>
          <cell r="S194">
            <v>2662178.293728</v>
          </cell>
          <cell r="T194">
            <v>2731811.1528960001</v>
          </cell>
          <cell r="U194">
            <v>2819908.4364000009</v>
          </cell>
          <cell r="V194">
            <v>2978339.8680000002</v>
          </cell>
          <cell r="W194">
            <v>3071132.3664000002</v>
          </cell>
          <cell r="X194">
            <v>3377190.8188800002</v>
          </cell>
          <cell r="Y194" t="str">
            <v>Help</v>
          </cell>
          <cell r="AC194">
            <v>345</v>
          </cell>
          <cell r="AD194">
            <v>8</v>
          </cell>
          <cell r="AE194">
            <v>10</v>
          </cell>
          <cell r="DX194" t="str">
            <v>PAe</v>
          </cell>
          <cell r="DY194">
            <v>1</v>
          </cell>
          <cell r="DZ194">
            <v>150</v>
          </cell>
          <cell r="EA194">
            <v>1300</v>
          </cell>
        </row>
        <row r="195">
          <cell r="B195">
            <v>150</v>
          </cell>
          <cell r="C195">
            <v>48.309629629629633</v>
          </cell>
          <cell r="D195">
            <v>48.309629629629633</v>
          </cell>
          <cell r="E195">
            <v>49.499629629629631</v>
          </cell>
          <cell r="F195">
            <v>49.499629629629631</v>
          </cell>
          <cell r="G195">
            <v>49.499629629629631</v>
          </cell>
          <cell r="H195">
            <v>63.925925925925924</v>
          </cell>
          <cell r="I195">
            <v>66.546296296296291</v>
          </cell>
          <cell r="J195">
            <v>92.210081481481495</v>
          </cell>
          <cell r="M195">
            <v>230</v>
          </cell>
          <cell r="N195">
            <v>7</v>
          </cell>
          <cell r="P195">
            <v>500</v>
          </cell>
          <cell r="Q195" t="str">
            <v>Help</v>
          </cell>
          <cell r="R195" t="str">
            <v>Help</v>
          </cell>
          <cell r="S195">
            <v>2719549.9997279998</v>
          </cell>
          <cell r="T195">
            <v>2789182.8588960003</v>
          </cell>
          <cell r="U195">
            <v>2882625.3324000007</v>
          </cell>
          <cell r="V195">
            <v>3045689.2620000001</v>
          </cell>
          <cell r="W195">
            <v>3138481.7604</v>
          </cell>
          <cell r="X195">
            <v>3462713.8588800002</v>
          </cell>
          <cell r="Y195" t="str">
            <v>Help</v>
          </cell>
          <cell r="AC195">
            <v>500</v>
          </cell>
          <cell r="AD195">
            <v>9</v>
          </cell>
          <cell r="AE195">
            <v>11</v>
          </cell>
          <cell r="DX195" t="str">
            <v>PAw</v>
          </cell>
          <cell r="DY195">
            <v>1</v>
          </cell>
          <cell r="DZ195">
            <v>300</v>
          </cell>
          <cell r="EA195">
            <v>1180</v>
          </cell>
        </row>
        <row r="196">
          <cell r="B196">
            <v>175</v>
          </cell>
          <cell r="C196">
            <v>51.40621697469274</v>
          </cell>
          <cell r="D196">
            <v>51.40621697469274</v>
          </cell>
          <cell r="E196">
            <v>52.672494498840116</v>
          </cell>
          <cell r="F196">
            <v>52.672494498840116</v>
          </cell>
          <cell r="G196">
            <v>52.672494498840116</v>
          </cell>
          <cell r="H196">
            <v>68.023498496059091</v>
          </cell>
          <cell r="I196">
            <v>70.811831357354677</v>
          </cell>
          <cell r="J196">
            <v>98.120633344368585</v>
          </cell>
          <cell r="M196">
            <v>345</v>
          </cell>
          <cell r="N196">
            <v>8</v>
          </cell>
          <cell r="P196">
            <v>525</v>
          </cell>
          <cell r="Q196" t="str">
            <v>Help</v>
          </cell>
          <cell r="R196" t="str">
            <v>Help</v>
          </cell>
          <cell r="S196">
            <v>2776921.705728</v>
          </cell>
          <cell r="T196">
            <v>2846554.5648960001</v>
          </cell>
          <cell r="U196">
            <v>2945342.2284000008</v>
          </cell>
          <cell r="V196">
            <v>3113038.6560000004</v>
          </cell>
          <cell r="W196">
            <v>3205831.1544000003</v>
          </cell>
          <cell r="X196">
            <v>3548236.8988800002</v>
          </cell>
          <cell r="Y196" t="str">
            <v>Help</v>
          </cell>
          <cell r="DX196" t="str">
            <v>RI</v>
          </cell>
          <cell r="DY196">
            <v>1</v>
          </cell>
          <cell r="DZ196">
            <v>68</v>
          </cell>
          <cell r="EA196">
            <v>1583</v>
          </cell>
        </row>
        <row r="197">
          <cell r="B197">
            <v>200</v>
          </cell>
          <cell r="C197">
            <v>54.288450199714397</v>
          </cell>
          <cell r="D197">
            <v>54.288450199714397</v>
          </cell>
          <cell r="E197">
            <v>55.625725112251438</v>
          </cell>
          <cell r="F197">
            <v>55.625725112251438</v>
          </cell>
          <cell r="G197">
            <v>55.625725112251438</v>
          </cell>
          <cell r="H197">
            <v>71.837426051632235</v>
          </cell>
          <cell r="I197">
            <v>74.782094587642078</v>
          </cell>
          <cell r="J197">
            <v>103.62204088082537</v>
          </cell>
          <cell r="M197">
            <v>500</v>
          </cell>
          <cell r="N197">
            <v>9</v>
          </cell>
          <cell r="P197">
            <v>550</v>
          </cell>
          <cell r="Q197" t="str">
            <v>Help</v>
          </cell>
          <cell r="R197" t="str">
            <v>Help</v>
          </cell>
          <cell r="S197">
            <v>2834293.4117279998</v>
          </cell>
          <cell r="T197">
            <v>2903926.2708960003</v>
          </cell>
          <cell r="U197">
            <v>3000219.5124000004</v>
          </cell>
          <cell r="V197">
            <v>3157938.2520000003</v>
          </cell>
          <cell r="W197">
            <v>3267169.4003016399</v>
          </cell>
          <cell r="X197">
            <v>3635862.9644537708</v>
          </cell>
          <cell r="Y197" t="str">
            <v>Help</v>
          </cell>
          <cell r="DX197" t="str">
            <v>SC</v>
          </cell>
          <cell r="DY197">
            <v>1</v>
          </cell>
          <cell r="DZ197">
            <v>111</v>
          </cell>
          <cell r="EA197">
            <v>815</v>
          </cell>
        </row>
        <row r="198">
          <cell r="B198">
            <v>225</v>
          </cell>
          <cell r="C198">
            <v>56.995502828098765</v>
          </cell>
          <cell r="D198">
            <v>56.995502828098765</v>
          </cell>
          <cell r="E198">
            <v>58.399459945663558</v>
          </cell>
          <cell r="F198">
            <v>58.399459945663558</v>
          </cell>
          <cell r="G198">
            <v>58.399459945663558</v>
          </cell>
          <cell r="H198">
            <v>75.419545126574292</v>
          </cell>
          <cell r="I198">
            <v>78.511047338454446</v>
          </cell>
          <cell r="J198">
            <v>108.78907580433228</v>
          </cell>
          <cell r="M198">
            <v>745</v>
          </cell>
          <cell r="N198">
            <v>10</v>
          </cell>
          <cell r="P198">
            <v>575</v>
          </cell>
          <cell r="Q198" t="str">
            <v>Help</v>
          </cell>
          <cell r="R198" t="str">
            <v>Help</v>
          </cell>
          <cell r="S198">
            <v>2891665.117728</v>
          </cell>
          <cell r="T198">
            <v>2961297.9768960001</v>
          </cell>
          <cell r="U198">
            <v>3055096.7964000003</v>
          </cell>
          <cell r="V198">
            <v>3202837.8480000002</v>
          </cell>
          <cell r="W198">
            <v>3328507.64620328</v>
          </cell>
          <cell r="X198">
            <v>3723489.0300275413</v>
          </cell>
          <cell r="Y198" t="str">
            <v>Help</v>
          </cell>
          <cell r="DX198" t="str">
            <v>SD</v>
          </cell>
          <cell r="DY198">
            <v>1</v>
          </cell>
          <cell r="DZ198">
            <v>1190</v>
          </cell>
          <cell r="EA198">
            <v>1103</v>
          </cell>
        </row>
        <row r="199">
          <cell r="B199">
            <v>250</v>
          </cell>
          <cell r="C199">
            <v>59.555896863793656</v>
          </cell>
          <cell r="D199">
            <v>59.555896863793656</v>
          </cell>
          <cell r="E199">
            <v>61.022923578990138</v>
          </cell>
          <cell r="F199">
            <v>61.022923578990138</v>
          </cell>
          <cell r="G199">
            <v>61.022923578990138</v>
          </cell>
          <cell r="H199">
            <v>78.807597585718526</v>
          </cell>
          <cell r="I199">
            <v>82.03797854121656</v>
          </cell>
          <cell r="J199">
            <v>113.67617894435143</v>
          </cell>
          <cell r="P199">
            <v>600</v>
          </cell>
          <cell r="Q199" t="str">
            <v>Help</v>
          </cell>
          <cell r="R199" t="str">
            <v>Help</v>
          </cell>
          <cell r="S199" t="str">
            <v>Help</v>
          </cell>
          <cell r="T199">
            <v>3018669.6828960003</v>
          </cell>
          <cell r="U199">
            <v>3109974.0804000003</v>
          </cell>
          <cell r="V199">
            <v>3247737.4440000001</v>
          </cell>
          <cell r="W199">
            <v>3389845.8921049186</v>
          </cell>
          <cell r="X199">
            <v>3811115.0956013124</v>
          </cell>
          <cell r="Y199" t="str">
            <v>Help</v>
          </cell>
          <cell r="AC199">
            <v>1</v>
          </cell>
          <cell r="AD199">
            <v>3</v>
          </cell>
          <cell r="DX199" t="str">
            <v>TN</v>
          </cell>
          <cell r="DY199">
            <v>1</v>
          </cell>
          <cell r="DZ199">
            <v>455</v>
          </cell>
          <cell r="EA199">
            <v>584</v>
          </cell>
        </row>
        <row r="200">
          <cell r="B200">
            <v>275</v>
          </cell>
          <cell r="C200">
            <v>61.991164115905995</v>
          </cell>
          <cell r="D200">
            <v>61.991164115905995</v>
          </cell>
          <cell r="E200">
            <v>63.518178209441565</v>
          </cell>
          <cell r="F200">
            <v>63.518178209441565</v>
          </cell>
          <cell r="G200">
            <v>63.518178209441565</v>
          </cell>
          <cell r="H200">
            <v>82.030075488403284</v>
          </cell>
          <cell r="I200">
            <v>85.392548165578575</v>
          </cell>
          <cell r="J200">
            <v>118.32444872965188</v>
          </cell>
          <cell r="P200">
            <v>650</v>
          </cell>
          <cell r="Q200" t="str">
            <v>Help</v>
          </cell>
          <cell r="R200" t="str">
            <v>Help</v>
          </cell>
          <cell r="S200" t="str">
            <v>Help</v>
          </cell>
          <cell r="T200">
            <v>3133413.0948960003</v>
          </cell>
          <cell r="U200">
            <v>3219728.6484000003</v>
          </cell>
          <cell r="V200">
            <v>3337536.6360000004</v>
          </cell>
          <cell r="W200">
            <v>3512522.3839081968</v>
          </cell>
          <cell r="X200">
            <v>3986367.226748853</v>
          </cell>
          <cell r="Y200" t="str">
            <v>Help</v>
          </cell>
          <cell r="AC200">
            <v>2</v>
          </cell>
          <cell r="AD200">
            <v>4</v>
          </cell>
          <cell r="DX200" t="str">
            <v>TX</v>
          </cell>
          <cell r="DY200">
            <v>1</v>
          </cell>
          <cell r="DZ200">
            <v>325</v>
          </cell>
          <cell r="EA200">
            <v>395</v>
          </cell>
          <cell r="EF200" t="str">
            <v>Sabre-2</v>
          </cell>
          <cell r="EG200" t="str">
            <v>Sabre-4</v>
          </cell>
          <cell r="EH200" t="str">
            <v>Sabre-6</v>
          </cell>
          <cell r="EI200" t="str">
            <v>Sabre-8</v>
          </cell>
          <cell r="EJ200" t="str">
            <v>Sabre-10</v>
          </cell>
          <cell r="EK200" t="str">
            <v>Sabre-12</v>
          </cell>
          <cell r="EL200" t="str">
            <v>Sabre-14</v>
          </cell>
          <cell r="EM200" t="str">
            <v>Sabre-16</v>
          </cell>
          <cell r="EN200" t="str">
            <v>Sabre-18</v>
          </cell>
          <cell r="EO200" t="str">
            <v>Sabre-20</v>
          </cell>
          <cell r="EP200" t="str">
            <v>Sabre-22</v>
          </cell>
          <cell r="EQ200" t="str">
            <v>Sabre-24</v>
          </cell>
          <cell r="ER200" t="str">
            <v>Sabre-26</v>
          </cell>
          <cell r="ES200" t="str">
            <v>Sabre-28</v>
          </cell>
          <cell r="ET200" t="str">
            <v>Sabre-30</v>
          </cell>
          <cell r="EU200" t="str">
            <v>Sabre-32</v>
          </cell>
          <cell r="EV200" t="str">
            <v>Sabre-34</v>
          </cell>
          <cell r="EW200" t="str">
            <v>CATL</v>
          </cell>
          <cell r="EX200" t="str">
            <v>CATL EnerOne</v>
          </cell>
          <cell r="EY200" t="str">
            <v>BYD</v>
          </cell>
          <cell r="EZ200" t="str">
            <v>Sabre-36</v>
          </cell>
        </row>
        <row r="201">
          <cell r="B201">
            <v>300</v>
          </cell>
          <cell r="C201">
            <v>64.318032658280615</v>
          </cell>
          <cell r="D201">
            <v>64.318032658280615</v>
          </cell>
          <cell r="E201">
            <v>65.902363969659802</v>
          </cell>
          <cell r="F201">
            <v>65.902363969659802</v>
          </cell>
          <cell r="G201">
            <v>65.902363969659802</v>
          </cell>
          <cell r="H201">
            <v>85.10911433054703</v>
          </cell>
          <cell r="I201">
            <v>88.597799057595807</v>
          </cell>
          <cell r="J201">
            <v>122.76581455120775</v>
          </cell>
          <cell r="P201">
            <v>700</v>
          </cell>
          <cell r="Q201" t="str">
            <v>Help</v>
          </cell>
          <cell r="R201" t="str">
            <v>Help</v>
          </cell>
          <cell r="S201" t="str">
            <v>Help</v>
          </cell>
          <cell r="T201">
            <v>3248156.5068960004</v>
          </cell>
          <cell r="U201">
            <v>3329483.2164000003</v>
          </cell>
          <cell r="V201">
            <v>3427335.8280000002</v>
          </cell>
          <cell r="W201">
            <v>3635198.8757114769</v>
          </cell>
          <cell r="X201">
            <v>4220036.7349455738</v>
          </cell>
          <cell r="Y201" t="str">
            <v>Help</v>
          </cell>
          <cell r="AC201">
            <v>3</v>
          </cell>
          <cell r="AD201">
            <v>5</v>
          </cell>
          <cell r="DX201" t="str">
            <v>UT</v>
          </cell>
          <cell r="DY201">
            <v>1</v>
          </cell>
          <cell r="DZ201">
            <v>619</v>
          </cell>
          <cell r="EA201">
            <v>1386</v>
          </cell>
          <cell r="EF201">
            <v>6</v>
          </cell>
          <cell r="EG201">
            <v>8</v>
          </cell>
          <cell r="EH201">
            <v>10</v>
          </cell>
          <cell r="EI201">
            <v>12</v>
          </cell>
          <cell r="EJ201">
            <v>14</v>
          </cell>
          <cell r="EK201">
            <v>16</v>
          </cell>
          <cell r="EL201">
            <v>18</v>
          </cell>
          <cell r="EM201">
            <v>20</v>
          </cell>
          <cell r="EN201">
            <v>22</v>
          </cell>
          <cell r="EO201">
            <v>24</v>
          </cell>
          <cell r="EP201">
            <v>26</v>
          </cell>
          <cell r="EQ201">
            <v>28</v>
          </cell>
          <cell r="ER201">
            <v>30</v>
          </cell>
          <cell r="ES201">
            <v>32</v>
          </cell>
          <cell r="ET201">
            <v>34</v>
          </cell>
          <cell r="EU201">
            <v>36</v>
          </cell>
          <cell r="EV201">
            <v>38</v>
          </cell>
          <cell r="EW201">
            <v>19.899999999999999</v>
          </cell>
          <cell r="EX201">
            <v>7.5</v>
          </cell>
          <cell r="EY201">
            <v>29.67</v>
          </cell>
          <cell r="EZ201">
            <v>40</v>
          </cell>
        </row>
        <row r="202">
          <cell r="B202">
            <v>325</v>
          </cell>
          <cell r="C202">
            <v>66.549805449893299</v>
          </cell>
          <cell r="D202">
            <v>66.549805449893299</v>
          </cell>
          <cell r="E202">
            <v>68.189111507350646</v>
          </cell>
          <cell r="F202">
            <v>68.189111507350646</v>
          </cell>
          <cell r="G202">
            <v>68.189111507350646</v>
          </cell>
          <cell r="H202">
            <v>88.06231731003389</v>
          </cell>
          <cell r="I202">
            <v>91.672055983084235</v>
          </cell>
          <cell r="J202">
            <v>127.02566817750301</v>
          </cell>
          <cell r="P202">
            <v>750</v>
          </cell>
          <cell r="Q202" t="str">
            <v>Help</v>
          </cell>
          <cell r="R202" t="str">
            <v>Help</v>
          </cell>
          <cell r="S202" t="str">
            <v>Help</v>
          </cell>
          <cell r="T202" t="str">
            <v>Help</v>
          </cell>
          <cell r="U202">
            <v>3439237.7844000002</v>
          </cell>
          <cell r="V202">
            <v>3517135.02</v>
          </cell>
          <cell r="W202">
            <v>3757875.3675147546</v>
          </cell>
          <cell r="X202">
            <v>4453706.2431422956</v>
          </cell>
          <cell r="Y202" t="str">
            <v>Help</v>
          </cell>
          <cell r="AC202">
            <v>4</v>
          </cell>
          <cell r="AD202">
            <v>6</v>
          </cell>
          <cell r="DX202" t="str">
            <v>VA</v>
          </cell>
          <cell r="DY202">
            <v>1</v>
          </cell>
          <cell r="DZ202">
            <v>177</v>
          </cell>
          <cell r="EA202">
            <v>1035</v>
          </cell>
          <cell r="EF202">
            <v>10</v>
          </cell>
          <cell r="EG202">
            <v>12</v>
          </cell>
          <cell r="EH202">
            <v>14</v>
          </cell>
          <cell r="EI202">
            <v>16</v>
          </cell>
          <cell r="EJ202">
            <v>18</v>
          </cell>
          <cell r="EK202">
            <v>20</v>
          </cell>
          <cell r="EL202">
            <v>22</v>
          </cell>
          <cell r="EM202">
            <v>24</v>
          </cell>
          <cell r="EN202">
            <v>26</v>
          </cell>
          <cell r="EO202">
            <v>28</v>
          </cell>
          <cell r="EP202">
            <v>30</v>
          </cell>
          <cell r="EQ202">
            <v>32</v>
          </cell>
          <cell r="ER202">
            <v>34</v>
          </cell>
          <cell r="ES202">
            <v>36</v>
          </cell>
          <cell r="ET202">
            <v>38</v>
          </cell>
          <cell r="EU202">
            <v>40</v>
          </cell>
          <cell r="EV202">
            <v>42</v>
          </cell>
          <cell r="EW202">
            <v>19.899999999999999</v>
          </cell>
          <cell r="EX202">
            <v>7.5</v>
          </cell>
          <cell r="EY202">
            <v>29.67</v>
          </cell>
          <cell r="EZ202">
            <v>44</v>
          </cell>
        </row>
        <row r="203">
          <cell r="B203">
            <v>350</v>
          </cell>
          <cell r="C203">
            <v>68.697268478741734</v>
          </cell>
          <cell r="D203">
            <v>68.697268478741734</v>
          </cell>
          <cell r="E203">
            <v>70.38947249927439</v>
          </cell>
          <cell r="F203">
            <v>70.38947249927439</v>
          </cell>
          <cell r="G203">
            <v>70.38947249927439</v>
          </cell>
          <cell r="H203">
            <v>90.90395703203734</v>
          </cell>
          <cell r="I203">
            <v>94.630176591722531</v>
          </cell>
          <cell r="J203">
            <v>131.12459715681223</v>
          </cell>
          <cell r="P203">
            <v>800</v>
          </cell>
          <cell r="Q203" t="str">
            <v>Help</v>
          </cell>
          <cell r="R203" t="str">
            <v>Help</v>
          </cell>
          <cell r="S203" t="str">
            <v>Help</v>
          </cell>
          <cell r="T203" t="str">
            <v>Help</v>
          </cell>
          <cell r="U203">
            <v>3548992.3524000002</v>
          </cell>
          <cell r="V203">
            <v>3606934.2120000003</v>
          </cell>
          <cell r="W203">
            <v>3880551.8593180338</v>
          </cell>
          <cell r="X203">
            <v>4687375.7513390165</v>
          </cell>
          <cell r="Y203" t="str">
            <v>Help</v>
          </cell>
          <cell r="AC203">
            <v>5</v>
          </cell>
          <cell r="AD203">
            <v>7</v>
          </cell>
          <cell r="DX203" t="str">
            <v>VT</v>
          </cell>
          <cell r="DY203">
            <v>1</v>
          </cell>
          <cell r="DZ203">
            <v>178</v>
          </cell>
          <cell r="EA203">
            <v>1670</v>
          </cell>
          <cell r="EF203">
            <v>11.5</v>
          </cell>
          <cell r="EG203">
            <v>11.5</v>
          </cell>
          <cell r="EH203">
            <v>11.5</v>
          </cell>
          <cell r="EI203">
            <v>11.5</v>
          </cell>
          <cell r="EJ203">
            <v>11.5</v>
          </cell>
          <cell r="EK203">
            <v>11.5</v>
          </cell>
          <cell r="EL203">
            <v>11.5</v>
          </cell>
          <cell r="EM203">
            <v>11.5</v>
          </cell>
          <cell r="EN203">
            <v>11.5</v>
          </cell>
          <cell r="EO203">
            <v>11.5</v>
          </cell>
          <cell r="EP203">
            <v>11.5</v>
          </cell>
          <cell r="EQ203">
            <v>11.5</v>
          </cell>
          <cell r="ER203">
            <v>11.5</v>
          </cell>
          <cell r="ES203">
            <v>11.5</v>
          </cell>
          <cell r="ET203">
            <v>11.5</v>
          </cell>
          <cell r="EU203">
            <v>11.5</v>
          </cell>
          <cell r="EV203">
            <v>11.5</v>
          </cell>
          <cell r="EW203">
            <v>9</v>
          </cell>
          <cell r="EX203">
            <v>4.3</v>
          </cell>
          <cell r="EY203">
            <v>5.6</v>
          </cell>
          <cell r="EZ203">
            <v>11.5</v>
          </cell>
        </row>
        <row r="204">
          <cell r="B204">
            <v>375</v>
          </cell>
          <cell r="C204">
            <v>70.769310945440424</v>
          </cell>
          <cell r="D204">
            <v>70.769310945440424</v>
          </cell>
          <cell r="E204">
            <v>72.51255511168057</v>
          </cell>
          <cell r="F204">
            <v>72.51255511168057</v>
          </cell>
          <cell r="G204">
            <v>72.51255511168057</v>
          </cell>
          <cell r="H204">
            <v>93.645796169638857</v>
          </cell>
          <cell r="I204">
            <v>97.484405717148675</v>
          </cell>
          <cell r="J204">
            <v>135.07956858077426</v>
          </cell>
          <cell r="P204">
            <v>850</v>
          </cell>
          <cell r="Q204" t="str">
            <v>Help</v>
          </cell>
          <cell r="R204" t="str">
            <v>Help</v>
          </cell>
          <cell r="S204" t="str">
            <v>Help</v>
          </cell>
          <cell r="T204" t="str">
            <v>Help</v>
          </cell>
          <cell r="U204" t="str">
            <v>Help</v>
          </cell>
          <cell r="V204">
            <v>3696733.4040000001</v>
          </cell>
          <cell r="W204">
            <v>4003228.351121312</v>
          </cell>
          <cell r="X204">
            <v>4921045.2595357383</v>
          </cell>
          <cell r="Y204" t="str">
            <v>Help</v>
          </cell>
          <cell r="AC204">
            <v>6</v>
          </cell>
          <cell r="AD204">
            <v>8</v>
          </cell>
          <cell r="DX204" t="str">
            <v>WA</v>
          </cell>
          <cell r="DY204">
            <v>1</v>
          </cell>
          <cell r="DZ204">
            <v>158</v>
          </cell>
          <cell r="EA204">
            <v>2194</v>
          </cell>
          <cell r="EF204">
            <v>69</v>
          </cell>
          <cell r="EG204">
            <v>92</v>
          </cell>
          <cell r="EH204">
            <v>115</v>
          </cell>
          <cell r="EI204">
            <v>138</v>
          </cell>
          <cell r="EJ204">
            <v>161</v>
          </cell>
          <cell r="EK204">
            <v>184</v>
          </cell>
          <cell r="EL204">
            <v>207</v>
          </cell>
          <cell r="EM204">
            <v>230</v>
          </cell>
          <cell r="EN204">
            <v>253</v>
          </cell>
          <cell r="EO204">
            <v>276</v>
          </cell>
          <cell r="EP204">
            <v>299</v>
          </cell>
          <cell r="EQ204">
            <v>322</v>
          </cell>
          <cell r="ER204">
            <v>345</v>
          </cell>
          <cell r="ES204">
            <v>368</v>
          </cell>
          <cell r="ET204">
            <v>391</v>
          </cell>
          <cell r="EU204">
            <v>414</v>
          </cell>
          <cell r="EV204">
            <v>437</v>
          </cell>
          <cell r="EW204">
            <v>179.1</v>
          </cell>
          <cell r="EX204">
            <v>32.25</v>
          </cell>
          <cell r="EY204">
            <v>166.15199999999999</v>
          </cell>
          <cell r="EZ204">
            <v>460</v>
          </cell>
        </row>
        <row r="205">
          <cell r="B205">
            <v>400</v>
          </cell>
          <cell r="C205">
            <v>72.77336179548972</v>
          </cell>
          <cell r="D205">
            <v>72.77336179548972</v>
          </cell>
          <cell r="E205">
            <v>74.565971285576111</v>
          </cell>
          <cell r="F205">
            <v>74.565971285576111</v>
          </cell>
          <cell r="G205">
            <v>74.565971285576111</v>
          </cell>
          <cell r="H205">
            <v>96.297665107037332</v>
          </cell>
          <cell r="I205">
            <v>100.24497669818618</v>
          </cell>
          <cell r="J205">
            <v>138.90476230701097</v>
          </cell>
          <cell r="P205">
            <v>900</v>
          </cell>
          <cell r="Q205" t="str">
            <v>Help</v>
          </cell>
          <cell r="R205" t="str">
            <v>Help</v>
          </cell>
          <cell r="S205" t="str">
            <v>Help</v>
          </cell>
          <cell r="T205" t="str">
            <v>Help</v>
          </cell>
          <cell r="U205" t="str">
            <v>Help</v>
          </cell>
          <cell r="V205">
            <v>3786532.5960000004</v>
          </cell>
          <cell r="W205">
            <v>4125904.8429245912</v>
          </cell>
          <cell r="X205">
            <v>5154714.7677324601</v>
          </cell>
          <cell r="Y205" t="str">
            <v>Help</v>
          </cell>
          <cell r="AC205">
            <v>7</v>
          </cell>
          <cell r="AD205">
            <v>9</v>
          </cell>
          <cell r="DX205" t="str">
            <v>WI</v>
          </cell>
          <cell r="DY205">
            <v>1</v>
          </cell>
          <cell r="DZ205">
            <v>980</v>
          </cell>
          <cell r="EA205">
            <v>1050</v>
          </cell>
          <cell r="EF205">
            <v>0.5</v>
          </cell>
          <cell r="EG205">
            <v>0.5</v>
          </cell>
          <cell r="EH205">
            <v>0.5</v>
          </cell>
          <cell r="EI205">
            <v>0.5</v>
          </cell>
          <cell r="EJ205">
            <v>0.5</v>
          </cell>
          <cell r="EK205">
            <v>0.5</v>
          </cell>
          <cell r="EL205">
            <v>0.5</v>
          </cell>
          <cell r="EM205">
            <v>0.5</v>
          </cell>
          <cell r="EN205">
            <v>0.5</v>
          </cell>
          <cell r="EO205">
            <v>0.5</v>
          </cell>
          <cell r="EP205">
            <v>0.5</v>
          </cell>
          <cell r="EQ205">
            <v>0.5</v>
          </cell>
          <cell r="ER205">
            <v>0.5</v>
          </cell>
          <cell r="ES205">
            <v>0.5</v>
          </cell>
          <cell r="ET205">
            <v>0.5</v>
          </cell>
          <cell r="EU205">
            <v>0.5</v>
          </cell>
          <cell r="EV205">
            <v>0.5</v>
          </cell>
          <cell r="EW205">
            <v>0.5</v>
          </cell>
          <cell r="EX205">
            <v>0.5</v>
          </cell>
          <cell r="EY205">
            <v>0.5</v>
          </cell>
          <cell r="EZ205">
            <v>0.5</v>
          </cell>
        </row>
        <row r="206">
          <cell r="B206">
            <v>425</v>
          </cell>
          <cell r="C206">
            <v>74.715704994577607</v>
          </cell>
          <cell r="D206">
            <v>74.715704994577607</v>
          </cell>
          <cell r="E206">
            <v>76.556159778131047</v>
          </cell>
          <cell r="F206">
            <v>76.556159778131047</v>
          </cell>
          <cell r="G206">
            <v>76.556159778131047</v>
          </cell>
          <cell r="H206">
            <v>98.867879128952822</v>
          </cell>
          <cell r="I206">
            <v>102.92054566914599</v>
          </cell>
          <cell r="J206">
            <v>142.61217273482856</v>
          </cell>
          <cell r="P206">
            <v>950</v>
          </cell>
          <cell r="Q206" t="str">
            <v>Help</v>
          </cell>
          <cell r="R206" t="str">
            <v>Help</v>
          </cell>
          <cell r="S206" t="str">
            <v>Help</v>
          </cell>
          <cell r="T206" t="str">
            <v>Help</v>
          </cell>
          <cell r="U206" t="str">
            <v>Help</v>
          </cell>
          <cell r="V206">
            <v>3876331.7880000002</v>
          </cell>
          <cell r="W206">
            <v>4248581.3347278694</v>
          </cell>
          <cell r="X206">
            <v>5388384.2759291818</v>
          </cell>
          <cell r="Y206" t="str">
            <v>Help</v>
          </cell>
          <cell r="AC206">
            <v>8</v>
          </cell>
          <cell r="AD206">
            <v>10</v>
          </cell>
          <cell r="DX206" t="str">
            <v>WV</v>
          </cell>
          <cell r="DY206">
            <v>1</v>
          </cell>
          <cell r="DZ206">
            <v>313</v>
          </cell>
          <cell r="EA206">
            <v>1024</v>
          </cell>
          <cell r="EF206">
            <v>6</v>
          </cell>
          <cell r="EG206">
            <v>6</v>
          </cell>
          <cell r="EH206">
            <v>6</v>
          </cell>
          <cell r="EI206">
            <v>6</v>
          </cell>
          <cell r="EJ206">
            <v>6</v>
          </cell>
          <cell r="EK206">
            <v>6</v>
          </cell>
          <cell r="EL206">
            <v>6</v>
          </cell>
          <cell r="EM206">
            <v>6</v>
          </cell>
          <cell r="EN206">
            <v>6</v>
          </cell>
          <cell r="EO206">
            <v>6</v>
          </cell>
          <cell r="EP206">
            <v>6</v>
          </cell>
          <cell r="EQ206">
            <v>6</v>
          </cell>
          <cell r="ER206">
            <v>6</v>
          </cell>
          <cell r="ES206">
            <v>6</v>
          </cell>
          <cell r="ET206">
            <v>6</v>
          </cell>
          <cell r="EU206">
            <v>6</v>
          </cell>
          <cell r="EV206">
            <v>6</v>
          </cell>
          <cell r="EW206">
            <v>6</v>
          </cell>
          <cell r="EX206">
            <v>6</v>
          </cell>
          <cell r="EY206">
            <v>6</v>
          </cell>
          <cell r="EZ206">
            <v>6</v>
          </cell>
        </row>
        <row r="207">
          <cell r="B207">
            <v>450</v>
          </cell>
          <cell r="C207">
            <v>76.601712336608628</v>
          </cell>
          <cell r="D207">
            <v>76.601712336608628</v>
          </cell>
          <cell r="E207">
            <v>78.488624705414196</v>
          </cell>
          <cell r="F207">
            <v>78.488624705414196</v>
          </cell>
          <cell r="G207">
            <v>78.488624705414196</v>
          </cell>
          <cell r="H207">
            <v>101.36354648485576</v>
          </cell>
          <cell r="I207">
            <v>105.51851225183349</v>
          </cell>
          <cell r="J207">
            <v>146.21205317308988</v>
          </cell>
          <cell r="P207">
            <v>1000</v>
          </cell>
          <cell r="Q207" t="str">
            <v>Help</v>
          </cell>
          <cell r="R207" t="str">
            <v>Help</v>
          </cell>
          <cell r="S207" t="str">
            <v>Help</v>
          </cell>
          <cell r="T207" t="str">
            <v>Help</v>
          </cell>
          <cell r="U207" t="str">
            <v>Help</v>
          </cell>
          <cell r="V207">
            <v>3966130.9800000004</v>
          </cell>
          <cell r="W207">
            <v>4371257.8265311485</v>
          </cell>
          <cell r="X207">
            <v>5622053.7841259036</v>
          </cell>
          <cell r="Y207" t="str">
            <v>Help</v>
          </cell>
          <cell r="AC207">
            <v>9</v>
          </cell>
          <cell r="AD207">
            <v>11</v>
          </cell>
          <cell r="DX207" t="str">
            <v>WY</v>
          </cell>
          <cell r="DY207">
            <v>1</v>
          </cell>
          <cell r="DZ207">
            <v>1002</v>
          </cell>
          <cell r="EA207">
            <v>1342</v>
          </cell>
          <cell r="EF207">
            <v>183.75</v>
          </cell>
          <cell r="EG207">
            <v>218.75</v>
          </cell>
          <cell r="EH207">
            <v>253.75</v>
          </cell>
          <cell r="EI207">
            <v>288.75</v>
          </cell>
          <cell r="EJ207">
            <v>323.75</v>
          </cell>
          <cell r="EK207">
            <v>358.75</v>
          </cell>
          <cell r="EL207">
            <v>393.75</v>
          </cell>
          <cell r="EM207">
            <v>428.75</v>
          </cell>
          <cell r="EN207">
            <v>463.75</v>
          </cell>
          <cell r="EO207">
            <v>498.75</v>
          </cell>
          <cell r="EP207">
            <v>533.75</v>
          </cell>
          <cell r="EQ207">
            <v>568.75</v>
          </cell>
          <cell r="ER207">
            <v>603.75</v>
          </cell>
          <cell r="ES207">
            <v>638.75</v>
          </cell>
          <cell r="ET207">
            <v>673.75</v>
          </cell>
          <cell r="EU207">
            <v>708.75</v>
          </cell>
          <cell r="EV207">
            <v>743.75</v>
          </cell>
          <cell r="EW207">
            <v>306</v>
          </cell>
          <cell r="EX207">
            <v>82.4</v>
          </cell>
          <cell r="EY207">
            <v>349.97200000000004</v>
          </cell>
          <cell r="EZ207">
            <v>778.75</v>
          </cell>
        </row>
        <row r="208">
          <cell r="B208">
            <v>475</v>
          </cell>
          <cell r="C208">
            <v>78.436018710220068</v>
          </cell>
          <cell r="D208">
            <v>78.436018710220068</v>
          </cell>
          <cell r="E208">
            <v>80.368115126209034</v>
          </cell>
          <cell r="F208">
            <v>80.368115126209034</v>
          </cell>
          <cell r="G208">
            <v>80.368115126209034</v>
          </cell>
          <cell r="H208">
            <v>103.79080031114096</v>
          </cell>
          <cell r="I208">
            <v>108.04526098438153</v>
          </cell>
          <cell r="J208">
            <v>149.71325037682445</v>
          </cell>
          <cell r="P208">
            <v>1050</v>
          </cell>
          <cell r="Q208" t="str">
            <v>Help</v>
          </cell>
          <cell r="R208" t="str">
            <v>Help</v>
          </cell>
          <cell r="S208" t="str">
            <v>Help</v>
          </cell>
          <cell r="T208" t="str">
            <v>Help</v>
          </cell>
          <cell r="U208" t="str">
            <v>Help</v>
          </cell>
          <cell r="V208">
            <v>4055930.1720000003</v>
          </cell>
          <cell r="W208">
            <v>4493934.3183344277</v>
          </cell>
          <cell r="X208">
            <v>5855723.2923226245</v>
          </cell>
          <cell r="Y208" t="str">
            <v>Help</v>
          </cell>
          <cell r="AC208">
            <v>10</v>
          </cell>
          <cell r="AD208">
            <v>12</v>
          </cell>
          <cell r="DX208" t="str">
            <v>AB</v>
          </cell>
          <cell r="DY208">
            <v>1</v>
          </cell>
          <cell r="DZ208" t="str">
            <v>Help</v>
          </cell>
          <cell r="EA208" t="str">
            <v>Help</v>
          </cell>
          <cell r="EF208">
            <v>2</v>
          </cell>
          <cell r="EG208">
            <v>2</v>
          </cell>
          <cell r="EH208">
            <v>2</v>
          </cell>
          <cell r="EI208">
            <v>2</v>
          </cell>
          <cell r="EJ208">
            <v>2</v>
          </cell>
          <cell r="EK208">
            <v>2</v>
          </cell>
          <cell r="EL208">
            <v>2</v>
          </cell>
          <cell r="EM208">
            <v>2</v>
          </cell>
          <cell r="EN208">
            <v>2</v>
          </cell>
          <cell r="EO208">
            <v>2</v>
          </cell>
          <cell r="EP208">
            <v>2</v>
          </cell>
          <cell r="EQ208">
            <v>2</v>
          </cell>
          <cell r="ER208">
            <v>2</v>
          </cell>
          <cell r="ES208">
            <v>2</v>
          </cell>
          <cell r="ET208">
            <v>2</v>
          </cell>
          <cell r="EU208">
            <v>2</v>
          </cell>
          <cell r="EV208">
            <v>2</v>
          </cell>
          <cell r="EW208">
            <v>2</v>
          </cell>
          <cell r="EX208">
            <v>2</v>
          </cell>
          <cell r="EY208">
            <v>2</v>
          </cell>
          <cell r="EZ208">
            <v>2</v>
          </cell>
        </row>
        <row r="209">
          <cell r="B209">
            <v>500</v>
          </cell>
          <cell r="C209">
            <v>80.222656306907524</v>
          </cell>
          <cell r="D209">
            <v>80.222656306907524</v>
          </cell>
          <cell r="E209">
            <v>82.198762556057247</v>
          </cell>
          <cell r="F209">
            <v>82.198762556057247</v>
          </cell>
          <cell r="G209">
            <v>82.198762556057247</v>
          </cell>
          <cell r="H209">
            <v>106.15497622260906</v>
          </cell>
          <cell r="I209">
            <v>110.50634619233652</v>
          </cell>
          <cell r="J209">
            <v>153.1234607144211</v>
          </cell>
          <cell r="P209">
            <v>1100</v>
          </cell>
          <cell r="Q209" t="str">
            <v>Help</v>
          </cell>
          <cell r="R209" t="str">
            <v>Help</v>
          </cell>
          <cell r="S209" t="str">
            <v>Help</v>
          </cell>
          <cell r="T209" t="str">
            <v>Help</v>
          </cell>
          <cell r="U209" t="str">
            <v>Help</v>
          </cell>
          <cell r="V209" t="str">
            <v>Help</v>
          </cell>
          <cell r="W209" t="str">
            <v>Help</v>
          </cell>
          <cell r="X209" t="str">
            <v>Help</v>
          </cell>
          <cell r="Y209" t="str">
            <v>Help</v>
          </cell>
          <cell r="AC209">
            <v>11</v>
          </cell>
          <cell r="AD209">
            <v>13</v>
          </cell>
          <cell r="DX209" t="str">
            <v>BC</v>
          </cell>
          <cell r="DY209">
            <v>1</v>
          </cell>
          <cell r="DZ209" t="str">
            <v>Help</v>
          </cell>
          <cell r="EA209" t="str">
            <v>Help</v>
          </cell>
          <cell r="EF209">
            <v>367.5</v>
          </cell>
          <cell r="EG209">
            <v>437.5</v>
          </cell>
          <cell r="EH209">
            <v>507.5</v>
          </cell>
          <cell r="EI209">
            <v>577.5</v>
          </cell>
          <cell r="EJ209">
            <v>647.5</v>
          </cell>
          <cell r="EK209">
            <v>717.5</v>
          </cell>
          <cell r="EL209">
            <v>787.5</v>
          </cell>
          <cell r="EM209">
            <v>857.5</v>
          </cell>
          <cell r="EN209">
            <v>927.5</v>
          </cell>
          <cell r="EO209">
            <v>997.5</v>
          </cell>
          <cell r="EP209">
            <v>1067.5</v>
          </cell>
          <cell r="EQ209">
            <v>1137.5</v>
          </cell>
          <cell r="ER209">
            <v>1207.5</v>
          </cell>
          <cell r="ES209">
            <v>1277.5</v>
          </cell>
          <cell r="ET209">
            <v>1347.5</v>
          </cell>
          <cell r="EU209">
            <v>1417.5</v>
          </cell>
          <cell r="EV209">
            <v>1487.5</v>
          </cell>
          <cell r="EW209">
            <v>612</v>
          </cell>
          <cell r="EX209">
            <v>164.8</v>
          </cell>
          <cell r="EY209">
            <v>699.94400000000007</v>
          </cell>
          <cell r="EZ209">
            <v>1557.5</v>
          </cell>
        </row>
        <row r="210">
          <cell r="B210">
            <v>525</v>
          </cell>
          <cell r="C210">
            <v>81.965158948332729</v>
          </cell>
          <cell r="D210">
            <v>81.965158948332729</v>
          </cell>
          <cell r="E210">
            <v>83.984187864437118</v>
          </cell>
          <cell r="F210">
            <v>83.984187864437118</v>
          </cell>
          <cell r="G210">
            <v>83.984187864437118</v>
          </cell>
          <cell r="H210">
            <v>108.46075036402701</v>
          </cell>
          <cell r="I210">
            <v>112.90663569905303</v>
          </cell>
          <cell r="J210">
            <v>156.44942930038118</v>
          </cell>
          <cell r="AC210">
            <v>12</v>
          </cell>
          <cell r="AD210">
            <v>14</v>
          </cell>
          <cell r="DX210" t="str">
            <v>MB</v>
          </cell>
          <cell r="DY210">
            <v>1</v>
          </cell>
          <cell r="DZ210" t="str">
            <v>Help</v>
          </cell>
          <cell r="EA210" t="str">
            <v>Help</v>
          </cell>
          <cell r="EF210">
            <v>21</v>
          </cell>
          <cell r="EG210">
            <v>25</v>
          </cell>
          <cell r="EH210">
            <v>29</v>
          </cell>
          <cell r="EI210">
            <v>33</v>
          </cell>
          <cell r="EJ210">
            <v>37</v>
          </cell>
          <cell r="EK210">
            <v>41</v>
          </cell>
          <cell r="EL210">
            <v>45</v>
          </cell>
          <cell r="EM210">
            <v>49</v>
          </cell>
          <cell r="EN210">
            <v>53</v>
          </cell>
          <cell r="EO210">
            <v>57</v>
          </cell>
          <cell r="EP210">
            <v>61</v>
          </cell>
          <cell r="EQ210">
            <v>65</v>
          </cell>
          <cell r="ER210">
            <v>69</v>
          </cell>
          <cell r="ES210">
            <v>73</v>
          </cell>
          <cell r="ET210">
            <v>77</v>
          </cell>
          <cell r="EU210">
            <v>81</v>
          </cell>
          <cell r="EV210">
            <v>85</v>
          </cell>
          <cell r="EW210">
            <v>40.799999999999997</v>
          </cell>
          <cell r="EX210">
            <v>16</v>
          </cell>
          <cell r="EY210">
            <v>60.340000000000011</v>
          </cell>
          <cell r="EZ210">
            <v>89</v>
          </cell>
        </row>
        <row r="211">
          <cell r="DX211" t="str">
            <v>NB</v>
          </cell>
          <cell r="DY211">
            <v>1</v>
          </cell>
          <cell r="DZ211" t="str">
            <v>Help</v>
          </cell>
          <cell r="EA211" t="str">
            <v>Help</v>
          </cell>
          <cell r="EF211">
            <v>28.26923076923077</v>
          </cell>
          <cell r="EG211">
            <v>25.735294117647058</v>
          </cell>
          <cell r="EH211">
            <v>24.166666666666668</v>
          </cell>
          <cell r="EI211">
            <v>23.1</v>
          </cell>
          <cell r="EJ211">
            <v>22.327586206896552</v>
          </cell>
          <cell r="EK211">
            <v>21.742424242424242</v>
          </cell>
          <cell r="EL211">
            <v>21.283783783783782</v>
          </cell>
          <cell r="EM211">
            <v>20.914634146341463</v>
          </cell>
          <cell r="EN211">
            <v>20.611111111111111</v>
          </cell>
          <cell r="EO211">
            <v>20.357142857142858</v>
          </cell>
          <cell r="EP211">
            <v>20.141509433962263</v>
          </cell>
          <cell r="EQ211">
            <v>19.956140350877192</v>
          </cell>
          <cell r="ER211">
            <v>19.795081967213115</v>
          </cell>
          <cell r="ES211">
            <v>19.653846153846153</v>
          </cell>
          <cell r="ET211">
            <v>19.528985507246375</v>
          </cell>
          <cell r="EU211">
            <v>19.417808219178081</v>
          </cell>
          <cell r="EV211">
            <v>19.318181818181817</v>
          </cell>
          <cell r="EW211">
            <v>15.000000000000002</v>
          </cell>
          <cell r="EX211">
            <v>10.3</v>
          </cell>
          <cell r="EY211">
            <v>11.600000000000001</v>
          </cell>
          <cell r="EZ211">
            <v>19.228395061728396</v>
          </cell>
        </row>
        <row r="212">
          <cell r="DX212" t="str">
            <v>NL</v>
          </cell>
          <cell r="DY212">
            <v>1</v>
          </cell>
          <cell r="DZ212" t="str">
            <v>Help</v>
          </cell>
          <cell r="EA212" t="str">
            <v>Help</v>
          </cell>
          <cell r="EF212">
            <v>124.45961538461538</v>
          </cell>
          <cell r="EG212">
            <v>248.91923076923075</v>
          </cell>
          <cell r="EH212">
            <v>373.3788461538461</v>
          </cell>
          <cell r="EI212">
            <v>497.8384615384615</v>
          </cell>
          <cell r="EJ212">
            <v>622.29807692307691</v>
          </cell>
          <cell r="EK212">
            <v>746.7576923076922</v>
          </cell>
          <cell r="EL212">
            <v>871.21730769230771</v>
          </cell>
          <cell r="EM212">
            <v>995.676923076923</v>
          </cell>
          <cell r="EN212">
            <v>1120.1365384615383</v>
          </cell>
          <cell r="EO212">
            <v>1244.5961538461538</v>
          </cell>
          <cell r="EP212">
            <v>1369.0557692307693</v>
          </cell>
          <cell r="EQ212">
            <v>1493.5153846153844</v>
          </cell>
          <cell r="ER212">
            <v>1617.9749999999999</v>
          </cell>
          <cell r="ES212">
            <v>1742.4346153846154</v>
          </cell>
          <cell r="ET212">
            <v>1866.8942307692305</v>
          </cell>
          <cell r="EU212">
            <v>1991.353846153846</v>
          </cell>
          <cell r="EV212">
            <v>2115.8134615384615</v>
          </cell>
          <cell r="EW212">
            <v>2115.8134615384615</v>
          </cell>
          <cell r="EX212">
            <v>2115.8134615384615</v>
          </cell>
          <cell r="EY212">
            <v>2115.8134615384615</v>
          </cell>
          <cell r="EZ212">
            <v>2240.2730769230766</v>
          </cell>
        </row>
        <row r="213">
          <cell r="DX213" t="str">
            <v>NS</v>
          </cell>
          <cell r="DY213">
            <v>1</v>
          </cell>
          <cell r="DZ213" t="str">
            <v>Help</v>
          </cell>
          <cell r="EA213" t="str">
            <v>Help</v>
          </cell>
          <cell r="EF213">
            <v>2</v>
          </cell>
          <cell r="EG213">
            <v>4</v>
          </cell>
          <cell r="EH213">
            <v>6</v>
          </cell>
          <cell r="EI213">
            <v>8</v>
          </cell>
          <cell r="EJ213">
            <v>10</v>
          </cell>
          <cell r="EK213">
            <v>12</v>
          </cell>
          <cell r="EL213">
            <v>14</v>
          </cell>
          <cell r="EM213">
            <v>16</v>
          </cell>
          <cell r="EN213">
            <v>18</v>
          </cell>
          <cell r="EO213">
            <v>20</v>
          </cell>
          <cell r="EP213">
            <v>22</v>
          </cell>
          <cell r="EQ213">
            <v>24</v>
          </cell>
          <cell r="ER213">
            <v>26</v>
          </cell>
          <cell r="ES213">
            <v>28</v>
          </cell>
          <cell r="ET213">
            <v>30</v>
          </cell>
          <cell r="EU213">
            <v>32</v>
          </cell>
          <cell r="EV213">
            <v>34</v>
          </cell>
          <cell r="EW213">
            <v>34</v>
          </cell>
          <cell r="EX213">
            <v>34</v>
          </cell>
          <cell r="EY213">
            <v>34</v>
          </cell>
          <cell r="EZ213">
            <v>36</v>
          </cell>
        </row>
        <row r="214">
          <cell r="DX214" t="str">
            <v>NT</v>
          </cell>
          <cell r="DY214">
            <v>1</v>
          </cell>
          <cell r="DZ214" t="str">
            <v>Help</v>
          </cell>
          <cell r="EA214" t="str">
            <v>Help</v>
          </cell>
          <cell r="EF214">
            <v>6.666666666666667</v>
          </cell>
          <cell r="EG214">
            <v>6.666666666666667</v>
          </cell>
          <cell r="EH214">
            <v>6.666666666666667</v>
          </cell>
          <cell r="EI214">
            <v>6.666666666666667</v>
          </cell>
          <cell r="EJ214">
            <v>6.666666666666667</v>
          </cell>
          <cell r="EK214">
            <v>6.666666666666667</v>
          </cell>
          <cell r="EL214">
            <v>6.666666666666667</v>
          </cell>
          <cell r="EM214">
            <v>6.666666666666667</v>
          </cell>
          <cell r="EN214">
            <v>6.666666666666667</v>
          </cell>
          <cell r="EO214">
            <v>6.666666666666667</v>
          </cell>
          <cell r="EP214">
            <v>6.666666666666667</v>
          </cell>
          <cell r="EQ214">
            <v>6.666666666666667</v>
          </cell>
          <cell r="ER214">
            <v>6.666666666666667</v>
          </cell>
          <cell r="ES214">
            <v>6.666666666666667</v>
          </cell>
          <cell r="ET214">
            <v>6.666666666666667</v>
          </cell>
          <cell r="EU214">
            <v>6.666666666666667</v>
          </cell>
          <cell r="EV214">
            <v>6.666666666666667</v>
          </cell>
          <cell r="EW214">
            <v>6.666666666666667</v>
          </cell>
          <cell r="EX214">
            <v>6.666666666666667</v>
          </cell>
          <cell r="EY214">
            <v>6.666666666666667</v>
          </cell>
          <cell r="EZ214">
            <v>6.666666666666667</v>
          </cell>
        </row>
        <row r="215">
          <cell r="DX215" t="str">
            <v>NU</v>
          </cell>
          <cell r="DY215">
            <v>1</v>
          </cell>
          <cell r="DZ215" t="str">
            <v>Help</v>
          </cell>
          <cell r="EA215" t="str">
            <v>Help</v>
          </cell>
          <cell r="EF215">
            <v>514</v>
          </cell>
          <cell r="EG215">
            <v>1028</v>
          </cell>
          <cell r="EH215">
            <v>1542</v>
          </cell>
          <cell r="EI215">
            <v>2056</v>
          </cell>
          <cell r="EJ215">
            <v>2570</v>
          </cell>
          <cell r="EK215">
            <v>3084</v>
          </cell>
          <cell r="EL215">
            <v>3598</v>
          </cell>
          <cell r="EM215">
            <v>4112</v>
          </cell>
          <cell r="EN215">
            <v>4626</v>
          </cell>
          <cell r="EO215">
            <v>5140</v>
          </cell>
          <cell r="EP215">
            <v>5654</v>
          </cell>
          <cell r="EQ215">
            <v>6168</v>
          </cell>
          <cell r="ER215">
            <v>6682</v>
          </cell>
          <cell r="ES215">
            <v>7196</v>
          </cell>
          <cell r="ET215">
            <v>7710</v>
          </cell>
          <cell r="EU215">
            <v>8224</v>
          </cell>
          <cell r="EV215">
            <v>8738</v>
          </cell>
          <cell r="EW215">
            <v>8738</v>
          </cell>
          <cell r="EX215">
            <v>8738</v>
          </cell>
          <cell r="EY215">
            <v>8738</v>
          </cell>
          <cell r="EZ215">
            <v>9252</v>
          </cell>
        </row>
        <row r="216">
          <cell r="DX216" t="str">
            <v>ON</v>
          </cell>
          <cell r="DY216">
            <v>1</v>
          </cell>
          <cell r="DZ216" t="str">
            <v>Help</v>
          </cell>
          <cell r="EA216" t="str">
            <v>Help</v>
          </cell>
        </row>
        <row r="217">
          <cell r="DX217" t="str">
            <v>PE</v>
          </cell>
          <cell r="DY217">
            <v>1</v>
          </cell>
          <cell r="DZ217" t="str">
            <v>Help</v>
          </cell>
          <cell r="EA217" t="str">
            <v>Help</v>
          </cell>
          <cell r="EF217">
            <v>12000</v>
          </cell>
          <cell r="EG217">
            <v>16000</v>
          </cell>
          <cell r="EH217">
            <v>20000</v>
          </cell>
          <cell r="EI217">
            <v>24000</v>
          </cell>
          <cell r="EJ217">
            <v>28000</v>
          </cell>
          <cell r="EK217">
            <v>32000</v>
          </cell>
          <cell r="EL217">
            <v>36000</v>
          </cell>
          <cell r="EM217">
            <v>40000</v>
          </cell>
          <cell r="EN217">
            <v>44000</v>
          </cell>
          <cell r="EO217">
            <v>48000</v>
          </cell>
          <cell r="EP217">
            <v>52000</v>
          </cell>
          <cell r="EQ217">
            <v>56000</v>
          </cell>
          <cell r="ER217">
            <v>60000</v>
          </cell>
          <cell r="ES217">
            <v>64000</v>
          </cell>
          <cell r="ET217">
            <v>68000</v>
          </cell>
          <cell r="EU217">
            <v>72000</v>
          </cell>
          <cell r="EV217">
            <v>76000</v>
          </cell>
          <cell r="EW217">
            <v>77000</v>
          </cell>
          <cell r="EX217">
            <v>7700</v>
          </cell>
          <cell r="EY217">
            <v>66000</v>
          </cell>
          <cell r="EZ217">
            <v>80000</v>
          </cell>
        </row>
        <row r="218">
          <cell r="DX218" t="str">
            <v>QC</v>
          </cell>
          <cell r="DY218">
            <v>1</v>
          </cell>
          <cell r="DZ218" t="str">
            <v>Help</v>
          </cell>
          <cell r="EA218" t="str">
            <v>Help</v>
          </cell>
          <cell r="EF218">
            <v>4689</v>
          </cell>
          <cell r="EG218">
            <v>6784</v>
          </cell>
          <cell r="EH218">
            <v>6784</v>
          </cell>
          <cell r="EI218">
            <v>8523</v>
          </cell>
          <cell r="EJ218">
            <v>8523</v>
          </cell>
          <cell r="EK218">
            <v>10567</v>
          </cell>
          <cell r="EL218">
            <v>10567</v>
          </cell>
          <cell r="EM218">
            <v>10567</v>
          </cell>
          <cell r="EN218">
            <v>12051</v>
          </cell>
          <cell r="EO218">
            <v>12051</v>
          </cell>
          <cell r="EP218">
            <v>12051</v>
          </cell>
          <cell r="EQ218">
            <v>12051</v>
          </cell>
          <cell r="ER218">
            <v>12051</v>
          </cell>
          <cell r="ES218">
            <v>12051</v>
          </cell>
          <cell r="ET218">
            <v>12051</v>
          </cell>
          <cell r="EU218">
            <v>12051</v>
          </cell>
          <cell r="EV218">
            <v>12051</v>
          </cell>
          <cell r="EW218">
            <v>0</v>
          </cell>
          <cell r="EX218">
            <v>0</v>
          </cell>
          <cell r="EY218">
            <v>0</v>
          </cell>
          <cell r="EZ218">
            <v>12051</v>
          </cell>
        </row>
        <row r="219">
          <cell r="DX219" t="str">
            <v>SK</v>
          </cell>
          <cell r="DY219">
            <v>1</v>
          </cell>
          <cell r="DZ219" t="str">
            <v>Help</v>
          </cell>
          <cell r="EA219" t="str">
            <v>Help</v>
          </cell>
          <cell r="EF219">
            <v>11.5</v>
          </cell>
          <cell r="EG219">
            <v>11.5</v>
          </cell>
          <cell r="EH219">
            <v>11.5</v>
          </cell>
          <cell r="EI219">
            <v>11.5</v>
          </cell>
          <cell r="EJ219">
            <v>11.5</v>
          </cell>
          <cell r="EK219">
            <v>11.5</v>
          </cell>
          <cell r="EL219">
            <v>11.5</v>
          </cell>
          <cell r="EM219">
            <v>11.5</v>
          </cell>
          <cell r="EN219">
            <v>11.5</v>
          </cell>
          <cell r="EO219">
            <v>11.5</v>
          </cell>
          <cell r="EP219">
            <v>11.5</v>
          </cell>
          <cell r="EQ219">
            <v>11.5</v>
          </cell>
          <cell r="ER219">
            <v>11.5</v>
          </cell>
          <cell r="ES219">
            <v>11.5</v>
          </cell>
          <cell r="ET219">
            <v>11.5</v>
          </cell>
          <cell r="EU219">
            <v>11.5</v>
          </cell>
          <cell r="EV219">
            <v>11.5</v>
          </cell>
          <cell r="EW219">
            <v>11.5</v>
          </cell>
          <cell r="EX219">
            <v>11.5</v>
          </cell>
          <cell r="EY219">
            <v>11.5</v>
          </cell>
          <cell r="EZ219">
            <v>11.5</v>
          </cell>
        </row>
        <row r="220">
          <cell r="B220">
            <v>0</v>
          </cell>
          <cell r="C220">
            <v>30000</v>
          </cell>
          <cell r="D220">
            <v>35000</v>
          </cell>
          <cell r="E220">
            <v>45000</v>
          </cell>
          <cell r="F220">
            <v>50000</v>
          </cell>
          <cell r="G220">
            <v>55000</v>
          </cell>
          <cell r="H220">
            <v>65000</v>
          </cell>
          <cell r="I220">
            <v>100000</v>
          </cell>
          <cell r="J220">
            <v>150000</v>
          </cell>
          <cell r="K220" t="str">
            <v>Help</v>
          </cell>
          <cell r="N220">
            <v>0</v>
          </cell>
          <cell r="O220">
            <v>9.1666666666666661</v>
          </cell>
          <cell r="P220">
            <v>10.3125</v>
          </cell>
          <cell r="Q220">
            <v>11.458333333333334</v>
          </cell>
          <cell r="R220">
            <v>12.604166666666666</v>
          </cell>
          <cell r="S220">
            <v>13.75</v>
          </cell>
          <cell r="T220">
            <v>27.777777777777779</v>
          </cell>
          <cell r="U220">
            <v>30.555555555555557</v>
          </cell>
          <cell r="V220">
            <v>33.611111111111114</v>
          </cell>
          <cell r="W220" t="str">
            <v>Help</v>
          </cell>
          <cell r="Z220">
            <v>0</v>
          </cell>
          <cell r="AA220">
            <v>11900</v>
          </cell>
          <cell r="AB220">
            <v>11300</v>
          </cell>
          <cell r="AC220">
            <v>10700</v>
          </cell>
          <cell r="AD220">
            <v>10700</v>
          </cell>
          <cell r="AE220">
            <v>10700</v>
          </cell>
          <cell r="AF220">
            <v>10100</v>
          </cell>
          <cell r="AG220">
            <v>9500</v>
          </cell>
          <cell r="AH220">
            <v>8900</v>
          </cell>
          <cell r="AI220" t="str">
            <v>Help</v>
          </cell>
          <cell r="DX220" t="str">
            <v>YT</v>
          </cell>
          <cell r="DY220">
            <v>1</v>
          </cell>
          <cell r="DZ220" t="str">
            <v>Help</v>
          </cell>
          <cell r="EA220" t="str">
            <v>Help</v>
          </cell>
          <cell r="EF220">
            <v>497.8384615384615</v>
          </cell>
          <cell r="EG220">
            <v>995.676923076923</v>
          </cell>
          <cell r="EH220">
            <v>1493.5153846153844</v>
          </cell>
          <cell r="EI220">
            <v>1991.353846153846</v>
          </cell>
          <cell r="EJ220">
            <v>2489.1923076923076</v>
          </cell>
          <cell r="EK220">
            <v>2987.0307692307688</v>
          </cell>
          <cell r="EL220">
            <v>3484.8692307692309</v>
          </cell>
          <cell r="EM220">
            <v>3982.707692307692</v>
          </cell>
          <cell r="EN220">
            <v>4480.5461538461532</v>
          </cell>
          <cell r="EO220">
            <v>4978.3846153846152</v>
          </cell>
          <cell r="EP220">
            <v>5476.2230769230773</v>
          </cell>
          <cell r="EQ220">
            <v>5974.0615384615376</v>
          </cell>
          <cell r="ER220">
            <v>6471.9</v>
          </cell>
          <cell r="ES220">
            <v>6969.7384615384617</v>
          </cell>
          <cell r="ET220">
            <v>7467.576923076922</v>
          </cell>
          <cell r="EU220">
            <v>7965.415384615384</v>
          </cell>
          <cell r="EV220">
            <v>8463.2538461538461</v>
          </cell>
          <cell r="EW220">
            <v>8463.2538461538461</v>
          </cell>
          <cell r="EX220">
            <v>8463.2538461538461</v>
          </cell>
          <cell r="EY220">
            <v>8463.2538461538461</v>
          </cell>
          <cell r="EZ220">
            <v>8961.0923076923063</v>
          </cell>
        </row>
        <row r="221">
          <cell r="B221">
            <v>10</v>
          </cell>
          <cell r="C221">
            <v>33000</v>
          </cell>
          <cell r="D221">
            <v>39600</v>
          </cell>
          <cell r="E221">
            <v>49500</v>
          </cell>
          <cell r="F221">
            <v>55100</v>
          </cell>
          <cell r="G221">
            <v>57700</v>
          </cell>
          <cell r="H221">
            <v>66000</v>
          </cell>
          <cell r="I221">
            <v>99000</v>
          </cell>
          <cell r="J221">
            <v>164900</v>
          </cell>
          <cell r="K221" t="str">
            <v>Help</v>
          </cell>
          <cell r="N221">
            <v>10</v>
          </cell>
          <cell r="O221">
            <v>9.1666666666666661</v>
          </cell>
          <cell r="P221">
            <v>10.3125</v>
          </cell>
          <cell r="Q221">
            <v>11.458333333333334</v>
          </cell>
          <cell r="R221">
            <v>12.604166666666666</v>
          </cell>
          <cell r="S221">
            <v>13.75</v>
          </cell>
          <cell r="T221">
            <v>27.777777777777779</v>
          </cell>
          <cell r="U221">
            <v>30.555555555555557</v>
          </cell>
          <cell r="V221">
            <v>33.333333333333329</v>
          </cell>
          <cell r="W221" t="str">
            <v>Help</v>
          </cell>
          <cell r="Z221">
            <v>10</v>
          </cell>
          <cell r="AA221">
            <v>11900</v>
          </cell>
          <cell r="AB221">
            <v>11300</v>
          </cell>
          <cell r="AC221">
            <v>10700</v>
          </cell>
          <cell r="AD221">
            <v>10700</v>
          </cell>
          <cell r="AE221">
            <v>10700</v>
          </cell>
          <cell r="AF221">
            <v>10100</v>
          </cell>
          <cell r="AG221">
            <v>9500</v>
          </cell>
          <cell r="AH221">
            <v>8900</v>
          </cell>
          <cell r="AI221" t="str">
            <v>Help</v>
          </cell>
          <cell r="EF221">
            <v>90406</v>
          </cell>
          <cell r="EG221">
            <v>100234.98050760524</v>
          </cell>
          <cell r="EH221">
            <v>107726.25030645315</v>
          </cell>
          <cell r="EI221">
            <v>121129.53304747604</v>
          </cell>
          <cell r="EJ221">
            <v>126469.50207818141</v>
          </cell>
          <cell r="EK221">
            <v>135188.69317189351</v>
          </cell>
          <cell r="EL221">
            <v>140528.66220259888</v>
          </cell>
          <cell r="EM221">
            <v>145868.63123330424</v>
          </cell>
          <cell r="EN221">
            <v>159310.93000840934</v>
          </cell>
          <cell r="EO221">
            <v>164650.89903911468</v>
          </cell>
          <cell r="EP221">
            <v>169990.86806982008</v>
          </cell>
          <cell r="EQ221">
            <v>175330.83710052544</v>
          </cell>
          <cell r="ER221">
            <v>181102.15006358383</v>
          </cell>
          <cell r="ES221">
            <v>189819.17359984689</v>
          </cell>
          <cell r="ET221">
            <v>195159.14263055229</v>
          </cell>
          <cell r="EU221">
            <v>200499.11166125766</v>
          </cell>
          <cell r="EV221">
            <v>208234.23167311918</v>
          </cell>
          <cell r="EZ221">
            <v>213574.20070382455</v>
          </cell>
        </row>
        <row r="222">
          <cell r="B222">
            <v>20</v>
          </cell>
          <cell r="C222">
            <v>50000</v>
          </cell>
          <cell r="D222">
            <v>60000</v>
          </cell>
          <cell r="E222">
            <v>75000</v>
          </cell>
          <cell r="F222">
            <v>83500</v>
          </cell>
          <cell r="G222">
            <v>87500</v>
          </cell>
          <cell r="H222">
            <v>100000</v>
          </cell>
          <cell r="I222">
            <v>150000</v>
          </cell>
          <cell r="J222">
            <v>250000</v>
          </cell>
          <cell r="K222" t="str">
            <v>Help</v>
          </cell>
          <cell r="N222">
            <v>20</v>
          </cell>
          <cell r="O222">
            <v>12.5</v>
          </cell>
          <cell r="P222">
            <v>13.888888888888889</v>
          </cell>
          <cell r="Q222">
            <v>15.277777777777779</v>
          </cell>
          <cell r="R222">
            <v>16.666666666666668</v>
          </cell>
          <cell r="S222">
            <v>18.055555555555557</v>
          </cell>
          <cell r="T222">
            <v>30.555555555555557</v>
          </cell>
          <cell r="U222">
            <v>33.611111111111114</v>
          </cell>
          <cell r="V222">
            <v>36.666666666666664</v>
          </cell>
          <cell r="W222" t="str">
            <v>Help</v>
          </cell>
          <cell r="Z222">
            <v>20</v>
          </cell>
          <cell r="AA222">
            <v>18000</v>
          </cell>
          <cell r="AB222">
            <v>17100</v>
          </cell>
          <cell r="AC222">
            <v>16200</v>
          </cell>
          <cell r="AD222">
            <v>16200</v>
          </cell>
          <cell r="AE222">
            <v>16200</v>
          </cell>
          <cell r="AF222">
            <v>15300</v>
          </cell>
          <cell r="AG222">
            <v>14400</v>
          </cell>
          <cell r="AH222">
            <v>13500</v>
          </cell>
          <cell r="AI222" t="str">
            <v>Help</v>
          </cell>
          <cell r="EF222">
            <v>12000</v>
          </cell>
          <cell r="EG222">
            <v>16000</v>
          </cell>
          <cell r="EH222">
            <v>20000</v>
          </cell>
          <cell r="EI222">
            <v>24000</v>
          </cell>
          <cell r="EJ222">
            <v>28000</v>
          </cell>
          <cell r="EK222">
            <v>32000</v>
          </cell>
          <cell r="EL222">
            <v>36000</v>
          </cell>
          <cell r="EM222">
            <v>40000</v>
          </cell>
          <cell r="EN222">
            <v>44000</v>
          </cell>
          <cell r="EO222">
            <v>48000</v>
          </cell>
          <cell r="EP222">
            <v>52000</v>
          </cell>
          <cell r="EQ222">
            <v>56000</v>
          </cell>
          <cell r="ER222">
            <v>60000</v>
          </cell>
          <cell r="ES222">
            <v>64000</v>
          </cell>
          <cell r="ET222">
            <v>68000</v>
          </cell>
          <cell r="EU222">
            <v>72000</v>
          </cell>
          <cell r="EV222">
            <v>76000</v>
          </cell>
          <cell r="EW222">
            <v>77000</v>
          </cell>
          <cell r="EX222">
            <v>7700</v>
          </cell>
          <cell r="EY222">
            <v>66000</v>
          </cell>
          <cell r="EZ222">
            <v>80000</v>
          </cell>
        </row>
        <row r="223">
          <cell r="B223">
            <v>30</v>
          </cell>
          <cell r="C223">
            <v>63800</v>
          </cell>
          <cell r="D223">
            <v>76500</v>
          </cell>
          <cell r="E223">
            <v>95700</v>
          </cell>
          <cell r="F223">
            <v>106500</v>
          </cell>
          <cell r="G223">
            <v>111600</v>
          </cell>
          <cell r="H223">
            <v>127500</v>
          </cell>
          <cell r="I223">
            <v>191300</v>
          </cell>
          <cell r="J223">
            <v>318900</v>
          </cell>
          <cell r="K223" t="str">
            <v>Help</v>
          </cell>
          <cell r="N223">
            <v>30</v>
          </cell>
          <cell r="O223">
            <v>15.277777777777779</v>
          </cell>
          <cell r="P223">
            <v>16.805555555555557</v>
          </cell>
          <cell r="Q223">
            <v>18.333333333333332</v>
          </cell>
          <cell r="R223">
            <v>19.861111111111111</v>
          </cell>
          <cell r="S223">
            <v>21.388888888888889</v>
          </cell>
          <cell r="T223">
            <v>36.666666666666664</v>
          </cell>
          <cell r="U223">
            <v>40</v>
          </cell>
          <cell r="V223">
            <v>43.333333333333336</v>
          </cell>
          <cell r="W223" t="str">
            <v>Help</v>
          </cell>
          <cell r="Z223">
            <v>30</v>
          </cell>
          <cell r="AA223">
            <v>23000</v>
          </cell>
          <cell r="AB223">
            <v>21800</v>
          </cell>
          <cell r="AC223">
            <v>20700</v>
          </cell>
          <cell r="AD223">
            <v>20700</v>
          </cell>
          <cell r="AE223">
            <v>20700</v>
          </cell>
          <cell r="AF223">
            <v>19500</v>
          </cell>
          <cell r="AG223">
            <v>18400</v>
          </cell>
          <cell r="AH223">
            <v>17200</v>
          </cell>
          <cell r="AI223" t="str">
            <v>Help</v>
          </cell>
          <cell r="EF223">
            <v>0.25</v>
          </cell>
          <cell r="EG223">
            <v>0.33333333333333331</v>
          </cell>
          <cell r="EH223">
            <v>0.5</v>
          </cell>
          <cell r="EI223">
            <v>0.5</v>
          </cell>
          <cell r="EJ223">
            <v>1</v>
          </cell>
          <cell r="EK223">
            <v>1</v>
          </cell>
          <cell r="EL223">
            <v>1</v>
          </cell>
          <cell r="EM223">
            <v>1</v>
          </cell>
          <cell r="EN223">
            <v>1</v>
          </cell>
          <cell r="EO223">
            <v>1</v>
          </cell>
          <cell r="EP223">
            <v>2</v>
          </cell>
          <cell r="EQ223">
            <v>2</v>
          </cell>
          <cell r="ER223">
            <v>2</v>
          </cell>
          <cell r="ES223">
            <v>2</v>
          </cell>
          <cell r="ET223">
            <v>2</v>
          </cell>
          <cell r="EU223">
            <v>2</v>
          </cell>
          <cell r="EV223">
            <v>2</v>
          </cell>
          <cell r="EW223">
            <v>1</v>
          </cell>
          <cell r="EX223">
            <v>0.125</v>
          </cell>
          <cell r="EY223">
            <v>1</v>
          </cell>
          <cell r="EZ223">
            <v>2</v>
          </cell>
        </row>
        <row r="224">
          <cell r="B224">
            <v>40</v>
          </cell>
          <cell r="C224">
            <v>75800</v>
          </cell>
          <cell r="D224">
            <v>90900</v>
          </cell>
          <cell r="E224">
            <v>113700</v>
          </cell>
          <cell r="F224">
            <v>126600</v>
          </cell>
          <cell r="G224">
            <v>132600</v>
          </cell>
          <cell r="H224">
            <v>151600</v>
          </cell>
          <cell r="I224">
            <v>227400</v>
          </cell>
          <cell r="J224">
            <v>378900</v>
          </cell>
          <cell r="K224" t="str">
            <v>Help</v>
          </cell>
          <cell r="N224">
            <v>40</v>
          </cell>
          <cell r="O224">
            <v>21.333333333333332</v>
          </cell>
          <cell r="P224">
            <v>23.111111111111111</v>
          </cell>
          <cell r="Q224">
            <v>24.888888888888889</v>
          </cell>
          <cell r="R224">
            <v>26.666666666666668</v>
          </cell>
          <cell r="S224">
            <v>28.444444444444443</v>
          </cell>
          <cell r="T224">
            <v>43.333333333333336</v>
          </cell>
          <cell r="U224">
            <v>46.944444444444443</v>
          </cell>
          <cell r="V224">
            <v>50.555555555555557</v>
          </cell>
          <cell r="W224" t="str">
            <v>Help</v>
          </cell>
          <cell r="Z224">
            <v>40</v>
          </cell>
          <cell r="AA224">
            <v>27300</v>
          </cell>
          <cell r="AB224">
            <v>25900</v>
          </cell>
          <cell r="AC224">
            <v>24600</v>
          </cell>
          <cell r="AD224">
            <v>24600</v>
          </cell>
          <cell r="AE224">
            <v>24600</v>
          </cell>
          <cell r="AF224">
            <v>23200</v>
          </cell>
          <cell r="AG224">
            <v>21800</v>
          </cell>
          <cell r="AH224">
            <v>20500</v>
          </cell>
          <cell r="AI224" t="str">
            <v>Help</v>
          </cell>
          <cell r="BZ224">
            <v>833</v>
          </cell>
          <cell r="CA224" t="str">
            <v>Cardinal</v>
          </cell>
          <cell r="CC224" t="str">
            <v>Concrete 10K</v>
          </cell>
          <cell r="CD224">
            <v>12</v>
          </cell>
          <cell r="CE224">
            <v>80</v>
          </cell>
          <cell r="CF224">
            <v>400</v>
          </cell>
          <cell r="EF224">
            <v>0.8125</v>
          </cell>
          <cell r="EG224">
            <v>1.0833333333333333</v>
          </cell>
          <cell r="EH224">
            <v>1.625</v>
          </cell>
          <cell r="EI224">
            <v>1.625</v>
          </cell>
          <cell r="EJ224">
            <v>3.25</v>
          </cell>
          <cell r="EK224">
            <v>3.25</v>
          </cell>
          <cell r="EL224">
            <v>3.25</v>
          </cell>
          <cell r="EM224">
            <v>3.25</v>
          </cell>
          <cell r="EN224">
            <v>3.25</v>
          </cell>
          <cell r="EO224">
            <v>3.25</v>
          </cell>
          <cell r="EP224">
            <v>6.5</v>
          </cell>
          <cell r="EQ224">
            <v>6.5</v>
          </cell>
          <cell r="ER224">
            <v>6.5</v>
          </cell>
          <cell r="ES224">
            <v>6.5</v>
          </cell>
          <cell r="ET224">
            <v>6.5</v>
          </cell>
          <cell r="EU224">
            <v>6.5</v>
          </cell>
          <cell r="EV224">
            <v>6.5</v>
          </cell>
          <cell r="EW224">
            <v>3.25</v>
          </cell>
          <cell r="EX224">
            <v>0.40625</v>
          </cell>
          <cell r="EY224">
            <v>3.25</v>
          </cell>
          <cell r="EZ224">
            <v>6.5</v>
          </cell>
        </row>
        <row r="225">
          <cell r="B225">
            <v>50</v>
          </cell>
          <cell r="C225">
            <v>86600</v>
          </cell>
          <cell r="D225">
            <v>104000</v>
          </cell>
          <cell r="E225">
            <v>130000</v>
          </cell>
          <cell r="F225">
            <v>144700</v>
          </cell>
          <cell r="G225">
            <v>151600</v>
          </cell>
          <cell r="H225">
            <v>173300</v>
          </cell>
          <cell r="I225">
            <v>259900</v>
          </cell>
          <cell r="J225">
            <v>433200</v>
          </cell>
          <cell r="K225" t="str">
            <v>Help</v>
          </cell>
          <cell r="N225">
            <v>50</v>
          </cell>
          <cell r="O225">
            <v>24</v>
          </cell>
          <cell r="P225">
            <v>26</v>
          </cell>
          <cell r="Q225">
            <v>28</v>
          </cell>
          <cell r="R225">
            <v>30</v>
          </cell>
          <cell r="S225">
            <v>32</v>
          </cell>
          <cell r="T225">
            <v>46.666666666666664</v>
          </cell>
          <cell r="U225">
            <v>50.555555555555557</v>
          </cell>
          <cell r="V225">
            <v>54.444444444444443</v>
          </cell>
          <cell r="W225" t="str">
            <v>Help</v>
          </cell>
          <cell r="Z225">
            <v>50</v>
          </cell>
          <cell r="AA225">
            <v>31200</v>
          </cell>
          <cell r="AB225">
            <v>29600</v>
          </cell>
          <cell r="AC225">
            <v>28100</v>
          </cell>
          <cell r="AD225">
            <v>28100</v>
          </cell>
          <cell r="AE225">
            <v>28100</v>
          </cell>
          <cell r="AF225">
            <v>26500</v>
          </cell>
          <cell r="AG225">
            <v>25000</v>
          </cell>
          <cell r="AH225">
            <v>23400</v>
          </cell>
          <cell r="AI225" t="str">
            <v>Help</v>
          </cell>
          <cell r="BZ225">
            <v>914</v>
          </cell>
          <cell r="CA225" t="str">
            <v>Bluejay</v>
          </cell>
          <cell r="CC225" t="str">
            <v>Concrete 12K</v>
          </cell>
          <cell r="CD225">
            <v>13</v>
          </cell>
          <cell r="CE225">
            <v>80</v>
          </cell>
          <cell r="CF225">
            <v>425</v>
          </cell>
        </row>
        <row r="226">
          <cell r="B226">
            <v>75</v>
          </cell>
          <cell r="C226">
            <v>110500</v>
          </cell>
          <cell r="D226">
            <v>132600</v>
          </cell>
          <cell r="E226">
            <v>165800</v>
          </cell>
          <cell r="F226">
            <v>184500</v>
          </cell>
          <cell r="G226">
            <v>193400</v>
          </cell>
          <cell r="H226">
            <v>221000</v>
          </cell>
          <cell r="I226">
            <v>331500</v>
          </cell>
          <cell r="J226">
            <v>552500</v>
          </cell>
          <cell r="K226" t="str">
            <v>Help</v>
          </cell>
          <cell r="N226">
            <v>75</v>
          </cell>
          <cell r="O226">
            <v>25.333333333333332</v>
          </cell>
          <cell r="P226">
            <v>27.444444444444443</v>
          </cell>
          <cell r="Q226">
            <v>29.555555555555557</v>
          </cell>
          <cell r="R226">
            <v>31.666666666666668</v>
          </cell>
          <cell r="S226">
            <v>33.777777777777779</v>
          </cell>
          <cell r="T226">
            <v>51.333333333333329</v>
          </cell>
          <cell r="U226">
            <v>55</v>
          </cell>
          <cell r="V226">
            <v>59.583333333333329</v>
          </cell>
          <cell r="W226" t="str">
            <v>Help</v>
          </cell>
          <cell r="Z226">
            <v>75</v>
          </cell>
          <cell r="AA226">
            <v>39800</v>
          </cell>
          <cell r="AB226">
            <v>37800</v>
          </cell>
          <cell r="AC226">
            <v>35800</v>
          </cell>
          <cell r="AD226">
            <v>35800</v>
          </cell>
          <cell r="AE226">
            <v>35800</v>
          </cell>
          <cell r="AF226">
            <v>33800</v>
          </cell>
          <cell r="AG226">
            <v>31800</v>
          </cell>
          <cell r="AH226">
            <v>29800</v>
          </cell>
          <cell r="AI226" t="str">
            <v>Help</v>
          </cell>
          <cell r="BZ226">
            <v>993</v>
          </cell>
          <cell r="CA226" t="str">
            <v>Pheasant</v>
          </cell>
          <cell r="CC226" t="str">
            <v>Steel 10K</v>
          </cell>
          <cell r="CD226">
            <v>20</v>
          </cell>
          <cell r="CE226">
            <v>80</v>
          </cell>
          <cell r="CF226">
            <v>400</v>
          </cell>
          <cell r="DX226">
            <v>6</v>
          </cell>
          <cell r="EA226">
            <v>50</v>
          </cell>
        </row>
        <row r="227">
          <cell r="B227">
            <v>100</v>
          </cell>
          <cell r="C227">
            <v>131300</v>
          </cell>
          <cell r="D227">
            <v>157600</v>
          </cell>
          <cell r="E227">
            <v>197000</v>
          </cell>
          <cell r="F227">
            <v>219300</v>
          </cell>
          <cell r="G227">
            <v>229800</v>
          </cell>
          <cell r="H227">
            <v>362400</v>
          </cell>
          <cell r="I227">
            <v>543600</v>
          </cell>
          <cell r="J227">
            <v>906000</v>
          </cell>
          <cell r="K227" t="str">
            <v>Help</v>
          </cell>
          <cell r="N227">
            <v>100</v>
          </cell>
          <cell r="O227">
            <v>26.666666666666668</v>
          </cell>
          <cell r="P227">
            <v>28.888888888888889</v>
          </cell>
          <cell r="Q227">
            <v>31.111111111111111</v>
          </cell>
          <cell r="R227">
            <v>33.333333333333336</v>
          </cell>
          <cell r="S227">
            <v>35.555555555555557</v>
          </cell>
          <cell r="T227">
            <v>55.611111111111114</v>
          </cell>
          <cell r="U227">
            <v>59.583333333333329</v>
          </cell>
          <cell r="V227">
            <v>64.166666666666671</v>
          </cell>
          <cell r="W227" t="str">
            <v>Help</v>
          </cell>
          <cell r="Z227">
            <v>100</v>
          </cell>
          <cell r="AA227">
            <v>47300</v>
          </cell>
          <cell r="AB227">
            <v>44900</v>
          </cell>
          <cell r="AC227">
            <v>42500</v>
          </cell>
          <cell r="AD227">
            <v>42500</v>
          </cell>
          <cell r="AE227">
            <v>42500</v>
          </cell>
          <cell r="AF227">
            <v>40200</v>
          </cell>
          <cell r="AG227">
            <v>37800</v>
          </cell>
          <cell r="AH227">
            <v>35500</v>
          </cell>
          <cell r="AI227" t="str">
            <v>Help</v>
          </cell>
          <cell r="BZ227">
            <v>1137</v>
          </cell>
          <cell r="CA227" t="str">
            <v>Falcon</v>
          </cell>
          <cell r="CC227" t="str">
            <v>Steel 12K</v>
          </cell>
          <cell r="CD227">
            <v>21</v>
          </cell>
          <cell r="CE227">
            <v>80</v>
          </cell>
          <cell r="CF227">
            <v>425</v>
          </cell>
          <cell r="DX227">
            <v>4</v>
          </cell>
          <cell r="EA227">
            <v>65</v>
          </cell>
        </row>
        <row r="228">
          <cell r="B228">
            <v>150</v>
          </cell>
          <cell r="C228" t="str">
            <v>Help</v>
          </cell>
          <cell r="D228" t="str">
            <v>Help</v>
          </cell>
          <cell r="E228" t="str">
            <v>Help</v>
          </cell>
          <cell r="F228" t="str">
            <v>Help</v>
          </cell>
          <cell r="G228" t="str">
            <v>Help</v>
          </cell>
          <cell r="H228">
            <v>501200</v>
          </cell>
          <cell r="I228">
            <v>751900</v>
          </cell>
          <cell r="J228">
            <v>1253100</v>
          </cell>
          <cell r="K228" t="str">
            <v>Help</v>
          </cell>
          <cell r="N228">
            <v>150</v>
          </cell>
          <cell r="O228" t="str">
            <v>Help</v>
          </cell>
          <cell r="P228" t="str">
            <v>Help</v>
          </cell>
          <cell r="Q228" t="str">
            <v>Help</v>
          </cell>
          <cell r="R228" t="str">
            <v>Help</v>
          </cell>
          <cell r="S228" t="str">
            <v>Help</v>
          </cell>
          <cell r="T228" t="str">
            <v>Help</v>
          </cell>
          <cell r="U228" t="str">
            <v>Help</v>
          </cell>
          <cell r="V228" t="str">
            <v>Help</v>
          </cell>
          <cell r="W228" t="str">
            <v>Help</v>
          </cell>
          <cell r="Z228">
            <v>150</v>
          </cell>
          <cell r="AA228" t="str">
            <v>Help</v>
          </cell>
          <cell r="AB228" t="str">
            <v>Help</v>
          </cell>
          <cell r="AC228" t="str">
            <v>Help</v>
          </cell>
          <cell r="AD228" t="str">
            <v>Help</v>
          </cell>
          <cell r="AE228" t="str">
            <v>Help</v>
          </cell>
          <cell r="AF228">
            <v>51300</v>
          </cell>
          <cell r="AG228">
            <v>48200</v>
          </cell>
          <cell r="AH228">
            <v>45200</v>
          </cell>
          <cell r="AI228" t="str">
            <v>Help</v>
          </cell>
          <cell r="BZ228">
            <v>1358</v>
          </cell>
          <cell r="CA228" t="str">
            <v>Bluebird</v>
          </cell>
          <cell r="CC228" t="str">
            <v>Wood H2</v>
          </cell>
          <cell r="CD228">
            <v>7</v>
          </cell>
          <cell r="CE228">
            <v>70</v>
          </cell>
          <cell r="CF228">
            <v>350</v>
          </cell>
          <cell r="DX228">
            <v>2</v>
          </cell>
          <cell r="EA228">
            <v>90</v>
          </cell>
          <cell r="ED228" t="str">
            <v>Type/Model</v>
          </cell>
          <cell r="EE228" t="str">
            <v>ISO Container (Base)</v>
          </cell>
          <cell r="EF228" t="str">
            <v>Sabre-2</v>
          </cell>
          <cell r="EG228" t="str">
            <v>Sabre-4</v>
          </cell>
          <cell r="EH228" t="str">
            <v>Sabre-6</v>
          </cell>
          <cell r="EI228" t="str">
            <v>Sabre-8</v>
          </cell>
          <cell r="EJ228" t="str">
            <v>Sabre-10</v>
          </cell>
          <cell r="EK228" t="str">
            <v>Sabre-12</v>
          </cell>
          <cell r="EL228" t="str">
            <v>Sabre-14</v>
          </cell>
          <cell r="EM228" t="str">
            <v>Sabre-16</v>
          </cell>
          <cell r="EN228" t="str">
            <v>Sabre-18</v>
          </cell>
          <cell r="EO228" t="str">
            <v>Sabre-20</v>
          </cell>
          <cell r="EP228" t="str">
            <v>Sabre-22</v>
          </cell>
          <cell r="EQ228" t="str">
            <v>Sabre-24</v>
          </cell>
          <cell r="ER228" t="str">
            <v>Sabre-26</v>
          </cell>
          <cell r="ES228" t="str">
            <v>Sabre-28</v>
          </cell>
          <cell r="ET228" t="str">
            <v>Sabre-30</v>
          </cell>
          <cell r="EU228" t="str">
            <v>Sabre-32</v>
          </cell>
          <cell r="EV228" t="str">
            <v>Sabre-34</v>
          </cell>
          <cell r="EW228" t="str">
            <v>CATL</v>
          </cell>
          <cell r="EX228" t="str">
            <v>CATL EnerOne</v>
          </cell>
          <cell r="EY228" t="str">
            <v>BYD</v>
          </cell>
          <cell r="EZ228" t="str">
            <v>Sabre-36</v>
          </cell>
        </row>
        <row r="229">
          <cell r="B229">
            <v>200</v>
          </cell>
          <cell r="C229" t="str">
            <v>Help</v>
          </cell>
          <cell r="D229" t="str">
            <v>Help</v>
          </cell>
          <cell r="E229" t="str">
            <v>Help</v>
          </cell>
          <cell r="F229" t="str">
            <v>Help</v>
          </cell>
          <cell r="G229" t="str">
            <v>Help</v>
          </cell>
          <cell r="H229">
            <v>631000</v>
          </cell>
          <cell r="I229">
            <v>946400</v>
          </cell>
          <cell r="J229">
            <v>1577400</v>
          </cell>
          <cell r="K229" t="str">
            <v>Help</v>
          </cell>
          <cell r="N229">
            <v>200</v>
          </cell>
          <cell r="O229" t="str">
            <v>Help</v>
          </cell>
          <cell r="P229" t="str">
            <v>Help</v>
          </cell>
          <cell r="Q229" t="str">
            <v>Help</v>
          </cell>
          <cell r="R229" t="str">
            <v>Help</v>
          </cell>
          <cell r="S229" t="str">
            <v>Help</v>
          </cell>
          <cell r="T229" t="str">
            <v>Help</v>
          </cell>
          <cell r="U229" t="str">
            <v>Help</v>
          </cell>
          <cell r="V229" t="str">
            <v>Help</v>
          </cell>
          <cell r="W229" t="str">
            <v>Help</v>
          </cell>
          <cell r="Z229">
            <v>200</v>
          </cell>
          <cell r="AA229" t="str">
            <v>Help</v>
          </cell>
          <cell r="AB229" t="str">
            <v>Help</v>
          </cell>
          <cell r="AC229" t="str">
            <v>Help</v>
          </cell>
          <cell r="AD229" t="str">
            <v>Help</v>
          </cell>
          <cell r="AE229" t="str">
            <v>Help</v>
          </cell>
          <cell r="AF229">
            <v>60900</v>
          </cell>
          <cell r="AG229">
            <v>57300</v>
          </cell>
          <cell r="AH229">
            <v>53700</v>
          </cell>
          <cell r="AI229" t="str">
            <v>Help</v>
          </cell>
          <cell r="CC229" t="str">
            <v>Wood H4</v>
          </cell>
          <cell r="CD229">
            <v>9</v>
          </cell>
          <cell r="CE229">
            <v>70</v>
          </cell>
          <cell r="CF229">
            <v>350</v>
          </cell>
          <cell r="DX229" t="str">
            <v>1/0</v>
          </cell>
          <cell r="EA229">
            <v>120</v>
          </cell>
          <cell r="ED229" t="str">
            <v>Depth of Foundation</v>
          </cell>
          <cell r="EF229">
            <v>1</v>
          </cell>
          <cell r="EG229">
            <v>1</v>
          </cell>
          <cell r="EH229">
            <v>1</v>
          </cell>
          <cell r="EI229">
            <v>1</v>
          </cell>
          <cell r="EJ229">
            <v>1</v>
          </cell>
          <cell r="EK229">
            <v>1</v>
          </cell>
          <cell r="EL229">
            <v>1</v>
          </cell>
          <cell r="EM229">
            <v>1</v>
          </cell>
          <cell r="EN229">
            <v>1</v>
          </cell>
          <cell r="EO229">
            <v>1</v>
          </cell>
          <cell r="EP229">
            <v>1</v>
          </cell>
          <cell r="EQ229">
            <v>1</v>
          </cell>
          <cell r="ER229">
            <v>1</v>
          </cell>
          <cell r="ES229">
            <v>1</v>
          </cell>
          <cell r="ET229">
            <v>1</v>
          </cell>
          <cell r="EU229">
            <v>1</v>
          </cell>
          <cell r="EV229">
            <v>1</v>
          </cell>
          <cell r="EW229">
            <v>1</v>
          </cell>
          <cell r="EX229">
            <v>1</v>
          </cell>
          <cell r="EY229">
            <v>1</v>
          </cell>
          <cell r="EZ229">
            <v>1</v>
          </cell>
        </row>
        <row r="230">
          <cell r="B230">
            <v>500</v>
          </cell>
          <cell r="C230" t="str">
            <v>Help</v>
          </cell>
          <cell r="D230" t="str">
            <v>Help</v>
          </cell>
          <cell r="E230" t="str">
            <v>Help</v>
          </cell>
          <cell r="F230" t="str">
            <v>Help</v>
          </cell>
          <cell r="G230" t="str">
            <v>Help</v>
          </cell>
          <cell r="H230">
            <v>1313300</v>
          </cell>
          <cell r="I230">
            <v>1969900</v>
          </cell>
          <cell r="J230">
            <v>3283200</v>
          </cell>
          <cell r="K230" t="str">
            <v>Help</v>
          </cell>
          <cell r="N230">
            <v>500</v>
          </cell>
          <cell r="O230" t="str">
            <v>Help</v>
          </cell>
          <cell r="P230" t="str">
            <v>Help</v>
          </cell>
          <cell r="Q230" t="str">
            <v>Help</v>
          </cell>
          <cell r="R230" t="str">
            <v>Help</v>
          </cell>
          <cell r="S230" t="str">
            <v>Help</v>
          </cell>
          <cell r="T230" t="str">
            <v>Help</v>
          </cell>
          <cell r="U230" t="str">
            <v>Help</v>
          </cell>
          <cell r="V230" t="str">
            <v>Help</v>
          </cell>
          <cell r="W230" t="str">
            <v>Help</v>
          </cell>
          <cell r="Z230">
            <v>500</v>
          </cell>
          <cell r="AA230" t="str">
            <v>Help</v>
          </cell>
          <cell r="AB230" t="str">
            <v>Help</v>
          </cell>
          <cell r="AC230" t="str">
            <v>Help</v>
          </cell>
          <cell r="AD230" t="str">
            <v>Help</v>
          </cell>
          <cell r="AE230" t="str">
            <v>Help</v>
          </cell>
          <cell r="AF230">
            <v>105500</v>
          </cell>
          <cell r="AG230">
            <v>99300</v>
          </cell>
          <cell r="AH230">
            <v>93100</v>
          </cell>
          <cell r="AI230" t="str">
            <v>Help</v>
          </cell>
          <cell r="DX230" t="str">
            <v>2/0</v>
          </cell>
          <cell r="EA230">
            <v>135</v>
          </cell>
          <cell r="ED230" t="str">
            <v>Conc. - Structural:</v>
          </cell>
          <cell r="EE230">
            <v>2.7925268031909272</v>
          </cell>
          <cell r="EF230">
            <v>2.5555555555555554</v>
          </cell>
          <cell r="EG230">
            <v>3.4074074074074074</v>
          </cell>
          <cell r="EH230">
            <v>4.2592592592592595</v>
          </cell>
          <cell r="EI230">
            <v>5.1111111111111107</v>
          </cell>
          <cell r="EJ230">
            <v>5.9629629629629628</v>
          </cell>
          <cell r="EK230">
            <v>6.8148148148148149</v>
          </cell>
          <cell r="EL230">
            <v>7.666666666666667</v>
          </cell>
          <cell r="EM230">
            <v>8.518518518518519</v>
          </cell>
          <cell r="EN230">
            <v>9.3703703703703702</v>
          </cell>
          <cell r="EO230">
            <v>10.222222222222221</v>
          </cell>
          <cell r="EP230">
            <v>11.074074074074074</v>
          </cell>
          <cell r="EQ230">
            <v>11.925925925925926</v>
          </cell>
          <cell r="ER230">
            <v>12.777777777777779</v>
          </cell>
          <cell r="ES230">
            <v>13.62962962962963</v>
          </cell>
          <cell r="ET230">
            <v>14.481481481481481</v>
          </cell>
          <cell r="EU230">
            <v>15.333333333333334</v>
          </cell>
          <cell r="EV230">
            <v>16.185185185185187</v>
          </cell>
          <cell r="EW230">
            <v>6.6333333333333329</v>
          </cell>
          <cell r="EX230">
            <v>1.1944444444444444</v>
          </cell>
          <cell r="EY230">
            <v>6.1537777777777771</v>
          </cell>
          <cell r="EZ230">
            <v>17.037037037037038</v>
          </cell>
        </row>
        <row r="231">
          <cell r="B231">
            <v>750</v>
          </cell>
          <cell r="C231" t="str">
            <v>Help</v>
          </cell>
          <cell r="D231" t="str">
            <v>Help</v>
          </cell>
          <cell r="E231" t="str">
            <v>Help</v>
          </cell>
          <cell r="F231" t="str">
            <v>Help</v>
          </cell>
          <cell r="G231" t="str">
            <v>Help</v>
          </cell>
          <cell r="H231">
            <v>1816500</v>
          </cell>
          <cell r="I231">
            <v>2724700</v>
          </cell>
          <cell r="J231">
            <v>4541100</v>
          </cell>
          <cell r="K231" t="str">
            <v>Help</v>
          </cell>
          <cell r="N231">
            <v>750</v>
          </cell>
          <cell r="O231" t="str">
            <v>Help</v>
          </cell>
          <cell r="P231" t="str">
            <v>Help</v>
          </cell>
          <cell r="Q231" t="str">
            <v>Help</v>
          </cell>
          <cell r="R231" t="str">
            <v>Help</v>
          </cell>
          <cell r="S231" t="str">
            <v>Help</v>
          </cell>
          <cell r="T231" t="str">
            <v>Help</v>
          </cell>
          <cell r="U231" t="str">
            <v>Help</v>
          </cell>
          <cell r="V231" t="str">
            <v>Help</v>
          </cell>
          <cell r="W231" t="str">
            <v>Help</v>
          </cell>
          <cell r="Z231">
            <v>750</v>
          </cell>
          <cell r="AA231" t="str">
            <v>Help</v>
          </cell>
          <cell r="AB231" t="str">
            <v>Help</v>
          </cell>
          <cell r="AC231" t="str">
            <v>Help</v>
          </cell>
          <cell r="AD231" t="str">
            <v>Help</v>
          </cell>
          <cell r="AE231" t="str">
            <v>Help</v>
          </cell>
          <cell r="AF231">
            <v>134600</v>
          </cell>
          <cell r="AG231">
            <v>126700</v>
          </cell>
          <cell r="AH231">
            <v>118800</v>
          </cell>
          <cell r="AI231" t="str">
            <v>Help</v>
          </cell>
          <cell r="DX231" t="str">
            <v>3/0</v>
          </cell>
          <cell r="EA231">
            <v>155</v>
          </cell>
          <cell r="ED231" t="str">
            <v>Conc. - Slurry:</v>
          </cell>
        </row>
        <row r="232">
          <cell r="B232">
            <v>1000</v>
          </cell>
          <cell r="C232" t="str">
            <v>Help</v>
          </cell>
          <cell r="D232" t="str">
            <v>Help</v>
          </cell>
          <cell r="E232" t="str">
            <v>Help</v>
          </cell>
          <cell r="F232" t="str">
            <v>Help</v>
          </cell>
          <cell r="G232" t="str">
            <v>Help</v>
          </cell>
          <cell r="H232">
            <v>2286500</v>
          </cell>
          <cell r="I232">
            <v>3429800</v>
          </cell>
          <cell r="J232">
            <v>5716300</v>
          </cell>
          <cell r="K232" t="str">
            <v>Help</v>
          </cell>
          <cell r="N232">
            <v>1000</v>
          </cell>
          <cell r="O232" t="str">
            <v>Help</v>
          </cell>
          <cell r="P232" t="str">
            <v>Help</v>
          </cell>
          <cell r="Q232" t="str">
            <v>Help</v>
          </cell>
          <cell r="R232" t="str">
            <v>Help</v>
          </cell>
          <cell r="S232" t="str">
            <v>Help</v>
          </cell>
          <cell r="T232" t="str">
            <v>Help</v>
          </cell>
          <cell r="U232" t="str">
            <v>Help</v>
          </cell>
          <cell r="V232" t="str">
            <v>Help</v>
          </cell>
          <cell r="W232" t="str">
            <v>Help</v>
          </cell>
          <cell r="Z232">
            <v>1000</v>
          </cell>
          <cell r="AA232" t="str">
            <v>Help</v>
          </cell>
          <cell r="AB232" t="str">
            <v>Help</v>
          </cell>
          <cell r="AC232" t="str">
            <v>Help</v>
          </cell>
          <cell r="AD232" t="str">
            <v>Help</v>
          </cell>
          <cell r="AE232" t="str">
            <v>Help</v>
          </cell>
          <cell r="AF232">
            <v>160000</v>
          </cell>
          <cell r="AG232">
            <v>150600</v>
          </cell>
          <cell r="AH232">
            <v>141200</v>
          </cell>
          <cell r="AI232" t="str">
            <v>Help</v>
          </cell>
          <cell r="DX232" t="str">
            <v>4/0</v>
          </cell>
          <cell r="EA232">
            <v>180</v>
          </cell>
          <cell r="ED232" t="str">
            <v>Excavation:</v>
          </cell>
          <cell r="EE232">
            <v>2.7925268031909272</v>
          </cell>
          <cell r="EF232">
            <v>2.9994666666666667</v>
          </cell>
          <cell r="EG232">
            <v>3.9002074074074073</v>
          </cell>
          <cell r="EH232">
            <v>4.800948148148148</v>
          </cell>
          <cell r="EI232">
            <v>5.7016888888888895</v>
          </cell>
          <cell r="EJ232">
            <v>6.6024296296296301</v>
          </cell>
          <cell r="EK232">
            <v>7.5031703703703707</v>
          </cell>
          <cell r="EL232">
            <v>8.4039111111111104</v>
          </cell>
          <cell r="EM232">
            <v>9.3046518518518528</v>
          </cell>
          <cell r="EN232">
            <v>10.205392592592592</v>
          </cell>
          <cell r="EO232">
            <v>11.106133333333334</v>
          </cell>
          <cell r="EP232">
            <v>12.006874074074075</v>
          </cell>
          <cell r="EQ232">
            <v>12.907614814814815</v>
          </cell>
          <cell r="ER232">
            <v>13.808355555555556</v>
          </cell>
          <cell r="ES232">
            <v>14.709096296296295</v>
          </cell>
          <cell r="ET232">
            <v>15.609837037037035</v>
          </cell>
          <cell r="EU232">
            <v>16.510577777777776</v>
          </cell>
          <cell r="EV232">
            <v>17.411318518518517</v>
          </cell>
          <cell r="EW232">
            <v>6.6333333333333329</v>
          </cell>
          <cell r="EX232">
            <v>1.1944444444444444</v>
          </cell>
          <cell r="EY232">
            <v>6.1537777777777771</v>
          </cell>
          <cell r="EZ232">
            <v>18.312059259259257</v>
          </cell>
        </row>
        <row r="233">
          <cell r="DX233">
            <v>250</v>
          </cell>
          <cell r="EA233">
            <v>205</v>
          </cell>
          <cell r="ED233" t="str">
            <v>Anchor Bolts:</v>
          </cell>
          <cell r="EE233">
            <v>4</v>
          </cell>
          <cell r="EF233">
            <v>4</v>
          </cell>
          <cell r="EG233">
            <v>4</v>
          </cell>
          <cell r="EH233">
            <v>4</v>
          </cell>
          <cell r="EI233">
            <v>4</v>
          </cell>
          <cell r="EJ233">
            <v>4</v>
          </cell>
          <cell r="EK233">
            <v>4</v>
          </cell>
          <cell r="EL233">
            <v>4</v>
          </cell>
          <cell r="EM233">
            <v>4</v>
          </cell>
          <cell r="EN233">
            <v>4</v>
          </cell>
          <cell r="EO233">
            <v>4</v>
          </cell>
          <cell r="EP233">
            <v>4</v>
          </cell>
          <cell r="EQ233">
            <v>4</v>
          </cell>
          <cell r="ER233">
            <v>4</v>
          </cell>
          <cell r="ES233">
            <v>4</v>
          </cell>
          <cell r="ET233">
            <v>4</v>
          </cell>
          <cell r="EU233">
            <v>4</v>
          </cell>
          <cell r="EV233">
            <v>4</v>
          </cell>
          <cell r="EW233">
            <v>4</v>
          </cell>
          <cell r="EX233">
            <v>4</v>
          </cell>
          <cell r="EY233">
            <v>4</v>
          </cell>
          <cell r="EZ233">
            <v>4</v>
          </cell>
        </row>
        <row r="234">
          <cell r="DX234">
            <v>350</v>
          </cell>
          <cell r="EA234">
            <v>250</v>
          </cell>
          <cell r="ED234" t="str">
            <v>Formwork:</v>
          </cell>
          <cell r="EE234">
            <v>31.415926535897931</v>
          </cell>
          <cell r="EF234">
            <v>35</v>
          </cell>
          <cell r="EG234">
            <v>39</v>
          </cell>
          <cell r="EH234">
            <v>43</v>
          </cell>
          <cell r="EI234">
            <v>47</v>
          </cell>
          <cell r="EJ234">
            <v>51</v>
          </cell>
          <cell r="EK234">
            <v>55</v>
          </cell>
          <cell r="EL234">
            <v>59</v>
          </cell>
          <cell r="EM234">
            <v>63</v>
          </cell>
          <cell r="EN234">
            <v>67</v>
          </cell>
          <cell r="EO234">
            <v>71</v>
          </cell>
          <cell r="EP234">
            <v>75</v>
          </cell>
          <cell r="EQ234">
            <v>79</v>
          </cell>
          <cell r="ER234">
            <v>83</v>
          </cell>
          <cell r="ES234">
            <v>87</v>
          </cell>
          <cell r="ET234">
            <v>91</v>
          </cell>
          <cell r="EU234">
            <v>95</v>
          </cell>
          <cell r="EV234">
            <v>99</v>
          </cell>
          <cell r="EW234">
            <v>41.599999999999994</v>
          </cell>
          <cell r="EX234">
            <v>15.86</v>
          </cell>
          <cell r="EY234">
            <v>60.46</v>
          </cell>
          <cell r="EZ234">
            <v>103</v>
          </cell>
        </row>
        <row r="235">
          <cell r="DX235">
            <v>500</v>
          </cell>
          <cell r="DY235">
            <v>3.8</v>
          </cell>
          <cell r="DZ235">
            <v>4.5</v>
          </cell>
          <cell r="EA235">
            <v>310</v>
          </cell>
          <cell r="ED235" t="str">
            <v>Rebar:</v>
          </cell>
          <cell r="EE235">
            <v>0.27925268031909267</v>
          </cell>
          <cell r="EF235">
            <v>0.25555555555555554</v>
          </cell>
          <cell r="EG235">
            <v>0.34074074074074079</v>
          </cell>
          <cell r="EH235">
            <v>0.42592592592592599</v>
          </cell>
          <cell r="EI235">
            <v>0.51111111111111107</v>
          </cell>
          <cell r="EJ235">
            <v>0.59629629629629632</v>
          </cell>
          <cell r="EK235">
            <v>0.68148148148148158</v>
          </cell>
          <cell r="EL235">
            <v>0.76666666666666672</v>
          </cell>
          <cell r="EM235">
            <v>0.85185185185185197</v>
          </cell>
          <cell r="EN235">
            <v>0.93703703703703711</v>
          </cell>
          <cell r="EO235">
            <v>1.0222222222222221</v>
          </cell>
          <cell r="EP235">
            <v>1.1074074074074074</v>
          </cell>
          <cell r="EQ235">
            <v>1.1925925925925926</v>
          </cell>
          <cell r="ER235">
            <v>1.2777777777777779</v>
          </cell>
          <cell r="ES235">
            <v>1.3629629629629632</v>
          </cell>
          <cell r="ET235">
            <v>1.448148148148148</v>
          </cell>
          <cell r="EU235">
            <v>1.5333333333333334</v>
          </cell>
          <cell r="EV235">
            <v>1.6185185185185187</v>
          </cell>
          <cell r="EW235">
            <v>0.66333333333333322</v>
          </cell>
          <cell r="EX235">
            <v>0.11944444444444444</v>
          </cell>
          <cell r="EY235">
            <v>0.61537777777777769</v>
          </cell>
          <cell r="EZ235">
            <v>1.7037037037037039</v>
          </cell>
        </row>
        <row r="236">
          <cell r="DX236">
            <v>600</v>
          </cell>
          <cell r="DY236">
            <v>4.2149999999999999</v>
          </cell>
          <cell r="DZ236">
            <v>4.55</v>
          </cell>
          <cell r="EA236">
            <v>340</v>
          </cell>
          <cell r="ED236" t="str">
            <v>Embeds:</v>
          </cell>
          <cell r="EE236">
            <v>41.887902047863911</v>
          </cell>
          <cell r="EF236">
            <v>38.333333333333329</v>
          </cell>
          <cell r="EG236">
            <v>51.111111111111114</v>
          </cell>
          <cell r="EH236">
            <v>63.888888888888893</v>
          </cell>
          <cell r="EI236">
            <v>76.666666666666657</v>
          </cell>
          <cell r="EJ236">
            <v>89.444444444444443</v>
          </cell>
          <cell r="EK236">
            <v>102.22222222222223</v>
          </cell>
          <cell r="EL236">
            <v>115</v>
          </cell>
          <cell r="EM236">
            <v>127.77777777777779</v>
          </cell>
          <cell r="EN236">
            <v>140.55555555555554</v>
          </cell>
          <cell r="EO236">
            <v>153.33333333333331</v>
          </cell>
          <cell r="EP236">
            <v>166.11111111111111</v>
          </cell>
          <cell r="EQ236">
            <v>178.88888888888889</v>
          </cell>
          <cell r="ER236">
            <v>191.66666666666669</v>
          </cell>
          <cell r="ES236">
            <v>204.44444444444446</v>
          </cell>
          <cell r="ET236">
            <v>217.22222222222223</v>
          </cell>
          <cell r="EU236">
            <v>230</v>
          </cell>
          <cell r="EV236">
            <v>242.7777777777778</v>
          </cell>
          <cell r="EW236">
            <v>99.5</v>
          </cell>
          <cell r="EX236">
            <v>17.916666666666668</v>
          </cell>
          <cell r="EY236">
            <v>92.306666666666658</v>
          </cell>
          <cell r="EZ236">
            <v>255.55555555555557</v>
          </cell>
        </row>
        <row r="237">
          <cell r="DX237">
            <v>750</v>
          </cell>
          <cell r="DY237">
            <v>4.63</v>
          </cell>
          <cell r="DZ237">
            <v>4.5999999999999996</v>
          </cell>
          <cell r="EA237">
            <v>385</v>
          </cell>
          <cell r="ED237" t="str">
            <v>Gravel Pad:</v>
          </cell>
          <cell r="EE237">
            <v>0</v>
          </cell>
          <cell r="EF237">
            <v>9.7222222222222214</v>
          </cell>
          <cell r="EG237">
            <v>12.5</v>
          </cell>
          <cell r="EH237">
            <v>15.277777777777779</v>
          </cell>
          <cell r="EI237">
            <v>18.055555555555557</v>
          </cell>
          <cell r="EJ237">
            <v>20.833333333333332</v>
          </cell>
          <cell r="EK237">
            <v>23.611111111111111</v>
          </cell>
          <cell r="EL237">
            <v>26.388888888888889</v>
          </cell>
          <cell r="EM237">
            <v>29.166666666666668</v>
          </cell>
          <cell r="EN237">
            <v>31.944444444444443</v>
          </cell>
          <cell r="EO237">
            <v>34.722222222222221</v>
          </cell>
          <cell r="EP237">
            <v>37.5</v>
          </cell>
          <cell r="EQ237">
            <v>40.277777777777779</v>
          </cell>
          <cell r="ER237">
            <v>43.055555555555557</v>
          </cell>
          <cell r="ES237">
            <v>45.833333333333336</v>
          </cell>
          <cell r="ET237">
            <v>48.611111111111114</v>
          </cell>
          <cell r="EU237">
            <v>51.388888888888886</v>
          </cell>
          <cell r="EV237">
            <v>54.166666666666664</v>
          </cell>
          <cell r="EW237">
            <v>23.222222222222221</v>
          </cell>
          <cell r="EX237">
            <v>5.0055555555555546</v>
          </cell>
          <cell r="EY237">
            <v>22.491333333333333</v>
          </cell>
          <cell r="EZ237">
            <v>56.944444444444443</v>
          </cell>
        </row>
        <row r="238">
          <cell r="DX238">
            <v>1000</v>
          </cell>
          <cell r="DY238">
            <v>5.15</v>
          </cell>
          <cell r="DZ238">
            <v>4.7</v>
          </cell>
          <cell r="EA238">
            <v>445</v>
          </cell>
        </row>
        <row r="239">
          <cell r="DX239">
            <v>1250</v>
          </cell>
          <cell r="DY239">
            <v>6.03</v>
          </cell>
          <cell r="DZ239">
            <v>5</v>
          </cell>
          <cell r="EA239">
            <v>485</v>
          </cell>
        </row>
        <row r="241">
          <cell r="EF241" t="str">
            <v>Sabre-2</v>
          </cell>
          <cell r="EG241" t="str">
            <v>Sabre-4</v>
          </cell>
          <cell r="EH241" t="str">
            <v>Sabre-6</v>
          </cell>
          <cell r="EI241" t="str">
            <v>Sabre-8</v>
          </cell>
          <cell r="EJ241" t="str">
            <v>Sabre-10</v>
          </cell>
          <cell r="EK241" t="str">
            <v>Sabre-12</v>
          </cell>
          <cell r="EL241" t="str">
            <v>Sabre-14</v>
          </cell>
          <cell r="EM241" t="str">
            <v>Sabre-16</v>
          </cell>
          <cell r="EN241" t="str">
            <v>Sabre-18</v>
          </cell>
          <cell r="EO241" t="str">
            <v>Sabre-20</v>
          </cell>
          <cell r="EP241" t="str">
            <v>Sabre-22</v>
          </cell>
          <cell r="EQ241" t="str">
            <v>Sabre-24</v>
          </cell>
          <cell r="ER241" t="str">
            <v>Sabre-26</v>
          </cell>
          <cell r="ES241" t="str">
            <v>Sabre-28</v>
          </cell>
          <cell r="ET241" t="str">
            <v>Sabre-30</v>
          </cell>
          <cell r="EU241" t="str">
            <v>Sabre-32</v>
          </cell>
          <cell r="EV241" t="str">
            <v>Sabre-34</v>
          </cell>
          <cell r="EW241" t="str">
            <v>CATL</v>
          </cell>
          <cell r="EX241" t="str">
            <v>CATL EnerOne</v>
          </cell>
          <cell r="EY241" t="str">
            <v>BYD</v>
          </cell>
          <cell r="EZ241" t="str">
            <v>Sabre-36</v>
          </cell>
        </row>
        <row r="242">
          <cell r="EF242">
            <v>0.4</v>
          </cell>
          <cell r="EG242">
            <v>0.5</v>
          </cell>
          <cell r="EH242">
            <v>0.6</v>
          </cell>
          <cell r="EI242">
            <v>0.7</v>
          </cell>
          <cell r="EJ242">
            <v>0.8</v>
          </cell>
          <cell r="EK242">
            <v>0.9</v>
          </cell>
          <cell r="EL242">
            <v>1</v>
          </cell>
          <cell r="EM242">
            <v>1</v>
          </cell>
          <cell r="EN242">
            <v>1</v>
          </cell>
          <cell r="EO242">
            <v>1</v>
          </cell>
          <cell r="EQ242">
            <v>1</v>
          </cell>
          <cell r="ER242">
            <v>1</v>
          </cell>
          <cell r="ES242">
            <v>1</v>
          </cell>
          <cell r="ET242">
            <v>1</v>
          </cell>
          <cell r="EU242">
            <v>1</v>
          </cell>
          <cell r="EV242">
            <v>1</v>
          </cell>
          <cell r="EW242">
            <v>1</v>
          </cell>
          <cell r="EX242">
            <v>0.4</v>
          </cell>
          <cell r="EY242">
            <v>1</v>
          </cell>
          <cell r="EZ242">
            <v>1</v>
          </cell>
        </row>
        <row r="243">
          <cell r="EF243">
            <v>17.681078308849887</v>
          </cell>
          <cell r="EG243">
            <v>21.012222435230132</v>
          </cell>
          <cell r="EH243">
            <v>24.022488679628616</v>
          </cell>
          <cell r="EI243">
            <v>26.799503306491431</v>
          </cell>
          <cell r="EJ243">
            <v>29.396445389075939</v>
          </cell>
          <cell r="EK243">
            <v>31.848573644279774</v>
          </cell>
          <cell r="EL243">
            <v>34.180743121701077</v>
          </cell>
          <cell r="EM243">
            <v>36.411284060521595</v>
          </cell>
          <cell r="EN243">
            <v>38.554192006028778</v>
          </cell>
          <cell r="EO243">
            <v>40.620451135899252</v>
          </cell>
          <cell r="EP243">
            <v>42.618877415696851</v>
          </cell>
          <cell r="EQ243">
            <v>44.556679272740588</v>
          </cell>
          <cell r="ER243">
            <v>46.439843790034573</v>
          </cell>
          <cell r="ES243">
            <v>48.273410692361303</v>
          </cell>
          <cell r="ET243">
            <v>50.061671676407954</v>
          </cell>
          <cell r="EU243">
            <v>51.808318605198643</v>
          </cell>
          <cell r="EV243">
            <v>53.516555785643362</v>
          </cell>
          <cell r="EW243">
            <v>53.937949844131289</v>
          </cell>
          <cell r="EX243">
            <v>13.548600435691771</v>
          </cell>
          <cell r="EY243">
            <v>49.172961086320129</v>
          </cell>
          <cell r="EZ243">
            <v>55.18918645844856</v>
          </cell>
        </row>
        <row r="244">
          <cell r="BE244" t="str">
            <v>Bittern</v>
          </cell>
          <cell r="BF244">
            <v>1272</v>
          </cell>
          <cell r="BG244" t="str">
            <v>45/7</v>
          </cell>
          <cell r="BH244" t="str">
            <v>ACSR</v>
          </cell>
          <cell r="BI244">
            <v>991</v>
          </cell>
          <cell r="BJ244">
            <v>1434</v>
          </cell>
          <cell r="BK244">
            <v>1.345</v>
          </cell>
          <cell r="BL244">
            <v>11400</v>
          </cell>
          <cell r="BM244">
            <v>34100</v>
          </cell>
          <cell r="BN244">
            <v>1.9410945400978978</v>
          </cell>
          <cell r="BO244">
            <v>53.275197022489927</v>
          </cell>
          <cell r="BP244">
            <v>213.10078808995971</v>
          </cell>
          <cell r="BQ244">
            <v>213.10078808995971</v>
          </cell>
          <cell r="BR244">
            <v>213.10078808995971</v>
          </cell>
          <cell r="BS244">
            <v>372.92637915742949</v>
          </cell>
          <cell r="BT244">
            <v>36.705770042323685</v>
          </cell>
          <cell r="BU244">
            <v>36.705770042323685</v>
          </cell>
          <cell r="BV244">
            <v>3.5924921711814486</v>
          </cell>
          <cell r="BW244">
            <v>62.924177215412037</v>
          </cell>
          <cell r="BX244">
            <v>94.386265823118052</v>
          </cell>
          <cell r="BY244">
            <v>157.31044303853008</v>
          </cell>
          <cell r="BZ244">
            <v>104.87362869235339</v>
          </cell>
          <cell r="CA244">
            <v>157.31044303853008</v>
          </cell>
          <cell r="CB244">
            <v>52.436814346176696</v>
          </cell>
          <cell r="CC244">
            <v>52.436814346176696</v>
          </cell>
          <cell r="EF244">
            <v>6</v>
          </cell>
          <cell r="EG244">
            <v>6</v>
          </cell>
          <cell r="EH244">
            <v>6</v>
          </cell>
          <cell r="EI244">
            <v>6</v>
          </cell>
          <cell r="EJ244">
            <v>6</v>
          </cell>
          <cell r="EK244">
            <v>6</v>
          </cell>
          <cell r="EL244">
            <v>6</v>
          </cell>
          <cell r="EM244">
            <v>6</v>
          </cell>
          <cell r="EN244">
            <v>6</v>
          </cell>
          <cell r="EO244">
            <v>6</v>
          </cell>
          <cell r="EP244">
            <v>6</v>
          </cell>
          <cell r="EQ244">
            <v>6</v>
          </cell>
          <cell r="ER244">
            <v>6</v>
          </cell>
          <cell r="ES244">
            <v>6</v>
          </cell>
          <cell r="ET244">
            <v>6</v>
          </cell>
          <cell r="EU244">
            <v>6</v>
          </cell>
          <cell r="EV244">
            <v>6</v>
          </cell>
          <cell r="EW244">
            <v>6</v>
          </cell>
          <cell r="EX244">
            <v>6</v>
          </cell>
          <cell r="EY244">
            <v>6</v>
          </cell>
          <cell r="EZ244">
            <v>6</v>
          </cell>
        </row>
        <row r="245">
          <cell r="BE245" t="str">
            <v>Bluebird</v>
          </cell>
          <cell r="BF245">
            <v>2156</v>
          </cell>
          <cell r="BG245" t="str">
            <v>84/19</v>
          </cell>
          <cell r="BH245" t="str">
            <v>ACSR</v>
          </cell>
          <cell r="BI245">
            <v>1358</v>
          </cell>
          <cell r="BJ245">
            <v>2156</v>
          </cell>
          <cell r="BK245">
            <v>1.762</v>
          </cell>
          <cell r="BL245">
            <v>6100</v>
          </cell>
          <cell r="BM245">
            <v>60300</v>
          </cell>
          <cell r="BN245">
            <v>3.7622057011980581</v>
          </cell>
          <cell r="BO245">
            <v>84.057295175331333</v>
          </cell>
          <cell r="BP245">
            <v>336.22918070132533</v>
          </cell>
          <cell r="BQ245">
            <v>336.22918070132533</v>
          </cell>
          <cell r="BR245">
            <v>336.22918070132533</v>
          </cell>
          <cell r="BS245">
            <v>588.40106622731935</v>
          </cell>
          <cell r="BT245">
            <v>51.674002199618833</v>
          </cell>
          <cell r="BU245">
            <v>51.674002199618833</v>
          </cell>
          <cell r="BV245">
            <v>4.4049971623146362</v>
          </cell>
          <cell r="BW245">
            <v>88.584003770775141</v>
          </cell>
          <cell r="BX245">
            <v>132.8760056561627</v>
          </cell>
          <cell r="BY245">
            <v>221.46000942693786</v>
          </cell>
          <cell r="BZ245">
            <v>147.64000628462523</v>
          </cell>
          <cell r="CA245">
            <v>221.46000942693786</v>
          </cell>
          <cell r="CB245">
            <v>73.820003142312615</v>
          </cell>
          <cell r="CC245">
            <v>73.820003142312615</v>
          </cell>
          <cell r="EF245">
            <v>6</v>
          </cell>
          <cell r="EG245">
            <v>6</v>
          </cell>
          <cell r="EH245">
            <v>6</v>
          </cell>
          <cell r="EI245">
            <v>6</v>
          </cell>
          <cell r="EJ245">
            <v>6</v>
          </cell>
          <cell r="EK245">
            <v>6</v>
          </cell>
          <cell r="EL245">
            <v>6</v>
          </cell>
          <cell r="EM245">
            <v>6</v>
          </cell>
          <cell r="EN245">
            <v>6</v>
          </cell>
          <cell r="EO245">
            <v>6</v>
          </cell>
          <cell r="EP245">
            <v>6</v>
          </cell>
          <cell r="EQ245">
            <v>6</v>
          </cell>
          <cell r="ER245">
            <v>6</v>
          </cell>
          <cell r="ES245">
            <v>6</v>
          </cell>
          <cell r="ET245">
            <v>6</v>
          </cell>
          <cell r="EU245">
            <v>6</v>
          </cell>
          <cell r="EV245">
            <v>6</v>
          </cell>
          <cell r="EW245">
            <v>6</v>
          </cell>
          <cell r="EX245">
            <v>6</v>
          </cell>
          <cell r="EY245">
            <v>6</v>
          </cell>
          <cell r="EZ245">
            <v>6</v>
          </cell>
        </row>
        <row r="246">
          <cell r="BE246" t="str">
            <v>Bluejay</v>
          </cell>
          <cell r="BF246">
            <v>1113</v>
          </cell>
          <cell r="BG246" t="str">
            <v>45/7</v>
          </cell>
          <cell r="BH246" t="str">
            <v>ACSR</v>
          </cell>
          <cell r="BI246">
            <v>914</v>
          </cell>
          <cell r="BJ246">
            <v>1255</v>
          </cell>
          <cell r="BK246">
            <v>1.2589999999999999</v>
          </cell>
          <cell r="BL246">
            <v>10400</v>
          </cell>
          <cell r="BM246">
            <v>29800</v>
          </cell>
          <cell r="BN246">
            <v>1.920937969788185</v>
          </cell>
          <cell r="BO246">
            <v>47.829360320106396</v>
          </cell>
          <cell r="BP246">
            <v>191.31744128042558</v>
          </cell>
          <cell r="BQ246">
            <v>191.31744128042558</v>
          </cell>
          <cell r="BR246">
            <v>191.31744128042558</v>
          </cell>
          <cell r="BS246">
            <v>334.80552224074478</v>
          </cell>
          <cell r="BT246">
            <v>33.854115419667131</v>
          </cell>
          <cell r="BU246">
            <v>33.854115419667131</v>
          </cell>
          <cell r="BV246">
            <v>3.3608034753612115</v>
          </cell>
          <cell r="BW246">
            <v>58.03562643371508</v>
          </cell>
          <cell r="BX246">
            <v>87.053439650572628</v>
          </cell>
          <cell r="BY246">
            <v>145.08906608428771</v>
          </cell>
          <cell r="BZ246">
            <v>96.72604405619181</v>
          </cell>
          <cell r="CA246">
            <v>145.08906608428771</v>
          </cell>
          <cell r="CB246">
            <v>48.363022028095905</v>
          </cell>
          <cell r="CC246">
            <v>48.363022028095905</v>
          </cell>
          <cell r="EF246">
            <v>40</v>
          </cell>
          <cell r="EG246">
            <v>40</v>
          </cell>
          <cell r="EH246">
            <v>40</v>
          </cell>
          <cell r="EI246">
            <v>40</v>
          </cell>
          <cell r="EJ246">
            <v>40</v>
          </cell>
          <cell r="EK246">
            <v>40</v>
          </cell>
          <cell r="EL246">
            <v>40</v>
          </cell>
          <cell r="EM246">
            <v>40</v>
          </cell>
          <cell r="EN246">
            <v>40</v>
          </cell>
          <cell r="EO246">
            <v>40</v>
          </cell>
          <cell r="EP246">
            <v>40</v>
          </cell>
          <cell r="EQ246">
            <v>40</v>
          </cell>
          <cell r="ER246">
            <v>40</v>
          </cell>
          <cell r="ES246">
            <v>40</v>
          </cell>
          <cell r="ET246">
            <v>40</v>
          </cell>
          <cell r="EU246">
            <v>40</v>
          </cell>
          <cell r="EV246">
            <v>40</v>
          </cell>
          <cell r="EW246">
            <v>40</v>
          </cell>
          <cell r="EX246">
            <v>40</v>
          </cell>
          <cell r="EY246">
            <v>40</v>
          </cell>
          <cell r="EZ246">
            <v>40</v>
          </cell>
        </row>
        <row r="247">
          <cell r="BE247" t="str">
            <v>Bunting</v>
          </cell>
          <cell r="BF247">
            <v>1192</v>
          </cell>
          <cell r="BG247" t="str">
            <v>45/7</v>
          </cell>
          <cell r="BH247" t="str">
            <v>ACSR</v>
          </cell>
          <cell r="BI247">
            <v>953</v>
          </cell>
          <cell r="BJ247">
            <v>1344</v>
          </cell>
          <cell r="BK247">
            <v>1.302</v>
          </cell>
          <cell r="BL247">
            <v>12000</v>
          </cell>
          <cell r="BM247">
            <v>32000</v>
          </cell>
          <cell r="BN247">
            <v>1.8300342277985313</v>
          </cell>
          <cell r="BO247">
            <v>50.633919167884791</v>
          </cell>
          <cell r="BP247">
            <v>202.53567667153916</v>
          </cell>
          <cell r="BQ247">
            <v>202.53567667153916</v>
          </cell>
          <cell r="BR247">
            <v>202.53567667153916</v>
          </cell>
          <cell r="BS247">
            <v>354.43743417519352</v>
          </cell>
          <cell r="BT247">
            <v>35.332282896945365</v>
          </cell>
          <cell r="BU247">
            <v>35.332282896945365</v>
          </cell>
          <cell r="BV247">
            <v>3.4779304190854652</v>
          </cell>
          <cell r="BW247">
            <v>60.569627823334919</v>
          </cell>
          <cell r="BX247">
            <v>90.854441735002382</v>
          </cell>
          <cell r="BY247">
            <v>151.42406955833729</v>
          </cell>
          <cell r="BZ247">
            <v>100.9493797055582</v>
          </cell>
          <cell r="CA247">
            <v>151.42406955833729</v>
          </cell>
          <cell r="CB247">
            <v>50.4746898527791</v>
          </cell>
          <cell r="CC247">
            <v>50.4746898527791</v>
          </cell>
          <cell r="EF247">
            <v>6</v>
          </cell>
          <cell r="EG247">
            <v>6</v>
          </cell>
          <cell r="EH247">
            <v>6</v>
          </cell>
          <cell r="EI247">
            <v>6</v>
          </cell>
          <cell r="EJ247">
            <v>6</v>
          </cell>
          <cell r="EK247">
            <v>6</v>
          </cell>
          <cell r="EL247">
            <v>6</v>
          </cell>
          <cell r="EM247">
            <v>6</v>
          </cell>
          <cell r="EN247">
            <v>6</v>
          </cell>
          <cell r="EO247">
            <v>6</v>
          </cell>
          <cell r="EP247">
            <v>6</v>
          </cell>
          <cell r="EQ247">
            <v>6</v>
          </cell>
          <cell r="ER247">
            <v>6</v>
          </cell>
          <cell r="ES247">
            <v>6</v>
          </cell>
          <cell r="ET247">
            <v>6</v>
          </cell>
          <cell r="EU247">
            <v>6</v>
          </cell>
          <cell r="EV247">
            <v>6</v>
          </cell>
          <cell r="EW247">
            <v>6</v>
          </cell>
          <cell r="EX247">
            <v>6</v>
          </cell>
          <cell r="EY247">
            <v>6</v>
          </cell>
          <cell r="EZ247">
            <v>6</v>
          </cell>
        </row>
        <row r="248">
          <cell r="BE248" t="str">
            <v>Cardinal</v>
          </cell>
          <cell r="BF248">
            <v>954</v>
          </cell>
          <cell r="BG248" t="str">
            <v>54/7</v>
          </cell>
          <cell r="BH248" t="str">
            <v>ACSR</v>
          </cell>
          <cell r="BI248">
            <v>833</v>
          </cell>
          <cell r="BJ248">
            <v>1229</v>
          </cell>
          <cell r="BK248">
            <v>1.196</v>
          </cell>
          <cell r="BL248">
            <v>15000</v>
          </cell>
          <cell r="BM248">
            <v>33800</v>
          </cell>
          <cell r="BN248">
            <v>1.4871777830618207</v>
          </cell>
          <cell r="BO248">
            <v>52.899908583049459</v>
          </cell>
          <cell r="BP248">
            <v>211.59963433219784</v>
          </cell>
          <cell r="BQ248">
            <v>211.59963433219784</v>
          </cell>
          <cell r="BR248">
            <v>211.59963433219784</v>
          </cell>
          <cell r="BS248">
            <v>370.29936008134621</v>
          </cell>
          <cell r="BT248">
            <v>36.511672919819247</v>
          </cell>
          <cell r="BU248">
            <v>36.511672919819247</v>
          </cell>
          <cell r="BV248">
            <v>3.325808172459741</v>
          </cell>
          <cell r="BW248">
            <v>62.591439291118711</v>
          </cell>
          <cell r="BX248">
            <v>93.887158936678063</v>
          </cell>
          <cell r="BY248">
            <v>156.47859822779677</v>
          </cell>
          <cell r="BZ248">
            <v>104.31906548519785</v>
          </cell>
          <cell r="CA248">
            <v>156.47859822779677</v>
          </cell>
          <cell r="CB248">
            <v>52.159532742598927</v>
          </cell>
          <cell r="CC248">
            <v>52.159532742598927</v>
          </cell>
          <cell r="EF248">
            <v>0.4</v>
          </cell>
          <cell r="EG248">
            <v>0.4</v>
          </cell>
          <cell r="EH248">
            <v>0.4</v>
          </cell>
          <cell r="EI248">
            <v>0.4</v>
          </cell>
          <cell r="EJ248">
            <v>0.4</v>
          </cell>
          <cell r="EK248">
            <v>0.4</v>
          </cell>
          <cell r="EL248">
            <v>0.4</v>
          </cell>
          <cell r="EM248">
            <v>0.4</v>
          </cell>
          <cell r="EN248">
            <v>0.4</v>
          </cell>
          <cell r="EO248">
            <v>0.4</v>
          </cell>
          <cell r="EP248">
            <v>0.4</v>
          </cell>
          <cell r="EQ248">
            <v>0.4</v>
          </cell>
          <cell r="ER248">
            <v>0.4</v>
          </cell>
          <cell r="ES248">
            <v>0.4</v>
          </cell>
          <cell r="ET248">
            <v>0.4</v>
          </cell>
          <cell r="EU248">
            <v>0.4</v>
          </cell>
          <cell r="EV248">
            <v>0.4</v>
          </cell>
          <cell r="EW248">
            <v>0.4</v>
          </cell>
          <cell r="EX248">
            <v>0.4</v>
          </cell>
          <cell r="EY248">
            <v>0.4</v>
          </cell>
          <cell r="EZ248">
            <v>0.4</v>
          </cell>
        </row>
        <row r="249">
          <cell r="C249" t="str">
            <v>Breakers LV</v>
          </cell>
          <cell r="D249">
            <v>1</v>
          </cell>
          <cell r="E249">
            <v>2</v>
          </cell>
          <cell r="F249">
            <v>3</v>
          </cell>
          <cell r="G249">
            <v>4</v>
          </cell>
          <cell r="H249">
            <v>5</v>
          </cell>
          <cell r="I249">
            <v>6</v>
          </cell>
          <cell r="J249">
            <v>7</v>
          </cell>
          <cell r="K249">
            <v>8</v>
          </cell>
          <cell r="L249">
            <v>9</v>
          </cell>
          <cell r="M249">
            <v>10</v>
          </cell>
          <cell r="N249">
            <v>11</v>
          </cell>
          <cell r="O249">
            <v>12</v>
          </cell>
          <cell r="BE249" t="str">
            <v>Chukar</v>
          </cell>
          <cell r="BF249">
            <v>1780</v>
          </cell>
          <cell r="BG249" t="str">
            <v>84/19</v>
          </cell>
          <cell r="BH249" t="str">
            <v>ACSR</v>
          </cell>
          <cell r="BI249">
            <v>1216</v>
          </cell>
          <cell r="BJ249">
            <v>2074</v>
          </cell>
          <cell r="BK249">
            <v>1.6020000000000001</v>
          </cell>
          <cell r="BL249">
            <v>8514</v>
          </cell>
          <cell r="BM249">
            <v>51000</v>
          </cell>
          <cell r="BN249">
            <v>2.9664947692703145</v>
          </cell>
          <cell r="BO249">
            <v>73.515294642293782</v>
          </cell>
          <cell r="BP249">
            <v>294.06117856917513</v>
          </cell>
          <cell r="BQ249">
            <v>294.06117856917513</v>
          </cell>
          <cell r="BR249">
            <v>294.06117856917513</v>
          </cell>
          <cell r="BS249">
            <v>514.60706249605653</v>
          </cell>
          <cell r="BT249">
            <v>46.733016841909446</v>
          </cell>
          <cell r="BU249">
            <v>46.733016841909446</v>
          </cell>
          <cell r="BV249">
            <v>4.320416646574726</v>
          </cell>
          <cell r="BW249">
            <v>80.113743157559057</v>
          </cell>
          <cell r="BX249">
            <v>120.17061473633858</v>
          </cell>
          <cell r="BY249">
            <v>200.28435789389763</v>
          </cell>
          <cell r="BZ249">
            <v>133.52290526259841</v>
          </cell>
          <cell r="CA249">
            <v>200.28435789389763</v>
          </cell>
          <cell r="CB249">
            <v>66.761452631299207</v>
          </cell>
          <cell r="CC249">
            <v>66.761452631299207</v>
          </cell>
          <cell r="EF249">
            <v>6</v>
          </cell>
          <cell r="EG249">
            <v>6</v>
          </cell>
          <cell r="EH249">
            <v>6</v>
          </cell>
          <cell r="EI249">
            <v>6</v>
          </cell>
          <cell r="EJ249">
            <v>6</v>
          </cell>
          <cell r="EK249">
            <v>6</v>
          </cell>
          <cell r="EL249">
            <v>6</v>
          </cell>
          <cell r="EM249">
            <v>6</v>
          </cell>
          <cell r="EN249">
            <v>6</v>
          </cell>
          <cell r="EO249">
            <v>6</v>
          </cell>
          <cell r="EP249">
            <v>6</v>
          </cell>
          <cell r="EQ249">
            <v>6</v>
          </cell>
          <cell r="ER249">
            <v>6</v>
          </cell>
          <cell r="ES249">
            <v>6</v>
          </cell>
          <cell r="ET249">
            <v>6</v>
          </cell>
          <cell r="EU249">
            <v>6</v>
          </cell>
          <cell r="EV249">
            <v>6</v>
          </cell>
          <cell r="EW249">
            <v>6</v>
          </cell>
          <cell r="EX249">
            <v>6</v>
          </cell>
          <cell r="EY249">
            <v>6</v>
          </cell>
          <cell r="EZ249">
            <v>6</v>
          </cell>
        </row>
        <row r="250">
          <cell r="B250" t="str">
            <v>BusC</v>
          </cell>
          <cell r="C250" t="str">
            <v>Bus Cable 3-Ph</v>
          </cell>
          <cell r="D250">
            <v>20</v>
          </cell>
          <cell r="E250">
            <v>40</v>
          </cell>
          <cell r="F250">
            <v>60</v>
          </cell>
          <cell r="G250">
            <v>80</v>
          </cell>
          <cell r="H250">
            <v>100</v>
          </cell>
          <cell r="I250">
            <v>120</v>
          </cell>
          <cell r="J250">
            <v>140</v>
          </cell>
          <cell r="K250">
            <v>160</v>
          </cell>
          <cell r="L250">
            <v>180</v>
          </cell>
          <cell r="M250">
            <v>200</v>
          </cell>
          <cell r="N250">
            <v>220</v>
          </cell>
          <cell r="O250">
            <v>240</v>
          </cell>
          <cell r="BE250" t="str">
            <v>Curlew</v>
          </cell>
          <cell r="BF250">
            <v>1033</v>
          </cell>
          <cell r="BG250" t="str">
            <v>54/7</v>
          </cell>
          <cell r="BH250" t="str">
            <v>ACSR</v>
          </cell>
          <cell r="BI250">
            <v>876</v>
          </cell>
          <cell r="BJ250">
            <v>1329</v>
          </cell>
          <cell r="BK250">
            <v>1.2450000000000001</v>
          </cell>
          <cell r="BL250">
            <v>14993</v>
          </cell>
          <cell r="BM250">
            <v>36600</v>
          </cell>
          <cell r="BN250">
            <v>1.7587470689473597</v>
          </cell>
          <cell r="BO250">
            <v>56.37757996314788</v>
          </cell>
          <cell r="BP250">
            <v>225.51031985259152</v>
          </cell>
          <cell r="BQ250">
            <v>225.51031985259152</v>
          </cell>
          <cell r="BR250">
            <v>225.51031985259152</v>
          </cell>
          <cell r="BS250">
            <v>394.64305974203518</v>
          </cell>
          <cell r="BT250">
            <v>38.297494574398897</v>
          </cell>
          <cell r="BU250">
            <v>38.297494574398897</v>
          </cell>
          <cell r="BV250">
            <v>3.4584678688691035</v>
          </cell>
          <cell r="BW250">
            <v>65.652847841826684</v>
          </cell>
          <cell r="BX250">
            <v>98.479271762740026</v>
          </cell>
          <cell r="BY250">
            <v>164.1321196045667</v>
          </cell>
          <cell r="BZ250">
            <v>109.42141306971114</v>
          </cell>
          <cell r="CA250">
            <v>164.1321196045667</v>
          </cell>
          <cell r="CB250">
            <v>54.710706534855568</v>
          </cell>
          <cell r="CC250">
            <v>54.710706534855568</v>
          </cell>
        </row>
        <row r="251">
          <cell r="B251" t="str">
            <v>BusR</v>
          </cell>
          <cell r="C251" t="str">
            <v>Bus Ridgid 3-Ph</v>
          </cell>
          <cell r="D251">
            <v>38</v>
          </cell>
          <cell r="E251">
            <v>73</v>
          </cell>
          <cell r="F251">
            <v>94</v>
          </cell>
          <cell r="G251">
            <v>115</v>
          </cell>
          <cell r="H251">
            <v>203</v>
          </cell>
          <cell r="I251">
            <v>224</v>
          </cell>
          <cell r="J251">
            <v>245</v>
          </cell>
          <cell r="K251">
            <v>266</v>
          </cell>
          <cell r="L251">
            <v>312</v>
          </cell>
          <cell r="M251">
            <v>333</v>
          </cell>
          <cell r="N251">
            <v>354</v>
          </cell>
          <cell r="O251">
            <v>375</v>
          </cell>
          <cell r="BE251" t="str">
            <v>Dipper</v>
          </cell>
          <cell r="BF251">
            <v>1351</v>
          </cell>
          <cell r="BG251" t="str">
            <v>45/7</v>
          </cell>
          <cell r="BH251" t="str">
            <v>ACSR</v>
          </cell>
          <cell r="BI251">
            <v>1028</v>
          </cell>
          <cell r="BJ251">
            <v>1522</v>
          </cell>
          <cell r="BK251">
            <v>1.3859999999999999</v>
          </cell>
          <cell r="BL251">
            <v>9467</v>
          </cell>
          <cell r="BM251">
            <v>36200</v>
          </cell>
          <cell r="BN251">
            <v>2.0569793279435067</v>
          </cell>
          <cell r="BO251">
            <v>55.884120152965423</v>
          </cell>
          <cell r="BP251">
            <v>223.53648061186169</v>
          </cell>
          <cell r="BQ251">
            <v>223.53648061186169</v>
          </cell>
          <cell r="BR251">
            <v>223.53648061186169</v>
          </cell>
          <cell r="BS251">
            <v>391.18884107075797</v>
          </cell>
          <cell r="BT251">
            <v>38.045811723882437</v>
          </cell>
          <cell r="BU251">
            <v>38.045811723882437</v>
          </cell>
          <cell r="BV251">
            <v>3.7010809231898723</v>
          </cell>
          <cell r="BW251">
            <v>65.221391526655609</v>
          </cell>
          <cell r="BX251">
            <v>97.832087289983406</v>
          </cell>
          <cell r="BY251">
            <v>163.05347881663903</v>
          </cell>
          <cell r="BZ251">
            <v>108.70231921109269</v>
          </cell>
          <cell r="CA251">
            <v>163.05347881663903</v>
          </cell>
          <cell r="CB251">
            <v>54.351159605546343</v>
          </cell>
          <cell r="CC251">
            <v>54.351159605546343</v>
          </cell>
        </row>
        <row r="252">
          <cell r="B252" t="str">
            <v>BusSupt</v>
          </cell>
          <cell r="C252" t="str">
            <v>Bus Support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3</v>
          </cell>
          <cell r="I252">
            <v>3</v>
          </cell>
          <cell r="J252">
            <v>3</v>
          </cell>
          <cell r="K252">
            <v>3</v>
          </cell>
          <cell r="L252">
            <v>5</v>
          </cell>
          <cell r="M252">
            <v>5</v>
          </cell>
          <cell r="N252">
            <v>5</v>
          </cell>
          <cell r="O252">
            <v>5</v>
          </cell>
          <cell r="BE252" t="str">
            <v>Dove</v>
          </cell>
          <cell r="BF252">
            <v>556</v>
          </cell>
          <cell r="BG252" t="str">
            <v>26/7</v>
          </cell>
          <cell r="BI252">
            <v>607</v>
          </cell>
          <cell r="BJ252">
            <v>766</v>
          </cell>
          <cell r="BK252">
            <v>0.92700000000000005</v>
          </cell>
          <cell r="BL252">
            <v>12475</v>
          </cell>
          <cell r="BM252">
            <v>22600</v>
          </cell>
          <cell r="BN252">
            <v>1.0400418485366087</v>
          </cell>
          <cell r="BO252">
            <v>38.336133842422313</v>
          </cell>
          <cell r="BP252">
            <v>153.34453536968925</v>
          </cell>
          <cell r="BQ252">
            <v>153.34453536968925</v>
          </cell>
          <cell r="BR252">
            <v>153.34453536968925</v>
          </cell>
          <cell r="BS252">
            <v>268.35293689695618</v>
          </cell>
          <cell r="BT252">
            <v>28.677862330575035</v>
          </cell>
          <cell r="BU252">
            <v>28.677862330575035</v>
          </cell>
          <cell r="BV252">
            <v>2.6256427784449277</v>
          </cell>
          <cell r="BW252">
            <v>49.162049709557202</v>
          </cell>
          <cell r="BX252">
            <v>73.743074564335814</v>
          </cell>
          <cell r="BY252">
            <v>122.90512427389301</v>
          </cell>
          <cell r="BZ252">
            <v>81.936749515928682</v>
          </cell>
          <cell r="CA252">
            <v>122.90512427389301</v>
          </cell>
          <cell r="CB252">
            <v>40.968374757964341</v>
          </cell>
          <cell r="CC252">
            <v>40.968374757964341</v>
          </cell>
        </row>
        <row r="253">
          <cell r="C253" t="str">
            <v>Concrete</v>
          </cell>
          <cell r="D253">
            <v>34.495458641975304</v>
          </cell>
          <cell r="E253">
            <v>41.684719725615309</v>
          </cell>
          <cell r="F253">
            <v>48.912550372846738</v>
          </cell>
          <cell r="G253">
            <v>56.108355550701972</v>
          </cell>
          <cell r="H253">
            <v>79.996697755581749</v>
          </cell>
          <cell r="I253">
            <v>87.130186467260216</v>
          </cell>
          <cell r="J253">
            <v>94.23966433321965</v>
          </cell>
          <cell r="K253">
            <v>101.32898109518378</v>
          </cell>
          <cell r="L253">
            <v>120.94575765192293</v>
          </cell>
          <cell r="M253">
            <v>128.00322911846698</v>
          </cell>
          <cell r="N253">
            <v>135.04789899656402</v>
          </cell>
          <cell r="O253">
            <v>142.08132280683378</v>
          </cell>
          <cell r="BE253" t="str">
            <v>Drake</v>
          </cell>
          <cell r="BF253">
            <v>795</v>
          </cell>
          <cell r="BG253" t="str">
            <v>26/7</v>
          </cell>
          <cell r="BH253" t="str">
            <v>ACSR</v>
          </cell>
          <cell r="BI253">
            <v>759</v>
          </cell>
          <cell r="BJ253">
            <v>1094</v>
          </cell>
          <cell r="BK253">
            <v>1.1080000000000001</v>
          </cell>
          <cell r="BL253">
            <v>17400</v>
          </cell>
          <cell r="BM253">
            <v>31500</v>
          </cell>
          <cell r="BN253">
            <v>1.4101632192961193</v>
          </cell>
          <cell r="BO253">
            <v>50</v>
          </cell>
          <cell r="BP253">
            <v>200</v>
          </cell>
          <cell r="BQ253">
            <v>200</v>
          </cell>
          <cell r="BR253">
            <v>200</v>
          </cell>
          <cell r="BS253">
            <v>350</v>
          </cell>
          <cell r="BT253">
            <v>35</v>
          </cell>
          <cell r="BU253">
            <v>35</v>
          </cell>
          <cell r="BV253">
            <v>3.137833647598292</v>
          </cell>
          <cell r="BW253">
            <v>60</v>
          </cell>
          <cell r="BX253">
            <v>90</v>
          </cell>
          <cell r="BY253">
            <v>150</v>
          </cell>
          <cell r="BZ253">
            <v>100</v>
          </cell>
          <cell r="CA253">
            <v>150</v>
          </cell>
          <cell r="CB253">
            <v>50</v>
          </cell>
          <cell r="CC253">
            <v>50</v>
          </cell>
        </row>
        <row r="254">
          <cell r="C254" t="str">
            <v>Conduit</v>
          </cell>
          <cell r="D254">
            <v>732.5</v>
          </cell>
          <cell r="E254">
            <v>1047.5</v>
          </cell>
          <cell r="F254">
            <v>1362.5</v>
          </cell>
          <cell r="G254">
            <v>1677.5</v>
          </cell>
          <cell r="H254">
            <v>2000</v>
          </cell>
          <cell r="I254">
            <v>2301.25</v>
          </cell>
          <cell r="J254">
            <v>2616.25</v>
          </cell>
          <cell r="K254">
            <v>2917.5</v>
          </cell>
          <cell r="L254">
            <v>3205</v>
          </cell>
          <cell r="M254">
            <v>3520</v>
          </cell>
          <cell r="N254">
            <v>3821.25</v>
          </cell>
          <cell r="O254">
            <v>4122.5</v>
          </cell>
          <cell r="BE254" t="str">
            <v>Falcon</v>
          </cell>
          <cell r="BF254">
            <v>1590</v>
          </cell>
          <cell r="BG254" t="str">
            <v>54/19</v>
          </cell>
          <cell r="BH254" t="str">
            <v>ACSR</v>
          </cell>
          <cell r="BI254">
            <v>1137</v>
          </cell>
          <cell r="BJ254">
            <v>2044</v>
          </cell>
          <cell r="BK254">
            <v>1.5449999999999999</v>
          </cell>
          <cell r="BL254">
            <v>10000</v>
          </cell>
          <cell r="BM254">
            <v>54500</v>
          </cell>
          <cell r="BN254">
            <v>2.8389161608805114</v>
          </cell>
          <cell r="BO254">
            <v>77.524462374650454</v>
          </cell>
          <cell r="BP254">
            <v>310.09784949860182</v>
          </cell>
          <cell r="BQ254">
            <v>310.09784949860182</v>
          </cell>
          <cell r="BR254">
            <v>310.09784949860182</v>
          </cell>
          <cell r="BS254">
            <v>542.67123662255324</v>
          </cell>
          <cell r="BT254">
            <v>48.631718156276335</v>
          </cell>
          <cell r="BU254">
            <v>48.631718156276335</v>
          </cell>
          <cell r="BV254">
            <v>4.2890558401587642</v>
          </cell>
          <cell r="BW254">
            <v>83.368659696473713</v>
          </cell>
          <cell r="BX254">
            <v>125.05298954471057</v>
          </cell>
          <cell r="BY254">
            <v>208.42164924118427</v>
          </cell>
          <cell r="BZ254">
            <v>138.94776616078951</v>
          </cell>
          <cell r="CA254">
            <v>208.42164924118427</v>
          </cell>
          <cell r="CB254">
            <v>69.473883080394756</v>
          </cell>
          <cell r="CC254">
            <v>69.473883080394756</v>
          </cell>
        </row>
        <row r="255">
          <cell r="B255" t="str">
            <v>Insulators</v>
          </cell>
          <cell r="C255" t="str">
            <v>Insulators</v>
          </cell>
          <cell r="D255">
            <v>12</v>
          </cell>
          <cell r="E255">
            <v>18</v>
          </cell>
          <cell r="F255">
            <v>24</v>
          </cell>
          <cell r="G255">
            <v>30</v>
          </cell>
          <cell r="H255">
            <v>45</v>
          </cell>
          <cell r="I255">
            <v>51</v>
          </cell>
          <cell r="J255">
            <v>57</v>
          </cell>
          <cell r="K255">
            <v>63</v>
          </cell>
          <cell r="L255">
            <v>78</v>
          </cell>
          <cell r="M255">
            <v>84</v>
          </cell>
          <cell r="N255">
            <v>90</v>
          </cell>
          <cell r="O255">
            <v>96</v>
          </cell>
          <cell r="BE255" t="str">
            <v>Hawk</v>
          </cell>
          <cell r="BF255">
            <v>477</v>
          </cell>
          <cell r="BG255" t="str">
            <v>26/7</v>
          </cell>
          <cell r="BH255" t="str">
            <v>ACSR</v>
          </cell>
          <cell r="BI255">
            <v>551</v>
          </cell>
          <cell r="BJ255">
            <v>657</v>
          </cell>
          <cell r="BK255">
            <v>0.85799999999999998</v>
          </cell>
          <cell r="BL255">
            <v>10400</v>
          </cell>
          <cell r="BM255">
            <v>19500</v>
          </cell>
          <cell r="BN255">
            <v>0.8675203734527287</v>
          </cell>
          <cell r="BO255">
            <v>34.068204883517275</v>
          </cell>
          <cell r="BP255">
            <v>136.2728195340691</v>
          </cell>
          <cell r="BQ255">
            <v>136.2728195340691</v>
          </cell>
          <cell r="BR255">
            <v>136.2728195340691</v>
          </cell>
          <cell r="BS255">
            <v>238.4774341846209</v>
          </cell>
          <cell r="BT255">
            <v>26.248378437821628</v>
          </cell>
          <cell r="BU255">
            <v>26.248378437821628</v>
          </cell>
          <cell r="BV255">
            <v>2.4316660954991334</v>
          </cell>
          <cell r="BW255">
            <v>44.997220179122792</v>
          </cell>
          <cell r="BX255">
            <v>67.495830268684188</v>
          </cell>
          <cell r="BY255">
            <v>112.49305044780698</v>
          </cell>
          <cell r="BZ255">
            <v>74.995366965204653</v>
          </cell>
          <cell r="CA255">
            <v>112.49305044780698</v>
          </cell>
          <cell r="CB255">
            <v>37.497683482602326</v>
          </cell>
          <cell r="CC255">
            <v>37.497683482602326</v>
          </cell>
        </row>
        <row r="256">
          <cell r="B256" t="str">
            <v>Length</v>
          </cell>
          <cell r="C256" t="str">
            <v>Length</v>
          </cell>
          <cell r="D256">
            <v>94</v>
          </cell>
          <cell r="E256">
            <v>105</v>
          </cell>
          <cell r="F256">
            <v>116</v>
          </cell>
          <cell r="G256">
            <v>127</v>
          </cell>
          <cell r="H256">
            <v>144</v>
          </cell>
          <cell r="I256">
            <v>144</v>
          </cell>
          <cell r="J256">
            <v>155</v>
          </cell>
          <cell r="K256">
            <v>155</v>
          </cell>
          <cell r="L256">
            <v>144</v>
          </cell>
          <cell r="M256">
            <v>155</v>
          </cell>
          <cell r="N256">
            <v>155</v>
          </cell>
          <cell r="O256">
            <v>155</v>
          </cell>
          <cell r="BE256" t="str">
            <v>Lapwing</v>
          </cell>
          <cell r="BF256">
            <v>1590</v>
          </cell>
          <cell r="BG256" t="str">
            <v>45/7</v>
          </cell>
          <cell r="BH256" t="str">
            <v>ACSR</v>
          </cell>
          <cell r="BI256">
            <v>1133</v>
          </cell>
          <cell r="BJ256">
            <v>1792</v>
          </cell>
          <cell r="BK256">
            <v>1.504</v>
          </cell>
          <cell r="BL256">
            <v>10400</v>
          </cell>
          <cell r="BM256">
            <v>42200</v>
          </cell>
          <cell r="BN256">
            <v>2.429287204134067</v>
          </cell>
          <cell r="BO256">
            <v>63.178821718045555</v>
          </cell>
          <cell r="BP256">
            <v>252.71528687218222</v>
          </cell>
          <cell r="BQ256">
            <v>252.71528687218222</v>
          </cell>
          <cell r="BR256">
            <v>252.71528687218222</v>
          </cell>
          <cell r="BS256">
            <v>442.25175202631885</v>
          </cell>
          <cell r="BT256">
            <v>41.712784586093314</v>
          </cell>
          <cell r="BU256">
            <v>41.712784586093314</v>
          </cell>
          <cell r="BV256">
            <v>4.0159681273635623</v>
          </cell>
          <cell r="BW256">
            <v>71.507630719017115</v>
          </cell>
          <cell r="BX256">
            <v>107.26144607852567</v>
          </cell>
          <cell r="BY256">
            <v>178.76907679754279</v>
          </cell>
          <cell r="BZ256">
            <v>119.17938453169519</v>
          </cell>
          <cell r="CA256">
            <v>178.76907679754279</v>
          </cell>
          <cell r="CB256">
            <v>59.589692265847596</v>
          </cell>
          <cell r="CC256">
            <v>59.589692265847596</v>
          </cell>
        </row>
        <row r="257">
          <cell r="C257" t="str">
            <v>Steel</v>
          </cell>
          <cell r="D257">
            <v>9620</v>
          </cell>
          <cell r="E257">
            <v>12839.63093307967</v>
          </cell>
          <cell r="F257">
            <v>15993.88418043652</v>
          </cell>
          <cell r="G257">
            <v>19115.825844944186</v>
          </cell>
          <cell r="H257">
            <v>27387.74045403691</v>
          </cell>
          <cell r="I257">
            <v>30475.754383309413</v>
          </cell>
          <cell r="J257">
            <v>33553.429818362085</v>
          </cell>
          <cell r="K257">
            <v>36623.047532495555</v>
          </cell>
          <cell r="L257">
            <v>43646.168513960518</v>
          </cell>
          <cell r="M257">
            <v>46703.914823632185</v>
          </cell>
          <cell r="N257">
            <v>49757.123976459152</v>
          </cell>
          <cell r="O257">
            <v>52806.440057780921</v>
          </cell>
          <cell r="BE257" t="str">
            <v>Linnet</v>
          </cell>
          <cell r="BF257">
            <v>336</v>
          </cell>
          <cell r="BG257" t="str">
            <v>26/7</v>
          </cell>
          <cell r="BI257">
            <v>443</v>
          </cell>
          <cell r="BJ257">
            <v>463</v>
          </cell>
          <cell r="BK257">
            <v>0.72</v>
          </cell>
          <cell r="BL257">
            <v>16389</v>
          </cell>
          <cell r="BM257">
            <v>14100</v>
          </cell>
          <cell r="BN257">
            <v>0.67756882066141588</v>
          </cell>
          <cell r="BO257">
            <v>26.28432638713306</v>
          </cell>
          <cell r="BP257">
            <v>105.13730554853224</v>
          </cell>
          <cell r="BQ257">
            <v>105.13730554853224</v>
          </cell>
          <cell r="BR257">
            <v>105.13730554853224</v>
          </cell>
          <cell r="BS257">
            <v>183.99028470993142</v>
          </cell>
          <cell r="BT257">
            <v>21.607930766579759</v>
          </cell>
          <cell r="BU257">
            <v>21.607930766579759</v>
          </cell>
          <cell r="BV257">
            <v>2.0413231003444801</v>
          </cell>
          <cell r="BW257">
            <v>37.04216702842244</v>
          </cell>
          <cell r="BX257">
            <v>55.563250542633668</v>
          </cell>
          <cell r="BY257">
            <v>92.605417571056108</v>
          </cell>
          <cell r="BZ257">
            <v>61.736945047370739</v>
          </cell>
          <cell r="CA257">
            <v>92.605417571056108</v>
          </cell>
          <cell r="CB257">
            <v>30.868472523685369</v>
          </cell>
          <cell r="CC257">
            <v>30.868472523685369</v>
          </cell>
        </row>
        <row r="258">
          <cell r="B258" t="str">
            <v>SW3</v>
          </cell>
          <cell r="C258" t="str">
            <v>Switch 34.5kV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BE258" t="str">
            <v>Ortolan</v>
          </cell>
          <cell r="BF258">
            <v>1033</v>
          </cell>
          <cell r="BG258" t="str">
            <v>45/7</v>
          </cell>
          <cell r="BH258" t="str">
            <v>ACSR</v>
          </cell>
          <cell r="BI258">
            <v>873</v>
          </cell>
          <cell r="BJ258">
            <v>1165</v>
          </cell>
          <cell r="BK258">
            <v>1.212</v>
          </cell>
          <cell r="BL258">
            <v>14200</v>
          </cell>
          <cell r="BM258">
            <v>27700</v>
          </cell>
          <cell r="BN258">
            <v>1.6071434575621408</v>
          </cell>
          <cell r="BO258">
            <v>45.113381026341784</v>
          </cell>
          <cell r="BP258">
            <v>180.45352410536714</v>
          </cell>
          <cell r="BQ258">
            <v>180.45352410536714</v>
          </cell>
          <cell r="BR258">
            <v>180.45352410536714</v>
          </cell>
          <cell r="BS258">
            <v>315.79366718439246</v>
          </cell>
          <cell r="BT258">
            <v>32.401832566927851</v>
          </cell>
          <cell r="BU258">
            <v>32.401832566927851</v>
          </cell>
          <cell r="BV258">
            <v>3.2380549717384355</v>
          </cell>
          <cell r="BW258">
            <v>55.545998686162029</v>
          </cell>
          <cell r="BX258">
            <v>83.318998029243048</v>
          </cell>
          <cell r="BY258">
            <v>138.86499671540508</v>
          </cell>
          <cell r="BZ258">
            <v>92.576664476936728</v>
          </cell>
          <cell r="CA258">
            <v>138.86499671540508</v>
          </cell>
          <cell r="CB258">
            <v>46.288332238468364</v>
          </cell>
          <cell r="CC258">
            <v>46.288332238468364</v>
          </cell>
        </row>
        <row r="259">
          <cell r="B259" t="str">
            <v>Width</v>
          </cell>
          <cell r="C259" t="str">
            <v>Width</v>
          </cell>
          <cell r="D259">
            <v>120</v>
          </cell>
          <cell r="E259">
            <v>120</v>
          </cell>
          <cell r="F259">
            <v>120</v>
          </cell>
          <cell r="G259">
            <v>120</v>
          </cell>
          <cell r="H259">
            <v>160</v>
          </cell>
          <cell r="I259">
            <v>160</v>
          </cell>
          <cell r="J259">
            <v>160</v>
          </cell>
          <cell r="K259">
            <v>160</v>
          </cell>
          <cell r="L259">
            <v>200</v>
          </cell>
          <cell r="M259">
            <v>200</v>
          </cell>
          <cell r="N259">
            <v>200</v>
          </cell>
          <cell r="O259">
            <v>200</v>
          </cell>
          <cell r="BE259" t="str">
            <v>Pheasant</v>
          </cell>
          <cell r="BF259">
            <v>1272</v>
          </cell>
          <cell r="BG259" t="str">
            <v>54/19</v>
          </cell>
          <cell r="BH259" t="str">
            <v>ACSR</v>
          </cell>
          <cell r="BI259">
            <v>993</v>
          </cell>
          <cell r="BJ259">
            <v>1635</v>
          </cell>
          <cell r="BK259">
            <v>1.3819999999999999</v>
          </cell>
          <cell r="BL259">
            <v>7600</v>
          </cell>
          <cell r="BM259">
            <v>43600</v>
          </cell>
          <cell r="BN259">
            <v>2.3157482621962635</v>
          </cell>
          <cell r="BO259">
            <v>64.8501153218468</v>
          </cell>
          <cell r="BP259">
            <v>259.4004612873872</v>
          </cell>
          <cell r="BQ259">
            <v>259.4004612873872</v>
          </cell>
          <cell r="BR259">
            <v>259.4004612873872</v>
          </cell>
          <cell r="BS259">
            <v>453.95080725292763</v>
          </cell>
          <cell r="BT259">
            <v>42.537660978217005</v>
          </cell>
          <cell r="BU259">
            <v>42.537660978217005</v>
          </cell>
          <cell r="BV259">
            <v>3.8360135557633264</v>
          </cell>
          <cell r="BW259">
            <v>72.921704534086288</v>
          </cell>
          <cell r="BX259">
            <v>109.38255680112944</v>
          </cell>
          <cell r="BY259">
            <v>182.30426133521573</v>
          </cell>
          <cell r="BZ259">
            <v>121.53617422347716</v>
          </cell>
          <cell r="CA259">
            <v>182.30426133521573</v>
          </cell>
          <cell r="CB259">
            <v>60.768087111738581</v>
          </cell>
          <cell r="CC259">
            <v>60.768087111738581</v>
          </cell>
        </row>
        <row r="260">
          <cell r="C260" t="str">
            <v>Wire</v>
          </cell>
          <cell r="D260">
            <v>1831.25</v>
          </cell>
          <cell r="E260">
            <v>2618.75</v>
          </cell>
          <cell r="F260">
            <v>3406.25</v>
          </cell>
          <cell r="G260">
            <v>4193.75</v>
          </cell>
          <cell r="H260">
            <v>5000</v>
          </cell>
          <cell r="I260">
            <v>5753.125</v>
          </cell>
          <cell r="J260">
            <v>6540.625</v>
          </cell>
          <cell r="K260">
            <v>7293.75</v>
          </cell>
          <cell r="L260">
            <v>8012.5</v>
          </cell>
          <cell r="M260">
            <v>8800</v>
          </cell>
          <cell r="N260">
            <v>9553.125</v>
          </cell>
          <cell r="O260">
            <v>10306.25</v>
          </cell>
          <cell r="BE260" t="str">
            <v>Rail</v>
          </cell>
          <cell r="BF260">
            <v>954</v>
          </cell>
          <cell r="BG260" t="str">
            <v>45/7</v>
          </cell>
          <cell r="BH260" t="str">
            <v>ACSR</v>
          </cell>
          <cell r="BI260">
            <v>831</v>
          </cell>
          <cell r="BJ260">
            <v>1075</v>
          </cell>
          <cell r="BK260">
            <v>1.165</v>
          </cell>
          <cell r="BL260">
            <v>15016</v>
          </cell>
          <cell r="BM260">
            <v>25900</v>
          </cell>
          <cell r="BN260">
            <v>1.6417291932670368</v>
          </cell>
          <cell r="BO260">
            <v>42.752485914002591</v>
          </cell>
          <cell r="BP260">
            <v>171.00994365601036</v>
          </cell>
          <cell r="BQ260">
            <v>171.00994365601036</v>
          </cell>
          <cell r="BR260">
            <v>171.00994365601036</v>
          </cell>
          <cell r="BS260">
            <v>299.26740139801814</v>
          </cell>
          <cell r="BT260">
            <v>31.121575206783884</v>
          </cell>
          <cell r="BU260">
            <v>31.121575206783884</v>
          </cell>
          <cell r="BV260">
            <v>3.1104662029991577</v>
          </cell>
          <cell r="BW260">
            <v>53.351271783058088</v>
          </cell>
          <cell r="BX260">
            <v>80.026907674587122</v>
          </cell>
          <cell r="BY260">
            <v>133.37817945764522</v>
          </cell>
          <cell r="BZ260">
            <v>88.918786305096802</v>
          </cell>
          <cell r="CA260">
            <v>133.37817945764522</v>
          </cell>
          <cell r="CB260">
            <v>44.459393152548401</v>
          </cell>
          <cell r="CC260">
            <v>44.459393152548401</v>
          </cell>
        </row>
        <row r="287">
          <cell r="B287" t="str">
            <v>BusH</v>
          </cell>
          <cell r="C287" t="str">
            <v>Bus Supports, High</v>
          </cell>
          <cell r="D287">
            <v>1210</v>
          </cell>
          <cell r="E287">
            <v>1210</v>
          </cell>
          <cell r="F287">
            <v>1210</v>
          </cell>
          <cell r="G287">
            <v>1210</v>
          </cell>
          <cell r="H287">
            <v>1210</v>
          </cell>
          <cell r="I287">
            <v>1210</v>
          </cell>
          <cell r="J287">
            <v>1210</v>
          </cell>
          <cell r="K287">
            <v>1210</v>
          </cell>
          <cell r="L287">
            <v>1210</v>
          </cell>
          <cell r="M287">
            <v>1210</v>
          </cell>
          <cell r="N287">
            <v>1210</v>
          </cell>
          <cell r="O287">
            <v>1210</v>
          </cell>
        </row>
        <row r="288">
          <cell r="B288" t="str">
            <v>BusL</v>
          </cell>
          <cell r="C288" t="str">
            <v>Bus Supports, Low</v>
          </cell>
          <cell r="D288">
            <v>1080</v>
          </cell>
          <cell r="E288">
            <v>1080</v>
          </cell>
          <cell r="F288">
            <v>1080</v>
          </cell>
          <cell r="G288">
            <v>1080</v>
          </cell>
          <cell r="H288">
            <v>1080</v>
          </cell>
          <cell r="I288">
            <v>1080</v>
          </cell>
          <cell r="J288">
            <v>1080</v>
          </cell>
          <cell r="K288">
            <v>1080</v>
          </cell>
          <cell r="L288">
            <v>1080</v>
          </cell>
          <cell r="M288">
            <v>1080</v>
          </cell>
          <cell r="N288">
            <v>1080</v>
          </cell>
          <cell r="O288">
            <v>1080</v>
          </cell>
        </row>
        <row r="289">
          <cell r="B289" t="str">
            <v>CapBk</v>
          </cell>
        </row>
        <row r="290">
          <cell r="B290" t="str">
            <v>Cb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CbSw</v>
          </cell>
          <cell r="D291">
            <v>4520</v>
          </cell>
          <cell r="E291">
            <v>3750</v>
          </cell>
          <cell r="F291">
            <v>3493.3333333333335</v>
          </cell>
          <cell r="G291">
            <v>3365</v>
          </cell>
          <cell r="H291">
            <v>3596</v>
          </cell>
          <cell r="I291">
            <v>3493.3333333333335</v>
          </cell>
          <cell r="J291">
            <v>3420</v>
          </cell>
          <cell r="K291">
            <v>3365</v>
          </cell>
          <cell r="L291">
            <v>3493.3333333333335</v>
          </cell>
          <cell r="M291">
            <v>3442</v>
          </cell>
          <cell r="N291">
            <v>3400</v>
          </cell>
          <cell r="O291">
            <v>3365</v>
          </cell>
        </row>
        <row r="292">
          <cell r="B292" t="str">
            <v>FR</v>
          </cell>
          <cell r="D292">
            <v>700</v>
          </cell>
          <cell r="E292">
            <v>700</v>
          </cell>
          <cell r="F292">
            <v>700</v>
          </cell>
          <cell r="G292">
            <v>700</v>
          </cell>
          <cell r="H292">
            <v>700</v>
          </cell>
          <cell r="I292">
            <v>700</v>
          </cell>
          <cell r="J292">
            <v>700</v>
          </cell>
          <cell r="K292">
            <v>700</v>
          </cell>
          <cell r="L292">
            <v>700</v>
          </cell>
          <cell r="M292">
            <v>700</v>
          </cell>
          <cell r="N292">
            <v>700</v>
          </cell>
          <cell r="O292">
            <v>700</v>
          </cell>
        </row>
        <row r="293">
          <cell r="B293" t="str">
            <v>HarFl</v>
          </cell>
        </row>
        <row r="294">
          <cell r="B294" t="str">
            <v>House</v>
          </cell>
          <cell r="C294" t="str">
            <v>Control House</v>
          </cell>
          <cell r="D294">
            <v>1400</v>
          </cell>
          <cell r="E294">
            <v>1400</v>
          </cell>
          <cell r="F294">
            <v>1400</v>
          </cell>
          <cell r="G294">
            <v>1400</v>
          </cell>
          <cell r="H294">
            <v>1400</v>
          </cell>
          <cell r="I294">
            <v>1400</v>
          </cell>
          <cell r="J294">
            <v>1400</v>
          </cell>
          <cell r="K294">
            <v>1400</v>
          </cell>
          <cell r="L294">
            <v>1400</v>
          </cell>
          <cell r="M294">
            <v>1400</v>
          </cell>
          <cell r="N294">
            <v>1400</v>
          </cell>
          <cell r="O294">
            <v>1400</v>
          </cell>
        </row>
        <row r="295">
          <cell r="B295" t="str">
            <v>Mast</v>
          </cell>
          <cell r="C295" t="str">
            <v>Static Mast</v>
          </cell>
          <cell r="D295">
            <v>6375</v>
          </cell>
          <cell r="E295">
            <v>6375</v>
          </cell>
          <cell r="F295">
            <v>6375</v>
          </cell>
          <cell r="G295">
            <v>6375</v>
          </cell>
          <cell r="H295">
            <v>6375</v>
          </cell>
          <cell r="I295">
            <v>6375</v>
          </cell>
          <cell r="J295">
            <v>6375</v>
          </cell>
          <cell r="K295">
            <v>6375</v>
          </cell>
          <cell r="L295">
            <v>6375</v>
          </cell>
          <cell r="M295">
            <v>6375</v>
          </cell>
          <cell r="N295">
            <v>6375</v>
          </cell>
          <cell r="O295">
            <v>6375</v>
          </cell>
          <cell r="BG295" t="str">
            <v>N/A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B296" t="str">
            <v>Misc.</v>
          </cell>
          <cell r="C296" t="str">
            <v>Misc. steel</v>
          </cell>
          <cell r="D296">
            <v>750</v>
          </cell>
          <cell r="E296">
            <v>494.81546653983531</v>
          </cell>
          <cell r="F296">
            <v>387.96139347883997</v>
          </cell>
          <cell r="G296">
            <v>326.45646123604655</v>
          </cell>
          <cell r="H296">
            <v>285.54809080738181</v>
          </cell>
          <cell r="I296">
            <v>255.95906388490246</v>
          </cell>
          <cell r="J296">
            <v>233.34711690886928</v>
          </cell>
          <cell r="K296">
            <v>215.38094156194407</v>
          </cell>
          <cell r="L296">
            <v>200.68539044005766</v>
          </cell>
          <cell r="M296">
            <v>188.39148236321856</v>
          </cell>
          <cell r="N296">
            <v>177.92036149628683</v>
          </cell>
          <cell r="O296">
            <v>168.8700048150767</v>
          </cell>
          <cell r="BG296" t="str">
            <v>Turkey</v>
          </cell>
          <cell r="BH296">
            <v>6</v>
          </cell>
          <cell r="BI296" t="str">
            <v>6/1</v>
          </cell>
          <cell r="BJ296">
            <v>6.6100000000000006E-2</v>
          </cell>
          <cell r="BK296">
            <v>6.6100000000000006E-2</v>
          </cell>
          <cell r="BL296">
            <v>6.6100000000000006E-2</v>
          </cell>
          <cell r="BM296">
            <v>0.19800000000000001</v>
          </cell>
          <cell r="BN296">
            <v>24</v>
          </cell>
          <cell r="BO296">
            <v>12</v>
          </cell>
          <cell r="BP296">
            <v>36</v>
          </cell>
          <cell r="BQ296">
            <v>67.88</v>
          </cell>
          <cell r="BR296">
            <v>32.119999999999997</v>
          </cell>
          <cell r="BS296">
            <v>1190</v>
          </cell>
          <cell r="BT296">
            <v>0.64100000000000001</v>
          </cell>
          <cell r="BU296">
            <v>0.80600000000000005</v>
          </cell>
          <cell r="BV296">
            <v>105</v>
          </cell>
        </row>
        <row r="297">
          <cell r="B297" t="str">
            <v>NR</v>
          </cell>
          <cell r="C297" t="str">
            <v>Neutral Reactor</v>
          </cell>
          <cell r="D297">
            <v>800</v>
          </cell>
          <cell r="E297">
            <v>800</v>
          </cell>
          <cell r="F297">
            <v>800</v>
          </cell>
          <cell r="G297">
            <v>800</v>
          </cell>
          <cell r="H297">
            <v>800</v>
          </cell>
          <cell r="I297">
            <v>800</v>
          </cell>
          <cell r="J297">
            <v>800</v>
          </cell>
          <cell r="K297">
            <v>800</v>
          </cell>
          <cell r="L297">
            <v>800</v>
          </cell>
          <cell r="M297">
            <v>800</v>
          </cell>
          <cell r="N297">
            <v>800</v>
          </cell>
          <cell r="O297">
            <v>800</v>
          </cell>
          <cell r="BG297" t="str">
            <v>Swan</v>
          </cell>
          <cell r="BH297">
            <v>4</v>
          </cell>
          <cell r="BI297" t="str">
            <v>6/1</v>
          </cell>
          <cell r="BJ297">
            <v>8.3400000000000002E-2</v>
          </cell>
          <cell r="BK297">
            <v>8.3400000000000002E-2</v>
          </cell>
          <cell r="BL297">
            <v>8.3400000000000002E-2</v>
          </cell>
          <cell r="BM297">
            <v>0.25</v>
          </cell>
          <cell r="BN297">
            <v>39</v>
          </cell>
          <cell r="BO297">
            <v>18</v>
          </cell>
          <cell r="BP297">
            <v>57</v>
          </cell>
          <cell r="BQ297">
            <v>67.87</v>
          </cell>
          <cell r="BR297">
            <v>32.119999999999997</v>
          </cell>
          <cell r="BS297">
            <v>1860</v>
          </cell>
          <cell r="BT297">
            <v>0.40300000000000002</v>
          </cell>
          <cell r="BU297">
            <v>0.51500000000000001</v>
          </cell>
          <cell r="BV297">
            <v>140</v>
          </cell>
        </row>
        <row r="298">
          <cell r="B298" t="str">
            <v>RtrBk</v>
          </cell>
          <cell r="BG298" t="str">
            <v>Swanate</v>
          </cell>
          <cell r="BH298">
            <v>4</v>
          </cell>
          <cell r="BI298" t="str">
            <v>7/1</v>
          </cell>
          <cell r="BJ298">
            <v>7.7200000000000005E-2</v>
          </cell>
          <cell r="BK298">
            <v>0.10299999999999999</v>
          </cell>
          <cell r="BL298">
            <v>0.10299999999999999</v>
          </cell>
          <cell r="BM298">
            <v>0.25700000000000001</v>
          </cell>
          <cell r="BN298">
            <v>39</v>
          </cell>
          <cell r="BO298">
            <v>28</v>
          </cell>
          <cell r="BP298">
            <v>67</v>
          </cell>
          <cell r="BQ298">
            <v>58.1</v>
          </cell>
          <cell r="BR298">
            <v>41.9</v>
          </cell>
          <cell r="BS298">
            <v>2360</v>
          </cell>
          <cell r="BT298">
            <v>0.39900000000000002</v>
          </cell>
          <cell r="BU298">
            <v>0.51900000000000002</v>
          </cell>
          <cell r="BV298">
            <v>140</v>
          </cell>
        </row>
        <row r="299">
          <cell r="B299" t="str">
            <v>SW3</v>
          </cell>
          <cell r="C299" t="str">
            <v>SW</v>
          </cell>
          <cell r="D299">
            <v>1400</v>
          </cell>
          <cell r="E299">
            <v>1400</v>
          </cell>
          <cell r="F299">
            <v>1400</v>
          </cell>
          <cell r="G299">
            <v>1400</v>
          </cell>
          <cell r="H299">
            <v>1400</v>
          </cell>
          <cell r="I299">
            <v>1400</v>
          </cell>
          <cell r="J299">
            <v>1400</v>
          </cell>
          <cell r="K299">
            <v>1400</v>
          </cell>
          <cell r="L299">
            <v>1400</v>
          </cell>
          <cell r="M299">
            <v>1400</v>
          </cell>
          <cell r="N299">
            <v>1400</v>
          </cell>
          <cell r="O299">
            <v>1400</v>
          </cell>
          <cell r="BG299" t="str">
            <v>Sparrow</v>
          </cell>
          <cell r="BH299">
            <v>2</v>
          </cell>
          <cell r="BI299" t="str">
            <v>6/1</v>
          </cell>
          <cell r="BJ299">
            <v>0.1052</v>
          </cell>
          <cell r="BK299">
            <v>0.1052</v>
          </cell>
          <cell r="BL299">
            <v>0.1052</v>
          </cell>
          <cell r="BM299">
            <v>0.316</v>
          </cell>
          <cell r="BN299">
            <v>62</v>
          </cell>
          <cell r="BO299">
            <v>29</v>
          </cell>
          <cell r="BP299">
            <v>91</v>
          </cell>
          <cell r="BQ299">
            <v>67.900000000000006</v>
          </cell>
          <cell r="BR299">
            <v>32.1</v>
          </cell>
          <cell r="BS299">
            <v>2850</v>
          </cell>
          <cell r="BT299">
            <v>0.254</v>
          </cell>
          <cell r="BU299">
            <v>0.33200000000000002</v>
          </cell>
          <cell r="BV299">
            <v>184</v>
          </cell>
        </row>
        <row r="300">
          <cell r="B300" t="str">
            <v>VT</v>
          </cell>
          <cell r="C300" t="str">
            <v>Voltage Transformers</v>
          </cell>
          <cell r="D300">
            <v>716.66666666666663</v>
          </cell>
          <cell r="E300">
            <v>716.66666666666663</v>
          </cell>
          <cell r="F300">
            <v>716.66666666666663</v>
          </cell>
          <cell r="G300">
            <v>716.66666666666663</v>
          </cell>
          <cell r="H300">
            <v>716.66666666666663</v>
          </cell>
          <cell r="I300">
            <v>716.66666666666663</v>
          </cell>
          <cell r="J300">
            <v>716.66666666666663</v>
          </cell>
          <cell r="K300">
            <v>716.66666666666663</v>
          </cell>
          <cell r="L300">
            <v>716.66666666666663</v>
          </cell>
          <cell r="M300">
            <v>716.66666666666663</v>
          </cell>
          <cell r="N300">
            <v>716.66666666666663</v>
          </cell>
          <cell r="O300">
            <v>716.66666666666663</v>
          </cell>
          <cell r="BG300" t="str">
            <v>Sparate</v>
          </cell>
          <cell r="BH300">
            <v>2</v>
          </cell>
          <cell r="BI300" t="str">
            <v>7/1</v>
          </cell>
          <cell r="BJ300">
            <v>9.74E-2</v>
          </cell>
          <cell r="BK300">
            <v>0.1298</v>
          </cell>
          <cell r="BL300">
            <v>0.1298</v>
          </cell>
          <cell r="BM300">
            <v>0.32500000000000001</v>
          </cell>
          <cell r="BN300">
            <v>62</v>
          </cell>
          <cell r="BO300">
            <v>45</v>
          </cell>
          <cell r="BP300">
            <v>107</v>
          </cell>
          <cell r="BQ300">
            <v>58.12</v>
          </cell>
          <cell r="BR300">
            <v>41.88</v>
          </cell>
          <cell r="BS300">
            <v>3460</v>
          </cell>
          <cell r="BT300">
            <v>0.251</v>
          </cell>
          <cell r="BU300">
            <v>0.33800000000000002</v>
          </cell>
          <cell r="BV300">
            <v>184</v>
          </cell>
        </row>
        <row r="301">
          <cell r="BG301" t="str">
            <v>Robin</v>
          </cell>
          <cell r="BH301">
            <v>1</v>
          </cell>
          <cell r="BI301" t="str">
            <v>6/1</v>
          </cell>
          <cell r="BJ301">
            <v>0.1181</v>
          </cell>
          <cell r="BK301">
            <v>0.1181</v>
          </cell>
          <cell r="BL301">
            <v>0.1181</v>
          </cell>
          <cell r="BM301">
            <v>0.35399999999999998</v>
          </cell>
          <cell r="BN301">
            <v>78</v>
          </cell>
          <cell r="BO301">
            <v>37</v>
          </cell>
          <cell r="BP301">
            <v>115</v>
          </cell>
          <cell r="BQ301">
            <v>67.88</v>
          </cell>
          <cell r="BR301">
            <v>32.119999999999997</v>
          </cell>
          <cell r="BS301">
            <v>3550</v>
          </cell>
          <cell r="BT301">
            <v>0.20100000000000001</v>
          </cell>
          <cell r="BU301">
            <v>0.26800000000000002</v>
          </cell>
          <cell r="BV301">
            <v>212</v>
          </cell>
        </row>
        <row r="302">
          <cell r="BG302" t="str">
            <v>Raven</v>
          </cell>
          <cell r="BH302" t="str">
            <v>1/0</v>
          </cell>
          <cell r="BI302" t="str">
            <v>6/1</v>
          </cell>
          <cell r="BJ302">
            <v>0.13270000000000001</v>
          </cell>
          <cell r="BK302">
            <v>0.13270000000000001</v>
          </cell>
          <cell r="BL302">
            <v>0.13270000000000001</v>
          </cell>
          <cell r="BM302">
            <v>0.39800000000000002</v>
          </cell>
          <cell r="BN302">
            <v>99</v>
          </cell>
          <cell r="BO302">
            <v>47</v>
          </cell>
          <cell r="BP302">
            <v>145</v>
          </cell>
          <cell r="BQ302">
            <v>67.89</v>
          </cell>
          <cell r="BR302">
            <v>32.11</v>
          </cell>
          <cell r="BS302">
            <v>4380</v>
          </cell>
          <cell r="BT302">
            <v>0.159</v>
          </cell>
          <cell r="BU302">
            <v>0.217</v>
          </cell>
          <cell r="BV302">
            <v>242</v>
          </cell>
        </row>
        <row r="303">
          <cell r="BG303" t="str">
            <v>Quail</v>
          </cell>
          <cell r="BH303" t="str">
            <v>2/0</v>
          </cell>
          <cell r="BI303" t="str">
            <v>6/1</v>
          </cell>
          <cell r="BJ303">
            <v>0.1489</v>
          </cell>
          <cell r="BK303">
            <v>0.1489</v>
          </cell>
          <cell r="BL303">
            <v>0.1489</v>
          </cell>
          <cell r="BM303">
            <v>0.44700000000000001</v>
          </cell>
          <cell r="BN303">
            <v>124</v>
          </cell>
          <cell r="BO303">
            <v>59</v>
          </cell>
          <cell r="BP303">
            <v>183</v>
          </cell>
          <cell r="BQ303">
            <v>67.88</v>
          </cell>
          <cell r="BR303">
            <v>32.119999999999997</v>
          </cell>
          <cell r="BS303">
            <v>5310</v>
          </cell>
          <cell r="BT303">
            <v>0.126</v>
          </cell>
          <cell r="BU303">
            <v>0.17599999999999999</v>
          </cell>
          <cell r="BV303">
            <v>276</v>
          </cell>
        </row>
        <row r="304">
          <cell r="BG304" t="str">
            <v>Pigeon</v>
          </cell>
          <cell r="BH304" t="str">
            <v>3/0</v>
          </cell>
          <cell r="BI304" t="str">
            <v>6/1</v>
          </cell>
          <cell r="BJ304">
            <v>0.16719999999999999</v>
          </cell>
          <cell r="BK304">
            <v>0.16719999999999999</v>
          </cell>
          <cell r="BL304">
            <v>0.16719999999999999</v>
          </cell>
          <cell r="BM304">
            <v>0.502</v>
          </cell>
          <cell r="BN304">
            <v>156</v>
          </cell>
          <cell r="BO304">
            <v>74</v>
          </cell>
          <cell r="BP304">
            <v>230</v>
          </cell>
          <cell r="BQ304">
            <v>67.87</v>
          </cell>
          <cell r="BR304">
            <v>32.130000000000003</v>
          </cell>
          <cell r="BS304">
            <v>6620</v>
          </cell>
          <cell r="BT304">
            <v>0.1</v>
          </cell>
          <cell r="BU304">
            <v>0.14399999999999999</v>
          </cell>
          <cell r="BV304">
            <v>315</v>
          </cell>
        </row>
        <row r="305">
          <cell r="BG305" t="str">
            <v>Penguin</v>
          </cell>
          <cell r="BH305" t="str">
            <v>4/0</v>
          </cell>
          <cell r="BI305" t="str">
            <v>6/1</v>
          </cell>
          <cell r="BJ305">
            <v>0.18779999999999999</v>
          </cell>
          <cell r="BK305">
            <v>0.18779999999999999</v>
          </cell>
          <cell r="BL305">
            <v>0.18779999999999999</v>
          </cell>
          <cell r="BM305">
            <v>0.56299999999999994</v>
          </cell>
          <cell r="BN305">
            <v>197</v>
          </cell>
          <cell r="BO305">
            <v>93</v>
          </cell>
          <cell r="BP305">
            <v>291</v>
          </cell>
          <cell r="BQ305">
            <v>67.88</v>
          </cell>
          <cell r="BR305">
            <v>32.119999999999997</v>
          </cell>
          <cell r="BS305">
            <v>8350</v>
          </cell>
          <cell r="BT305">
            <v>7.9500000000000001E-2</v>
          </cell>
          <cell r="BU305">
            <v>0.11899999999999999</v>
          </cell>
          <cell r="BV305">
            <v>357</v>
          </cell>
        </row>
        <row r="306">
          <cell r="BG306" t="str">
            <v>Waxwing</v>
          </cell>
          <cell r="BH306">
            <v>266.8</v>
          </cell>
          <cell r="BI306" t="str">
            <v>18/1</v>
          </cell>
          <cell r="BJ306">
            <v>0.1217</v>
          </cell>
          <cell r="BK306">
            <v>0.1217</v>
          </cell>
          <cell r="BL306">
            <v>0.1217</v>
          </cell>
          <cell r="BM306">
            <v>0.60899999999999999</v>
          </cell>
          <cell r="BN306">
            <v>250</v>
          </cell>
          <cell r="BO306">
            <v>39</v>
          </cell>
          <cell r="BP306">
            <v>289</v>
          </cell>
          <cell r="BQ306">
            <v>86.43</v>
          </cell>
          <cell r="BR306">
            <v>13.57</v>
          </cell>
          <cell r="BS306">
            <v>6880</v>
          </cell>
          <cell r="BT306">
            <v>6.4299999999999996E-2</v>
          </cell>
          <cell r="BU306">
            <v>7.8700000000000006E-2</v>
          </cell>
          <cell r="BV306">
            <v>449</v>
          </cell>
        </row>
        <row r="307">
          <cell r="B307" t="str">
            <v>BusH</v>
          </cell>
          <cell r="C307" t="str">
            <v>Bus Supports, High</v>
          </cell>
          <cell r="D307">
            <v>4.1815277777777773</v>
          </cell>
          <cell r="E307">
            <v>4.1815277777777773</v>
          </cell>
          <cell r="F307">
            <v>4.1815277777777773</v>
          </cell>
          <cell r="G307">
            <v>4.1815277777777773</v>
          </cell>
          <cell r="H307">
            <v>4.1815277777777773</v>
          </cell>
          <cell r="I307">
            <v>4.1815277777777773</v>
          </cell>
          <cell r="J307">
            <v>4.1815277777777773</v>
          </cell>
          <cell r="K307">
            <v>4.1815277777777773</v>
          </cell>
          <cell r="L307">
            <v>4.1815277777777773</v>
          </cell>
          <cell r="M307">
            <v>4.1815277777777773</v>
          </cell>
          <cell r="N307">
            <v>4.1815277777777773</v>
          </cell>
          <cell r="O307">
            <v>4.1815277777777773</v>
          </cell>
          <cell r="BG307" t="str">
            <v>Partridge</v>
          </cell>
          <cell r="BH307">
            <v>266.8</v>
          </cell>
          <cell r="BI307" t="str">
            <v>26/7</v>
          </cell>
          <cell r="BJ307">
            <v>0.1013</v>
          </cell>
          <cell r="BK307">
            <v>7.8799999999999995E-2</v>
          </cell>
          <cell r="BL307">
            <v>0.23630000000000001</v>
          </cell>
          <cell r="BM307">
            <v>0.64200000000000002</v>
          </cell>
          <cell r="BN307">
            <v>251</v>
          </cell>
          <cell r="BO307">
            <v>115</v>
          </cell>
          <cell r="BP307">
            <v>367</v>
          </cell>
          <cell r="BQ307">
            <v>68.510000000000005</v>
          </cell>
          <cell r="BR307">
            <v>31.49</v>
          </cell>
          <cell r="BS307">
            <v>11300</v>
          </cell>
          <cell r="BT307">
            <v>6.3700000000000007E-2</v>
          </cell>
          <cell r="BU307">
            <v>7.7899999999999997E-2</v>
          </cell>
          <cell r="BV307">
            <v>475</v>
          </cell>
        </row>
        <row r="308">
          <cell r="B308" t="str">
            <v>BusL</v>
          </cell>
          <cell r="C308" t="str">
            <v>Bus Supports, Low</v>
          </cell>
          <cell r="D308">
            <v>3.6651999999999996</v>
          </cell>
          <cell r="E308">
            <v>3.6651999999999996</v>
          </cell>
          <cell r="F308">
            <v>3.6651999999999996</v>
          </cell>
          <cell r="G308">
            <v>3.6651999999999996</v>
          </cell>
          <cell r="H308">
            <v>3.6651999999999996</v>
          </cell>
          <cell r="I308">
            <v>3.6651999999999996</v>
          </cell>
          <cell r="J308">
            <v>3.6651999999999996</v>
          </cell>
          <cell r="K308">
            <v>3.6651999999999996</v>
          </cell>
          <cell r="L308">
            <v>3.6651999999999996</v>
          </cell>
          <cell r="M308">
            <v>3.6651999999999996</v>
          </cell>
          <cell r="N308">
            <v>3.6651999999999996</v>
          </cell>
          <cell r="O308">
            <v>3.6651999999999996</v>
          </cell>
          <cell r="BG308" t="str">
            <v>Ostrich</v>
          </cell>
          <cell r="BH308">
            <v>300</v>
          </cell>
          <cell r="BI308" t="str">
            <v>26/7</v>
          </cell>
          <cell r="BJ308">
            <v>0.1074</v>
          </cell>
          <cell r="BK308">
            <v>8.3500000000000005E-2</v>
          </cell>
          <cell r="BL308">
            <v>0.25059999999999999</v>
          </cell>
          <cell r="BM308">
            <v>0.68</v>
          </cell>
          <cell r="BN308">
            <v>283</v>
          </cell>
          <cell r="BO308">
            <v>130</v>
          </cell>
          <cell r="BP308">
            <v>412</v>
          </cell>
          <cell r="BQ308">
            <v>68.510000000000005</v>
          </cell>
          <cell r="BR308">
            <v>31.49</v>
          </cell>
          <cell r="BS308">
            <v>12700</v>
          </cell>
          <cell r="BT308">
            <v>5.67E-2</v>
          </cell>
          <cell r="BU308">
            <v>6.93E-2</v>
          </cell>
          <cell r="BV308">
            <v>492</v>
          </cell>
        </row>
        <row r="309">
          <cell r="B309" t="str">
            <v>CapBk</v>
          </cell>
          <cell r="BG309" t="str">
            <v>Merlin</v>
          </cell>
          <cell r="BH309">
            <v>336.4</v>
          </cell>
          <cell r="BI309" t="str">
            <v>18/1</v>
          </cell>
          <cell r="BJ309">
            <v>0.13669999999999999</v>
          </cell>
          <cell r="BK309">
            <v>0.13669999999999999</v>
          </cell>
          <cell r="BL309">
            <v>0.13669999999999999</v>
          </cell>
          <cell r="BM309">
            <v>0.68400000000000005</v>
          </cell>
          <cell r="BN309">
            <v>315</v>
          </cell>
          <cell r="BO309">
            <v>49</v>
          </cell>
          <cell r="BP309">
            <v>365</v>
          </cell>
          <cell r="BQ309">
            <v>86.43</v>
          </cell>
          <cell r="BR309">
            <v>13.57</v>
          </cell>
          <cell r="BS309">
            <v>8680</v>
          </cell>
          <cell r="BT309">
            <v>5.0999999999999997E-2</v>
          </cell>
          <cell r="BU309">
            <v>6.25E-2</v>
          </cell>
          <cell r="BV309">
            <v>519</v>
          </cell>
        </row>
        <row r="310">
          <cell r="B310" t="str">
            <v>Cb</v>
          </cell>
          <cell r="D310">
            <v>1.8148148148148149</v>
          </cell>
          <cell r="E310">
            <v>1.8148148148148149</v>
          </cell>
          <cell r="F310">
            <v>1.8148148148148149</v>
          </cell>
          <cell r="G310">
            <v>1.8148148148148149</v>
          </cell>
          <cell r="H310">
            <v>1.8148148148148149</v>
          </cell>
          <cell r="I310">
            <v>1.8148148148148149</v>
          </cell>
          <cell r="J310">
            <v>1.8148148148148149</v>
          </cell>
          <cell r="K310">
            <v>1.8148148148148149</v>
          </cell>
          <cell r="L310">
            <v>1.8148148148148149</v>
          </cell>
          <cell r="M310">
            <v>1.8148148148148149</v>
          </cell>
          <cell r="N310">
            <v>1.8148148148148149</v>
          </cell>
          <cell r="O310">
            <v>1.8148148148148149</v>
          </cell>
          <cell r="BG310" t="str">
            <v>Linnet</v>
          </cell>
          <cell r="BH310">
            <v>336.4</v>
          </cell>
          <cell r="BI310" t="str">
            <v>26/7</v>
          </cell>
          <cell r="BJ310">
            <v>0.1137</v>
          </cell>
          <cell r="BK310">
            <v>8.8499999999999995E-2</v>
          </cell>
          <cell r="BL310">
            <v>0.26540000000000002</v>
          </cell>
          <cell r="BM310">
            <v>0.72</v>
          </cell>
          <cell r="BN310">
            <v>317</v>
          </cell>
          <cell r="BO310">
            <v>146</v>
          </cell>
          <cell r="BP310">
            <v>462</v>
          </cell>
          <cell r="BQ310">
            <v>68.510000000000005</v>
          </cell>
          <cell r="BR310">
            <v>31.49</v>
          </cell>
          <cell r="BS310">
            <v>14100</v>
          </cell>
          <cell r="BT310">
            <v>5.0500000000000003E-2</v>
          </cell>
          <cell r="BU310">
            <v>6.1800000000000001E-2</v>
          </cell>
          <cell r="BV310">
            <v>529</v>
          </cell>
        </row>
        <row r="311">
          <cell r="B311" t="str">
            <v>CbSw</v>
          </cell>
          <cell r="D311">
            <v>10.98503086419753</v>
          </cell>
          <cell r="E311">
            <v>8.894266975308641</v>
          </cell>
          <cell r="F311">
            <v>8.1973456790123453</v>
          </cell>
          <cell r="G311">
            <v>7.8488850308641966</v>
          </cell>
          <cell r="H311">
            <v>8.4761141975308636</v>
          </cell>
          <cell r="I311">
            <v>8.1973456790123453</v>
          </cell>
          <cell r="J311">
            <v>7.9982253086419748</v>
          </cell>
          <cell r="K311">
            <v>7.8488850308641966</v>
          </cell>
          <cell r="L311">
            <v>8.1973456790123453</v>
          </cell>
          <cell r="M311">
            <v>8.0579614197530844</v>
          </cell>
          <cell r="N311">
            <v>7.9439197530864192</v>
          </cell>
          <cell r="O311">
            <v>7.8488850308641966</v>
          </cell>
          <cell r="BG311" t="str">
            <v>Oriole</v>
          </cell>
          <cell r="BH311">
            <v>336.4</v>
          </cell>
          <cell r="BI311" t="str">
            <v>30/7</v>
          </cell>
          <cell r="BJ311">
            <v>0.10589999999999999</v>
          </cell>
          <cell r="BK311">
            <v>0.10589999999999999</v>
          </cell>
          <cell r="BL311">
            <v>0.31769999999999998</v>
          </cell>
          <cell r="BM311">
            <v>0.74099999999999999</v>
          </cell>
          <cell r="BN311">
            <v>318</v>
          </cell>
          <cell r="BO311">
            <v>209</v>
          </cell>
          <cell r="BP311">
            <v>526</v>
          </cell>
          <cell r="BQ311">
            <v>60.35</v>
          </cell>
          <cell r="BR311">
            <v>39.65</v>
          </cell>
          <cell r="BS311">
            <v>17300</v>
          </cell>
          <cell r="BT311">
            <v>5.0200000000000002E-2</v>
          </cell>
          <cell r="BU311">
            <v>6.13E-2</v>
          </cell>
          <cell r="BV311">
            <v>535</v>
          </cell>
        </row>
        <row r="312">
          <cell r="B312" t="str">
            <v>HarFl</v>
          </cell>
          <cell r="BG312" t="str">
            <v>Chickadee</v>
          </cell>
          <cell r="BH312">
            <v>397.5</v>
          </cell>
          <cell r="BI312" t="str">
            <v>18/1</v>
          </cell>
          <cell r="BJ312">
            <v>0.14860000000000001</v>
          </cell>
          <cell r="BK312">
            <v>0.14860000000000001</v>
          </cell>
          <cell r="BL312">
            <v>0.14860000000000001</v>
          </cell>
          <cell r="BM312">
            <v>0.74299999999999999</v>
          </cell>
          <cell r="BN312">
            <v>373</v>
          </cell>
          <cell r="BO312">
            <v>58</v>
          </cell>
          <cell r="BP312">
            <v>431</v>
          </cell>
          <cell r="BQ312">
            <v>86.43</v>
          </cell>
          <cell r="BR312">
            <v>13.57</v>
          </cell>
          <cell r="BS312">
            <v>9940</v>
          </cell>
          <cell r="BT312">
            <v>4.3200000000000002E-2</v>
          </cell>
          <cell r="BU312">
            <v>5.2900000000000003E-2</v>
          </cell>
          <cell r="BV312">
            <v>576</v>
          </cell>
        </row>
        <row r="313">
          <cell r="B313" t="str">
            <v>House</v>
          </cell>
          <cell r="C313" t="str">
            <v>Control House</v>
          </cell>
          <cell r="D313">
            <v>13.473807407407406</v>
          </cell>
          <cell r="E313">
            <v>13.473807407407406</v>
          </cell>
          <cell r="F313">
            <v>13.473807407407406</v>
          </cell>
          <cell r="G313">
            <v>13.473807407407406</v>
          </cell>
          <cell r="H313">
            <v>13.473807407407406</v>
          </cell>
          <cell r="I313">
            <v>13.473807407407406</v>
          </cell>
          <cell r="J313">
            <v>13.473807407407406</v>
          </cell>
          <cell r="K313">
            <v>13.473807407407406</v>
          </cell>
          <cell r="L313">
            <v>13.473807407407406</v>
          </cell>
          <cell r="M313">
            <v>13.473807407407406</v>
          </cell>
          <cell r="N313">
            <v>13.473807407407406</v>
          </cell>
          <cell r="O313">
            <v>13.473807407407406</v>
          </cell>
          <cell r="BG313" t="str">
            <v>Brant</v>
          </cell>
          <cell r="BH313">
            <v>397.5</v>
          </cell>
          <cell r="BI313" t="str">
            <v>24/7</v>
          </cell>
          <cell r="BJ313">
            <v>0.12870000000000001</v>
          </cell>
          <cell r="BK313">
            <v>8.5800000000000001E-2</v>
          </cell>
          <cell r="BL313">
            <v>0.25740000000000002</v>
          </cell>
          <cell r="BM313">
            <v>0.77200000000000002</v>
          </cell>
          <cell r="BN313">
            <v>374</v>
          </cell>
          <cell r="BO313">
            <v>137</v>
          </cell>
          <cell r="BP313">
            <v>511</v>
          </cell>
          <cell r="BQ313">
            <v>73.209999999999994</v>
          </cell>
          <cell r="BR313">
            <v>26.79</v>
          </cell>
          <cell r="BS313">
            <v>14600</v>
          </cell>
          <cell r="BT313">
            <v>4.2999999999999997E-2</v>
          </cell>
          <cell r="BU313">
            <v>5.2600000000000001E-2</v>
          </cell>
          <cell r="BV313">
            <v>584</v>
          </cell>
        </row>
        <row r="314">
          <cell r="B314" t="str">
            <v>Mast</v>
          </cell>
          <cell r="C314" t="str">
            <v>Static Mast</v>
          </cell>
          <cell r="D314">
            <v>5.5850666666666662</v>
          </cell>
          <cell r="E314">
            <v>5.5850666666666662</v>
          </cell>
          <cell r="F314">
            <v>5.5850666666666662</v>
          </cell>
          <cell r="G314">
            <v>5.5850666666666662</v>
          </cell>
          <cell r="H314">
            <v>5.5850666666666662</v>
          </cell>
          <cell r="I314">
            <v>5.5850666666666662</v>
          </cell>
          <cell r="J314">
            <v>5.5850666666666662</v>
          </cell>
          <cell r="K314">
            <v>5.5850666666666662</v>
          </cell>
          <cell r="L314">
            <v>5.5850666666666662</v>
          </cell>
          <cell r="M314">
            <v>5.5850666666666662</v>
          </cell>
          <cell r="N314">
            <v>5.5850666666666662</v>
          </cell>
          <cell r="O314">
            <v>5.5850666666666662</v>
          </cell>
          <cell r="BG314" t="str">
            <v>Ibis</v>
          </cell>
          <cell r="BH314">
            <v>397.5</v>
          </cell>
          <cell r="BI314" t="str">
            <v>26/7</v>
          </cell>
          <cell r="BJ314">
            <v>0.1236</v>
          </cell>
          <cell r="BK314">
            <v>9.6199999999999994E-2</v>
          </cell>
          <cell r="BL314">
            <v>0.28849999999999998</v>
          </cell>
          <cell r="BM314">
            <v>0.78300000000000003</v>
          </cell>
          <cell r="BN314">
            <v>374</v>
          </cell>
          <cell r="BO314">
            <v>172</v>
          </cell>
          <cell r="BP314">
            <v>546</v>
          </cell>
          <cell r="BQ314">
            <v>68.510000000000005</v>
          </cell>
          <cell r="BR314">
            <v>31.49</v>
          </cell>
          <cell r="BS314">
            <v>16300</v>
          </cell>
          <cell r="BT314">
            <v>4.2799999999999998E-2</v>
          </cell>
          <cell r="BU314">
            <v>5.2299999999999999E-2</v>
          </cell>
          <cell r="BV314">
            <v>587</v>
          </cell>
        </row>
        <row r="315">
          <cell r="B315" t="str">
            <v>Misc.</v>
          </cell>
          <cell r="C315" t="str">
            <v>Misc. Concrete</v>
          </cell>
          <cell r="D315">
            <v>4.0370370370370372</v>
          </cell>
          <cell r="E315">
            <v>2.2113975171286464</v>
          </cell>
          <cell r="F315">
            <v>1.6157075316896545</v>
          </cell>
          <cell r="G315">
            <v>1.3098561716261126</v>
          </cell>
          <cell r="H315">
            <v>1.1196305387706724</v>
          </cell>
          <cell r="I315">
            <v>0.98802305318534367</v>
          </cell>
          <cell r="J315">
            <v>0.89058758552168082</v>
          </cell>
          <cell r="K315">
            <v>0.81499084677451672</v>
          </cell>
          <cell r="L315">
            <v>0.75429076790913296</v>
          </cell>
          <cell r="M315">
            <v>0.70425852913064901</v>
          </cell>
          <cell r="N315">
            <v>0.6621592802712537</v>
          </cell>
          <cell r="O315">
            <v>0.62613940056948192</v>
          </cell>
          <cell r="BG315" t="str">
            <v>Lark</v>
          </cell>
          <cell r="BH315">
            <v>397.5</v>
          </cell>
          <cell r="BI315" t="str">
            <v>30/7</v>
          </cell>
          <cell r="BJ315">
            <v>0.11509999999999999</v>
          </cell>
          <cell r="BK315">
            <v>0.11509999999999999</v>
          </cell>
          <cell r="BL315">
            <v>0.3453</v>
          </cell>
          <cell r="BM315">
            <v>0.80600000000000005</v>
          </cell>
          <cell r="BN315">
            <v>375</v>
          </cell>
          <cell r="BO315">
            <v>247</v>
          </cell>
          <cell r="BP315">
            <v>622</v>
          </cell>
          <cell r="BQ315">
            <v>60.35</v>
          </cell>
          <cell r="BR315">
            <v>39.65</v>
          </cell>
          <cell r="BS315">
            <v>20300</v>
          </cell>
          <cell r="BT315">
            <v>4.2500000000000003E-2</v>
          </cell>
          <cell r="BU315">
            <v>5.1900000000000002E-2</v>
          </cell>
          <cell r="BV315">
            <v>594</v>
          </cell>
        </row>
        <row r="316">
          <cell r="B316" t="str">
            <v>NR</v>
          </cell>
          <cell r="C316" t="str">
            <v>Neutral Reactor</v>
          </cell>
          <cell r="D316">
            <v>1.8180555555555553</v>
          </cell>
          <cell r="E316">
            <v>1.8180555555555553</v>
          </cell>
          <cell r="F316">
            <v>1.8180555555555553</v>
          </cell>
          <cell r="G316">
            <v>1.8180555555555553</v>
          </cell>
          <cell r="H316">
            <v>1.8180555555555553</v>
          </cell>
          <cell r="I316">
            <v>1.8180555555555553</v>
          </cell>
          <cell r="J316">
            <v>1.8180555555555553</v>
          </cell>
          <cell r="K316">
            <v>1.8180555555555553</v>
          </cell>
          <cell r="L316">
            <v>1.8180555555555553</v>
          </cell>
          <cell r="M316">
            <v>1.8180555555555553</v>
          </cell>
          <cell r="N316">
            <v>1.8180555555555553</v>
          </cell>
          <cell r="O316">
            <v>1.8180555555555553</v>
          </cell>
          <cell r="BG316" t="str">
            <v>Pelican</v>
          </cell>
          <cell r="BH316">
            <v>477</v>
          </cell>
          <cell r="BI316" t="str">
            <v>18/1</v>
          </cell>
          <cell r="BJ316">
            <v>0.1628</v>
          </cell>
          <cell r="BK316">
            <v>0.1628</v>
          </cell>
          <cell r="BL316">
            <v>0.1628</v>
          </cell>
          <cell r="BM316">
            <v>0.81399999999999995</v>
          </cell>
          <cell r="BN316">
            <v>447</v>
          </cell>
          <cell r="BO316">
            <v>70</v>
          </cell>
          <cell r="BP316">
            <v>517</v>
          </cell>
          <cell r="BQ316">
            <v>86.44</v>
          </cell>
          <cell r="BR316">
            <v>13.56</v>
          </cell>
          <cell r="BS316">
            <v>11800</v>
          </cell>
          <cell r="BT316">
            <v>3.5999999999999997E-2</v>
          </cell>
          <cell r="BU316">
            <v>4.4200000000000003E-2</v>
          </cell>
          <cell r="BV316">
            <v>646</v>
          </cell>
        </row>
        <row r="317">
          <cell r="B317" t="str">
            <v>RtrBk</v>
          </cell>
          <cell r="BG317" t="str">
            <v>Flicker</v>
          </cell>
          <cell r="BH317">
            <v>477</v>
          </cell>
          <cell r="BI317" t="str">
            <v>24/7</v>
          </cell>
          <cell r="BJ317">
            <v>0.14099999999999999</v>
          </cell>
          <cell r="BK317">
            <v>9.4E-2</v>
          </cell>
          <cell r="BL317">
            <v>0.28189999999999998</v>
          </cell>
          <cell r="BM317">
            <v>0.84599999999999997</v>
          </cell>
          <cell r="BN317">
            <v>449</v>
          </cell>
          <cell r="BO317">
            <v>164</v>
          </cell>
          <cell r="BP317">
            <v>614</v>
          </cell>
          <cell r="BQ317">
            <v>73.209999999999994</v>
          </cell>
          <cell r="BR317">
            <v>26.79</v>
          </cell>
          <cell r="BS317">
            <v>17200</v>
          </cell>
          <cell r="BT317">
            <v>3.5799999999999998E-2</v>
          </cell>
          <cell r="BU317">
            <v>4.3900000000000002E-2</v>
          </cell>
          <cell r="BV317">
            <v>655</v>
          </cell>
        </row>
        <row r="318">
          <cell r="B318" t="str">
            <v>SW3</v>
          </cell>
          <cell r="C318" t="str">
            <v>SW</v>
          </cell>
          <cell r="D318">
            <v>2.3634722222222218</v>
          </cell>
          <cell r="E318">
            <v>2.3634722222222218</v>
          </cell>
          <cell r="F318">
            <v>2.3634722222222218</v>
          </cell>
          <cell r="G318">
            <v>2.3634722222222218</v>
          </cell>
          <cell r="H318">
            <v>2.3634722222222218</v>
          </cell>
          <cell r="I318">
            <v>2.3634722222222218</v>
          </cell>
          <cell r="J318">
            <v>2.3634722222222218</v>
          </cell>
          <cell r="K318">
            <v>2.3634722222222218</v>
          </cell>
          <cell r="L318">
            <v>2.3634722222222218</v>
          </cell>
          <cell r="M318">
            <v>2.3634722222222218</v>
          </cell>
          <cell r="N318">
            <v>2.3634722222222218</v>
          </cell>
          <cell r="O318">
            <v>2.3634722222222218</v>
          </cell>
          <cell r="BG318" t="str">
            <v>Hawk</v>
          </cell>
          <cell r="BH318">
            <v>477</v>
          </cell>
          <cell r="BI318" t="str">
            <v>26/7</v>
          </cell>
          <cell r="BJ318">
            <v>0.13539999999999999</v>
          </cell>
          <cell r="BK318">
            <v>0.1053</v>
          </cell>
          <cell r="BL318">
            <v>0.316</v>
          </cell>
          <cell r="BM318">
            <v>0.85799999999999998</v>
          </cell>
          <cell r="BN318">
            <v>449</v>
          </cell>
          <cell r="BO318">
            <v>207</v>
          </cell>
          <cell r="BP318">
            <v>656</v>
          </cell>
          <cell r="BQ318">
            <v>68.510000000000005</v>
          </cell>
          <cell r="BR318">
            <v>31.49</v>
          </cell>
          <cell r="BS318">
            <v>19500</v>
          </cell>
          <cell r="BT318">
            <v>3.56E-2</v>
          </cell>
          <cell r="BU318">
            <v>4.36E-2</v>
          </cell>
          <cell r="BV318">
            <v>659</v>
          </cell>
        </row>
        <row r="319">
          <cell r="B319" t="str">
            <v>VT</v>
          </cell>
          <cell r="C319" t="str">
            <v>Voltage Transformers</v>
          </cell>
          <cell r="D319">
            <v>1.3938425925925924</v>
          </cell>
          <cell r="E319">
            <v>1.3938425925925924</v>
          </cell>
          <cell r="F319">
            <v>1.3938425925925924</v>
          </cell>
          <cell r="G319">
            <v>1.3938425925925924</v>
          </cell>
          <cell r="H319">
            <v>1.3938425925925924</v>
          </cell>
          <cell r="I319">
            <v>1.3938425925925924</v>
          </cell>
          <cell r="J319">
            <v>1.3938425925925924</v>
          </cell>
          <cell r="K319">
            <v>1.3938425925925924</v>
          </cell>
          <cell r="L319">
            <v>1.3938425925925924</v>
          </cell>
          <cell r="M319">
            <v>1.3938425925925924</v>
          </cell>
          <cell r="N319">
            <v>1.3938425925925924</v>
          </cell>
          <cell r="O319">
            <v>1.3938425925925924</v>
          </cell>
          <cell r="BG319" t="str">
            <v>Hen</v>
          </cell>
          <cell r="BH319">
            <v>477</v>
          </cell>
          <cell r="BI319" t="str">
            <v>30/7</v>
          </cell>
          <cell r="BJ319">
            <v>0.12609999999999999</v>
          </cell>
          <cell r="BK319">
            <v>0.12609999999999999</v>
          </cell>
          <cell r="BL319">
            <v>0.37830000000000003</v>
          </cell>
          <cell r="BM319">
            <v>0.88300000000000001</v>
          </cell>
          <cell r="BN319">
            <v>450</v>
          </cell>
          <cell r="BO319">
            <v>296</v>
          </cell>
          <cell r="BP319">
            <v>746</v>
          </cell>
          <cell r="BQ319">
            <v>60.35</v>
          </cell>
          <cell r="BR319">
            <v>39.65</v>
          </cell>
          <cell r="BS319">
            <v>23800</v>
          </cell>
          <cell r="BT319">
            <v>3.5400000000000001E-2</v>
          </cell>
          <cell r="BU319">
            <v>4.3299999999999998E-2</v>
          </cell>
          <cell r="BV319">
            <v>666</v>
          </cell>
        </row>
        <row r="320">
          <cell r="BG320" t="str">
            <v>Osprey</v>
          </cell>
          <cell r="BH320">
            <v>556.5</v>
          </cell>
          <cell r="BI320" t="str">
            <v>18/1</v>
          </cell>
          <cell r="BJ320">
            <v>0.17580000000000001</v>
          </cell>
          <cell r="BK320">
            <v>0.17580000000000001</v>
          </cell>
          <cell r="BL320">
            <v>0.17580000000000001</v>
          </cell>
          <cell r="BM320">
            <v>0.879</v>
          </cell>
          <cell r="BN320">
            <v>522</v>
          </cell>
          <cell r="BO320">
            <v>82</v>
          </cell>
          <cell r="BP320">
            <v>603</v>
          </cell>
          <cell r="BQ320">
            <v>86.43</v>
          </cell>
          <cell r="BR320">
            <v>13.57</v>
          </cell>
          <cell r="BS320">
            <v>13700</v>
          </cell>
          <cell r="BT320">
            <v>3.0800000000000001E-2</v>
          </cell>
          <cell r="BU320">
            <v>3.7900000000000003E-2</v>
          </cell>
          <cell r="BV320">
            <v>711</v>
          </cell>
        </row>
        <row r="321">
          <cell r="BG321" t="str">
            <v>Parakeet</v>
          </cell>
          <cell r="BH321">
            <v>556.5</v>
          </cell>
          <cell r="BI321" t="str">
            <v>24/7</v>
          </cell>
          <cell r="BJ321">
            <v>0.15229999999999999</v>
          </cell>
          <cell r="BK321">
            <v>0.10150000000000001</v>
          </cell>
          <cell r="BL321">
            <v>0.30449999999999999</v>
          </cell>
          <cell r="BM321">
            <v>0.91400000000000003</v>
          </cell>
          <cell r="BN321">
            <v>524</v>
          </cell>
          <cell r="BO321">
            <v>192</v>
          </cell>
          <cell r="BP321">
            <v>716</v>
          </cell>
          <cell r="BQ321">
            <v>73.209999999999994</v>
          </cell>
          <cell r="BR321">
            <v>26.79</v>
          </cell>
          <cell r="BS321">
            <v>19800</v>
          </cell>
          <cell r="BT321">
            <v>3.0700000000000002E-2</v>
          </cell>
          <cell r="BU321">
            <v>3.7600000000000001E-2</v>
          </cell>
          <cell r="BV321">
            <v>721</v>
          </cell>
        </row>
        <row r="322">
          <cell r="B322" t="str">
            <v>CapBk</v>
          </cell>
          <cell r="D322">
            <v>200</v>
          </cell>
          <cell r="E322">
            <v>200</v>
          </cell>
          <cell r="F322">
            <v>200</v>
          </cell>
          <cell r="G322">
            <v>200</v>
          </cell>
          <cell r="H322">
            <v>200</v>
          </cell>
          <cell r="I322">
            <v>200</v>
          </cell>
          <cell r="J322">
            <v>200</v>
          </cell>
          <cell r="K322">
            <v>200</v>
          </cell>
          <cell r="L322">
            <v>200</v>
          </cell>
          <cell r="M322">
            <v>200</v>
          </cell>
          <cell r="N322">
            <v>200</v>
          </cell>
          <cell r="O322">
            <v>200</v>
          </cell>
          <cell r="BG322" t="str">
            <v>Dove</v>
          </cell>
          <cell r="BH322">
            <v>556.5</v>
          </cell>
          <cell r="BI322" t="str">
            <v>26/7</v>
          </cell>
          <cell r="BJ322">
            <v>0.14630000000000001</v>
          </cell>
          <cell r="BK322">
            <v>0.1138</v>
          </cell>
          <cell r="BL322">
            <v>0.34129999999999999</v>
          </cell>
          <cell r="BM322">
            <v>0.92700000000000005</v>
          </cell>
          <cell r="BN322">
            <v>524</v>
          </cell>
          <cell r="BO322">
            <v>241</v>
          </cell>
          <cell r="BP322">
            <v>765</v>
          </cell>
          <cell r="BQ322">
            <v>68.510000000000005</v>
          </cell>
          <cell r="BR322">
            <v>31.49</v>
          </cell>
          <cell r="BS322">
            <v>22600</v>
          </cell>
          <cell r="BT322">
            <v>3.0599999999999999E-2</v>
          </cell>
          <cell r="BU322">
            <v>3.7499999999999999E-2</v>
          </cell>
          <cell r="BV322">
            <v>726</v>
          </cell>
        </row>
        <row r="323">
          <cell r="B323" t="str">
            <v>Cb</v>
          </cell>
          <cell r="D323">
            <v>130</v>
          </cell>
          <cell r="E323">
            <v>130</v>
          </cell>
          <cell r="F323">
            <v>130</v>
          </cell>
          <cell r="G323">
            <v>130</v>
          </cell>
          <cell r="H323">
            <v>130</v>
          </cell>
          <cell r="I323">
            <v>130</v>
          </cell>
          <cell r="J323">
            <v>130</v>
          </cell>
          <cell r="K323">
            <v>130</v>
          </cell>
          <cell r="L323">
            <v>130</v>
          </cell>
          <cell r="M323">
            <v>130</v>
          </cell>
          <cell r="N323">
            <v>130</v>
          </cell>
          <cell r="O323">
            <v>130</v>
          </cell>
          <cell r="BG323" t="str">
            <v>Eagle</v>
          </cell>
          <cell r="BH323">
            <v>556.5</v>
          </cell>
          <cell r="BI323" t="str">
            <v>30/7</v>
          </cell>
          <cell r="BJ323">
            <v>0.13619999999999999</v>
          </cell>
          <cell r="BK323">
            <v>0.13619999999999999</v>
          </cell>
          <cell r="BL323">
            <v>0.40860000000000002</v>
          </cell>
          <cell r="BM323">
            <v>0.95299999999999996</v>
          </cell>
          <cell r="BN323">
            <v>525</v>
          </cell>
          <cell r="BO323">
            <v>345</v>
          </cell>
          <cell r="BP323">
            <v>871</v>
          </cell>
          <cell r="BQ323">
            <v>60.35</v>
          </cell>
          <cell r="BR323">
            <v>39.65</v>
          </cell>
          <cell r="BS323">
            <v>27800</v>
          </cell>
          <cell r="BT323">
            <v>3.0300000000000001E-2</v>
          </cell>
          <cell r="BU323">
            <v>3.7199999999999997E-2</v>
          </cell>
          <cell r="BV323">
            <v>734</v>
          </cell>
        </row>
        <row r="324">
          <cell r="B324" t="str">
            <v>CbSw</v>
          </cell>
          <cell r="D324">
            <v>500</v>
          </cell>
          <cell r="E324">
            <v>450</v>
          </cell>
          <cell r="F324">
            <v>433.33333333333331</v>
          </cell>
          <cell r="G324">
            <v>425</v>
          </cell>
          <cell r="H324">
            <v>420</v>
          </cell>
          <cell r="I324">
            <v>416.66666666666669</v>
          </cell>
          <cell r="J324">
            <v>414.28571428571428</v>
          </cell>
          <cell r="K324">
            <v>412.5</v>
          </cell>
          <cell r="L324">
            <v>411.11111111111109</v>
          </cell>
          <cell r="M324">
            <v>410</v>
          </cell>
          <cell r="N324">
            <v>409.09090909090907</v>
          </cell>
          <cell r="O324">
            <v>408.33333333333331</v>
          </cell>
          <cell r="BG324" t="str">
            <v>Peacock</v>
          </cell>
          <cell r="BH324">
            <v>605</v>
          </cell>
          <cell r="BI324" t="str">
            <v>24/7</v>
          </cell>
          <cell r="BJ324">
            <v>0.1588</v>
          </cell>
          <cell r="BK324">
            <v>0.10589999999999999</v>
          </cell>
          <cell r="BL324">
            <v>0.31769999999999998</v>
          </cell>
          <cell r="BM324">
            <v>0.95299999999999996</v>
          </cell>
          <cell r="BN324">
            <v>570</v>
          </cell>
          <cell r="BO324">
            <v>209</v>
          </cell>
          <cell r="BP324">
            <v>779</v>
          </cell>
          <cell r="BQ324">
            <v>73.2</v>
          </cell>
          <cell r="BR324">
            <v>26.8</v>
          </cell>
          <cell r="BS324">
            <v>21600</v>
          </cell>
          <cell r="BT324">
            <v>2.8199999999999999E-2</v>
          </cell>
          <cell r="BU324">
            <v>3.4599999999999999E-2</v>
          </cell>
          <cell r="BV324">
            <v>760</v>
          </cell>
        </row>
        <row r="325">
          <cell r="B325" t="str">
            <v>HarFl</v>
          </cell>
          <cell r="D325">
            <v>200</v>
          </cell>
          <cell r="E325">
            <v>200</v>
          </cell>
          <cell r="F325">
            <v>200</v>
          </cell>
          <cell r="G325">
            <v>200</v>
          </cell>
          <cell r="H325">
            <v>200</v>
          </cell>
          <cell r="I325">
            <v>200</v>
          </cell>
          <cell r="J325">
            <v>200</v>
          </cell>
          <cell r="K325">
            <v>200</v>
          </cell>
          <cell r="L325">
            <v>200</v>
          </cell>
          <cell r="M325">
            <v>200</v>
          </cell>
          <cell r="N325">
            <v>200</v>
          </cell>
          <cell r="O325">
            <v>200</v>
          </cell>
          <cell r="BG325" t="str">
            <v>Squab</v>
          </cell>
          <cell r="BH325">
            <v>605</v>
          </cell>
          <cell r="BI325" t="str">
            <v>26/7</v>
          </cell>
          <cell r="BJ325">
            <v>0.1525</v>
          </cell>
          <cell r="BK325">
            <v>0.1186</v>
          </cell>
          <cell r="BL325">
            <v>0.35589999999999999</v>
          </cell>
          <cell r="BM325">
            <v>0.96599999999999997</v>
          </cell>
          <cell r="BN325">
            <v>570</v>
          </cell>
          <cell r="BO325">
            <v>262</v>
          </cell>
          <cell r="BP325">
            <v>832</v>
          </cell>
          <cell r="BQ325">
            <v>68.510000000000005</v>
          </cell>
          <cell r="BR325">
            <v>31.49</v>
          </cell>
          <cell r="BS325">
            <v>24300</v>
          </cell>
          <cell r="BT325">
            <v>2.81E-2</v>
          </cell>
          <cell r="BU325">
            <v>3.4500000000000003E-2</v>
          </cell>
          <cell r="BV325">
            <v>765</v>
          </cell>
        </row>
        <row r="326">
          <cell r="B326" t="str">
            <v>House</v>
          </cell>
          <cell r="D326">
            <v>600</v>
          </cell>
          <cell r="E326">
            <v>600</v>
          </cell>
          <cell r="F326">
            <v>600</v>
          </cell>
          <cell r="G326">
            <v>600</v>
          </cell>
          <cell r="H326">
            <v>600</v>
          </cell>
          <cell r="I326">
            <v>600</v>
          </cell>
          <cell r="J326">
            <v>600</v>
          </cell>
          <cell r="K326">
            <v>600</v>
          </cell>
          <cell r="L326">
            <v>600</v>
          </cell>
          <cell r="M326">
            <v>600</v>
          </cell>
          <cell r="N326">
            <v>600</v>
          </cell>
          <cell r="O326">
            <v>600</v>
          </cell>
          <cell r="BG326" t="str">
            <v>Wood Duck</v>
          </cell>
          <cell r="BH326">
            <v>605</v>
          </cell>
          <cell r="BI326" t="str">
            <v>30/7</v>
          </cell>
          <cell r="BJ326">
            <v>0.14199999999999999</v>
          </cell>
          <cell r="BK326">
            <v>0.14199999999999999</v>
          </cell>
          <cell r="BL326">
            <v>0.42599999999999999</v>
          </cell>
          <cell r="BM326">
            <v>0.99399999999999999</v>
          </cell>
          <cell r="BN326">
            <v>571</v>
          </cell>
          <cell r="BO326">
            <v>375</v>
          </cell>
          <cell r="BP326">
            <v>946</v>
          </cell>
          <cell r="BQ326">
            <v>60.35</v>
          </cell>
          <cell r="BR326">
            <v>39.65</v>
          </cell>
          <cell r="BS326">
            <v>28900</v>
          </cell>
          <cell r="BT326">
            <v>2.7900000000000001E-2</v>
          </cell>
          <cell r="BU326">
            <v>3.4200000000000001E-2</v>
          </cell>
          <cell r="BV326">
            <v>774</v>
          </cell>
        </row>
        <row r="327">
          <cell r="B327" t="str">
            <v>Mast</v>
          </cell>
          <cell r="C327" t="str">
            <v>Static Mast</v>
          </cell>
          <cell r="D327">
            <v>300</v>
          </cell>
          <cell r="E327">
            <v>300</v>
          </cell>
          <cell r="F327">
            <v>300</v>
          </cell>
          <cell r="G327">
            <v>300</v>
          </cell>
          <cell r="H327">
            <v>300</v>
          </cell>
          <cell r="I327">
            <v>300</v>
          </cell>
          <cell r="J327">
            <v>300</v>
          </cell>
          <cell r="K327">
            <v>300</v>
          </cell>
          <cell r="L327">
            <v>300</v>
          </cell>
          <cell r="M327">
            <v>300</v>
          </cell>
          <cell r="N327">
            <v>300</v>
          </cell>
          <cell r="O327">
            <v>300</v>
          </cell>
          <cell r="BG327" t="str">
            <v>Teal</v>
          </cell>
          <cell r="BH327">
            <v>605</v>
          </cell>
          <cell r="BI327" t="str">
            <v>30/19</v>
          </cell>
          <cell r="BJ327">
            <v>0.14199999999999999</v>
          </cell>
          <cell r="BK327">
            <v>8.5199999999999998E-2</v>
          </cell>
          <cell r="BL327">
            <v>0.42599999999999999</v>
          </cell>
          <cell r="BM327">
            <v>0.99399999999999999</v>
          </cell>
          <cell r="BN327">
            <v>571</v>
          </cell>
          <cell r="BO327">
            <v>367</v>
          </cell>
          <cell r="BP327">
            <v>939</v>
          </cell>
          <cell r="BQ327">
            <v>60.86</v>
          </cell>
          <cell r="BR327">
            <v>39.14</v>
          </cell>
          <cell r="BS327">
            <v>30000</v>
          </cell>
          <cell r="BT327">
            <v>2.7900000000000001E-2</v>
          </cell>
          <cell r="BU327">
            <v>3.4200000000000001E-2</v>
          </cell>
          <cell r="BV327">
            <v>773</v>
          </cell>
        </row>
        <row r="328">
          <cell r="B328" t="str">
            <v>Misc.</v>
          </cell>
          <cell r="D328">
            <v>300</v>
          </cell>
          <cell r="E328">
            <v>197.92618661593414</v>
          </cell>
          <cell r="F328">
            <v>155.18455739153598</v>
          </cell>
          <cell r="G328">
            <v>130.58258449441863</v>
          </cell>
          <cell r="H328">
            <v>114.21923632295272</v>
          </cell>
          <cell r="I328">
            <v>102.38362555396098</v>
          </cell>
          <cell r="J328">
            <v>93.338846763547707</v>
          </cell>
          <cell r="K328">
            <v>86.152376624777631</v>
          </cell>
          <cell r="L328">
            <v>80.274156176023055</v>
          </cell>
          <cell r="M328">
            <v>75.356592945287417</v>
          </cell>
          <cell r="N328">
            <v>71.168144598514729</v>
          </cell>
          <cell r="O328">
            <v>67.548001926030679</v>
          </cell>
          <cell r="BG328" t="str">
            <v>Kingbird</v>
          </cell>
          <cell r="BH328">
            <v>636</v>
          </cell>
          <cell r="BI328" t="str">
            <v>18/1</v>
          </cell>
          <cell r="BJ328">
            <v>0.188</v>
          </cell>
          <cell r="BK328">
            <v>0.188</v>
          </cell>
          <cell r="BL328">
            <v>0.188</v>
          </cell>
          <cell r="BM328">
            <v>0.94</v>
          </cell>
          <cell r="BN328">
            <v>596</v>
          </cell>
          <cell r="BO328">
            <v>94</v>
          </cell>
          <cell r="BP328">
            <v>690</v>
          </cell>
          <cell r="BQ328">
            <v>86.43</v>
          </cell>
          <cell r="BR328">
            <v>13.57</v>
          </cell>
          <cell r="BS328">
            <v>15700</v>
          </cell>
          <cell r="BT328">
            <v>2.7E-2</v>
          </cell>
          <cell r="BU328">
            <v>3.32E-2</v>
          </cell>
          <cell r="BV328">
            <v>773</v>
          </cell>
        </row>
        <row r="329">
          <cell r="B329" t="str">
            <v>NR</v>
          </cell>
          <cell r="D329">
            <v>200</v>
          </cell>
          <cell r="E329">
            <v>200</v>
          </cell>
          <cell r="F329">
            <v>200</v>
          </cell>
          <cell r="G329">
            <v>200</v>
          </cell>
          <cell r="H329">
            <v>200</v>
          </cell>
          <cell r="I329">
            <v>200</v>
          </cell>
          <cell r="J329">
            <v>200</v>
          </cell>
          <cell r="K329">
            <v>200</v>
          </cell>
          <cell r="L329">
            <v>200</v>
          </cell>
          <cell r="M329">
            <v>200</v>
          </cell>
          <cell r="N329">
            <v>200</v>
          </cell>
          <cell r="O329">
            <v>200</v>
          </cell>
          <cell r="BG329" t="str">
            <v>Swift</v>
          </cell>
          <cell r="BH329">
            <v>636</v>
          </cell>
          <cell r="BI329" t="str">
            <v>36/1</v>
          </cell>
          <cell r="BJ329">
            <v>0.13289999999999999</v>
          </cell>
          <cell r="BK329">
            <v>0.13289999999999999</v>
          </cell>
          <cell r="BL329">
            <v>0.13289999999999999</v>
          </cell>
          <cell r="BM329">
            <v>0.93</v>
          </cell>
          <cell r="BN329">
            <v>596</v>
          </cell>
          <cell r="BO329">
            <v>47</v>
          </cell>
          <cell r="BP329">
            <v>643</v>
          </cell>
          <cell r="BQ329">
            <v>92.72</v>
          </cell>
          <cell r="BR329">
            <v>7.28</v>
          </cell>
          <cell r="BS329">
            <v>13690</v>
          </cell>
          <cell r="BT329">
            <v>2.7099999999999999E-2</v>
          </cell>
          <cell r="BU329">
            <v>3.3399999999999999E-2</v>
          </cell>
          <cell r="BV329">
            <v>769</v>
          </cell>
        </row>
        <row r="330">
          <cell r="B330" t="str">
            <v>RtrBk</v>
          </cell>
          <cell r="D330">
            <v>200</v>
          </cell>
          <cell r="E330">
            <v>200</v>
          </cell>
          <cell r="F330">
            <v>200</v>
          </cell>
          <cell r="G330">
            <v>200</v>
          </cell>
          <cell r="H330">
            <v>200</v>
          </cell>
          <cell r="I330">
            <v>200</v>
          </cell>
          <cell r="J330">
            <v>200</v>
          </cell>
          <cell r="K330">
            <v>200</v>
          </cell>
          <cell r="L330">
            <v>200</v>
          </cell>
          <cell r="M330">
            <v>200</v>
          </cell>
          <cell r="N330">
            <v>200</v>
          </cell>
          <cell r="O330">
            <v>200</v>
          </cell>
          <cell r="BG330" t="str">
            <v>Rook</v>
          </cell>
          <cell r="BH330">
            <v>636</v>
          </cell>
          <cell r="BI330" t="str">
            <v>24/7</v>
          </cell>
          <cell r="BJ330">
            <v>0.1628</v>
          </cell>
          <cell r="BK330">
            <v>0.1085</v>
          </cell>
          <cell r="BL330">
            <v>0.3256</v>
          </cell>
          <cell r="BM330">
            <v>0.97699999999999998</v>
          </cell>
          <cell r="BN330">
            <v>599</v>
          </cell>
          <cell r="BO330">
            <v>219</v>
          </cell>
          <cell r="BP330">
            <v>818</v>
          </cell>
          <cell r="BQ330">
            <v>73.22</v>
          </cell>
          <cell r="BR330">
            <v>26.78</v>
          </cell>
          <cell r="BS330">
            <v>22600</v>
          </cell>
          <cell r="BT330">
            <v>2.6800000000000001E-2</v>
          </cell>
          <cell r="BU330">
            <v>3.3000000000000002E-2</v>
          </cell>
          <cell r="BV330">
            <v>784</v>
          </cell>
        </row>
        <row r="331">
          <cell r="B331" t="str">
            <v>SW3</v>
          </cell>
          <cell r="C331" t="str">
            <v>Neutral Reactor</v>
          </cell>
          <cell r="D331">
            <v>180</v>
          </cell>
          <cell r="E331">
            <v>180</v>
          </cell>
          <cell r="F331">
            <v>180</v>
          </cell>
          <cell r="G331">
            <v>180</v>
          </cell>
          <cell r="H331">
            <v>180</v>
          </cell>
          <cell r="I331">
            <v>180</v>
          </cell>
          <cell r="J331">
            <v>180</v>
          </cell>
          <cell r="K331">
            <v>180</v>
          </cell>
          <cell r="L331">
            <v>180</v>
          </cell>
          <cell r="M331">
            <v>180</v>
          </cell>
          <cell r="N331">
            <v>180</v>
          </cell>
          <cell r="O331">
            <v>180</v>
          </cell>
          <cell r="BG331" t="str">
            <v>Grosbeak</v>
          </cell>
          <cell r="BH331">
            <v>636</v>
          </cell>
          <cell r="BI331" t="str">
            <v>26/7</v>
          </cell>
          <cell r="BJ331">
            <v>0.15640000000000001</v>
          </cell>
          <cell r="BK331">
            <v>0.1216</v>
          </cell>
          <cell r="BL331">
            <v>0.3649</v>
          </cell>
          <cell r="BM331">
            <v>0.99099999999999999</v>
          </cell>
          <cell r="BN331">
            <v>599</v>
          </cell>
          <cell r="BO331">
            <v>275</v>
          </cell>
          <cell r="BP331">
            <v>874</v>
          </cell>
          <cell r="BQ331">
            <v>68.510000000000005</v>
          </cell>
          <cell r="BR331">
            <v>31.49</v>
          </cell>
          <cell r="BS331">
            <v>25200</v>
          </cell>
          <cell r="BT331">
            <v>2.6700000000000002E-2</v>
          </cell>
          <cell r="BU331">
            <v>3.2800000000000003E-2</v>
          </cell>
          <cell r="BV331">
            <v>789</v>
          </cell>
        </row>
        <row r="332">
          <cell r="B332" t="str">
            <v>VT</v>
          </cell>
          <cell r="C332" t="str">
            <v>Voltage Transformers</v>
          </cell>
          <cell r="D332">
            <v>150</v>
          </cell>
          <cell r="E332">
            <v>150</v>
          </cell>
          <cell r="F332">
            <v>150</v>
          </cell>
          <cell r="G332">
            <v>150</v>
          </cell>
          <cell r="H332">
            <v>150</v>
          </cell>
          <cell r="I332">
            <v>150</v>
          </cell>
          <cell r="J332">
            <v>150</v>
          </cell>
          <cell r="K332">
            <v>150</v>
          </cell>
          <cell r="L332">
            <v>150</v>
          </cell>
          <cell r="M332">
            <v>150</v>
          </cell>
          <cell r="N332">
            <v>150</v>
          </cell>
          <cell r="O332">
            <v>150</v>
          </cell>
          <cell r="BG332" t="str">
            <v>Scoter</v>
          </cell>
          <cell r="BH332">
            <v>636</v>
          </cell>
          <cell r="BI332" t="str">
            <v>30/7</v>
          </cell>
          <cell r="BJ332">
            <v>0.14560000000000001</v>
          </cell>
          <cell r="BK332">
            <v>0.14560000000000001</v>
          </cell>
          <cell r="BL332">
            <v>0.43680000000000002</v>
          </cell>
          <cell r="BM332">
            <v>1.0189999999999999</v>
          </cell>
          <cell r="BN332">
            <v>600</v>
          </cell>
          <cell r="BO332">
            <v>395</v>
          </cell>
          <cell r="BP332">
            <v>995</v>
          </cell>
          <cell r="BQ332">
            <v>60.35</v>
          </cell>
          <cell r="BR332">
            <v>39.65</v>
          </cell>
          <cell r="BS332">
            <v>30400</v>
          </cell>
          <cell r="BT332">
            <v>2.5600000000000001E-2</v>
          </cell>
          <cell r="BU332">
            <v>3.2500000000000001E-2</v>
          </cell>
          <cell r="BV332">
            <v>798</v>
          </cell>
        </row>
        <row r="333">
          <cell r="BG333" t="str">
            <v>Egret</v>
          </cell>
          <cell r="BH333">
            <v>636</v>
          </cell>
          <cell r="BI333" t="str">
            <v>30/19</v>
          </cell>
          <cell r="BJ333">
            <v>0.14560000000000001</v>
          </cell>
          <cell r="BK333">
            <v>8.7400000000000005E-2</v>
          </cell>
          <cell r="BL333">
            <v>0.43680000000000002</v>
          </cell>
          <cell r="BM333">
            <v>1.0189999999999999</v>
          </cell>
          <cell r="BN333">
            <v>600</v>
          </cell>
          <cell r="BO333">
            <v>386</v>
          </cell>
          <cell r="BP333">
            <v>987</v>
          </cell>
          <cell r="BQ333">
            <v>60.85</v>
          </cell>
          <cell r="BR333">
            <v>39.15</v>
          </cell>
          <cell r="BS333">
            <v>31500</v>
          </cell>
          <cell r="BT333">
            <v>2.6599999999999999E-2</v>
          </cell>
          <cell r="BU333">
            <v>3.2599999999999997E-2</v>
          </cell>
          <cell r="BV333">
            <v>798</v>
          </cell>
        </row>
        <row r="334">
          <cell r="BG334" t="str">
            <v>Flamingo</v>
          </cell>
          <cell r="BH334">
            <v>666.6</v>
          </cell>
          <cell r="BI334" t="str">
            <v>24/7</v>
          </cell>
          <cell r="BJ334">
            <v>0.16669999999999999</v>
          </cell>
          <cell r="BK334">
            <v>0.1111</v>
          </cell>
          <cell r="BL334">
            <v>0.33329999999999999</v>
          </cell>
          <cell r="BM334">
            <v>1</v>
          </cell>
          <cell r="BN334">
            <v>628</v>
          </cell>
          <cell r="BO334">
            <v>230</v>
          </cell>
          <cell r="BP334">
            <v>858</v>
          </cell>
          <cell r="BQ334">
            <v>73.209999999999994</v>
          </cell>
          <cell r="BR334">
            <v>26.79</v>
          </cell>
          <cell r="BS334">
            <v>23700</v>
          </cell>
          <cell r="BT334">
            <v>2.5600000000000001E-2</v>
          </cell>
          <cell r="BU334">
            <v>3.15E-2</v>
          </cell>
          <cell r="BV334">
            <v>807</v>
          </cell>
        </row>
        <row r="335">
          <cell r="BG335" t="str">
            <v>Gannet</v>
          </cell>
          <cell r="BH335">
            <v>666.6</v>
          </cell>
          <cell r="BI335" t="str">
            <v>26/7</v>
          </cell>
          <cell r="BJ335">
            <v>0.16009999999999999</v>
          </cell>
          <cell r="BK335">
            <v>0.1245</v>
          </cell>
          <cell r="BL335">
            <v>0.37359999999999999</v>
          </cell>
          <cell r="BM335">
            <v>1.014</v>
          </cell>
          <cell r="BN335">
            <v>628</v>
          </cell>
          <cell r="BO335">
            <v>289</v>
          </cell>
          <cell r="BP335">
            <v>916</v>
          </cell>
          <cell r="BQ335">
            <v>68.510000000000005</v>
          </cell>
          <cell r="BR335">
            <v>31.49</v>
          </cell>
          <cell r="BS335">
            <v>26400</v>
          </cell>
          <cell r="BT335">
            <v>2.5499999999999998E-2</v>
          </cell>
          <cell r="BU335">
            <v>3.1300000000000001E-2</v>
          </cell>
          <cell r="BV335">
            <v>812</v>
          </cell>
        </row>
        <row r="336">
          <cell r="BG336" t="str">
            <v>Stilt</v>
          </cell>
          <cell r="BH336">
            <v>715.5</v>
          </cell>
          <cell r="BI336" t="str">
            <v>24/7</v>
          </cell>
          <cell r="BJ336">
            <v>0.17269999999999999</v>
          </cell>
          <cell r="BK336">
            <v>0.11509999999999999</v>
          </cell>
          <cell r="BL336">
            <v>0.3453</v>
          </cell>
          <cell r="BM336">
            <v>1.036</v>
          </cell>
          <cell r="BN336">
            <v>674</v>
          </cell>
          <cell r="BO336">
            <v>247</v>
          </cell>
          <cell r="BP336">
            <v>920</v>
          </cell>
          <cell r="BQ336">
            <v>73.209999999999994</v>
          </cell>
          <cell r="BR336">
            <v>26.79</v>
          </cell>
          <cell r="BS336">
            <v>25500</v>
          </cell>
          <cell r="BT336">
            <v>2.3900000000000001E-2</v>
          </cell>
          <cell r="BU336">
            <v>2.9399999999999999E-2</v>
          </cell>
          <cell r="BV336">
            <v>844</v>
          </cell>
        </row>
        <row r="337">
          <cell r="BG337" t="str">
            <v>Starling</v>
          </cell>
          <cell r="BH337">
            <v>715.5</v>
          </cell>
          <cell r="BI337" t="str">
            <v>26/7</v>
          </cell>
          <cell r="BJ337">
            <v>0.16589999999999999</v>
          </cell>
          <cell r="BK337">
            <v>0.129</v>
          </cell>
          <cell r="BL337">
            <v>0.3871</v>
          </cell>
          <cell r="BM337">
            <v>1.0509999999999999</v>
          </cell>
          <cell r="BN337">
            <v>674</v>
          </cell>
          <cell r="BO337">
            <v>310</v>
          </cell>
          <cell r="BP337">
            <v>984</v>
          </cell>
          <cell r="BQ337">
            <v>68.510000000000005</v>
          </cell>
          <cell r="BR337">
            <v>31.49</v>
          </cell>
          <cell r="BS337">
            <v>28400</v>
          </cell>
          <cell r="BT337">
            <v>2.3800000000000002E-2</v>
          </cell>
          <cell r="BU337">
            <v>2.92E-2</v>
          </cell>
          <cell r="BV337">
            <v>849</v>
          </cell>
        </row>
        <row r="338">
          <cell r="BG338" t="str">
            <v>Redwing</v>
          </cell>
          <cell r="BH338">
            <v>715.5</v>
          </cell>
          <cell r="BI338" t="str">
            <v>30/19</v>
          </cell>
          <cell r="BJ338">
            <v>0.15440000000000001</v>
          </cell>
          <cell r="BK338">
            <v>9.2700000000000005E-2</v>
          </cell>
          <cell r="BL338">
            <v>0.46329999999999999</v>
          </cell>
          <cell r="BM338">
            <v>1.081</v>
          </cell>
          <cell r="BN338">
            <v>676</v>
          </cell>
          <cell r="BO338">
            <v>435</v>
          </cell>
          <cell r="BP338">
            <v>1110</v>
          </cell>
          <cell r="BQ338">
            <v>60.85</v>
          </cell>
          <cell r="BR338">
            <v>39.15</v>
          </cell>
          <cell r="BS338">
            <v>34600</v>
          </cell>
          <cell r="BT338">
            <v>2.3599999999999999E-2</v>
          </cell>
          <cell r="BU338">
            <v>2.9000000000000001E-2</v>
          </cell>
          <cell r="BV338">
            <v>859</v>
          </cell>
        </row>
        <row r="339">
          <cell r="BG339" t="str">
            <v>Coot</v>
          </cell>
          <cell r="BH339">
            <v>795</v>
          </cell>
          <cell r="BI339" t="str">
            <v>36/1</v>
          </cell>
          <cell r="BJ339">
            <v>0.14860000000000001</v>
          </cell>
          <cell r="BK339">
            <v>0.14860000000000001</v>
          </cell>
          <cell r="BL339">
            <v>0.14860000000000001</v>
          </cell>
          <cell r="BM339">
            <v>1.04</v>
          </cell>
          <cell r="BN339">
            <v>745</v>
          </cell>
          <cell r="BO339">
            <v>58</v>
          </cell>
          <cell r="BP339">
            <v>804</v>
          </cell>
          <cell r="BQ339">
            <v>92.72</v>
          </cell>
          <cell r="BR339">
            <v>7.28</v>
          </cell>
          <cell r="BS339">
            <v>16710</v>
          </cell>
          <cell r="BT339">
            <v>2.1700000000000001E-2</v>
          </cell>
          <cell r="BU339">
            <v>2.6800000000000001E-2</v>
          </cell>
          <cell r="BV339">
            <v>884</v>
          </cell>
        </row>
        <row r="340">
          <cell r="BG340" t="str">
            <v>Drake</v>
          </cell>
          <cell r="BH340">
            <v>795</v>
          </cell>
          <cell r="BI340" t="str">
            <v>26/7</v>
          </cell>
          <cell r="BJ340">
            <v>0.1749</v>
          </cell>
          <cell r="BK340">
            <v>0.13600000000000001</v>
          </cell>
          <cell r="BL340">
            <v>0.40799999999999997</v>
          </cell>
          <cell r="BM340">
            <v>1.107</v>
          </cell>
          <cell r="BN340">
            <v>749</v>
          </cell>
          <cell r="BO340">
            <v>344</v>
          </cell>
          <cell r="BP340">
            <v>1093</v>
          </cell>
          <cell r="BQ340">
            <v>68.510000000000005</v>
          </cell>
          <cell r="BR340">
            <v>31.49</v>
          </cell>
          <cell r="BS340">
            <v>31500</v>
          </cell>
          <cell r="BT340">
            <v>2.1399999999999999E-2</v>
          </cell>
          <cell r="BU340">
            <v>2.63E-2</v>
          </cell>
          <cell r="BV340">
            <v>907</v>
          </cell>
        </row>
        <row r="341">
          <cell r="BG341" t="str">
            <v>Tern</v>
          </cell>
          <cell r="BH341">
            <v>795</v>
          </cell>
          <cell r="BI341" t="str">
            <v>45/7</v>
          </cell>
          <cell r="BJ341">
            <v>0.13289999999999999</v>
          </cell>
          <cell r="BK341">
            <v>8.8599999999999998E-2</v>
          </cell>
          <cell r="BL341">
            <v>0.26579999999999998</v>
          </cell>
          <cell r="BM341">
            <v>1.0629999999999999</v>
          </cell>
          <cell r="BN341">
            <v>749</v>
          </cell>
          <cell r="BO341">
            <v>146</v>
          </cell>
          <cell r="BP341">
            <v>895</v>
          </cell>
          <cell r="BQ341">
            <v>83.67</v>
          </cell>
          <cell r="BR341">
            <v>16.329999999999998</v>
          </cell>
          <cell r="BS341">
            <v>22100</v>
          </cell>
          <cell r="BT341">
            <v>2.1600000000000001E-2</v>
          </cell>
          <cell r="BU341">
            <v>2.69E-2</v>
          </cell>
          <cell r="BV341">
            <v>887</v>
          </cell>
        </row>
        <row r="342">
          <cell r="BG342" t="str">
            <v>Condor</v>
          </cell>
          <cell r="BH342">
            <v>795</v>
          </cell>
          <cell r="BI342" t="str">
            <v>54/7</v>
          </cell>
          <cell r="BJ342">
            <v>0.12130000000000001</v>
          </cell>
          <cell r="BK342">
            <v>0.12130000000000001</v>
          </cell>
          <cell r="BL342">
            <v>0.36399999999999999</v>
          </cell>
          <cell r="BM342">
            <v>1.0920000000000001</v>
          </cell>
          <cell r="BN342">
            <v>749</v>
          </cell>
          <cell r="BO342">
            <v>274</v>
          </cell>
          <cell r="BP342">
            <v>1023</v>
          </cell>
          <cell r="BQ342">
            <v>73.209999999999994</v>
          </cell>
          <cell r="BR342">
            <v>26.79</v>
          </cell>
          <cell r="BS342">
            <v>28200</v>
          </cell>
          <cell r="BT342">
            <v>2.1499999999999998E-2</v>
          </cell>
          <cell r="BU342">
            <v>2.7199999999999998E-2</v>
          </cell>
          <cell r="BV342">
            <v>889</v>
          </cell>
        </row>
        <row r="343">
          <cell r="BG343" t="str">
            <v>Mallard</v>
          </cell>
          <cell r="BH343">
            <v>795</v>
          </cell>
          <cell r="BI343" t="str">
            <v>30/19</v>
          </cell>
          <cell r="BJ343">
            <v>0.1628</v>
          </cell>
          <cell r="BK343">
            <v>9.7699999999999995E-2</v>
          </cell>
          <cell r="BL343">
            <v>0.4884</v>
          </cell>
          <cell r="BM343">
            <v>1.1399999999999999</v>
          </cell>
          <cell r="BN343">
            <v>751</v>
          </cell>
          <cell r="BO343">
            <v>483</v>
          </cell>
          <cell r="BP343">
            <v>1234</v>
          </cell>
          <cell r="BQ343">
            <v>60.86</v>
          </cell>
          <cell r="BR343">
            <v>39.14</v>
          </cell>
          <cell r="BS343">
            <v>38400</v>
          </cell>
          <cell r="BT343">
            <v>2.1299999999999999E-2</v>
          </cell>
          <cell r="BU343">
            <v>2.6100000000000002E-2</v>
          </cell>
          <cell r="BV343">
            <v>918</v>
          </cell>
        </row>
        <row r="344">
          <cell r="BG344" t="str">
            <v>Ruddy</v>
          </cell>
          <cell r="BH344">
            <v>900</v>
          </cell>
          <cell r="BI344" t="str">
            <v>45/7</v>
          </cell>
          <cell r="BJ344">
            <v>0.1414</v>
          </cell>
          <cell r="BK344">
            <v>9.4299999999999995E-2</v>
          </cell>
          <cell r="BL344">
            <v>0.2828</v>
          </cell>
          <cell r="BM344">
            <v>1.131</v>
          </cell>
          <cell r="BN344">
            <v>848</v>
          </cell>
          <cell r="BO344">
            <v>165</v>
          </cell>
          <cell r="BP344">
            <v>1013</v>
          </cell>
          <cell r="BQ344">
            <v>83.67</v>
          </cell>
          <cell r="BR344">
            <v>16.329999999999998</v>
          </cell>
          <cell r="BS344">
            <v>24400</v>
          </cell>
          <cell r="BT344">
            <v>1.9099999999999999E-2</v>
          </cell>
          <cell r="BU344">
            <v>2.3900000000000001E-2</v>
          </cell>
          <cell r="BV344">
            <v>958</v>
          </cell>
        </row>
        <row r="345">
          <cell r="BG345" t="str">
            <v>Canary</v>
          </cell>
          <cell r="BH345">
            <v>900</v>
          </cell>
          <cell r="BI345" t="str">
            <v>54/7</v>
          </cell>
          <cell r="BJ345">
            <v>0.12909999999999999</v>
          </cell>
          <cell r="BK345">
            <v>0.12909999999999999</v>
          </cell>
          <cell r="BL345">
            <v>0.38729999999999998</v>
          </cell>
          <cell r="BM345">
            <v>1.1619999999999999</v>
          </cell>
          <cell r="BN345">
            <v>848</v>
          </cell>
          <cell r="BO345">
            <v>310</v>
          </cell>
          <cell r="BP345">
            <v>1158</v>
          </cell>
          <cell r="BQ345">
            <v>73.22</v>
          </cell>
          <cell r="BR345">
            <v>26.78</v>
          </cell>
          <cell r="BS345">
            <v>31900</v>
          </cell>
          <cell r="BT345">
            <v>1.9E-2</v>
          </cell>
          <cell r="BU345">
            <v>2.41E-2</v>
          </cell>
          <cell r="BV345">
            <v>961</v>
          </cell>
        </row>
        <row r="346">
          <cell r="BG346" t="str">
            <v>Rail</v>
          </cell>
          <cell r="BH346">
            <v>954</v>
          </cell>
          <cell r="BI346" t="str">
            <v>45/7</v>
          </cell>
          <cell r="BJ346">
            <v>0.14560000000000001</v>
          </cell>
          <cell r="BK346">
            <v>9.7100000000000006E-2</v>
          </cell>
          <cell r="BL346">
            <v>0.29120000000000001</v>
          </cell>
          <cell r="BM346">
            <v>1.165</v>
          </cell>
          <cell r="BN346">
            <v>899</v>
          </cell>
          <cell r="BO346">
            <v>175</v>
          </cell>
          <cell r="BP346">
            <v>1074</v>
          </cell>
          <cell r="BQ346">
            <v>83.67</v>
          </cell>
          <cell r="BR346">
            <v>16.329999999999998</v>
          </cell>
          <cell r="BS346">
            <v>25900</v>
          </cell>
          <cell r="BT346">
            <v>1.7999999999999999E-2</v>
          </cell>
          <cell r="BU346">
            <v>2.2499999999999999E-2</v>
          </cell>
          <cell r="BV346">
            <v>993</v>
          </cell>
          <cell r="EE346" t="str">
            <v>Year</v>
          </cell>
          <cell r="EF346" t="str">
            <v>Sabre-2</v>
          </cell>
          <cell r="EG346" t="str">
            <v>Sabre-4</v>
          </cell>
          <cell r="EH346" t="str">
            <v>Sabre-6</v>
          </cell>
          <cell r="EI346" t="str">
            <v>Sabre-8</v>
          </cell>
          <cell r="EJ346" t="str">
            <v>Sabre-10</v>
          </cell>
          <cell r="EK346" t="str">
            <v>Sabre-12</v>
          </cell>
          <cell r="EL346" t="str">
            <v>Sabre-14</v>
          </cell>
          <cell r="EM346" t="str">
            <v>Sabre-16</v>
          </cell>
          <cell r="EN346" t="str">
            <v>Sabre-18</v>
          </cell>
          <cell r="EO346" t="str">
            <v>Sabre-20</v>
          </cell>
          <cell r="EP346" t="str">
            <v>Sabre-22</v>
          </cell>
          <cell r="EQ346" t="str">
            <v>Sabre-24</v>
          </cell>
          <cell r="ER346" t="str">
            <v>Sabre-26</v>
          </cell>
          <cell r="ES346" t="str">
            <v>Sabre-28</v>
          </cell>
          <cell r="ET346" t="str">
            <v>Sabre-30</v>
          </cell>
          <cell r="EU346" t="str">
            <v>Sabre-32</v>
          </cell>
          <cell r="EV346" t="str">
            <v>Sabre-34</v>
          </cell>
          <cell r="EZ346" t="str">
            <v>Sabre-36</v>
          </cell>
          <cell r="FC346" t="str">
            <v>Year</v>
          </cell>
          <cell r="FD346" t="str">
            <v>Sabre-2</v>
          </cell>
          <cell r="FE346" t="str">
            <v>Sabre-4</v>
          </cell>
          <cell r="FF346" t="str">
            <v>Sabre-6</v>
          </cell>
          <cell r="FG346" t="str">
            <v>Sabre-8</v>
          </cell>
          <cell r="FH346" t="str">
            <v>Sabre-10</v>
          </cell>
          <cell r="FI346" t="str">
            <v>Sabre-12</v>
          </cell>
          <cell r="FJ346" t="str">
            <v>Sabre-14</v>
          </cell>
          <cell r="FK346" t="str">
            <v>Sabre-16</v>
          </cell>
          <cell r="FL346" t="str">
            <v>Sabre-18</v>
          </cell>
          <cell r="FM346" t="str">
            <v>Sabre-20</v>
          </cell>
          <cell r="FN346" t="str">
            <v>Sabre-22</v>
          </cell>
          <cell r="FO346" t="str">
            <v>Sabre-24</v>
          </cell>
          <cell r="FP346" t="str">
            <v>Sabre-26</v>
          </cell>
          <cell r="FQ346" t="str">
            <v>Sabre-28</v>
          </cell>
          <cell r="FR346" t="str">
            <v>Sabre-30</v>
          </cell>
          <cell r="FS346" t="str">
            <v>Sabre-32</v>
          </cell>
          <cell r="FT346" t="str">
            <v>Sabre-34</v>
          </cell>
          <cell r="FW346" t="str">
            <v>Sabre-36</v>
          </cell>
        </row>
        <row r="347">
          <cell r="BG347" t="str">
            <v>Cardinal</v>
          </cell>
          <cell r="BH347">
            <v>954</v>
          </cell>
          <cell r="BI347" t="str">
            <v>54/7</v>
          </cell>
          <cell r="BJ347">
            <v>0.13289999999999999</v>
          </cell>
          <cell r="BK347">
            <v>0.13289999999999999</v>
          </cell>
          <cell r="BL347">
            <v>0.3987</v>
          </cell>
          <cell r="BM347">
            <v>1.196</v>
          </cell>
          <cell r="BN347">
            <v>899</v>
          </cell>
          <cell r="BO347">
            <v>329</v>
          </cell>
          <cell r="BP347">
            <v>1227</v>
          </cell>
          <cell r="BQ347">
            <v>73.209999999999994</v>
          </cell>
          <cell r="BR347">
            <v>26.79</v>
          </cell>
          <cell r="BS347">
            <v>33800</v>
          </cell>
          <cell r="BT347">
            <v>1.7899999999999999E-2</v>
          </cell>
          <cell r="BU347">
            <v>2.2800000000000001E-2</v>
          </cell>
          <cell r="BV347">
            <v>996</v>
          </cell>
          <cell r="EE347">
            <v>2014</v>
          </cell>
          <cell r="EF347">
            <v>90406</v>
          </cell>
          <cell r="EG347">
            <v>100234.98050760524</v>
          </cell>
          <cell r="EH347">
            <v>107726.25030645315</v>
          </cell>
          <cell r="EI347">
            <v>121129.53304747604</v>
          </cell>
          <cell r="EJ347">
            <v>126469.50207818141</v>
          </cell>
          <cell r="EK347">
            <v>135188.69317189351</v>
          </cell>
          <cell r="EL347">
            <v>140528.66220259888</v>
          </cell>
          <cell r="EM347">
            <v>145868.63123330424</v>
          </cell>
          <cell r="EN347">
            <v>159310.93000840934</v>
          </cell>
          <cell r="EO347">
            <v>164650.89903911468</v>
          </cell>
          <cell r="EP347">
            <v>169990.86806982008</v>
          </cell>
          <cell r="EQ347">
            <v>175330.83710052544</v>
          </cell>
          <cell r="ER347">
            <v>181102.15006358383</v>
          </cell>
          <cell r="ES347">
            <v>189819.17359984689</v>
          </cell>
          <cell r="ET347">
            <v>195159.14263055229</v>
          </cell>
          <cell r="EU347">
            <v>200499.11166125766</v>
          </cell>
          <cell r="EV347">
            <v>208234.23167311918</v>
          </cell>
          <cell r="EZ347">
            <v>213574.20070382455</v>
          </cell>
          <cell r="FC347">
            <v>2014</v>
          </cell>
          <cell r="FD347">
            <v>104609.43640897761</v>
          </cell>
          <cell r="FE347">
            <v>115982.6208367303</v>
          </cell>
          <cell r="FF347">
            <v>124650.8232972426</v>
          </cell>
          <cell r="FG347">
            <v>140159.85868835141</v>
          </cell>
          <cell r="FH347">
            <v>146338.77547201049</v>
          </cell>
          <cell r="FI347">
            <v>156427.81454303896</v>
          </cell>
          <cell r="FJ347">
            <v>162606.73132669803</v>
          </cell>
          <cell r="FK347">
            <v>168785.64811035711</v>
          </cell>
          <cell r="FL347">
            <v>184339.82923666327</v>
          </cell>
          <cell r="FM347">
            <v>190518.74602032232</v>
          </cell>
          <cell r="FN347">
            <v>196697.66280398142</v>
          </cell>
          <cell r="FO347">
            <v>202876.5795876405</v>
          </cell>
          <cell r="FP347">
            <v>209554.60755487016</v>
          </cell>
          <cell r="FQ347">
            <v>219641.13852949874</v>
          </cell>
          <cell r="FR347">
            <v>225820.05531315788</v>
          </cell>
          <cell r="FS347">
            <v>231998.97209681696</v>
          </cell>
          <cell r="FT347">
            <v>240949.33540231257</v>
          </cell>
          <cell r="FW347">
            <v>247128.25218597165</v>
          </cell>
        </row>
        <row r="348">
          <cell r="BG348" t="str">
            <v>Ortolan</v>
          </cell>
          <cell r="BH348">
            <v>1033.5</v>
          </cell>
          <cell r="BI348" t="str">
            <v>45/7</v>
          </cell>
          <cell r="BJ348">
            <v>0.1515</v>
          </cell>
          <cell r="BK348">
            <v>0.10100000000000001</v>
          </cell>
          <cell r="BL348">
            <v>0.30309999999999998</v>
          </cell>
          <cell r="BM348">
            <v>1.212</v>
          </cell>
          <cell r="BN348">
            <v>973</v>
          </cell>
          <cell r="BO348">
            <v>190</v>
          </cell>
          <cell r="BP348">
            <v>1163</v>
          </cell>
          <cell r="BQ348">
            <v>83.67</v>
          </cell>
          <cell r="BR348">
            <v>16.329999999999998</v>
          </cell>
          <cell r="BS348">
            <v>27700</v>
          </cell>
          <cell r="BT348">
            <v>1.67E-2</v>
          </cell>
          <cell r="BU348">
            <v>2.0899999999999998E-2</v>
          </cell>
          <cell r="BV348">
            <v>1043</v>
          </cell>
          <cell r="EE348">
            <v>2015</v>
          </cell>
          <cell r="EF348">
            <v>90406</v>
          </cell>
          <cell r="EG348">
            <v>100234.98050760524</v>
          </cell>
          <cell r="EH348">
            <v>107726.25030645315</v>
          </cell>
          <cell r="EI348">
            <v>121129.53304747604</v>
          </cell>
          <cell r="EJ348">
            <v>126469.50207818141</v>
          </cell>
          <cell r="EK348">
            <v>135188.69317189351</v>
          </cell>
          <cell r="EL348">
            <v>140528.66220259888</v>
          </cell>
          <cell r="EM348">
            <v>145868.63123330424</v>
          </cell>
          <cell r="EN348">
            <v>159310.93000840934</v>
          </cell>
          <cell r="EO348">
            <v>164650.89903911468</v>
          </cell>
          <cell r="EP348">
            <v>169990.86806982008</v>
          </cell>
          <cell r="EQ348">
            <v>175330.83710052544</v>
          </cell>
          <cell r="ER348">
            <v>181102.15006358383</v>
          </cell>
          <cell r="ES348">
            <v>189819.17359984689</v>
          </cell>
          <cell r="ET348">
            <v>195159.14263055229</v>
          </cell>
          <cell r="EU348">
            <v>200499.11166125766</v>
          </cell>
          <cell r="EV348">
            <v>208234.23167311918</v>
          </cell>
          <cell r="EZ348">
            <v>213574.20070382455</v>
          </cell>
          <cell r="FC348">
            <v>2015</v>
          </cell>
          <cell r="FD348">
            <v>104609.43640897761</v>
          </cell>
          <cell r="FE348">
            <v>115982.6208367303</v>
          </cell>
          <cell r="FF348">
            <v>124650.8232972426</v>
          </cell>
          <cell r="FG348">
            <v>140159.85868835141</v>
          </cell>
          <cell r="FH348">
            <v>146338.77547201049</v>
          </cell>
          <cell r="FI348">
            <v>156427.81454303896</v>
          </cell>
          <cell r="FJ348">
            <v>162606.73132669803</v>
          </cell>
          <cell r="FK348">
            <v>168785.64811035711</v>
          </cell>
          <cell r="FL348">
            <v>184339.82923666327</v>
          </cell>
          <cell r="FM348">
            <v>190518.74602032232</v>
          </cell>
          <cell r="FN348">
            <v>196697.66280398142</v>
          </cell>
          <cell r="FO348">
            <v>202876.5795876405</v>
          </cell>
          <cell r="FP348">
            <v>209554.60755487016</v>
          </cell>
          <cell r="FQ348">
            <v>219641.13852949874</v>
          </cell>
          <cell r="FR348">
            <v>225820.05531315788</v>
          </cell>
          <cell r="FS348">
            <v>231998.97209681696</v>
          </cell>
          <cell r="FT348">
            <v>240949.33540231257</v>
          </cell>
          <cell r="FW348">
            <v>247128.25218597165</v>
          </cell>
        </row>
        <row r="349">
          <cell r="BG349" t="str">
            <v>Curlew</v>
          </cell>
          <cell r="BH349">
            <v>1033.5</v>
          </cell>
          <cell r="BI349" t="str">
            <v>54/7</v>
          </cell>
          <cell r="BJ349">
            <v>0.13830000000000001</v>
          </cell>
          <cell r="BK349">
            <v>0.13830000000000001</v>
          </cell>
          <cell r="BL349">
            <v>0.41499999999999998</v>
          </cell>
          <cell r="BM349">
            <v>1.2450000000000001</v>
          </cell>
          <cell r="BN349">
            <v>973</v>
          </cell>
          <cell r="BO349">
            <v>356</v>
          </cell>
          <cell r="BP349">
            <v>1330</v>
          </cell>
          <cell r="BQ349">
            <v>73.209999999999994</v>
          </cell>
          <cell r="BR349">
            <v>26.79</v>
          </cell>
          <cell r="BS349">
            <v>36600</v>
          </cell>
          <cell r="BT349">
            <v>1.6500000000000001E-2</v>
          </cell>
          <cell r="BU349">
            <v>2.1100000000000001E-2</v>
          </cell>
          <cell r="BV349">
            <v>1047</v>
          </cell>
          <cell r="EE349">
            <v>2016</v>
          </cell>
          <cell r="EF349">
            <v>90406</v>
          </cell>
          <cell r="EG349">
            <v>100234.98050760524</v>
          </cell>
          <cell r="EH349">
            <v>107726.25030645315</v>
          </cell>
          <cell r="EI349">
            <v>121129.53304747604</v>
          </cell>
          <cell r="EJ349">
            <v>126469.50207818141</v>
          </cell>
          <cell r="EK349">
            <v>135188.69317189351</v>
          </cell>
          <cell r="EL349">
            <v>140528.66220259888</v>
          </cell>
          <cell r="EM349">
            <v>145868.63123330424</v>
          </cell>
          <cell r="EN349">
            <v>159310.93000840934</v>
          </cell>
          <cell r="EO349">
            <v>164650.89903911468</v>
          </cell>
          <cell r="EP349">
            <v>169990.86806982008</v>
          </cell>
          <cell r="EQ349">
            <v>175330.83710052544</v>
          </cell>
          <cell r="ER349">
            <v>181102.15006358383</v>
          </cell>
          <cell r="ES349">
            <v>189819.17359984689</v>
          </cell>
          <cell r="ET349">
            <v>195159.14263055229</v>
          </cell>
          <cell r="EU349">
            <v>200499.11166125766</v>
          </cell>
          <cell r="EV349">
            <v>208234.23167311918</v>
          </cell>
          <cell r="EZ349">
            <v>213574.20070382455</v>
          </cell>
          <cell r="FC349">
            <v>2016</v>
          </cell>
          <cell r="FD349">
            <v>104609.43640897761</v>
          </cell>
          <cell r="FE349">
            <v>115982.6208367303</v>
          </cell>
          <cell r="FF349">
            <v>124650.8232972426</v>
          </cell>
          <cell r="FG349">
            <v>140159.85868835141</v>
          </cell>
          <cell r="FH349">
            <v>146338.77547201049</v>
          </cell>
          <cell r="FI349">
            <v>156427.81454303896</v>
          </cell>
          <cell r="FJ349">
            <v>162606.73132669803</v>
          </cell>
          <cell r="FK349">
            <v>168785.64811035711</v>
          </cell>
          <cell r="FL349">
            <v>184339.82923666327</v>
          </cell>
          <cell r="FM349">
            <v>190518.74602032232</v>
          </cell>
          <cell r="FN349">
            <v>196697.66280398142</v>
          </cell>
          <cell r="FO349">
            <v>202876.5795876405</v>
          </cell>
          <cell r="FP349">
            <v>209554.60755487016</v>
          </cell>
          <cell r="FQ349">
            <v>219641.13852949874</v>
          </cell>
          <cell r="FR349">
            <v>225820.05531315788</v>
          </cell>
          <cell r="FS349">
            <v>231998.97209681696</v>
          </cell>
          <cell r="FT349">
            <v>240949.33540231257</v>
          </cell>
          <cell r="FW349">
            <v>247128.25218597165</v>
          </cell>
        </row>
        <row r="350">
          <cell r="BG350" t="str">
            <v>Bluejay</v>
          </cell>
          <cell r="BH350">
            <v>1113</v>
          </cell>
          <cell r="BI350" t="str">
            <v>45/7</v>
          </cell>
          <cell r="BJ350">
            <v>0.1573</v>
          </cell>
          <cell r="BK350">
            <v>0.1048</v>
          </cell>
          <cell r="BL350">
            <v>0.3145</v>
          </cell>
          <cell r="BM350">
            <v>1.258</v>
          </cell>
          <cell r="BN350">
            <v>1048</v>
          </cell>
          <cell r="BO350">
            <v>205</v>
          </cell>
          <cell r="BP350">
            <v>1253</v>
          </cell>
          <cell r="BQ350">
            <v>83.67</v>
          </cell>
          <cell r="BR350">
            <v>16.329999999999998</v>
          </cell>
          <cell r="BS350">
            <v>29800</v>
          </cell>
          <cell r="BT350">
            <v>1.55E-2</v>
          </cell>
          <cell r="BU350">
            <v>1.9400000000000001E-2</v>
          </cell>
          <cell r="BV350">
            <v>1092</v>
          </cell>
          <cell r="EE350">
            <v>2017</v>
          </cell>
          <cell r="EF350">
            <v>90406</v>
          </cell>
          <cell r="EG350">
            <v>100234.98050760524</v>
          </cell>
          <cell r="EH350">
            <v>107726.25030645315</v>
          </cell>
          <cell r="EI350">
            <v>121129.53304747604</v>
          </cell>
          <cell r="EJ350">
            <v>126469.50207818141</v>
          </cell>
          <cell r="EK350">
            <v>135188.69317189351</v>
          </cell>
          <cell r="EL350">
            <v>140528.66220259888</v>
          </cell>
          <cell r="EM350">
            <v>145868.63123330424</v>
          </cell>
          <cell r="EN350">
            <v>159310.93000840934</v>
          </cell>
          <cell r="EO350">
            <v>164650.89903911468</v>
          </cell>
          <cell r="EP350">
            <v>169990.86806982008</v>
          </cell>
          <cell r="EQ350">
            <v>175330.83710052544</v>
          </cell>
          <cell r="ER350">
            <v>181102.15006358383</v>
          </cell>
          <cell r="ES350">
            <v>189819.17359984689</v>
          </cell>
          <cell r="ET350">
            <v>195159.14263055229</v>
          </cell>
          <cell r="EU350">
            <v>200499.11166125766</v>
          </cell>
          <cell r="EV350">
            <v>208234.23167311918</v>
          </cell>
          <cell r="EZ350">
            <v>213574.20070382455</v>
          </cell>
          <cell r="FC350">
            <v>2017</v>
          </cell>
          <cell r="FD350">
            <v>104609.43640897761</v>
          </cell>
          <cell r="FE350">
            <v>115982.6208367303</v>
          </cell>
          <cell r="FF350">
            <v>124650.8232972426</v>
          </cell>
          <cell r="FG350">
            <v>140159.85868835141</v>
          </cell>
          <cell r="FH350">
            <v>146338.77547201049</v>
          </cell>
          <cell r="FI350">
            <v>156427.81454303896</v>
          </cell>
          <cell r="FJ350">
            <v>162606.73132669803</v>
          </cell>
          <cell r="FK350">
            <v>168785.64811035711</v>
          </cell>
          <cell r="FL350">
            <v>184339.82923666327</v>
          </cell>
          <cell r="FM350">
            <v>190518.74602032232</v>
          </cell>
          <cell r="FN350">
            <v>196697.66280398142</v>
          </cell>
          <cell r="FO350">
            <v>202876.5795876405</v>
          </cell>
          <cell r="FP350">
            <v>209554.60755487016</v>
          </cell>
          <cell r="FQ350">
            <v>219641.13852949874</v>
          </cell>
          <cell r="FR350">
            <v>225820.05531315788</v>
          </cell>
          <cell r="FS350">
            <v>231998.97209681696</v>
          </cell>
          <cell r="FT350">
            <v>240949.33540231257</v>
          </cell>
          <cell r="FW350">
            <v>247128.25218597165</v>
          </cell>
        </row>
        <row r="351">
          <cell r="BG351" t="str">
            <v>Finch</v>
          </cell>
          <cell r="BH351">
            <v>1113</v>
          </cell>
          <cell r="BI351" t="str">
            <v>54/19</v>
          </cell>
          <cell r="BJ351">
            <v>0.14360000000000001</v>
          </cell>
          <cell r="BK351">
            <v>8.6099999999999996E-2</v>
          </cell>
          <cell r="BL351">
            <v>0.43070000000000003</v>
          </cell>
          <cell r="BM351">
            <v>1.292</v>
          </cell>
          <cell r="BN351">
            <v>1053</v>
          </cell>
          <cell r="BO351">
            <v>375</v>
          </cell>
          <cell r="BP351">
            <v>1429</v>
          </cell>
          <cell r="BQ351">
            <v>73.72</v>
          </cell>
          <cell r="BR351">
            <v>26.28</v>
          </cell>
          <cell r="BS351">
            <v>39100</v>
          </cell>
          <cell r="BT351">
            <v>1.54E-2</v>
          </cell>
          <cell r="BU351">
            <v>1.9699999999999999E-2</v>
          </cell>
          <cell r="BV351">
            <v>1093</v>
          </cell>
          <cell r="EE351">
            <v>2018</v>
          </cell>
          <cell r="EF351">
            <v>90406</v>
          </cell>
          <cell r="EG351">
            <v>100234.98050760524</v>
          </cell>
          <cell r="EH351">
            <v>107726.25030645315</v>
          </cell>
          <cell r="EI351">
            <v>121129.53304747604</v>
          </cell>
          <cell r="EJ351">
            <v>126469.50207818141</v>
          </cell>
          <cell r="EK351">
            <v>135188.69317189351</v>
          </cell>
          <cell r="EL351">
            <v>140528.66220259888</v>
          </cell>
          <cell r="EM351">
            <v>145868.63123330424</v>
          </cell>
          <cell r="EN351">
            <v>159310.93000840934</v>
          </cell>
          <cell r="EO351">
            <v>164650.89903911468</v>
          </cell>
          <cell r="EP351">
            <v>169990.86806982008</v>
          </cell>
          <cell r="EQ351">
            <v>175330.83710052544</v>
          </cell>
          <cell r="ER351">
            <v>181102.15006358383</v>
          </cell>
          <cell r="ES351">
            <v>189819.17359984689</v>
          </cell>
          <cell r="ET351">
            <v>195159.14263055229</v>
          </cell>
          <cell r="EU351">
            <v>200499.11166125766</v>
          </cell>
          <cell r="EV351">
            <v>208234.23167311918</v>
          </cell>
          <cell r="EZ351">
            <v>213574.20070382455</v>
          </cell>
          <cell r="FC351">
            <v>2018</v>
          </cell>
          <cell r="FD351">
            <v>104609.43640897761</v>
          </cell>
          <cell r="FE351">
            <v>115982.6208367303</v>
          </cell>
          <cell r="FF351">
            <v>124650.8232972426</v>
          </cell>
          <cell r="FG351">
            <v>140159.85868835141</v>
          </cell>
          <cell r="FH351">
            <v>146338.77547201049</v>
          </cell>
          <cell r="FI351">
            <v>156427.81454303896</v>
          </cell>
          <cell r="FJ351">
            <v>162606.73132669803</v>
          </cell>
          <cell r="FK351">
            <v>168785.64811035711</v>
          </cell>
          <cell r="FL351">
            <v>184339.82923666327</v>
          </cell>
          <cell r="FM351">
            <v>190518.74602032232</v>
          </cell>
          <cell r="FN351">
            <v>196697.66280398142</v>
          </cell>
          <cell r="FO351">
            <v>202876.5795876405</v>
          </cell>
          <cell r="FP351">
            <v>209554.60755487016</v>
          </cell>
          <cell r="FQ351">
            <v>219641.13852949874</v>
          </cell>
          <cell r="FR351">
            <v>225820.05531315788</v>
          </cell>
          <cell r="FS351">
            <v>231998.97209681696</v>
          </cell>
          <cell r="FT351">
            <v>240949.33540231257</v>
          </cell>
          <cell r="FW351">
            <v>247128.25218597165</v>
          </cell>
        </row>
        <row r="352">
          <cell r="BG352" t="str">
            <v>Bunting</v>
          </cell>
          <cell r="BH352">
            <v>1192.5</v>
          </cell>
          <cell r="BI352" t="str">
            <v>45/7</v>
          </cell>
          <cell r="BJ352">
            <v>0.1628</v>
          </cell>
          <cell r="BK352">
            <v>0.1085</v>
          </cell>
          <cell r="BL352">
            <v>0.3256</v>
          </cell>
          <cell r="BM352">
            <v>1.302</v>
          </cell>
          <cell r="BN352">
            <v>1123</v>
          </cell>
          <cell r="BO352">
            <v>219</v>
          </cell>
          <cell r="BP352">
            <v>1343</v>
          </cell>
          <cell r="BQ352">
            <v>83.67</v>
          </cell>
          <cell r="BR352">
            <v>16.329999999999998</v>
          </cell>
          <cell r="BS352">
            <v>32000</v>
          </cell>
          <cell r="BT352">
            <v>1.44E-2</v>
          </cell>
          <cell r="BU352">
            <v>1.8200000000000001E-2</v>
          </cell>
          <cell r="BV352">
            <v>1139</v>
          </cell>
          <cell r="EE352">
            <v>2019</v>
          </cell>
          <cell r="EF352">
            <v>90406</v>
          </cell>
          <cell r="EG352">
            <v>100234.98050760524</v>
          </cell>
          <cell r="EH352">
            <v>107726.25030645315</v>
          </cell>
          <cell r="EI352">
            <v>121129.53304747604</v>
          </cell>
          <cell r="EJ352">
            <v>126469.50207818141</v>
          </cell>
          <cell r="EK352">
            <v>135188.69317189351</v>
          </cell>
          <cell r="EL352">
            <v>140528.66220259888</v>
          </cell>
          <cell r="EM352">
            <v>145868.63123330424</v>
          </cell>
          <cell r="EN352">
            <v>159310.93000840934</v>
          </cell>
          <cell r="EO352">
            <v>164650.89903911468</v>
          </cell>
          <cell r="EP352">
            <v>169990.86806982008</v>
          </cell>
          <cell r="EQ352">
            <v>175330.83710052544</v>
          </cell>
          <cell r="ER352">
            <v>181102.15006358383</v>
          </cell>
          <cell r="ES352">
            <v>189819.17359984689</v>
          </cell>
          <cell r="ET352">
            <v>195159.14263055229</v>
          </cell>
          <cell r="EU352">
            <v>200499.11166125766</v>
          </cell>
          <cell r="EV352">
            <v>208234.23167311918</v>
          </cell>
          <cell r="EZ352">
            <v>213574.20070382455</v>
          </cell>
          <cell r="FC352">
            <v>2019</v>
          </cell>
          <cell r="FD352">
            <v>104609.43640897761</v>
          </cell>
          <cell r="FE352">
            <v>115982.6208367303</v>
          </cell>
          <cell r="FF352">
            <v>124650.8232972426</v>
          </cell>
          <cell r="FG352">
            <v>140159.85868835141</v>
          </cell>
          <cell r="FH352">
            <v>146338.77547201049</v>
          </cell>
          <cell r="FI352">
            <v>156427.81454303896</v>
          </cell>
          <cell r="FJ352">
            <v>162606.73132669803</v>
          </cell>
          <cell r="FK352">
            <v>168785.64811035711</v>
          </cell>
          <cell r="FL352">
            <v>184339.82923666327</v>
          </cell>
          <cell r="FM352">
            <v>190518.74602032232</v>
          </cell>
          <cell r="FN352">
            <v>196697.66280398142</v>
          </cell>
          <cell r="FO352">
            <v>202876.5795876405</v>
          </cell>
          <cell r="FP352">
            <v>209554.60755487016</v>
          </cell>
          <cell r="FQ352">
            <v>219641.13852949874</v>
          </cell>
          <cell r="FR352">
            <v>225820.05531315788</v>
          </cell>
          <cell r="FS352">
            <v>231998.97209681696</v>
          </cell>
          <cell r="FT352">
            <v>240949.33540231257</v>
          </cell>
          <cell r="FW352">
            <v>247128.25218597165</v>
          </cell>
        </row>
        <row r="353">
          <cell r="P353" t="str">
            <v>Breaker &amp; Half</v>
          </cell>
          <cell r="BG353" t="str">
            <v>Grackle</v>
          </cell>
          <cell r="BH353">
            <v>1192.5</v>
          </cell>
          <cell r="BI353" t="str">
            <v>54/19</v>
          </cell>
          <cell r="BJ353">
            <v>0.14860000000000001</v>
          </cell>
          <cell r="BK353">
            <v>8.9200000000000002E-2</v>
          </cell>
          <cell r="BL353">
            <v>0.44579999999999997</v>
          </cell>
          <cell r="BM353">
            <v>1.337</v>
          </cell>
          <cell r="BN353">
            <v>1129</v>
          </cell>
          <cell r="BO353">
            <v>402</v>
          </cell>
          <cell r="BP353">
            <v>1531</v>
          </cell>
          <cell r="BQ353">
            <v>73.72</v>
          </cell>
          <cell r="BR353">
            <v>26.28</v>
          </cell>
          <cell r="BS353">
            <v>41900</v>
          </cell>
          <cell r="BT353">
            <v>1.44E-2</v>
          </cell>
          <cell r="BU353">
            <v>1.84E-2</v>
          </cell>
          <cell r="BV353">
            <v>1140</v>
          </cell>
          <cell r="EE353">
            <v>2020</v>
          </cell>
          <cell r="EF353">
            <v>90406</v>
          </cell>
          <cell r="EG353">
            <v>100234.98050760524</v>
          </cell>
          <cell r="EH353">
            <v>107726.25030645315</v>
          </cell>
          <cell r="EI353">
            <v>121129.53304747604</v>
          </cell>
          <cell r="EJ353">
            <v>126469.50207818141</v>
          </cell>
          <cell r="EK353">
            <v>135188.69317189351</v>
          </cell>
          <cell r="EL353">
            <v>140528.66220259888</v>
          </cell>
          <cell r="EM353">
            <v>145868.63123330424</v>
          </cell>
          <cell r="EN353">
            <v>159310.93000840934</v>
          </cell>
          <cell r="EO353">
            <v>164650.89903911468</v>
          </cell>
          <cell r="EP353">
            <v>169990.86806982008</v>
          </cell>
          <cell r="EQ353">
            <v>175330.83710052544</v>
          </cell>
          <cell r="ER353">
            <v>181102.15006358383</v>
          </cell>
          <cell r="ES353">
            <v>189819.17359984689</v>
          </cell>
          <cell r="ET353">
            <v>195159.14263055229</v>
          </cell>
          <cell r="EU353">
            <v>200499.11166125766</v>
          </cell>
          <cell r="EV353">
            <v>208234.23167311918</v>
          </cell>
          <cell r="EZ353">
            <v>213574.20070382455</v>
          </cell>
          <cell r="FC353">
            <v>2020</v>
          </cell>
          <cell r="FD353">
            <v>104609.43640897761</v>
          </cell>
          <cell r="FE353">
            <v>115982.6208367303</v>
          </cell>
          <cell r="FF353">
            <v>124650.8232972426</v>
          </cell>
          <cell r="FG353">
            <v>140159.85868835141</v>
          </cell>
          <cell r="FH353">
            <v>146338.77547201049</v>
          </cell>
          <cell r="FI353">
            <v>156427.81454303896</v>
          </cell>
          <cell r="FJ353">
            <v>162606.73132669803</v>
          </cell>
          <cell r="FK353">
            <v>168785.64811035711</v>
          </cell>
          <cell r="FL353">
            <v>184339.82923666327</v>
          </cell>
          <cell r="FM353">
            <v>190518.74602032232</v>
          </cell>
          <cell r="FN353">
            <v>196697.66280398142</v>
          </cell>
          <cell r="FO353">
            <v>202876.5795876405</v>
          </cell>
          <cell r="FP353">
            <v>209554.60755487016</v>
          </cell>
          <cell r="FQ353">
            <v>219641.13852949874</v>
          </cell>
          <cell r="FR353">
            <v>225820.05531315788</v>
          </cell>
          <cell r="FS353">
            <v>231998.97209681696</v>
          </cell>
          <cell r="FT353">
            <v>240949.33540231257</v>
          </cell>
          <cell r="FW353">
            <v>247128.25218597165</v>
          </cell>
        </row>
        <row r="354">
          <cell r="D354">
            <v>34.5</v>
          </cell>
          <cell r="G354">
            <v>112</v>
          </cell>
          <cell r="H354">
            <v>117</v>
          </cell>
          <cell r="I354">
            <v>122</v>
          </cell>
          <cell r="J354">
            <v>207</v>
          </cell>
          <cell r="K354">
            <v>174</v>
          </cell>
          <cell r="L354">
            <v>219</v>
          </cell>
          <cell r="P354" t="str">
            <v>HV Tap</v>
          </cell>
          <cell r="BG354" t="str">
            <v>Bittern</v>
          </cell>
          <cell r="BH354">
            <v>1272</v>
          </cell>
          <cell r="BI354" t="str">
            <v>45/7</v>
          </cell>
          <cell r="BJ354">
            <v>0.1681</v>
          </cell>
          <cell r="BK354">
            <v>0.11210000000000001</v>
          </cell>
          <cell r="BL354">
            <v>0.3362</v>
          </cell>
          <cell r="BM354">
            <v>1.345</v>
          </cell>
          <cell r="BN354">
            <v>1198</v>
          </cell>
          <cell r="BO354">
            <v>234</v>
          </cell>
          <cell r="BP354">
            <v>1432</v>
          </cell>
          <cell r="BQ354">
            <v>83.67</v>
          </cell>
          <cell r="BR354">
            <v>16.329999999999998</v>
          </cell>
          <cell r="BS354">
            <v>34100</v>
          </cell>
          <cell r="BT354">
            <v>1.35E-2</v>
          </cell>
          <cell r="BU354">
            <v>1.7100000000000001E-2</v>
          </cell>
          <cell r="BV354">
            <v>1184</v>
          </cell>
          <cell r="EE354">
            <v>2021</v>
          </cell>
          <cell r="EF354">
            <v>90406</v>
          </cell>
          <cell r="EG354">
            <v>100234.98050760524</v>
          </cell>
          <cell r="EH354">
            <v>107726.25030645315</v>
          </cell>
          <cell r="EI354">
            <v>121129.53304747604</v>
          </cell>
          <cell r="EJ354">
            <v>126469.50207818141</v>
          </cell>
          <cell r="EK354">
            <v>135188.69317189351</v>
          </cell>
          <cell r="EL354">
            <v>140528.66220259888</v>
          </cell>
          <cell r="EM354">
            <v>145868.63123330424</v>
          </cell>
          <cell r="EN354">
            <v>159310.93000840934</v>
          </cell>
          <cell r="EO354">
            <v>164650.89903911468</v>
          </cell>
          <cell r="EP354">
            <v>169990.86806982008</v>
          </cell>
          <cell r="EQ354">
            <v>175330.83710052544</v>
          </cell>
          <cell r="ER354">
            <v>181102.15006358383</v>
          </cell>
          <cell r="ES354">
            <v>189819.17359984689</v>
          </cell>
          <cell r="ET354">
            <v>195159.14263055229</v>
          </cell>
          <cell r="EU354">
            <v>200499.11166125766</v>
          </cell>
          <cell r="EV354">
            <v>208234.23167311918</v>
          </cell>
          <cell r="EZ354">
            <v>213574.20070382455</v>
          </cell>
          <cell r="FC354">
            <v>2021</v>
          </cell>
          <cell r="FD354">
            <v>104609.43640897761</v>
          </cell>
          <cell r="FE354">
            <v>115982.6208367303</v>
          </cell>
          <cell r="FF354">
            <v>124650.8232972426</v>
          </cell>
          <cell r="FG354">
            <v>140159.85868835141</v>
          </cell>
          <cell r="FH354">
            <v>146338.77547201049</v>
          </cell>
          <cell r="FI354">
            <v>156427.81454303896</v>
          </cell>
          <cell r="FJ354">
            <v>162606.73132669803</v>
          </cell>
          <cell r="FK354">
            <v>168785.64811035711</v>
          </cell>
          <cell r="FL354">
            <v>184339.82923666327</v>
          </cell>
          <cell r="FM354">
            <v>190518.74602032232</v>
          </cell>
          <cell r="FN354">
            <v>196697.66280398142</v>
          </cell>
          <cell r="FO354">
            <v>202876.5795876405</v>
          </cell>
          <cell r="FP354">
            <v>209554.60755487016</v>
          </cell>
          <cell r="FQ354">
            <v>219641.13852949874</v>
          </cell>
          <cell r="FR354">
            <v>225820.05531315788</v>
          </cell>
          <cell r="FS354">
            <v>231998.97209681696</v>
          </cell>
          <cell r="FT354">
            <v>240949.33540231257</v>
          </cell>
          <cell r="FW354">
            <v>247128.25218597165</v>
          </cell>
        </row>
        <row r="355">
          <cell r="D355">
            <v>69</v>
          </cell>
          <cell r="E355">
            <v>111</v>
          </cell>
          <cell r="F355">
            <v>106</v>
          </cell>
          <cell r="G355">
            <v>141</v>
          </cell>
          <cell r="H355">
            <v>142</v>
          </cell>
          <cell r="I355">
            <v>151</v>
          </cell>
          <cell r="J355">
            <v>237</v>
          </cell>
          <cell r="K355">
            <v>223</v>
          </cell>
          <cell r="L355">
            <v>261</v>
          </cell>
          <cell r="P355" t="str">
            <v>Ring Bus</v>
          </cell>
          <cell r="BG355" t="str">
            <v>Pheasant</v>
          </cell>
          <cell r="BH355">
            <v>1272</v>
          </cell>
          <cell r="BI355" t="str">
            <v>54/19</v>
          </cell>
          <cell r="BJ355">
            <v>0.1535</v>
          </cell>
          <cell r="BK355">
            <v>9.2100000000000001E-2</v>
          </cell>
          <cell r="BL355">
            <v>0.46050000000000002</v>
          </cell>
          <cell r="BM355">
            <v>1.381</v>
          </cell>
          <cell r="BN355">
            <v>1204</v>
          </cell>
          <cell r="BO355">
            <v>429</v>
          </cell>
          <cell r="BP355">
            <v>1633</v>
          </cell>
          <cell r="BQ355">
            <v>73.709999999999994</v>
          </cell>
          <cell r="BR355">
            <v>26.29</v>
          </cell>
          <cell r="BS355">
            <v>43600</v>
          </cell>
          <cell r="BT355">
            <v>1.35E-2</v>
          </cell>
          <cell r="BU355">
            <v>1.7299999999999999E-2</v>
          </cell>
          <cell r="BV355">
            <v>1187</v>
          </cell>
          <cell r="EE355">
            <v>2022</v>
          </cell>
          <cell r="EF355">
            <v>84529.61</v>
          </cell>
          <cell r="EG355">
            <v>93719.70677461091</v>
          </cell>
          <cell r="EH355">
            <v>100724.0440365337</v>
          </cell>
          <cell r="EI355">
            <v>113256.1133993901</v>
          </cell>
          <cell r="EJ355">
            <v>118248.98444309963</v>
          </cell>
          <cell r="EK355">
            <v>126401.42811572044</v>
          </cell>
          <cell r="EL355">
            <v>131394.29915942997</v>
          </cell>
          <cell r="EM355">
            <v>136387.17020313948</v>
          </cell>
          <cell r="EN355">
            <v>148955.71955786273</v>
          </cell>
          <cell r="EO355">
            <v>153948.59060157224</v>
          </cell>
          <cell r="EP355">
            <v>158941.46164528179</v>
          </cell>
          <cell r="EQ355">
            <v>163934.3326889913</v>
          </cell>
          <cell r="ER355">
            <v>169330.51030945088</v>
          </cell>
          <cell r="ES355">
            <v>177480.92731585685</v>
          </cell>
          <cell r="ET355">
            <v>182473.7983595664</v>
          </cell>
          <cell r="EU355">
            <v>187466.66940327591</v>
          </cell>
          <cell r="EV355">
            <v>194699.00661436646</v>
          </cell>
          <cell r="EZ355">
            <v>199691.87765807597</v>
          </cell>
          <cell r="FC355">
            <v>2022</v>
          </cell>
          <cell r="FD355">
            <v>97809.823042394055</v>
          </cell>
          <cell r="FE355">
            <v>108443.75048234285</v>
          </cell>
          <cell r="FF355">
            <v>116548.51978292184</v>
          </cell>
          <cell r="FG355">
            <v>131049.46787360856</v>
          </cell>
          <cell r="FH355">
            <v>136826.75506632982</v>
          </cell>
          <cell r="FI355">
            <v>146260.00659774142</v>
          </cell>
          <cell r="FJ355">
            <v>152037.29379046269</v>
          </cell>
          <cell r="FK355">
            <v>157814.5809831839</v>
          </cell>
          <cell r="FL355">
            <v>172357.74033628014</v>
          </cell>
          <cell r="FM355">
            <v>178135.02752900138</v>
          </cell>
          <cell r="FN355">
            <v>183912.31472172265</v>
          </cell>
          <cell r="FO355">
            <v>189689.60191444389</v>
          </cell>
          <cell r="FP355">
            <v>195933.55806380362</v>
          </cell>
          <cell r="FQ355">
            <v>205364.46452508133</v>
          </cell>
          <cell r="FR355">
            <v>211141.7517178026</v>
          </cell>
          <cell r="FS355">
            <v>216919.03891052384</v>
          </cell>
          <cell r="FT355">
            <v>225287.62860116229</v>
          </cell>
          <cell r="FW355">
            <v>231064.91579388353</v>
          </cell>
        </row>
        <row r="356">
          <cell r="D356">
            <v>115</v>
          </cell>
          <cell r="E356">
            <v>120</v>
          </cell>
          <cell r="F356">
            <v>117</v>
          </cell>
          <cell r="G356">
            <v>163</v>
          </cell>
          <cell r="H356">
            <v>174</v>
          </cell>
          <cell r="I356">
            <v>175</v>
          </cell>
          <cell r="J356">
            <v>269</v>
          </cell>
          <cell r="K356">
            <v>265</v>
          </cell>
          <cell r="L356">
            <v>309</v>
          </cell>
          <cell r="P356" t="str">
            <v>Standard</v>
          </cell>
          <cell r="BG356" t="str">
            <v>Dipper</v>
          </cell>
          <cell r="BH356">
            <v>1351.5</v>
          </cell>
          <cell r="BI356" t="str">
            <v>45/7</v>
          </cell>
          <cell r="BJ356">
            <v>0.17330000000000001</v>
          </cell>
          <cell r="BK356">
            <v>0.11550000000000001</v>
          </cell>
          <cell r="BL356">
            <v>0.34660000000000002</v>
          </cell>
          <cell r="BM356">
            <v>1.3859999999999999</v>
          </cell>
          <cell r="BN356">
            <v>1273</v>
          </cell>
          <cell r="BO356">
            <v>248</v>
          </cell>
          <cell r="BP356">
            <v>1521</v>
          </cell>
          <cell r="BQ356">
            <v>83.67</v>
          </cell>
          <cell r="BR356">
            <v>16.329999999999998</v>
          </cell>
          <cell r="BS356">
            <v>36200</v>
          </cell>
          <cell r="BT356">
            <v>1.2699999999999999E-2</v>
          </cell>
          <cell r="BU356">
            <v>1.6199999999999999E-2</v>
          </cell>
          <cell r="BV356">
            <v>1229</v>
          </cell>
          <cell r="EE356">
            <v>2023</v>
          </cell>
          <cell r="EF356">
            <v>79035.18535</v>
          </cell>
          <cell r="EG356">
            <v>87627.925834261201</v>
          </cell>
          <cell r="EH356">
            <v>94176.981174159009</v>
          </cell>
          <cell r="EI356">
            <v>105894.46602842976</v>
          </cell>
          <cell r="EJ356">
            <v>110562.80045429817</v>
          </cell>
          <cell r="EK356">
            <v>118185.33528819862</v>
          </cell>
          <cell r="EL356">
            <v>122853.66971406703</v>
          </cell>
          <cell r="EM356">
            <v>127522.00413993542</v>
          </cell>
          <cell r="EN356">
            <v>139273.59778660166</v>
          </cell>
          <cell r="EO356">
            <v>143941.93221247004</v>
          </cell>
          <cell r="EP356">
            <v>148610.26663833848</v>
          </cell>
          <cell r="EQ356">
            <v>153278.60106420689</v>
          </cell>
          <cell r="ER356">
            <v>158324.02713933657</v>
          </cell>
          <cell r="ES356">
            <v>165944.66704032617</v>
          </cell>
          <cell r="ET356">
            <v>170613.0014661946</v>
          </cell>
          <cell r="EU356">
            <v>175281.33589206298</v>
          </cell>
          <cell r="EV356">
            <v>182043.57118443266</v>
          </cell>
          <cell r="EZ356">
            <v>186711.90561030104</v>
          </cell>
          <cell r="FC356">
            <v>2023</v>
          </cell>
          <cell r="FD356">
            <v>91452.18454463844</v>
          </cell>
          <cell r="FE356">
            <v>101394.90670099057</v>
          </cell>
          <cell r="FF356">
            <v>108972.86599703193</v>
          </cell>
          <cell r="FG356">
            <v>122531.25246182401</v>
          </cell>
          <cell r="FH356">
            <v>127933.01598701839</v>
          </cell>
          <cell r="FI356">
            <v>136753.10616888825</v>
          </cell>
          <cell r="FJ356">
            <v>142154.86969408262</v>
          </cell>
          <cell r="FK356">
            <v>147556.63321927696</v>
          </cell>
          <cell r="FL356">
            <v>161154.48721442194</v>
          </cell>
          <cell r="FM356">
            <v>166556.25073961628</v>
          </cell>
          <cell r="FN356">
            <v>171958.01426481068</v>
          </cell>
          <cell r="FO356">
            <v>177359.77779000506</v>
          </cell>
          <cell r="FP356">
            <v>183197.87678965635</v>
          </cell>
          <cell r="FQ356">
            <v>192015.77433095107</v>
          </cell>
          <cell r="FR356">
            <v>197417.53785614547</v>
          </cell>
          <cell r="FS356">
            <v>202819.30138133981</v>
          </cell>
          <cell r="FT356">
            <v>210643.93274208676</v>
          </cell>
          <cell r="FW356">
            <v>216045.69626728111</v>
          </cell>
        </row>
        <row r="357">
          <cell r="D357">
            <v>138</v>
          </cell>
          <cell r="E357">
            <v>126</v>
          </cell>
          <cell r="F357">
            <v>122</v>
          </cell>
          <cell r="G357">
            <v>168</v>
          </cell>
          <cell r="H357">
            <v>180</v>
          </cell>
          <cell r="I357">
            <v>182</v>
          </cell>
          <cell r="J357">
            <v>275</v>
          </cell>
          <cell r="K357">
            <v>274</v>
          </cell>
          <cell r="L357">
            <v>315</v>
          </cell>
          <cell r="BG357" t="str">
            <v>Martin</v>
          </cell>
          <cell r="BH357">
            <v>1351.5</v>
          </cell>
          <cell r="BI357" t="str">
            <v>54/19</v>
          </cell>
          <cell r="BJ357">
            <v>0.15820000000000001</v>
          </cell>
          <cell r="BK357">
            <v>9.4899999999999998E-2</v>
          </cell>
          <cell r="BL357">
            <v>0.47460000000000002</v>
          </cell>
          <cell r="BM357">
            <v>1.4239999999999999</v>
          </cell>
          <cell r="BN357">
            <v>1279</v>
          </cell>
          <cell r="BO357">
            <v>456</v>
          </cell>
          <cell r="BP357">
            <v>1735</v>
          </cell>
          <cell r="BQ357">
            <v>73.72</v>
          </cell>
          <cell r="BR357">
            <v>26.28</v>
          </cell>
          <cell r="BS357">
            <v>46300</v>
          </cell>
          <cell r="BT357">
            <v>1.2699999999999999E-2</v>
          </cell>
          <cell r="BU357">
            <v>1.6299999999999999E-2</v>
          </cell>
          <cell r="BV357">
            <v>1232</v>
          </cell>
          <cell r="EE357">
            <v>2024</v>
          </cell>
          <cell r="EF357">
            <v>73897.898302250003</v>
          </cell>
          <cell r="EG357">
            <v>81932.110655034223</v>
          </cell>
          <cell r="EH357">
            <v>88055.47739783868</v>
          </cell>
          <cell r="EI357">
            <v>99011.325736581828</v>
          </cell>
          <cell r="EJ357">
            <v>103376.21842476878</v>
          </cell>
          <cell r="EK357">
            <v>110503.28849446571</v>
          </cell>
          <cell r="EL357">
            <v>114868.18118265268</v>
          </cell>
          <cell r="EM357">
            <v>119233.07387083962</v>
          </cell>
          <cell r="EN357">
            <v>130220.81393047256</v>
          </cell>
          <cell r="EO357">
            <v>134585.70661865949</v>
          </cell>
          <cell r="EP357">
            <v>138950.59930684647</v>
          </cell>
          <cell r="EQ357">
            <v>143315.49199503346</v>
          </cell>
          <cell r="ER357">
            <v>148032.96537527969</v>
          </cell>
          <cell r="ES357">
            <v>155158.26368270497</v>
          </cell>
          <cell r="ET357">
            <v>159523.15637089196</v>
          </cell>
          <cell r="EU357">
            <v>163888.04905907891</v>
          </cell>
          <cell r="EV357">
            <v>170210.73905744453</v>
          </cell>
          <cell r="EZ357">
            <v>174575.63174563149</v>
          </cell>
          <cell r="FC357">
            <v>2024</v>
          </cell>
          <cell r="FD357">
            <v>85507.792549236954</v>
          </cell>
          <cell r="FE357">
            <v>94804.23776542618</v>
          </cell>
          <cell r="FF357">
            <v>101889.62970722486</v>
          </cell>
          <cell r="FG357">
            <v>114566.72105180546</v>
          </cell>
          <cell r="FH357">
            <v>119617.36994786219</v>
          </cell>
          <cell r="FI357">
            <v>127864.1542679105</v>
          </cell>
          <cell r="FJ357">
            <v>132914.80316396727</v>
          </cell>
          <cell r="FK357">
            <v>137965.45206002396</v>
          </cell>
          <cell r="FL357">
            <v>150679.44554548454</v>
          </cell>
          <cell r="FM357">
            <v>155730.09444154124</v>
          </cell>
          <cell r="FN357">
            <v>160780.74333759799</v>
          </cell>
          <cell r="FO357">
            <v>165831.39223365474</v>
          </cell>
          <cell r="FP357">
            <v>171290.01479832869</v>
          </cell>
          <cell r="FQ357">
            <v>179534.74899943927</v>
          </cell>
          <cell r="FR357">
            <v>184585.39789549602</v>
          </cell>
          <cell r="FS357">
            <v>189636.04679155274</v>
          </cell>
          <cell r="FT357">
            <v>196952.07711385112</v>
          </cell>
          <cell r="FW357">
            <v>202002.72600990784</v>
          </cell>
        </row>
        <row r="358">
          <cell r="D358">
            <v>161</v>
          </cell>
          <cell r="E358">
            <v>130</v>
          </cell>
          <cell r="F358">
            <v>130</v>
          </cell>
          <cell r="G358">
            <v>170</v>
          </cell>
          <cell r="H358">
            <v>186</v>
          </cell>
          <cell r="I358">
            <v>186</v>
          </cell>
          <cell r="J358">
            <v>281</v>
          </cell>
          <cell r="K358">
            <v>280</v>
          </cell>
          <cell r="L358">
            <v>321</v>
          </cell>
          <cell r="BG358" t="str">
            <v>Bobolink</v>
          </cell>
          <cell r="BH358">
            <v>1431</v>
          </cell>
          <cell r="BI358" t="str">
            <v>45/7</v>
          </cell>
          <cell r="BJ358">
            <v>0.17829999999999999</v>
          </cell>
          <cell r="BK358">
            <v>0.11890000000000001</v>
          </cell>
          <cell r="BL358">
            <v>0.35659999999999997</v>
          </cell>
          <cell r="BM358">
            <v>1.427</v>
          </cell>
          <cell r="BN358">
            <v>1348</v>
          </cell>
          <cell r="BO358">
            <v>263</v>
          </cell>
          <cell r="BP358">
            <v>1611</v>
          </cell>
          <cell r="BQ358">
            <v>83.67</v>
          </cell>
          <cell r="BR358">
            <v>16.329999999999998</v>
          </cell>
          <cell r="BS358">
            <v>38300</v>
          </cell>
          <cell r="BT358">
            <v>1.2E-2</v>
          </cell>
          <cell r="BU358">
            <v>1.5299999999999999E-2</v>
          </cell>
          <cell r="BV358">
            <v>1272</v>
          </cell>
          <cell r="EE358">
            <v>2025</v>
          </cell>
          <cell r="EF358">
            <v>69094.534912603762</v>
          </cell>
          <cell r="EG358">
            <v>76606.523462457</v>
          </cell>
          <cell r="EH358">
            <v>82331.871366979176</v>
          </cell>
          <cell r="EI358">
            <v>92575.589563704008</v>
          </cell>
          <cell r="EJ358">
            <v>96656.764227158812</v>
          </cell>
          <cell r="EK358">
            <v>103320.57474232545</v>
          </cell>
          <cell r="EL358">
            <v>107401.74940578027</v>
          </cell>
          <cell r="EM358">
            <v>111482.92406923506</v>
          </cell>
          <cell r="EN358">
            <v>121756.46102499185</v>
          </cell>
          <cell r="EO358">
            <v>125837.63568844664</v>
          </cell>
          <cell r="EP358">
            <v>129918.81035190145</v>
          </cell>
          <cell r="EQ358">
            <v>133999.9850153563</v>
          </cell>
          <cell r="ER358">
            <v>138410.8226258865</v>
          </cell>
          <cell r="ES358">
            <v>145072.97654332916</v>
          </cell>
          <cell r="ET358">
            <v>149154.15120678398</v>
          </cell>
          <cell r="EU358">
            <v>153235.3258702388</v>
          </cell>
          <cell r="EV358">
            <v>159147.04101871065</v>
          </cell>
          <cell r="EZ358">
            <v>163228.21568216544</v>
          </cell>
          <cell r="FC358">
            <v>2025</v>
          </cell>
          <cell r="FD358">
            <v>79949.786033536555</v>
          </cell>
          <cell r="FE358">
            <v>88641.96231067348</v>
          </cell>
          <cell r="FF358">
            <v>95266.803776255256</v>
          </cell>
          <cell r="FG358">
            <v>107119.8841834381</v>
          </cell>
          <cell r="FH358">
            <v>111842.24090125115</v>
          </cell>
          <cell r="FI358">
            <v>119552.98424049634</v>
          </cell>
          <cell r="FJ358">
            <v>124275.3409583094</v>
          </cell>
          <cell r="FK358">
            <v>128997.69767612242</v>
          </cell>
          <cell r="FL358">
            <v>140885.28158502805</v>
          </cell>
          <cell r="FM358">
            <v>145607.63830284108</v>
          </cell>
          <cell r="FN358">
            <v>150329.99502065411</v>
          </cell>
          <cell r="FO358">
            <v>155052.3517384672</v>
          </cell>
          <cell r="FP358">
            <v>160156.16383643734</v>
          </cell>
          <cell r="FQ358">
            <v>167864.99031447573</v>
          </cell>
          <cell r="FR358">
            <v>172587.34703228879</v>
          </cell>
          <cell r="FS358">
            <v>177309.70375010182</v>
          </cell>
          <cell r="FT358">
            <v>184150.19210145081</v>
          </cell>
          <cell r="FW358">
            <v>188872.54881926384</v>
          </cell>
        </row>
        <row r="359">
          <cell r="D359">
            <v>230</v>
          </cell>
          <cell r="E359">
            <v>142</v>
          </cell>
          <cell r="F359">
            <v>137</v>
          </cell>
          <cell r="G359">
            <v>189</v>
          </cell>
          <cell r="H359">
            <v>208</v>
          </cell>
          <cell r="I359">
            <v>206</v>
          </cell>
          <cell r="J359">
            <v>312</v>
          </cell>
          <cell r="K359">
            <v>310</v>
          </cell>
          <cell r="L359">
            <v>360</v>
          </cell>
          <cell r="P359" t="str">
            <v>Breaker &amp; Half Length</v>
          </cell>
          <cell r="Q359">
            <v>6</v>
          </cell>
          <cell r="BG359" t="str">
            <v>Lapwing</v>
          </cell>
          <cell r="BH359">
            <v>1590</v>
          </cell>
          <cell r="BI359" t="str">
            <v>45/7</v>
          </cell>
          <cell r="BJ359">
            <v>0.188</v>
          </cell>
          <cell r="BK359">
            <v>0.12529999999999999</v>
          </cell>
          <cell r="BL359">
            <v>0.37590000000000001</v>
          </cell>
          <cell r="BM359">
            <v>1.504</v>
          </cell>
          <cell r="BN359">
            <v>1498</v>
          </cell>
          <cell r="BO359">
            <v>292</v>
          </cell>
          <cell r="BP359">
            <v>1790</v>
          </cell>
          <cell r="BQ359">
            <v>83.67</v>
          </cell>
          <cell r="BR359">
            <v>16.329999999999998</v>
          </cell>
          <cell r="BS359">
            <v>42200</v>
          </cell>
          <cell r="BT359">
            <v>1.0800000000000001E-2</v>
          </cell>
          <cell r="BU359">
            <v>1.3899999999999999E-2</v>
          </cell>
          <cell r="BV359">
            <v>1354</v>
          </cell>
          <cell r="EE359">
            <v>2026</v>
          </cell>
          <cell r="EF359">
            <v>64603.390143284523</v>
          </cell>
          <cell r="EG359">
            <v>71627.099437397294</v>
          </cell>
          <cell r="EH359">
            <v>76980.299728125538</v>
          </cell>
          <cell r="EI359">
            <v>86558.176242063259</v>
          </cell>
          <cell r="EJ359">
            <v>90374.074552393489</v>
          </cell>
          <cell r="EK359">
            <v>96604.737384074295</v>
          </cell>
          <cell r="EL359">
            <v>100420.63569440455</v>
          </cell>
          <cell r="EM359">
            <v>104236.53400473479</v>
          </cell>
          <cell r="EN359">
            <v>113842.29105836738</v>
          </cell>
          <cell r="EO359">
            <v>117658.18936869761</v>
          </cell>
          <cell r="EP359">
            <v>121474.08767902787</v>
          </cell>
          <cell r="EQ359">
            <v>125289.98598935815</v>
          </cell>
          <cell r="ER359">
            <v>129414.11915520389</v>
          </cell>
          <cell r="ES359">
            <v>135643.23306801278</v>
          </cell>
          <cell r="ET359">
            <v>139459.13137834304</v>
          </cell>
          <cell r="EU359">
            <v>143275.0296886733</v>
          </cell>
          <cell r="EV359">
            <v>148802.48335249446</v>
          </cell>
          <cell r="EZ359">
            <v>152618.38166282469</v>
          </cell>
          <cell r="FC359">
            <v>2026</v>
          </cell>
          <cell r="FD359">
            <v>74753.049941356687</v>
          </cell>
          <cell r="FE359">
            <v>82880.234760479696</v>
          </cell>
          <cell r="FF359">
            <v>89074.461530798668</v>
          </cell>
          <cell r="FG359">
            <v>100157.09171151464</v>
          </cell>
          <cell r="FH359">
            <v>104572.49524266983</v>
          </cell>
          <cell r="FI359">
            <v>111782.04026486407</v>
          </cell>
          <cell r="FJ359">
            <v>116197.44379601929</v>
          </cell>
          <cell r="FK359">
            <v>120612.84732717447</v>
          </cell>
          <cell r="FL359">
            <v>131727.73828200123</v>
          </cell>
          <cell r="FM359">
            <v>136143.1418131564</v>
          </cell>
          <cell r="FN359">
            <v>140558.54534431163</v>
          </cell>
          <cell r="FO359">
            <v>144973.94887546686</v>
          </cell>
          <cell r="FP359">
            <v>149746.01318706892</v>
          </cell>
          <cell r="FQ359">
            <v>156953.76594403482</v>
          </cell>
          <cell r="FR359">
            <v>161369.16947519002</v>
          </cell>
          <cell r="FS359">
            <v>165784.57300634525</v>
          </cell>
          <cell r="FT359">
            <v>172180.42961485652</v>
          </cell>
          <cell r="FW359">
            <v>176595.83314601169</v>
          </cell>
        </row>
        <row r="360">
          <cell r="D360">
            <v>345</v>
          </cell>
          <cell r="E360">
            <v>162</v>
          </cell>
          <cell r="F360">
            <v>156</v>
          </cell>
          <cell r="G360">
            <v>224</v>
          </cell>
          <cell r="H360">
            <v>242</v>
          </cell>
          <cell r="I360">
            <v>232</v>
          </cell>
          <cell r="J360">
            <v>368</v>
          </cell>
          <cell r="K360">
            <v>358</v>
          </cell>
          <cell r="L360">
            <v>428</v>
          </cell>
          <cell r="P360" t="str">
            <v>Breaker &amp; Half Width</v>
          </cell>
          <cell r="Q360">
            <v>7</v>
          </cell>
          <cell r="BG360" t="str">
            <v>Falcon</v>
          </cell>
          <cell r="BH360">
            <v>1590</v>
          </cell>
          <cell r="BI360" t="str">
            <v>54/19</v>
          </cell>
          <cell r="BJ360">
            <v>0.1716</v>
          </cell>
          <cell r="BK360">
            <v>0.10299999999999999</v>
          </cell>
          <cell r="BL360">
            <v>0.51480000000000004</v>
          </cell>
          <cell r="BM360">
            <v>1.544</v>
          </cell>
          <cell r="BN360">
            <v>1505</v>
          </cell>
          <cell r="BO360">
            <v>536</v>
          </cell>
          <cell r="BP360">
            <v>2041</v>
          </cell>
          <cell r="BQ360">
            <v>73.72</v>
          </cell>
          <cell r="BR360">
            <v>26.28</v>
          </cell>
          <cell r="BS360">
            <v>54500</v>
          </cell>
          <cell r="BT360">
            <v>1.0800000000000001E-2</v>
          </cell>
          <cell r="BU360">
            <v>1.4E-2</v>
          </cell>
          <cell r="BV360">
            <v>1359</v>
          </cell>
          <cell r="EE360">
            <v>2027</v>
          </cell>
          <cell r="EF360">
            <v>60404.169783971032</v>
          </cell>
          <cell r="EG360">
            <v>66971.337973966467</v>
          </cell>
          <cell r="EH360">
            <v>71976.580245797377</v>
          </cell>
          <cell r="EI360">
            <v>80931.894786329154</v>
          </cell>
          <cell r="EJ360">
            <v>84499.759706487923</v>
          </cell>
          <cell r="EK360">
            <v>90325.429454109471</v>
          </cell>
          <cell r="EL360">
            <v>93893.294374268269</v>
          </cell>
          <cell r="EM360">
            <v>97461.159294427023</v>
          </cell>
          <cell r="EN360">
            <v>106442.5421395735</v>
          </cell>
          <cell r="EO360">
            <v>110010.40705973227</v>
          </cell>
          <cell r="EP360">
            <v>113578.27197989107</v>
          </cell>
          <cell r="EQ360">
            <v>117146.13690004987</v>
          </cell>
          <cell r="ER360">
            <v>121002.20141011565</v>
          </cell>
          <cell r="ES360">
            <v>126826.42291859195</v>
          </cell>
          <cell r="ET360">
            <v>130394.28783875075</v>
          </cell>
          <cell r="EU360">
            <v>133962.15275890953</v>
          </cell>
          <cell r="EV360">
            <v>139130.32193458232</v>
          </cell>
          <cell r="EZ360">
            <v>142698.1868547411</v>
          </cell>
          <cell r="FC360">
            <v>2027</v>
          </cell>
          <cell r="FD360">
            <v>69894.101695168516</v>
          </cell>
          <cell r="FE360">
            <v>77493.019501048519</v>
          </cell>
          <cell r="FF360">
            <v>83284.621531296754</v>
          </cell>
          <cell r="FG360">
            <v>93646.880750266195</v>
          </cell>
          <cell r="FH360">
            <v>97775.283051896302</v>
          </cell>
          <cell r="FI360">
            <v>104516.20764764791</v>
          </cell>
          <cell r="FJ360">
            <v>108644.60994927805</v>
          </cell>
          <cell r="FK360">
            <v>112773.01225090813</v>
          </cell>
          <cell r="FL360">
            <v>123165.43529367114</v>
          </cell>
          <cell r="FM360">
            <v>127293.83759530124</v>
          </cell>
          <cell r="FN360">
            <v>131422.23989693137</v>
          </cell>
          <cell r="FO360">
            <v>135550.64219856152</v>
          </cell>
          <cell r="FP360">
            <v>140012.52232990944</v>
          </cell>
          <cell r="FQ360">
            <v>146751.77115767254</v>
          </cell>
          <cell r="FR360">
            <v>150880.17345930269</v>
          </cell>
          <cell r="FS360">
            <v>155008.57576093281</v>
          </cell>
          <cell r="FT360">
            <v>160988.70168989085</v>
          </cell>
          <cell r="FW360">
            <v>165117.10399152094</v>
          </cell>
        </row>
        <row r="361">
          <cell r="D361">
            <v>500</v>
          </cell>
          <cell r="E361">
            <v>243</v>
          </cell>
          <cell r="F361">
            <v>222</v>
          </cell>
          <cell r="G361">
            <v>462</v>
          </cell>
          <cell r="H361">
            <v>398</v>
          </cell>
          <cell r="I361">
            <v>390</v>
          </cell>
          <cell r="J361">
            <v>720</v>
          </cell>
          <cell r="K361">
            <v>648</v>
          </cell>
          <cell r="L361">
            <v>832</v>
          </cell>
          <cell r="P361" t="str">
            <v>HV Tap Length</v>
          </cell>
          <cell r="Q361">
            <v>4</v>
          </cell>
          <cell r="BG361" t="str">
            <v>Chukar</v>
          </cell>
          <cell r="BH361">
            <v>1780</v>
          </cell>
          <cell r="BI361" t="str">
            <v>84/19</v>
          </cell>
          <cell r="BJ361">
            <v>0.14560000000000001</v>
          </cell>
          <cell r="BK361">
            <v>8.7400000000000005E-2</v>
          </cell>
          <cell r="BL361">
            <v>0.43680000000000002</v>
          </cell>
          <cell r="BM361">
            <v>1.6020000000000001</v>
          </cell>
          <cell r="BN361">
            <v>1685</v>
          </cell>
          <cell r="BO361">
            <v>386</v>
          </cell>
          <cell r="BP361">
            <v>2072</v>
          </cell>
          <cell r="BQ361">
            <v>81.349999999999994</v>
          </cell>
          <cell r="BR361">
            <v>18.649999999999999</v>
          </cell>
          <cell r="BS361">
            <v>51000</v>
          </cell>
          <cell r="BT361">
            <v>9.7000000000000003E-3</v>
          </cell>
          <cell r="BU361">
            <v>1.2500000000000001E-2</v>
          </cell>
          <cell r="BV361">
            <v>1453</v>
          </cell>
          <cell r="EE361">
            <v>2028</v>
          </cell>
          <cell r="EF361">
            <v>56477.898748012922</v>
          </cell>
          <cell r="EG361">
            <v>62618.201005658651</v>
          </cell>
          <cell r="EH361">
            <v>67298.10252982055</v>
          </cell>
          <cell r="EI361">
            <v>75671.321625217766</v>
          </cell>
          <cell r="EJ361">
            <v>79007.27532556621</v>
          </cell>
          <cell r="EK361">
            <v>84454.276539592363</v>
          </cell>
          <cell r="EL361">
            <v>87790.230239940836</v>
          </cell>
          <cell r="EM361">
            <v>91126.183940289266</v>
          </cell>
          <cell r="EN361">
            <v>99523.776900501238</v>
          </cell>
          <cell r="EO361">
            <v>102859.73060084968</v>
          </cell>
          <cell r="EP361">
            <v>106195.68430119815</v>
          </cell>
          <cell r="EQ361">
            <v>109531.63800154663</v>
          </cell>
          <cell r="ER361">
            <v>113137.05831845815</v>
          </cell>
          <cell r="ES361">
            <v>118582.70542888348</v>
          </cell>
          <cell r="ET361">
            <v>121918.65912923196</v>
          </cell>
          <cell r="EU361">
            <v>125254.61282958042</v>
          </cell>
          <cell r="EV361">
            <v>130086.85100883448</v>
          </cell>
          <cell r="EZ361">
            <v>133422.80470918294</v>
          </cell>
          <cell r="FC361">
            <v>2028</v>
          </cell>
          <cell r="FD361">
            <v>65350.98508498256</v>
          </cell>
          <cell r="FE361">
            <v>72455.97323348037</v>
          </cell>
          <cell r="FF361">
            <v>77871.121131762469</v>
          </cell>
          <cell r="FG361">
            <v>87559.833501498899</v>
          </cell>
          <cell r="FH361">
            <v>91419.889653523045</v>
          </cell>
          <cell r="FI361">
            <v>97722.654150550807</v>
          </cell>
          <cell r="FJ361">
            <v>101582.71030257498</v>
          </cell>
          <cell r="FK361">
            <v>105442.7664545991</v>
          </cell>
          <cell r="FL361">
            <v>115159.68199958254</v>
          </cell>
          <cell r="FM361">
            <v>119019.73815160667</v>
          </cell>
          <cell r="FN361">
            <v>122879.79430363084</v>
          </cell>
          <cell r="FO361">
            <v>126739.850455655</v>
          </cell>
          <cell r="FP361">
            <v>130911.70837846535</v>
          </cell>
          <cell r="FQ361">
            <v>137212.90603242384</v>
          </cell>
          <cell r="FR361">
            <v>141072.96218444803</v>
          </cell>
          <cell r="FS361">
            <v>144933.01833647219</v>
          </cell>
          <cell r="FT361">
            <v>150524.43608004795</v>
          </cell>
          <cell r="FW361">
            <v>154384.49223207211</v>
          </cell>
        </row>
        <row r="362">
          <cell r="P362" t="str">
            <v>HV Tap Width</v>
          </cell>
          <cell r="Q362">
            <v>5</v>
          </cell>
          <cell r="BG362" t="str">
            <v>Bluebird</v>
          </cell>
          <cell r="BH362">
            <v>2156</v>
          </cell>
          <cell r="BI362" t="str">
            <v>84/19</v>
          </cell>
          <cell r="BJ362">
            <v>0.16020000000000001</v>
          </cell>
          <cell r="BK362">
            <v>9.6199999999999994E-2</v>
          </cell>
          <cell r="BL362">
            <v>0.48080000000000001</v>
          </cell>
          <cell r="BM362">
            <v>1.762</v>
          </cell>
          <cell r="BN362">
            <v>2040</v>
          </cell>
          <cell r="BO362">
            <v>468</v>
          </cell>
          <cell r="BP362">
            <v>2508</v>
          </cell>
          <cell r="BQ362">
            <v>81.34</v>
          </cell>
          <cell r="BR362">
            <v>18.66</v>
          </cell>
          <cell r="BS362">
            <v>60300</v>
          </cell>
          <cell r="BT362">
            <v>8.0099999999999998E-3</v>
          </cell>
          <cell r="BU362">
            <v>1.0500000000000001E-2</v>
          </cell>
          <cell r="BV362">
            <v>1623</v>
          </cell>
          <cell r="EE362">
            <v>2029</v>
          </cell>
          <cell r="EF362">
            <v>52806.835329392088</v>
          </cell>
          <cell r="EG362">
            <v>58548.01794029084</v>
          </cell>
          <cell r="EH362">
            <v>62923.725865382221</v>
          </cell>
          <cell r="EI362">
            <v>70752.685719578614</v>
          </cell>
          <cell r="EJ362">
            <v>73871.802429404415</v>
          </cell>
          <cell r="EK362">
            <v>78964.748564518857</v>
          </cell>
          <cell r="EL362">
            <v>82083.865274344687</v>
          </cell>
          <cell r="EM362">
            <v>85202.981984170474</v>
          </cell>
          <cell r="EN362">
            <v>93054.73140196866</v>
          </cell>
          <cell r="EO362">
            <v>96173.848111794461</v>
          </cell>
          <cell r="EP362">
            <v>99292.964821620277</v>
          </cell>
          <cell r="EQ362">
            <v>102412.08153144611</v>
          </cell>
          <cell r="ER362">
            <v>105783.14952775837</v>
          </cell>
          <cell r="ES362">
            <v>110874.82957600606</v>
          </cell>
          <cell r="ET362">
            <v>113993.94628583189</v>
          </cell>
          <cell r="EU362">
            <v>117113.0629956577</v>
          </cell>
          <cell r="EV362">
            <v>121631.20569326024</v>
          </cell>
          <cell r="EZ362">
            <v>124750.32240308606</v>
          </cell>
          <cell r="FC362">
            <v>2029</v>
          </cell>
          <cell r="FD362">
            <v>61103.171054458704</v>
          </cell>
          <cell r="FE362">
            <v>67746.33497330414</v>
          </cell>
          <cell r="FF362">
            <v>72809.498258197913</v>
          </cell>
          <cell r="FG362">
            <v>81868.44432390148</v>
          </cell>
          <cell r="FH362">
            <v>85477.596826044057</v>
          </cell>
          <cell r="FI362">
            <v>91370.681630765001</v>
          </cell>
          <cell r="FJ362">
            <v>94979.834132907607</v>
          </cell>
          <cell r="FK362">
            <v>98588.986635050169</v>
          </cell>
          <cell r="FL362">
            <v>107674.30266960968</v>
          </cell>
          <cell r="FM362">
            <v>111283.45517175224</v>
          </cell>
          <cell r="FN362">
            <v>114892.60767389483</v>
          </cell>
          <cell r="FO362">
            <v>118501.76017603745</v>
          </cell>
          <cell r="FP362">
            <v>122402.44733386512</v>
          </cell>
          <cell r="FQ362">
            <v>128294.0671403163</v>
          </cell>
          <cell r="FR362">
            <v>131903.21964245889</v>
          </cell>
          <cell r="FS362">
            <v>135512.37214460148</v>
          </cell>
          <cell r="FT362">
            <v>140740.34773484484</v>
          </cell>
          <cell r="FW362">
            <v>144349.50023698743</v>
          </cell>
        </row>
        <row r="363">
          <cell r="P363" t="str">
            <v>Ring Bus Length</v>
          </cell>
          <cell r="Q363">
            <v>8</v>
          </cell>
          <cell r="BG363" t="str">
            <v>Kiwi</v>
          </cell>
          <cell r="BH363">
            <v>2167</v>
          </cell>
          <cell r="BI363" t="str">
            <v>72/7</v>
          </cell>
          <cell r="BJ363">
            <v>0.17349999999999999</v>
          </cell>
          <cell r="BK363">
            <v>0.1157</v>
          </cell>
          <cell r="BL363">
            <v>0.34699999999999998</v>
          </cell>
          <cell r="BM363">
            <v>1.7350000000000001</v>
          </cell>
          <cell r="BN363">
            <v>2051</v>
          </cell>
          <cell r="BO363">
            <v>249</v>
          </cell>
          <cell r="BP363">
            <v>2300</v>
          </cell>
          <cell r="BQ363">
            <v>89.17</v>
          </cell>
          <cell r="BR363">
            <v>10.82</v>
          </cell>
          <cell r="BS363">
            <v>49800</v>
          </cell>
          <cell r="BT363">
            <v>8.0099999999999998E-3</v>
          </cell>
          <cell r="BU363">
            <v>1.06E-2</v>
          </cell>
          <cell r="BV363">
            <v>1607</v>
          </cell>
          <cell r="EE363">
            <v>2030</v>
          </cell>
          <cell r="EF363">
            <v>49374.391032981606</v>
          </cell>
          <cell r="EG363">
            <v>54742.396774171939</v>
          </cell>
          <cell r="EH363">
            <v>58833.683684132382</v>
          </cell>
          <cell r="EI363">
            <v>66153.761147806013</v>
          </cell>
          <cell r="EJ363">
            <v>69070.135271493127</v>
          </cell>
          <cell r="EK363">
            <v>73832.039907825136</v>
          </cell>
          <cell r="EL363">
            <v>76748.414031512293</v>
          </cell>
          <cell r="EM363">
            <v>79664.788155199392</v>
          </cell>
          <cell r="EN363">
            <v>87006.173860840703</v>
          </cell>
          <cell r="EO363">
            <v>89922.547984527831</v>
          </cell>
          <cell r="EP363">
            <v>92838.92210821496</v>
          </cell>
          <cell r="EQ363">
            <v>95755.296231902117</v>
          </cell>
          <cell r="ER363">
            <v>98907.244808454081</v>
          </cell>
          <cell r="ES363">
            <v>103667.96565356567</v>
          </cell>
          <cell r="ET363">
            <v>106584.33977725283</v>
          </cell>
          <cell r="EU363">
            <v>109500.71390093995</v>
          </cell>
          <cell r="EV363">
            <v>113725.17732319834</v>
          </cell>
          <cell r="EZ363">
            <v>116641.55144688547</v>
          </cell>
          <cell r="FC363">
            <v>2030</v>
          </cell>
          <cell r="FD363">
            <v>57131.464935918892</v>
          </cell>
          <cell r="FE363">
            <v>63342.823200039384</v>
          </cell>
          <cell r="FF363">
            <v>68076.880871415051</v>
          </cell>
          <cell r="FG363">
            <v>76546.995442847896</v>
          </cell>
          <cell r="FH363">
            <v>79921.553032351192</v>
          </cell>
          <cell r="FI363">
            <v>85431.587324765278</v>
          </cell>
          <cell r="FJ363">
            <v>88806.144914268632</v>
          </cell>
          <cell r="FK363">
            <v>92180.702503771914</v>
          </cell>
          <cell r="FL363">
            <v>100675.47299608505</v>
          </cell>
          <cell r="FM363">
            <v>104050.03058558836</v>
          </cell>
          <cell r="FN363">
            <v>107424.58817509167</v>
          </cell>
          <cell r="FO363">
            <v>110799.14576459501</v>
          </cell>
          <cell r="FP363">
            <v>114446.28825716388</v>
          </cell>
          <cell r="FQ363">
            <v>119954.95277619574</v>
          </cell>
          <cell r="FR363">
            <v>123329.51036569908</v>
          </cell>
          <cell r="FS363">
            <v>126704.06795520239</v>
          </cell>
          <cell r="FT363">
            <v>131592.22513207994</v>
          </cell>
          <cell r="FW363">
            <v>134966.78272158324</v>
          </cell>
        </row>
        <row r="364">
          <cell r="P364" t="str">
            <v>Ring Bus Width</v>
          </cell>
          <cell r="Q364">
            <v>9</v>
          </cell>
          <cell r="BG364" t="str">
            <v>Grouse</v>
          </cell>
          <cell r="BH364">
            <v>80</v>
          </cell>
          <cell r="BI364" t="str">
            <v>8/1</v>
          </cell>
          <cell r="BJ364">
            <v>0.1</v>
          </cell>
          <cell r="BK364">
            <v>0.16669999999999999</v>
          </cell>
          <cell r="BL364">
            <v>0.16669999999999999</v>
          </cell>
          <cell r="BM364">
            <v>0.36699999999999999</v>
          </cell>
          <cell r="BN364">
            <v>75</v>
          </cell>
          <cell r="BO364">
            <v>74</v>
          </cell>
          <cell r="BP364">
            <v>149</v>
          </cell>
          <cell r="BQ364">
            <v>50.48</v>
          </cell>
          <cell r="BR364">
            <v>49.52</v>
          </cell>
          <cell r="BS364">
            <v>5200</v>
          </cell>
          <cell r="BT364">
            <v>0.20699999999999999</v>
          </cell>
          <cell r="BU364">
            <v>0.29399999999999998</v>
          </cell>
          <cell r="BV364">
            <v>204</v>
          </cell>
          <cell r="EE364">
            <v>2031</v>
          </cell>
          <cell r="EF364">
            <v>49374.391032981606</v>
          </cell>
          <cell r="EG364">
            <v>54742.396774171939</v>
          </cell>
          <cell r="EH364">
            <v>58833.683684132382</v>
          </cell>
          <cell r="EI364">
            <v>66153.761147806013</v>
          </cell>
          <cell r="EJ364">
            <v>69070.135271493127</v>
          </cell>
          <cell r="EK364">
            <v>73832.039907825136</v>
          </cell>
          <cell r="EL364">
            <v>76748.414031512293</v>
          </cell>
          <cell r="EM364">
            <v>79664.788155199392</v>
          </cell>
          <cell r="EN364">
            <v>87006.173860840703</v>
          </cell>
          <cell r="EO364">
            <v>89922.547984527831</v>
          </cell>
          <cell r="EP364">
            <v>92838.92210821496</v>
          </cell>
          <cell r="EQ364">
            <v>95755.296231902117</v>
          </cell>
          <cell r="ER364">
            <v>98907.244808454081</v>
          </cell>
          <cell r="ES364">
            <v>103667.96565356567</v>
          </cell>
          <cell r="ET364">
            <v>106584.33977725283</v>
          </cell>
          <cell r="EU364">
            <v>109500.71390093995</v>
          </cell>
          <cell r="EV364">
            <v>113725.17732319834</v>
          </cell>
          <cell r="EZ364">
            <v>116641.55144688547</v>
          </cell>
          <cell r="FC364">
            <v>2031</v>
          </cell>
          <cell r="FD364">
            <v>57131.464935918892</v>
          </cell>
          <cell r="FE364">
            <v>63342.823200039384</v>
          </cell>
          <cell r="FF364">
            <v>68076.880871415051</v>
          </cell>
          <cell r="FG364">
            <v>76546.995442847896</v>
          </cell>
          <cell r="FH364">
            <v>79921.553032351192</v>
          </cell>
          <cell r="FI364">
            <v>85431.587324765278</v>
          </cell>
          <cell r="FJ364">
            <v>88806.144914268632</v>
          </cell>
          <cell r="FK364">
            <v>92180.702503771914</v>
          </cell>
          <cell r="FL364">
            <v>100675.47299608505</v>
          </cell>
          <cell r="FM364">
            <v>104050.03058558836</v>
          </cell>
          <cell r="FN364">
            <v>107424.58817509167</v>
          </cell>
          <cell r="FO364">
            <v>110799.14576459501</v>
          </cell>
          <cell r="FP364">
            <v>114446.28825716388</v>
          </cell>
          <cell r="FQ364">
            <v>119954.95277619574</v>
          </cell>
          <cell r="FR364">
            <v>123329.51036569908</v>
          </cell>
          <cell r="FS364">
            <v>126704.06795520239</v>
          </cell>
          <cell r="FT364">
            <v>131592.22513207994</v>
          </cell>
          <cell r="FW364">
            <v>134966.78272158324</v>
          </cell>
        </row>
        <row r="365">
          <cell r="D365">
            <v>34.5</v>
          </cell>
          <cell r="E365">
            <v>68</v>
          </cell>
          <cell r="G365">
            <v>77</v>
          </cell>
          <cell r="H365">
            <v>56</v>
          </cell>
          <cell r="P365" t="str">
            <v>Standard Length</v>
          </cell>
          <cell r="Q365">
            <v>2</v>
          </cell>
          <cell r="BG365" t="str">
            <v>Petrel</v>
          </cell>
          <cell r="BH365">
            <v>101.8</v>
          </cell>
          <cell r="BI365" t="str">
            <v>12/7</v>
          </cell>
          <cell r="BJ365">
            <v>9.2100000000000001E-2</v>
          </cell>
          <cell r="BK365">
            <v>9.2100000000000001E-2</v>
          </cell>
          <cell r="BL365">
            <v>0.27629999999999999</v>
          </cell>
          <cell r="BM365">
            <v>0.46100000000000002</v>
          </cell>
          <cell r="BN365">
            <v>96</v>
          </cell>
          <cell r="BO365">
            <v>158</v>
          </cell>
          <cell r="BP365">
            <v>254</v>
          </cell>
          <cell r="BQ365">
            <v>37.79</v>
          </cell>
          <cell r="BR365">
            <v>62.21</v>
          </cell>
          <cell r="BS365">
            <v>10400</v>
          </cell>
          <cell r="BT365">
            <v>0.158</v>
          </cell>
          <cell r="BU365">
            <v>0.25</v>
          </cell>
          <cell r="BV365">
            <v>237</v>
          </cell>
          <cell r="EE365">
            <v>2032</v>
          </cell>
          <cell r="EF365">
            <v>49374.391032981606</v>
          </cell>
          <cell r="EG365">
            <v>54742.396774171939</v>
          </cell>
          <cell r="EH365">
            <v>58833.683684132382</v>
          </cell>
          <cell r="EI365">
            <v>66153.761147806013</v>
          </cell>
          <cell r="EJ365">
            <v>69070.135271493127</v>
          </cell>
          <cell r="EK365">
            <v>73832.039907825136</v>
          </cell>
          <cell r="EL365">
            <v>76748.414031512293</v>
          </cell>
          <cell r="EM365">
            <v>79664.788155199392</v>
          </cell>
          <cell r="EN365">
            <v>87006.173860840703</v>
          </cell>
          <cell r="EO365">
            <v>89922.547984527831</v>
          </cell>
          <cell r="EP365">
            <v>92838.92210821496</v>
          </cell>
          <cell r="EQ365">
            <v>95755.296231902117</v>
          </cell>
          <cell r="ER365">
            <v>98907.244808454081</v>
          </cell>
          <cell r="ES365">
            <v>103667.96565356567</v>
          </cell>
          <cell r="ET365">
            <v>106584.33977725283</v>
          </cell>
          <cell r="EU365">
            <v>109500.71390093995</v>
          </cell>
          <cell r="EV365">
            <v>113725.17732319834</v>
          </cell>
          <cell r="EZ365">
            <v>116641.55144688547</v>
          </cell>
          <cell r="FC365">
            <v>2032</v>
          </cell>
          <cell r="FD365">
            <v>57131.464935918892</v>
          </cell>
          <cell r="FE365">
            <v>63342.823200039384</v>
          </cell>
          <cell r="FF365">
            <v>68076.880871415051</v>
          </cell>
          <cell r="FG365">
            <v>76546.995442847896</v>
          </cell>
          <cell r="FH365">
            <v>79921.553032351192</v>
          </cell>
          <cell r="FI365">
            <v>85431.587324765278</v>
          </cell>
          <cell r="FJ365">
            <v>88806.144914268632</v>
          </cell>
          <cell r="FK365">
            <v>92180.702503771914</v>
          </cell>
          <cell r="FL365">
            <v>100675.47299608505</v>
          </cell>
          <cell r="FM365">
            <v>104050.03058558836</v>
          </cell>
          <cell r="FN365">
            <v>107424.58817509167</v>
          </cell>
          <cell r="FO365">
            <v>110799.14576459501</v>
          </cell>
          <cell r="FP365">
            <v>114446.28825716388</v>
          </cell>
          <cell r="FQ365">
            <v>119954.95277619574</v>
          </cell>
          <cell r="FR365">
            <v>123329.51036569908</v>
          </cell>
          <cell r="FS365">
            <v>126704.06795520239</v>
          </cell>
          <cell r="FT365">
            <v>131592.22513207994</v>
          </cell>
          <cell r="FW365">
            <v>134966.78272158324</v>
          </cell>
        </row>
        <row r="366">
          <cell r="D366">
            <v>69</v>
          </cell>
          <cell r="E366">
            <v>83</v>
          </cell>
          <cell r="F366">
            <v>0</v>
          </cell>
          <cell r="G366">
            <v>101</v>
          </cell>
          <cell r="H366">
            <v>70</v>
          </cell>
          <cell r="I366">
            <v>179</v>
          </cell>
          <cell r="J366">
            <v>120</v>
          </cell>
          <cell r="K366">
            <v>358</v>
          </cell>
          <cell r="L366">
            <v>264</v>
          </cell>
          <cell r="P366" t="str">
            <v>Standard Width</v>
          </cell>
          <cell r="Q366">
            <v>3</v>
          </cell>
          <cell r="BG366" t="str">
            <v>Minorca</v>
          </cell>
          <cell r="BH366">
            <v>110.8</v>
          </cell>
          <cell r="BI366" t="str">
            <v>12/7</v>
          </cell>
          <cell r="BJ366">
            <v>9.6100000000000005E-2</v>
          </cell>
          <cell r="BK366">
            <v>9.6199999999999994E-2</v>
          </cell>
          <cell r="BL366">
            <v>0.28849999999999998</v>
          </cell>
          <cell r="BM366">
            <v>0.48099999999999998</v>
          </cell>
          <cell r="BN366">
            <v>104</v>
          </cell>
          <cell r="BO366">
            <v>172</v>
          </cell>
          <cell r="BP366">
            <v>276</v>
          </cell>
          <cell r="BQ366">
            <v>37.75</v>
          </cell>
          <cell r="BR366">
            <v>62.25</v>
          </cell>
          <cell r="BS366">
            <v>11300</v>
          </cell>
          <cell r="BT366">
            <v>0.14499999999999999</v>
          </cell>
          <cell r="BU366">
            <v>0.23499999999999999</v>
          </cell>
          <cell r="BV366">
            <v>248</v>
          </cell>
          <cell r="EE366">
            <v>2033</v>
          </cell>
          <cell r="EF366">
            <v>49374.391032981606</v>
          </cell>
          <cell r="EG366">
            <v>54742.396774171939</v>
          </cell>
          <cell r="EH366">
            <v>58833.683684132382</v>
          </cell>
          <cell r="EI366">
            <v>66153.761147806013</v>
          </cell>
          <cell r="EJ366">
            <v>69070.135271493127</v>
          </cell>
          <cell r="EK366">
            <v>73832.039907825136</v>
          </cell>
          <cell r="EL366">
            <v>76748.414031512293</v>
          </cell>
          <cell r="EM366">
            <v>79664.788155199392</v>
          </cell>
          <cell r="EN366">
            <v>87006.173860840703</v>
          </cell>
          <cell r="EO366">
            <v>89922.547984527831</v>
          </cell>
          <cell r="EP366">
            <v>92838.92210821496</v>
          </cell>
          <cell r="EQ366">
            <v>95755.296231902117</v>
          </cell>
          <cell r="ER366">
            <v>98907.244808454081</v>
          </cell>
          <cell r="ES366">
            <v>103667.96565356567</v>
          </cell>
          <cell r="ET366">
            <v>106584.33977725283</v>
          </cell>
          <cell r="EU366">
            <v>109500.71390093995</v>
          </cell>
          <cell r="EV366">
            <v>113725.17732319834</v>
          </cell>
          <cell r="EZ366">
            <v>116641.55144688547</v>
          </cell>
          <cell r="FC366">
            <v>2033</v>
          </cell>
          <cell r="FD366">
            <v>57131.464935918892</v>
          </cell>
          <cell r="FE366">
            <v>63342.823200039384</v>
          </cell>
          <cell r="FF366">
            <v>68076.880871415051</v>
          </cell>
          <cell r="FG366">
            <v>76546.995442847896</v>
          </cell>
          <cell r="FH366">
            <v>79921.553032351192</v>
          </cell>
          <cell r="FI366">
            <v>85431.587324765278</v>
          </cell>
          <cell r="FJ366">
            <v>88806.144914268632</v>
          </cell>
          <cell r="FK366">
            <v>92180.702503771914</v>
          </cell>
          <cell r="FL366">
            <v>100675.47299608505</v>
          </cell>
          <cell r="FM366">
            <v>104050.03058558836</v>
          </cell>
          <cell r="FN366">
            <v>107424.58817509167</v>
          </cell>
          <cell r="FO366">
            <v>110799.14576459501</v>
          </cell>
          <cell r="FP366">
            <v>114446.28825716388</v>
          </cell>
          <cell r="FQ366">
            <v>119954.95277619574</v>
          </cell>
          <cell r="FR366">
            <v>123329.51036569908</v>
          </cell>
          <cell r="FS366">
            <v>126704.06795520239</v>
          </cell>
          <cell r="FT366">
            <v>131592.22513207994</v>
          </cell>
          <cell r="FW366">
            <v>134966.78272158324</v>
          </cell>
        </row>
        <row r="367">
          <cell r="D367">
            <v>115</v>
          </cell>
          <cell r="E367">
            <v>89</v>
          </cell>
          <cell r="F367">
            <v>0</v>
          </cell>
          <cell r="G367">
            <v>119</v>
          </cell>
          <cell r="H367">
            <v>82</v>
          </cell>
          <cell r="I367">
            <v>205</v>
          </cell>
          <cell r="J367">
            <v>140</v>
          </cell>
          <cell r="K367">
            <v>410</v>
          </cell>
          <cell r="L367">
            <v>320</v>
          </cell>
          <cell r="BG367" t="str">
            <v>Leghorn</v>
          </cell>
          <cell r="BH367">
            <v>134.6</v>
          </cell>
          <cell r="BI367" t="str">
            <v>12/7</v>
          </cell>
          <cell r="BJ367">
            <v>0.10589999999999999</v>
          </cell>
          <cell r="BK367">
            <v>0.10589999999999999</v>
          </cell>
          <cell r="BL367">
            <v>0.31769999999999998</v>
          </cell>
          <cell r="BM367">
            <v>0.53</v>
          </cell>
          <cell r="BN367">
            <v>127</v>
          </cell>
          <cell r="BO367">
            <v>209</v>
          </cell>
          <cell r="BP367">
            <v>335</v>
          </cell>
          <cell r="BQ367">
            <v>37.79</v>
          </cell>
          <cell r="BR367">
            <v>62.21</v>
          </cell>
          <cell r="BS367">
            <v>13600</v>
          </cell>
          <cell r="BT367">
            <v>0.12</v>
          </cell>
          <cell r="BU367">
            <v>0.20399999999999999</v>
          </cell>
          <cell r="BV367">
            <v>273</v>
          </cell>
          <cell r="EE367">
            <v>2034</v>
          </cell>
          <cell r="EF367">
            <v>49374.391032981606</v>
          </cell>
          <cell r="EG367">
            <v>54742.396774171939</v>
          </cell>
          <cell r="EH367">
            <v>58833.683684132382</v>
          </cell>
          <cell r="EI367">
            <v>66153.761147806013</v>
          </cell>
          <cell r="EJ367">
            <v>69070.135271493127</v>
          </cell>
          <cell r="EK367">
            <v>73832.039907825136</v>
          </cell>
          <cell r="EL367">
            <v>76748.414031512293</v>
          </cell>
          <cell r="EM367">
            <v>79664.788155199392</v>
          </cell>
          <cell r="EN367">
            <v>87006.173860840703</v>
          </cell>
          <cell r="EO367">
            <v>89922.547984527831</v>
          </cell>
          <cell r="EP367">
            <v>92838.92210821496</v>
          </cell>
          <cell r="EQ367">
            <v>95755.296231902117</v>
          </cell>
          <cell r="ER367">
            <v>98907.244808454081</v>
          </cell>
          <cell r="ES367">
            <v>103667.96565356567</v>
          </cell>
          <cell r="ET367">
            <v>106584.33977725283</v>
          </cell>
          <cell r="EU367">
            <v>109500.71390093995</v>
          </cell>
          <cell r="EV367">
            <v>113725.17732319834</v>
          </cell>
          <cell r="EZ367">
            <v>116641.55144688547</v>
          </cell>
          <cell r="FC367">
            <v>2034</v>
          </cell>
          <cell r="FD367">
            <v>57131.464935918892</v>
          </cell>
          <cell r="FE367">
            <v>63342.823200039384</v>
          </cell>
          <cell r="FF367">
            <v>68076.880871415051</v>
          </cell>
          <cell r="FG367">
            <v>76546.995442847896</v>
          </cell>
          <cell r="FH367">
            <v>79921.553032351192</v>
          </cell>
          <cell r="FI367">
            <v>85431.587324765278</v>
          </cell>
          <cell r="FJ367">
            <v>88806.144914268632</v>
          </cell>
          <cell r="FK367">
            <v>92180.702503771914</v>
          </cell>
          <cell r="FL367">
            <v>100675.47299608505</v>
          </cell>
          <cell r="FM367">
            <v>104050.03058558836</v>
          </cell>
          <cell r="FN367">
            <v>107424.58817509167</v>
          </cell>
          <cell r="FO367">
            <v>110799.14576459501</v>
          </cell>
          <cell r="FP367">
            <v>114446.28825716388</v>
          </cell>
          <cell r="FQ367">
            <v>119954.95277619574</v>
          </cell>
          <cell r="FR367">
            <v>123329.51036569908</v>
          </cell>
          <cell r="FS367">
            <v>126704.06795520239</v>
          </cell>
          <cell r="FT367">
            <v>131592.22513207994</v>
          </cell>
          <cell r="FW367">
            <v>134966.78272158324</v>
          </cell>
        </row>
        <row r="368">
          <cell r="D368">
            <v>138</v>
          </cell>
          <cell r="E368">
            <v>94</v>
          </cell>
          <cell r="F368">
            <v>0</v>
          </cell>
          <cell r="G368">
            <v>124</v>
          </cell>
          <cell r="H368">
            <v>84</v>
          </cell>
          <cell r="I368">
            <v>207</v>
          </cell>
          <cell r="J368">
            <v>144</v>
          </cell>
          <cell r="K368">
            <v>414</v>
          </cell>
          <cell r="L368">
            <v>328</v>
          </cell>
          <cell r="BG368" t="str">
            <v>Guinea</v>
          </cell>
          <cell r="BH368">
            <v>159</v>
          </cell>
          <cell r="BI368" t="str">
            <v>12/7</v>
          </cell>
          <cell r="BJ368">
            <v>0.11509999999999999</v>
          </cell>
          <cell r="BK368">
            <v>0.11509999999999999</v>
          </cell>
          <cell r="BL368">
            <v>0.3453</v>
          </cell>
          <cell r="BM368">
            <v>0.57599999999999996</v>
          </cell>
          <cell r="BN368">
            <v>150</v>
          </cell>
          <cell r="BO368">
            <v>247</v>
          </cell>
          <cell r="BP368">
            <v>396</v>
          </cell>
          <cell r="BQ368">
            <v>37.79</v>
          </cell>
          <cell r="BR368">
            <v>62.21</v>
          </cell>
          <cell r="BS368">
            <v>16000</v>
          </cell>
          <cell r="BT368">
            <v>0.10100000000000001</v>
          </cell>
          <cell r="BU368">
            <v>0.18099999999999999</v>
          </cell>
          <cell r="BV368">
            <v>297</v>
          </cell>
          <cell r="EE368">
            <v>2035</v>
          </cell>
          <cell r="EF368">
            <v>49374.391032981606</v>
          </cell>
          <cell r="EG368">
            <v>54742.396774171939</v>
          </cell>
          <cell r="EH368">
            <v>58833.683684132382</v>
          </cell>
          <cell r="EI368">
            <v>66153.761147806013</v>
          </cell>
          <cell r="EJ368">
            <v>69070.135271493127</v>
          </cell>
          <cell r="EK368">
            <v>73832.039907825136</v>
          </cell>
          <cell r="EL368">
            <v>76748.414031512293</v>
          </cell>
          <cell r="EM368">
            <v>79664.788155199392</v>
          </cell>
          <cell r="EN368">
            <v>87006.173860840703</v>
          </cell>
          <cell r="EO368">
            <v>89922.547984527831</v>
          </cell>
          <cell r="EP368">
            <v>92838.92210821496</v>
          </cell>
          <cell r="EQ368">
            <v>95755.296231902117</v>
          </cell>
          <cell r="ER368">
            <v>98907.244808454081</v>
          </cell>
          <cell r="ES368">
            <v>103667.96565356567</v>
          </cell>
          <cell r="ET368">
            <v>106584.33977725283</v>
          </cell>
          <cell r="EU368">
            <v>109500.71390093995</v>
          </cell>
          <cell r="EV368">
            <v>113725.17732319834</v>
          </cell>
          <cell r="EZ368">
            <v>116641.55144688547</v>
          </cell>
          <cell r="FC368">
            <v>2035</v>
          </cell>
          <cell r="FD368">
            <v>57131.464935918892</v>
          </cell>
          <cell r="FE368">
            <v>63342.823200039384</v>
          </cell>
          <cell r="FF368">
            <v>68076.880871415051</v>
          </cell>
          <cell r="FG368">
            <v>76546.995442847896</v>
          </cell>
          <cell r="FH368">
            <v>79921.553032351192</v>
          </cell>
          <cell r="FI368">
            <v>85431.587324765278</v>
          </cell>
          <cell r="FJ368">
            <v>88806.144914268632</v>
          </cell>
          <cell r="FK368">
            <v>92180.702503771914</v>
          </cell>
          <cell r="FL368">
            <v>100675.47299608505</v>
          </cell>
          <cell r="FM368">
            <v>104050.03058558836</v>
          </cell>
          <cell r="FN368">
            <v>107424.58817509167</v>
          </cell>
          <cell r="FO368">
            <v>110799.14576459501</v>
          </cell>
          <cell r="FP368">
            <v>114446.28825716388</v>
          </cell>
          <cell r="FQ368">
            <v>119954.95277619574</v>
          </cell>
          <cell r="FR368">
            <v>123329.51036569908</v>
          </cell>
          <cell r="FS368">
            <v>126704.06795520239</v>
          </cell>
          <cell r="FT368">
            <v>131592.22513207994</v>
          </cell>
          <cell r="FW368">
            <v>134966.78272158324</v>
          </cell>
        </row>
        <row r="369">
          <cell r="D369">
            <v>161</v>
          </cell>
          <cell r="E369">
            <v>96</v>
          </cell>
          <cell r="F369">
            <v>0</v>
          </cell>
          <cell r="G369">
            <v>126</v>
          </cell>
          <cell r="H369">
            <v>86</v>
          </cell>
          <cell r="I369">
            <v>209</v>
          </cell>
          <cell r="J369">
            <v>148</v>
          </cell>
          <cell r="K369">
            <v>418</v>
          </cell>
          <cell r="L369">
            <v>336</v>
          </cell>
          <cell r="BG369" t="str">
            <v>Dotterel</v>
          </cell>
          <cell r="BH369">
            <v>176.9</v>
          </cell>
          <cell r="BI369" t="str">
            <v>12/7</v>
          </cell>
          <cell r="BJ369">
            <v>0.12139999999999999</v>
          </cell>
          <cell r="BK369">
            <v>0.12139999999999999</v>
          </cell>
          <cell r="BL369">
            <v>0.36420000000000002</v>
          </cell>
          <cell r="BM369">
            <v>0.60699999999999998</v>
          </cell>
          <cell r="BN369">
            <v>167</v>
          </cell>
          <cell r="BO369">
            <v>274</v>
          </cell>
          <cell r="BP369">
            <v>441</v>
          </cell>
          <cell r="BQ369">
            <v>37.79</v>
          </cell>
          <cell r="BR369">
            <v>62.21</v>
          </cell>
          <cell r="BS369">
            <v>17300</v>
          </cell>
          <cell r="BT369">
            <v>9.11E-2</v>
          </cell>
          <cell r="BU369">
            <v>0.16900000000000001</v>
          </cell>
          <cell r="BV369">
            <v>312</v>
          </cell>
          <cell r="EE369">
            <v>2036</v>
          </cell>
          <cell r="EF369">
            <v>49374.391032981606</v>
          </cell>
          <cell r="EG369">
            <v>54742.396774171939</v>
          </cell>
          <cell r="EH369">
            <v>58833.683684132382</v>
          </cell>
          <cell r="EI369">
            <v>66153.761147806013</v>
          </cell>
          <cell r="EJ369">
            <v>69070.135271493127</v>
          </cell>
          <cell r="EK369">
            <v>73832.039907825136</v>
          </cell>
          <cell r="EL369">
            <v>76748.414031512293</v>
          </cell>
          <cell r="EM369">
            <v>79664.788155199392</v>
          </cell>
          <cell r="EN369">
            <v>87006.173860840703</v>
          </cell>
          <cell r="EO369">
            <v>89922.547984527831</v>
          </cell>
          <cell r="EP369">
            <v>92838.92210821496</v>
          </cell>
          <cell r="EQ369">
            <v>95755.296231902117</v>
          </cell>
          <cell r="ER369">
            <v>98907.244808454081</v>
          </cell>
          <cell r="ES369">
            <v>103667.96565356567</v>
          </cell>
          <cell r="ET369">
            <v>106584.33977725283</v>
          </cell>
          <cell r="EU369">
            <v>109500.71390093995</v>
          </cell>
          <cell r="EV369">
            <v>113725.17732319834</v>
          </cell>
          <cell r="EZ369">
            <v>116641.55144688547</v>
          </cell>
          <cell r="FC369">
            <v>2036</v>
          </cell>
          <cell r="FD369">
            <v>57131.464935918892</v>
          </cell>
          <cell r="FE369">
            <v>63342.823200039384</v>
          </cell>
          <cell r="FF369">
            <v>68076.880871415051</v>
          </cell>
          <cell r="FG369">
            <v>76546.995442847896</v>
          </cell>
          <cell r="FH369">
            <v>79921.553032351192</v>
          </cell>
          <cell r="FI369">
            <v>85431.587324765278</v>
          </cell>
          <cell r="FJ369">
            <v>88806.144914268632</v>
          </cell>
          <cell r="FK369">
            <v>92180.702503771914</v>
          </cell>
          <cell r="FL369">
            <v>100675.47299608505</v>
          </cell>
          <cell r="FM369">
            <v>104050.03058558836</v>
          </cell>
          <cell r="FN369">
            <v>107424.58817509167</v>
          </cell>
          <cell r="FO369">
            <v>110799.14576459501</v>
          </cell>
          <cell r="FP369">
            <v>114446.28825716388</v>
          </cell>
          <cell r="FQ369">
            <v>119954.95277619574</v>
          </cell>
          <cell r="FR369">
            <v>123329.51036569908</v>
          </cell>
          <cell r="FS369">
            <v>126704.06795520239</v>
          </cell>
          <cell r="FT369">
            <v>131592.22513207994</v>
          </cell>
          <cell r="FW369">
            <v>134966.78272158324</v>
          </cell>
        </row>
        <row r="370">
          <cell r="D370">
            <v>230</v>
          </cell>
          <cell r="E370">
            <v>105</v>
          </cell>
          <cell r="F370">
            <v>0</v>
          </cell>
          <cell r="G370">
            <v>141</v>
          </cell>
          <cell r="H370">
            <v>94</v>
          </cell>
          <cell r="I370">
            <v>232</v>
          </cell>
          <cell r="J370">
            <v>160</v>
          </cell>
          <cell r="K370">
            <v>464</v>
          </cell>
          <cell r="L370">
            <v>368</v>
          </cell>
          <cell r="BG370" t="str">
            <v>Dorking</v>
          </cell>
          <cell r="BH370">
            <v>190.8</v>
          </cell>
          <cell r="BI370" t="str">
            <v>12/7</v>
          </cell>
          <cell r="BJ370">
            <v>0.12609999999999999</v>
          </cell>
          <cell r="BK370">
            <v>0.12609999999999999</v>
          </cell>
          <cell r="BL370">
            <v>0.37830000000000003</v>
          </cell>
          <cell r="BM370">
            <v>0.63</v>
          </cell>
          <cell r="BN370">
            <v>180</v>
          </cell>
          <cell r="BO370">
            <v>296</v>
          </cell>
          <cell r="BP370">
            <v>476</v>
          </cell>
          <cell r="BQ370">
            <v>37.78</v>
          </cell>
          <cell r="BR370">
            <v>62.22</v>
          </cell>
          <cell r="BS370">
            <v>18700</v>
          </cell>
          <cell r="BT370">
            <v>8.4500000000000006E-2</v>
          </cell>
          <cell r="BU370">
            <v>0.16</v>
          </cell>
          <cell r="BV370">
            <v>324</v>
          </cell>
          <cell r="DW370" t="str">
            <v>Construction Equipment</v>
          </cell>
          <cell r="DX370">
            <v>0.2</v>
          </cell>
          <cell r="EE370">
            <v>2037</v>
          </cell>
          <cell r="EF370">
            <v>49374.391032981606</v>
          </cell>
          <cell r="EG370">
            <v>54742.396774171939</v>
          </cell>
          <cell r="EH370">
            <v>58833.683684132382</v>
          </cell>
          <cell r="EI370">
            <v>66153.761147806013</v>
          </cell>
          <cell r="EJ370">
            <v>69070.135271493127</v>
          </cell>
          <cell r="EK370">
            <v>73832.039907825136</v>
          </cell>
          <cell r="EL370">
            <v>76748.414031512293</v>
          </cell>
          <cell r="EM370">
            <v>79664.788155199392</v>
          </cell>
          <cell r="EN370">
            <v>87006.173860840703</v>
          </cell>
          <cell r="EO370">
            <v>89922.547984527831</v>
          </cell>
          <cell r="EP370">
            <v>92838.92210821496</v>
          </cell>
          <cell r="EQ370">
            <v>95755.296231902117</v>
          </cell>
          <cell r="ER370">
            <v>98907.244808454081</v>
          </cell>
          <cell r="ES370">
            <v>103667.96565356567</v>
          </cell>
          <cell r="ET370">
            <v>106584.33977725283</v>
          </cell>
          <cell r="EU370">
            <v>109500.71390093995</v>
          </cell>
          <cell r="EV370">
            <v>113725.17732319834</v>
          </cell>
          <cell r="EZ370">
            <v>116641.55144688547</v>
          </cell>
          <cell r="FC370">
            <v>2037</v>
          </cell>
          <cell r="FD370">
            <v>57131.464935918892</v>
          </cell>
          <cell r="FE370">
            <v>63342.823200039384</v>
          </cell>
          <cell r="FF370">
            <v>68076.880871415051</v>
          </cell>
          <cell r="FG370">
            <v>76546.995442847896</v>
          </cell>
          <cell r="FH370">
            <v>79921.553032351192</v>
          </cell>
          <cell r="FI370">
            <v>85431.587324765278</v>
          </cell>
          <cell r="FJ370">
            <v>88806.144914268632</v>
          </cell>
          <cell r="FK370">
            <v>92180.702503771914</v>
          </cell>
          <cell r="FL370">
            <v>100675.47299608505</v>
          </cell>
          <cell r="FM370">
            <v>104050.03058558836</v>
          </cell>
          <cell r="FN370">
            <v>107424.58817509167</v>
          </cell>
          <cell r="FO370">
            <v>110799.14576459501</v>
          </cell>
          <cell r="FP370">
            <v>114446.28825716388</v>
          </cell>
          <cell r="FQ370">
            <v>119954.95277619574</v>
          </cell>
          <cell r="FR370">
            <v>123329.51036569908</v>
          </cell>
          <cell r="FS370">
            <v>126704.06795520239</v>
          </cell>
          <cell r="FT370">
            <v>131592.22513207994</v>
          </cell>
          <cell r="FW370">
            <v>134966.78272158324</v>
          </cell>
        </row>
        <row r="371">
          <cell r="D371">
            <v>345</v>
          </cell>
          <cell r="E371">
            <v>126</v>
          </cell>
          <cell r="F371">
            <v>0</v>
          </cell>
          <cell r="G371">
            <v>171</v>
          </cell>
          <cell r="H371">
            <v>112</v>
          </cell>
          <cell r="I371">
            <v>282</v>
          </cell>
          <cell r="J371">
            <v>192</v>
          </cell>
          <cell r="K371">
            <v>564</v>
          </cell>
          <cell r="L371">
            <v>444</v>
          </cell>
          <cell r="BG371" t="str">
            <v>Cochin</v>
          </cell>
          <cell r="BH371">
            <v>211.3</v>
          </cell>
          <cell r="BI371" t="str">
            <v>12/7</v>
          </cell>
          <cell r="BJ371">
            <v>0.13270000000000001</v>
          </cell>
          <cell r="BK371">
            <v>0.13270000000000001</v>
          </cell>
          <cell r="BL371">
            <v>0.39800000000000002</v>
          </cell>
          <cell r="BM371">
            <v>0.66300000000000003</v>
          </cell>
          <cell r="BN371">
            <v>199</v>
          </cell>
          <cell r="BO371">
            <v>328</v>
          </cell>
          <cell r="BP371">
            <v>527</v>
          </cell>
          <cell r="BQ371">
            <v>37.799999999999997</v>
          </cell>
          <cell r="BR371">
            <v>62.2</v>
          </cell>
          <cell r="BS371">
            <v>28400</v>
          </cell>
          <cell r="BT371">
            <v>7.6300000000000007E-2</v>
          </cell>
          <cell r="BU371">
            <v>0.15</v>
          </cell>
          <cell r="BV371">
            <v>340</v>
          </cell>
          <cell r="DW371" t="str">
            <v>Set Container</v>
          </cell>
          <cell r="DX371">
            <v>7.6961363407260786</v>
          </cell>
          <cell r="EE371">
            <v>2038</v>
          </cell>
          <cell r="EF371">
            <v>49374.391032981606</v>
          </cell>
          <cell r="EG371">
            <v>54742.396774171939</v>
          </cell>
          <cell r="EH371">
            <v>58833.683684132382</v>
          </cell>
          <cell r="EI371">
            <v>66153.761147806013</v>
          </cell>
          <cell r="EJ371">
            <v>69070.135271493127</v>
          </cell>
          <cell r="EK371">
            <v>73832.039907825136</v>
          </cell>
          <cell r="EL371">
            <v>76748.414031512293</v>
          </cell>
          <cell r="EM371">
            <v>79664.788155199392</v>
          </cell>
          <cell r="EN371">
            <v>87006.173860840703</v>
          </cell>
          <cell r="EO371">
            <v>89922.547984527831</v>
          </cell>
          <cell r="EP371">
            <v>92838.92210821496</v>
          </cell>
          <cell r="EQ371">
            <v>95755.296231902117</v>
          </cell>
          <cell r="ER371">
            <v>98907.244808454081</v>
          </cell>
          <cell r="ES371">
            <v>103667.96565356567</v>
          </cell>
          <cell r="ET371">
            <v>106584.33977725283</v>
          </cell>
          <cell r="EU371">
            <v>109500.71390093995</v>
          </cell>
          <cell r="EV371">
            <v>113725.17732319834</v>
          </cell>
          <cell r="EZ371">
            <v>116641.55144688547</v>
          </cell>
          <cell r="FC371">
            <v>2038</v>
          </cell>
          <cell r="FD371">
            <v>57131.464935918892</v>
          </cell>
          <cell r="FE371">
            <v>63342.823200039384</v>
          </cell>
          <cell r="FF371">
            <v>68076.880871415051</v>
          </cell>
          <cell r="FG371">
            <v>76546.995442847896</v>
          </cell>
          <cell r="FH371">
            <v>79921.553032351192</v>
          </cell>
          <cell r="FI371">
            <v>85431.587324765278</v>
          </cell>
          <cell r="FJ371">
            <v>88806.144914268632</v>
          </cell>
          <cell r="FK371">
            <v>92180.702503771914</v>
          </cell>
          <cell r="FL371">
            <v>100675.47299608505</v>
          </cell>
          <cell r="FM371">
            <v>104050.03058558836</v>
          </cell>
          <cell r="FN371">
            <v>107424.58817509167</v>
          </cell>
          <cell r="FO371">
            <v>110799.14576459501</v>
          </cell>
          <cell r="FP371">
            <v>114446.28825716388</v>
          </cell>
          <cell r="FQ371">
            <v>119954.95277619574</v>
          </cell>
          <cell r="FR371">
            <v>123329.51036569908</v>
          </cell>
          <cell r="FS371">
            <v>126704.06795520239</v>
          </cell>
          <cell r="FT371">
            <v>131592.22513207994</v>
          </cell>
          <cell r="FW371">
            <v>134966.78272158324</v>
          </cell>
        </row>
        <row r="372">
          <cell r="D372">
            <v>500</v>
          </cell>
          <cell r="E372">
            <v>227</v>
          </cell>
          <cell r="F372">
            <v>0</v>
          </cell>
          <cell r="G372">
            <v>310.5</v>
          </cell>
          <cell r="H372">
            <v>226</v>
          </cell>
          <cell r="I372">
            <v>572</v>
          </cell>
          <cell r="J372">
            <v>404</v>
          </cell>
          <cell r="K372">
            <v>1144</v>
          </cell>
          <cell r="L372">
            <v>920</v>
          </cell>
          <cell r="DW372" t="str">
            <v>Receiving</v>
          </cell>
          <cell r="DX372">
            <v>0</v>
          </cell>
          <cell r="EE372">
            <v>2039</v>
          </cell>
          <cell r="EF372">
            <v>49374.391032981606</v>
          </cell>
          <cell r="EG372">
            <v>54742.396774171939</v>
          </cell>
          <cell r="EH372">
            <v>58833.683684132382</v>
          </cell>
          <cell r="EI372">
            <v>66153.761147806013</v>
          </cell>
          <cell r="EJ372">
            <v>69070.135271493127</v>
          </cell>
          <cell r="EK372">
            <v>73832.039907825136</v>
          </cell>
          <cell r="EL372">
            <v>76748.414031512293</v>
          </cell>
          <cell r="EM372">
            <v>79664.788155199392</v>
          </cell>
          <cell r="EN372">
            <v>87006.173860840703</v>
          </cell>
          <cell r="EO372">
            <v>89922.547984527831</v>
          </cell>
          <cell r="EP372">
            <v>92838.92210821496</v>
          </cell>
          <cell r="EQ372">
            <v>95755.296231902117</v>
          </cell>
          <cell r="ER372">
            <v>98907.244808454081</v>
          </cell>
          <cell r="ES372">
            <v>103667.96565356567</v>
          </cell>
          <cell r="ET372">
            <v>106584.33977725283</v>
          </cell>
          <cell r="EU372">
            <v>109500.71390093995</v>
          </cell>
          <cell r="EV372">
            <v>113725.17732319834</v>
          </cell>
          <cell r="EZ372">
            <v>116641.55144688547</v>
          </cell>
          <cell r="FC372">
            <v>2039</v>
          </cell>
          <cell r="FD372">
            <v>57131.464935918892</v>
          </cell>
          <cell r="FE372">
            <v>63342.823200039384</v>
          </cell>
          <cell r="FF372">
            <v>68076.880871415051</v>
          </cell>
          <cell r="FG372">
            <v>76546.995442847896</v>
          </cell>
          <cell r="FH372">
            <v>79921.553032351192</v>
          </cell>
          <cell r="FI372">
            <v>85431.587324765278</v>
          </cell>
          <cell r="FJ372">
            <v>88806.144914268632</v>
          </cell>
          <cell r="FK372">
            <v>92180.702503771914</v>
          </cell>
          <cell r="FL372">
            <v>100675.47299608505</v>
          </cell>
          <cell r="FM372">
            <v>104050.03058558836</v>
          </cell>
          <cell r="FN372">
            <v>107424.58817509167</v>
          </cell>
          <cell r="FO372">
            <v>110799.14576459501</v>
          </cell>
          <cell r="FP372">
            <v>114446.28825716388</v>
          </cell>
          <cell r="FQ372">
            <v>119954.95277619574</v>
          </cell>
          <cell r="FR372">
            <v>123329.51036569908</v>
          </cell>
          <cell r="FS372">
            <v>126704.06795520239</v>
          </cell>
          <cell r="FT372">
            <v>131592.22513207994</v>
          </cell>
          <cell r="FW372">
            <v>134966.78272158324</v>
          </cell>
        </row>
        <row r="373">
          <cell r="DW373" t="str">
            <v>Unpacking</v>
          </cell>
          <cell r="DX373">
            <v>0</v>
          </cell>
          <cell r="EE373">
            <v>2040</v>
          </cell>
          <cell r="EF373">
            <v>49374.391032981606</v>
          </cell>
          <cell r="EG373">
            <v>54742.396774171939</v>
          </cell>
          <cell r="EH373">
            <v>58833.683684132382</v>
          </cell>
          <cell r="EI373">
            <v>66153.761147806013</v>
          </cell>
          <cell r="EJ373">
            <v>69070.135271493127</v>
          </cell>
          <cell r="EK373">
            <v>73832.039907825136</v>
          </cell>
          <cell r="EL373">
            <v>76748.414031512293</v>
          </cell>
          <cell r="EM373">
            <v>79664.788155199392</v>
          </cell>
          <cell r="EN373">
            <v>87006.173860840703</v>
          </cell>
          <cell r="EO373">
            <v>89922.547984527831</v>
          </cell>
          <cell r="EP373">
            <v>92838.92210821496</v>
          </cell>
          <cell r="EQ373">
            <v>95755.296231902117</v>
          </cell>
          <cell r="ER373">
            <v>98907.244808454081</v>
          </cell>
          <cell r="ES373">
            <v>103667.96565356567</v>
          </cell>
          <cell r="ET373">
            <v>106584.33977725283</v>
          </cell>
          <cell r="EU373">
            <v>109500.71390093995</v>
          </cell>
          <cell r="EV373">
            <v>113725.17732319834</v>
          </cell>
          <cell r="EZ373">
            <v>116641.55144688547</v>
          </cell>
          <cell r="FC373">
            <v>2040</v>
          </cell>
          <cell r="FD373">
            <v>57131.464935918892</v>
          </cell>
          <cell r="FE373">
            <v>63342.823200039384</v>
          </cell>
          <cell r="FF373">
            <v>68076.880871415051</v>
          </cell>
          <cell r="FG373">
            <v>76546.995442847896</v>
          </cell>
          <cell r="FH373">
            <v>79921.553032351192</v>
          </cell>
          <cell r="FI373">
            <v>85431.587324765278</v>
          </cell>
          <cell r="FJ373">
            <v>88806.144914268632</v>
          </cell>
          <cell r="FK373">
            <v>92180.702503771914</v>
          </cell>
          <cell r="FL373">
            <v>100675.47299608505</v>
          </cell>
          <cell r="FM373">
            <v>104050.03058558836</v>
          </cell>
          <cell r="FN373">
            <v>107424.58817509167</v>
          </cell>
          <cell r="FO373">
            <v>110799.14576459501</v>
          </cell>
          <cell r="FP373">
            <v>114446.28825716388</v>
          </cell>
          <cell r="FQ373">
            <v>119954.95277619574</v>
          </cell>
          <cell r="FR373">
            <v>123329.51036569908</v>
          </cell>
          <cell r="FS373">
            <v>126704.06795520239</v>
          </cell>
          <cell r="FT373">
            <v>131592.22513207994</v>
          </cell>
          <cell r="FW373">
            <v>134966.78272158324</v>
          </cell>
        </row>
        <row r="374">
          <cell r="DW374" t="str">
            <v>Transporting and Setting in Place</v>
          </cell>
          <cell r="DX374">
            <v>0</v>
          </cell>
          <cell r="EE374">
            <v>2041</v>
          </cell>
          <cell r="EF374">
            <v>49374.391032981606</v>
          </cell>
          <cell r="EG374">
            <v>54742.396774171939</v>
          </cell>
          <cell r="EH374">
            <v>58833.683684132382</v>
          </cell>
          <cell r="EI374">
            <v>66153.761147806013</v>
          </cell>
          <cell r="EJ374">
            <v>69070.135271493127</v>
          </cell>
          <cell r="EK374">
            <v>73832.039907825136</v>
          </cell>
          <cell r="EL374">
            <v>76748.414031512293</v>
          </cell>
          <cell r="EM374">
            <v>79664.788155199392</v>
          </cell>
          <cell r="EN374">
            <v>87006.173860840703</v>
          </cell>
          <cell r="EO374">
            <v>89922.547984527831</v>
          </cell>
          <cell r="EP374">
            <v>92838.92210821496</v>
          </cell>
          <cell r="EQ374">
            <v>95755.296231902117</v>
          </cell>
          <cell r="ER374">
            <v>98907.244808454081</v>
          </cell>
          <cell r="ES374">
            <v>103667.96565356567</v>
          </cell>
          <cell r="ET374">
            <v>106584.33977725283</v>
          </cell>
          <cell r="EU374">
            <v>109500.71390093995</v>
          </cell>
          <cell r="EV374">
            <v>113725.17732319834</v>
          </cell>
          <cell r="EZ374">
            <v>116641.55144688547</v>
          </cell>
          <cell r="FC374">
            <v>2041</v>
          </cell>
          <cell r="FD374">
            <v>57131.464935918892</v>
          </cell>
          <cell r="FE374">
            <v>63342.823200039384</v>
          </cell>
          <cell r="FF374">
            <v>68076.880871415051</v>
          </cell>
          <cell r="FG374">
            <v>76546.995442847896</v>
          </cell>
          <cell r="FH374">
            <v>79921.553032351192</v>
          </cell>
          <cell r="FI374">
            <v>85431.587324765278</v>
          </cell>
          <cell r="FJ374">
            <v>88806.144914268632</v>
          </cell>
          <cell r="FK374">
            <v>92180.702503771914</v>
          </cell>
          <cell r="FL374">
            <v>100675.47299608505</v>
          </cell>
          <cell r="FM374">
            <v>104050.03058558836</v>
          </cell>
          <cell r="FN374">
            <v>107424.58817509167</v>
          </cell>
          <cell r="FO374">
            <v>110799.14576459501</v>
          </cell>
          <cell r="FP374">
            <v>114446.28825716388</v>
          </cell>
          <cell r="FQ374">
            <v>119954.95277619574</v>
          </cell>
          <cell r="FR374">
            <v>123329.51036569908</v>
          </cell>
          <cell r="FS374">
            <v>126704.06795520239</v>
          </cell>
          <cell r="FT374">
            <v>131592.22513207994</v>
          </cell>
          <cell r="FW374">
            <v>134966.78272158324</v>
          </cell>
        </row>
        <row r="375">
          <cell r="DW375" t="str">
            <v>Cleanup</v>
          </cell>
          <cell r="DX375">
            <v>0</v>
          </cell>
          <cell r="EE375">
            <v>2042</v>
          </cell>
          <cell r="EF375">
            <v>49374.391032981606</v>
          </cell>
          <cell r="EG375">
            <v>54742.396774171939</v>
          </cell>
          <cell r="EH375">
            <v>58833.683684132382</v>
          </cell>
          <cell r="EI375">
            <v>66153.761147806013</v>
          </cell>
          <cell r="EJ375">
            <v>69070.135271493127</v>
          </cell>
          <cell r="EK375">
            <v>73832.039907825136</v>
          </cell>
          <cell r="EL375">
            <v>76748.414031512293</v>
          </cell>
          <cell r="EM375">
            <v>79664.788155199392</v>
          </cell>
          <cell r="EN375">
            <v>87006.173860840703</v>
          </cell>
          <cell r="EO375">
            <v>89922.547984527831</v>
          </cell>
          <cell r="EP375">
            <v>92838.92210821496</v>
          </cell>
          <cell r="EQ375">
            <v>95755.296231902117</v>
          </cell>
          <cell r="ER375">
            <v>98907.244808454081</v>
          </cell>
          <cell r="ES375">
            <v>103667.96565356567</v>
          </cell>
          <cell r="ET375">
            <v>106584.33977725283</v>
          </cell>
          <cell r="EU375">
            <v>109500.71390093995</v>
          </cell>
          <cell r="EV375">
            <v>113725.17732319834</v>
          </cell>
          <cell r="EZ375">
            <v>116641.55144688547</v>
          </cell>
          <cell r="FC375">
            <v>2042</v>
          </cell>
          <cell r="FD375">
            <v>57131.464935918892</v>
          </cell>
          <cell r="FE375">
            <v>63342.823200039384</v>
          </cell>
          <cell r="FF375">
            <v>68076.880871415051</v>
          </cell>
          <cell r="FG375">
            <v>76546.995442847896</v>
          </cell>
          <cell r="FH375">
            <v>79921.553032351192</v>
          </cell>
          <cell r="FI375">
            <v>85431.587324765278</v>
          </cell>
          <cell r="FJ375">
            <v>88806.144914268632</v>
          </cell>
          <cell r="FK375">
            <v>92180.702503771914</v>
          </cell>
          <cell r="FL375">
            <v>100675.47299608505</v>
          </cell>
          <cell r="FM375">
            <v>104050.03058558836</v>
          </cell>
          <cell r="FN375">
            <v>107424.58817509167</v>
          </cell>
          <cell r="FO375">
            <v>110799.14576459501</v>
          </cell>
          <cell r="FP375">
            <v>114446.28825716388</v>
          </cell>
          <cell r="FQ375">
            <v>119954.95277619574</v>
          </cell>
          <cell r="FR375">
            <v>123329.51036569908</v>
          </cell>
          <cell r="FS375">
            <v>126704.06795520239</v>
          </cell>
          <cell r="FT375">
            <v>131592.22513207994</v>
          </cell>
          <cell r="FW375">
            <v>134966.78272158324</v>
          </cell>
        </row>
        <row r="376">
          <cell r="DW376" t="str">
            <v>AC</v>
          </cell>
          <cell r="DX376">
            <v>0</v>
          </cell>
          <cell r="EE376">
            <v>2043</v>
          </cell>
          <cell r="EF376">
            <v>49374.391032981606</v>
          </cell>
          <cell r="EG376">
            <v>54742.396774171939</v>
          </cell>
          <cell r="EH376">
            <v>58833.683684132382</v>
          </cell>
          <cell r="EI376">
            <v>66153.761147806013</v>
          </cell>
          <cell r="EJ376">
            <v>69070.135271493127</v>
          </cell>
          <cell r="EK376">
            <v>73832.039907825136</v>
          </cell>
          <cell r="EL376">
            <v>76748.414031512293</v>
          </cell>
          <cell r="EM376">
            <v>79664.788155199392</v>
          </cell>
          <cell r="EN376">
            <v>87006.173860840703</v>
          </cell>
          <cell r="EO376">
            <v>89922.547984527831</v>
          </cell>
          <cell r="EP376">
            <v>92838.92210821496</v>
          </cell>
          <cell r="EQ376">
            <v>95755.296231902117</v>
          </cell>
          <cell r="ER376">
            <v>98907.244808454081</v>
          </cell>
          <cell r="ES376">
            <v>103667.96565356567</v>
          </cell>
          <cell r="ET376">
            <v>106584.33977725283</v>
          </cell>
          <cell r="EU376">
            <v>109500.71390093995</v>
          </cell>
          <cell r="EV376">
            <v>113725.17732319834</v>
          </cell>
          <cell r="EZ376">
            <v>116641.55144688547</v>
          </cell>
          <cell r="FC376">
            <v>2043</v>
          </cell>
          <cell r="FD376">
            <v>57131.464935918892</v>
          </cell>
          <cell r="FE376">
            <v>63342.823200039384</v>
          </cell>
          <cell r="FF376">
            <v>68076.880871415051</v>
          </cell>
          <cell r="FG376">
            <v>76546.995442847896</v>
          </cell>
          <cell r="FH376">
            <v>79921.553032351192</v>
          </cell>
          <cell r="FI376">
            <v>85431.587324765278</v>
          </cell>
          <cell r="FJ376">
            <v>88806.144914268632</v>
          </cell>
          <cell r="FK376">
            <v>92180.702503771914</v>
          </cell>
          <cell r="FL376">
            <v>100675.47299608505</v>
          </cell>
          <cell r="FM376">
            <v>104050.03058558836</v>
          </cell>
          <cell r="FN376">
            <v>107424.58817509167</v>
          </cell>
          <cell r="FO376">
            <v>110799.14576459501</v>
          </cell>
          <cell r="FP376">
            <v>114446.28825716388</v>
          </cell>
          <cell r="FQ376">
            <v>119954.95277619574</v>
          </cell>
          <cell r="FR376">
            <v>123329.51036569908</v>
          </cell>
          <cell r="FS376">
            <v>126704.06795520239</v>
          </cell>
          <cell r="FT376">
            <v>131592.22513207994</v>
          </cell>
          <cell r="FW376">
            <v>134966.78272158324</v>
          </cell>
        </row>
        <row r="377">
          <cell r="DW377" t="str">
            <v>Fiber Termination</v>
          </cell>
          <cell r="DX377">
            <v>0</v>
          </cell>
          <cell r="EE377">
            <v>2044</v>
          </cell>
          <cell r="EF377">
            <v>49374.391032981606</v>
          </cell>
          <cell r="EG377">
            <v>54742.396774171939</v>
          </cell>
          <cell r="EH377">
            <v>58833.683684132382</v>
          </cell>
          <cell r="EI377">
            <v>66153.761147806013</v>
          </cell>
          <cell r="EJ377">
            <v>69070.135271493127</v>
          </cell>
          <cell r="EK377">
            <v>73832.039907825136</v>
          </cell>
          <cell r="EL377">
            <v>76748.414031512293</v>
          </cell>
          <cell r="EM377">
            <v>79664.788155199392</v>
          </cell>
          <cell r="EN377">
            <v>87006.173860840703</v>
          </cell>
          <cell r="EO377">
            <v>89922.547984527831</v>
          </cell>
          <cell r="EP377">
            <v>92838.92210821496</v>
          </cell>
          <cell r="EQ377">
            <v>95755.296231902117</v>
          </cell>
          <cell r="ER377">
            <v>98907.244808454081</v>
          </cell>
          <cell r="ES377">
            <v>103667.96565356567</v>
          </cell>
          <cell r="ET377">
            <v>106584.33977725283</v>
          </cell>
          <cell r="EU377">
            <v>109500.71390093995</v>
          </cell>
          <cell r="EV377">
            <v>113725.17732319834</v>
          </cell>
          <cell r="EZ377">
            <v>116641.55144688547</v>
          </cell>
          <cell r="FC377">
            <v>2044</v>
          </cell>
          <cell r="FD377">
            <v>57131.464935918892</v>
          </cell>
          <cell r="FE377">
            <v>63342.823200039384</v>
          </cell>
          <cell r="FF377">
            <v>68076.880871415051</v>
          </cell>
          <cell r="FG377">
            <v>76546.995442847896</v>
          </cell>
          <cell r="FH377">
            <v>79921.553032351192</v>
          </cell>
          <cell r="FI377">
            <v>85431.587324765278</v>
          </cell>
          <cell r="FJ377">
            <v>88806.144914268632</v>
          </cell>
          <cell r="FK377">
            <v>92180.702503771914</v>
          </cell>
          <cell r="FL377">
            <v>100675.47299608505</v>
          </cell>
          <cell r="FM377">
            <v>104050.03058558836</v>
          </cell>
          <cell r="FN377">
            <v>107424.58817509167</v>
          </cell>
          <cell r="FO377">
            <v>110799.14576459501</v>
          </cell>
          <cell r="FP377">
            <v>114446.28825716388</v>
          </cell>
          <cell r="FQ377">
            <v>119954.95277619574</v>
          </cell>
          <cell r="FR377">
            <v>123329.51036569908</v>
          </cell>
          <cell r="FS377">
            <v>126704.06795520239</v>
          </cell>
          <cell r="FT377">
            <v>131592.22513207994</v>
          </cell>
          <cell r="FW377">
            <v>134966.78272158324</v>
          </cell>
        </row>
        <row r="378">
          <cell r="DW378" t="str">
            <v>SC Markup</v>
          </cell>
          <cell r="DX378">
            <v>0</v>
          </cell>
          <cell r="EE378">
            <v>2045</v>
          </cell>
          <cell r="EF378">
            <v>49374.391032981606</v>
          </cell>
          <cell r="EG378">
            <v>54742.396774171939</v>
          </cell>
          <cell r="EH378">
            <v>58833.683684132382</v>
          </cell>
          <cell r="EI378">
            <v>66153.761147806013</v>
          </cell>
          <cell r="EJ378">
            <v>69070.135271493127</v>
          </cell>
          <cell r="EK378">
            <v>73832.039907825136</v>
          </cell>
          <cell r="EL378">
            <v>76748.414031512293</v>
          </cell>
          <cell r="EM378">
            <v>79664.788155199392</v>
          </cell>
          <cell r="EN378">
            <v>87006.173860840703</v>
          </cell>
          <cell r="EO378">
            <v>89922.547984527831</v>
          </cell>
          <cell r="EP378">
            <v>92838.92210821496</v>
          </cell>
          <cell r="EQ378">
            <v>95755.296231902117</v>
          </cell>
          <cell r="ER378">
            <v>98907.244808454081</v>
          </cell>
          <cell r="ES378">
            <v>103667.96565356567</v>
          </cell>
          <cell r="ET378">
            <v>106584.33977725283</v>
          </cell>
          <cell r="EU378">
            <v>109500.71390093995</v>
          </cell>
          <cell r="EV378">
            <v>113725.17732319834</v>
          </cell>
          <cell r="EZ378">
            <v>116641.55144688547</v>
          </cell>
          <cell r="FC378">
            <v>2045</v>
          </cell>
          <cell r="FD378">
            <v>57131.464935918892</v>
          </cell>
          <cell r="FE378">
            <v>63342.823200039384</v>
          </cell>
          <cell r="FF378">
            <v>68076.880871415051</v>
          </cell>
          <cell r="FG378">
            <v>76546.995442847896</v>
          </cell>
          <cell r="FH378">
            <v>79921.553032351192</v>
          </cell>
          <cell r="FI378">
            <v>85431.587324765278</v>
          </cell>
          <cell r="FJ378">
            <v>88806.144914268632</v>
          </cell>
          <cell r="FK378">
            <v>92180.702503771914</v>
          </cell>
          <cell r="FL378">
            <v>100675.47299608505</v>
          </cell>
          <cell r="FM378">
            <v>104050.03058558836</v>
          </cell>
          <cell r="FN378">
            <v>107424.58817509167</v>
          </cell>
          <cell r="FO378">
            <v>110799.14576459501</v>
          </cell>
          <cell r="FP378">
            <v>114446.28825716388</v>
          </cell>
          <cell r="FQ378">
            <v>119954.95277619574</v>
          </cell>
          <cell r="FR378">
            <v>123329.51036569908</v>
          </cell>
          <cell r="FS378">
            <v>126704.06795520239</v>
          </cell>
          <cell r="FT378">
            <v>131592.22513207994</v>
          </cell>
          <cell r="FW378">
            <v>134966.78272158324</v>
          </cell>
        </row>
        <row r="379">
          <cell r="DW379" t="str">
            <v>BATTERY DC WIRING</v>
          </cell>
          <cell r="EE379">
            <v>2046</v>
          </cell>
          <cell r="EF379">
            <v>49374.391032981606</v>
          </cell>
          <cell r="EG379">
            <v>54742.396774171939</v>
          </cell>
          <cell r="EH379">
            <v>58833.683684132382</v>
          </cell>
          <cell r="EI379">
            <v>66153.761147806013</v>
          </cell>
          <cell r="EJ379">
            <v>69070.135271493127</v>
          </cell>
          <cell r="EK379">
            <v>73832.039907825136</v>
          </cell>
          <cell r="EL379">
            <v>76748.414031512293</v>
          </cell>
          <cell r="EM379">
            <v>79664.788155199392</v>
          </cell>
          <cell r="EN379">
            <v>87006.173860840703</v>
          </cell>
          <cell r="EO379">
            <v>89922.547984527831</v>
          </cell>
          <cell r="EP379">
            <v>92838.92210821496</v>
          </cell>
          <cell r="EQ379">
            <v>95755.296231902117</v>
          </cell>
          <cell r="ER379">
            <v>98907.244808454081</v>
          </cell>
          <cell r="ES379">
            <v>103667.96565356567</v>
          </cell>
          <cell r="ET379">
            <v>106584.33977725283</v>
          </cell>
          <cell r="EU379">
            <v>109500.71390093995</v>
          </cell>
          <cell r="EV379">
            <v>113725.17732319834</v>
          </cell>
          <cell r="EZ379">
            <v>116641.55144688547</v>
          </cell>
          <cell r="FC379">
            <v>2046</v>
          </cell>
          <cell r="FD379">
            <v>57131.464935918892</v>
          </cell>
          <cell r="FE379">
            <v>63342.823200039384</v>
          </cell>
          <cell r="FF379">
            <v>68076.880871415051</v>
          </cell>
          <cell r="FG379">
            <v>76546.995442847896</v>
          </cell>
          <cell r="FH379">
            <v>79921.553032351192</v>
          </cell>
          <cell r="FI379">
            <v>85431.587324765278</v>
          </cell>
          <cell r="FJ379">
            <v>88806.144914268632</v>
          </cell>
          <cell r="FK379">
            <v>92180.702503771914</v>
          </cell>
          <cell r="FL379">
            <v>100675.47299608505</v>
          </cell>
          <cell r="FM379">
            <v>104050.03058558836</v>
          </cell>
          <cell r="FN379">
            <v>107424.58817509167</v>
          </cell>
          <cell r="FO379">
            <v>110799.14576459501</v>
          </cell>
          <cell r="FP379">
            <v>114446.28825716388</v>
          </cell>
          <cell r="FQ379">
            <v>119954.95277619574</v>
          </cell>
          <cell r="FR379">
            <v>123329.51036569908</v>
          </cell>
          <cell r="FS379">
            <v>126704.06795520239</v>
          </cell>
          <cell r="FT379">
            <v>131592.22513207994</v>
          </cell>
          <cell r="FW379">
            <v>134966.78272158324</v>
          </cell>
        </row>
        <row r="380">
          <cell r="DW380" t="str">
            <v>DC Cable w/ Cable Tray</v>
          </cell>
          <cell r="DX380">
            <v>0</v>
          </cell>
          <cell r="EE380">
            <v>2047</v>
          </cell>
          <cell r="EF380">
            <v>49374.391032981606</v>
          </cell>
          <cell r="EG380">
            <v>54742.396774171939</v>
          </cell>
          <cell r="EH380">
            <v>58833.683684132382</v>
          </cell>
          <cell r="EI380">
            <v>66153.761147806013</v>
          </cell>
          <cell r="EJ380">
            <v>69070.135271493127</v>
          </cell>
          <cell r="EK380">
            <v>73832.039907825136</v>
          </cell>
          <cell r="EL380">
            <v>76748.414031512293</v>
          </cell>
          <cell r="EM380">
            <v>79664.788155199392</v>
          </cell>
          <cell r="EN380">
            <v>87006.173860840703</v>
          </cell>
          <cell r="EO380">
            <v>89922.547984527831</v>
          </cell>
          <cell r="EP380">
            <v>92838.92210821496</v>
          </cell>
          <cell r="EQ380">
            <v>95755.296231902117</v>
          </cell>
          <cell r="ER380">
            <v>98907.244808454081</v>
          </cell>
          <cell r="ES380">
            <v>103667.96565356567</v>
          </cell>
          <cell r="ET380">
            <v>106584.33977725283</v>
          </cell>
          <cell r="EU380">
            <v>109500.71390093995</v>
          </cell>
          <cell r="EV380">
            <v>113725.17732319834</v>
          </cell>
          <cell r="EZ380">
            <v>116641.55144688547</v>
          </cell>
          <cell r="FC380">
            <v>2047</v>
          </cell>
          <cell r="FD380">
            <v>57131.464935918892</v>
          </cell>
          <cell r="FE380">
            <v>63342.823200039384</v>
          </cell>
          <cell r="FF380">
            <v>68076.880871415051</v>
          </cell>
          <cell r="FG380">
            <v>76546.995442847896</v>
          </cell>
          <cell r="FH380">
            <v>79921.553032351192</v>
          </cell>
          <cell r="FI380">
            <v>85431.587324765278</v>
          </cell>
          <cell r="FJ380">
            <v>88806.144914268632</v>
          </cell>
          <cell r="FK380">
            <v>92180.702503771914</v>
          </cell>
          <cell r="FL380">
            <v>100675.47299608505</v>
          </cell>
          <cell r="FM380">
            <v>104050.03058558836</v>
          </cell>
          <cell r="FN380">
            <v>107424.58817509167</v>
          </cell>
          <cell r="FO380">
            <v>110799.14576459501</v>
          </cell>
          <cell r="FP380">
            <v>114446.28825716388</v>
          </cell>
          <cell r="FQ380">
            <v>119954.95277619574</v>
          </cell>
          <cell r="FR380">
            <v>123329.51036569908</v>
          </cell>
          <cell r="FS380">
            <v>126704.06795520239</v>
          </cell>
          <cell r="FT380">
            <v>131592.22513207994</v>
          </cell>
          <cell r="FW380">
            <v>134966.78272158324</v>
          </cell>
        </row>
        <row r="381">
          <cell r="DW381" t="str">
            <v>Termination (ea)</v>
          </cell>
          <cell r="DX381">
            <v>0</v>
          </cell>
          <cell r="EE381">
            <v>2048</v>
          </cell>
          <cell r="EF381">
            <v>49374.391032981606</v>
          </cell>
          <cell r="EG381">
            <v>54742.396774171939</v>
          </cell>
          <cell r="EH381">
            <v>58833.683684132382</v>
          </cell>
          <cell r="EI381">
            <v>66153.761147806013</v>
          </cell>
          <cell r="EJ381">
            <v>69070.135271493127</v>
          </cell>
          <cell r="EK381">
            <v>73832.039907825136</v>
          </cell>
          <cell r="EL381">
            <v>76748.414031512293</v>
          </cell>
          <cell r="EM381">
            <v>79664.788155199392</v>
          </cell>
          <cell r="EN381">
            <v>87006.173860840703</v>
          </cell>
          <cell r="EO381">
            <v>89922.547984527831</v>
          </cell>
          <cell r="EP381">
            <v>92838.92210821496</v>
          </cell>
          <cell r="EQ381">
            <v>95755.296231902117</v>
          </cell>
          <cell r="ER381">
            <v>98907.244808454081</v>
          </cell>
          <cell r="ES381">
            <v>103667.96565356567</v>
          </cell>
          <cell r="ET381">
            <v>106584.33977725283</v>
          </cell>
          <cell r="EU381">
            <v>109500.71390093995</v>
          </cell>
          <cell r="EV381">
            <v>113725.17732319834</v>
          </cell>
          <cell r="EZ381">
            <v>116641.55144688547</v>
          </cell>
          <cell r="FC381">
            <v>2048</v>
          </cell>
          <cell r="FD381">
            <v>57131.464935918892</v>
          </cell>
          <cell r="FE381">
            <v>63342.823200039384</v>
          </cell>
          <cell r="FF381">
            <v>68076.880871415051</v>
          </cell>
          <cell r="FG381">
            <v>76546.995442847896</v>
          </cell>
          <cell r="FH381">
            <v>79921.553032351192</v>
          </cell>
          <cell r="FI381">
            <v>85431.587324765278</v>
          </cell>
          <cell r="FJ381">
            <v>88806.144914268632</v>
          </cell>
          <cell r="FK381">
            <v>92180.702503771914</v>
          </cell>
          <cell r="FL381">
            <v>100675.47299608505</v>
          </cell>
          <cell r="FM381">
            <v>104050.03058558836</v>
          </cell>
          <cell r="FN381">
            <v>107424.58817509167</v>
          </cell>
          <cell r="FO381">
            <v>110799.14576459501</v>
          </cell>
          <cell r="FP381">
            <v>114446.28825716388</v>
          </cell>
          <cell r="FQ381">
            <v>119954.95277619574</v>
          </cell>
          <cell r="FR381">
            <v>123329.51036569908</v>
          </cell>
          <cell r="FS381">
            <v>126704.06795520239</v>
          </cell>
          <cell r="FT381">
            <v>131592.22513207994</v>
          </cell>
          <cell r="FW381">
            <v>134966.78272158324</v>
          </cell>
        </row>
        <row r="382">
          <cell r="DW382" t="str">
            <v>Weight (LBS)</v>
          </cell>
          <cell r="DX382">
            <v>6000</v>
          </cell>
          <cell r="EE382">
            <v>2049</v>
          </cell>
          <cell r="EF382">
            <v>49374.391032981606</v>
          </cell>
          <cell r="EG382">
            <v>54742.396774171939</v>
          </cell>
          <cell r="EH382">
            <v>58833.683684132382</v>
          </cell>
          <cell r="EI382">
            <v>66153.761147806013</v>
          </cell>
          <cell r="EJ382">
            <v>69070.135271493127</v>
          </cell>
          <cell r="EK382">
            <v>73832.039907825136</v>
          </cell>
          <cell r="EL382">
            <v>76748.414031512293</v>
          </cell>
          <cell r="EM382">
            <v>79664.788155199392</v>
          </cell>
          <cell r="EN382">
            <v>87006.173860840703</v>
          </cell>
          <cell r="EO382">
            <v>89922.547984527831</v>
          </cell>
          <cell r="EP382">
            <v>92838.92210821496</v>
          </cell>
          <cell r="EQ382">
            <v>95755.296231902117</v>
          </cell>
          <cell r="ER382">
            <v>98907.244808454081</v>
          </cell>
          <cell r="ES382">
            <v>103667.96565356567</v>
          </cell>
          <cell r="ET382">
            <v>106584.33977725283</v>
          </cell>
          <cell r="EU382">
            <v>109500.71390093995</v>
          </cell>
          <cell r="EV382">
            <v>113725.17732319834</v>
          </cell>
          <cell r="EZ382">
            <v>116641.55144688547</v>
          </cell>
          <cell r="FC382">
            <v>2049</v>
          </cell>
          <cell r="FD382">
            <v>57131.464935918892</v>
          </cell>
          <cell r="FE382">
            <v>63342.823200039384</v>
          </cell>
          <cell r="FF382">
            <v>68076.880871415051</v>
          </cell>
          <cell r="FG382">
            <v>76546.995442847896</v>
          </cell>
          <cell r="FH382">
            <v>79921.553032351192</v>
          </cell>
          <cell r="FI382">
            <v>85431.587324765278</v>
          </cell>
          <cell r="FJ382">
            <v>88806.144914268632</v>
          </cell>
          <cell r="FK382">
            <v>92180.702503771914</v>
          </cell>
          <cell r="FL382">
            <v>100675.47299608505</v>
          </cell>
          <cell r="FM382">
            <v>104050.03058558836</v>
          </cell>
          <cell r="FN382">
            <v>107424.58817509167</v>
          </cell>
          <cell r="FO382">
            <v>110799.14576459501</v>
          </cell>
          <cell r="FP382">
            <v>114446.28825716388</v>
          </cell>
          <cell r="FQ382">
            <v>119954.95277619574</v>
          </cell>
          <cell r="FR382">
            <v>123329.51036569908</v>
          </cell>
          <cell r="FS382">
            <v>126704.06795520239</v>
          </cell>
          <cell r="FT382">
            <v>131592.22513207994</v>
          </cell>
          <cell r="FW382">
            <v>134966.78272158324</v>
          </cell>
        </row>
        <row r="383">
          <cell r="DW383" t="str">
            <v>KWH</v>
          </cell>
          <cell r="DX383">
            <v>280</v>
          </cell>
          <cell r="EE383">
            <v>2050</v>
          </cell>
          <cell r="EF383">
            <v>49374.391032981606</v>
          </cell>
          <cell r="EG383">
            <v>54742.396774171939</v>
          </cell>
          <cell r="EH383">
            <v>58833.683684132382</v>
          </cell>
          <cell r="EI383">
            <v>66153.761147806013</v>
          </cell>
          <cell r="EJ383">
            <v>69070.135271493127</v>
          </cell>
          <cell r="EK383">
            <v>73832.039907825136</v>
          </cell>
          <cell r="EL383">
            <v>76748.414031512293</v>
          </cell>
          <cell r="EM383">
            <v>79664.788155199392</v>
          </cell>
          <cell r="EN383">
            <v>87006.173860840703</v>
          </cell>
          <cell r="EO383">
            <v>89922.547984527831</v>
          </cell>
          <cell r="EP383">
            <v>92838.92210821496</v>
          </cell>
          <cell r="EQ383">
            <v>95755.296231902117</v>
          </cell>
          <cell r="ER383">
            <v>98907.244808454081</v>
          </cell>
          <cell r="ES383">
            <v>103667.96565356567</v>
          </cell>
          <cell r="ET383">
            <v>106584.33977725283</v>
          </cell>
          <cell r="EU383">
            <v>109500.71390093995</v>
          </cell>
          <cell r="EV383">
            <v>113725.17732319834</v>
          </cell>
          <cell r="EZ383">
            <v>116641.55144688547</v>
          </cell>
          <cell r="FC383">
            <v>2050</v>
          </cell>
          <cell r="FD383">
            <v>57131.464935918892</v>
          </cell>
          <cell r="FE383">
            <v>63342.823200039384</v>
          </cell>
          <cell r="FF383">
            <v>68076.880871415051</v>
          </cell>
          <cell r="FG383">
            <v>76546.995442847896</v>
          </cell>
          <cell r="FH383">
            <v>79921.553032351192</v>
          </cell>
          <cell r="FI383">
            <v>85431.587324765278</v>
          </cell>
          <cell r="FJ383">
            <v>88806.144914268632</v>
          </cell>
          <cell r="FK383">
            <v>92180.702503771914</v>
          </cell>
          <cell r="FL383">
            <v>100675.47299608505</v>
          </cell>
          <cell r="FM383">
            <v>104050.03058558836</v>
          </cell>
          <cell r="FN383">
            <v>107424.58817509167</v>
          </cell>
          <cell r="FO383">
            <v>110799.14576459501</v>
          </cell>
          <cell r="FP383">
            <v>114446.28825716388</v>
          </cell>
          <cell r="FQ383">
            <v>119954.95277619574</v>
          </cell>
          <cell r="FR383">
            <v>123329.51036569908</v>
          </cell>
          <cell r="FS383">
            <v>126704.06795520239</v>
          </cell>
          <cell r="FT383">
            <v>131592.22513207994</v>
          </cell>
          <cell r="FW383">
            <v>134966.78272158324</v>
          </cell>
        </row>
        <row r="387">
          <cell r="EB387" t="str">
            <v>Container</v>
          </cell>
          <cell r="EE387" t="str">
            <v>Building</v>
          </cell>
          <cell r="EH387" t="str">
            <v>Existing Building</v>
          </cell>
        </row>
        <row r="388">
          <cell r="DZ388" t="str">
            <v>Hrs</v>
          </cell>
          <cell r="EA388" t="str">
            <v>QTY</v>
          </cell>
          <cell r="EC388" t="str">
            <v>Hrs</v>
          </cell>
          <cell r="ED388" t="str">
            <v>QTY</v>
          </cell>
          <cell r="EF388" t="str">
            <v>Hrs</v>
          </cell>
          <cell r="EG388" t="str">
            <v>QTY</v>
          </cell>
          <cell r="EL388">
            <v>0</v>
          </cell>
          <cell r="EM388">
            <v>2</v>
          </cell>
          <cell r="EN388">
            <v>2.5</v>
          </cell>
          <cell r="EO388">
            <v>3</v>
          </cell>
          <cell r="EP388">
            <v>4</v>
          </cell>
          <cell r="EQ388">
            <v>5</v>
          </cell>
          <cell r="ER388">
            <v>6</v>
          </cell>
          <cell r="ES388">
            <v>8</v>
          </cell>
        </row>
        <row r="389">
          <cell r="EA389">
            <v>1</v>
          </cell>
          <cell r="EB389">
            <v>1</v>
          </cell>
          <cell r="ED389">
            <v>0.6</v>
          </cell>
          <cell r="EE389">
            <v>0.6</v>
          </cell>
          <cell r="EG389">
            <v>0.6</v>
          </cell>
          <cell r="EH389">
            <v>0.6</v>
          </cell>
          <cell r="EK389">
            <v>2019</v>
          </cell>
          <cell r="EL389">
            <v>2983.32</v>
          </cell>
          <cell r="EM389">
            <v>997.63000000000011</v>
          </cell>
          <cell r="EN389">
            <v>640.65</v>
          </cell>
          <cell r="EO389">
            <v>474.12</v>
          </cell>
          <cell r="EP389">
            <v>328.65000000000003</v>
          </cell>
          <cell r="EQ389">
            <v>164.85</v>
          </cell>
          <cell r="ER389">
            <v>107.64999999999999</v>
          </cell>
          <cell r="ES389">
            <v>71.25</v>
          </cell>
        </row>
        <row r="390">
          <cell r="DZ390">
            <v>48</v>
          </cell>
          <cell r="EA390">
            <v>0.5</v>
          </cell>
          <cell r="EB390">
            <v>24</v>
          </cell>
          <cell r="EK390">
            <v>2020</v>
          </cell>
          <cell r="EL390">
            <v>3681.0631353142053</v>
          </cell>
          <cell r="EM390">
            <v>1842.12</v>
          </cell>
          <cell r="EN390">
            <v>1015.8543720000002</v>
          </cell>
          <cell r="EO390">
            <v>696.2410000000001</v>
          </cell>
          <cell r="EP390">
            <v>399.12599999999998</v>
          </cell>
          <cell r="EQ390">
            <v>250.58100600000006</v>
          </cell>
          <cell r="ER390">
            <v>174.06157166666665</v>
          </cell>
          <cell r="ES390">
            <v>98.913847499999989</v>
          </cell>
        </row>
        <row r="391">
          <cell r="DZ391">
            <v>0.01</v>
          </cell>
          <cell r="EA391">
            <v>600</v>
          </cell>
          <cell r="EB391">
            <v>6</v>
          </cell>
          <cell r="EC391">
            <v>0.01</v>
          </cell>
          <cell r="ED391">
            <v>600</v>
          </cell>
          <cell r="EE391">
            <v>6</v>
          </cell>
          <cell r="EF391">
            <v>0.01</v>
          </cell>
          <cell r="EG391">
            <v>600</v>
          </cell>
          <cell r="EH391">
            <v>6</v>
          </cell>
          <cell r="EK391">
            <v>2021</v>
          </cell>
          <cell r="EL391">
            <v>4865.1825589530454</v>
          </cell>
          <cell r="EM391">
            <v>2459.7809999999999</v>
          </cell>
          <cell r="EN391">
            <v>1376.44</v>
          </cell>
          <cell r="EO391">
            <v>774.28000000000009</v>
          </cell>
          <cell r="EP391">
            <v>537.68000000000006</v>
          </cell>
          <cell r="EQ391">
            <v>344.11</v>
          </cell>
          <cell r="ER391">
            <v>219.85108888888891</v>
          </cell>
          <cell r="ES391">
            <v>139.6633875</v>
          </cell>
        </row>
        <row r="392">
          <cell r="DZ392">
            <v>0.01</v>
          </cell>
          <cell r="EA392">
            <v>600</v>
          </cell>
          <cell r="EB392">
            <v>6</v>
          </cell>
          <cell r="EC392">
            <v>0.01</v>
          </cell>
          <cell r="ED392">
            <v>600</v>
          </cell>
          <cell r="EE392">
            <v>6</v>
          </cell>
          <cell r="EF392">
            <v>0.01</v>
          </cell>
          <cell r="EG392">
            <v>600</v>
          </cell>
          <cell r="EH392">
            <v>6</v>
          </cell>
          <cell r="EK392">
            <v>2022</v>
          </cell>
          <cell r="EL392">
            <v>4865.1825589530454</v>
          </cell>
          <cell r="EM392">
            <v>3424.205351412259</v>
          </cell>
          <cell r="EN392">
            <v>1916.1109114583335</v>
          </cell>
          <cell r="EO392">
            <v>1077.8576302083331</v>
          </cell>
          <cell r="EP392">
            <v>748.49213541666677</v>
          </cell>
          <cell r="EQ392">
            <v>479.02772786458337</v>
          </cell>
          <cell r="ER392">
            <v>306.04971543692125</v>
          </cell>
          <cell r="ES392">
            <v>194.42223469238283</v>
          </cell>
        </row>
        <row r="393">
          <cell r="DZ393">
            <v>6.6666666666666666E-2</v>
          </cell>
          <cell r="EA393">
            <v>600</v>
          </cell>
          <cell r="EB393">
            <v>40</v>
          </cell>
          <cell r="EC393">
            <v>6.6666666666666666E-2</v>
          </cell>
          <cell r="ED393">
            <v>600</v>
          </cell>
          <cell r="EE393">
            <v>40</v>
          </cell>
          <cell r="EF393">
            <v>6.6666666666666666E-2</v>
          </cell>
          <cell r="EG393">
            <v>600</v>
          </cell>
          <cell r="EH393">
            <v>40</v>
          </cell>
          <cell r="EK393">
            <v>2023</v>
          </cell>
          <cell r="EL393">
            <v>4865.1825589530454</v>
          </cell>
          <cell r="EM393">
            <v>3424.205351412259</v>
          </cell>
          <cell r="EN393">
            <v>1916.1109114583335</v>
          </cell>
          <cell r="EO393">
            <v>1077.8576302083331</v>
          </cell>
          <cell r="EP393">
            <v>748.49213541666677</v>
          </cell>
          <cell r="EQ393">
            <v>479.02772786458337</v>
          </cell>
          <cell r="ER393">
            <v>306.04971543692125</v>
          </cell>
          <cell r="ES393">
            <v>194.42223469238283</v>
          </cell>
        </row>
        <row r="394">
          <cell r="DZ394">
            <v>0.01</v>
          </cell>
          <cell r="EA394">
            <v>600</v>
          </cell>
          <cell r="EB394">
            <v>6</v>
          </cell>
          <cell r="EC394">
            <v>0.01</v>
          </cell>
          <cell r="ED394">
            <v>600</v>
          </cell>
          <cell r="EE394">
            <v>6</v>
          </cell>
          <cell r="EF394">
            <v>0.01</v>
          </cell>
          <cell r="EG394">
            <v>600</v>
          </cell>
          <cell r="EH394">
            <v>6</v>
          </cell>
          <cell r="EK394">
            <v>2024</v>
          </cell>
          <cell r="EL394">
            <v>4865.1825589530454</v>
          </cell>
          <cell r="EM394">
            <v>4413.7772750042932</v>
          </cell>
          <cell r="EN394">
            <v>2469.8538578869056</v>
          </cell>
          <cell r="EO394">
            <v>1389.3511123511907</v>
          </cell>
          <cell r="EP394">
            <v>964.80124255952387</v>
          </cell>
          <cell r="EQ394">
            <v>617.46346447172641</v>
          </cell>
          <cell r="ER394">
            <v>394.49598969287371</v>
          </cell>
          <cell r="ES394">
            <v>250.60893059082031</v>
          </cell>
        </row>
        <row r="395">
          <cell r="DZ395">
            <v>0.2</v>
          </cell>
          <cell r="EA395">
            <v>4</v>
          </cell>
          <cell r="EB395">
            <v>0.8</v>
          </cell>
          <cell r="EC395">
            <v>0.2</v>
          </cell>
          <cell r="ED395">
            <v>4</v>
          </cell>
          <cell r="EE395">
            <v>0.8</v>
          </cell>
          <cell r="EF395">
            <v>0.2</v>
          </cell>
          <cell r="EG395">
            <v>4</v>
          </cell>
          <cell r="EH395">
            <v>0.8</v>
          </cell>
        </row>
        <row r="396">
          <cell r="DZ396">
            <v>6</v>
          </cell>
          <cell r="EA396">
            <v>1</v>
          </cell>
          <cell r="EB396">
            <v>6</v>
          </cell>
          <cell r="EC396">
            <v>6</v>
          </cell>
          <cell r="ED396">
            <v>1</v>
          </cell>
          <cell r="EE396">
            <v>6</v>
          </cell>
          <cell r="EF396">
            <v>6</v>
          </cell>
          <cell r="EG396">
            <v>1</v>
          </cell>
          <cell r="EH396">
            <v>6</v>
          </cell>
        </row>
        <row r="399">
          <cell r="DZ399">
            <v>517.49999999999989</v>
          </cell>
          <cell r="EA399" t="str">
            <v>LF per Container</v>
          </cell>
          <cell r="EB399">
            <v>517.49999999999989</v>
          </cell>
          <cell r="EC399">
            <v>89.881578947368411</v>
          </cell>
          <cell r="ED399" t="str">
            <v>LF Per MWh</v>
          </cell>
          <cell r="EE399">
            <v>89.881578947368411</v>
          </cell>
          <cell r="EF399">
            <v>89.881578947368411</v>
          </cell>
          <cell r="EG399" t="str">
            <v>LF Per MWh</v>
          </cell>
          <cell r="EH399">
            <v>89.881578947368411</v>
          </cell>
        </row>
        <row r="400">
          <cell r="DZ400">
            <v>0.04</v>
          </cell>
          <cell r="EA400">
            <v>600</v>
          </cell>
          <cell r="EB400">
            <v>24</v>
          </cell>
          <cell r="EC400">
            <v>0.04</v>
          </cell>
          <cell r="ED400">
            <v>600</v>
          </cell>
          <cell r="EE400">
            <v>24</v>
          </cell>
          <cell r="EF400">
            <v>0.04</v>
          </cell>
          <cell r="EG400">
            <v>600</v>
          </cell>
          <cell r="EH400">
            <v>24</v>
          </cell>
        </row>
        <row r="401">
          <cell r="D401" t="str">
            <v>AR</v>
          </cell>
          <cell r="E401">
            <v>8</v>
          </cell>
          <cell r="F401">
            <v>8</v>
          </cell>
          <cell r="G401">
            <v>8</v>
          </cell>
          <cell r="H401">
            <v>8</v>
          </cell>
          <cell r="I401">
            <v>8</v>
          </cell>
          <cell r="J401">
            <v>10</v>
          </cell>
          <cell r="K401">
            <v>12</v>
          </cell>
          <cell r="L401">
            <v>15</v>
          </cell>
          <cell r="O401" t="str">
            <v>CB</v>
          </cell>
          <cell r="Q401">
            <v>34.5</v>
          </cell>
          <cell r="R401">
            <v>20</v>
          </cell>
        </row>
        <row r="402">
          <cell r="D402" t="str">
            <v>Cap</v>
          </cell>
          <cell r="O402" t="str">
            <v>None</v>
          </cell>
          <cell r="Q402">
            <v>69</v>
          </cell>
          <cell r="R402">
            <v>22</v>
          </cell>
        </row>
        <row r="403">
          <cell r="D403" t="str">
            <v>CB</v>
          </cell>
          <cell r="E403">
            <v>12</v>
          </cell>
          <cell r="F403">
            <v>20</v>
          </cell>
          <cell r="G403">
            <v>22</v>
          </cell>
          <cell r="H403">
            <v>24</v>
          </cell>
          <cell r="I403">
            <v>26</v>
          </cell>
          <cell r="J403">
            <v>28</v>
          </cell>
          <cell r="K403">
            <v>36</v>
          </cell>
          <cell r="L403">
            <v>54</v>
          </cell>
          <cell r="O403" t="str">
            <v>Space</v>
          </cell>
          <cell r="Q403">
            <v>115</v>
          </cell>
          <cell r="R403">
            <v>25</v>
          </cell>
        </row>
        <row r="404">
          <cell r="D404" t="str">
            <v>CT</v>
          </cell>
          <cell r="E404">
            <v>11</v>
          </cell>
          <cell r="F404">
            <v>14</v>
          </cell>
          <cell r="G404">
            <v>14</v>
          </cell>
          <cell r="H404">
            <v>16</v>
          </cell>
          <cell r="I404">
            <v>16</v>
          </cell>
          <cell r="J404">
            <v>18</v>
          </cell>
          <cell r="K404">
            <v>22</v>
          </cell>
          <cell r="L404">
            <v>25</v>
          </cell>
          <cell r="O404" t="str">
            <v>SW</v>
          </cell>
          <cell r="Q404">
            <v>138</v>
          </cell>
          <cell r="R404">
            <v>26</v>
          </cell>
        </row>
        <row r="405">
          <cell r="D405" t="str">
            <v>CVT</v>
          </cell>
          <cell r="E405">
            <v>11</v>
          </cell>
          <cell r="F405">
            <v>14</v>
          </cell>
          <cell r="G405">
            <v>14</v>
          </cell>
          <cell r="H405">
            <v>16</v>
          </cell>
          <cell r="I405">
            <v>16</v>
          </cell>
          <cell r="J405">
            <v>18</v>
          </cell>
          <cell r="K405">
            <v>22</v>
          </cell>
          <cell r="L405">
            <v>25</v>
          </cell>
          <cell r="O405" t="str">
            <v>TO</v>
          </cell>
          <cell r="Q405">
            <v>161</v>
          </cell>
          <cell r="R405">
            <v>27</v>
          </cell>
        </row>
        <row r="406">
          <cell r="D406" t="str">
            <v>Fence</v>
          </cell>
          <cell r="E406">
            <v>25</v>
          </cell>
          <cell r="F406">
            <v>30</v>
          </cell>
          <cell r="G406">
            <v>36</v>
          </cell>
          <cell r="H406">
            <v>38</v>
          </cell>
          <cell r="I406">
            <v>40</v>
          </cell>
          <cell r="J406">
            <v>45</v>
          </cell>
          <cell r="K406">
            <v>50</v>
          </cell>
          <cell r="L406">
            <v>90</v>
          </cell>
          <cell r="M406">
            <v>200</v>
          </cell>
          <cell r="Q406">
            <v>230</v>
          </cell>
          <cell r="R406">
            <v>30</v>
          </cell>
        </row>
        <row r="407">
          <cell r="D407" t="str">
            <v>FenceTO</v>
          </cell>
          <cell r="E407">
            <v>20</v>
          </cell>
          <cell r="F407">
            <v>25</v>
          </cell>
          <cell r="G407">
            <v>30</v>
          </cell>
          <cell r="H407">
            <v>32</v>
          </cell>
          <cell r="I407">
            <v>34</v>
          </cell>
          <cell r="J407">
            <v>38</v>
          </cell>
          <cell r="K407">
            <v>42</v>
          </cell>
          <cell r="L407">
            <v>78</v>
          </cell>
          <cell r="M407">
            <v>200</v>
          </cell>
          <cell r="Q407">
            <v>345</v>
          </cell>
          <cell r="R407">
            <v>40</v>
          </cell>
        </row>
        <row r="408">
          <cell r="D408" t="str">
            <v>None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Q408">
            <v>500</v>
          </cell>
          <cell r="R408">
            <v>50</v>
          </cell>
        </row>
        <row r="409">
          <cell r="D409" t="str">
            <v>Phase</v>
          </cell>
          <cell r="E409">
            <v>3</v>
          </cell>
          <cell r="F409">
            <v>6</v>
          </cell>
          <cell r="G409">
            <v>10</v>
          </cell>
          <cell r="H409">
            <v>10</v>
          </cell>
          <cell r="I409">
            <v>10</v>
          </cell>
          <cell r="J409">
            <v>12</v>
          </cell>
          <cell r="K409">
            <v>15</v>
          </cell>
          <cell r="L409">
            <v>28</v>
          </cell>
          <cell r="Q409">
            <v>745</v>
          </cell>
          <cell r="R409">
            <v>50</v>
          </cell>
        </row>
        <row r="410">
          <cell r="D410" t="str">
            <v>R</v>
          </cell>
        </row>
        <row r="411">
          <cell r="D411" t="str">
            <v>TO</v>
          </cell>
          <cell r="E411">
            <v>10</v>
          </cell>
          <cell r="F411">
            <v>10</v>
          </cell>
          <cell r="G411">
            <v>12</v>
          </cell>
          <cell r="H411">
            <v>12</v>
          </cell>
          <cell r="I411">
            <v>12</v>
          </cell>
          <cell r="J411">
            <v>14</v>
          </cell>
          <cell r="K411">
            <v>16</v>
          </cell>
          <cell r="L411">
            <v>24</v>
          </cell>
        </row>
        <row r="412">
          <cell r="D412" t="str">
            <v>Space</v>
          </cell>
          <cell r="E412">
            <v>40</v>
          </cell>
          <cell r="F412">
            <v>48</v>
          </cell>
          <cell r="G412">
            <v>50</v>
          </cell>
          <cell r="H412">
            <v>52</v>
          </cell>
          <cell r="I412">
            <v>54</v>
          </cell>
          <cell r="J412">
            <v>56</v>
          </cell>
          <cell r="K412">
            <v>66</v>
          </cell>
          <cell r="L412">
            <v>146</v>
          </cell>
        </row>
        <row r="413">
          <cell r="D413" t="str">
            <v>SW</v>
          </cell>
          <cell r="E413">
            <v>14</v>
          </cell>
          <cell r="F413">
            <v>14</v>
          </cell>
          <cell r="G413">
            <v>14</v>
          </cell>
          <cell r="H413">
            <v>14</v>
          </cell>
          <cell r="I413">
            <v>14</v>
          </cell>
          <cell r="J413">
            <v>14</v>
          </cell>
          <cell r="K413">
            <v>15</v>
          </cell>
          <cell r="L413">
            <v>46</v>
          </cell>
        </row>
        <row r="414">
          <cell r="D414" t="str">
            <v>VT</v>
          </cell>
          <cell r="E414">
            <v>11</v>
          </cell>
          <cell r="F414">
            <v>14</v>
          </cell>
          <cell r="G414">
            <v>14</v>
          </cell>
          <cell r="H414">
            <v>16</v>
          </cell>
          <cell r="I414">
            <v>16</v>
          </cell>
          <cell r="J414">
            <v>18</v>
          </cell>
          <cell r="K414">
            <v>22</v>
          </cell>
          <cell r="L414">
            <v>25</v>
          </cell>
        </row>
        <row r="415">
          <cell r="D415" t="str">
            <v>Width</v>
          </cell>
          <cell r="E415">
            <v>13.066666666666666</v>
          </cell>
          <cell r="F415">
            <v>17.16</v>
          </cell>
          <cell r="G415">
            <v>25.16</v>
          </cell>
          <cell r="H415">
            <v>28.673333333333332</v>
          </cell>
          <cell r="I415">
            <v>36.083333333333329</v>
          </cell>
          <cell r="J415">
            <v>43.493333333333332</v>
          </cell>
          <cell r="K415">
            <v>58</v>
          </cell>
          <cell r="L415">
            <v>90</v>
          </cell>
          <cell r="M415">
            <v>171.7</v>
          </cell>
        </row>
        <row r="416">
          <cell r="D416" t="str">
            <v>Xfmr</v>
          </cell>
          <cell r="E416">
            <v>20</v>
          </cell>
          <cell r="F416">
            <v>20</v>
          </cell>
          <cell r="G416">
            <v>20</v>
          </cell>
          <cell r="H416">
            <v>20</v>
          </cell>
          <cell r="I416">
            <v>20</v>
          </cell>
          <cell r="J416">
            <v>20</v>
          </cell>
          <cell r="K416">
            <v>21</v>
          </cell>
          <cell r="L416">
            <v>39</v>
          </cell>
        </row>
        <row r="417">
          <cell r="D417" t="str">
            <v>XfmrW</v>
          </cell>
          <cell r="E417">
            <v>45</v>
          </cell>
          <cell r="F417">
            <v>45</v>
          </cell>
          <cell r="G417">
            <v>45</v>
          </cell>
          <cell r="H417">
            <v>45</v>
          </cell>
          <cell r="I417">
            <v>45</v>
          </cell>
          <cell r="J417">
            <v>46</v>
          </cell>
          <cell r="K417">
            <v>48</v>
          </cell>
          <cell r="L417">
            <v>60</v>
          </cell>
        </row>
        <row r="419">
          <cell r="EF419" t="str">
            <v>Sabre-2</v>
          </cell>
          <cell r="EG419" t="str">
            <v>Sabre-4</v>
          </cell>
          <cell r="EH419" t="str">
            <v>Sabre-6</v>
          </cell>
          <cell r="EI419" t="str">
            <v>Sabre-8</v>
          </cell>
          <cell r="EJ419" t="str">
            <v>Sabre-10</v>
          </cell>
          <cell r="EK419" t="str">
            <v>Sabre-12</v>
          </cell>
          <cell r="EL419" t="str">
            <v>Sabre-14</v>
          </cell>
          <cell r="EM419" t="str">
            <v>Sabre-16</v>
          </cell>
          <cell r="EN419" t="str">
            <v>Sabre-18</v>
          </cell>
          <cell r="EO419" t="str">
            <v>Sabre-20</v>
          </cell>
          <cell r="EP419" t="str">
            <v>Sabre-22</v>
          </cell>
          <cell r="EQ419" t="str">
            <v>Sabre-24</v>
          </cell>
          <cell r="ER419" t="str">
            <v>Sabre-26</v>
          </cell>
          <cell r="ES419" t="str">
            <v>Sabre-28</v>
          </cell>
          <cell r="ET419" t="str">
            <v>Sabre-30</v>
          </cell>
          <cell r="EU419" t="str">
            <v>Sabre-32</v>
          </cell>
          <cell r="EV419" t="str">
            <v>Sabre-34</v>
          </cell>
          <cell r="EZ419" t="str">
            <v>Sabre-36</v>
          </cell>
        </row>
        <row r="420">
          <cell r="EE420" t="str">
            <v>&gt;25 miles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Z420">
            <v>0</v>
          </cell>
        </row>
        <row r="421">
          <cell r="EE421" t="str">
            <v>5-25 miles</v>
          </cell>
          <cell r="EF421">
            <v>5000</v>
          </cell>
          <cell r="EG421">
            <v>5000</v>
          </cell>
          <cell r="EH421">
            <v>5000</v>
          </cell>
          <cell r="EI421">
            <v>6250</v>
          </cell>
          <cell r="EJ421">
            <v>6250</v>
          </cell>
          <cell r="EK421">
            <v>7500</v>
          </cell>
          <cell r="EL421">
            <v>7500</v>
          </cell>
          <cell r="EM421">
            <v>7500</v>
          </cell>
          <cell r="EN421">
            <v>8750</v>
          </cell>
          <cell r="EO421">
            <v>8750</v>
          </cell>
          <cell r="EP421">
            <v>8750</v>
          </cell>
          <cell r="EQ421">
            <v>8750</v>
          </cell>
          <cell r="ER421">
            <v>10000</v>
          </cell>
          <cell r="ES421">
            <v>10000</v>
          </cell>
          <cell r="ET421">
            <v>10000</v>
          </cell>
          <cell r="EU421">
            <v>10000</v>
          </cell>
          <cell r="EV421">
            <v>10000</v>
          </cell>
          <cell r="EZ421">
            <v>10000</v>
          </cell>
        </row>
        <row r="422">
          <cell r="D422" t="str">
            <v>BusH</v>
          </cell>
          <cell r="E422" t="str">
            <v>Bus Supports. High</v>
          </cell>
          <cell r="F422">
            <v>1</v>
          </cell>
          <cell r="G422">
            <v>1901</v>
          </cell>
          <cell r="H422">
            <v>1048.0097814550263</v>
          </cell>
          <cell r="I422">
            <v>1257.5</v>
          </cell>
          <cell r="J422">
            <v>1350.1185965187142</v>
          </cell>
          <cell r="K422">
            <v>1500.7988336521032</v>
          </cell>
          <cell r="L422">
            <v>2140.833333333333</v>
          </cell>
          <cell r="M422">
            <v>2921.5762853497072</v>
          </cell>
          <cell r="N422">
            <v>4465.2684295050767</v>
          </cell>
          <cell r="EE422" t="str">
            <v>&lt;5 miles</v>
          </cell>
          <cell r="EF422">
            <v>8750</v>
          </cell>
          <cell r="EG422">
            <v>8750</v>
          </cell>
          <cell r="EH422">
            <v>8750</v>
          </cell>
          <cell r="EI422">
            <v>10937.5</v>
          </cell>
          <cell r="EJ422">
            <v>10937.5</v>
          </cell>
          <cell r="EK422">
            <v>13125</v>
          </cell>
          <cell r="EL422">
            <v>13125</v>
          </cell>
          <cell r="EM422">
            <v>13125</v>
          </cell>
          <cell r="EN422">
            <v>15312.5</v>
          </cell>
          <cell r="EO422">
            <v>15312.5</v>
          </cell>
          <cell r="EP422">
            <v>15312.5</v>
          </cell>
          <cell r="EQ422">
            <v>15312.5</v>
          </cell>
          <cell r="ER422">
            <v>17500</v>
          </cell>
          <cell r="ES422">
            <v>17500</v>
          </cell>
          <cell r="ET422">
            <v>17500</v>
          </cell>
          <cell r="EU422">
            <v>17500</v>
          </cell>
          <cell r="EV422">
            <v>17500</v>
          </cell>
          <cell r="EZ422">
            <v>17500</v>
          </cell>
        </row>
        <row r="423">
          <cell r="D423" t="str">
            <v>BusL</v>
          </cell>
          <cell r="E423" t="str">
            <v>Bus Supports. Low</v>
          </cell>
          <cell r="G423">
            <v>1078</v>
          </cell>
          <cell r="H423">
            <v>753.39840870853368</v>
          </cell>
          <cell r="I423">
            <v>906.25</v>
          </cell>
          <cell r="J423">
            <v>979.13985703640333</v>
          </cell>
          <cell r="K423">
            <v>1110.6518745181331</v>
          </cell>
          <cell r="L423">
            <v>1308.3333333333333</v>
          </cell>
          <cell r="M423">
            <v>1678</v>
          </cell>
          <cell r="N423">
            <v>2713.0482176509859</v>
          </cell>
        </row>
        <row r="424">
          <cell r="D424" t="str">
            <v>Cb</v>
          </cell>
          <cell r="E424" t="str">
            <v>Circuit Breaker</v>
          </cell>
          <cell r="F424">
            <v>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D425" t="str">
            <v>CVTHV</v>
          </cell>
          <cell r="E425" t="str">
            <v>Current Voltage Xfmr (1 per phase</v>
          </cell>
          <cell r="F425">
            <v>3</v>
          </cell>
          <cell r="G425">
            <v>300</v>
          </cell>
          <cell r="H425">
            <v>310</v>
          </cell>
          <cell r="I425">
            <v>320</v>
          </cell>
          <cell r="J425">
            <v>330</v>
          </cell>
          <cell r="K425">
            <v>340</v>
          </cell>
          <cell r="L425">
            <v>350</v>
          </cell>
          <cell r="M425">
            <v>400</v>
          </cell>
          <cell r="N425">
            <v>500</v>
          </cell>
        </row>
        <row r="426">
          <cell r="D426" t="str">
            <v>Mast</v>
          </cell>
          <cell r="E426" t="str">
            <v>Static Mast</v>
          </cell>
          <cell r="F426">
            <v>1</v>
          </cell>
          <cell r="G426">
            <v>6375</v>
          </cell>
          <cell r="H426">
            <v>7200</v>
          </cell>
          <cell r="I426">
            <v>7200</v>
          </cell>
          <cell r="J426">
            <v>7200</v>
          </cell>
          <cell r="K426">
            <v>7200</v>
          </cell>
          <cell r="L426">
            <v>7650</v>
          </cell>
          <cell r="M426">
            <v>8000</v>
          </cell>
          <cell r="N426">
            <v>11000</v>
          </cell>
        </row>
        <row r="427">
          <cell r="D427" t="str">
            <v>SAHBHV</v>
          </cell>
          <cell r="E427" t="str">
            <v>Arrestors, High (1 per phase)</v>
          </cell>
          <cell r="F427">
            <v>3</v>
          </cell>
          <cell r="G427">
            <v>466.66666666666669</v>
          </cell>
          <cell r="H427">
            <v>503.33333333333331</v>
          </cell>
          <cell r="I427">
            <v>576.66666666666663</v>
          </cell>
          <cell r="J427">
            <v>613.33333333333337</v>
          </cell>
          <cell r="K427">
            <v>658.33333333333337</v>
          </cell>
          <cell r="L427">
            <v>719.33333333333337</v>
          </cell>
          <cell r="M427">
            <v>775</v>
          </cell>
          <cell r="N427">
            <v>1200</v>
          </cell>
        </row>
        <row r="428">
          <cell r="D428" t="str">
            <v>SALBHV</v>
          </cell>
          <cell r="E428" t="str">
            <v>Arrestors, Low (1 per phase)</v>
          </cell>
          <cell r="F428">
            <v>3</v>
          </cell>
          <cell r="G428">
            <v>209.33333333333334</v>
          </cell>
          <cell r="H428">
            <v>243.33333333333334</v>
          </cell>
          <cell r="I428">
            <v>276.66666666666669</v>
          </cell>
          <cell r="J428">
            <v>293.33333333333331</v>
          </cell>
          <cell r="K428">
            <v>318.33333333333331</v>
          </cell>
          <cell r="L428">
            <v>375</v>
          </cell>
          <cell r="M428">
            <v>375</v>
          </cell>
          <cell r="N428">
            <v>510</v>
          </cell>
        </row>
        <row r="429">
          <cell r="D429" t="str">
            <v>SWHV</v>
          </cell>
          <cell r="E429" t="str">
            <v>Switch Motor</v>
          </cell>
          <cell r="F429">
            <v>1</v>
          </cell>
          <cell r="G429">
            <v>1350</v>
          </cell>
          <cell r="H429">
            <v>1550</v>
          </cell>
          <cell r="I429">
            <v>2300</v>
          </cell>
          <cell r="J429">
            <v>2600</v>
          </cell>
          <cell r="K429">
            <v>2900</v>
          </cell>
          <cell r="L429">
            <v>3300</v>
          </cell>
          <cell r="M429">
            <v>4600</v>
          </cell>
          <cell r="N429">
            <v>7700</v>
          </cell>
        </row>
        <row r="430">
          <cell r="D430" t="str">
            <v>TOA</v>
          </cell>
          <cell r="E430" t="str">
            <v>Takeoff Tower, A-Frame</v>
          </cell>
          <cell r="F430">
            <v>1</v>
          </cell>
          <cell r="G430">
            <v>15000</v>
          </cell>
          <cell r="H430">
            <v>16000</v>
          </cell>
          <cell r="I430">
            <v>19000</v>
          </cell>
          <cell r="J430">
            <v>20000</v>
          </cell>
          <cell r="K430">
            <v>23000</v>
          </cell>
          <cell r="L430">
            <v>25000</v>
          </cell>
          <cell r="M430">
            <v>34000</v>
          </cell>
          <cell r="N430">
            <v>48000</v>
          </cell>
        </row>
        <row r="431">
          <cell r="D431" t="str">
            <v>TOH</v>
          </cell>
          <cell r="E431" t="str">
            <v>Takeoff Tower, H-Frame</v>
          </cell>
          <cell r="G431">
            <v>11000</v>
          </cell>
          <cell r="H431">
            <v>12000</v>
          </cell>
          <cell r="I431">
            <v>14000</v>
          </cell>
          <cell r="J431">
            <v>16000</v>
          </cell>
          <cell r="K431">
            <v>18000</v>
          </cell>
          <cell r="L431">
            <v>19000</v>
          </cell>
          <cell r="M431">
            <v>26000</v>
          </cell>
          <cell r="N431">
            <v>38000</v>
          </cell>
        </row>
        <row r="432">
          <cell r="D432" t="str">
            <v>xfmr</v>
          </cell>
          <cell r="E432" t="str">
            <v>Transformer, Stairs</v>
          </cell>
          <cell r="F432">
            <v>1</v>
          </cell>
          <cell r="G432">
            <v>1300</v>
          </cell>
          <cell r="H432">
            <v>1300</v>
          </cell>
          <cell r="I432">
            <v>1400</v>
          </cell>
          <cell r="J432">
            <v>1500</v>
          </cell>
          <cell r="K432">
            <v>1600</v>
          </cell>
          <cell r="L432">
            <v>1700</v>
          </cell>
          <cell r="M432">
            <v>1800</v>
          </cell>
          <cell r="N432">
            <v>2500</v>
          </cell>
        </row>
        <row r="435">
          <cell r="D435" t="str">
            <v>BusH</v>
          </cell>
          <cell r="E435" t="str">
            <v>Bus Supports. High (3 -phases)</v>
          </cell>
          <cell r="F435">
            <v>1</v>
          </cell>
          <cell r="G435">
            <v>4.1815277777777773</v>
          </cell>
          <cell r="H435">
            <v>4.2</v>
          </cell>
          <cell r="I435">
            <v>4.4261042237819161</v>
          </cell>
          <cell r="J435">
            <v>4.6186217884046039</v>
          </cell>
          <cell r="K435">
            <v>4.9922918503137748</v>
          </cell>
          <cell r="L435">
            <v>4.2547106398476675</v>
          </cell>
          <cell r="M435">
            <v>4.9726208055276757</v>
          </cell>
          <cell r="N435">
            <v>7.3580179976921665</v>
          </cell>
        </row>
        <row r="436">
          <cell r="D436" t="str">
            <v>BusL</v>
          </cell>
          <cell r="E436" t="str">
            <v>Bus Supports. Low (3-phases)</v>
          </cell>
          <cell r="G436">
            <v>3.6651999999999996</v>
          </cell>
          <cell r="H436">
            <v>3.6651999999999996</v>
          </cell>
          <cell r="I436">
            <v>3.6651999999999996</v>
          </cell>
          <cell r="J436">
            <v>3.6651999999999996</v>
          </cell>
          <cell r="K436">
            <v>3.6651999999999996</v>
          </cell>
          <cell r="L436">
            <v>3.8435186583221577</v>
          </cell>
          <cell r="M436">
            <v>4.1815277777777773</v>
          </cell>
          <cell r="N436">
            <v>5.6739710434059942</v>
          </cell>
        </row>
        <row r="437">
          <cell r="D437" t="str">
            <v>Cb</v>
          </cell>
          <cell r="E437" t="str">
            <v>Circuit Breaker</v>
          </cell>
          <cell r="F437">
            <v>1</v>
          </cell>
          <cell r="G437">
            <v>2.4</v>
          </cell>
          <cell r="H437">
            <v>2.5</v>
          </cell>
          <cell r="I437">
            <v>3.7037037037037037</v>
          </cell>
          <cell r="J437">
            <v>4.0740740740740744</v>
          </cell>
          <cell r="K437">
            <v>4.7288888888888891</v>
          </cell>
          <cell r="L437">
            <v>5.333333333333333</v>
          </cell>
          <cell r="M437">
            <v>6.2222222222222223</v>
          </cell>
          <cell r="N437">
            <v>12.333333333333334</v>
          </cell>
        </row>
        <row r="438">
          <cell r="D438" t="str">
            <v>CVTHV</v>
          </cell>
          <cell r="E438" t="str">
            <v>Current Voltage Xfmr</v>
          </cell>
          <cell r="F438">
            <v>3</v>
          </cell>
          <cell r="G438">
            <v>1.0471999999999999</v>
          </cell>
          <cell r="H438">
            <v>1.0471999999999999</v>
          </cell>
          <cell r="I438">
            <v>1.0471999999999999</v>
          </cell>
          <cell r="J438">
            <v>1.1635555555555557</v>
          </cell>
          <cell r="K438">
            <v>1.3989937499999998</v>
          </cell>
          <cell r="L438">
            <v>1.7271527777777775</v>
          </cell>
          <cell r="M438">
            <v>1.8180555555555553</v>
          </cell>
          <cell r="N438">
            <v>1.9998611111111109</v>
          </cell>
        </row>
        <row r="439">
          <cell r="D439" t="str">
            <v>Mast</v>
          </cell>
          <cell r="E439" t="str">
            <v>Static Mast</v>
          </cell>
          <cell r="F439">
            <v>1</v>
          </cell>
          <cell r="G439">
            <v>5.5850666666666662</v>
          </cell>
          <cell r="H439">
            <v>6.3297422222222224</v>
          </cell>
          <cell r="I439">
            <v>6.3297422222222224</v>
          </cell>
          <cell r="J439">
            <v>6.3297422222222224</v>
          </cell>
          <cell r="K439">
            <v>6.3297422222222224</v>
          </cell>
          <cell r="L439">
            <v>6.8519459555555553</v>
          </cell>
          <cell r="M439">
            <v>7.5398399999999999</v>
          </cell>
          <cell r="N439">
            <v>9.3084444444444454</v>
          </cell>
        </row>
        <row r="440">
          <cell r="D440" t="str">
            <v>SAHBHV</v>
          </cell>
          <cell r="E440" t="str">
            <v>Arrestors, High (1 per phase)</v>
          </cell>
          <cell r="F440">
            <v>3</v>
          </cell>
          <cell r="G440">
            <v>1.8180555555555553</v>
          </cell>
          <cell r="H440">
            <v>1.9998611111111109</v>
          </cell>
          <cell r="I440">
            <v>2.1816666666666666</v>
          </cell>
          <cell r="J440">
            <v>2.2725694444444442</v>
          </cell>
          <cell r="K440">
            <v>2.3634722222222218</v>
          </cell>
          <cell r="L440">
            <v>3.1415999999999999</v>
          </cell>
          <cell r="M440">
            <v>3.6651999999999996</v>
          </cell>
          <cell r="N440">
            <v>5.7014222222222219</v>
          </cell>
        </row>
        <row r="441">
          <cell r="D441" t="str">
            <v>SALBHV</v>
          </cell>
          <cell r="E441" t="str">
            <v>Arrestors, Low (1 per phase)</v>
          </cell>
          <cell r="F441">
            <v>3</v>
          </cell>
          <cell r="G441">
            <v>0.93084444444444447</v>
          </cell>
          <cell r="H441">
            <v>0.98902222222222214</v>
          </cell>
          <cell r="I441">
            <v>1.0471999999999999</v>
          </cell>
          <cell r="J441">
            <v>1.1635555555555557</v>
          </cell>
          <cell r="K441">
            <v>1.3989937499999998</v>
          </cell>
          <cell r="L441">
            <v>1.7271527777777775</v>
          </cell>
          <cell r="M441">
            <v>1.8180555555555553</v>
          </cell>
          <cell r="N441">
            <v>1.9998611111111109</v>
          </cell>
        </row>
        <row r="442">
          <cell r="D442" t="str">
            <v>SWHV</v>
          </cell>
          <cell r="E442" t="str">
            <v>Switch Motor</v>
          </cell>
          <cell r="F442">
            <v>1</v>
          </cell>
          <cell r="G442">
            <v>2.3634722222222218</v>
          </cell>
          <cell r="H442">
            <v>3.6651999999999996</v>
          </cell>
          <cell r="I442">
            <v>3.7233777777777779</v>
          </cell>
          <cell r="J442">
            <v>4.1887999999999996</v>
          </cell>
          <cell r="K442">
            <v>4.6542222222222227</v>
          </cell>
          <cell r="L442">
            <v>5.3523555555555555</v>
          </cell>
          <cell r="M442">
            <v>8.3630555555555546</v>
          </cell>
          <cell r="N442">
            <v>14.922600000000003</v>
          </cell>
        </row>
        <row r="443">
          <cell r="D443" t="str">
            <v>TOA</v>
          </cell>
          <cell r="E443" t="str">
            <v>Takeoff Tower, A-Frame</v>
          </cell>
          <cell r="F443">
            <v>1</v>
          </cell>
          <cell r="G443">
            <v>14.33937655548525</v>
          </cell>
          <cell r="H443">
            <v>14.809644425171051</v>
          </cell>
          <cell r="I443">
            <v>14.809644425171051</v>
          </cell>
          <cell r="J443">
            <v>14.809644425171051</v>
          </cell>
          <cell r="K443">
            <v>14.809644425171051</v>
          </cell>
          <cell r="L443">
            <v>15.265432060704997</v>
          </cell>
          <cell r="M443">
            <v>15.708</v>
          </cell>
          <cell r="N443">
            <v>16.557685828641635</v>
          </cell>
        </row>
        <row r="444">
          <cell r="D444" t="str">
            <v>TOH</v>
          </cell>
          <cell r="E444" t="str">
            <v>Takeoff Tower, H-Frame</v>
          </cell>
          <cell r="G444">
            <v>32.440401762770939</v>
          </cell>
          <cell r="H444">
            <v>33.504302872397218</v>
          </cell>
          <cell r="I444">
            <v>33.504302872397218</v>
          </cell>
          <cell r="J444">
            <v>33.504302872397218</v>
          </cell>
          <cell r="K444">
            <v>33.504302872397218</v>
          </cell>
          <cell r="L444">
            <v>34.535444913894729</v>
          </cell>
          <cell r="M444">
            <v>35.536679639999996</v>
          </cell>
          <cell r="N444">
            <v>39.287277553647336</v>
          </cell>
        </row>
        <row r="445">
          <cell r="D445" t="str">
            <v>xfmr</v>
          </cell>
          <cell r="E445" t="str">
            <v>Transformer</v>
          </cell>
          <cell r="F445">
            <v>0</v>
          </cell>
          <cell r="G445">
            <v>48.309629629629633</v>
          </cell>
          <cell r="H445">
            <v>48.309629629629633</v>
          </cell>
          <cell r="I445">
            <v>49.499629629629631</v>
          </cell>
          <cell r="J445">
            <v>49.499629629629631</v>
          </cell>
          <cell r="K445">
            <v>49.499629629629631</v>
          </cell>
          <cell r="L445">
            <v>63.925925925925924</v>
          </cell>
          <cell r="M445">
            <v>66.546296296296291</v>
          </cell>
          <cell r="N445">
            <v>92.210081481481495</v>
          </cell>
        </row>
        <row r="448">
          <cell r="D448" t="str">
            <v>CabBk</v>
          </cell>
          <cell r="E448" t="str">
            <v>Capacitor Banks-HV (Shunt)</v>
          </cell>
          <cell r="G448">
            <v>565</v>
          </cell>
          <cell r="H448">
            <v>575</v>
          </cell>
          <cell r="I448">
            <v>580</v>
          </cell>
          <cell r="J448">
            <v>590</v>
          </cell>
          <cell r="K448">
            <v>600</v>
          </cell>
          <cell r="L448">
            <v>650</v>
          </cell>
          <cell r="M448">
            <v>710</v>
          </cell>
          <cell r="N448">
            <v>850</v>
          </cell>
        </row>
        <row r="449">
          <cell r="D449" t="str">
            <v>Cb</v>
          </cell>
          <cell r="E449" t="str">
            <v>Circuit Breaker</v>
          </cell>
          <cell r="G449">
            <v>130</v>
          </cell>
          <cell r="H449">
            <v>140</v>
          </cell>
          <cell r="I449">
            <v>150</v>
          </cell>
          <cell r="J449">
            <v>150</v>
          </cell>
          <cell r="K449">
            <v>160</v>
          </cell>
          <cell r="L449">
            <v>180</v>
          </cell>
          <cell r="M449">
            <v>200</v>
          </cell>
          <cell r="N449">
            <v>500</v>
          </cell>
        </row>
        <row r="450">
          <cell r="D450" t="str">
            <v>CVTHV</v>
          </cell>
          <cell r="E450" t="str">
            <v>Current Voltage Xfmr</v>
          </cell>
          <cell r="G450">
            <v>65</v>
          </cell>
          <cell r="H450">
            <v>70</v>
          </cell>
          <cell r="I450">
            <v>80</v>
          </cell>
          <cell r="J450">
            <v>90</v>
          </cell>
          <cell r="K450">
            <v>100</v>
          </cell>
          <cell r="L450">
            <v>110</v>
          </cell>
          <cell r="M450">
            <v>125</v>
          </cell>
          <cell r="N450">
            <v>150</v>
          </cell>
        </row>
        <row r="451">
          <cell r="D451" t="str">
            <v>Mast</v>
          </cell>
          <cell r="E451" t="str">
            <v>Static Mast</v>
          </cell>
          <cell r="G451">
            <v>90</v>
          </cell>
          <cell r="H451">
            <v>110</v>
          </cell>
          <cell r="I451">
            <v>120</v>
          </cell>
          <cell r="J451">
            <v>125</v>
          </cell>
          <cell r="K451">
            <v>150</v>
          </cell>
          <cell r="L451">
            <v>200</v>
          </cell>
          <cell r="M451">
            <v>250</v>
          </cell>
          <cell r="N451">
            <v>300</v>
          </cell>
        </row>
        <row r="452">
          <cell r="D452" t="str">
            <v>SAHBHV</v>
          </cell>
          <cell r="E452" t="str">
            <v>Arrestors, High (1 per phase)</v>
          </cell>
          <cell r="G452">
            <v>15</v>
          </cell>
          <cell r="H452">
            <v>20</v>
          </cell>
          <cell r="I452">
            <v>20</v>
          </cell>
          <cell r="J452">
            <v>25</v>
          </cell>
          <cell r="K452">
            <v>30</v>
          </cell>
          <cell r="L452">
            <v>35</v>
          </cell>
          <cell r="M452">
            <v>40</v>
          </cell>
          <cell r="N452">
            <v>50</v>
          </cell>
        </row>
        <row r="453">
          <cell r="D453" t="str">
            <v>SALBHV</v>
          </cell>
          <cell r="E453" t="str">
            <v>Arrestors, Low (1 per phase)</v>
          </cell>
          <cell r="G453">
            <v>10</v>
          </cell>
          <cell r="H453">
            <v>15</v>
          </cell>
          <cell r="I453">
            <v>20</v>
          </cell>
          <cell r="J453">
            <v>20</v>
          </cell>
          <cell r="K453">
            <v>25</v>
          </cell>
          <cell r="L453">
            <v>30</v>
          </cell>
          <cell r="M453">
            <v>35</v>
          </cell>
          <cell r="N453">
            <v>40</v>
          </cell>
        </row>
        <row r="454">
          <cell r="D454" t="str">
            <v>SWHV</v>
          </cell>
          <cell r="E454" t="str">
            <v>Switch Motor</v>
          </cell>
          <cell r="G454">
            <v>180</v>
          </cell>
          <cell r="H454">
            <v>190</v>
          </cell>
          <cell r="I454">
            <v>200</v>
          </cell>
          <cell r="J454">
            <v>220</v>
          </cell>
          <cell r="K454">
            <v>240</v>
          </cell>
          <cell r="L454">
            <v>300</v>
          </cell>
          <cell r="M454">
            <v>350</v>
          </cell>
          <cell r="N454">
            <v>500</v>
          </cell>
        </row>
        <row r="455">
          <cell r="D455" t="str">
            <v>TOA</v>
          </cell>
          <cell r="E455" t="str">
            <v>Takeoff Tower, A-Frame</v>
          </cell>
          <cell r="G455">
            <v>140</v>
          </cell>
          <cell r="H455">
            <v>150</v>
          </cell>
          <cell r="I455">
            <v>160</v>
          </cell>
          <cell r="J455">
            <v>170</v>
          </cell>
          <cell r="K455">
            <v>180</v>
          </cell>
          <cell r="L455">
            <v>200</v>
          </cell>
          <cell r="M455">
            <v>250</v>
          </cell>
          <cell r="N455">
            <v>300</v>
          </cell>
        </row>
        <row r="456">
          <cell r="D456" t="str">
            <v>TOH</v>
          </cell>
          <cell r="E456" t="str">
            <v>Takeoff Tower, H-Frame</v>
          </cell>
          <cell r="G456">
            <v>140</v>
          </cell>
          <cell r="H456">
            <v>150</v>
          </cell>
          <cell r="I456">
            <v>160</v>
          </cell>
          <cell r="J456">
            <v>170</v>
          </cell>
          <cell r="K456">
            <v>180</v>
          </cell>
          <cell r="L456">
            <v>200</v>
          </cell>
          <cell r="M456">
            <v>250</v>
          </cell>
          <cell r="N456">
            <v>300</v>
          </cell>
        </row>
        <row r="457">
          <cell r="D457" t="str">
            <v>xfmr</v>
          </cell>
          <cell r="E457" t="str">
            <v>Transformer</v>
          </cell>
          <cell r="G457">
            <v>300</v>
          </cell>
          <cell r="H457">
            <v>325</v>
          </cell>
          <cell r="I457">
            <v>350</v>
          </cell>
          <cell r="J457">
            <v>375</v>
          </cell>
          <cell r="K457">
            <v>400</v>
          </cell>
          <cell r="L457">
            <v>500</v>
          </cell>
          <cell r="M457">
            <v>700</v>
          </cell>
          <cell r="N457">
            <v>900</v>
          </cell>
        </row>
        <row r="464">
          <cell r="DW464">
            <v>44378</v>
          </cell>
          <cell r="DX464">
            <v>210</v>
          </cell>
          <cell r="DY464">
            <v>216.3</v>
          </cell>
          <cell r="DZ464">
            <v>206.99999999999997</v>
          </cell>
          <cell r="EA464">
            <v>315</v>
          </cell>
        </row>
        <row r="465">
          <cell r="DW465">
            <v>44409</v>
          </cell>
          <cell r="DX465">
            <v>210</v>
          </cell>
          <cell r="DY465">
            <v>216.3</v>
          </cell>
          <cell r="DZ465">
            <v>206.99999999999997</v>
          </cell>
          <cell r="EA465">
            <v>315</v>
          </cell>
        </row>
        <row r="466">
          <cell r="DW466">
            <v>44440</v>
          </cell>
          <cell r="DX466">
            <v>210</v>
          </cell>
          <cell r="DY466">
            <v>216.3</v>
          </cell>
          <cell r="DZ466">
            <v>206.99999999999997</v>
          </cell>
          <cell r="EA466">
            <v>315</v>
          </cell>
        </row>
        <row r="467">
          <cell r="DW467">
            <v>44470</v>
          </cell>
          <cell r="DX467">
            <v>210</v>
          </cell>
          <cell r="DY467">
            <v>216.3</v>
          </cell>
          <cell r="DZ467">
            <v>206.99999999999997</v>
          </cell>
          <cell r="EA467">
            <v>315</v>
          </cell>
        </row>
        <row r="468">
          <cell r="DW468">
            <v>44501</v>
          </cell>
          <cell r="DX468">
            <v>210</v>
          </cell>
          <cell r="DY468">
            <v>216.3</v>
          </cell>
          <cell r="DZ468">
            <v>206.99999999999997</v>
          </cell>
          <cell r="EA468">
            <v>315</v>
          </cell>
        </row>
        <row r="469">
          <cell r="DW469">
            <v>44531</v>
          </cell>
          <cell r="DX469">
            <v>210</v>
          </cell>
          <cell r="DY469">
            <v>216.3</v>
          </cell>
          <cell r="DZ469">
            <v>206.99999999999997</v>
          </cell>
          <cell r="EA469">
            <v>315</v>
          </cell>
        </row>
        <row r="470">
          <cell r="DW470">
            <v>44562</v>
          </cell>
          <cell r="DX470">
            <v>210</v>
          </cell>
          <cell r="DY470">
            <v>216.3</v>
          </cell>
          <cell r="DZ470">
            <v>206.99999999999997</v>
          </cell>
          <cell r="EA470">
            <v>315</v>
          </cell>
        </row>
        <row r="471">
          <cell r="DW471">
            <v>44593</v>
          </cell>
          <cell r="DX471">
            <v>210</v>
          </cell>
          <cell r="DY471">
            <v>216.3</v>
          </cell>
          <cell r="DZ471">
            <v>206.99999999999997</v>
          </cell>
          <cell r="EA471">
            <v>315</v>
          </cell>
        </row>
        <row r="472">
          <cell r="DW472">
            <v>44621</v>
          </cell>
          <cell r="DX472">
            <v>210</v>
          </cell>
          <cell r="DY472">
            <v>216.3</v>
          </cell>
          <cell r="DZ472">
            <v>206.99999999999997</v>
          </cell>
          <cell r="EA472">
            <v>315</v>
          </cell>
        </row>
        <row r="473">
          <cell r="DW473">
            <v>44652</v>
          </cell>
          <cell r="DX473">
            <v>210</v>
          </cell>
          <cell r="DY473">
            <v>216.3</v>
          </cell>
          <cell r="DZ473">
            <v>206.99999999999997</v>
          </cell>
          <cell r="EA473">
            <v>315</v>
          </cell>
        </row>
        <row r="474">
          <cell r="DW474">
            <v>44682</v>
          </cell>
          <cell r="DX474">
            <v>210</v>
          </cell>
          <cell r="DY474">
            <v>216.3</v>
          </cell>
          <cell r="DZ474">
            <v>206.99999999999997</v>
          </cell>
          <cell r="EA474">
            <v>315</v>
          </cell>
        </row>
        <row r="475">
          <cell r="DW475">
            <v>44713</v>
          </cell>
          <cell r="DX475">
            <v>210</v>
          </cell>
          <cell r="DY475">
            <v>216.3</v>
          </cell>
          <cell r="DZ475">
            <v>206.99999999999997</v>
          </cell>
          <cell r="EA475">
            <v>315</v>
          </cell>
        </row>
        <row r="476">
          <cell r="DW476">
            <v>44743</v>
          </cell>
          <cell r="DX476">
            <v>210</v>
          </cell>
          <cell r="DY476">
            <v>216.3</v>
          </cell>
          <cell r="DZ476">
            <v>206.99999999999997</v>
          </cell>
          <cell r="EA476">
            <v>315</v>
          </cell>
        </row>
        <row r="477">
          <cell r="DW477">
            <v>44774</v>
          </cell>
          <cell r="DX477">
            <v>210</v>
          </cell>
          <cell r="DY477">
            <v>216.3</v>
          </cell>
          <cell r="DZ477">
            <v>206.99999999999997</v>
          </cell>
          <cell r="EA477">
            <v>315</v>
          </cell>
        </row>
        <row r="478">
          <cell r="DW478">
            <v>44805</v>
          </cell>
          <cell r="DX478">
            <v>210</v>
          </cell>
          <cell r="DY478">
            <v>216.3</v>
          </cell>
          <cell r="DZ478">
            <v>206.99999999999997</v>
          </cell>
          <cell r="EA478">
            <v>315</v>
          </cell>
        </row>
        <row r="479">
          <cell r="DW479">
            <v>44835</v>
          </cell>
          <cell r="DX479">
            <v>210</v>
          </cell>
          <cell r="DY479">
            <v>216.3</v>
          </cell>
          <cell r="DZ479">
            <v>206.99999999999997</v>
          </cell>
          <cell r="EA479">
            <v>315</v>
          </cell>
        </row>
        <row r="480">
          <cell r="DW480">
            <v>44866</v>
          </cell>
          <cell r="DX480">
            <v>210</v>
          </cell>
          <cell r="DY480">
            <v>216.3</v>
          </cell>
          <cell r="DZ480">
            <v>206.99999999999997</v>
          </cell>
          <cell r="EA480">
            <v>315</v>
          </cell>
        </row>
        <row r="481">
          <cell r="DW481">
            <v>44896</v>
          </cell>
          <cell r="DX481">
            <v>210</v>
          </cell>
          <cell r="DY481">
            <v>216.3</v>
          </cell>
          <cell r="DZ481">
            <v>206.99999999999997</v>
          </cell>
          <cell r="EA481">
            <v>315</v>
          </cell>
        </row>
        <row r="482">
          <cell r="DW482">
            <v>44927</v>
          </cell>
          <cell r="DX482">
            <v>210</v>
          </cell>
          <cell r="DY482">
            <v>216.3</v>
          </cell>
          <cell r="DZ482">
            <v>206.99999999999997</v>
          </cell>
          <cell r="EA482">
            <v>315</v>
          </cell>
        </row>
        <row r="483">
          <cell r="DW483">
            <v>44958</v>
          </cell>
          <cell r="DX483">
            <v>210</v>
          </cell>
          <cell r="DY483">
            <v>216.3</v>
          </cell>
          <cell r="DZ483">
            <v>206.99999999999997</v>
          </cell>
          <cell r="EA483">
            <v>315</v>
          </cell>
        </row>
        <row r="484">
          <cell r="DW484">
            <v>44986</v>
          </cell>
          <cell r="DX484">
            <v>210</v>
          </cell>
          <cell r="DY484">
            <v>216.3</v>
          </cell>
          <cell r="DZ484">
            <v>206.99999999999997</v>
          </cell>
          <cell r="EA484">
            <v>315</v>
          </cell>
        </row>
        <row r="485">
          <cell r="DW485">
            <v>45017</v>
          </cell>
          <cell r="DX485">
            <v>210</v>
          </cell>
          <cell r="DY485">
            <v>216.3</v>
          </cell>
          <cell r="DZ485">
            <v>206.99999999999997</v>
          </cell>
          <cell r="EA485">
            <v>315</v>
          </cell>
        </row>
        <row r="486">
          <cell r="DW486">
            <v>45047</v>
          </cell>
          <cell r="DX486">
            <v>210</v>
          </cell>
          <cell r="DY486">
            <v>216.3</v>
          </cell>
          <cell r="DZ486">
            <v>206.99999999999997</v>
          </cell>
          <cell r="EA486">
            <v>315</v>
          </cell>
        </row>
        <row r="487">
          <cell r="DW487">
            <v>45078</v>
          </cell>
          <cell r="DX487">
            <v>210</v>
          </cell>
          <cell r="DY487">
            <v>216.3</v>
          </cell>
          <cell r="DZ487">
            <v>206.99999999999997</v>
          </cell>
          <cell r="EA487">
            <v>315</v>
          </cell>
        </row>
        <row r="488">
          <cell r="DW488">
            <v>45108</v>
          </cell>
          <cell r="DX488">
            <v>210</v>
          </cell>
          <cell r="DY488">
            <v>216.3</v>
          </cell>
          <cell r="DZ488">
            <v>206.99999999999997</v>
          </cell>
          <cell r="EA488">
            <v>315</v>
          </cell>
        </row>
        <row r="489">
          <cell r="DW489">
            <v>45139</v>
          </cell>
          <cell r="DX489">
            <v>210</v>
          </cell>
          <cell r="DY489">
            <v>216.3</v>
          </cell>
          <cell r="DZ489">
            <v>206.99999999999997</v>
          </cell>
          <cell r="EA489">
            <v>315</v>
          </cell>
        </row>
        <row r="490">
          <cell r="DW490">
            <v>45170</v>
          </cell>
          <cell r="DX490">
            <v>210</v>
          </cell>
          <cell r="DY490">
            <v>216.3</v>
          </cell>
          <cell r="DZ490">
            <v>206.99999999999997</v>
          </cell>
          <cell r="EA490">
            <v>315</v>
          </cell>
        </row>
        <row r="491">
          <cell r="DW491">
            <v>45200</v>
          </cell>
          <cell r="DX491">
            <v>210</v>
          </cell>
          <cell r="DY491">
            <v>216.3</v>
          </cell>
          <cell r="DZ491">
            <v>206.99999999999997</v>
          </cell>
          <cell r="EA491">
            <v>315</v>
          </cell>
        </row>
        <row r="492">
          <cell r="DW492">
            <v>45231</v>
          </cell>
          <cell r="DX492">
            <v>210</v>
          </cell>
          <cell r="DY492">
            <v>216.3</v>
          </cell>
          <cell r="DZ492">
            <v>206.99999999999997</v>
          </cell>
          <cell r="EA492">
            <v>315</v>
          </cell>
        </row>
        <row r="493">
          <cell r="DW493">
            <v>45261</v>
          </cell>
          <cell r="DX493">
            <v>210</v>
          </cell>
          <cell r="DY493">
            <v>216.3</v>
          </cell>
          <cell r="DZ493">
            <v>206.99999999999997</v>
          </cell>
          <cell r="EA493">
            <v>315</v>
          </cell>
        </row>
        <row r="494">
          <cell r="DW494">
            <v>45292</v>
          </cell>
          <cell r="DX494">
            <v>210</v>
          </cell>
          <cell r="DY494">
            <v>216.3</v>
          </cell>
          <cell r="DZ494">
            <v>206.99999999999997</v>
          </cell>
          <cell r="EA494">
            <v>315</v>
          </cell>
        </row>
        <row r="495">
          <cell r="DW495">
            <v>45323</v>
          </cell>
          <cell r="DX495">
            <v>210</v>
          </cell>
          <cell r="DY495">
            <v>216.3</v>
          </cell>
          <cell r="DZ495">
            <v>206.99999999999997</v>
          </cell>
          <cell r="EA495">
            <v>315</v>
          </cell>
        </row>
        <row r="496">
          <cell r="DW496">
            <v>45352</v>
          </cell>
          <cell r="DX496">
            <v>210</v>
          </cell>
          <cell r="DY496">
            <v>216.3</v>
          </cell>
          <cell r="DZ496">
            <v>206.99999999999997</v>
          </cell>
          <cell r="EA496">
            <v>315</v>
          </cell>
        </row>
        <row r="497">
          <cell r="DW497">
            <v>45383</v>
          </cell>
          <cell r="DX497">
            <v>210</v>
          </cell>
          <cell r="DY497">
            <v>216.3</v>
          </cell>
          <cell r="DZ497">
            <v>206.99999999999997</v>
          </cell>
          <cell r="EA497">
            <v>315</v>
          </cell>
        </row>
        <row r="498">
          <cell r="DW498">
            <v>45413</v>
          </cell>
          <cell r="DX498">
            <v>210</v>
          </cell>
          <cell r="DY498">
            <v>216.3</v>
          </cell>
          <cell r="DZ498">
            <v>206.99999999999997</v>
          </cell>
          <cell r="EA498">
            <v>315</v>
          </cell>
        </row>
        <row r="499">
          <cell r="DW499">
            <v>45444</v>
          </cell>
          <cell r="DX499">
            <v>210</v>
          </cell>
          <cell r="DY499">
            <v>216.3</v>
          </cell>
          <cell r="DZ499">
            <v>206.99999999999997</v>
          </cell>
          <cell r="EA499">
            <v>315</v>
          </cell>
        </row>
        <row r="500">
          <cell r="DW500">
            <v>45474</v>
          </cell>
          <cell r="DX500">
            <v>210</v>
          </cell>
          <cell r="DY500">
            <v>216.3</v>
          </cell>
          <cell r="DZ500">
            <v>206.99999999999997</v>
          </cell>
          <cell r="EA500">
            <v>315</v>
          </cell>
        </row>
        <row r="501">
          <cell r="DW501">
            <v>45505</v>
          </cell>
          <cell r="DX501">
            <v>210</v>
          </cell>
          <cell r="DY501">
            <v>216.3</v>
          </cell>
          <cell r="DZ501">
            <v>206.99999999999997</v>
          </cell>
          <cell r="EA501">
            <v>315</v>
          </cell>
        </row>
        <row r="502">
          <cell r="DW502">
            <v>45536</v>
          </cell>
          <cell r="DX502">
            <v>210</v>
          </cell>
          <cell r="DY502">
            <v>216.3</v>
          </cell>
          <cell r="DZ502">
            <v>206.99999999999997</v>
          </cell>
          <cell r="EA502">
            <v>315</v>
          </cell>
        </row>
        <row r="503">
          <cell r="DW503">
            <v>45566</v>
          </cell>
          <cell r="DX503">
            <v>210</v>
          </cell>
          <cell r="DY503">
            <v>216.3</v>
          </cell>
          <cell r="DZ503">
            <v>206.99999999999997</v>
          </cell>
          <cell r="EA503">
            <v>315</v>
          </cell>
        </row>
        <row r="504">
          <cell r="DW504">
            <v>45597</v>
          </cell>
          <cell r="DX504">
            <v>210</v>
          </cell>
          <cell r="DY504">
            <v>216.3</v>
          </cell>
          <cell r="DZ504">
            <v>206.99999999999997</v>
          </cell>
          <cell r="EA504">
            <v>315</v>
          </cell>
        </row>
        <row r="505">
          <cell r="DW505">
            <v>45627</v>
          </cell>
          <cell r="DX505">
            <v>210</v>
          </cell>
          <cell r="DY505">
            <v>216.3</v>
          </cell>
          <cell r="DZ505">
            <v>206.99999999999997</v>
          </cell>
          <cell r="EA505">
            <v>315</v>
          </cell>
        </row>
        <row r="506">
          <cell r="DW506">
            <v>45658</v>
          </cell>
          <cell r="DX506">
            <v>205.8</v>
          </cell>
          <cell r="DY506">
            <v>211.97400000000002</v>
          </cell>
          <cell r="DZ506">
            <v>202.17</v>
          </cell>
          <cell r="EA506">
            <v>315</v>
          </cell>
        </row>
        <row r="507">
          <cell r="DW507">
            <v>45689</v>
          </cell>
          <cell r="DX507">
            <v>205.8</v>
          </cell>
          <cell r="DY507">
            <v>211.97400000000002</v>
          </cell>
          <cell r="DZ507">
            <v>202.17</v>
          </cell>
          <cell r="EA507">
            <v>315</v>
          </cell>
        </row>
        <row r="508">
          <cell r="DW508">
            <v>45717</v>
          </cell>
          <cell r="DX508">
            <v>205.8</v>
          </cell>
          <cell r="DY508">
            <v>211.97400000000002</v>
          </cell>
          <cell r="DZ508">
            <v>202.17</v>
          </cell>
          <cell r="EA508">
            <v>315</v>
          </cell>
        </row>
        <row r="509">
          <cell r="DW509">
            <v>45748</v>
          </cell>
          <cell r="DX509">
            <v>201.68</v>
          </cell>
          <cell r="DY509">
            <v>207.7304</v>
          </cell>
          <cell r="DZ509">
            <v>197.43199999999999</v>
          </cell>
          <cell r="EA509">
            <v>315</v>
          </cell>
        </row>
        <row r="510">
          <cell r="DW510">
            <v>45778</v>
          </cell>
          <cell r="DX510">
            <v>201.68</v>
          </cell>
          <cell r="DY510">
            <v>207.7304</v>
          </cell>
          <cell r="DZ510">
            <v>197.43199999999999</v>
          </cell>
          <cell r="EA510">
            <v>315</v>
          </cell>
        </row>
        <row r="511">
          <cell r="DW511">
            <v>45809</v>
          </cell>
          <cell r="DX511">
            <v>201.68</v>
          </cell>
          <cell r="DY511">
            <v>207.7304</v>
          </cell>
          <cell r="DZ511">
            <v>197.43199999999999</v>
          </cell>
          <cell r="EA511">
            <v>315</v>
          </cell>
        </row>
        <row r="512">
          <cell r="DW512">
            <v>45839</v>
          </cell>
          <cell r="DX512">
            <v>197.65</v>
          </cell>
          <cell r="DY512">
            <v>203.57950000000002</v>
          </cell>
          <cell r="DZ512">
            <v>192.79749999999999</v>
          </cell>
          <cell r="EA512">
            <v>315</v>
          </cell>
        </row>
        <row r="513">
          <cell r="DW513">
            <v>45870</v>
          </cell>
          <cell r="DX513">
            <v>197.65</v>
          </cell>
          <cell r="DY513">
            <v>203.57950000000002</v>
          </cell>
          <cell r="DZ513">
            <v>192.79749999999999</v>
          </cell>
          <cell r="EA513">
            <v>315</v>
          </cell>
        </row>
        <row r="514">
          <cell r="DW514">
            <v>45901</v>
          </cell>
          <cell r="DX514">
            <v>197.65</v>
          </cell>
          <cell r="DY514">
            <v>203.57950000000002</v>
          </cell>
          <cell r="DZ514">
            <v>192.79749999999999</v>
          </cell>
          <cell r="EA514">
            <v>315</v>
          </cell>
        </row>
        <row r="515">
          <cell r="DW515">
            <v>45931</v>
          </cell>
          <cell r="DX515">
            <v>193.7</v>
          </cell>
          <cell r="DY515">
            <v>199.511</v>
          </cell>
          <cell r="DZ515">
            <v>188.25499999999997</v>
          </cell>
          <cell r="EA515">
            <v>315</v>
          </cell>
        </row>
        <row r="516">
          <cell r="DW516">
            <v>45962</v>
          </cell>
          <cell r="DX516">
            <v>193.7</v>
          </cell>
          <cell r="DY516">
            <v>199.511</v>
          </cell>
          <cell r="DZ516">
            <v>188.25499999999997</v>
          </cell>
          <cell r="EA516">
            <v>315</v>
          </cell>
        </row>
        <row r="517">
          <cell r="DW517">
            <v>45992</v>
          </cell>
          <cell r="DX517">
            <v>193.7</v>
          </cell>
          <cell r="DY517">
            <v>199.511</v>
          </cell>
          <cell r="DZ517">
            <v>188.25499999999997</v>
          </cell>
          <cell r="EA517">
            <v>315</v>
          </cell>
        </row>
        <row r="518">
          <cell r="DW518">
            <v>46023</v>
          </cell>
          <cell r="DX518">
            <v>189.83</v>
          </cell>
          <cell r="DY518">
            <v>195.52490000000003</v>
          </cell>
          <cell r="DZ518">
            <v>183.80449999999999</v>
          </cell>
          <cell r="EA518">
            <v>315</v>
          </cell>
        </row>
        <row r="519">
          <cell r="DW519">
            <v>46054</v>
          </cell>
          <cell r="DX519">
            <v>189.83</v>
          </cell>
          <cell r="DY519">
            <v>195.52490000000003</v>
          </cell>
          <cell r="DZ519">
            <v>183.80449999999999</v>
          </cell>
          <cell r="EA519">
            <v>315</v>
          </cell>
        </row>
        <row r="520">
          <cell r="DW520">
            <v>46082</v>
          </cell>
          <cell r="DX520">
            <v>189.83</v>
          </cell>
          <cell r="DY520">
            <v>195.52490000000003</v>
          </cell>
          <cell r="DZ520">
            <v>183.80449999999999</v>
          </cell>
          <cell r="EA520">
            <v>315</v>
          </cell>
        </row>
        <row r="521">
          <cell r="DW521">
            <v>46113</v>
          </cell>
          <cell r="DX521">
            <v>186.03</v>
          </cell>
          <cell r="DY521">
            <v>191.61090000000002</v>
          </cell>
          <cell r="DZ521">
            <v>179.43449999999999</v>
          </cell>
          <cell r="EA521">
            <v>315</v>
          </cell>
        </row>
        <row r="522">
          <cell r="DW522">
            <v>46143</v>
          </cell>
          <cell r="DX522">
            <v>186.03</v>
          </cell>
          <cell r="DY522">
            <v>191.61090000000002</v>
          </cell>
          <cell r="DZ522">
            <v>179.43449999999999</v>
          </cell>
          <cell r="EA522">
            <v>315</v>
          </cell>
        </row>
        <row r="523">
          <cell r="DW523">
            <v>46174</v>
          </cell>
          <cell r="DX523">
            <v>186.03</v>
          </cell>
          <cell r="DY523">
            <v>191.61090000000002</v>
          </cell>
          <cell r="DZ523">
            <v>179.43449999999999</v>
          </cell>
          <cell r="EA523">
            <v>315</v>
          </cell>
        </row>
        <row r="524">
          <cell r="DW524">
            <v>46204</v>
          </cell>
          <cell r="DX524">
            <v>182.31</v>
          </cell>
          <cell r="DY524">
            <v>187.77930000000001</v>
          </cell>
          <cell r="DZ524">
            <v>175.15649999999999</v>
          </cell>
          <cell r="EA524">
            <v>315</v>
          </cell>
        </row>
        <row r="525">
          <cell r="DW525">
            <v>46235</v>
          </cell>
          <cell r="DX525">
            <v>182.31</v>
          </cell>
          <cell r="DY525">
            <v>187.77930000000001</v>
          </cell>
          <cell r="DZ525">
            <v>175.15649999999999</v>
          </cell>
          <cell r="EA525">
            <v>315</v>
          </cell>
        </row>
        <row r="526">
          <cell r="DW526">
            <v>46266</v>
          </cell>
          <cell r="DX526">
            <v>182.31</v>
          </cell>
          <cell r="DY526">
            <v>187.77930000000001</v>
          </cell>
          <cell r="DZ526">
            <v>175.15649999999999</v>
          </cell>
          <cell r="EA526">
            <v>315</v>
          </cell>
        </row>
        <row r="527">
          <cell r="DW527">
            <v>46296</v>
          </cell>
          <cell r="DX527">
            <v>178.66</v>
          </cell>
          <cell r="DY527">
            <v>184.0198</v>
          </cell>
          <cell r="DZ527">
            <v>170.95899999999997</v>
          </cell>
          <cell r="EA527">
            <v>315</v>
          </cell>
        </row>
        <row r="528">
          <cell r="DW528">
            <v>46327</v>
          </cell>
          <cell r="DX528">
            <v>178.66</v>
          </cell>
          <cell r="DY528">
            <v>184.0198</v>
          </cell>
          <cell r="DZ528">
            <v>170.95899999999997</v>
          </cell>
          <cell r="EA528">
            <v>315</v>
          </cell>
        </row>
        <row r="529">
          <cell r="DW529">
            <v>46357</v>
          </cell>
          <cell r="DX529">
            <v>178.66</v>
          </cell>
          <cell r="DY529">
            <v>184.0198</v>
          </cell>
          <cell r="DZ529">
            <v>170.95899999999997</v>
          </cell>
          <cell r="EA529">
            <v>315</v>
          </cell>
        </row>
        <row r="530">
          <cell r="DW530">
            <v>46388</v>
          </cell>
          <cell r="DX530">
            <v>175.09</v>
          </cell>
          <cell r="DY530">
            <v>180.34270000000001</v>
          </cell>
          <cell r="DZ530">
            <v>166.8535</v>
          </cell>
          <cell r="EA530">
            <v>315</v>
          </cell>
        </row>
        <row r="531">
          <cell r="DW531">
            <v>46419</v>
          </cell>
          <cell r="DX531">
            <v>175.09</v>
          </cell>
          <cell r="DY531">
            <v>180.34270000000001</v>
          </cell>
          <cell r="DZ531">
            <v>166.8535</v>
          </cell>
          <cell r="EA531">
            <v>315</v>
          </cell>
        </row>
        <row r="532">
          <cell r="DW532">
            <v>46447</v>
          </cell>
          <cell r="DX532">
            <v>175.09</v>
          </cell>
          <cell r="DY532">
            <v>180.34270000000001</v>
          </cell>
          <cell r="DZ532">
            <v>166.8535</v>
          </cell>
          <cell r="EA532">
            <v>315</v>
          </cell>
        </row>
        <row r="533">
          <cell r="DW533">
            <v>46478</v>
          </cell>
          <cell r="DX533">
            <v>171.59</v>
          </cell>
          <cell r="DY533">
            <v>176.73770000000002</v>
          </cell>
          <cell r="DZ533">
            <v>162.82849999999999</v>
          </cell>
          <cell r="EA533">
            <v>315</v>
          </cell>
        </row>
        <row r="534">
          <cell r="DW534">
            <v>46508</v>
          </cell>
          <cell r="DX534">
            <v>171.59</v>
          </cell>
          <cell r="DY534">
            <v>176.73770000000002</v>
          </cell>
          <cell r="DZ534">
            <v>162.82849999999999</v>
          </cell>
          <cell r="EA534">
            <v>315</v>
          </cell>
        </row>
        <row r="535">
          <cell r="DW535">
            <v>46539</v>
          </cell>
          <cell r="DX535">
            <v>171.59</v>
          </cell>
          <cell r="DY535">
            <v>176.73770000000002</v>
          </cell>
          <cell r="DZ535">
            <v>162.82849999999999</v>
          </cell>
          <cell r="EA535">
            <v>315</v>
          </cell>
        </row>
        <row r="536">
          <cell r="DW536">
            <v>46569</v>
          </cell>
          <cell r="DX536">
            <v>168.16</v>
          </cell>
          <cell r="DY536">
            <v>173.20480000000001</v>
          </cell>
          <cell r="DZ536">
            <v>158.88399999999999</v>
          </cell>
          <cell r="EA536">
            <v>315</v>
          </cell>
        </row>
        <row r="537">
          <cell r="DW537">
            <v>46600</v>
          </cell>
          <cell r="DX537">
            <v>168.16</v>
          </cell>
          <cell r="DY537">
            <v>173.20480000000001</v>
          </cell>
          <cell r="DZ537">
            <v>158.88399999999999</v>
          </cell>
          <cell r="EA537">
            <v>315</v>
          </cell>
        </row>
        <row r="538">
          <cell r="DW538">
            <v>46631</v>
          </cell>
          <cell r="DX538">
            <v>168.16</v>
          </cell>
          <cell r="DY538">
            <v>173.20480000000001</v>
          </cell>
          <cell r="DZ538">
            <v>158.88399999999999</v>
          </cell>
          <cell r="EA538">
            <v>315</v>
          </cell>
        </row>
        <row r="539">
          <cell r="DW539">
            <v>46661</v>
          </cell>
          <cell r="DX539">
            <v>164.8</v>
          </cell>
          <cell r="DY539">
            <v>169.74400000000003</v>
          </cell>
          <cell r="DZ539">
            <v>155.02000000000001</v>
          </cell>
          <cell r="EA539">
            <v>315</v>
          </cell>
        </row>
        <row r="540">
          <cell r="DW540">
            <v>46692</v>
          </cell>
          <cell r="DX540">
            <v>164.8</v>
          </cell>
          <cell r="DY540">
            <v>169.74400000000003</v>
          </cell>
          <cell r="DZ540">
            <v>155.02000000000001</v>
          </cell>
          <cell r="EA540">
            <v>315</v>
          </cell>
        </row>
        <row r="541">
          <cell r="DW541">
            <v>46722</v>
          </cell>
          <cell r="DX541">
            <v>164.8</v>
          </cell>
          <cell r="DY541">
            <v>169.74400000000003</v>
          </cell>
          <cell r="DZ541">
            <v>155.02000000000001</v>
          </cell>
          <cell r="EA541">
            <v>315</v>
          </cell>
        </row>
        <row r="542">
          <cell r="DW542">
            <v>46753</v>
          </cell>
          <cell r="DX542">
            <v>161.5</v>
          </cell>
          <cell r="DY542">
            <v>166.345</v>
          </cell>
          <cell r="DZ542">
            <v>151.22499999999999</v>
          </cell>
          <cell r="EA542">
            <v>315</v>
          </cell>
        </row>
        <row r="543">
          <cell r="DW543">
            <v>46784</v>
          </cell>
          <cell r="DX543">
            <v>161.5</v>
          </cell>
          <cell r="DY543">
            <v>166.345</v>
          </cell>
          <cell r="DZ543">
            <v>151.22499999999999</v>
          </cell>
          <cell r="EA543">
            <v>315</v>
          </cell>
        </row>
        <row r="544">
          <cell r="DW544">
            <v>46813</v>
          </cell>
          <cell r="DX544">
            <v>161.5</v>
          </cell>
          <cell r="DY544">
            <v>166.345</v>
          </cell>
          <cell r="DZ544">
            <v>151.22499999999999</v>
          </cell>
          <cell r="EA544">
            <v>315</v>
          </cell>
        </row>
        <row r="545">
          <cell r="DW545">
            <v>46844</v>
          </cell>
          <cell r="DX545">
            <v>158.27000000000001</v>
          </cell>
          <cell r="DY545">
            <v>163.0181</v>
          </cell>
          <cell r="DZ545">
            <v>147.51050000000001</v>
          </cell>
          <cell r="EA545">
            <v>315</v>
          </cell>
        </row>
        <row r="546">
          <cell r="DW546">
            <v>46874</v>
          </cell>
          <cell r="DX546">
            <v>158.27000000000001</v>
          </cell>
          <cell r="DY546">
            <v>163.0181</v>
          </cell>
          <cell r="DZ546">
            <v>147.51050000000001</v>
          </cell>
          <cell r="EA546">
            <v>315</v>
          </cell>
        </row>
        <row r="547">
          <cell r="DW547">
            <v>46905</v>
          </cell>
          <cell r="DX547">
            <v>158.27000000000001</v>
          </cell>
          <cell r="DY547">
            <v>163.0181</v>
          </cell>
          <cell r="DZ547">
            <v>147.51050000000001</v>
          </cell>
          <cell r="EA547">
            <v>315</v>
          </cell>
        </row>
        <row r="548">
          <cell r="DW548">
            <v>46935</v>
          </cell>
          <cell r="DX548">
            <v>155.1</v>
          </cell>
          <cell r="DY548">
            <v>159.75299999999999</v>
          </cell>
          <cell r="DZ548">
            <v>143.86499999999998</v>
          </cell>
          <cell r="EA548">
            <v>315</v>
          </cell>
        </row>
        <row r="549">
          <cell r="DW549">
            <v>46966</v>
          </cell>
          <cell r="DX549">
            <v>155.1</v>
          </cell>
          <cell r="DY549">
            <v>159.75299999999999</v>
          </cell>
          <cell r="DZ549">
            <v>143.86499999999998</v>
          </cell>
          <cell r="EA549">
            <v>315</v>
          </cell>
        </row>
        <row r="550">
          <cell r="DW550">
            <v>46997</v>
          </cell>
          <cell r="DX550">
            <v>155.1</v>
          </cell>
          <cell r="DY550">
            <v>159.75299999999999</v>
          </cell>
          <cell r="DZ550">
            <v>143.86499999999998</v>
          </cell>
          <cell r="EA550">
            <v>315</v>
          </cell>
        </row>
        <row r="551">
          <cell r="DW551">
            <v>47027</v>
          </cell>
          <cell r="DX551">
            <v>152</v>
          </cell>
          <cell r="DY551">
            <v>156.56</v>
          </cell>
          <cell r="DZ551">
            <v>140.29999999999998</v>
          </cell>
          <cell r="EA551">
            <v>315</v>
          </cell>
        </row>
        <row r="552">
          <cell r="DW552">
            <v>47058</v>
          </cell>
          <cell r="DX552">
            <v>152</v>
          </cell>
          <cell r="DY552">
            <v>156.56</v>
          </cell>
          <cell r="DZ552">
            <v>140.29999999999998</v>
          </cell>
          <cell r="EA552">
            <v>315</v>
          </cell>
        </row>
        <row r="553">
          <cell r="DW553">
            <v>47088</v>
          </cell>
          <cell r="DX553">
            <v>152</v>
          </cell>
          <cell r="DY553">
            <v>156.56</v>
          </cell>
          <cell r="DZ553">
            <v>140.29999999999998</v>
          </cell>
          <cell r="EA553">
            <v>315</v>
          </cell>
        </row>
        <row r="554">
          <cell r="DW554">
            <v>47119</v>
          </cell>
          <cell r="DX554">
            <v>148.96</v>
          </cell>
          <cell r="DY554">
            <v>153.42880000000002</v>
          </cell>
          <cell r="DZ554">
            <v>136.804</v>
          </cell>
          <cell r="EA554">
            <v>315</v>
          </cell>
        </row>
        <row r="555">
          <cell r="DW555">
            <v>47150</v>
          </cell>
          <cell r="DX555">
            <v>148.96</v>
          </cell>
          <cell r="DY555">
            <v>153.42880000000002</v>
          </cell>
          <cell r="DZ555">
            <v>136.804</v>
          </cell>
          <cell r="EA555">
            <v>315</v>
          </cell>
        </row>
        <row r="556">
          <cell r="DW556">
            <v>47178</v>
          </cell>
          <cell r="DX556">
            <v>148.96</v>
          </cell>
          <cell r="DY556">
            <v>153.42880000000002</v>
          </cell>
          <cell r="DZ556">
            <v>136.804</v>
          </cell>
          <cell r="EA556">
            <v>315</v>
          </cell>
        </row>
        <row r="557">
          <cell r="DW557">
            <v>47209</v>
          </cell>
          <cell r="DX557">
            <v>145.97999999999999</v>
          </cell>
          <cell r="DY557">
            <v>150.35939999999999</v>
          </cell>
          <cell r="DZ557">
            <v>133.37699999999998</v>
          </cell>
          <cell r="EA557">
            <v>315</v>
          </cell>
        </row>
        <row r="558">
          <cell r="DW558">
            <v>47239</v>
          </cell>
          <cell r="DX558">
            <v>145.97999999999999</v>
          </cell>
          <cell r="DY558">
            <v>150.35939999999999</v>
          </cell>
          <cell r="DZ558">
            <v>133.37699999999998</v>
          </cell>
          <cell r="EA558">
            <v>315</v>
          </cell>
        </row>
        <row r="559">
          <cell r="DW559">
            <v>47270</v>
          </cell>
          <cell r="DX559">
            <v>145.97999999999999</v>
          </cell>
          <cell r="DY559">
            <v>150.35939999999999</v>
          </cell>
          <cell r="DZ559">
            <v>133.37699999999998</v>
          </cell>
          <cell r="EA559">
            <v>315</v>
          </cell>
        </row>
        <row r="560">
          <cell r="DW560">
            <v>47300</v>
          </cell>
          <cell r="DX560">
            <v>143.06</v>
          </cell>
          <cell r="DY560">
            <v>147.3518</v>
          </cell>
          <cell r="DZ560">
            <v>130.01900000000001</v>
          </cell>
          <cell r="EA560">
            <v>315</v>
          </cell>
        </row>
        <row r="561">
          <cell r="DW561">
            <v>47331</v>
          </cell>
          <cell r="DX561">
            <v>143.06</v>
          </cell>
          <cell r="DY561">
            <v>147.3518</v>
          </cell>
          <cell r="DZ561">
            <v>130.01900000000001</v>
          </cell>
          <cell r="EA561">
            <v>315</v>
          </cell>
        </row>
        <row r="562">
          <cell r="DW562">
            <v>47362</v>
          </cell>
          <cell r="DX562">
            <v>143.06</v>
          </cell>
          <cell r="DY562">
            <v>147.3518</v>
          </cell>
          <cell r="DZ562">
            <v>130.01900000000001</v>
          </cell>
          <cell r="EA562">
            <v>315</v>
          </cell>
        </row>
        <row r="563">
          <cell r="A563" t="str">
            <v>AB</v>
          </cell>
          <cell r="B563" t="str">
            <v>Alberta*</v>
          </cell>
          <cell r="C563">
            <v>3</v>
          </cell>
          <cell r="G563">
            <v>5.0199601592044534</v>
          </cell>
          <cell r="H563" t="str">
            <v>Canada</v>
          </cell>
          <cell r="J563" t="str">
            <v>0 - Hard Rock, Granite</v>
          </cell>
          <cell r="K563">
            <v>1</v>
          </cell>
          <cell r="L563">
            <v>7</v>
          </cell>
          <cell r="M563">
            <v>5.5</v>
          </cell>
          <cell r="DW563">
            <v>47392</v>
          </cell>
          <cell r="DX563">
            <v>140.19999999999999</v>
          </cell>
          <cell r="DY563">
            <v>144.40600000000001</v>
          </cell>
          <cell r="DZ563">
            <v>126.72999999999998</v>
          </cell>
          <cell r="EA563">
            <v>315</v>
          </cell>
        </row>
        <row r="564">
          <cell r="A564" t="str">
            <v>AK</v>
          </cell>
          <cell r="B564" t="str">
            <v>Alaska</v>
          </cell>
          <cell r="C564">
            <v>10</v>
          </cell>
          <cell r="G564">
            <v>31.622776601683796</v>
          </cell>
          <cell r="H564" t="str">
            <v>Eastern USA</v>
          </cell>
          <cell r="J564" t="str">
            <v>1 - Cemented Soils, Gravel/Rock</v>
          </cell>
          <cell r="K564">
            <v>1</v>
          </cell>
          <cell r="L564">
            <v>7</v>
          </cell>
          <cell r="M564">
            <v>5.5</v>
          </cell>
          <cell r="DW564">
            <v>47423</v>
          </cell>
          <cell r="DX564">
            <v>140.19999999999999</v>
          </cell>
          <cell r="DY564">
            <v>144.40600000000001</v>
          </cell>
          <cell r="DZ564">
            <v>126.72999999999998</v>
          </cell>
          <cell r="EA564">
            <v>315</v>
          </cell>
        </row>
        <row r="565">
          <cell r="A565" t="str">
            <v>AL</v>
          </cell>
          <cell r="B565" t="str">
            <v>Alabama</v>
          </cell>
          <cell r="C565">
            <v>0</v>
          </cell>
          <cell r="G565">
            <v>0</v>
          </cell>
          <cell r="H565" t="str">
            <v>Eastern USA</v>
          </cell>
          <cell r="J565" t="str">
            <v>2 - Very Dense Sands/Clays, Caliche</v>
          </cell>
          <cell r="K565">
            <v>1</v>
          </cell>
          <cell r="L565">
            <v>7</v>
          </cell>
          <cell r="M565">
            <v>5.5</v>
          </cell>
          <cell r="DW565">
            <v>47453</v>
          </cell>
          <cell r="DX565">
            <v>140.19999999999999</v>
          </cell>
          <cell r="DY565">
            <v>144.40600000000001</v>
          </cell>
          <cell r="DZ565">
            <v>126.72999999999998</v>
          </cell>
          <cell r="EA565">
            <v>315</v>
          </cell>
        </row>
        <row r="566">
          <cell r="A566" t="str">
            <v>AR</v>
          </cell>
          <cell r="B566" t="str">
            <v>Arkansas</v>
          </cell>
          <cell r="C566">
            <v>2</v>
          </cell>
          <cell r="D566">
            <v>90</v>
          </cell>
          <cell r="G566">
            <v>2.6832815729997477</v>
          </cell>
          <cell r="H566" t="str">
            <v>Eastern USA</v>
          </cell>
          <cell r="J566" t="str">
            <v>3 - Dense Sands/Clays, Weathered Shales</v>
          </cell>
          <cell r="K566">
            <v>1</v>
          </cell>
          <cell r="L566">
            <v>7</v>
          </cell>
          <cell r="M566">
            <v>5.5</v>
          </cell>
          <cell r="DW566">
            <v>47484</v>
          </cell>
          <cell r="DX566">
            <v>137.4</v>
          </cell>
          <cell r="DY566">
            <v>141.52200000000002</v>
          </cell>
          <cell r="DZ566">
            <v>123.50999999999999</v>
          </cell>
          <cell r="EA566">
            <v>315</v>
          </cell>
        </row>
        <row r="567">
          <cell r="A567" t="str">
            <v>AZ</v>
          </cell>
          <cell r="B567" t="str">
            <v>Arizona</v>
          </cell>
          <cell r="C567">
            <v>0</v>
          </cell>
          <cell r="D567">
            <v>90</v>
          </cell>
          <cell r="G567">
            <v>0</v>
          </cell>
          <cell r="H567" t="str">
            <v>Western USA</v>
          </cell>
          <cell r="J567" t="str">
            <v>4 - Hard Clays/Sands, Glacial till</v>
          </cell>
          <cell r="K567">
            <v>1</v>
          </cell>
          <cell r="L567">
            <v>7</v>
          </cell>
          <cell r="M567">
            <v>5.5</v>
          </cell>
          <cell r="DW567">
            <v>47515</v>
          </cell>
          <cell r="DX567">
            <v>137.4</v>
          </cell>
          <cell r="DY567">
            <v>141.52200000000002</v>
          </cell>
          <cell r="DZ567">
            <v>123.50999999999999</v>
          </cell>
          <cell r="EA567">
            <v>315</v>
          </cell>
        </row>
        <row r="568">
          <cell r="A568" t="str">
            <v>BC</v>
          </cell>
          <cell r="B568" t="str">
            <v>British Columbia*</v>
          </cell>
          <cell r="C568">
            <v>3</v>
          </cell>
          <cell r="G568">
            <v>5.0199601592044534</v>
          </cell>
          <cell r="H568" t="str">
            <v>Canada</v>
          </cell>
          <cell r="J568" t="str">
            <v>5 - Medium Stiff Clays/Coarse Sands, Sandy Gravels</v>
          </cell>
          <cell r="K568">
            <v>1.3</v>
          </cell>
          <cell r="L568">
            <v>8.5</v>
          </cell>
          <cell r="M568">
            <v>6.55</v>
          </cell>
          <cell r="DW568">
            <v>47543</v>
          </cell>
          <cell r="DX568">
            <v>137.4</v>
          </cell>
          <cell r="DY568">
            <v>141.52200000000002</v>
          </cell>
          <cell r="DZ568">
            <v>123.50999999999999</v>
          </cell>
          <cell r="EA568">
            <v>315</v>
          </cell>
        </row>
        <row r="569">
          <cell r="A569" t="str">
            <v>CA</v>
          </cell>
          <cell r="B569" t="str">
            <v>California</v>
          </cell>
          <cell r="C569">
            <v>0</v>
          </cell>
          <cell r="D569">
            <v>85</v>
          </cell>
          <cell r="G569">
            <v>0</v>
          </cell>
          <cell r="H569" t="str">
            <v>California</v>
          </cell>
          <cell r="J569" t="str">
            <v>6 - Loose to Medium Sands/Clays, Compacted Fill</v>
          </cell>
          <cell r="K569">
            <v>1.3</v>
          </cell>
          <cell r="L569">
            <v>8.5</v>
          </cell>
          <cell r="M569">
            <v>6.55</v>
          </cell>
          <cell r="DW569">
            <v>47574</v>
          </cell>
          <cell r="DX569">
            <v>134.65</v>
          </cell>
          <cell r="DY569">
            <v>138.68950000000001</v>
          </cell>
          <cell r="DZ569">
            <v>120.3475</v>
          </cell>
          <cell r="EA569">
            <v>315</v>
          </cell>
        </row>
        <row r="570">
          <cell r="A570" t="str">
            <v>CO</v>
          </cell>
          <cell r="B570" t="str">
            <v>Colorado</v>
          </cell>
          <cell r="C570">
            <v>2</v>
          </cell>
          <cell r="D570">
            <v>90</v>
          </cell>
          <cell r="G570">
            <v>2.6832815729997477</v>
          </cell>
          <cell r="H570" t="str">
            <v>Western USA</v>
          </cell>
          <cell r="J570" t="str">
            <v>7 - Loess/Loose Sands, Lake Clays</v>
          </cell>
          <cell r="K570">
            <v>1.5</v>
          </cell>
          <cell r="L570">
            <v>9.5</v>
          </cell>
          <cell r="M570">
            <v>7.25</v>
          </cell>
          <cell r="DW570">
            <v>47604</v>
          </cell>
          <cell r="DX570">
            <v>134.65</v>
          </cell>
          <cell r="DY570">
            <v>138.68950000000001</v>
          </cell>
          <cell r="DZ570">
            <v>120.3475</v>
          </cell>
          <cell r="EA570">
            <v>315</v>
          </cell>
        </row>
        <row r="571">
          <cell r="A571" t="str">
            <v>CT</v>
          </cell>
          <cell r="B571" t="str">
            <v>Connecticut</v>
          </cell>
          <cell r="C571">
            <v>3</v>
          </cell>
          <cell r="G571">
            <v>5.0199601592044534</v>
          </cell>
          <cell r="H571" t="str">
            <v>Eastern USA</v>
          </cell>
          <cell r="J571" t="str">
            <v>8 - Peat/Organics, Marshlands</v>
          </cell>
          <cell r="K571">
            <v>2</v>
          </cell>
          <cell r="L571">
            <v>12</v>
          </cell>
          <cell r="M571">
            <v>9</v>
          </cell>
          <cell r="DW571">
            <v>47635</v>
          </cell>
          <cell r="DX571">
            <v>134.65</v>
          </cell>
          <cell r="DY571">
            <v>138.68950000000001</v>
          </cell>
          <cell r="DZ571">
            <v>120.3475</v>
          </cell>
          <cell r="EA571">
            <v>315</v>
          </cell>
        </row>
        <row r="572">
          <cell r="A572" t="str">
            <v>DC</v>
          </cell>
          <cell r="B572" t="str">
            <v>Washington, DC</v>
          </cell>
          <cell r="C572">
            <v>2</v>
          </cell>
          <cell r="D572">
            <v>90</v>
          </cell>
          <cell r="G572">
            <v>2.6832815729997477</v>
          </cell>
          <cell r="H572" t="str">
            <v>Eastern USA</v>
          </cell>
          <cell r="DW572">
            <v>47665</v>
          </cell>
          <cell r="DX572">
            <v>131.96</v>
          </cell>
          <cell r="DY572">
            <v>135.9188</v>
          </cell>
          <cell r="DZ572">
            <v>117.254</v>
          </cell>
          <cell r="EA572">
            <v>315</v>
          </cell>
        </row>
        <row r="573">
          <cell r="A573" t="str">
            <v>DE</v>
          </cell>
          <cell r="B573" t="str">
            <v>Delaware</v>
          </cell>
          <cell r="C573">
            <v>2</v>
          </cell>
          <cell r="G573">
            <v>2.6832815729997477</v>
          </cell>
          <cell r="H573" t="str">
            <v>Eastern USA</v>
          </cell>
          <cell r="DW573">
            <v>47696</v>
          </cell>
          <cell r="DX573">
            <v>131.96</v>
          </cell>
          <cell r="DY573">
            <v>135.9188</v>
          </cell>
          <cell r="DZ573">
            <v>117.254</v>
          </cell>
          <cell r="EA573">
            <v>315</v>
          </cell>
        </row>
        <row r="574">
          <cell r="A574" t="str">
            <v>FL</v>
          </cell>
          <cell r="B574" t="str">
            <v>Florida</v>
          </cell>
          <cell r="C574">
            <v>0</v>
          </cell>
          <cell r="D574">
            <v>120</v>
          </cell>
          <cell r="G574">
            <v>0</v>
          </cell>
          <cell r="H574" t="str">
            <v>Eastern USA</v>
          </cell>
          <cell r="DW574">
            <v>47727</v>
          </cell>
          <cell r="DX574">
            <v>131.96</v>
          </cell>
          <cell r="DY574">
            <v>135.9188</v>
          </cell>
          <cell r="DZ574">
            <v>117.254</v>
          </cell>
          <cell r="EA574">
            <v>315</v>
          </cell>
        </row>
        <row r="575">
          <cell r="A575" t="str">
            <v>GA</v>
          </cell>
          <cell r="B575" t="str">
            <v>Georgia</v>
          </cell>
          <cell r="C575">
            <v>0</v>
          </cell>
          <cell r="G575">
            <v>0</v>
          </cell>
          <cell r="H575" t="str">
            <v>Eastern USA</v>
          </cell>
          <cell r="DW575">
            <v>47757</v>
          </cell>
          <cell r="DX575">
            <v>129.32</v>
          </cell>
          <cell r="DY575">
            <v>133.1996</v>
          </cell>
          <cell r="DZ575">
            <v>114.21799999999999</v>
          </cell>
          <cell r="EA575">
            <v>315</v>
          </cell>
        </row>
        <row r="576">
          <cell r="A576" t="str">
            <v>HI</v>
          </cell>
          <cell r="B576" t="str">
            <v>Hawaii</v>
          </cell>
          <cell r="C576">
            <v>0</v>
          </cell>
          <cell r="D576">
            <v>110</v>
          </cell>
          <cell r="G576">
            <v>0</v>
          </cell>
          <cell r="H576" t="str">
            <v>Hawaii</v>
          </cell>
          <cell r="DW576">
            <v>47788</v>
          </cell>
          <cell r="DX576">
            <v>129.32</v>
          </cell>
          <cell r="DY576">
            <v>133.1996</v>
          </cell>
          <cell r="DZ576">
            <v>114.21799999999999</v>
          </cell>
          <cell r="EA576">
            <v>315</v>
          </cell>
        </row>
        <row r="577">
          <cell r="A577" t="str">
            <v>IA</v>
          </cell>
          <cell r="B577" t="str">
            <v>Iowa</v>
          </cell>
          <cell r="C577">
            <v>4</v>
          </cell>
          <cell r="D577">
            <v>90</v>
          </cell>
          <cell r="G577">
            <v>7.7974354758471707</v>
          </cell>
          <cell r="H577" t="str">
            <v>Eastern USA</v>
          </cell>
          <cell r="DW577">
            <v>47818</v>
          </cell>
          <cell r="DX577">
            <v>129.32</v>
          </cell>
          <cell r="DY577">
            <v>133.1996</v>
          </cell>
          <cell r="DZ577">
            <v>114.21799999999999</v>
          </cell>
          <cell r="EA577">
            <v>315</v>
          </cell>
        </row>
        <row r="578">
          <cell r="A578" t="str">
            <v>ID</v>
          </cell>
          <cell r="B578" t="str">
            <v>Idaho</v>
          </cell>
          <cell r="C578">
            <v>2</v>
          </cell>
          <cell r="D578">
            <v>90</v>
          </cell>
          <cell r="G578">
            <v>2.6832815729997477</v>
          </cell>
          <cell r="H578" t="str">
            <v>Western USA</v>
          </cell>
          <cell r="DW578">
            <v>47849</v>
          </cell>
          <cell r="DX578">
            <v>126.73</v>
          </cell>
          <cell r="DY578">
            <v>130.53190000000001</v>
          </cell>
          <cell r="DZ578">
            <v>111.23949999999999</v>
          </cell>
          <cell r="EA578">
            <v>315</v>
          </cell>
        </row>
        <row r="579">
          <cell r="A579" t="str">
            <v>IL</v>
          </cell>
          <cell r="B579" t="str">
            <v>Illinois</v>
          </cell>
          <cell r="C579">
            <v>3</v>
          </cell>
          <cell r="D579">
            <v>90</v>
          </cell>
          <cell r="G579">
            <v>5.0199601592044534</v>
          </cell>
          <cell r="H579" t="str">
            <v>Eastern USA</v>
          </cell>
          <cell r="DW579">
            <v>47880</v>
          </cell>
          <cell r="DX579">
            <v>126.73</v>
          </cell>
          <cell r="DY579">
            <v>130.53190000000001</v>
          </cell>
          <cell r="DZ579">
            <v>111.23949999999999</v>
          </cell>
          <cell r="EA579">
            <v>315</v>
          </cell>
        </row>
        <row r="580">
          <cell r="A580" t="str">
            <v>IN</v>
          </cell>
          <cell r="B580" t="str">
            <v>Indiana</v>
          </cell>
          <cell r="C580">
            <v>3</v>
          </cell>
          <cell r="D580">
            <v>90</v>
          </cell>
          <cell r="G580">
            <v>5.0199601592044534</v>
          </cell>
          <cell r="H580" t="str">
            <v>Eastern USA</v>
          </cell>
          <cell r="DW580">
            <v>47908</v>
          </cell>
          <cell r="DX580">
            <v>126.73</v>
          </cell>
          <cell r="DY580">
            <v>130.53190000000001</v>
          </cell>
          <cell r="DZ580">
            <v>111.23949999999999</v>
          </cell>
          <cell r="EA580">
            <v>315</v>
          </cell>
        </row>
        <row r="581">
          <cell r="A581" t="str">
            <v>KS</v>
          </cell>
          <cell r="B581" t="str">
            <v>Kansas</v>
          </cell>
          <cell r="C581">
            <v>2</v>
          </cell>
          <cell r="D581">
            <v>90</v>
          </cell>
          <cell r="G581">
            <v>2.6832815729997477</v>
          </cell>
          <cell r="H581" t="str">
            <v>Eastern USA</v>
          </cell>
          <cell r="DW581">
            <v>47939</v>
          </cell>
          <cell r="DX581">
            <v>124.2</v>
          </cell>
          <cell r="DY581">
            <v>127.926</v>
          </cell>
          <cell r="DZ581">
            <v>108.33</v>
          </cell>
          <cell r="EA581">
            <v>315</v>
          </cell>
        </row>
        <row r="582">
          <cell r="A582" t="str">
            <v>KY</v>
          </cell>
          <cell r="B582" t="str">
            <v>Kentucky</v>
          </cell>
          <cell r="C582">
            <v>2</v>
          </cell>
          <cell r="D582">
            <v>90</v>
          </cell>
          <cell r="G582">
            <v>2.6832815729997477</v>
          </cell>
          <cell r="H582" t="str">
            <v>Eastern USA</v>
          </cell>
          <cell r="DW582">
            <v>47969</v>
          </cell>
          <cell r="DX582">
            <v>124.2</v>
          </cell>
          <cell r="DY582">
            <v>127.926</v>
          </cell>
          <cell r="DZ582">
            <v>108.33</v>
          </cell>
          <cell r="EA582">
            <v>315</v>
          </cell>
        </row>
        <row r="583">
          <cell r="A583" t="str">
            <v>LA</v>
          </cell>
          <cell r="B583" t="str">
            <v>Louisiana</v>
          </cell>
          <cell r="C583">
            <v>0</v>
          </cell>
          <cell r="G583">
            <v>0</v>
          </cell>
          <cell r="H583" t="str">
            <v>Eastern USA</v>
          </cell>
          <cell r="DW583">
            <v>48000</v>
          </cell>
          <cell r="DX583">
            <v>124.2</v>
          </cell>
          <cell r="DY583">
            <v>127.926</v>
          </cell>
          <cell r="DZ583">
            <v>108.33</v>
          </cell>
          <cell r="EA583">
            <v>315</v>
          </cell>
        </row>
        <row r="584">
          <cell r="A584" t="str">
            <v>MA</v>
          </cell>
          <cell r="B584" t="str">
            <v>Massachusetts</v>
          </cell>
          <cell r="C584">
            <v>3</v>
          </cell>
          <cell r="G584">
            <v>5.0199601592044534</v>
          </cell>
          <cell r="H584" t="str">
            <v>Eastern USA</v>
          </cell>
          <cell r="DW584">
            <v>48030</v>
          </cell>
          <cell r="DX584">
            <v>121.72</v>
          </cell>
          <cell r="DY584">
            <v>125.3716</v>
          </cell>
          <cell r="DZ584">
            <v>105.47799999999999</v>
          </cell>
          <cell r="EA584">
            <v>315</v>
          </cell>
        </row>
        <row r="585">
          <cell r="A585" t="str">
            <v>MB</v>
          </cell>
          <cell r="B585" t="str">
            <v>Manitoba*</v>
          </cell>
          <cell r="C585">
            <v>6</v>
          </cell>
          <cell r="G585">
            <v>14.449913494550756</v>
          </cell>
          <cell r="H585" t="str">
            <v>Canada</v>
          </cell>
          <cell r="DW585">
            <v>48061</v>
          </cell>
          <cell r="DX585">
            <v>121.72</v>
          </cell>
          <cell r="DY585">
            <v>125.3716</v>
          </cell>
          <cell r="DZ585">
            <v>105.47799999999999</v>
          </cell>
          <cell r="EA585">
            <v>315</v>
          </cell>
        </row>
        <row r="586">
          <cell r="A586" t="str">
            <v>MD</v>
          </cell>
          <cell r="B586" t="str">
            <v>Maryland</v>
          </cell>
          <cell r="C586">
            <v>2</v>
          </cell>
          <cell r="D586">
            <v>90</v>
          </cell>
          <cell r="G586">
            <v>2.6832815729997477</v>
          </cell>
          <cell r="H586" t="str">
            <v>Eastern USA</v>
          </cell>
          <cell r="DW586">
            <v>48092</v>
          </cell>
          <cell r="DX586">
            <v>121.72</v>
          </cell>
          <cell r="DY586">
            <v>125.3716</v>
          </cell>
          <cell r="DZ586">
            <v>105.47799999999999</v>
          </cell>
          <cell r="EA586">
            <v>315</v>
          </cell>
        </row>
        <row r="587">
          <cell r="A587" t="str">
            <v>ME</v>
          </cell>
          <cell r="B587" t="str">
            <v>Maine</v>
          </cell>
          <cell r="C587">
            <v>3</v>
          </cell>
          <cell r="D587">
            <v>90</v>
          </cell>
          <cell r="G587">
            <v>5.0199601592044534</v>
          </cell>
          <cell r="H587" t="str">
            <v>Eastern USA</v>
          </cell>
          <cell r="DW587">
            <v>48122</v>
          </cell>
          <cell r="DX587">
            <v>119.29</v>
          </cell>
          <cell r="DY587">
            <v>122.8687</v>
          </cell>
          <cell r="DZ587">
            <v>102.6835</v>
          </cell>
          <cell r="EA587">
            <v>315</v>
          </cell>
        </row>
        <row r="588">
          <cell r="A588" t="str">
            <v>MI</v>
          </cell>
          <cell r="B588" t="str">
            <v>Michigan</v>
          </cell>
          <cell r="C588">
            <v>4</v>
          </cell>
          <cell r="D588">
            <v>90</v>
          </cell>
          <cell r="G588">
            <v>7.7974354758471707</v>
          </cell>
          <cell r="H588" t="str">
            <v>Eastern USA</v>
          </cell>
          <cell r="DW588">
            <v>48153</v>
          </cell>
          <cell r="DX588">
            <v>119.29</v>
          </cell>
          <cell r="DY588">
            <v>122.8687</v>
          </cell>
          <cell r="DZ588">
            <v>102.6835</v>
          </cell>
          <cell r="EA588">
            <v>315</v>
          </cell>
        </row>
        <row r="589">
          <cell r="A589" t="str">
            <v>MN</v>
          </cell>
          <cell r="B589" t="str">
            <v>Minnesota</v>
          </cell>
          <cell r="C589">
            <v>6</v>
          </cell>
          <cell r="D589">
            <v>90</v>
          </cell>
          <cell r="G589">
            <v>14.449913494550756</v>
          </cell>
          <cell r="H589" t="str">
            <v>Eastern USA</v>
          </cell>
          <cell r="DW589">
            <v>48183</v>
          </cell>
          <cell r="DX589">
            <v>119.29</v>
          </cell>
          <cell r="DY589">
            <v>122.8687</v>
          </cell>
          <cell r="DZ589">
            <v>102.6835</v>
          </cell>
          <cell r="EA589">
            <v>315</v>
          </cell>
        </row>
        <row r="590">
          <cell r="A590" t="str">
            <v>MO</v>
          </cell>
          <cell r="B590" t="str">
            <v>Missouri</v>
          </cell>
          <cell r="C590">
            <v>2</v>
          </cell>
          <cell r="D590">
            <v>90</v>
          </cell>
          <cell r="G590">
            <v>2.6832815729997477</v>
          </cell>
          <cell r="H590" t="str">
            <v>Eastern USA</v>
          </cell>
          <cell r="Q590" t="str">
            <v>H2 2016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43190</v>
          </cell>
          <cell r="Y590">
            <v>0.42</v>
          </cell>
          <cell r="Z590">
            <v>360</v>
          </cell>
          <cell r="DW590">
            <v>48214</v>
          </cell>
          <cell r="DX590">
            <v>116.9</v>
          </cell>
          <cell r="DY590">
            <v>120.40700000000001</v>
          </cell>
          <cell r="DZ590">
            <v>99.935000000000002</v>
          </cell>
          <cell r="EA590">
            <v>315</v>
          </cell>
        </row>
        <row r="591">
          <cell r="A591" t="str">
            <v>MS</v>
          </cell>
          <cell r="B591" t="str">
            <v>Mississippi</v>
          </cell>
          <cell r="C591">
            <v>0</v>
          </cell>
          <cell r="G591">
            <v>0</v>
          </cell>
          <cell r="H591" t="str">
            <v>Eastern USA</v>
          </cell>
          <cell r="Q591" t="str">
            <v>H2 2017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43281</v>
          </cell>
          <cell r="Y591">
            <v>0.42</v>
          </cell>
          <cell r="Z591">
            <v>360</v>
          </cell>
          <cell r="DW591">
            <v>48245</v>
          </cell>
          <cell r="DX591">
            <v>116.9</v>
          </cell>
          <cell r="DY591">
            <v>120.40700000000001</v>
          </cell>
          <cell r="DZ591">
            <v>99.935000000000002</v>
          </cell>
          <cell r="EA591">
            <v>315</v>
          </cell>
        </row>
        <row r="592">
          <cell r="A592" t="str">
            <v>MT</v>
          </cell>
          <cell r="B592" t="str">
            <v>Montana</v>
          </cell>
          <cell r="C592">
            <v>3</v>
          </cell>
          <cell r="D592">
            <v>90</v>
          </cell>
          <cell r="G592">
            <v>5.0199601592044534</v>
          </cell>
          <cell r="H592" t="str">
            <v>Western USA</v>
          </cell>
          <cell r="Q592" t="str">
            <v>H2 2018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43373</v>
          </cell>
          <cell r="Y592">
            <v>0.42</v>
          </cell>
          <cell r="Z592">
            <v>360</v>
          </cell>
          <cell r="DW592">
            <v>48274</v>
          </cell>
          <cell r="DX592">
            <v>116.9</v>
          </cell>
          <cell r="DY592">
            <v>120.40700000000001</v>
          </cell>
          <cell r="DZ592">
            <v>99.935000000000002</v>
          </cell>
          <cell r="EA592">
            <v>315</v>
          </cell>
        </row>
        <row r="593">
          <cell r="A593" t="str">
            <v>NB</v>
          </cell>
          <cell r="B593" t="str">
            <v>New Brunswick*</v>
          </cell>
          <cell r="C593">
            <v>3</v>
          </cell>
          <cell r="G593">
            <v>5.0199601592044534</v>
          </cell>
          <cell r="H593" t="str">
            <v>Canada</v>
          </cell>
          <cell r="Q593" t="str">
            <v>H1 2019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43465</v>
          </cell>
          <cell r="Y593">
            <v>0.34799999999999998</v>
          </cell>
          <cell r="Z593">
            <v>370</v>
          </cell>
          <cell r="DW593">
            <v>48305</v>
          </cell>
          <cell r="DX593">
            <v>114.56</v>
          </cell>
          <cell r="DY593">
            <v>117.99680000000001</v>
          </cell>
          <cell r="DZ593">
            <v>97.244</v>
          </cell>
          <cell r="EA593">
            <v>315</v>
          </cell>
        </row>
        <row r="594">
          <cell r="A594" t="str">
            <v>NC</v>
          </cell>
          <cell r="B594" t="str">
            <v>North Carolina</v>
          </cell>
          <cell r="C594">
            <v>1</v>
          </cell>
          <cell r="G594">
            <v>0.89442719099991586</v>
          </cell>
          <cell r="H594" t="str">
            <v>Eastern USA</v>
          </cell>
          <cell r="Q594" t="str">
            <v>H2 2019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43555</v>
          </cell>
          <cell r="Y594">
            <v>0.34799999999999998</v>
          </cell>
          <cell r="Z594">
            <v>370</v>
          </cell>
          <cell r="DW594">
            <v>48335</v>
          </cell>
          <cell r="DX594">
            <v>114.56</v>
          </cell>
          <cell r="DY594">
            <v>117.99680000000001</v>
          </cell>
          <cell r="DZ594">
            <v>97.244</v>
          </cell>
          <cell r="EA594">
            <v>315</v>
          </cell>
        </row>
        <row r="595">
          <cell r="A595" t="str">
            <v>ND</v>
          </cell>
          <cell r="B595" t="str">
            <v>North Dakota</v>
          </cell>
          <cell r="C595">
            <v>5</v>
          </cell>
          <cell r="D595">
            <v>90</v>
          </cell>
          <cell r="G595">
            <v>10.954451150103321</v>
          </cell>
          <cell r="H595" t="str">
            <v>Eastern USA</v>
          </cell>
          <cell r="Q595" t="str">
            <v>H1 2020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43646</v>
          </cell>
          <cell r="Y595">
            <v>0.34799999999999998</v>
          </cell>
          <cell r="Z595">
            <v>370</v>
          </cell>
          <cell r="DW595">
            <v>48366</v>
          </cell>
          <cell r="DX595">
            <v>114.56</v>
          </cell>
          <cell r="DY595">
            <v>117.99680000000001</v>
          </cell>
          <cell r="DZ595">
            <v>97.244</v>
          </cell>
          <cell r="EA595">
            <v>315</v>
          </cell>
        </row>
        <row r="596">
          <cell r="A596" t="str">
            <v>NE</v>
          </cell>
          <cell r="B596" t="str">
            <v>Nebraska</v>
          </cell>
          <cell r="C596">
            <v>3</v>
          </cell>
          <cell r="D596">
            <v>90</v>
          </cell>
          <cell r="G596">
            <v>5.0199601592044534</v>
          </cell>
          <cell r="H596" t="str">
            <v>Eastern USA</v>
          </cell>
          <cell r="Q596" t="str">
            <v>H2 2020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43738</v>
          </cell>
          <cell r="Y596">
            <v>0.34799999999999998</v>
          </cell>
          <cell r="Z596">
            <v>370</v>
          </cell>
          <cell r="DW596">
            <v>48396</v>
          </cell>
          <cell r="DX596">
            <v>112.27</v>
          </cell>
          <cell r="DY596">
            <v>115.63809999999999</v>
          </cell>
          <cell r="DZ596">
            <v>94.610499999999988</v>
          </cell>
          <cell r="EA596">
            <v>315</v>
          </cell>
        </row>
        <row r="597">
          <cell r="A597" t="str">
            <v>NH</v>
          </cell>
          <cell r="B597" t="str">
            <v>New Hampshire</v>
          </cell>
          <cell r="C597">
            <v>3</v>
          </cell>
          <cell r="G597">
            <v>5.0199601592044534</v>
          </cell>
          <cell r="H597" t="str">
            <v>Eastern USA</v>
          </cell>
          <cell r="Q597" t="str">
            <v>H1 2021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43830</v>
          </cell>
          <cell r="Y597">
            <v>0.32</v>
          </cell>
          <cell r="Z597">
            <v>380</v>
          </cell>
          <cell r="DW597">
            <v>48427</v>
          </cell>
          <cell r="DX597">
            <v>112.27</v>
          </cell>
          <cell r="DY597">
            <v>115.63809999999999</v>
          </cell>
          <cell r="DZ597">
            <v>94.610499999999988</v>
          </cell>
          <cell r="EA597">
            <v>315</v>
          </cell>
        </row>
        <row r="598">
          <cell r="A598" t="str">
            <v>NJn</v>
          </cell>
          <cell r="B598" t="str">
            <v>New Jersey North</v>
          </cell>
          <cell r="C598">
            <v>3</v>
          </cell>
          <cell r="G598">
            <v>5.0199601592044534</v>
          </cell>
          <cell r="H598" t="str">
            <v>Eastern USA</v>
          </cell>
          <cell r="Q598" t="str">
            <v>H2 2021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43921</v>
          </cell>
          <cell r="Y598">
            <v>0.32</v>
          </cell>
          <cell r="Z598">
            <v>380</v>
          </cell>
          <cell r="DW598">
            <v>48458</v>
          </cell>
          <cell r="DX598">
            <v>112.27</v>
          </cell>
          <cell r="DY598">
            <v>115.63809999999999</v>
          </cell>
          <cell r="DZ598">
            <v>94.610499999999988</v>
          </cell>
          <cell r="EA598">
            <v>315</v>
          </cell>
        </row>
        <row r="599">
          <cell r="A599" t="str">
            <v>NJs</v>
          </cell>
          <cell r="B599" t="str">
            <v>New Jersey South</v>
          </cell>
          <cell r="C599">
            <v>3</v>
          </cell>
          <cell r="G599">
            <v>5.0199601592044534</v>
          </cell>
          <cell r="H599" t="str">
            <v>Eastern USA</v>
          </cell>
          <cell r="Q599" t="str">
            <v>H1 2022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44012</v>
          </cell>
          <cell r="Y599">
            <v>0.32</v>
          </cell>
          <cell r="Z599">
            <v>380</v>
          </cell>
          <cell r="DW599">
            <v>48488</v>
          </cell>
          <cell r="DX599">
            <v>110.02</v>
          </cell>
          <cell r="DY599">
            <v>113.3206</v>
          </cell>
          <cell r="DZ599">
            <v>92.022999999999982</v>
          </cell>
          <cell r="EA599">
            <v>315</v>
          </cell>
        </row>
        <row r="600">
          <cell r="A600" t="str">
            <v>NM</v>
          </cell>
          <cell r="B600" t="str">
            <v>New Mexico</v>
          </cell>
          <cell r="C600">
            <v>1</v>
          </cell>
          <cell r="D600">
            <v>90</v>
          </cell>
          <cell r="G600">
            <v>0.89442719099991586</v>
          </cell>
          <cell r="H600" t="str">
            <v>Western USA</v>
          </cell>
          <cell r="Q600" t="str">
            <v>H2 2022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44104</v>
          </cell>
          <cell r="Y600">
            <v>0.32</v>
          </cell>
          <cell r="Z600">
            <v>380</v>
          </cell>
          <cell r="DW600">
            <v>48519</v>
          </cell>
          <cell r="DX600">
            <v>110.02</v>
          </cell>
          <cell r="DY600">
            <v>113.3206</v>
          </cell>
          <cell r="DZ600">
            <v>92.022999999999982</v>
          </cell>
          <cell r="EA600">
            <v>315</v>
          </cell>
        </row>
        <row r="601">
          <cell r="A601" t="str">
            <v>NS</v>
          </cell>
          <cell r="B601" t="str">
            <v>Nova Scotia*</v>
          </cell>
          <cell r="C601">
            <v>3</v>
          </cell>
          <cell r="G601">
            <v>5.0199601592044534</v>
          </cell>
          <cell r="H601" t="str">
            <v>Canada</v>
          </cell>
          <cell r="Q601" t="str">
            <v>H1 2023</v>
          </cell>
          <cell r="R601">
            <v>1.4999999999999902E-2</v>
          </cell>
          <cell r="S601">
            <v>0</v>
          </cell>
          <cell r="T601">
            <v>1.4999999999999902E-2</v>
          </cell>
          <cell r="U601">
            <v>0</v>
          </cell>
          <cell r="V601">
            <v>-2.0000000000000018E-2</v>
          </cell>
          <cell r="X601">
            <v>44196</v>
          </cell>
          <cell r="Y601">
            <v>0.28000000000000003</v>
          </cell>
          <cell r="Z601">
            <v>415</v>
          </cell>
          <cell r="AD601">
            <v>2018</v>
          </cell>
          <cell r="AE601">
            <v>1</v>
          </cell>
          <cell r="DW601">
            <v>48549</v>
          </cell>
          <cell r="DX601">
            <v>110.02</v>
          </cell>
          <cell r="DY601">
            <v>113.3206</v>
          </cell>
          <cell r="DZ601">
            <v>92.022999999999982</v>
          </cell>
          <cell r="EA601">
            <v>315</v>
          </cell>
        </row>
        <row r="602">
          <cell r="A602" t="str">
            <v>NV</v>
          </cell>
          <cell r="B602" t="str">
            <v>Nevada</v>
          </cell>
          <cell r="C602">
            <v>1</v>
          </cell>
          <cell r="D602">
            <v>90</v>
          </cell>
          <cell r="G602">
            <v>0.89442719099991586</v>
          </cell>
          <cell r="H602" t="str">
            <v>Western USA</v>
          </cell>
          <cell r="Q602" t="str">
            <v>H2 2023</v>
          </cell>
          <cell r="R602">
            <v>3.0000000000000027E-2</v>
          </cell>
          <cell r="S602">
            <v>0</v>
          </cell>
          <cell r="T602">
            <v>3.0000000000000027E-2</v>
          </cell>
          <cell r="U602">
            <v>0</v>
          </cell>
          <cell r="V602">
            <v>-4.0000000000000036E-2</v>
          </cell>
          <cell r="X602">
            <v>44286</v>
          </cell>
          <cell r="Y602">
            <v>0.28000000000000003</v>
          </cell>
          <cell r="Z602">
            <v>415</v>
          </cell>
          <cell r="AD602">
            <v>2019</v>
          </cell>
          <cell r="AE602">
            <v>1</v>
          </cell>
          <cell r="AF602" t="str">
            <v>Base Case</v>
          </cell>
          <cell r="AG602">
            <v>203438.68703197024</v>
          </cell>
          <cell r="AH602" t="str">
            <v>25kA SWGR</v>
          </cell>
          <cell r="DW602">
            <v>48580</v>
          </cell>
          <cell r="DX602">
            <v>107.82</v>
          </cell>
          <cell r="DY602">
            <v>111.05459999999999</v>
          </cell>
          <cell r="DZ602">
            <v>89.492999999999981</v>
          </cell>
          <cell r="EA602">
            <v>315</v>
          </cell>
        </row>
        <row r="603">
          <cell r="A603" t="str">
            <v>NYc</v>
          </cell>
          <cell r="B603" t="str">
            <v>New York City Area</v>
          </cell>
          <cell r="C603">
            <v>3</v>
          </cell>
          <cell r="G603">
            <v>5.0199601592044534</v>
          </cell>
          <cell r="H603" t="str">
            <v>Eastern USA</v>
          </cell>
          <cell r="Q603" t="str">
            <v>H1 2024</v>
          </cell>
          <cell r="R603">
            <v>4.544999999999999E-2</v>
          </cell>
          <cell r="S603">
            <v>0</v>
          </cell>
          <cell r="T603">
            <v>4.544999999999999E-2</v>
          </cell>
          <cell r="U603">
            <v>0</v>
          </cell>
          <cell r="V603">
            <v>-4.9600000000000088E-2</v>
          </cell>
          <cell r="X603">
            <v>44377</v>
          </cell>
          <cell r="Y603">
            <v>0.28000000000000003</v>
          </cell>
          <cell r="Z603">
            <v>415</v>
          </cell>
          <cell r="AD603">
            <v>2020</v>
          </cell>
          <cell r="AE603">
            <v>1</v>
          </cell>
          <cell r="DW603">
            <v>48611</v>
          </cell>
          <cell r="DX603">
            <v>107.82</v>
          </cell>
          <cell r="DY603">
            <v>111.05459999999999</v>
          </cell>
          <cell r="DZ603">
            <v>89.492999999999981</v>
          </cell>
          <cell r="EA603">
            <v>315</v>
          </cell>
        </row>
        <row r="604">
          <cell r="A604" t="str">
            <v>NYe</v>
          </cell>
          <cell r="B604" t="str">
            <v>New York East</v>
          </cell>
          <cell r="C604">
            <v>3</v>
          </cell>
          <cell r="G604">
            <v>5.0199601592044534</v>
          </cell>
          <cell r="H604" t="str">
            <v>Eastern USA</v>
          </cell>
          <cell r="Q604" t="str">
            <v>H2 2024</v>
          </cell>
          <cell r="R604">
            <v>6.0900000000000176E-2</v>
          </cell>
          <cell r="S604">
            <v>0</v>
          </cell>
          <cell r="T604">
            <v>6.0900000000000176E-2</v>
          </cell>
          <cell r="U604">
            <v>0</v>
          </cell>
          <cell r="V604">
            <v>-5.920000000000003E-2</v>
          </cell>
          <cell r="X604">
            <v>44469</v>
          </cell>
          <cell r="Y604">
            <v>0.28000000000000003</v>
          </cell>
          <cell r="Z604">
            <v>415</v>
          </cell>
          <cell r="AD604">
            <v>2021</v>
          </cell>
          <cell r="AE604">
            <v>1</v>
          </cell>
          <cell r="DW604">
            <v>48639</v>
          </cell>
          <cell r="DX604">
            <v>107.82</v>
          </cell>
          <cell r="DY604">
            <v>111.05459999999999</v>
          </cell>
          <cell r="DZ604">
            <v>89.492999999999981</v>
          </cell>
          <cell r="EA604">
            <v>315</v>
          </cell>
        </row>
        <row r="605">
          <cell r="A605" t="str">
            <v>NYw</v>
          </cell>
          <cell r="B605" t="str">
            <v>New York West</v>
          </cell>
          <cell r="C605">
            <v>4</v>
          </cell>
          <cell r="G605">
            <v>7.7974354758471707</v>
          </cell>
          <cell r="H605" t="str">
            <v>Eastern USA</v>
          </cell>
          <cell r="Q605" t="str">
            <v>H1 2025</v>
          </cell>
          <cell r="R605">
            <v>7.681350000000009E-2</v>
          </cell>
          <cell r="S605">
            <v>0</v>
          </cell>
          <cell r="T605">
            <v>7.681350000000009E-2</v>
          </cell>
          <cell r="U605">
            <v>0</v>
          </cell>
          <cell r="V605">
            <v>-7.0960000000000023E-2</v>
          </cell>
          <cell r="X605">
            <v>44561</v>
          </cell>
          <cell r="Y605">
            <v>0.28000000000000003</v>
          </cell>
          <cell r="Z605">
            <v>415</v>
          </cell>
          <cell r="AD605">
            <v>2022</v>
          </cell>
          <cell r="AE605">
            <v>1</v>
          </cell>
          <cell r="AF605">
            <v>203438.68703197024</v>
          </cell>
          <cell r="DW605">
            <v>48670</v>
          </cell>
          <cell r="DX605">
            <v>105.66</v>
          </cell>
          <cell r="DY605">
            <v>108.82980000000001</v>
          </cell>
          <cell r="DZ605">
            <v>87.008999999999986</v>
          </cell>
          <cell r="EA605">
            <v>315</v>
          </cell>
        </row>
        <row r="606">
          <cell r="A606" t="str">
            <v>OH</v>
          </cell>
          <cell r="B606" t="str">
            <v>Ohio</v>
          </cell>
          <cell r="C606">
            <v>3</v>
          </cell>
          <cell r="D606">
            <v>90</v>
          </cell>
          <cell r="G606">
            <v>5.0199601592044534</v>
          </cell>
          <cell r="H606" t="str">
            <v>Eastern USA</v>
          </cell>
          <cell r="Q606" t="str">
            <v>H2 2025</v>
          </cell>
          <cell r="R606">
            <v>9.2727000000000226E-2</v>
          </cell>
          <cell r="S606">
            <v>0</v>
          </cell>
          <cell r="T606">
            <v>9.2727000000000226E-2</v>
          </cell>
          <cell r="U606">
            <v>0</v>
          </cell>
          <cell r="V606">
            <v>-8.2720000000000016E-2</v>
          </cell>
          <cell r="X606">
            <v>44651</v>
          </cell>
          <cell r="Y606">
            <v>0.26</v>
          </cell>
          <cell r="Z606">
            <v>535</v>
          </cell>
          <cell r="AA606">
            <v>2022</v>
          </cell>
          <cell r="AD606">
            <v>2023</v>
          </cell>
          <cell r="AE606">
            <v>1</v>
          </cell>
          <cell r="AF606">
            <v>203438.68703197024</v>
          </cell>
          <cell r="DW606">
            <v>48700</v>
          </cell>
          <cell r="DX606">
            <v>105.66</v>
          </cell>
          <cell r="DY606">
            <v>108.82980000000001</v>
          </cell>
          <cell r="DZ606">
            <v>87.008999999999986</v>
          </cell>
          <cell r="EA606">
            <v>315</v>
          </cell>
        </row>
        <row r="607">
          <cell r="A607" t="str">
            <v>OK</v>
          </cell>
          <cell r="B607" t="str">
            <v>Oklahoma</v>
          </cell>
          <cell r="C607">
            <v>1</v>
          </cell>
          <cell r="D607">
            <v>90</v>
          </cell>
          <cell r="G607">
            <v>0.89442719099991586</v>
          </cell>
          <cell r="H607" t="str">
            <v>Eastern USA</v>
          </cell>
          <cell r="Q607" t="str">
            <v>H1 2026</v>
          </cell>
          <cell r="R607">
            <v>0.10911790500000018</v>
          </cell>
          <cell r="S607">
            <v>0</v>
          </cell>
          <cell r="T607">
            <v>0.10911790500000018</v>
          </cell>
          <cell r="U607">
            <v>0</v>
          </cell>
          <cell r="V607">
            <v>-8.5013200000000011E-2</v>
          </cell>
          <cell r="X607">
            <v>44742</v>
          </cell>
          <cell r="Y607">
            <v>0.26</v>
          </cell>
          <cell r="Z607">
            <v>535</v>
          </cell>
          <cell r="AD607">
            <v>2024</v>
          </cell>
          <cell r="AE607">
            <v>1</v>
          </cell>
          <cell r="AF607">
            <v>203438.68703197024</v>
          </cell>
          <cell r="DW607">
            <v>48731</v>
          </cell>
          <cell r="DX607">
            <v>105.66</v>
          </cell>
          <cell r="DY607">
            <v>108.82980000000001</v>
          </cell>
          <cell r="DZ607">
            <v>87.008999999999986</v>
          </cell>
          <cell r="EA607">
            <v>315</v>
          </cell>
        </row>
        <row r="608">
          <cell r="A608" t="str">
            <v>ON</v>
          </cell>
          <cell r="B608" t="str">
            <v>Ontario*</v>
          </cell>
          <cell r="C608">
            <v>7</v>
          </cell>
          <cell r="G608">
            <v>18.253766734567417</v>
          </cell>
          <cell r="H608" t="str">
            <v>Canada</v>
          </cell>
          <cell r="Q608" t="str">
            <v>H2 2026</v>
          </cell>
          <cell r="R608">
            <v>0.12550881000000036</v>
          </cell>
          <cell r="S608">
            <v>0</v>
          </cell>
          <cell r="T608">
            <v>0.12550881000000036</v>
          </cell>
          <cell r="U608">
            <v>0</v>
          </cell>
          <cell r="V608">
            <v>-8.7306400000000006E-2</v>
          </cell>
          <cell r="X608">
            <v>44834</v>
          </cell>
          <cell r="Y608">
            <v>0.26</v>
          </cell>
          <cell r="Z608">
            <v>535</v>
          </cell>
          <cell r="AD608">
            <v>2025</v>
          </cell>
          <cell r="AE608">
            <v>1</v>
          </cell>
          <cell r="AF608">
            <v>203438.68703197024</v>
          </cell>
          <cell r="DW608">
            <v>48761</v>
          </cell>
          <cell r="DX608">
            <v>103.55</v>
          </cell>
          <cell r="DY608">
            <v>106.65649999999999</v>
          </cell>
          <cell r="DZ608">
            <v>84.582499999999996</v>
          </cell>
          <cell r="EA608">
            <v>315</v>
          </cell>
        </row>
        <row r="609">
          <cell r="A609" t="str">
            <v>OR</v>
          </cell>
          <cell r="B609" t="str">
            <v>Oregon</v>
          </cell>
          <cell r="C609">
            <v>1</v>
          </cell>
          <cell r="D609">
            <v>85</v>
          </cell>
          <cell r="G609">
            <v>0.89442719099991586</v>
          </cell>
          <cell r="H609" t="str">
            <v>Western USA</v>
          </cell>
          <cell r="Q609" t="str">
            <v>H1 2027</v>
          </cell>
          <cell r="R609">
            <v>0.14239144215000032</v>
          </cell>
          <cell r="S609">
            <v>0</v>
          </cell>
          <cell r="T609">
            <v>0.14239144215000032</v>
          </cell>
          <cell r="U609">
            <v>0</v>
          </cell>
          <cell r="V609">
            <v>-0.10327853799999998</v>
          </cell>
          <cell r="X609">
            <v>44926</v>
          </cell>
          <cell r="Y609">
            <v>0.26</v>
          </cell>
          <cell r="Z609">
            <v>535</v>
          </cell>
          <cell r="AD609">
            <v>2026</v>
          </cell>
          <cell r="AE609">
            <v>0.93640006617847993</v>
          </cell>
          <cell r="AF609">
            <v>190500</v>
          </cell>
          <cell r="DW609">
            <v>48792</v>
          </cell>
          <cell r="DX609">
            <v>103.55</v>
          </cell>
          <cell r="DY609">
            <v>106.65649999999999</v>
          </cell>
          <cell r="DZ609">
            <v>84.582499999999996</v>
          </cell>
          <cell r="EA609">
            <v>315</v>
          </cell>
        </row>
        <row r="610">
          <cell r="A610" t="str">
            <v>PAe</v>
          </cell>
          <cell r="B610" t="str">
            <v>Pennsylvania East</v>
          </cell>
          <cell r="C610">
            <v>3</v>
          </cell>
          <cell r="D610">
            <v>90</v>
          </cell>
          <cell r="G610">
            <v>5.0199601592044534</v>
          </cell>
          <cell r="H610" t="str">
            <v>Eastern USA</v>
          </cell>
          <cell r="Q610" t="str">
            <v>H2 2027</v>
          </cell>
          <cell r="R610">
            <v>0.15927407430000051</v>
          </cell>
          <cell r="S610">
            <v>0</v>
          </cell>
          <cell r="T610">
            <v>0.15927407430000051</v>
          </cell>
          <cell r="U610">
            <v>0</v>
          </cell>
          <cell r="V610">
            <v>-0.11925067599999994</v>
          </cell>
          <cell r="X610">
            <v>45016</v>
          </cell>
          <cell r="Y610">
            <v>0.35</v>
          </cell>
          <cell r="Z610">
            <v>550</v>
          </cell>
          <cell r="AA610">
            <v>2023</v>
          </cell>
          <cell r="AD610">
            <v>2027</v>
          </cell>
          <cell r="AE610">
            <v>0.93640006617847993</v>
          </cell>
          <cell r="AF610">
            <v>190500</v>
          </cell>
          <cell r="DW610">
            <v>48823</v>
          </cell>
          <cell r="DX610">
            <v>103.55</v>
          </cell>
          <cell r="DY610">
            <v>106.65649999999999</v>
          </cell>
          <cell r="DZ610">
            <v>84.582499999999996</v>
          </cell>
          <cell r="EA610">
            <v>315</v>
          </cell>
        </row>
        <row r="611">
          <cell r="A611" t="str">
            <v>PAw</v>
          </cell>
          <cell r="B611" t="str">
            <v>Pennsylvania West</v>
          </cell>
          <cell r="C611">
            <v>3</v>
          </cell>
          <cell r="D611">
            <v>90</v>
          </cell>
          <cell r="G611">
            <v>5.0199601592044534</v>
          </cell>
          <cell r="H611" t="str">
            <v>Eastern USA</v>
          </cell>
          <cell r="Q611" t="str">
            <v>H1 2028</v>
          </cell>
          <cell r="R611">
            <v>0.17666318541450043</v>
          </cell>
          <cell r="S611">
            <v>0</v>
          </cell>
          <cell r="T611">
            <v>0.17666318541450043</v>
          </cell>
          <cell r="U611">
            <v>0</v>
          </cell>
          <cell r="V611">
            <v>-0.11925067599999994</v>
          </cell>
          <cell r="X611">
            <v>45107</v>
          </cell>
          <cell r="Y611">
            <v>0.35</v>
          </cell>
          <cell r="Z611">
            <v>550</v>
          </cell>
          <cell r="DW611">
            <v>48853</v>
          </cell>
          <cell r="DX611">
            <v>101.48</v>
          </cell>
          <cell r="DY611">
            <v>104.5244</v>
          </cell>
          <cell r="DZ611">
            <v>82.201999999999998</v>
          </cell>
          <cell r="EA611">
            <v>315</v>
          </cell>
        </row>
        <row r="612">
          <cell r="A612" t="str">
            <v>QU</v>
          </cell>
          <cell r="B612" t="str">
            <v>Quebec*</v>
          </cell>
          <cell r="C612">
            <v>4</v>
          </cell>
          <cell r="G612">
            <v>7.7974354758471707</v>
          </cell>
          <cell r="H612" t="str">
            <v>Canada</v>
          </cell>
          <cell r="Q612" t="str">
            <v>H2 2028</v>
          </cell>
          <cell r="R612">
            <v>0.19405229652900058</v>
          </cell>
          <cell r="S612">
            <v>0</v>
          </cell>
          <cell r="T612">
            <v>0.19405229652900058</v>
          </cell>
          <cell r="U612">
            <v>0</v>
          </cell>
          <cell r="V612">
            <v>-0.11925067599999994</v>
          </cell>
          <cell r="X612">
            <v>45199</v>
          </cell>
          <cell r="Y612">
            <v>0.35</v>
          </cell>
          <cell r="Z612">
            <v>550</v>
          </cell>
          <cell r="DW612">
            <v>48884</v>
          </cell>
          <cell r="DX612">
            <v>101.48</v>
          </cell>
          <cell r="DY612">
            <v>104.5244</v>
          </cell>
          <cell r="DZ612">
            <v>82.201999999999998</v>
          </cell>
          <cell r="EA612">
            <v>315</v>
          </cell>
        </row>
        <row r="613">
          <cell r="A613" t="str">
            <v>RI</v>
          </cell>
          <cell r="B613" t="str">
            <v>Rhode Island</v>
          </cell>
          <cell r="C613">
            <v>3</v>
          </cell>
          <cell r="G613">
            <v>5.0199601592044534</v>
          </cell>
          <cell r="H613" t="str">
            <v>Eastern USA</v>
          </cell>
          <cell r="X613">
            <v>45291</v>
          </cell>
          <cell r="Y613">
            <v>0.35</v>
          </cell>
          <cell r="Z613">
            <v>550</v>
          </cell>
          <cell r="DW613">
            <v>48914</v>
          </cell>
          <cell r="DX613">
            <v>101.48</v>
          </cell>
          <cell r="DY613">
            <v>104.5244</v>
          </cell>
          <cell r="DZ613">
            <v>82.201999999999998</v>
          </cell>
          <cell r="EA613">
            <v>315</v>
          </cell>
        </row>
        <row r="614">
          <cell r="A614" t="str">
            <v>SC</v>
          </cell>
          <cell r="B614" t="str">
            <v>South Carolina</v>
          </cell>
          <cell r="C614">
            <v>0</v>
          </cell>
          <cell r="G614">
            <v>0</v>
          </cell>
          <cell r="H614" t="str">
            <v>Eastern USA</v>
          </cell>
          <cell r="X614">
            <v>45382</v>
          </cell>
          <cell r="Y614">
            <v>0.3</v>
          </cell>
          <cell r="Z614">
            <v>565</v>
          </cell>
          <cell r="AA614">
            <v>2024</v>
          </cell>
          <cell r="DW614">
            <v>48945</v>
          </cell>
          <cell r="DX614">
            <v>99.45</v>
          </cell>
          <cell r="DY614">
            <v>102.43350000000001</v>
          </cell>
          <cell r="DZ614">
            <v>79.867499999999993</v>
          </cell>
          <cell r="EA614">
            <v>315</v>
          </cell>
        </row>
        <row r="615">
          <cell r="A615" t="str">
            <v>SD</v>
          </cell>
          <cell r="B615" t="str">
            <v>South Dakota</v>
          </cell>
          <cell r="C615">
            <v>5</v>
          </cell>
          <cell r="D615">
            <v>90</v>
          </cell>
          <cell r="G615">
            <v>10.954451150103321</v>
          </cell>
          <cell r="H615" t="str">
            <v>Eastern USA</v>
          </cell>
          <cell r="X615">
            <v>45473</v>
          </cell>
          <cell r="Y615">
            <v>0.3</v>
          </cell>
          <cell r="Z615">
            <v>565</v>
          </cell>
          <cell r="DW615">
            <v>48976</v>
          </cell>
          <cell r="DX615">
            <v>99.45</v>
          </cell>
          <cell r="DY615">
            <v>102.43350000000001</v>
          </cell>
          <cell r="DZ615">
            <v>79.867499999999993</v>
          </cell>
          <cell r="EA615">
            <v>315</v>
          </cell>
        </row>
        <row r="616">
          <cell r="A616" t="str">
            <v>SK</v>
          </cell>
          <cell r="B616" t="str">
            <v>Saskatchewan*</v>
          </cell>
          <cell r="C616">
            <v>4</v>
          </cell>
          <cell r="G616">
            <v>7.7974354758471707</v>
          </cell>
          <cell r="H616" t="str">
            <v>Canada</v>
          </cell>
          <cell r="X616">
            <v>45565</v>
          </cell>
          <cell r="Y616">
            <v>0.3</v>
          </cell>
          <cell r="Z616">
            <v>565</v>
          </cell>
          <cell r="DW616">
            <v>49004</v>
          </cell>
          <cell r="DX616">
            <v>99.45</v>
          </cell>
          <cell r="DY616">
            <v>102.43350000000001</v>
          </cell>
          <cell r="DZ616">
            <v>79.867499999999993</v>
          </cell>
          <cell r="EA616">
            <v>315</v>
          </cell>
        </row>
        <row r="617">
          <cell r="A617" t="str">
            <v>TN</v>
          </cell>
          <cell r="B617" t="str">
            <v>Tennessee</v>
          </cell>
          <cell r="C617">
            <v>1</v>
          </cell>
          <cell r="D617">
            <v>90</v>
          </cell>
          <cell r="G617">
            <v>0.89442719099991586</v>
          </cell>
          <cell r="H617" t="str">
            <v>Eastern USA</v>
          </cell>
          <cell r="X617">
            <v>45657</v>
          </cell>
          <cell r="Y617">
            <v>0.3</v>
          </cell>
          <cell r="Z617">
            <v>565</v>
          </cell>
          <cell r="DW617">
            <v>49035</v>
          </cell>
          <cell r="DX617">
            <v>97.46</v>
          </cell>
          <cell r="DY617">
            <v>100.38379999999999</v>
          </cell>
          <cell r="DZ617">
            <v>77.578999999999994</v>
          </cell>
          <cell r="EA617">
            <v>315</v>
          </cell>
        </row>
        <row r="618">
          <cell r="A618" t="str">
            <v>TX</v>
          </cell>
          <cell r="B618" t="str">
            <v>Texas</v>
          </cell>
          <cell r="C618">
            <v>0</v>
          </cell>
          <cell r="G618">
            <v>0</v>
          </cell>
          <cell r="H618" t="str">
            <v>Eastern USA</v>
          </cell>
          <cell r="X618">
            <v>45747</v>
          </cell>
          <cell r="Y618">
            <v>0.28000000000000003</v>
          </cell>
          <cell r="Z618">
            <v>580</v>
          </cell>
          <cell r="AA618">
            <v>2025</v>
          </cell>
          <cell r="DW618">
            <v>49065</v>
          </cell>
          <cell r="DX618">
            <v>97.46</v>
          </cell>
          <cell r="DY618">
            <v>100.38379999999999</v>
          </cell>
          <cell r="DZ618">
            <v>77.578999999999994</v>
          </cell>
          <cell r="EA618">
            <v>315</v>
          </cell>
        </row>
        <row r="619">
          <cell r="A619" t="str">
            <v>UT</v>
          </cell>
          <cell r="B619" t="str">
            <v>Utah</v>
          </cell>
          <cell r="C619">
            <v>1</v>
          </cell>
          <cell r="D619">
            <v>90</v>
          </cell>
          <cell r="G619">
            <v>0.89442719099991586</v>
          </cell>
          <cell r="H619" t="str">
            <v>Western USA</v>
          </cell>
          <cell r="X619">
            <v>45838</v>
          </cell>
          <cell r="Y619">
            <v>0.28000000000000003</v>
          </cell>
          <cell r="Z619">
            <v>580</v>
          </cell>
          <cell r="DW619">
            <v>49096</v>
          </cell>
          <cell r="DX619">
            <v>97.46</v>
          </cell>
          <cell r="DY619">
            <v>100.38379999999999</v>
          </cell>
          <cell r="DZ619">
            <v>77.578999999999994</v>
          </cell>
          <cell r="EA619">
            <v>315</v>
          </cell>
        </row>
        <row r="620">
          <cell r="A620" t="str">
            <v>VA</v>
          </cell>
          <cell r="B620" t="str">
            <v>Virginia</v>
          </cell>
          <cell r="C620">
            <v>2</v>
          </cell>
          <cell r="G620">
            <v>2.6832815729997477</v>
          </cell>
          <cell r="H620" t="str">
            <v>Eastern USA</v>
          </cell>
          <cell r="R620" t="str">
            <v>H1 2021</v>
          </cell>
          <cell r="S620">
            <v>4.59</v>
          </cell>
          <cell r="T620">
            <v>1.53</v>
          </cell>
          <cell r="U620">
            <v>878</v>
          </cell>
          <cell r="V620">
            <v>908</v>
          </cell>
          <cell r="X620">
            <v>45930</v>
          </cell>
          <cell r="Y620">
            <v>0.28000000000000003</v>
          </cell>
          <cell r="Z620">
            <v>580</v>
          </cell>
          <cell r="DW620">
            <v>49126</v>
          </cell>
          <cell r="DX620">
            <v>95.51</v>
          </cell>
          <cell r="DY620">
            <v>98.37530000000001</v>
          </cell>
          <cell r="DZ620">
            <v>75.336500000000001</v>
          </cell>
          <cell r="EA620">
            <v>315</v>
          </cell>
        </row>
        <row r="621">
          <cell r="A621" t="str">
            <v>VT</v>
          </cell>
          <cell r="B621" t="str">
            <v>Vermont</v>
          </cell>
          <cell r="C621">
            <v>3</v>
          </cell>
          <cell r="D621">
            <v>90</v>
          </cell>
          <cell r="G621">
            <v>5.0199601592044534</v>
          </cell>
          <cell r="H621" t="str">
            <v>Eastern USA</v>
          </cell>
          <cell r="R621" t="str">
            <v>H2 2021</v>
          </cell>
          <cell r="S621">
            <v>4.59</v>
          </cell>
          <cell r="T621">
            <v>1.53</v>
          </cell>
          <cell r="U621">
            <v>1294</v>
          </cell>
          <cell r="V621">
            <v>908</v>
          </cell>
          <cell r="X621">
            <v>46022</v>
          </cell>
          <cell r="Y621">
            <v>0.28000000000000003</v>
          </cell>
          <cell r="Z621">
            <v>580</v>
          </cell>
          <cell r="DW621">
            <v>49157</v>
          </cell>
          <cell r="DX621">
            <v>95.51</v>
          </cell>
          <cell r="DY621">
            <v>98.37530000000001</v>
          </cell>
          <cell r="DZ621">
            <v>75.336500000000001</v>
          </cell>
          <cell r="EA621">
            <v>315</v>
          </cell>
        </row>
        <row r="622">
          <cell r="A622" t="str">
            <v>WA</v>
          </cell>
          <cell r="B622" t="str">
            <v>Washington</v>
          </cell>
          <cell r="C622">
            <v>1</v>
          </cell>
          <cell r="D622">
            <v>85</v>
          </cell>
          <cell r="G622">
            <v>0.89442719099991586</v>
          </cell>
          <cell r="H622" t="str">
            <v>Western USA</v>
          </cell>
          <cell r="R622" t="str">
            <v>H1 2022</v>
          </cell>
          <cell r="S622">
            <v>4.59</v>
          </cell>
          <cell r="T622">
            <v>1.53</v>
          </cell>
          <cell r="U622">
            <v>1294</v>
          </cell>
          <cell r="V622">
            <v>908</v>
          </cell>
          <cell r="X622">
            <v>46112</v>
          </cell>
          <cell r="Y622">
            <v>0.26</v>
          </cell>
          <cell r="Z622">
            <v>595</v>
          </cell>
          <cell r="AA622">
            <v>2026</v>
          </cell>
          <cell r="DW622">
            <v>49188</v>
          </cell>
          <cell r="DX622">
            <v>95.51</v>
          </cell>
          <cell r="DY622">
            <v>98.37530000000001</v>
          </cell>
          <cell r="DZ622">
            <v>75.336500000000001</v>
          </cell>
          <cell r="EA622">
            <v>315</v>
          </cell>
        </row>
        <row r="623">
          <cell r="A623" t="str">
            <v>WI</v>
          </cell>
          <cell r="B623" t="str">
            <v>Wisconsin</v>
          </cell>
          <cell r="C623">
            <v>5</v>
          </cell>
          <cell r="D623">
            <v>90</v>
          </cell>
          <cell r="G623">
            <v>10.954451150103321</v>
          </cell>
          <cell r="H623" t="str">
            <v>Eastern USA</v>
          </cell>
          <cell r="R623" t="str">
            <v>H2 2022</v>
          </cell>
          <cell r="S623">
            <v>4.59</v>
          </cell>
          <cell r="T623">
            <v>1.53</v>
          </cell>
          <cell r="U623">
            <v>1294</v>
          </cell>
          <cell r="V623">
            <v>908</v>
          </cell>
          <cell r="X623">
            <v>46203</v>
          </cell>
          <cell r="Y623">
            <v>0.26</v>
          </cell>
          <cell r="Z623">
            <v>595</v>
          </cell>
          <cell r="DW623">
            <v>49218</v>
          </cell>
          <cell r="DX623">
            <v>93.6</v>
          </cell>
          <cell r="DY623">
            <v>96.408000000000001</v>
          </cell>
          <cell r="DZ623">
            <v>73.139999999999986</v>
          </cell>
          <cell r="EA623">
            <v>315</v>
          </cell>
        </row>
        <row r="624">
          <cell r="A624" t="str">
            <v>WV</v>
          </cell>
          <cell r="B624" t="str">
            <v>West Virginia</v>
          </cell>
          <cell r="C624">
            <v>2</v>
          </cell>
          <cell r="D624">
            <v>90</v>
          </cell>
          <cell r="G624">
            <v>2.6832815729997477</v>
          </cell>
          <cell r="H624" t="str">
            <v>Eastern USA</v>
          </cell>
          <cell r="R624" t="str">
            <v>H1 2023</v>
          </cell>
          <cell r="S624">
            <v>4.59</v>
          </cell>
          <cell r="T624">
            <v>1.53</v>
          </cell>
          <cell r="U624">
            <v>1294</v>
          </cell>
          <cell r="V624">
            <v>744</v>
          </cell>
          <cell r="X624">
            <v>46295</v>
          </cell>
          <cell r="Y624">
            <v>0.26</v>
          </cell>
          <cell r="Z624">
            <v>595</v>
          </cell>
          <cell r="DW624">
            <v>49249</v>
          </cell>
          <cell r="DX624">
            <v>93.6</v>
          </cell>
          <cell r="DY624">
            <v>96.408000000000001</v>
          </cell>
          <cell r="DZ624">
            <v>73.139999999999986</v>
          </cell>
          <cell r="EA624">
            <v>315</v>
          </cell>
        </row>
        <row r="625">
          <cell r="A625" t="str">
            <v>WY</v>
          </cell>
          <cell r="B625" t="str">
            <v>Wyoming</v>
          </cell>
          <cell r="C625">
            <v>3</v>
          </cell>
          <cell r="D625">
            <v>90</v>
          </cell>
          <cell r="G625">
            <v>5.0199601592044534</v>
          </cell>
          <cell r="H625" t="str">
            <v>Western USA</v>
          </cell>
          <cell r="R625" t="str">
            <v>H2 2023</v>
          </cell>
          <cell r="S625">
            <v>4.59</v>
          </cell>
          <cell r="T625">
            <v>1.53</v>
          </cell>
          <cell r="U625">
            <v>1294</v>
          </cell>
          <cell r="V625">
            <v>744</v>
          </cell>
          <cell r="X625">
            <v>46387</v>
          </cell>
          <cell r="Y625">
            <v>0.26</v>
          </cell>
          <cell r="Z625">
            <v>595</v>
          </cell>
          <cell r="DW625">
            <v>49279</v>
          </cell>
          <cell r="DX625">
            <v>93.6</v>
          </cell>
          <cell r="DY625">
            <v>96.408000000000001</v>
          </cell>
          <cell r="DZ625">
            <v>73.139999999999986</v>
          </cell>
          <cell r="EA625">
            <v>315</v>
          </cell>
        </row>
        <row r="626">
          <cell r="R626" t="str">
            <v>H1 2024</v>
          </cell>
          <cell r="S626">
            <v>3.9</v>
          </cell>
          <cell r="T626">
            <v>1.34</v>
          </cell>
          <cell r="U626">
            <v>878</v>
          </cell>
          <cell r="V626">
            <v>744</v>
          </cell>
          <cell r="X626">
            <v>46477</v>
          </cell>
          <cell r="Y626">
            <v>0.245</v>
          </cell>
          <cell r="Z626">
            <v>610</v>
          </cell>
          <cell r="AA626">
            <v>2027</v>
          </cell>
          <cell r="DW626">
            <v>49310</v>
          </cell>
          <cell r="DX626">
            <v>91.73</v>
          </cell>
          <cell r="DY626">
            <v>94.48190000000001</v>
          </cell>
          <cell r="DZ626">
            <v>70.989499999999992</v>
          </cell>
          <cell r="EA626">
            <v>315</v>
          </cell>
        </row>
        <row r="627">
          <cell r="R627" t="str">
            <v>H2 2024</v>
          </cell>
          <cell r="S627">
            <v>3.9</v>
          </cell>
          <cell r="T627">
            <v>1.34</v>
          </cell>
          <cell r="U627">
            <v>878</v>
          </cell>
          <cell r="V627">
            <v>744</v>
          </cell>
          <cell r="X627">
            <v>46568</v>
          </cell>
          <cell r="Y627">
            <v>0.245</v>
          </cell>
          <cell r="Z627">
            <v>610</v>
          </cell>
          <cell r="DW627">
            <v>49341</v>
          </cell>
          <cell r="DX627">
            <v>91.73</v>
          </cell>
          <cell r="DY627">
            <v>94.48190000000001</v>
          </cell>
          <cell r="DZ627">
            <v>70.989499999999992</v>
          </cell>
          <cell r="EA627">
            <v>315</v>
          </cell>
        </row>
        <row r="628">
          <cell r="R628" t="str">
            <v>H1 2025</v>
          </cell>
          <cell r="S628">
            <v>3.21</v>
          </cell>
          <cell r="T628">
            <v>1.1399999999999999</v>
          </cell>
          <cell r="U628">
            <v>878</v>
          </cell>
          <cell r="V628">
            <v>744</v>
          </cell>
          <cell r="X628">
            <v>46660</v>
          </cell>
          <cell r="Y628">
            <v>0.245</v>
          </cell>
          <cell r="Z628">
            <v>610</v>
          </cell>
          <cell r="DW628">
            <v>49369</v>
          </cell>
          <cell r="DX628">
            <v>91.73</v>
          </cell>
          <cell r="DY628">
            <v>94.48190000000001</v>
          </cell>
          <cell r="DZ628">
            <v>70.989499999999992</v>
          </cell>
          <cell r="EA628">
            <v>315</v>
          </cell>
        </row>
        <row r="629">
          <cell r="R629" t="str">
            <v>H2 2025</v>
          </cell>
          <cell r="S629">
            <v>3.21</v>
          </cell>
          <cell r="T629">
            <v>1.1399999999999999</v>
          </cell>
          <cell r="U629">
            <v>878</v>
          </cell>
          <cell r="V629">
            <v>744</v>
          </cell>
          <cell r="X629">
            <v>46752</v>
          </cell>
          <cell r="Y629">
            <v>0.245</v>
          </cell>
          <cell r="Z629">
            <v>610</v>
          </cell>
          <cell r="DW629">
            <v>49400</v>
          </cell>
          <cell r="DX629">
            <v>89.9</v>
          </cell>
          <cell r="DY629">
            <v>92.597000000000008</v>
          </cell>
          <cell r="DZ629">
            <v>68.885000000000005</v>
          </cell>
          <cell r="EA629">
            <v>315</v>
          </cell>
        </row>
        <row r="630">
          <cell r="R630" t="str">
            <v>H1 2026</v>
          </cell>
          <cell r="S630">
            <v>3.21</v>
          </cell>
          <cell r="T630">
            <v>0.95</v>
          </cell>
          <cell r="U630">
            <v>878</v>
          </cell>
          <cell r="V630">
            <v>744</v>
          </cell>
          <cell r="DW630">
            <v>49430</v>
          </cell>
          <cell r="DX630">
            <v>89.9</v>
          </cell>
          <cell r="DY630">
            <v>92.597000000000008</v>
          </cell>
          <cell r="DZ630">
            <v>68.885000000000005</v>
          </cell>
          <cell r="EA630">
            <v>315</v>
          </cell>
        </row>
        <row r="631">
          <cell r="R631" t="str">
            <v>H2 2026</v>
          </cell>
          <cell r="S631">
            <v>3.21</v>
          </cell>
          <cell r="T631">
            <v>0.95</v>
          </cell>
          <cell r="U631">
            <v>878</v>
          </cell>
          <cell r="V631">
            <v>744</v>
          </cell>
          <cell r="DW631">
            <v>49461</v>
          </cell>
          <cell r="DX631">
            <v>89.9</v>
          </cell>
          <cell r="DY631">
            <v>92.597000000000008</v>
          </cell>
          <cell r="DZ631">
            <v>68.885000000000005</v>
          </cell>
          <cell r="EA631">
            <v>315</v>
          </cell>
        </row>
        <row r="632">
          <cell r="R632" t="str">
            <v>H1 2027</v>
          </cell>
          <cell r="S632">
            <v>3.21</v>
          </cell>
          <cell r="T632">
            <v>0.95</v>
          </cell>
          <cell r="U632">
            <v>878</v>
          </cell>
          <cell r="V632">
            <v>744</v>
          </cell>
          <cell r="DW632">
            <v>49491</v>
          </cell>
          <cell r="DX632">
            <v>88.1</v>
          </cell>
          <cell r="DY632">
            <v>90.742999999999995</v>
          </cell>
          <cell r="DZ632">
            <v>66.814999999999984</v>
          </cell>
          <cell r="EA632">
            <v>315</v>
          </cell>
        </row>
        <row r="633">
          <cell r="R633" t="str">
            <v>H2 2027</v>
          </cell>
          <cell r="S633">
            <v>3.21</v>
          </cell>
          <cell r="T633">
            <v>0.95</v>
          </cell>
          <cell r="U633">
            <v>878</v>
          </cell>
          <cell r="V633">
            <v>744</v>
          </cell>
          <cell r="DW633">
            <v>49522</v>
          </cell>
          <cell r="DX633">
            <v>88.1</v>
          </cell>
          <cell r="DY633">
            <v>90.742999999999995</v>
          </cell>
          <cell r="DZ633">
            <v>66.814999999999984</v>
          </cell>
          <cell r="EA633">
            <v>315</v>
          </cell>
        </row>
        <row r="634">
          <cell r="R634" t="str">
            <v>H1 2028</v>
          </cell>
          <cell r="S634">
            <v>3.21</v>
          </cell>
          <cell r="T634">
            <v>0.95</v>
          </cell>
          <cell r="U634">
            <v>878</v>
          </cell>
          <cell r="V634">
            <v>744</v>
          </cell>
          <cell r="DW634">
            <v>49553</v>
          </cell>
          <cell r="DX634">
            <v>88.1</v>
          </cell>
          <cell r="DY634">
            <v>90.742999999999995</v>
          </cell>
          <cell r="DZ634">
            <v>66.814999999999984</v>
          </cell>
          <cell r="EA634">
            <v>315</v>
          </cell>
        </row>
        <row r="635">
          <cell r="R635" t="str">
            <v>H2 2028</v>
          </cell>
          <cell r="S635">
            <v>3.21</v>
          </cell>
          <cell r="T635">
            <v>0.95</v>
          </cell>
          <cell r="U635">
            <v>878</v>
          </cell>
          <cell r="V635">
            <v>744</v>
          </cell>
          <cell r="DW635">
            <v>49583</v>
          </cell>
          <cell r="DX635">
            <v>86.34</v>
          </cell>
          <cell r="DY635">
            <v>88.930199999999999</v>
          </cell>
          <cell r="DZ635">
            <v>64.790999999999997</v>
          </cell>
          <cell r="EA635">
            <v>315</v>
          </cell>
        </row>
        <row r="636">
          <cell r="R636" t="str">
            <v>H1 2029</v>
          </cell>
          <cell r="S636">
            <v>3.21</v>
          </cell>
          <cell r="T636">
            <v>0.95</v>
          </cell>
          <cell r="U636">
            <v>878</v>
          </cell>
          <cell r="V636">
            <v>744</v>
          </cell>
          <cell r="DW636">
            <v>49614</v>
          </cell>
          <cell r="DX636">
            <v>86.34</v>
          </cell>
          <cell r="DY636">
            <v>88.930199999999999</v>
          </cell>
          <cell r="DZ636">
            <v>64.790999999999997</v>
          </cell>
          <cell r="EA636">
            <v>315</v>
          </cell>
        </row>
        <row r="637">
          <cell r="J637">
            <v>2019</v>
          </cell>
          <cell r="K637">
            <v>6.8000000000000005E-2</v>
          </cell>
          <cell r="L637">
            <v>0.09</v>
          </cell>
          <cell r="M637">
            <v>4.4999999999999998E-2</v>
          </cell>
          <cell r="R637" t="str">
            <v>H2 2029</v>
          </cell>
          <cell r="S637">
            <v>3.21</v>
          </cell>
          <cell r="T637">
            <v>0.95</v>
          </cell>
          <cell r="U637">
            <v>878</v>
          </cell>
          <cell r="V637">
            <v>744</v>
          </cell>
          <cell r="DW637">
            <v>49644</v>
          </cell>
          <cell r="DX637">
            <v>86.34</v>
          </cell>
          <cell r="DY637">
            <v>88.930199999999999</v>
          </cell>
          <cell r="DZ637">
            <v>64.790999999999997</v>
          </cell>
          <cell r="EA637">
            <v>315</v>
          </cell>
        </row>
        <row r="638">
          <cell r="J638">
            <v>2020</v>
          </cell>
          <cell r="K638">
            <v>6.6000000000000003E-2</v>
          </cell>
          <cell r="L638">
            <v>8.5000000000000006E-2</v>
          </cell>
          <cell r="M638">
            <v>0.04</v>
          </cell>
          <cell r="R638" t="str">
            <v>H1 2030</v>
          </cell>
          <cell r="S638">
            <v>3.21</v>
          </cell>
          <cell r="T638">
            <v>0.95</v>
          </cell>
          <cell r="U638">
            <v>878</v>
          </cell>
          <cell r="V638">
            <v>744</v>
          </cell>
          <cell r="DW638">
            <v>49675</v>
          </cell>
          <cell r="DX638">
            <v>84.61</v>
          </cell>
          <cell r="DY638">
            <v>87.148300000000006</v>
          </cell>
          <cell r="DZ638">
            <v>62.801499999999997</v>
          </cell>
          <cell r="EA638">
            <v>315</v>
          </cell>
        </row>
        <row r="639">
          <cell r="J639">
            <v>2021</v>
          </cell>
          <cell r="K639">
            <v>6.4000000000000001E-2</v>
          </cell>
          <cell r="L639">
            <v>0.08</v>
          </cell>
          <cell r="M639">
            <v>3.5999999999999997E-2</v>
          </cell>
          <cell r="R639" t="str">
            <v>H2 2030</v>
          </cell>
          <cell r="S639">
            <v>3.21</v>
          </cell>
          <cell r="T639">
            <v>0.95</v>
          </cell>
          <cell r="U639">
            <v>878</v>
          </cell>
          <cell r="V639">
            <v>744</v>
          </cell>
          <cell r="DW639">
            <v>49706</v>
          </cell>
          <cell r="DX639">
            <v>84.61</v>
          </cell>
          <cell r="DY639">
            <v>87.148300000000006</v>
          </cell>
          <cell r="DZ639">
            <v>62.801499999999997</v>
          </cell>
          <cell r="EA639">
            <v>315</v>
          </cell>
        </row>
        <row r="640">
          <cell r="J640">
            <v>2022</v>
          </cell>
          <cell r="K640">
            <v>6.2E-2</v>
          </cell>
          <cell r="L640">
            <v>7.4999999999999997E-2</v>
          </cell>
          <cell r="M640">
            <v>3.2000000000000001E-2</v>
          </cell>
          <cell r="DW640">
            <v>49735</v>
          </cell>
          <cell r="DX640">
            <v>84.61</v>
          </cell>
          <cell r="DY640">
            <v>87.148300000000006</v>
          </cell>
          <cell r="DZ640">
            <v>62.801499999999997</v>
          </cell>
          <cell r="EA640">
            <v>315</v>
          </cell>
        </row>
        <row r="641">
          <cell r="J641">
            <v>2023</v>
          </cell>
          <cell r="K641">
            <v>6.2E-2</v>
          </cell>
          <cell r="L641">
            <v>7.4999999999999997E-2</v>
          </cell>
          <cell r="M641">
            <v>3.2000000000000001E-2</v>
          </cell>
          <cell r="R641" t="str">
            <v>5 Year Average</v>
          </cell>
          <cell r="S641">
            <v>3.21</v>
          </cell>
          <cell r="T641">
            <v>0.95</v>
          </cell>
          <cell r="U641">
            <v>878</v>
          </cell>
          <cell r="V641">
            <v>744</v>
          </cell>
          <cell r="DW641">
            <v>49766</v>
          </cell>
          <cell r="DX641">
            <v>82.92</v>
          </cell>
          <cell r="DY641">
            <v>85.407600000000002</v>
          </cell>
          <cell r="DZ641">
            <v>60.857999999999997</v>
          </cell>
          <cell r="EA641">
            <v>315</v>
          </cell>
        </row>
        <row r="642">
          <cell r="J642">
            <v>2024</v>
          </cell>
          <cell r="K642" t="str">
            <v>"Help"</v>
          </cell>
          <cell r="L642">
            <v>0.05</v>
          </cell>
          <cell r="M642">
            <v>0.05</v>
          </cell>
          <cell r="DW642">
            <v>49796</v>
          </cell>
          <cell r="DX642">
            <v>82.92</v>
          </cell>
          <cell r="DY642">
            <v>85.407600000000002</v>
          </cell>
          <cell r="DZ642">
            <v>60.857999999999997</v>
          </cell>
          <cell r="EA642">
            <v>315</v>
          </cell>
        </row>
        <row r="643">
          <cell r="J643">
            <v>2025</v>
          </cell>
          <cell r="K643" t="str">
            <v>"Help"</v>
          </cell>
          <cell r="L643">
            <v>0.05</v>
          </cell>
          <cell r="M643">
            <v>0.05</v>
          </cell>
          <cell r="DW643">
            <v>49827</v>
          </cell>
          <cell r="DX643">
            <v>82.92</v>
          </cell>
          <cell r="DY643">
            <v>85.407600000000002</v>
          </cell>
          <cell r="DZ643">
            <v>60.857999999999997</v>
          </cell>
          <cell r="EA643">
            <v>315</v>
          </cell>
        </row>
        <row r="644">
          <cell r="J644">
            <v>2026</v>
          </cell>
          <cell r="K644" t="str">
            <v>"Help"</v>
          </cell>
          <cell r="L644">
            <v>0.05</v>
          </cell>
          <cell r="M644">
            <v>0.05</v>
          </cell>
          <cell r="DW644">
            <v>49857</v>
          </cell>
          <cell r="DX644">
            <v>81.260000000000005</v>
          </cell>
          <cell r="DY644">
            <v>83.697800000000001</v>
          </cell>
          <cell r="DZ644">
            <v>58.948999999999998</v>
          </cell>
          <cell r="EA644">
            <v>315</v>
          </cell>
        </row>
        <row r="645">
          <cell r="J645">
            <v>2027</v>
          </cell>
          <cell r="K645" t="str">
            <v>"Help"</v>
          </cell>
          <cell r="L645">
            <v>0.05</v>
          </cell>
          <cell r="M645">
            <v>0.05</v>
          </cell>
          <cell r="DW645">
            <v>49888</v>
          </cell>
          <cell r="DX645">
            <v>81.260000000000005</v>
          </cell>
          <cell r="DY645">
            <v>83.697800000000001</v>
          </cell>
          <cell r="DZ645">
            <v>58.948999999999998</v>
          </cell>
          <cell r="EA645">
            <v>315</v>
          </cell>
        </row>
        <row r="646">
          <cell r="J646">
            <v>2028</v>
          </cell>
          <cell r="K646" t="str">
            <v>"Help"</v>
          </cell>
          <cell r="L646">
            <v>0.05</v>
          </cell>
          <cell r="M646">
            <v>0.05</v>
          </cell>
          <cell r="DW646">
            <v>49919</v>
          </cell>
          <cell r="DX646">
            <v>81.260000000000005</v>
          </cell>
          <cell r="DY646">
            <v>83.697800000000001</v>
          </cell>
          <cell r="DZ646">
            <v>58.948999999999998</v>
          </cell>
          <cell r="EA646">
            <v>315</v>
          </cell>
        </row>
        <row r="647">
          <cell r="J647">
            <v>2029</v>
          </cell>
          <cell r="K647" t="str">
            <v>"Help"</v>
          </cell>
          <cell r="L647">
            <v>0.05</v>
          </cell>
          <cell r="M647">
            <v>0.05</v>
          </cell>
          <cell r="DW647">
            <v>49949</v>
          </cell>
          <cell r="DX647">
            <v>79.63</v>
          </cell>
          <cell r="DY647">
            <v>82.018900000000002</v>
          </cell>
          <cell r="DZ647">
            <v>57.074499999999993</v>
          </cell>
          <cell r="EA647">
            <v>315</v>
          </cell>
        </row>
        <row r="648">
          <cell r="J648">
            <v>2030</v>
          </cell>
          <cell r="K648" t="str">
            <v>"Help"</v>
          </cell>
          <cell r="L648">
            <v>0.05</v>
          </cell>
          <cell r="M648">
            <v>0.05</v>
          </cell>
          <cell r="DW648">
            <v>49980</v>
          </cell>
          <cell r="DX648">
            <v>79.63</v>
          </cell>
          <cell r="DY648">
            <v>82.018900000000002</v>
          </cell>
          <cell r="DZ648">
            <v>57.074499999999993</v>
          </cell>
          <cell r="EA648">
            <v>315</v>
          </cell>
        </row>
        <row r="649">
          <cell r="DW649">
            <v>50010</v>
          </cell>
          <cell r="DX649">
            <v>79.63</v>
          </cell>
          <cell r="DY649">
            <v>82.018900000000002</v>
          </cell>
          <cell r="DZ649">
            <v>57.074499999999993</v>
          </cell>
          <cell r="EA649">
            <v>315</v>
          </cell>
        </row>
        <row r="650">
          <cell r="DW650">
            <v>50041</v>
          </cell>
          <cell r="DX650">
            <v>78.83</v>
          </cell>
          <cell r="DY650">
            <v>81.194900000000004</v>
          </cell>
          <cell r="DZ650">
            <v>56.154499999999992</v>
          </cell>
          <cell r="EA650">
            <v>315</v>
          </cell>
        </row>
        <row r="651">
          <cell r="DW651">
            <v>50072</v>
          </cell>
          <cell r="DX651">
            <v>78.83</v>
          </cell>
          <cell r="DY651">
            <v>81.194900000000004</v>
          </cell>
          <cell r="DZ651">
            <v>56.154499999999992</v>
          </cell>
          <cell r="EA651">
            <v>315</v>
          </cell>
        </row>
        <row r="652">
          <cell r="DW652">
            <v>50100</v>
          </cell>
          <cell r="DX652">
            <v>78.83</v>
          </cell>
          <cell r="DY652">
            <v>81.194900000000004</v>
          </cell>
          <cell r="DZ652">
            <v>56.154499999999992</v>
          </cell>
          <cell r="EA652">
            <v>315</v>
          </cell>
        </row>
        <row r="653">
          <cell r="DW653">
            <v>50131</v>
          </cell>
          <cell r="DX653">
            <v>78.040000000000006</v>
          </cell>
          <cell r="DY653">
            <v>80.381200000000007</v>
          </cell>
          <cell r="DZ653">
            <v>55.246000000000002</v>
          </cell>
          <cell r="EA653">
            <v>315</v>
          </cell>
        </row>
        <row r="654">
          <cell r="DW654">
            <v>50161</v>
          </cell>
          <cell r="DX654">
            <v>78.040000000000006</v>
          </cell>
          <cell r="DY654">
            <v>80.381200000000007</v>
          </cell>
          <cell r="DZ654">
            <v>55.246000000000002</v>
          </cell>
          <cell r="EA654">
            <v>315</v>
          </cell>
        </row>
        <row r="655">
          <cell r="DW655">
            <v>50192</v>
          </cell>
          <cell r="DX655">
            <v>78.040000000000006</v>
          </cell>
          <cell r="DY655">
            <v>80.381200000000007</v>
          </cell>
          <cell r="DZ655">
            <v>55.246000000000002</v>
          </cell>
          <cell r="EA655">
            <v>315</v>
          </cell>
        </row>
        <row r="656">
          <cell r="DW656">
            <v>50222</v>
          </cell>
          <cell r="DX656">
            <v>77.260000000000005</v>
          </cell>
          <cell r="DY656">
            <v>79.577800000000011</v>
          </cell>
          <cell r="DZ656">
            <v>54.349000000000004</v>
          </cell>
          <cell r="EA656">
            <v>315</v>
          </cell>
        </row>
        <row r="657">
          <cell r="DW657">
            <v>50253</v>
          </cell>
          <cell r="DX657">
            <v>77.260000000000005</v>
          </cell>
          <cell r="DY657">
            <v>79.577800000000011</v>
          </cell>
          <cell r="DZ657">
            <v>54.349000000000004</v>
          </cell>
          <cell r="EA657">
            <v>315</v>
          </cell>
        </row>
        <row r="658">
          <cell r="DW658">
            <v>50284</v>
          </cell>
          <cell r="DX658">
            <v>77.260000000000005</v>
          </cell>
          <cell r="DY658">
            <v>79.577800000000011</v>
          </cell>
          <cell r="DZ658">
            <v>54.349000000000004</v>
          </cell>
          <cell r="EA658">
            <v>315</v>
          </cell>
        </row>
        <row r="659">
          <cell r="DW659">
            <v>50314</v>
          </cell>
          <cell r="DX659">
            <v>76.489999999999995</v>
          </cell>
          <cell r="DY659">
            <v>78.784700000000001</v>
          </cell>
          <cell r="DZ659">
            <v>53.463499999999989</v>
          </cell>
          <cell r="EA659">
            <v>315</v>
          </cell>
        </row>
        <row r="660">
          <cell r="DW660">
            <v>50345</v>
          </cell>
          <cell r="DX660">
            <v>76.489999999999995</v>
          </cell>
          <cell r="DY660">
            <v>78.784700000000001</v>
          </cell>
          <cell r="DZ660">
            <v>53.463499999999989</v>
          </cell>
          <cell r="EA660">
            <v>315</v>
          </cell>
        </row>
        <row r="661">
          <cell r="DW661">
            <v>50375</v>
          </cell>
          <cell r="DX661">
            <v>76.489999999999995</v>
          </cell>
          <cell r="DY661">
            <v>78.784700000000001</v>
          </cell>
          <cell r="DZ661">
            <v>53.463499999999989</v>
          </cell>
          <cell r="EA661">
            <v>315</v>
          </cell>
        </row>
        <row r="662">
          <cell r="DW662">
            <v>50406</v>
          </cell>
          <cell r="DX662">
            <v>75.73</v>
          </cell>
          <cell r="DY662">
            <v>78.001900000000006</v>
          </cell>
          <cell r="DZ662">
            <v>52.589500000000001</v>
          </cell>
          <cell r="EA662">
            <v>315</v>
          </cell>
        </row>
        <row r="663">
          <cell r="DW663">
            <v>50437</v>
          </cell>
          <cell r="DX663">
            <v>75.73</v>
          </cell>
          <cell r="DY663">
            <v>78.001900000000006</v>
          </cell>
          <cell r="DZ663">
            <v>52.589500000000001</v>
          </cell>
          <cell r="EA663">
            <v>315</v>
          </cell>
        </row>
        <row r="664">
          <cell r="DW664">
            <v>50465</v>
          </cell>
          <cell r="DX664">
            <v>75.73</v>
          </cell>
          <cell r="DY664">
            <v>78.001900000000006</v>
          </cell>
          <cell r="DZ664">
            <v>52.589500000000001</v>
          </cell>
          <cell r="EA664">
            <v>315</v>
          </cell>
        </row>
        <row r="665">
          <cell r="B665">
            <v>0</v>
          </cell>
          <cell r="C665">
            <v>3</v>
          </cell>
          <cell r="D665" t="str">
            <v>36 (3' high)</v>
          </cell>
          <cell r="E665">
            <v>2.1</v>
          </cell>
          <cell r="DW665">
            <v>50496</v>
          </cell>
          <cell r="DX665">
            <v>74.97</v>
          </cell>
          <cell r="DY665">
            <v>77.219099999999997</v>
          </cell>
          <cell r="DZ665">
            <v>51.715499999999992</v>
          </cell>
          <cell r="EA665">
            <v>315</v>
          </cell>
        </row>
        <row r="666">
          <cell r="B666">
            <v>3</v>
          </cell>
          <cell r="C666">
            <v>3.5</v>
          </cell>
          <cell r="D666" t="str">
            <v> 42 (3 1/2' high)</v>
          </cell>
          <cell r="E666">
            <v>2.5</v>
          </cell>
          <cell r="K666" t="str">
            <v>None</v>
          </cell>
          <cell r="L666" t="str">
            <v>Minor Grading / Earthwork</v>
          </cell>
          <cell r="M666" t="str">
            <v>Significant Grading / Rework</v>
          </cell>
          <cell r="N666" t="str">
            <v>Extreme Grading / Earthwork (Pond Reclamation, retention basin removal, recontouring site)</v>
          </cell>
          <cell r="DW666">
            <v>50526</v>
          </cell>
          <cell r="DX666">
            <v>74.97</v>
          </cell>
          <cell r="DY666">
            <v>77.219099999999997</v>
          </cell>
          <cell r="DZ666">
            <v>51.715499999999992</v>
          </cell>
          <cell r="EA666">
            <v>315</v>
          </cell>
        </row>
        <row r="667">
          <cell r="B667">
            <v>3.5</v>
          </cell>
          <cell r="C667">
            <v>4</v>
          </cell>
          <cell r="D667" t="str">
            <v> 48 (4' high)</v>
          </cell>
          <cell r="E667">
            <v>2.8</v>
          </cell>
          <cell r="J667" t="str">
            <v>Flat Land</v>
          </cell>
          <cell r="K667">
            <v>1</v>
          </cell>
          <cell r="L667">
            <v>1.2</v>
          </cell>
          <cell r="M667">
            <v>2</v>
          </cell>
          <cell r="N667">
            <v>10</v>
          </cell>
          <cell r="DW667">
            <v>50557</v>
          </cell>
          <cell r="DX667">
            <v>74.97</v>
          </cell>
          <cell r="DY667">
            <v>77.219099999999997</v>
          </cell>
          <cell r="DZ667">
            <v>51.715499999999992</v>
          </cell>
          <cell r="EA667">
            <v>315</v>
          </cell>
        </row>
        <row r="668">
          <cell r="B668">
            <v>4</v>
          </cell>
          <cell r="C668">
            <v>5</v>
          </cell>
          <cell r="D668" t="str">
            <v> 60 (5' high)</v>
          </cell>
          <cell r="E668">
            <v>3.5</v>
          </cell>
          <cell r="J668" t="str">
            <v>Rolling Hills</v>
          </cell>
          <cell r="K668">
            <v>5</v>
          </cell>
          <cell r="L668">
            <v>10</v>
          </cell>
          <cell r="M668">
            <v>15</v>
          </cell>
          <cell r="N668">
            <v>50</v>
          </cell>
          <cell r="DW668">
            <v>50587</v>
          </cell>
          <cell r="DX668">
            <v>74.22</v>
          </cell>
          <cell r="DY668">
            <v>76.446600000000004</v>
          </cell>
          <cell r="DZ668">
            <v>50.852999999999994</v>
          </cell>
          <cell r="EA668">
            <v>315</v>
          </cell>
        </row>
        <row r="669">
          <cell r="B669">
            <v>5</v>
          </cell>
          <cell r="C669">
            <v>6</v>
          </cell>
          <cell r="D669" t="str">
            <v> 72 (6' high)</v>
          </cell>
          <cell r="E669">
            <v>4.2</v>
          </cell>
          <cell r="J669" t="str">
            <v>Hilly</v>
          </cell>
          <cell r="K669">
            <v>10</v>
          </cell>
          <cell r="L669">
            <v>12</v>
          </cell>
          <cell r="M669">
            <v>20</v>
          </cell>
          <cell r="N669">
            <v>100</v>
          </cell>
          <cell r="DW669">
            <v>50618</v>
          </cell>
          <cell r="DX669">
            <v>74.22</v>
          </cell>
          <cell r="DY669">
            <v>76.446600000000004</v>
          </cell>
          <cell r="DZ669">
            <v>50.852999999999994</v>
          </cell>
          <cell r="EA669">
            <v>315</v>
          </cell>
        </row>
        <row r="670">
          <cell r="B670">
            <v>6</v>
          </cell>
          <cell r="C670">
            <v>7</v>
          </cell>
          <cell r="E670">
            <v>4.9000000000000004</v>
          </cell>
          <cell r="J670" t="str">
            <v>Steep Hills</v>
          </cell>
          <cell r="K670">
            <v>30</v>
          </cell>
          <cell r="L670">
            <v>40</v>
          </cell>
          <cell r="M670">
            <v>60</v>
          </cell>
          <cell r="N670">
            <v>300</v>
          </cell>
          <cell r="DW670">
            <v>50649</v>
          </cell>
          <cell r="DX670">
            <v>74.22</v>
          </cell>
          <cell r="DY670">
            <v>76.446600000000004</v>
          </cell>
          <cell r="DZ670">
            <v>50.852999999999994</v>
          </cell>
          <cell r="EA670">
            <v>315</v>
          </cell>
        </row>
        <row r="671">
          <cell r="B671">
            <v>7</v>
          </cell>
          <cell r="C671">
            <v>8</v>
          </cell>
          <cell r="D671" t="str">
            <v> 96 (8' high)</v>
          </cell>
          <cell r="E671">
            <v>5.6</v>
          </cell>
          <cell r="J671" t="str">
            <v>Mountains</v>
          </cell>
          <cell r="K671">
            <v>50</v>
          </cell>
          <cell r="L671">
            <v>60</v>
          </cell>
          <cell r="M671">
            <v>100</v>
          </cell>
          <cell r="N671">
            <v>500</v>
          </cell>
          <cell r="DW671">
            <v>50679</v>
          </cell>
          <cell r="DX671">
            <v>73.48</v>
          </cell>
          <cell r="DY671">
            <v>75.684400000000011</v>
          </cell>
          <cell r="DZ671">
            <v>50.002000000000002</v>
          </cell>
          <cell r="EA671">
            <v>315</v>
          </cell>
        </row>
        <row r="672">
          <cell r="B672">
            <v>8</v>
          </cell>
          <cell r="C672">
            <v>9</v>
          </cell>
          <cell r="E672">
            <v>6.3</v>
          </cell>
          <cell r="DW672">
            <v>50710</v>
          </cell>
          <cell r="DX672">
            <v>73.48</v>
          </cell>
          <cell r="DY672">
            <v>75.684400000000011</v>
          </cell>
          <cell r="DZ672">
            <v>50.002000000000002</v>
          </cell>
          <cell r="EA672">
            <v>315</v>
          </cell>
        </row>
        <row r="673">
          <cell r="B673">
            <v>9</v>
          </cell>
          <cell r="C673">
            <v>10</v>
          </cell>
          <cell r="D673" t="str">
            <v> 120 (10' high)</v>
          </cell>
          <cell r="E673">
            <v>7</v>
          </cell>
          <cell r="DW673">
            <v>50740</v>
          </cell>
          <cell r="DX673">
            <v>73.48</v>
          </cell>
          <cell r="DY673">
            <v>75.684400000000011</v>
          </cell>
          <cell r="DZ673">
            <v>50.002000000000002</v>
          </cell>
          <cell r="EA673">
            <v>315</v>
          </cell>
        </row>
        <row r="674">
          <cell r="B674">
            <v>10</v>
          </cell>
          <cell r="C674">
            <v>11</v>
          </cell>
          <cell r="E674">
            <v>7.6999999999999993</v>
          </cell>
          <cell r="DW674">
            <v>50771</v>
          </cell>
          <cell r="DX674">
            <v>72.75</v>
          </cell>
          <cell r="DY674">
            <v>74.932500000000005</v>
          </cell>
          <cell r="DZ674">
            <v>49.162499999999994</v>
          </cell>
          <cell r="EA674">
            <v>315</v>
          </cell>
        </row>
        <row r="675">
          <cell r="B675">
            <v>11</v>
          </cell>
          <cell r="C675">
            <v>12</v>
          </cell>
          <cell r="D675" t="str">
            <v> 144 (12' high)</v>
          </cell>
          <cell r="E675">
            <v>8.4</v>
          </cell>
          <cell r="DW675">
            <v>50802</v>
          </cell>
          <cell r="DX675">
            <v>72.75</v>
          </cell>
          <cell r="DY675">
            <v>74.932500000000005</v>
          </cell>
          <cell r="DZ675">
            <v>49.162499999999994</v>
          </cell>
          <cell r="EA675">
            <v>315</v>
          </cell>
        </row>
        <row r="676">
          <cell r="DW676">
            <v>50830</v>
          </cell>
          <cell r="DX676">
            <v>72.75</v>
          </cell>
          <cell r="DY676">
            <v>74.932500000000005</v>
          </cell>
          <cell r="DZ676">
            <v>49.162499999999994</v>
          </cell>
          <cell r="EA676">
            <v>315</v>
          </cell>
        </row>
        <row r="677">
          <cell r="K677" t="str">
            <v>None</v>
          </cell>
          <cell r="L677" t="str">
            <v>Few (Some SWPPP measures)</v>
          </cell>
          <cell r="M677" t="str">
            <v>Many (Rip Rap, many SWPPP measures to be removed)</v>
          </cell>
          <cell r="DW677">
            <v>50861</v>
          </cell>
          <cell r="DX677">
            <v>72.02</v>
          </cell>
          <cell r="DY677">
            <v>74.180599999999998</v>
          </cell>
          <cell r="DZ677">
            <v>48.322999999999993</v>
          </cell>
          <cell r="EA677">
            <v>315</v>
          </cell>
        </row>
        <row r="678">
          <cell r="J678" t="str">
            <v>Flat Land</v>
          </cell>
          <cell r="K678">
            <v>0</v>
          </cell>
          <cell r="L678">
            <v>25</v>
          </cell>
          <cell r="M678">
            <v>50</v>
          </cell>
          <cell r="DW678">
            <v>50891</v>
          </cell>
          <cell r="DX678">
            <v>72.02</v>
          </cell>
          <cell r="DY678">
            <v>74.180599999999998</v>
          </cell>
          <cell r="DZ678">
            <v>48.322999999999993</v>
          </cell>
          <cell r="EA678">
            <v>315</v>
          </cell>
        </row>
        <row r="679">
          <cell r="J679" t="str">
            <v>Rolling Hills</v>
          </cell>
          <cell r="K679">
            <v>0</v>
          </cell>
          <cell r="L679">
            <v>20</v>
          </cell>
          <cell r="M679">
            <v>62.5</v>
          </cell>
          <cell r="DW679">
            <v>50922</v>
          </cell>
          <cell r="DX679">
            <v>72.02</v>
          </cell>
          <cell r="DY679">
            <v>74.180599999999998</v>
          </cell>
          <cell r="DZ679">
            <v>48.322999999999993</v>
          </cell>
          <cell r="EA679">
            <v>315</v>
          </cell>
        </row>
        <row r="680">
          <cell r="J680" t="str">
            <v>Hilly</v>
          </cell>
          <cell r="K680">
            <v>0</v>
          </cell>
          <cell r="L680">
            <v>50</v>
          </cell>
          <cell r="M680">
            <v>75</v>
          </cell>
          <cell r="DW680">
            <v>50952</v>
          </cell>
          <cell r="DX680">
            <v>71.3</v>
          </cell>
          <cell r="DY680">
            <v>73.438999999999993</v>
          </cell>
          <cell r="DZ680">
            <v>47.49499999999999</v>
          </cell>
          <cell r="EA680">
            <v>315</v>
          </cell>
        </row>
        <row r="681">
          <cell r="F681">
            <v>3.67</v>
          </cell>
          <cell r="J681" t="str">
            <v>Steep Hills</v>
          </cell>
          <cell r="K681">
            <v>0</v>
          </cell>
          <cell r="L681">
            <v>150</v>
          </cell>
          <cell r="M681">
            <v>300</v>
          </cell>
          <cell r="DW681">
            <v>50983</v>
          </cell>
          <cell r="DX681">
            <v>71.3</v>
          </cell>
          <cell r="DY681">
            <v>73.438999999999993</v>
          </cell>
          <cell r="DZ681">
            <v>47.49499999999999</v>
          </cell>
          <cell r="EA681">
            <v>315</v>
          </cell>
        </row>
        <row r="682">
          <cell r="F682">
            <v>5.79</v>
          </cell>
          <cell r="J682" t="str">
            <v>Mountains</v>
          </cell>
          <cell r="K682">
            <v>0</v>
          </cell>
          <cell r="L682">
            <v>250</v>
          </cell>
          <cell r="M682">
            <v>500</v>
          </cell>
          <cell r="DW682">
            <v>51014</v>
          </cell>
          <cell r="DX682">
            <v>71.3</v>
          </cell>
          <cell r="DY682">
            <v>73.438999999999993</v>
          </cell>
          <cell r="DZ682">
            <v>47.49499999999999</v>
          </cell>
          <cell r="EA682">
            <v>315</v>
          </cell>
        </row>
        <row r="683">
          <cell r="DW683">
            <v>51044</v>
          </cell>
          <cell r="DX683">
            <v>70.59</v>
          </cell>
          <cell r="DY683">
            <v>72.707700000000003</v>
          </cell>
          <cell r="DZ683">
            <v>46.6785</v>
          </cell>
          <cell r="EA683">
            <v>315</v>
          </cell>
        </row>
        <row r="684">
          <cell r="DW684">
            <v>51075</v>
          </cell>
          <cell r="DX684">
            <v>70.59</v>
          </cell>
          <cell r="DY684">
            <v>72.707700000000003</v>
          </cell>
          <cell r="DZ684">
            <v>46.6785</v>
          </cell>
          <cell r="EA684">
            <v>315</v>
          </cell>
        </row>
        <row r="685">
          <cell r="DW685">
            <v>51105</v>
          </cell>
          <cell r="DX685">
            <v>70.59</v>
          </cell>
          <cell r="DY685">
            <v>72.707700000000003</v>
          </cell>
          <cell r="DZ685">
            <v>46.6785</v>
          </cell>
          <cell r="EA685">
            <v>315</v>
          </cell>
        </row>
        <row r="686">
          <cell r="DW686">
            <v>51136</v>
          </cell>
          <cell r="DX686">
            <v>69.88</v>
          </cell>
          <cell r="DY686">
            <v>71.976399999999998</v>
          </cell>
          <cell r="DZ686">
            <v>45.861999999999995</v>
          </cell>
          <cell r="EA686">
            <v>315</v>
          </cell>
        </row>
        <row r="687">
          <cell r="DW687">
            <v>51167</v>
          </cell>
          <cell r="DX687">
            <v>69.88</v>
          </cell>
          <cell r="DY687">
            <v>71.976399999999998</v>
          </cell>
          <cell r="DZ687">
            <v>45.861999999999995</v>
          </cell>
          <cell r="EA687">
            <v>315</v>
          </cell>
        </row>
        <row r="688">
          <cell r="DW688">
            <v>51196</v>
          </cell>
          <cell r="DX688">
            <v>69.88</v>
          </cell>
          <cell r="DY688">
            <v>71.976399999999998</v>
          </cell>
          <cell r="DZ688">
            <v>45.861999999999995</v>
          </cell>
          <cell r="EA688">
            <v>315</v>
          </cell>
        </row>
        <row r="689">
          <cell r="B689" t="str">
            <v>Redeploy - Full Estimate Value</v>
          </cell>
          <cell r="C689" t="str">
            <v>Custom</v>
          </cell>
          <cell r="DW689">
            <v>51227</v>
          </cell>
          <cell r="DX689">
            <v>69.180000000000007</v>
          </cell>
          <cell r="DY689">
            <v>71.255400000000009</v>
          </cell>
          <cell r="DZ689">
            <v>45.057000000000002</v>
          </cell>
          <cell r="EA689">
            <v>315</v>
          </cell>
        </row>
        <row r="690">
          <cell r="B690" t="str">
            <v>Refurbish - Full Estimate Value Less Refurbish Costs</v>
          </cell>
          <cell r="C690">
            <v>0.5</v>
          </cell>
          <cell r="DW690">
            <v>51257</v>
          </cell>
          <cell r="DX690">
            <v>69.180000000000007</v>
          </cell>
          <cell r="DY690">
            <v>71.255400000000009</v>
          </cell>
          <cell r="DZ690">
            <v>45.057000000000002</v>
          </cell>
          <cell r="EA690">
            <v>315</v>
          </cell>
        </row>
        <row r="691">
          <cell r="B691" t="str">
            <v>Return</v>
          </cell>
          <cell r="C691" t="str">
            <v>Unlikley</v>
          </cell>
          <cell r="DW691">
            <v>51288</v>
          </cell>
          <cell r="DX691">
            <v>69.180000000000007</v>
          </cell>
          <cell r="DY691">
            <v>71.255400000000009</v>
          </cell>
          <cell r="DZ691">
            <v>45.057000000000002</v>
          </cell>
          <cell r="EA691">
            <v>315</v>
          </cell>
        </row>
        <row r="692">
          <cell r="B692" t="str">
            <v>Resell</v>
          </cell>
          <cell r="C692">
            <v>0.15</v>
          </cell>
          <cell r="DW692">
            <v>51318</v>
          </cell>
          <cell r="DX692">
            <v>68.489999999999995</v>
          </cell>
          <cell r="DY692">
            <v>70.544699999999992</v>
          </cell>
          <cell r="DZ692">
            <v>44.263499999999993</v>
          </cell>
          <cell r="EA692">
            <v>315</v>
          </cell>
        </row>
        <row r="693">
          <cell r="B693" t="str">
            <v>Recycle</v>
          </cell>
          <cell r="C693">
            <v>0.03</v>
          </cell>
          <cell r="DW693">
            <v>51349</v>
          </cell>
          <cell r="DX693">
            <v>68.489999999999995</v>
          </cell>
          <cell r="DY693">
            <v>70.544699999999992</v>
          </cell>
          <cell r="DZ693">
            <v>44.263499999999993</v>
          </cell>
          <cell r="EA693">
            <v>315</v>
          </cell>
        </row>
        <row r="694">
          <cell r="B694" t="str">
            <v>Reclaim</v>
          </cell>
          <cell r="C694" t="str">
            <v>Custom</v>
          </cell>
          <cell r="DW694">
            <v>51380</v>
          </cell>
          <cell r="DX694">
            <v>68.489999999999995</v>
          </cell>
          <cell r="DY694">
            <v>70.544699999999992</v>
          </cell>
          <cell r="DZ694">
            <v>44.263499999999993</v>
          </cell>
          <cell r="EA694">
            <v>315</v>
          </cell>
        </row>
        <row r="695">
          <cell r="B695" t="str">
            <v>Remove</v>
          </cell>
          <cell r="C695" t="str">
            <v>Custom</v>
          </cell>
          <cell r="DW695">
            <v>51410</v>
          </cell>
          <cell r="DX695">
            <v>67.81</v>
          </cell>
          <cell r="DY695">
            <v>69.844300000000004</v>
          </cell>
          <cell r="DZ695">
            <v>43.481499999999997</v>
          </cell>
          <cell r="EA695">
            <v>315</v>
          </cell>
        </row>
        <row r="696">
          <cell r="DW696">
            <v>51441</v>
          </cell>
          <cell r="DX696">
            <v>67.81</v>
          </cell>
          <cell r="DY696">
            <v>69.844300000000004</v>
          </cell>
          <cell r="DZ696">
            <v>43.481499999999997</v>
          </cell>
          <cell r="EA696">
            <v>315</v>
          </cell>
        </row>
        <row r="697">
          <cell r="DW697">
            <v>51471</v>
          </cell>
          <cell r="DX697">
            <v>67.81</v>
          </cell>
          <cell r="DY697">
            <v>69.844300000000004</v>
          </cell>
          <cell r="DZ697">
            <v>43.481499999999997</v>
          </cell>
          <cell r="EA697">
            <v>315</v>
          </cell>
        </row>
        <row r="699">
          <cell r="B699" t="str">
            <v>Steel Scrap Low Value</v>
          </cell>
          <cell r="C699">
            <v>276</v>
          </cell>
          <cell r="D699">
            <v>50</v>
          </cell>
          <cell r="E699">
            <v>200</v>
          </cell>
          <cell r="F699">
            <v>100</v>
          </cell>
          <cell r="G699">
            <v>2000</v>
          </cell>
          <cell r="H699">
            <v>500</v>
          </cell>
        </row>
        <row r="700">
          <cell r="B700" t="str">
            <v>Steel Scrap High Value</v>
          </cell>
          <cell r="C700">
            <v>293</v>
          </cell>
          <cell r="D700">
            <v>50</v>
          </cell>
          <cell r="E700">
            <v>200</v>
          </cell>
          <cell r="F700">
            <v>100</v>
          </cell>
          <cell r="G700">
            <v>2000</v>
          </cell>
          <cell r="H700">
            <v>500</v>
          </cell>
        </row>
        <row r="701">
          <cell r="B701" t="str">
            <v>Alloy Steel Scrap Value</v>
          </cell>
          <cell r="C701">
            <v>1760</v>
          </cell>
          <cell r="D701">
            <v>50</v>
          </cell>
          <cell r="E701">
            <v>200</v>
          </cell>
          <cell r="F701">
            <v>100</v>
          </cell>
          <cell r="G701">
            <v>2000</v>
          </cell>
          <cell r="H701">
            <v>500</v>
          </cell>
        </row>
        <row r="702">
          <cell r="B702" t="str">
            <v>Copper Scrap</v>
          </cell>
          <cell r="C702">
            <v>4963</v>
          </cell>
          <cell r="D702">
            <v>100</v>
          </cell>
          <cell r="E702">
            <v>400</v>
          </cell>
          <cell r="F702">
            <v>200</v>
          </cell>
          <cell r="G702">
            <v>2000</v>
          </cell>
          <cell r="H702">
            <v>500</v>
          </cell>
        </row>
        <row r="703">
          <cell r="B703" t="str">
            <v>Copper Cable Scrap</v>
          </cell>
          <cell r="C703">
            <v>5062</v>
          </cell>
          <cell r="D703">
            <v>100</v>
          </cell>
          <cell r="E703">
            <v>400</v>
          </cell>
          <cell r="F703">
            <v>200</v>
          </cell>
          <cell r="G703">
            <v>2000</v>
          </cell>
          <cell r="H703">
            <v>500</v>
          </cell>
        </row>
        <row r="704">
          <cell r="B704" t="str">
            <v>Aluminum Scrap</v>
          </cell>
          <cell r="C704">
            <v>1302</v>
          </cell>
          <cell r="D704">
            <v>100</v>
          </cell>
          <cell r="E704">
            <v>400</v>
          </cell>
          <cell r="F704">
            <v>200</v>
          </cell>
          <cell r="G704">
            <v>2000</v>
          </cell>
          <cell r="H704">
            <v>500</v>
          </cell>
        </row>
        <row r="705">
          <cell r="B705" t="str">
            <v>Aluminum Cable Scrap</v>
          </cell>
          <cell r="C705">
            <v>911</v>
          </cell>
          <cell r="D705">
            <v>100</v>
          </cell>
          <cell r="E705">
            <v>400</v>
          </cell>
          <cell r="F705">
            <v>200</v>
          </cell>
          <cell r="G705">
            <v>2000</v>
          </cell>
          <cell r="H705">
            <v>500</v>
          </cell>
        </row>
        <row r="706">
          <cell r="B706" t="str">
            <v>Cast Iron Scrap</v>
          </cell>
          <cell r="C706">
            <v>252.8</v>
          </cell>
          <cell r="D706">
            <v>100</v>
          </cell>
          <cell r="E706">
            <v>400</v>
          </cell>
          <cell r="F706">
            <v>200</v>
          </cell>
          <cell r="G706">
            <v>2000</v>
          </cell>
          <cell r="H706">
            <v>500</v>
          </cell>
        </row>
        <row r="707">
          <cell r="B707" t="str">
            <v>Module - Aluminum Scrap</v>
          </cell>
          <cell r="C707">
            <v>1172</v>
          </cell>
          <cell r="D707" t="str">
            <v>Solar_Module_Salvage</v>
          </cell>
          <cell r="E707" t="str">
            <v>Solar_Module_Salvage</v>
          </cell>
          <cell r="F707" t="str">
            <v>Solar_Module_Salvage</v>
          </cell>
          <cell r="G707" t="str">
            <v>Solar_Module_Salvage</v>
          </cell>
          <cell r="H707" t="str">
            <v>Solar_Module_Salvage</v>
          </cell>
        </row>
        <row r="708">
          <cell r="B708" t="str">
            <v>Module - Copper Scrap</v>
          </cell>
          <cell r="C708">
            <v>4467</v>
          </cell>
          <cell r="D708" t="str">
            <v>Solar_Module_Salvage</v>
          </cell>
          <cell r="E708" t="str">
            <v>Solar_Module_Salvage</v>
          </cell>
          <cell r="F708" t="str">
            <v>Solar_Module_Salvage</v>
          </cell>
          <cell r="G708" t="str">
            <v>Solar_Module_Salvage</v>
          </cell>
          <cell r="H708" t="str">
            <v>Solar_Module_Salvage</v>
          </cell>
        </row>
        <row r="709">
          <cell r="B709" t="str">
            <v>Module - Glass Scrap</v>
          </cell>
          <cell r="C709">
            <v>100</v>
          </cell>
          <cell r="D709" t="str">
            <v>Solar_Module_Salvage</v>
          </cell>
          <cell r="E709" t="str">
            <v>Solar_Module_Salvage</v>
          </cell>
          <cell r="F709" t="str">
            <v>Solar_Module_Salvage</v>
          </cell>
          <cell r="G709" t="str">
            <v>Solar_Module_Salvage</v>
          </cell>
          <cell r="H709" t="str">
            <v>Solar_Module_Salvage</v>
          </cell>
        </row>
        <row r="710">
          <cell r="B710" t="str">
            <v>Module - Silicon Scrap</v>
          </cell>
          <cell r="C710">
            <v>800</v>
          </cell>
          <cell r="D710" t="str">
            <v>Solar_Module_Salvage</v>
          </cell>
          <cell r="E710" t="str">
            <v>Solar_Module_Salvage</v>
          </cell>
          <cell r="F710" t="str">
            <v>Solar_Module_Salvage</v>
          </cell>
          <cell r="G710" t="str">
            <v>Solar_Module_Salvage</v>
          </cell>
          <cell r="H710" t="str">
            <v>Solar_Module_Salvage</v>
          </cell>
        </row>
        <row r="711">
          <cell r="B711" t="str">
            <v>Samsung</v>
          </cell>
          <cell r="C711">
            <v>373</v>
          </cell>
          <cell r="D711">
            <v>500</v>
          </cell>
          <cell r="E711">
            <v>500</v>
          </cell>
          <cell r="F711">
            <v>500</v>
          </cell>
          <cell r="G711">
            <v>2000</v>
          </cell>
          <cell r="H711">
            <v>500</v>
          </cell>
        </row>
        <row r="712">
          <cell r="B712" t="str">
            <v>Samsung E3D</v>
          </cell>
          <cell r="C712">
            <v>480</v>
          </cell>
          <cell r="D712">
            <v>500</v>
          </cell>
          <cell r="E712">
            <v>500</v>
          </cell>
          <cell r="F712">
            <v>500</v>
          </cell>
          <cell r="G712">
            <v>2000</v>
          </cell>
          <cell r="H712">
            <v>500</v>
          </cell>
        </row>
        <row r="713">
          <cell r="B713" t="str">
            <v>Samsung E4D</v>
          </cell>
          <cell r="C713">
            <v>400</v>
          </cell>
          <cell r="D713">
            <v>500</v>
          </cell>
          <cell r="E713">
            <v>500</v>
          </cell>
          <cell r="F713">
            <v>500</v>
          </cell>
          <cell r="G713">
            <v>2000</v>
          </cell>
          <cell r="H713">
            <v>500</v>
          </cell>
        </row>
        <row r="714">
          <cell r="B714" t="str">
            <v>Samsung E5D</v>
          </cell>
          <cell r="C714">
            <v>240</v>
          </cell>
          <cell r="D714">
            <v>500</v>
          </cell>
          <cell r="E714">
            <v>500</v>
          </cell>
          <cell r="F714">
            <v>500</v>
          </cell>
          <cell r="G714">
            <v>2000</v>
          </cell>
          <cell r="H714">
            <v>500</v>
          </cell>
        </row>
        <row r="715">
          <cell r="B715" t="str">
            <v>LG Chem JH4</v>
          </cell>
          <cell r="C715">
            <v>480</v>
          </cell>
          <cell r="D715">
            <v>500</v>
          </cell>
          <cell r="E715">
            <v>500</v>
          </cell>
          <cell r="F715">
            <v>500</v>
          </cell>
          <cell r="G715">
            <v>2000</v>
          </cell>
          <cell r="H715">
            <v>500</v>
          </cell>
        </row>
        <row r="716">
          <cell r="B716" t="str">
            <v>Lishen</v>
          </cell>
          <cell r="C716">
            <v>-1400</v>
          </cell>
          <cell r="D716">
            <v>500</v>
          </cell>
          <cell r="E716">
            <v>500</v>
          </cell>
          <cell r="F716">
            <v>500</v>
          </cell>
          <cell r="G716">
            <v>2000</v>
          </cell>
          <cell r="H716">
            <v>500</v>
          </cell>
        </row>
        <row r="717">
          <cell r="B717" t="str">
            <v>Tesla</v>
          </cell>
          <cell r="C717">
            <v>0</v>
          </cell>
          <cell r="D717">
            <v>500</v>
          </cell>
          <cell r="E717">
            <v>500</v>
          </cell>
          <cell r="F717">
            <v>500</v>
          </cell>
          <cell r="G717">
            <v>2000</v>
          </cell>
          <cell r="H717">
            <v>500</v>
          </cell>
        </row>
        <row r="718">
          <cell r="B718" t="str">
            <v>Altairnano</v>
          </cell>
          <cell r="C718">
            <v>-140</v>
          </cell>
          <cell r="D718">
            <v>500</v>
          </cell>
          <cell r="E718">
            <v>500</v>
          </cell>
          <cell r="F718">
            <v>500</v>
          </cell>
          <cell r="G718">
            <v>2000</v>
          </cell>
          <cell r="H718">
            <v>500</v>
          </cell>
        </row>
        <row r="719">
          <cell r="B719" t="str">
            <v>CATL</v>
          </cell>
          <cell r="C719">
            <v>-1400</v>
          </cell>
          <cell r="D719">
            <v>500</v>
          </cell>
          <cell r="E719">
            <v>500</v>
          </cell>
          <cell r="F719">
            <v>500</v>
          </cell>
          <cell r="G719">
            <v>2000</v>
          </cell>
          <cell r="H719">
            <v>500</v>
          </cell>
        </row>
        <row r="720">
          <cell r="B720" t="str">
            <v>Landfill</v>
          </cell>
          <cell r="C720">
            <v>40</v>
          </cell>
          <cell r="D720">
            <v>50</v>
          </cell>
          <cell r="E720">
            <v>50</v>
          </cell>
          <cell r="F720">
            <v>50</v>
          </cell>
          <cell r="G720">
            <v>2000</v>
          </cell>
          <cell r="H720">
            <v>100</v>
          </cell>
        </row>
        <row r="721">
          <cell r="B721" t="str">
            <v>Hazardous Waste Landfill</v>
          </cell>
          <cell r="C721">
            <v>150</v>
          </cell>
          <cell r="D721">
            <v>400</v>
          </cell>
          <cell r="E721">
            <v>400</v>
          </cell>
          <cell r="F721">
            <v>400</v>
          </cell>
          <cell r="G721">
            <v>2000</v>
          </cell>
          <cell r="H721">
            <v>500</v>
          </cell>
        </row>
        <row r="726">
          <cell r="B726" t="str">
            <v>Thin Film - Small (Series 5 or Earlier)</v>
          </cell>
          <cell r="C726">
            <v>1200</v>
          </cell>
          <cell r="D726">
            <v>600</v>
          </cell>
          <cell r="E726">
            <v>0</v>
          </cell>
          <cell r="F726">
            <v>0.1</v>
          </cell>
          <cell r="G726">
            <v>0</v>
          </cell>
          <cell r="H726">
            <v>1</v>
          </cell>
          <cell r="I726">
            <v>20.099999999999998</v>
          </cell>
          <cell r="J726">
            <v>21.2</v>
          </cell>
          <cell r="K726" t="str">
            <v>Assumed Pass</v>
          </cell>
          <cell r="L726" t="str">
            <v>Assumed Fail</v>
          </cell>
        </row>
        <row r="727">
          <cell r="B727" t="str">
            <v>Thin Film - Large (Series 6)</v>
          </cell>
          <cell r="C727">
            <v>2009</v>
          </cell>
          <cell r="D727">
            <v>1232</v>
          </cell>
          <cell r="E727">
            <v>9.39</v>
          </cell>
          <cell r="F727">
            <v>0.2</v>
          </cell>
          <cell r="G727">
            <v>0</v>
          </cell>
          <cell r="H727">
            <v>2</v>
          </cell>
          <cell r="I727">
            <v>64.899999999999991</v>
          </cell>
          <cell r="J727">
            <v>67.099999999999994</v>
          </cell>
          <cell r="K727" t="str">
            <v>Assumed Pass</v>
          </cell>
          <cell r="L727" t="str">
            <v>Assumed Fail</v>
          </cell>
        </row>
        <row r="728">
          <cell r="B728" t="str">
            <v>60 Cell</v>
          </cell>
          <cell r="C728">
            <v>1673.3333333333333</v>
          </cell>
          <cell r="D728">
            <v>1002</v>
          </cell>
          <cell r="E728">
            <v>3.8047499999999999</v>
          </cell>
          <cell r="F728">
            <v>0.43908333333333338</v>
          </cell>
          <cell r="G728">
            <v>0.23800000000000002</v>
          </cell>
          <cell r="H728">
            <v>28.053749999999997</v>
          </cell>
          <cell r="I728">
            <v>28.053749999999997</v>
          </cell>
          <cell r="J728">
            <v>56.78458333333333</v>
          </cell>
          <cell r="K728" t="str">
            <v>Assumed Pass</v>
          </cell>
          <cell r="L728" t="str">
            <v>Assumed Pass</v>
          </cell>
        </row>
        <row r="729">
          <cell r="B729" t="str">
            <v>72 Cell</v>
          </cell>
          <cell r="C729">
            <v>2008</v>
          </cell>
          <cell r="D729">
            <v>1002</v>
          </cell>
          <cell r="E729">
            <v>4.5656999999999996</v>
          </cell>
          <cell r="F729">
            <v>0.52690000000000003</v>
          </cell>
          <cell r="G729">
            <v>0.28560000000000002</v>
          </cell>
          <cell r="H729">
            <v>33.664499999999997</v>
          </cell>
          <cell r="I729">
            <v>33.664499999999997</v>
          </cell>
          <cell r="J729">
            <v>68.141499999999994</v>
          </cell>
          <cell r="K729" t="str">
            <v>Assumed Pass</v>
          </cell>
          <cell r="L729" t="str">
            <v>Assumed Pass</v>
          </cell>
        </row>
        <row r="735">
          <cell r="F735" t="str">
            <v>CaliforniaN/AN/AYes</v>
          </cell>
          <cell r="G735" t="str">
            <v>Removal and Re-package to pallets</v>
          </cell>
          <cell r="H735" t="str">
            <v>Laydown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</row>
        <row r="736">
          <cell r="F736" t="str">
            <v>CaliforniaPassPassNo</v>
          </cell>
          <cell r="G736" t="str">
            <v>Removal and Re-package to pallets</v>
          </cell>
          <cell r="H736" t="str">
            <v>Salvage</v>
          </cell>
          <cell r="I736">
            <v>50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</row>
        <row r="737">
          <cell r="F737" t="str">
            <v>CaliforniaPassFailNo</v>
          </cell>
          <cell r="G737" t="str">
            <v>Removal and Re-package to pallets</v>
          </cell>
          <cell r="H737" t="str">
            <v>Landfill</v>
          </cell>
          <cell r="I737" t="str">
            <v>Scrap_Shipping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</row>
        <row r="738">
          <cell r="F738" t="str">
            <v>CaliforniaFailFailNo</v>
          </cell>
          <cell r="G738" t="str">
            <v>Removal and Re-package to pallets</v>
          </cell>
          <cell r="H738" t="str">
            <v>HW Landfill</v>
          </cell>
          <cell r="I738" t="str">
            <v>Scrap_Shipping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F739" t="str">
            <v>Western USAN/AN/AYes</v>
          </cell>
          <cell r="G739" t="str">
            <v>Removal and Re-package to pallets</v>
          </cell>
          <cell r="H739" t="str">
            <v>Laydown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F740" t="str">
            <v>Western USAPassN/ANo</v>
          </cell>
          <cell r="G740" t="str">
            <v>Removal and Re-package to pallets</v>
          </cell>
          <cell r="H740" t="str">
            <v>Salvage</v>
          </cell>
          <cell r="I740">
            <v>100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</row>
        <row r="741">
          <cell r="F741" t="str">
            <v>Western USAFailN/ANo</v>
          </cell>
          <cell r="G741" t="str">
            <v>Removal and Re-package to pallets</v>
          </cell>
          <cell r="H741" t="str">
            <v>HW Landfill</v>
          </cell>
          <cell r="I741" t="str">
            <v>Scrap_Shipping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F742" t="str">
            <v>Eastern USAN/AN/AYes</v>
          </cell>
          <cell r="G742" t="str">
            <v>Removal and Re-package to pallets</v>
          </cell>
          <cell r="H742" t="str">
            <v>Laydown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F743" t="str">
            <v>Eastern USAPassN/ANo</v>
          </cell>
          <cell r="G743" t="str">
            <v>Removal and Re-package to pallets</v>
          </cell>
          <cell r="H743" t="str">
            <v>Salvage</v>
          </cell>
          <cell r="I743">
            <v>200</v>
          </cell>
          <cell r="J743">
            <v>1</v>
          </cell>
          <cell r="K743">
            <v>0</v>
          </cell>
          <cell r="L743">
            <v>0</v>
          </cell>
          <cell r="M743">
            <v>0</v>
          </cell>
        </row>
        <row r="744">
          <cell r="F744" t="str">
            <v>Eastern USAFailN/ANo</v>
          </cell>
          <cell r="G744" t="str">
            <v>Removal and Re-package to pallets</v>
          </cell>
          <cell r="H744" t="str">
            <v>HW Landfill</v>
          </cell>
          <cell r="I744" t="str">
            <v>Scrap_Shipping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8">
          <cell r="B748" t="str">
            <v>Thin Film - Small (Series 5 or Earlier)</v>
          </cell>
          <cell r="C748">
            <v>1.315217147255092</v>
          </cell>
        </row>
        <row r="749">
          <cell r="B749" t="str">
            <v>Thin Film - Large (Series 6)</v>
          </cell>
          <cell r="C749">
            <v>3.0215755470316346</v>
          </cell>
        </row>
        <row r="750">
          <cell r="B750" t="str">
            <v>60 Cell</v>
          </cell>
          <cell r="C750">
            <v>2.6263879231770253</v>
          </cell>
        </row>
        <row r="751">
          <cell r="B751" t="str">
            <v>72 Cell</v>
          </cell>
          <cell r="C751">
            <v>2.9299999999999997</v>
          </cell>
        </row>
      </sheetData>
      <sheetData sheetId="14">
        <row r="3">
          <cell r="J3" t="str">
            <v>AL</v>
          </cell>
        </row>
        <row r="91">
          <cell r="C91">
            <v>2</v>
          </cell>
          <cell r="D91">
            <v>3</v>
          </cell>
          <cell r="E91">
            <v>4</v>
          </cell>
          <cell r="F91">
            <v>5</v>
          </cell>
          <cell r="G91">
            <v>6</v>
          </cell>
          <cell r="H91">
            <v>7</v>
          </cell>
          <cell r="I91">
            <v>8</v>
          </cell>
          <cell r="J91">
            <v>9</v>
          </cell>
          <cell r="K91">
            <v>10</v>
          </cell>
          <cell r="L91">
            <v>11</v>
          </cell>
          <cell r="M91">
            <v>12</v>
          </cell>
          <cell r="N91">
            <v>13</v>
          </cell>
          <cell r="O91">
            <v>14</v>
          </cell>
          <cell r="P91">
            <v>15</v>
          </cell>
          <cell r="Q91">
            <v>16</v>
          </cell>
          <cell r="R91">
            <v>17</v>
          </cell>
          <cell r="S91">
            <v>18</v>
          </cell>
          <cell r="T91">
            <v>19</v>
          </cell>
          <cell r="U91">
            <v>20</v>
          </cell>
          <cell r="V91">
            <v>21</v>
          </cell>
          <cell r="W91">
            <v>22</v>
          </cell>
          <cell r="X91">
            <v>23</v>
          </cell>
          <cell r="Y91">
            <v>24</v>
          </cell>
          <cell r="Z91">
            <v>25</v>
          </cell>
          <cell r="AA91">
            <v>26</v>
          </cell>
          <cell r="AB91">
            <v>27</v>
          </cell>
          <cell r="AC91">
            <v>28</v>
          </cell>
          <cell r="AD91">
            <v>29</v>
          </cell>
          <cell r="AE91">
            <v>30</v>
          </cell>
          <cell r="AF91">
            <v>31</v>
          </cell>
          <cell r="AG91">
            <v>32</v>
          </cell>
          <cell r="AH91">
            <v>33</v>
          </cell>
          <cell r="AI91">
            <v>34</v>
          </cell>
          <cell r="AJ91">
            <v>35</v>
          </cell>
          <cell r="AK91">
            <v>36</v>
          </cell>
          <cell r="AL91">
            <v>37</v>
          </cell>
          <cell r="AM91">
            <v>38</v>
          </cell>
          <cell r="AN91">
            <v>39</v>
          </cell>
          <cell r="AO91">
            <v>40</v>
          </cell>
          <cell r="AP91">
            <v>41</v>
          </cell>
          <cell r="AQ91">
            <v>42</v>
          </cell>
          <cell r="AR91">
            <v>43</v>
          </cell>
          <cell r="AS91">
            <v>44</v>
          </cell>
          <cell r="AT91">
            <v>45</v>
          </cell>
          <cell r="AU91">
            <v>46</v>
          </cell>
          <cell r="AV91">
            <v>47</v>
          </cell>
          <cell r="AW91">
            <v>48</v>
          </cell>
          <cell r="AX91">
            <v>49</v>
          </cell>
          <cell r="AY91">
            <v>50</v>
          </cell>
          <cell r="AZ91">
            <v>51</v>
          </cell>
          <cell r="BA91">
            <v>52</v>
          </cell>
          <cell r="BB91">
            <v>53</v>
          </cell>
          <cell r="BC91">
            <v>54</v>
          </cell>
          <cell r="BD91">
            <v>55</v>
          </cell>
          <cell r="BE91">
            <v>56</v>
          </cell>
          <cell r="BF91">
            <v>57</v>
          </cell>
          <cell r="BG91">
            <v>58</v>
          </cell>
          <cell r="BH91">
            <v>59</v>
          </cell>
          <cell r="BI91">
            <v>60</v>
          </cell>
          <cell r="BJ91">
            <v>61</v>
          </cell>
          <cell r="BK91">
            <v>62</v>
          </cell>
          <cell r="BL91">
            <v>63</v>
          </cell>
          <cell r="BM91">
            <v>64</v>
          </cell>
          <cell r="BN91">
            <v>65</v>
          </cell>
          <cell r="BO91">
            <v>66</v>
          </cell>
          <cell r="BP91">
            <v>67</v>
          </cell>
          <cell r="BQ91">
            <v>68</v>
          </cell>
          <cell r="BR91">
            <v>69</v>
          </cell>
          <cell r="BS91">
            <v>70</v>
          </cell>
          <cell r="BT91">
            <v>71</v>
          </cell>
          <cell r="BU91">
            <v>31</v>
          </cell>
        </row>
        <row r="92">
          <cell r="B92">
            <v>1</v>
          </cell>
          <cell r="C92" t="str">
            <v>Engineering</v>
          </cell>
          <cell r="D92" t="str">
            <v>Services</v>
          </cell>
          <cell r="H92">
            <v>1</v>
          </cell>
          <cell r="J92">
            <v>1</v>
          </cell>
          <cell r="K92">
            <v>1.2</v>
          </cell>
          <cell r="L92">
            <v>1</v>
          </cell>
          <cell r="M92">
            <v>1</v>
          </cell>
          <cell r="N92">
            <v>1.1000000000000001</v>
          </cell>
          <cell r="O92">
            <v>1</v>
          </cell>
          <cell r="P92">
            <v>1</v>
          </cell>
          <cell r="Q92">
            <v>1.1000000000000001</v>
          </cell>
          <cell r="R92">
            <v>1</v>
          </cell>
          <cell r="S92">
            <v>1</v>
          </cell>
          <cell r="T92">
            <v>1</v>
          </cell>
          <cell r="U92">
            <v>1.2</v>
          </cell>
          <cell r="V92">
            <v>1</v>
          </cell>
          <cell r="W92">
            <v>1.1000000000000001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1.05</v>
          </cell>
          <cell r="AE92">
            <v>1.1499999999999999</v>
          </cell>
          <cell r="AF92">
            <v>1</v>
          </cell>
          <cell r="AG92">
            <v>1</v>
          </cell>
          <cell r="AH92">
            <v>1</v>
          </cell>
          <cell r="AI92">
            <v>1</v>
          </cell>
          <cell r="AJ92">
            <v>1</v>
          </cell>
          <cell r="AK92">
            <v>1</v>
          </cell>
          <cell r="AL92">
            <v>1</v>
          </cell>
          <cell r="AM92">
            <v>1.1000000000000001</v>
          </cell>
          <cell r="AN92">
            <v>1.2</v>
          </cell>
          <cell r="AO92">
            <v>1</v>
          </cell>
          <cell r="AP92">
            <v>1</v>
          </cell>
          <cell r="AQ92">
            <v>1.2</v>
          </cell>
          <cell r="AR92">
            <v>1.1499999999999999</v>
          </cell>
          <cell r="AS92">
            <v>1</v>
          </cell>
          <cell r="AT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1.1000000000000001</v>
          </cell>
          <cell r="AZ92">
            <v>1</v>
          </cell>
          <cell r="BA92">
            <v>1.1000000000000001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1.1000000000000001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1.1000000000000001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1</v>
          </cell>
        </row>
        <row r="93">
          <cell r="B93">
            <v>2</v>
          </cell>
          <cell r="C93" t="str">
            <v>Road Construction</v>
          </cell>
          <cell r="D93" t="str">
            <v>Eqmt&amp;Lbr</v>
          </cell>
          <cell r="E93">
            <v>0.3</v>
          </cell>
          <cell r="F93">
            <v>0.4</v>
          </cell>
          <cell r="G93">
            <v>0.3</v>
          </cell>
          <cell r="J93">
            <v>1.1329523129695167</v>
          </cell>
          <cell r="K93">
            <v>1.7269786999602723</v>
          </cell>
          <cell r="L93">
            <v>1.1198997197029696</v>
          </cell>
          <cell r="M93">
            <v>1.1596812007646287</v>
          </cell>
          <cell r="N93">
            <v>1.4119867357921823</v>
          </cell>
          <cell r="O93">
            <v>1.1911806566682051</v>
          </cell>
          <cell r="P93">
            <v>1.3760352929550204</v>
          </cell>
          <cell r="Q93">
            <v>1.3543230527787107</v>
          </cell>
          <cell r="R93">
            <v>1.2262354046621866</v>
          </cell>
          <cell r="S93">
            <v>1.122480918012315</v>
          </cell>
          <cell r="T93">
            <v>1.19052005602922</v>
          </cell>
          <cell r="U93">
            <v>1.7819160812628818</v>
          </cell>
          <cell r="V93">
            <v>1.2072636120489322</v>
          </cell>
          <cell r="W93">
            <v>1.4841706127958945</v>
          </cell>
          <cell r="X93">
            <v>1.2152966617715264</v>
          </cell>
          <cell r="Y93">
            <v>1.2594397304275686</v>
          </cell>
          <cell r="Z93">
            <v>1.175295542854871</v>
          </cell>
          <cell r="AA93">
            <v>1.2376014404348108</v>
          </cell>
          <cell r="AB93">
            <v>1.2048562810829371</v>
          </cell>
          <cell r="AC93">
            <v>1.2736000758526234</v>
          </cell>
          <cell r="AD93">
            <v>1.1764412221485234</v>
          </cell>
          <cell r="AE93">
            <v>1.5477210168952364</v>
          </cell>
          <cell r="AF93">
            <v>1.2536098081804974</v>
          </cell>
          <cell r="AG93">
            <v>1.2500325394513965</v>
          </cell>
          <cell r="AH93">
            <v>1.1006194745230209</v>
          </cell>
          <cell r="AI93">
            <v>1.3234727648388158</v>
          </cell>
          <cell r="AJ93">
            <v>1.2342307098374632</v>
          </cell>
          <cell r="AK93">
            <v>1.1363171755260404</v>
          </cell>
          <cell r="AL93">
            <v>1.271870199987591</v>
          </cell>
          <cell r="AM93">
            <v>1.253361363994645</v>
          </cell>
          <cell r="AN93">
            <v>1.7449598015313221</v>
          </cell>
          <cell r="AO93">
            <v>1.4953726277408588</v>
          </cell>
          <cell r="AP93">
            <v>1.1614868685657775</v>
          </cell>
          <cell r="AQ93">
            <v>2.2264223698016607</v>
          </cell>
          <cell r="AR93">
            <v>1.5262831043568081</v>
          </cell>
          <cell r="AS93">
            <v>1.3471754725851954</v>
          </cell>
          <cell r="AT93">
            <v>1.1289877446496503</v>
          </cell>
          <cell r="AU93">
            <v>1.1865407249223845</v>
          </cell>
          <cell r="AV93">
            <v>1.2646611857746981</v>
          </cell>
          <cell r="AW93">
            <v>1.0899205071400215</v>
          </cell>
          <cell r="AX93">
            <v>1.2680147513485183</v>
          </cell>
          <cell r="AY93">
            <v>1.5685548189891261</v>
          </cell>
          <cell r="AZ93">
            <v>1.2899681304715187</v>
          </cell>
          <cell r="BA93">
            <v>1.4410981988848584</v>
          </cell>
          <cell r="BB93">
            <v>1.1858661782379651</v>
          </cell>
          <cell r="BC93">
            <v>1.1142160641453138</v>
          </cell>
          <cell r="BD93">
            <v>1.1383726236952243</v>
          </cell>
          <cell r="BE93">
            <v>1.1126858324379263</v>
          </cell>
          <cell r="BF93">
            <v>1.1537053624035762</v>
          </cell>
          <cell r="BG93">
            <v>1.3035232659756695</v>
          </cell>
          <cell r="BH93">
            <v>1.1622468545534781</v>
          </cell>
          <cell r="BI93">
            <v>1.332412385210936</v>
          </cell>
          <cell r="BJ93">
            <v>1.1802315813396056</v>
          </cell>
          <cell r="BK93">
            <v>1.3059983854338868</v>
          </cell>
          <cell r="BL93">
            <v>1.1674246612492285</v>
          </cell>
          <cell r="BM93">
            <v>1.1793557460186526</v>
          </cell>
          <cell r="BN93">
            <v>1.0214950562563927</v>
          </cell>
          <cell r="BO93">
            <v>0.99088605319166589</v>
          </cell>
          <cell r="BP93">
            <v>0.99416700244862533</v>
          </cell>
          <cell r="BQ93">
            <v>1.0682613210178842</v>
          </cell>
          <cell r="BR93">
            <v>1.0576458233890216</v>
          </cell>
          <cell r="BS93">
            <v>1.0592356569444874</v>
          </cell>
          <cell r="BT93">
            <v>1.0611745962867682</v>
          </cell>
        </row>
        <row r="94">
          <cell r="B94">
            <v>3</v>
          </cell>
          <cell r="C94" t="str">
            <v>Civil work, Other</v>
          </cell>
          <cell r="E94">
            <v>0.3</v>
          </cell>
          <cell r="F94">
            <v>0.4</v>
          </cell>
          <cell r="G94">
            <v>0.3</v>
          </cell>
          <cell r="J94">
            <v>1.1329523129695167</v>
          </cell>
          <cell r="K94">
            <v>1.7269786999602723</v>
          </cell>
          <cell r="L94">
            <v>1.1198997197029696</v>
          </cell>
          <cell r="M94">
            <v>1.1596812007646287</v>
          </cell>
          <cell r="N94">
            <v>1.4119867357921823</v>
          </cell>
          <cell r="O94">
            <v>1.1911806566682051</v>
          </cell>
          <cell r="P94">
            <v>1.3760352929550204</v>
          </cell>
          <cell r="Q94">
            <v>1.3543230527787107</v>
          </cell>
          <cell r="R94">
            <v>1.2262354046621866</v>
          </cell>
          <cell r="S94">
            <v>1.122480918012315</v>
          </cell>
          <cell r="T94">
            <v>1.19052005602922</v>
          </cell>
          <cell r="U94">
            <v>1.7819160812628818</v>
          </cell>
          <cell r="V94">
            <v>1.2072636120489322</v>
          </cell>
          <cell r="W94">
            <v>1.4841706127958945</v>
          </cell>
          <cell r="X94">
            <v>1.2152966617715264</v>
          </cell>
          <cell r="Y94">
            <v>1.2594397304275686</v>
          </cell>
          <cell r="Z94">
            <v>1.175295542854871</v>
          </cell>
          <cell r="AA94">
            <v>1.2376014404348108</v>
          </cell>
          <cell r="AB94">
            <v>1.2048562810829371</v>
          </cell>
          <cell r="AC94">
            <v>1.2736000758526234</v>
          </cell>
          <cell r="AD94">
            <v>1.1764412221485234</v>
          </cell>
          <cell r="AE94">
            <v>1.5477210168952364</v>
          </cell>
          <cell r="AF94">
            <v>1.2536098081804974</v>
          </cell>
          <cell r="AG94">
            <v>1.2500325394513965</v>
          </cell>
          <cell r="AH94">
            <v>1.1006194745230209</v>
          </cell>
          <cell r="AI94">
            <v>1.3234727648388158</v>
          </cell>
          <cell r="AJ94">
            <v>1.2342307098374632</v>
          </cell>
          <cell r="AK94">
            <v>1.1363171755260404</v>
          </cell>
          <cell r="AL94">
            <v>1.271870199987591</v>
          </cell>
          <cell r="AM94">
            <v>1.253361363994645</v>
          </cell>
          <cell r="AN94">
            <v>1.7449598015313221</v>
          </cell>
          <cell r="AO94">
            <v>1.4953726277408588</v>
          </cell>
          <cell r="AP94">
            <v>1.1614868685657775</v>
          </cell>
          <cell r="AQ94">
            <v>2.2264223698016607</v>
          </cell>
          <cell r="AR94">
            <v>1.5262831043568081</v>
          </cell>
          <cell r="AS94">
            <v>1.3471754725851954</v>
          </cell>
          <cell r="AT94">
            <v>1.1289877446496503</v>
          </cell>
          <cell r="AU94">
            <v>1.1865407249223845</v>
          </cell>
          <cell r="AV94">
            <v>1.2646611857746981</v>
          </cell>
          <cell r="AW94">
            <v>1.0899205071400215</v>
          </cell>
          <cell r="AX94">
            <v>1.2680147513485183</v>
          </cell>
          <cell r="AY94">
            <v>1.5685548189891261</v>
          </cell>
          <cell r="AZ94">
            <v>1.2899681304715187</v>
          </cell>
          <cell r="BA94">
            <v>1.4410981988848584</v>
          </cell>
          <cell r="BB94">
            <v>1.1858661782379651</v>
          </cell>
          <cell r="BC94">
            <v>1.1142160641453138</v>
          </cell>
          <cell r="BD94">
            <v>1.1383726236952243</v>
          </cell>
          <cell r="BE94">
            <v>1.1126858324379263</v>
          </cell>
          <cell r="BF94">
            <v>1.1537053624035762</v>
          </cell>
          <cell r="BG94">
            <v>1.3035232659756695</v>
          </cell>
          <cell r="BH94">
            <v>1.1622468545534781</v>
          </cell>
          <cell r="BI94">
            <v>1.332412385210936</v>
          </cell>
          <cell r="BJ94">
            <v>1.1802315813396056</v>
          </cell>
          <cell r="BK94">
            <v>1.3059983854338868</v>
          </cell>
          <cell r="BL94">
            <v>1.1674246612492285</v>
          </cell>
          <cell r="BM94">
            <v>1.1793557460186526</v>
          </cell>
          <cell r="BN94">
            <v>1.0214950562563927</v>
          </cell>
          <cell r="BO94">
            <v>0.99088605319166589</v>
          </cell>
          <cell r="BP94">
            <v>0.99416700244862533</v>
          </cell>
          <cell r="BQ94">
            <v>1.0682613210178842</v>
          </cell>
          <cell r="BR94">
            <v>1.0576458233890216</v>
          </cell>
          <cell r="BS94">
            <v>1.0592356569444874</v>
          </cell>
          <cell r="BT94">
            <v>1.0611745962867682</v>
          </cell>
        </row>
        <row r="95">
          <cell r="B95">
            <v>5</v>
          </cell>
          <cell r="C95" t="str">
            <v>Collection System AC, Materials</v>
          </cell>
          <cell r="D95" t="str">
            <v>Materials</v>
          </cell>
          <cell r="G95">
            <v>1</v>
          </cell>
          <cell r="H95">
            <v>0</v>
          </cell>
          <cell r="J95">
            <v>1</v>
          </cell>
          <cell r="K95">
            <v>1.1000000000000001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1.1499999999999999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>
            <v>1</v>
          </cell>
          <cell r="AH95">
            <v>1</v>
          </cell>
          <cell r="AI95">
            <v>1</v>
          </cell>
          <cell r="AJ95">
            <v>1</v>
          </cell>
          <cell r="AK95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1.05</v>
          </cell>
          <cell r="BN95">
            <v>1.05</v>
          </cell>
          <cell r="BO95">
            <v>1.1000000000000001</v>
          </cell>
          <cell r="BP95">
            <v>1.1499999999999999</v>
          </cell>
          <cell r="BQ95">
            <v>1.1499999999999999</v>
          </cell>
          <cell r="BR95">
            <v>1</v>
          </cell>
          <cell r="BS95">
            <v>1</v>
          </cell>
          <cell r="BT95">
            <v>1</v>
          </cell>
        </row>
        <row r="96">
          <cell r="B96">
            <v>6</v>
          </cell>
          <cell r="C96" t="str">
            <v>Collection System AC, Installation</v>
          </cell>
          <cell r="D96" t="str">
            <v>Labor</v>
          </cell>
          <cell r="E96">
            <v>0.36</v>
          </cell>
          <cell r="F96">
            <v>0.24</v>
          </cell>
          <cell r="G96">
            <v>0.4</v>
          </cell>
          <cell r="J96">
            <v>1.1595427755634202</v>
          </cell>
          <cell r="K96">
            <v>1.8043744399523267</v>
          </cell>
          <cell r="L96">
            <v>1.1438796636435637</v>
          </cell>
          <cell r="M96">
            <v>1.1916174409175544</v>
          </cell>
          <cell r="N96">
            <v>1.4871840829506189</v>
          </cell>
          <cell r="O96">
            <v>1.2294167880018461</v>
          </cell>
          <cell r="P96">
            <v>1.451242351546024</v>
          </cell>
          <cell r="Q96">
            <v>1.4251876633344529</v>
          </cell>
          <cell r="R96">
            <v>1.2714824855946238</v>
          </cell>
          <cell r="S96">
            <v>1.1469771016147778</v>
          </cell>
          <cell r="T96">
            <v>1.2286240672350641</v>
          </cell>
          <cell r="U96">
            <v>1.8962992975154584</v>
          </cell>
          <cell r="V96">
            <v>1.2487163344587187</v>
          </cell>
          <cell r="W96">
            <v>1.5690047353550733</v>
          </cell>
          <cell r="X96">
            <v>1.2583559941258318</v>
          </cell>
          <cell r="Y96">
            <v>1.3113276765130824</v>
          </cell>
          <cell r="Z96">
            <v>1.2103546514258452</v>
          </cell>
          <cell r="AA96">
            <v>1.2851217285217729</v>
          </cell>
          <cell r="AB96">
            <v>1.2458275372995247</v>
          </cell>
          <cell r="AC96">
            <v>1.3163200910231481</v>
          </cell>
          <cell r="AD96">
            <v>1.2117294665782281</v>
          </cell>
          <cell r="AE96">
            <v>1.6332652202742834</v>
          </cell>
          <cell r="AF96">
            <v>1.3043317698165968</v>
          </cell>
          <cell r="AG96">
            <v>1.3000390473416759</v>
          </cell>
          <cell r="AH96">
            <v>1.120743369427625</v>
          </cell>
          <cell r="AI96">
            <v>1.3881673178065788</v>
          </cell>
          <cell r="AJ96">
            <v>1.2810768518049558</v>
          </cell>
          <cell r="AK96">
            <v>1.1755806106312483</v>
          </cell>
          <cell r="AL96">
            <v>1.3262442399851091</v>
          </cell>
          <cell r="AM96">
            <v>1.2920336367935739</v>
          </cell>
          <cell r="AN96">
            <v>1.8579517618375867</v>
          </cell>
          <cell r="AO96">
            <v>1.5824471532890305</v>
          </cell>
          <cell r="AP96">
            <v>1.1937842422789331</v>
          </cell>
          <cell r="AQ96">
            <v>2.4237068437619929</v>
          </cell>
          <cell r="AR96">
            <v>1.6075397252281696</v>
          </cell>
          <cell r="AS96">
            <v>1.4166105671022344</v>
          </cell>
          <cell r="AT96">
            <v>1.1547852935795806</v>
          </cell>
          <cell r="AU96">
            <v>1.2238488699068613</v>
          </cell>
          <cell r="AV96">
            <v>1.3175934229296378</v>
          </cell>
          <cell r="AW96">
            <v>1.1199046085680258</v>
          </cell>
          <cell r="AX96">
            <v>1.321617701618222</v>
          </cell>
          <cell r="AY96">
            <v>1.6702657827869514</v>
          </cell>
          <cell r="AZ96">
            <v>1.3479617565658226</v>
          </cell>
          <cell r="BA96">
            <v>1.51731783866183</v>
          </cell>
          <cell r="BB96">
            <v>1.2230394138855583</v>
          </cell>
          <cell r="BC96">
            <v>1.1370592769743766</v>
          </cell>
          <cell r="BD96">
            <v>1.1660471484342692</v>
          </cell>
          <cell r="BE96">
            <v>1.1352229989255116</v>
          </cell>
          <cell r="BF96">
            <v>1.1844464348842916</v>
          </cell>
          <cell r="BG96">
            <v>1.3522279191708035</v>
          </cell>
          <cell r="BH96">
            <v>1.1946962254641735</v>
          </cell>
          <cell r="BI96">
            <v>1.398894862253123</v>
          </cell>
          <cell r="BJ96">
            <v>1.2162778976075268</v>
          </cell>
          <cell r="BK96">
            <v>1.3671980625206641</v>
          </cell>
          <cell r="BL96">
            <v>1.2009095934990741</v>
          </cell>
          <cell r="BM96">
            <v>1.193226895222383</v>
          </cell>
          <cell r="BN96">
            <v>1.0277940675076715</v>
          </cell>
          <cell r="BO96">
            <v>0.99306326382999888</v>
          </cell>
          <cell r="BP96">
            <v>0.99900040293835035</v>
          </cell>
          <cell r="BQ96">
            <v>1.087913585221461</v>
          </cell>
          <cell r="BR96">
            <v>1.0691749880668255</v>
          </cell>
          <cell r="BS96">
            <v>1.0710827883333849</v>
          </cell>
          <cell r="BT96">
            <v>1.0734095155441219</v>
          </cell>
        </row>
        <row r="97">
          <cell r="B97">
            <v>7</v>
          </cell>
          <cell r="C97" t="str">
            <v>Substation, Transformer &amp; Materials</v>
          </cell>
          <cell r="D97" t="str">
            <v>Materials</v>
          </cell>
          <cell r="G97">
            <v>1</v>
          </cell>
          <cell r="H97">
            <v>0</v>
          </cell>
          <cell r="J97">
            <v>1</v>
          </cell>
          <cell r="K97">
            <v>1.1000000000000001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>
            <v>1.1499999999999999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1</v>
          </cell>
          <cell r="AI97">
            <v>1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1.05</v>
          </cell>
          <cell r="BN97">
            <v>1.05</v>
          </cell>
          <cell r="BO97">
            <v>1.1000000000000001</v>
          </cell>
          <cell r="BP97">
            <v>1.1499999999999999</v>
          </cell>
          <cell r="BQ97">
            <v>1.1499999999999999</v>
          </cell>
          <cell r="BR97">
            <v>1</v>
          </cell>
          <cell r="BS97">
            <v>1</v>
          </cell>
          <cell r="BT97">
            <v>1</v>
          </cell>
        </row>
        <row r="98">
          <cell r="B98">
            <v>8</v>
          </cell>
          <cell r="C98" t="str">
            <v xml:space="preserve">Substation, Contractor Labor </v>
          </cell>
          <cell r="D98" t="str">
            <v>Labor</v>
          </cell>
          <cell r="E98">
            <v>0.36</v>
          </cell>
          <cell r="F98">
            <v>0.24</v>
          </cell>
          <cell r="G98">
            <v>0.4</v>
          </cell>
          <cell r="J98">
            <v>1.1595427755634202</v>
          </cell>
          <cell r="K98">
            <v>1.8043744399523267</v>
          </cell>
          <cell r="L98">
            <v>1.1438796636435637</v>
          </cell>
          <cell r="M98">
            <v>1.1916174409175544</v>
          </cell>
          <cell r="N98">
            <v>1.4871840829506189</v>
          </cell>
          <cell r="O98">
            <v>1.2294167880018461</v>
          </cell>
          <cell r="P98">
            <v>1.451242351546024</v>
          </cell>
          <cell r="Q98">
            <v>1.4251876633344529</v>
          </cell>
          <cell r="R98">
            <v>1.2714824855946238</v>
          </cell>
          <cell r="S98">
            <v>1.1469771016147778</v>
          </cell>
          <cell r="T98">
            <v>1.2286240672350641</v>
          </cell>
          <cell r="U98">
            <v>1.8962992975154584</v>
          </cell>
          <cell r="V98">
            <v>1.2487163344587187</v>
          </cell>
          <cell r="W98">
            <v>1.5690047353550733</v>
          </cell>
          <cell r="X98">
            <v>1.2583559941258318</v>
          </cell>
          <cell r="Y98">
            <v>1.3113276765130824</v>
          </cell>
          <cell r="Z98">
            <v>1.2103546514258452</v>
          </cell>
          <cell r="AA98">
            <v>1.2851217285217729</v>
          </cell>
          <cell r="AB98">
            <v>1.2458275372995247</v>
          </cell>
          <cell r="AC98">
            <v>1.3163200910231481</v>
          </cell>
          <cell r="AD98">
            <v>1.2117294665782281</v>
          </cell>
          <cell r="AE98">
            <v>1.6332652202742834</v>
          </cell>
          <cell r="AF98">
            <v>1.3043317698165968</v>
          </cell>
          <cell r="AG98">
            <v>1.3000390473416759</v>
          </cell>
          <cell r="AH98">
            <v>1.120743369427625</v>
          </cell>
          <cell r="AI98">
            <v>1.3881673178065788</v>
          </cell>
          <cell r="AJ98">
            <v>1.2810768518049558</v>
          </cell>
          <cell r="AK98">
            <v>1.1755806106312483</v>
          </cell>
          <cell r="AL98">
            <v>1.3262442399851091</v>
          </cell>
          <cell r="AM98">
            <v>1.2920336367935739</v>
          </cell>
          <cell r="AN98">
            <v>1.8579517618375867</v>
          </cell>
          <cell r="AO98">
            <v>1.5824471532890305</v>
          </cell>
          <cell r="AP98">
            <v>1.1937842422789331</v>
          </cell>
          <cell r="AQ98">
            <v>2.4237068437619929</v>
          </cell>
          <cell r="AR98">
            <v>1.6075397252281696</v>
          </cell>
          <cell r="AS98">
            <v>1.4166105671022344</v>
          </cell>
          <cell r="AT98">
            <v>1.1547852935795806</v>
          </cell>
          <cell r="AU98">
            <v>1.2238488699068613</v>
          </cell>
          <cell r="AV98">
            <v>1.3175934229296378</v>
          </cell>
          <cell r="AW98">
            <v>1.1199046085680258</v>
          </cell>
          <cell r="AX98">
            <v>1.321617701618222</v>
          </cell>
          <cell r="AY98">
            <v>1.6702657827869514</v>
          </cell>
          <cell r="AZ98">
            <v>1.3479617565658226</v>
          </cell>
          <cell r="BA98">
            <v>1.51731783866183</v>
          </cell>
          <cell r="BB98">
            <v>1.2230394138855583</v>
          </cell>
          <cell r="BC98">
            <v>1.1370592769743766</v>
          </cell>
          <cell r="BD98">
            <v>1.1660471484342692</v>
          </cell>
          <cell r="BE98">
            <v>1.1352229989255116</v>
          </cell>
          <cell r="BF98">
            <v>1.1844464348842916</v>
          </cell>
          <cell r="BG98">
            <v>1.3522279191708035</v>
          </cell>
          <cell r="BH98">
            <v>1.1946962254641735</v>
          </cell>
          <cell r="BI98">
            <v>1.398894862253123</v>
          </cell>
          <cell r="BJ98">
            <v>1.2162778976075268</v>
          </cell>
          <cell r="BK98">
            <v>1.3671980625206641</v>
          </cell>
          <cell r="BL98">
            <v>1.2009095934990741</v>
          </cell>
          <cell r="BM98">
            <v>1.193226895222383</v>
          </cell>
          <cell r="BN98">
            <v>1.0277940675076715</v>
          </cell>
          <cell r="BO98">
            <v>0.99306326382999888</v>
          </cell>
          <cell r="BP98">
            <v>0.99900040293835035</v>
          </cell>
          <cell r="BQ98">
            <v>1.087913585221461</v>
          </cell>
          <cell r="BR98">
            <v>1.0691749880668255</v>
          </cell>
          <cell r="BS98">
            <v>1.0710827883333849</v>
          </cell>
          <cell r="BT98">
            <v>1.0734095155441219</v>
          </cell>
        </row>
        <row r="99">
          <cell r="B99">
            <v>9</v>
          </cell>
          <cell r="C99" t="str">
            <v>Project Switchyard Station - Materials</v>
          </cell>
          <cell r="D99" t="str">
            <v>Materials</v>
          </cell>
          <cell r="H99">
            <v>1</v>
          </cell>
          <cell r="J99">
            <v>1</v>
          </cell>
          <cell r="K99">
            <v>1.2</v>
          </cell>
          <cell r="L99">
            <v>1</v>
          </cell>
          <cell r="M99">
            <v>1</v>
          </cell>
          <cell r="N99">
            <v>1.1000000000000001</v>
          </cell>
          <cell r="O99">
            <v>1</v>
          </cell>
          <cell r="P99">
            <v>1</v>
          </cell>
          <cell r="Q99">
            <v>1.1000000000000001</v>
          </cell>
          <cell r="R99">
            <v>1</v>
          </cell>
          <cell r="S99">
            <v>1</v>
          </cell>
          <cell r="T99">
            <v>1</v>
          </cell>
          <cell r="U99">
            <v>1.2</v>
          </cell>
          <cell r="V99">
            <v>1</v>
          </cell>
          <cell r="W99">
            <v>1.1000000000000001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1.05</v>
          </cell>
          <cell r="AE99">
            <v>1.1499999999999999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1.1000000000000001</v>
          </cell>
          <cell r="AN99">
            <v>1.2</v>
          </cell>
          <cell r="AO99">
            <v>1</v>
          </cell>
          <cell r="AP99">
            <v>1</v>
          </cell>
          <cell r="AQ99">
            <v>1.2</v>
          </cell>
          <cell r="AR99">
            <v>1.1499999999999999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1.1000000000000001</v>
          </cell>
          <cell r="AZ99">
            <v>1</v>
          </cell>
          <cell r="BA99">
            <v>1.1000000000000001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1.1000000000000001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1.1000000000000001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</row>
        <row r="100">
          <cell r="B100">
            <v>9.1</v>
          </cell>
          <cell r="C100" t="str">
            <v>Project Switchyard Station - Labor</v>
          </cell>
          <cell r="D100" t="str">
            <v>Labor</v>
          </cell>
          <cell r="H100">
            <v>1</v>
          </cell>
          <cell r="J100">
            <v>1</v>
          </cell>
          <cell r="K100">
            <v>1.2</v>
          </cell>
          <cell r="L100">
            <v>1</v>
          </cell>
          <cell r="M100">
            <v>1</v>
          </cell>
          <cell r="N100">
            <v>1.1000000000000001</v>
          </cell>
          <cell r="O100">
            <v>1</v>
          </cell>
          <cell r="P100">
            <v>1</v>
          </cell>
          <cell r="Q100">
            <v>1.1000000000000001</v>
          </cell>
          <cell r="R100">
            <v>1</v>
          </cell>
          <cell r="S100">
            <v>1</v>
          </cell>
          <cell r="T100">
            <v>1</v>
          </cell>
          <cell r="U100">
            <v>1.2</v>
          </cell>
          <cell r="V100">
            <v>1</v>
          </cell>
          <cell r="W100">
            <v>1.1000000000000001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1.05</v>
          </cell>
          <cell r="AE100">
            <v>1.1499999999999999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1.1000000000000001</v>
          </cell>
          <cell r="AN100">
            <v>1.2</v>
          </cell>
          <cell r="AO100">
            <v>1</v>
          </cell>
          <cell r="AP100">
            <v>1</v>
          </cell>
          <cell r="AQ100">
            <v>1.2</v>
          </cell>
          <cell r="AR100">
            <v>1.1499999999999999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1.1000000000000001</v>
          </cell>
          <cell r="AZ100">
            <v>1</v>
          </cell>
          <cell r="BA100">
            <v>1.1000000000000001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1.1000000000000001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1.1000000000000001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</row>
        <row r="101">
          <cell r="B101">
            <v>10.1</v>
          </cell>
          <cell r="C101" t="str">
            <v>Transmission Line - Materials</v>
          </cell>
          <cell r="D101" t="str">
            <v>Materials</v>
          </cell>
          <cell r="G101">
            <v>1</v>
          </cell>
          <cell r="J101">
            <v>1</v>
          </cell>
          <cell r="K101">
            <v>1.1000000000000001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1.1499999999999999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1.05</v>
          </cell>
          <cell r="BN101">
            <v>1.05</v>
          </cell>
          <cell r="BO101">
            <v>1.1000000000000001</v>
          </cell>
          <cell r="BP101">
            <v>1.1499999999999999</v>
          </cell>
          <cell r="BQ101">
            <v>1.1499999999999999</v>
          </cell>
          <cell r="BR101">
            <v>1</v>
          </cell>
          <cell r="BS101">
            <v>1</v>
          </cell>
          <cell r="BT101">
            <v>1</v>
          </cell>
        </row>
        <row r="102">
          <cell r="B102">
            <v>11</v>
          </cell>
          <cell r="C102" t="str">
            <v>Transmission Line - Installation / Subcontracor</v>
          </cell>
          <cell r="D102" t="str">
            <v>Labor</v>
          </cell>
          <cell r="E102">
            <v>0.36</v>
          </cell>
          <cell r="F102">
            <v>0.24</v>
          </cell>
          <cell r="G102">
            <v>0.4</v>
          </cell>
          <cell r="J102">
            <v>1.1595427755634202</v>
          </cell>
          <cell r="K102">
            <v>1.8043744399523267</v>
          </cell>
          <cell r="L102">
            <v>1.1438796636435637</v>
          </cell>
          <cell r="M102">
            <v>1.1916174409175544</v>
          </cell>
          <cell r="N102">
            <v>1.4871840829506189</v>
          </cell>
          <cell r="O102">
            <v>1.2294167880018461</v>
          </cell>
          <cell r="P102">
            <v>1.451242351546024</v>
          </cell>
          <cell r="Q102">
            <v>1.4251876633344529</v>
          </cell>
          <cell r="R102">
            <v>1.2714824855946238</v>
          </cell>
          <cell r="S102">
            <v>1.1469771016147778</v>
          </cell>
          <cell r="T102">
            <v>1.2286240672350641</v>
          </cell>
          <cell r="U102">
            <v>1.8962992975154584</v>
          </cell>
          <cell r="V102">
            <v>1.2487163344587187</v>
          </cell>
          <cell r="W102">
            <v>1.5690047353550733</v>
          </cell>
          <cell r="X102">
            <v>1.2583559941258318</v>
          </cell>
          <cell r="Y102">
            <v>1.3113276765130824</v>
          </cell>
          <cell r="Z102">
            <v>1.2103546514258452</v>
          </cell>
          <cell r="AA102">
            <v>1.2851217285217729</v>
          </cell>
          <cell r="AB102">
            <v>1.2458275372995247</v>
          </cell>
          <cell r="AC102">
            <v>1.3163200910231481</v>
          </cell>
          <cell r="AD102">
            <v>1.2117294665782281</v>
          </cell>
          <cell r="AE102">
            <v>1.6332652202742834</v>
          </cell>
          <cell r="AF102">
            <v>1.3043317698165968</v>
          </cell>
          <cell r="AG102">
            <v>1.3000390473416759</v>
          </cell>
          <cell r="AH102">
            <v>1.120743369427625</v>
          </cell>
          <cell r="AI102">
            <v>1.3881673178065788</v>
          </cell>
          <cell r="AJ102">
            <v>1.2810768518049558</v>
          </cell>
          <cell r="AK102">
            <v>1.1755806106312483</v>
          </cell>
          <cell r="AL102">
            <v>1.3262442399851091</v>
          </cell>
          <cell r="AM102">
            <v>1.2920336367935739</v>
          </cell>
          <cell r="AN102">
            <v>1.8579517618375867</v>
          </cell>
          <cell r="AO102">
            <v>1.5824471532890305</v>
          </cell>
          <cell r="AP102">
            <v>1.1937842422789331</v>
          </cell>
          <cell r="AQ102">
            <v>2.4237068437619929</v>
          </cell>
          <cell r="AR102">
            <v>1.6075397252281696</v>
          </cell>
          <cell r="AS102">
            <v>1.4166105671022344</v>
          </cell>
          <cell r="AT102">
            <v>1.1547852935795806</v>
          </cell>
          <cell r="AU102">
            <v>1.2238488699068613</v>
          </cell>
          <cell r="AV102">
            <v>1.3175934229296378</v>
          </cell>
          <cell r="AW102">
            <v>1.1199046085680258</v>
          </cell>
          <cell r="AX102">
            <v>1.321617701618222</v>
          </cell>
          <cell r="AY102">
            <v>1.6702657827869514</v>
          </cell>
          <cell r="AZ102">
            <v>1.3479617565658226</v>
          </cell>
          <cell r="BA102">
            <v>1.51731783866183</v>
          </cell>
          <cell r="BB102">
            <v>1.2230394138855583</v>
          </cell>
          <cell r="BC102">
            <v>1.1370592769743766</v>
          </cell>
          <cell r="BD102">
            <v>1.1660471484342692</v>
          </cell>
          <cell r="BE102">
            <v>1.1352229989255116</v>
          </cell>
          <cell r="BF102">
            <v>1.1844464348842916</v>
          </cell>
          <cell r="BG102">
            <v>1.3522279191708035</v>
          </cell>
          <cell r="BH102">
            <v>1.1946962254641735</v>
          </cell>
          <cell r="BI102">
            <v>1.398894862253123</v>
          </cell>
          <cell r="BJ102">
            <v>1.2162778976075268</v>
          </cell>
          <cell r="BK102">
            <v>1.3671980625206641</v>
          </cell>
          <cell r="BL102">
            <v>1.2009095934990741</v>
          </cell>
          <cell r="BM102">
            <v>1.193226895222383</v>
          </cell>
          <cell r="BN102">
            <v>1.0277940675076715</v>
          </cell>
          <cell r="BO102">
            <v>0.99306326382999888</v>
          </cell>
          <cell r="BP102">
            <v>0.99900040293835035</v>
          </cell>
          <cell r="BQ102">
            <v>1.087913585221461</v>
          </cell>
          <cell r="BR102">
            <v>1.0691749880668255</v>
          </cell>
          <cell r="BS102">
            <v>1.0710827883333849</v>
          </cell>
          <cell r="BT102">
            <v>1.0734095155441219</v>
          </cell>
        </row>
        <row r="103">
          <cell r="B103">
            <v>18</v>
          </cell>
          <cell r="C103" t="str">
            <v>DC Wire Materials</v>
          </cell>
          <cell r="D103" t="str">
            <v>Materials</v>
          </cell>
          <cell r="G103">
            <v>1</v>
          </cell>
          <cell r="J103">
            <v>1</v>
          </cell>
          <cell r="K103">
            <v>1.1000000000000001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1.1499999999999999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1.05</v>
          </cell>
          <cell r="BN103">
            <v>1.05</v>
          </cell>
          <cell r="BO103">
            <v>1.1000000000000001</v>
          </cell>
          <cell r="BP103">
            <v>1.1499999999999999</v>
          </cell>
          <cell r="BQ103">
            <v>1.1499999999999999</v>
          </cell>
          <cell r="BR103">
            <v>1</v>
          </cell>
          <cell r="BS103">
            <v>1</v>
          </cell>
          <cell r="BT103">
            <v>1</v>
          </cell>
        </row>
        <row r="104">
          <cell r="B104">
            <v>18.5</v>
          </cell>
          <cell r="C104" t="str">
            <v>DC Wire Labor</v>
          </cell>
          <cell r="D104" t="str">
            <v>Labor</v>
          </cell>
          <cell r="E104">
            <v>0.6</v>
          </cell>
          <cell r="F104">
            <v>0.3</v>
          </cell>
          <cell r="H104">
            <v>0.1</v>
          </cell>
          <cell r="J104">
            <v>1.2659046259390334</v>
          </cell>
          <cell r="K104">
            <v>2.2639573999205447</v>
          </cell>
          <cell r="L104">
            <v>1.2397994394059393</v>
          </cell>
          <cell r="M104">
            <v>1.3193624015292575</v>
          </cell>
          <cell r="N104">
            <v>1.8189734715843646</v>
          </cell>
          <cell r="O104">
            <v>1.3823613133364101</v>
          </cell>
          <cell r="P104">
            <v>1.7520705859100405</v>
          </cell>
          <cell r="Q104">
            <v>1.7186461055574214</v>
          </cell>
          <cell r="R104">
            <v>1.4524708093243734</v>
          </cell>
          <cell r="S104">
            <v>1.2449618360246297</v>
          </cell>
          <cell r="T104">
            <v>1.3810401120584401</v>
          </cell>
          <cell r="U104">
            <v>2.3938321625257641</v>
          </cell>
          <cell r="V104">
            <v>1.4145272240978644</v>
          </cell>
          <cell r="W104">
            <v>1.9533412255917888</v>
          </cell>
          <cell r="X104">
            <v>1.430593323543053</v>
          </cell>
          <cell r="Y104">
            <v>1.5188794608551373</v>
          </cell>
          <cell r="Z104">
            <v>1.3505910857097421</v>
          </cell>
          <cell r="AA104">
            <v>1.4752028808696218</v>
          </cell>
          <cell r="AB104">
            <v>1.4097125621658744</v>
          </cell>
          <cell r="AC104">
            <v>1.5222001517052468</v>
          </cell>
          <cell r="AD104">
            <v>1.357882444297047</v>
          </cell>
          <cell r="AE104">
            <v>2.0604420337904727</v>
          </cell>
          <cell r="AF104">
            <v>1.5072196163609948</v>
          </cell>
          <cell r="AG104">
            <v>1.5000650789027932</v>
          </cell>
          <cell r="AH104">
            <v>1.2012389490460418</v>
          </cell>
          <cell r="AI104">
            <v>1.6469455296776314</v>
          </cell>
          <cell r="AJ104">
            <v>1.4684614196749264</v>
          </cell>
          <cell r="AK104">
            <v>1.2976343510520807</v>
          </cell>
          <cell r="AL104">
            <v>1.543740399975182</v>
          </cell>
          <cell r="AM104">
            <v>1.49172272798929</v>
          </cell>
          <cell r="AN104">
            <v>2.4349196030626441</v>
          </cell>
          <cell r="AO104">
            <v>1.9657452554817174</v>
          </cell>
          <cell r="AP104">
            <v>1.3229737371315551</v>
          </cell>
          <cell r="AQ104">
            <v>3.3728447396033219</v>
          </cell>
          <cell r="AR104">
            <v>2.0175662087136161</v>
          </cell>
          <cell r="AS104">
            <v>1.6943509451703909</v>
          </cell>
          <cell r="AT104">
            <v>1.2579754892993007</v>
          </cell>
          <cell r="AU104">
            <v>1.373081449844769</v>
          </cell>
          <cell r="AV104">
            <v>1.5293223715493964</v>
          </cell>
          <cell r="AW104">
            <v>1.2048410142800432</v>
          </cell>
          <cell r="AX104">
            <v>1.5360295026970365</v>
          </cell>
          <cell r="AY104">
            <v>2.122109637978252</v>
          </cell>
          <cell r="AZ104">
            <v>1.5799362609430376</v>
          </cell>
          <cell r="BA104">
            <v>1.8671963977697166</v>
          </cell>
          <cell r="BB104">
            <v>1.3717323564759303</v>
          </cell>
          <cell r="BC104">
            <v>1.2284321282906276</v>
          </cell>
          <cell r="BD104">
            <v>1.2767452473904486</v>
          </cell>
          <cell r="BE104">
            <v>1.2253716648758528</v>
          </cell>
          <cell r="BF104">
            <v>1.3074107248071527</v>
          </cell>
          <cell r="BG104">
            <v>1.5920465319513391</v>
          </cell>
          <cell r="BH104">
            <v>1.3244937091069562</v>
          </cell>
          <cell r="BI104">
            <v>1.6648247704218717</v>
          </cell>
          <cell r="BJ104">
            <v>1.3604631626792112</v>
          </cell>
          <cell r="BK104">
            <v>1.6119967708677736</v>
          </cell>
          <cell r="BL104">
            <v>1.3348493224984568</v>
          </cell>
          <cell r="BM104">
            <v>1.2887114920373051</v>
          </cell>
          <cell r="BN104">
            <v>1.0129901125127856</v>
          </cell>
          <cell r="BO104">
            <v>0.9217721063833314</v>
          </cell>
          <cell r="BP104">
            <v>0.89833400489725068</v>
          </cell>
          <cell r="BQ104">
            <v>1.0465226420357685</v>
          </cell>
          <cell r="BR104">
            <v>1.1152916467780429</v>
          </cell>
          <cell r="BS104">
            <v>1.118471313888975</v>
          </cell>
          <cell r="BT104">
            <v>1.1223491925735365</v>
          </cell>
        </row>
        <row r="105">
          <cell r="B105">
            <v>13</v>
          </cell>
          <cell r="C105" t="str">
            <v>Met Station / O &amp; M Building</v>
          </cell>
          <cell r="E105">
            <v>0.35</v>
          </cell>
          <cell r="F105">
            <v>0.15</v>
          </cell>
          <cell r="G105">
            <v>0.4</v>
          </cell>
          <cell r="H105">
            <v>0.1</v>
          </cell>
          <cell r="J105">
            <v>1.1551110317977695</v>
          </cell>
          <cell r="K105">
            <v>1.7781418166203178</v>
          </cell>
          <cell r="L105">
            <v>1.1398830063201313</v>
          </cell>
          <cell r="M105">
            <v>1.1862947342254002</v>
          </cell>
          <cell r="N105">
            <v>1.4811511917575462</v>
          </cell>
          <cell r="O105">
            <v>1.2230440994462395</v>
          </cell>
          <cell r="P105">
            <v>1.438707841780857</v>
          </cell>
          <cell r="Q105">
            <v>1.4233768949084957</v>
          </cell>
          <cell r="R105">
            <v>1.2639413054392179</v>
          </cell>
          <cell r="S105">
            <v>1.1428944043477007</v>
          </cell>
          <cell r="T105">
            <v>1.2222733987007568</v>
          </cell>
          <cell r="U105">
            <v>1.8764020948066955</v>
          </cell>
          <cell r="V105">
            <v>1.2418075473904211</v>
          </cell>
          <cell r="W105">
            <v>1.5590323815952101</v>
          </cell>
          <cell r="X105">
            <v>1.2511794387334476</v>
          </cell>
          <cell r="Y105">
            <v>1.3026796854988301</v>
          </cell>
          <cell r="Z105">
            <v>1.2045114666640162</v>
          </cell>
          <cell r="AA105">
            <v>1.2772016805072794</v>
          </cell>
          <cell r="AB105">
            <v>1.2389989945967601</v>
          </cell>
          <cell r="AC105">
            <v>1.3033667551613939</v>
          </cell>
          <cell r="AD105">
            <v>1.2108480925066107</v>
          </cell>
          <cell r="AE105">
            <v>1.6223411863777757</v>
          </cell>
          <cell r="AF105">
            <v>1.2958781095439136</v>
          </cell>
          <cell r="AG105">
            <v>1.2917046293599628</v>
          </cell>
          <cell r="AH105">
            <v>1.1173893869435245</v>
          </cell>
          <cell r="AI105">
            <v>1.3773848923119516</v>
          </cell>
          <cell r="AJ105">
            <v>1.2732691614770404</v>
          </cell>
          <cell r="AK105">
            <v>1.1748700381137138</v>
          </cell>
          <cell r="AL105">
            <v>1.3171818999855227</v>
          </cell>
          <cell r="AM105">
            <v>1.2897549246604192</v>
          </cell>
          <cell r="AN105">
            <v>1.8416197684532092</v>
          </cell>
          <cell r="AO105">
            <v>1.5621013990310018</v>
          </cell>
          <cell r="AP105">
            <v>1.1884013466600738</v>
          </cell>
          <cell r="AQ105">
            <v>2.3874927647686044</v>
          </cell>
          <cell r="AR105">
            <v>1.5973302884162759</v>
          </cell>
          <cell r="AS105">
            <v>1.4050380513493947</v>
          </cell>
          <cell r="AT105">
            <v>1.1504857020912589</v>
          </cell>
          <cell r="AU105">
            <v>1.2176308457427818</v>
          </cell>
          <cell r="AV105">
            <v>1.3087713834038146</v>
          </cell>
          <cell r="AW105">
            <v>1.1207405916633584</v>
          </cell>
          <cell r="AX105">
            <v>1.3126838765732713</v>
          </cell>
          <cell r="AY105">
            <v>1.6574806221539806</v>
          </cell>
          <cell r="AZ105">
            <v>1.338296152216772</v>
          </cell>
          <cell r="BA105">
            <v>1.5087812320323348</v>
          </cell>
          <cell r="BB105">
            <v>1.2168438746109596</v>
          </cell>
          <cell r="BC105">
            <v>1.1332520748361996</v>
          </cell>
          <cell r="BD105">
            <v>1.1614347276444283</v>
          </cell>
          <cell r="BE105">
            <v>1.131466804510914</v>
          </cell>
          <cell r="BF105">
            <v>1.1793229228041726</v>
          </cell>
          <cell r="BG105">
            <v>1.3482771436382812</v>
          </cell>
          <cell r="BH105">
            <v>1.1892879969790577</v>
          </cell>
          <cell r="BI105">
            <v>1.3878144494127587</v>
          </cell>
          <cell r="BJ105">
            <v>1.21027017822954</v>
          </cell>
          <cell r="BK105">
            <v>1.3569981163395348</v>
          </cell>
          <cell r="BL105">
            <v>1.1953287714574332</v>
          </cell>
          <cell r="BM105">
            <v>1.1900817036884279</v>
          </cell>
          <cell r="BN105">
            <v>1.0275775656324584</v>
          </cell>
          <cell r="BO105">
            <v>0.99436706205694336</v>
          </cell>
          <cell r="BP105">
            <v>1.0006948361900629</v>
          </cell>
          <cell r="BQ105">
            <v>1.0871382078541982</v>
          </cell>
          <cell r="BR105">
            <v>1.0672534606205251</v>
          </cell>
          <cell r="BS105">
            <v>1.0691082664352354</v>
          </cell>
          <cell r="BT105">
            <v>1.071370362334563</v>
          </cell>
        </row>
        <row r="106">
          <cell r="B106">
            <v>14</v>
          </cell>
          <cell r="C106" t="str">
            <v>Contrator General G&amp;A</v>
          </cell>
          <cell r="E106">
            <v>0.18</v>
          </cell>
          <cell r="F106">
            <v>0.3</v>
          </cell>
          <cell r="G106">
            <v>0.1</v>
          </cell>
          <cell r="H106">
            <v>0.42</v>
          </cell>
          <cell r="J106">
            <v>1.0797713877817101</v>
          </cell>
          <cell r="K106">
            <v>1.5301872199761635</v>
          </cell>
          <cell r="L106">
            <v>1.0719398318217819</v>
          </cell>
          <cell r="M106">
            <v>1.0958087204587772</v>
          </cell>
          <cell r="N106">
            <v>1.2909920414753093</v>
          </cell>
          <cell r="O106">
            <v>1.114708394000923</v>
          </cell>
          <cell r="P106">
            <v>1.225621175773012</v>
          </cell>
          <cell r="Q106">
            <v>1.2545938316672265</v>
          </cell>
          <cell r="R106">
            <v>1.1357412427973119</v>
          </cell>
          <cell r="S106">
            <v>1.0734885508073888</v>
          </cell>
          <cell r="T106">
            <v>1.1143120336175321</v>
          </cell>
          <cell r="U106">
            <v>1.5531496487577292</v>
          </cell>
          <cell r="V106">
            <v>1.1243581672293592</v>
          </cell>
          <cell r="W106">
            <v>1.3355023676775366</v>
          </cell>
          <cell r="X106">
            <v>1.1291779970629159</v>
          </cell>
          <cell r="Y106">
            <v>1.1556638382565412</v>
          </cell>
          <cell r="Z106">
            <v>1.1051773257129225</v>
          </cell>
          <cell r="AA106">
            <v>1.1425608642608864</v>
          </cell>
          <cell r="AB106">
            <v>1.1229137686497623</v>
          </cell>
          <cell r="AC106">
            <v>1.167160045511574</v>
          </cell>
          <cell r="AD106">
            <v>1.126864733289114</v>
          </cell>
          <cell r="AE106">
            <v>1.3976326101371417</v>
          </cell>
          <cell r="AF106">
            <v>1.1521658849082983</v>
          </cell>
          <cell r="AG106">
            <v>1.1500195236708379</v>
          </cell>
          <cell r="AH106">
            <v>1.0603716847138125</v>
          </cell>
          <cell r="AI106">
            <v>1.1940836589032893</v>
          </cell>
          <cell r="AJ106">
            <v>1.1405384259024778</v>
          </cell>
          <cell r="AK106">
            <v>1.0787903053156243</v>
          </cell>
          <cell r="AL106">
            <v>1.1631221199925545</v>
          </cell>
          <cell r="AM106">
            <v>1.1970168183967871</v>
          </cell>
          <cell r="AN106">
            <v>1.5399758809187933</v>
          </cell>
          <cell r="AO106">
            <v>1.3002235766445152</v>
          </cell>
          <cell r="AP106">
            <v>1.0968921211394664</v>
          </cell>
          <cell r="AQ106">
            <v>1.8318534218809965</v>
          </cell>
          <cell r="AR106">
            <v>1.3847698626140847</v>
          </cell>
          <cell r="AS106">
            <v>1.2083052835511172</v>
          </cell>
          <cell r="AT106">
            <v>1.0773926467897903</v>
          </cell>
          <cell r="AU106">
            <v>1.1119244349534305</v>
          </cell>
          <cell r="AV106">
            <v>1.1587967114648188</v>
          </cell>
          <cell r="AW106">
            <v>1.0509523042840128</v>
          </cell>
          <cell r="AX106">
            <v>1.160808850809111</v>
          </cell>
          <cell r="AY106">
            <v>1.3861328913934756</v>
          </cell>
          <cell r="AZ106">
            <v>1.1739808782829113</v>
          </cell>
          <cell r="BA106">
            <v>1.3096589193309149</v>
          </cell>
          <cell r="BB106">
            <v>1.1115197069427791</v>
          </cell>
          <cell r="BC106">
            <v>1.0685296384871883</v>
          </cell>
          <cell r="BD106">
            <v>1.0830235742171346</v>
          </cell>
          <cell r="BE106">
            <v>1.0676114994627557</v>
          </cell>
          <cell r="BF106">
            <v>1.0922232174421458</v>
          </cell>
          <cell r="BG106">
            <v>1.2271139595854017</v>
          </cell>
          <cell r="BH106">
            <v>1.0973481127320868</v>
          </cell>
          <cell r="BI106">
            <v>1.1994474311265615</v>
          </cell>
          <cell r="BJ106">
            <v>1.1081389488037634</v>
          </cell>
          <cell r="BK106">
            <v>1.1835990312603319</v>
          </cell>
          <cell r="BL106">
            <v>1.1004547967495371</v>
          </cell>
          <cell r="BM106">
            <v>1.1516134476111914</v>
          </cell>
          <cell r="BN106">
            <v>1.0088970337538357</v>
          </cell>
          <cell r="BO106">
            <v>0.98653163191499949</v>
          </cell>
          <cell r="BP106">
            <v>0.98450020146917505</v>
          </cell>
          <cell r="BQ106">
            <v>1.0289567926107306</v>
          </cell>
          <cell r="BR106">
            <v>1.0345874940334128</v>
          </cell>
          <cell r="BS106">
            <v>1.0355413941666924</v>
          </cell>
          <cell r="BT106">
            <v>1.0367047577720609</v>
          </cell>
        </row>
        <row r="107">
          <cell r="B107">
            <v>89</v>
          </cell>
          <cell r="C107" t="str">
            <v>PV - Procurement (OEM Scope)</v>
          </cell>
          <cell r="D107" t="str">
            <v>Materials</v>
          </cell>
          <cell r="G107">
            <v>1</v>
          </cell>
          <cell r="J107">
            <v>1</v>
          </cell>
          <cell r="K107">
            <v>1.1000000000000001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1.1499999999999999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1</v>
          </cell>
          <cell r="AH107">
            <v>1</v>
          </cell>
          <cell r="AI107">
            <v>1</v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T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AZ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1.05</v>
          </cell>
          <cell r="BN107">
            <v>1.05</v>
          </cell>
          <cell r="BO107">
            <v>1.1000000000000001</v>
          </cell>
          <cell r="BP107">
            <v>1.1499999999999999</v>
          </cell>
          <cell r="BQ107">
            <v>1.1499999999999999</v>
          </cell>
          <cell r="BR107">
            <v>1</v>
          </cell>
          <cell r="BS107">
            <v>1</v>
          </cell>
          <cell r="BT107">
            <v>1</v>
          </cell>
        </row>
        <row r="108">
          <cell r="B108">
            <v>15.1</v>
          </cell>
          <cell r="C108" t="str">
            <v>PV Posts Supply</v>
          </cell>
          <cell r="D108" t="str">
            <v>Materials</v>
          </cell>
          <cell r="G108">
            <v>1</v>
          </cell>
          <cell r="H108">
            <v>0</v>
          </cell>
          <cell r="J108">
            <v>1</v>
          </cell>
          <cell r="K108">
            <v>1.1000000000000001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1.1499999999999999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1</v>
          </cell>
          <cell r="AH108">
            <v>1</v>
          </cell>
          <cell r="AI108">
            <v>1</v>
          </cell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  <cell r="AR108">
            <v>1</v>
          </cell>
          <cell r="AS108">
            <v>1</v>
          </cell>
          <cell r="AT108">
            <v>1</v>
          </cell>
          <cell r="AU108">
            <v>1</v>
          </cell>
          <cell r="AV108">
            <v>1</v>
          </cell>
          <cell r="AW108">
            <v>1</v>
          </cell>
          <cell r="AX108">
            <v>1</v>
          </cell>
          <cell r="AY108">
            <v>1</v>
          </cell>
          <cell r="AZ108">
            <v>1</v>
          </cell>
          <cell r="BA108">
            <v>1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1.05</v>
          </cell>
          <cell r="BN108">
            <v>1.05</v>
          </cell>
          <cell r="BO108">
            <v>1.1000000000000001</v>
          </cell>
          <cell r="BP108">
            <v>1.1499999999999999</v>
          </cell>
          <cell r="BQ108">
            <v>1.1499999999999999</v>
          </cell>
          <cell r="BR108">
            <v>1</v>
          </cell>
          <cell r="BS108">
            <v>1</v>
          </cell>
          <cell r="BT108">
            <v>1</v>
          </cell>
        </row>
        <row r="109">
          <cell r="B109">
            <v>15.2</v>
          </cell>
          <cell r="C109" t="str">
            <v>PV Posts Install</v>
          </cell>
          <cell r="D109" t="str">
            <v>Labor</v>
          </cell>
          <cell r="E109">
            <v>0.35</v>
          </cell>
          <cell r="F109">
            <v>0.55000000000000004</v>
          </cell>
          <cell r="G109">
            <v>0</v>
          </cell>
          <cell r="H109">
            <v>0.1</v>
          </cell>
          <cell r="J109">
            <v>1.1551110317977695</v>
          </cell>
          <cell r="K109">
            <v>1.8581418166203179</v>
          </cell>
          <cell r="L109">
            <v>1.1398830063201313</v>
          </cell>
          <cell r="M109">
            <v>1.1862947342254002</v>
          </cell>
          <cell r="N109">
            <v>1.4931511917575462</v>
          </cell>
          <cell r="O109">
            <v>1.2230440994462395</v>
          </cell>
          <cell r="P109">
            <v>1.438707841780857</v>
          </cell>
          <cell r="Q109">
            <v>1.4233768949084957</v>
          </cell>
          <cell r="R109">
            <v>1.2639413054392179</v>
          </cell>
          <cell r="S109">
            <v>1.1428944043477007</v>
          </cell>
          <cell r="T109">
            <v>1.2222733987007568</v>
          </cell>
          <cell r="U109">
            <v>1.8964020948066955</v>
          </cell>
          <cell r="V109">
            <v>1.2418075473904211</v>
          </cell>
          <cell r="W109">
            <v>1.5790323815952103</v>
          </cell>
          <cell r="X109">
            <v>1.2511794387334476</v>
          </cell>
          <cell r="Y109">
            <v>1.3026796854988301</v>
          </cell>
          <cell r="Z109">
            <v>1.2045114666640162</v>
          </cell>
          <cell r="AA109">
            <v>1.2772016805072794</v>
          </cell>
          <cell r="AB109">
            <v>1.2389989945967601</v>
          </cell>
          <cell r="AC109">
            <v>1.3233667551613941</v>
          </cell>
          <cell r="AD109">
            <v>1.2108480925066107</v>
          </cell>
          <cell r="AE109">
            <v>1.6623411863777757</v>
          </cell>
          <cell r="AF109">
            <v>1.2958781095439136</v>
          </cell>
          <cell r="AG109">
            <v>1.2917046293599628</v>
          </cell>
          <cell r="AH109">
            <v>1.1173893869435245</v>
          </cell>
          <cell r="AI109">
            <v>1.3773848923119516</v>
          </cell>
          <cell r="AJ109">
            <v>1.2732691614770404</v>
          </cell>
          <cell r="AK109">
            <v>1.1548700381137138</v>
          </cell>
          <cell r="AL109">
            <v>1.3171818999855227</v>
          </cell>
          <cell r="AM109">
            <v>1.3097549246604194</v>
          </cell>
          <cell r="AN109">
            <v>1.9016197684532092</v>
          </cell>
          <cell r="AO109">
            <v>1.582101399031002</v>
          </cell>
          <cell r="AP109">
            <v>1.1884013466600738</v>
          </cell>
          <cell r="AQ109">
            <v>2.4674927647686045</v>
          </cell>
          <cell r="AR109">
            <v>1.6373302884162759</v>
          </cell>
          <cell r="AS109">
            <v>1.4050380513493947</v>
          </cell>
          <cell r="AT109">
            <v>1.1504857020912589</v>
          </cell>
          <cell r="AU109">
            <v>1.2176308457427818</v>
          </cell>
          <cell r="AV109">
            <v>1.3087713834038146</v>
          </cell>
          <cell r="AW109">
            <v>1.1007405916633584</v>
          </cell>
          <cell r="AX109">
            <v>1.3126838765732713</v>
          </cell>
          <cell r="AY109">
            <v>1.6774806221539806</v>
          </cell>
          <cell r="AZ109">
            <v>1.338296152216772</v>
          </cell>
          <cell r="BA109">
            <v>1.5287812320323348</v>
          </cell>
          <cell r="BB109">
            <v>1.2168438746109596</v>
          </cell>
          <cell r="BC109">
            <v>1.1332520748361996</v>
          </cell>
          <cell r="BD109">
            <v>1.1614347276444283</v>
          </cell>
          <cell r="BE109">
            <v>1.1314668045109142</v>
          </cell>
          <cell r="BF109">
            <v>1.1793229228041726</v>
          </cell>
          <cell r="BG109">
            <v>1.3682771436382815</v>
          </cell>
          <cell r="BH109">
            <v>1.1892879969790577</v>
          </cell>
          <cell r="BI109">
            <v>1.3878144494127587</v>
          </cell>
          <cell r="BJ109">
            <v>1.21027017822954</v>
          </cell>
          <cell r="BK109">
            <v>1.3569981163395348</v>
          </cell>
          <cell r="BL109">
            <v>1.1953287714574332</v>
          </cell>
          <cell r="BM109">
            <v>1.2100817036884282</v>
          </cell>
          <cell r="BN109">
            <v>1.0075775656324584</v>
          </cell>
          <cell r="BO109">
            <v>0.95436706205694344</v>
          </cell>
          <cell r="BP109">
            <v>0.94069483619006289</v>
          </cell>
          <cell r="BQ109">
            <v>1.0271382078541984</v>
          </cell>
          <cell r="BR109">
            <v>1.0672534606205251</v>
          </cell>
          <cell r="BS109">
            <v>1.0691082664352354</v>
          </cell>
          <cell r="BT109">
            <v>1.071370362334563</v>
          </cell>
        </row>
        <row r="110">
          <cell r="B110">
            <v>15.3</v>
          </cell>
          <cell r="C110" t="str">
            <v>Racking Supply</v>
          </cell>
          <cell r="D110" t="str">
            <v>Materials</v>
          </cell>
          <cell r="G110">
            <v>1</v>
          </cell>
          <cell r="H110">
            <v>0</v>
          </cell>
          <cell r="J110">
            <v>1</v>
          </cell>
          <cell r="K110">
            <v>1.1000000000000001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1</v>
          </cell>
          <cell r="U110">
            <v>1.1499999999999999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1</v>
          </cell>
          <cell r="AH110">
            <v>1</v>
          </cell>
          <cell r="AI110">
            <v>1</v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>
            <v>1</v>
          </cell>
          <cell r="AQ110">
            <v>1</v>
          </cell>
          <cell r="AR110">
            <v>1</v>
          </cell>
          <cell r="AS110">
            <v>1</v>
          </cell>
          <cell r="AT110">
            <v>1</v>
          </cell>
          <cell r="AU110">
            <v>1</v>
          </cell>
          <cell r="AV110">
            <v>1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1</v>
          </cell>
          <cell r="BB110">
            <v>1</v>
          </cell>
          <cell r="BC110">
            <v>1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1.05</v>
          </cell>
          <cell r="BN110">
            <v>1.05</v>
          </cell>
          <cell r="BO110">
            <v>1.1000000000000001</v>
          </cell>
          <cell r="BP110">
            <v>1.1499999999999999</v>
          </cell>
          <cell r="BQ110">
            <v>1.1499999999999999</v>
          </cell>
          <cell r="BR110">
            <v>1</v>
          </cell>
          <cell r="BS110">
            <v>1</v>
          </cell>
          <cell r="BT110">
            <v>1</v>
          </cell>
        </row>
        <row r="111">
          <cell r="B111">
            <v>15.4</v>
          </cell>
          <cell r="C111" t="str">
            <v>Racking Install</v>
          </cell>
          <cell r="D111" t="str">
            <v>Labor</v>
          </cell>
          <cell r="E111">
            <v>0.75</v>
          </cell>
          <cell r="F111">
            <v>0.1</v>
          </cell>
          <cell r="G111">
            <v>0.05</v>
          </cell>
          <cell r="H111">
            <v>0.1</v>
          </cell>
          <cell r="J111">
            <v>1.3323807824237921</v>
          </cell>
          <cell r="K111">
            <v>2.4974467499006807</v>
          </cell>
          <cell r="L111">
            <v>1.2997492992574244</v>
          </cell>
          <cell r="M111">
            <v>1.399203001911572</v>
          </cell>
          <cell r="N111">
            <v>2.0129668394804558</v>
          </cell>
          <cell r="O111">
            <v>1.477951641670513</v>
          </cell>
          <cell r="P111">
            <v>1.9400882323875508</v>
          </cell>
          <cell r="Q111">
            <v>1.8958076319467767</v>
          </cell>
          <cell r="R111">
            <v>1.5655885116554669</v>
          </cell>
          <cell r="S111">
            <v>1.3062022950307874</v>
          </cell>
          <cell r="T111">
            <v>1.4763001400730502</v>
          </cell>
          <cell r="U111">
            <v>2.6897902031572052</v>
          </cell>
          <cell r="V111">
            <v>1.5181590301223307</v>
          </cell>
          <cell r="W111">
            <v>2.1754265319897357</v>
          </cell>
          <cell r="X111">
            <v>1.5382416544288164</v>
          </cell>
          <cell r="Y111">
            <v>1.6485993260689216</v>
          </cell>
          <cell r="Z111">
            <v>1.4382388571371776</v>
          </cell>
          <cell r="AA111">
            <v>1.5940036010870273</v>
          </cell>
          <cell r="AB111">
            <v>1.512140702707343</v>
          </cell>
          <cell r="AC111">
            <v>1.6390001896315585</v>
          </cell>
          <cell r="AD111">
            <v>1.4461030553713088</v>
          </cell>
          <cell r="AE111">
            <v>2.29430254223809</v>
          </cell>
          <cell r="AF111">
            <v>1.6340245204512436</v>
          </cell>
          <cell r="AG111">
            <v>1.6250813486284916</v>
          </cell>
          <cell r="AH111">
            <v>1.2515486863075524</v>
          </cell>
          <cell r="AI111">
            <v>1.8086819120970394</v>
          </cell>
          <cell r="AJ111">
            <v>1.585576774593658</v>
          </cell>
          <cell r="AK111">
            <v>1.3857929388151009</v>
          </cell>
          <cell r="AL111">
            <v>1.6796754999689776</v>
          </cell>
          <cell r="AM111">
            <v>1.5984034099866125</v>
          </cell>
          <cell r="AN111">
            <v>2.7473995038283059</v>
          </cell>
          <cell r="AO111">
            <v>2.1934315693521467</v>
          </cell>
          <cell r="AP111">
            <v>1.4037171714144441</v>
          </cell>
          <cell r="AQ111">
            <v>3.9060559245041526</v>
          </cell>
          <cell r="AR111">
            <v>2.2407077608920201</v>
          </cell>
          <cell r="AS111">
            <v>1.8679386814629886</v>
          </cell>
          <cell r="AT111">
            <v>1.3224693616241261</v>
          </cell>
          <cell r="AU111">
            <v>1.4663518123059613</v>
          </cell>
          <cell r="AV111">
            <v>1.6616529644367455</v>
          </cell>
          <cell r="AW111">
            <v>1.2698012678500539</v>
          </cell>
          <cell r="AX111">
            <v>1.6700368783712958</v>
          </cell>
          <cell r="AY111">
            <v>2.3863870474728146</v>
          </cell>
          <cell r="AZ111">
            <v>1.7249203261787971</v>
          </cell>
          <cell r="BA111">
            <v>2.0677454972121456</v>
          </cell>
          <cell r="BB111">
            <v>1.4646654455949131</v>
          </cell>
          <cell r="BC111">
            <v>1.2855401603632848</v>
          </cell>
          <cell r="BD111">
            <v>1.3459315592380607</v>
          </cell>
          <cell r="BE111">
            <v>1.2817145810948161</v>
          </cell>
          <cell r="BF111">
            <v>1.3842634060089409</v>
          </cell>
          <cell r="BG111">
            <v>1.7238081649391739</v>
          </cell>
          <cell r="BH111">
            <v>1.4056171363836953</v>
          </cell>
          <cell r="BI111">
            <v>1.8310309630273396</v>
          </cell>
          <cell r="BJ111">
            <v>1.4505789533490143</v>
          </cell>
          <cell r="BK111">
            <v>1.7649959635847172</v>
          </cell>
          <cell r="BL111">
            <v>1.4185616531230714</v>
          </cell>
          <cell r="BM111">
            <v>1.3333893650466315</v>
          </cell>
          <cell r="BN111">
            <v>1.018737640640982</v>
          </cell>
          <cell r="BO111">
            <v>0.90721513297916434</v>
          </cell>
          <cell r="BP111">
            <v>0.88041750612156333</v>
          </cell>
          <cell r="BQ111">
            <v>1.0656533025447106</v>
          </cell>
          <cell r="BR111">
            <v>1.1441145584725536</v>
          </cell>
          <cell r="BS111">
            <v>1.1480891423612187</v>
          </cell>
          <cell r="BT111">
            <v>1.1529364907169208</v>
          </cell>
        </row>
        <row r="112">
          <cell r="B112">
            <v>17</v>
          </cell>
          <cell r="C112" t="str">
            <v>PV Panel Install</v>
          </cell>
          <cell r="D112" t="str">
            <v>Labor</v>
          </cell>
          <cell r="E112">
            <v>0.75</v>
          </cell>
          <cell r="F112">
            <v>0.1</v>
          </cell>
          <cell r="G112">
            <v>0.05</v>
          </cell>
          <cell r="H112">
            <v>0.1</v>
          </cell>
          <cell r="J112">
            <v>1.3323807824237921</v>
          </cell>
          <cell r="K112">
            <v>2.4974467499006807</v>
          </cell>
          <cell r="L112">
            <v>1.2997492992574244</v>
          </cell>
          <cell r="M112">
            <v>1.399203001911572</v>
          </cell>
          <cell r="N112">
            <v>2.0129668394804558</v>
          </cell>
          <cell r="O112">
            <v>1.477951641670513</v>
          </cell>
          <cell r="P112">
            <v>1.9400882323875508</v>
          </cell>
          <cell r="Q112">
            <v>1.8958076319467767</v>
          </cell>
          <cell r="R112">
            <v>1.5655885116554669</v>
          </cell>
          <cell r="S112">
            <v>1.3062022950307874</v>
          </cell>
          <cell r="T112">
            <v>1.4763001400730502</v>
          </cell>
          <cell r="U112">
            <v>2.6897902031572052</v>
          </cell>
          <cell r="V112">
            <v>1.5181590301223307</v>
          </cell>
          <cell r="W112">
            <v>2.1754265319897357</v>
          </cell>
          <cell r="X112">
            <v>1.5382416544288164</v>
          </cell>
          <cell r="Y112">
            <v>1.6485993260689216</v>
          </cell>
          <cell r="Z112">
            <v>1.4382388571371776</v>
          </cell>
          <cell r="AA112">
            <v>1.5940036010870273</v>
          </cell>
          <cell r="AB112">
            <v>1.512140702707343</v>
          </cell>
          <cell r="AC112">
            <v>1.6390001896315585</v>
          </cell>
          <cell r="AD112">
            <v>1.4461030553713088</v>
          </cell>
          <cell r="AE112">
            <v>2.29430254223809</v>
          </cell>
          <cell r="AF112">
            <v>1.6340245204512436</v>
          </cell>
          <cell r="AG112">
            <v>1.6250813486284916</v>
          </cell>
          <cell r="AH112">
            <v>1.2515486863075524</v>
          </cell>
          <cell r="AI112">
            <v>1.8086819120970394</v>
          </cell>
          <cell r="AJ112">
            <v>1.585576774593658</v>
          </cell>
          <cell r="AK112">
            <v>1.3857929388151009</v>
          </cell>
          <cell r="AL112">
            <v>1.6796754999689776</v>
          </cell>
          <cell r="AM112">
            <v>1.5984034099866125</v>
          </cell>
          <cell r="AN112">
            <v>2.7473995038283059</v>
          </cell>
          <cell r="AO112">
            <v>2.1934315693521467</v>
          </cell>
          <cell r="AP112">
            <v>1.4037171714144441</v>
          </cell>
          <cell r="AQ112">
            <v>3.9060559245041526</v>
          </cell>
          <cell r="AR112">
            <v>2.2407077608920201</v>
          </cell>
          <cell r="AS112">
            <v>1.8679386814629886</v>
          </cell>
          <cell r="AT112">
            <v>1.3224693616241261</v>
          </cell>
          <cell r="AU112">
            <v>1.4663518123059613</v>
          </cell>
          <cell r="AV112">
            <v>1.6616529644367455</v>
          </cell>
          <cell r="AW112">
            <v>1.2698012678500539</v>
          </cell>
          <cell r="AX112">
            <v>1.6700368783712958</v>
          </cell>
          <cell r="AY112">
            <v>2.3863870474728146</v>
          </cell>
          <cell r="AZ112">
            <v>1.7249203261787971</v>
          </cell>
          <cell r="BA112">
            <v>2.0677454972121456</v>
          </cell>
          <cell r="BB112">
            <v>1.4646654455949131</v>
          </cell>
          <cell r="BC112">
            <v>1.2855401603632848</v>
          </cell>
          <cell r="BD112">
            <v>1.3459315592380607</v>
          </cell>
          <cell r="BE112">
            <v>1.2817145810948161</v>
          </cell>
          <cell r="BF112">
            <v>1.3842634060089409</v>
          </cell>
          <cell r="BG112">
            <v>1.7238081649391739</v>
          </cell>
          <cell r="BH112">
            <v>1.4056171363836953</v>
          </cell>
          <cell r="BI112">
            <v>1.8310309630273396</v>
          </cell>
          <cell r="BJ112">
            <v>1.4505789533490143</v>
          </cell>
          <cell r="BK112">
            <v>1.7649959635847172</v>
          </cell>
          <cell r="BL112">
            <v>1.4185616531230714</v>
          </cell>
          <cell r="BM112">
            <v>1.3333893650466315</v>
          </cell>
          <cell r="BN112">
            <v>1.018737640640982</v>
          </cell>
          <cell r="BO112">
            <v>0.90721513297916434</v>
          </cell>
          <cell r="BP112">
            <v>0.88041750612156333</v>
          </cell>
          <cell r="BQ112">
            <v>1.0656533025447106</v>
          </cell>
          <cell r="BR112">
            <v>1.1441145584725536</v>
          </cell>
          <cell r="BS112">
            <v>1.1480891423612187</v>
          </cell>
          <cell r="BT112">
            <v>1.1529364907169208</v>
          </cell>
        </row>
        <row r="113">
          <cell r="B113">
            <v>19.100000000000001</v>
          </cell>
          <cell r="C113" t="str">
            <v>Battery Module Procurement</v>
          </cell>
          <cell r="D113" t="str">
            <v>Materials</v>
          </cell>
          <cell r="G113">
            <v>1</v>
          </cell>
          <cell r="J113">
            <v>1</v>
          </cell>
          <cell r="K113">
            <v>1.1000000000000001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1</v>
          </cell>
          <cell r="U113">
            <v>1.1499999999999999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>
            <v>1</v>
          </cell>
          <cell r="AQ113">
            <v>1</v>
          </cell>
          <cell r="AR113">
            <v>1</v>
          </cell>
          <cell r="AS113">
            <v>1</v>
          </cell>
          <cell r="AT113">
            <v>1</v>
          </cell>
          <cell r="AU113">
            <v>1</v>
          </cell>
          <cell r="AV113">
            <v>1</v>
          </cell>
          <cell r="AW113">
            <v>1</v>
          </cell>
          <cell r="AX113">
            <v>1</v>
          </cell>
          <cell r="AY113">
            <v>1</v>
          </cell>
          <cell r="AZ113">
            <v>1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1.05</v>
          </cell>
          <cell r="BN113">
            <v>1.05</v>
          </cell>
          <cell r="BO113">
            <v>1.1000000000000001</v>
          </cell>
          <cell r="BP113">
            <v>1.1499999999999999</v>
          </cell>
          <cell r="BQ113">
            <v>1.1499999999999999</v>
          </cell>
          <cell r="BR113">
            <v>1</v>
          </cell>
          <cell r="BS113">
            <v>1</v>
          </cell>
          <cell r="BT113">
            <v>1</v>
          </cell>
        </row>
        <row r="114">
          <cell r="B114">
            <v>19.2</v>
          </cell>
          <cell r="C114" t="str">
            <v>BESS Containerization</v>
          </cell>
          <cell r="D114" t="str">
            <v>Eqmt&amp;Lbr</v>
          </cell>
          <cell r="G114">
            <v>1</v>
          </cell>
          <cell r="J114">
            <v>1</v>
          </cell>
          <cell r="K114">
            <v>1.1000000000000001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1.1499999999999999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1.05</v>
          </cell>
          <cell r="BN114">
            <v>1.05</v>
          </cell>
          <cell r="BO114">
            <v>1.1000000000000001</v>
          </cell>
          <cell r="BP114">
            <v>1.1499999999999999</v>
          </cell>
          <cell r="BQ114">
            <v>1.1499999999999999</v>
          </cell>
          <cell r="BR114">
            <v>1</v>
          </cell>
          <cell r="BS114">
            <v>1</v>
          </cell>
          <cell r="BT114">
            <v>1</v>
          </cell>
        </row>
        <row r="115">
          <cell r="B115">
            <v>20</v>
          </cell>
          <cell r="C115" t="str">
            <v>BESS Module &amp; Container Install</v>
          </cell>
          <cell r="D115" t="str">
            <v>Labor</v>
          </cell>
          <cell r="E115">
            <v>0.75</v>
          </cell>
          <cell r="F115">
            <v>0.15</v>
          </cell>
          <cell r="G115">
            <v>0.1</v>
          </cell>
          <cell r="J115">
            <v>1.3323807824237919</v>
          </cell>
          <cell r="K115">
            <v>2.4974467499006803</v>
          </cell>
          <cell r="L115">
            <v>1.2997492992574242</v>
          </cell>
          <cell r="M115">
            <v>1.3992030019115718</v>
          </cell>
          <cell r="N115">
            <v>2.0044668394804561</v>
          </cell>
          <cell r="O115">
            <v>1.4779516416705127</v>
          </cell>
          <cell r="P115">
            <v>1.9400882323875506</v>
          </cell>
          <cell r="Q115">
            <v>1.8858076319467765</v>
          </cell>
          <cell r="R115">
            <v>1.5655885116554666</v>
          </cell>
          <cell r="S115">
            <v>1.3062022950307872</v>
          </cell>
          <cell r="T115">
            <v>1.47630014007305</v>
          </cell>
          <cell r="U115">
            <v>2.6872902031572048</v>
          </cell>
          <cell r="V115">
            <v>1.5181590301223304</v>
          </cell>
          <cell r="W115">
            <v>2.1679265319897363</v>
          </cell>
          <cell r="X115">
            <v>1.5382416544288162</v>
          </cell>
          <cell r="Y115">
            <v>1.6485993260689213</v>
          </cell>
          <cell r="Z115">
            <v>1.4382388571371774</v>
          </cell>
          <cell r="AA115">
            <v>1.5940036010870271</v>
          </cell>
          <cell r="AB115">
            <v>1.5121407027073428</v>
          </cell>
          <cell r="AC115">
            <v>1.6415001896315584</v>
          </cell>
          <cell r="AD115">
            <v>1.4411030553713087</v>
          </cell>
          <cell r="AE115">
            <v>2.2843025422380907</v>
          </cell>
          <cell r="AF115">
            <v>1.6340245204512434</v>
          </cell>
          <cell r="AG115">
            <v>1.6250813486284914</v>
          </cell>
          <cell r="AH115">
            <v>1.2515486863075522</v>
          </cell>
          <cell r="AI115">
            <v>1.8086819120970392</v>
          </cell>
          <cell r="AJ115">
            <v>1.5855767745936578</v>
          </cell>
          <cell r="AK115">
            <v>1.383292938815101</v>
          </cell>
          <cell r="AL115">
            <v>1.6796754999689774</v>
          </cell>
          <cell r="AM115">
            <v>1.5909034099866124</v>
          </cell>
          <cell r="AN115">
            <v>2.7348995038283057</v>
          </cell>
          <cell r="AO115">
            <v>2.1959315693521471</v>
          </cell>
          <cell r="AP115">
            <v>1.4037171714144439</v>
          </cell>
          <cell r="AQ115">
            <v>3.8960559245041528</v>
          </cell>
          <cell r="AR115">
            <v>2.2307077608920203</v>
          </cell>
          <cell r="AS115">
            <v>1.8679386814629884</v>
          </cell>
          <cell r="AT115">
            <v>1.3224693616241259</v>
          </cell>
          <cell r="AU115">
            <v>1.4663518123059611</v>
          </cell>
          <cell r="AV115">
            <v>1.6616529644367453</v>
          </cell>
          <cell r="AW115">
            <v>1.2673012678500539</v>
          </cell>
          <cell r="AX115">
            <v>1.6700368783712956</v>
          </cell>
          <cell r="AY115">
            <v>2.3788870474728152</v>
          </cell>
          <cell r="AZ115">
            <v>1.7249203261787969</v>
          </cell>
          <cell r="BA115">
            <v>2.0602454972121458</v>
          </cell>
          <cell r="BB115">
            <v>1.4646654455949129</v>
          </cell>
          <cell r="BC115">
            <v>1.2855401603632846</v>
          </cell>
          <cell r="BD115">
            <v>1.3459315592380605</v>
          </cell>
          <cell r="BE115">
            <v>1.2817145810948158</v>
          </cell>
          <cell r="BF115">
            <v>1.3842634060089407</v>
          </cell>
          <cell r="BG115">
            <v>1.7163081649391738</v>
          </cell>
          <cell r="BH115">
            <v>1.4056171363836951</v>
          </cell>
          <cell r="BI115">
            <v>1.8310309630273394</v>
          </cell>
          <cell r="BJ115">
            <v>1.4505789533490141</v>
          </cell>
          <cell r="BK115">
            <v>1.764995963584717</v>
          </cell>
          <cell r="BL115">
            <v>1.4185616531230711</v>
          </cell>
          <cell r="BM115">
            <v>1.3308893650466314</v>
          </cell>
          <cell r="BN115">
            <v>1.021237640640982</v>
          </cell>
          <cell r="BO115">
            <v>0.91221513297916434</v>
          </cell>
          <cell r="BP115">
            <v>0.88791750612156339</v>
          </cell>
          <cell r="BQ115">
            <v>1.0731533025447106</v>
          </cell>
          <cell r="BR115">
            <v>1.1441145584725536</v>
          </cell>
          <cell r="BS115">
            <v>1.1480891423612187</v>
          </cell>
          <cell r="BT115">
            <v>1.1529364907169206</v>
          </cell>
        </row>
        <row r="116">
          <cell r="B116">
            <v>20.3</v>
          </cell>
          <cell r="C116" t="str">
            <v>BESS DC Cabling (inside Building)</v>
          </cell>
          <cell r="D116" t="str">
            <v>Labor</v>
          </cell>
          <cell r="E116">
            <v>0.6</v>
          </cell>
          <cell r="F116">
            <v>0.4</v>
          </cell>
          <cell r="J116">
            <v>1.2659046259390334</v>
          </cell>
          <cell r="K116">
            <v>2.2739573999205445</v>
          </cell>
          <cell r="L116">
            <v>1.2397994394059393</v>
          </cell>
          <cell r="M116">
            <v>1.3193624015292573</v>
          </cell>
          <cell r="N116">
            <v>1.8119734715843645</v>
          </cell>
          <cell r="O116">
            <v>1.3823613133364101</v>
          </cell>
          <cell r="P116">
            <v>1.7520705859100403</v>
          </cell>
          <cell r="Q116">
            <v>1.7086461055574214</v>
          </cell>
          <cell r="R116">
            <v>1.4524708093243732</v>
          </cell>
          <cell r="S116">
            <v>1.2449618360246297</v>
          </cell>
          <cell r="T116">
            <v>1.3810401120584399</v>
          </cell>
          <cell r="U116">
            <v>2.3938321625257641</v>
          </cell>
          <cell r="V116">
            <v>1.4145272240978644</v>
          </cell>
          <cell r="W116">
            <v>1.9483412255917889</v>
          </cell>
          <cell r="X116">
            <v>1.4305933235430528</v>
          </cell>
          <cell r="Y116">
            <v>1.5188794608551373</v>
          </cell>
          <cell r="Z116">
            <v>1.3505910857097421</v>
          </cell>
          <cell r="AA116">
            <v>1.4752028808696216</v>
          </cell>
          <cell r="AB116">
            <v>1.4097125621658742</v>
          </cell>
          <cell r="AC116">
            <v>1.5272001517052467</v>
          </cell>
          <cell r="AD116">
            <v>1.3528824442970468</v>
          </cell>
          <cell r="AE116">
            <v>2.0554420337904729</v>
          </cell>
          <cell r="AF116">
            <v>1.5072196163609948</v>
          </cell>
          <cell r="AG116">
            <v>1.5000650789027929</v>
          </cell>
          <cell r="AH116">
            <v>1.2012389490460418</v>
          </cell>
          <cell r="AI116">
            <v>1.6469455296776312</v>
          </cell>
          <cell r="AJ116">
            <v>1.4684614196749264</v>
          </cell>
          <cell r="AK116">
            <v>1.2926343510520806</v>
          </cell>
          <cell r="AL116">
            <v>1.543740399975182</v>
          </cell>
          <cell r="AM116">
            <v>1.4867227279892901</v>
          </cell>
          <cell r="AN116">
            <v>2.4299196030626442</v>
          </cell>
          <cell r="AO116">
            <v>1.9707452554817175</v>
          </cell>
          <cell r="AP116">
            <v>1.3229737371315551</v>
          </cell>
          <cell r="AQ116">
            <v>3.3728447396033219</v>
          </cell>
          <cell r="AR116">
            <v>2.0125662087136162</v>
          </cell>
          <cell r="AS116">
            <v>1.6943509451703909</v>
          </cell>
          <cell r="AT116">
            <v>1.2579754892993007</v>
          </cell>
          <cell r="AU116">
            <v>1.373081449844769</v>
          </cell>
          <cell r="AV116">
            <v>1.5293223715493962</v>
          </cell>
          <cell r="AW116">
            <v>1.1998410142800431</v>
          </cell>
          <cell r="AX116">
            <v>1.5360295026970365</v>
          </cell>
          <cell r="AY116">
            <v>2.1171096379782521</v>
          </cell>
          <cell r="AZ116">
            <v>1.5799362609430374</v>
          </cell>
          <cell r="BA116">
            <v>1.8621963977697167</v>
          </cell>
          <cell r="BB116">
            <v>1.3717323564759303</v>
          </cell>
          <cell r="BC116">
            <v>1.2284321282906276</v>
          </cell>
          <cell r="BD116">
            <v>1.2767452473904486</v>
          </cell>
          <cell r="BE116">
            <v>1.2253716648758526</v>
          </cell>
          <cell r="BF116">
            <v>1.3074107248071525</v>
          </cell>
          <cell r="BG116">
            <v>1.5870465319513389</v>
          </cell>
          <cell r="BH116">
            <v>1.3244937091069562</v>
          </cell>
          <cell r="BI116">
            <v>1.6648247704218715</v>
          </cell>
          <cell r="BJ116">
            <v>1.3604631626792112</v>
          </cell>
          <cell r="BK116">
            <v>1.6119967708677736</v>
          </cell>
          <cell r="BL116">
            <v>1.3348493224984568</v>
          </cell>
          <cell r="BM116">
            <v>1.2887114920373051</v>
          </cell>
          <cell r="BN116">
            <v>1.0129901125127856</v>
          </cell>
          <cell r="BO116">
            <v>0.92177210638333151</v>
          </cell>
          <cell r="BP116">
            <v>0.89833400489725068</v>
          </cell>
          <cell r="BQ116">
            <v>1.0465226420357685</v>
          </cell>
          <cell r="BR116">
            <v>1.1152916467780429</v>
          </cell>
          <cell r="BS116">
            <v>1.1184713138889748</v>
          </cell>
          <cell r="BT116">
            <v>1.1223491925735365</v>
          </cell>
        </row>
        <row r="117">
          <cell r="B117">
            <v>96</v>
          </cell>
          <cell r="C117" t="str">
            <v>NexEra Management</v>
          </cell>
          <cell r="D117" t="str">
            <v>Services</v>
          </cell>
          <cell r="H117">
            <v>1</v>
          </cell>
          <cell r="J117">
            <v>1</v>
          </cell>
          <cell r="K117">
            <v>1.2</v>
          </cell>
          <cell r="L117">
            <v>1</v>
          </cell>
          <cell r="M117">
            <v>1</v>
          </cell>
          <cell r="N117">
            <v>1.1000000000000001</v>
          </cell>
          <cell r="O117">
            <v>1</v>
          </cell>
          <cell r="P117">
            <v>1</v>
          </cell>
          <cell r="Q117">
            <v>1.1000000000000001</v>
          </cell>
          <cell r="R117">
            <v>1</v>
          </cell>
          <cell r="S117">
            <v>1</v>
          </cell>
          <cell r="T117">
            <v>1</v>
          </cell>
          <cell r="U117">
            <v>1.2</v>
          </cell>
          <cell r="V117">
            <v>1</v>
          </cell>
          <cell r="W117">
            <v>1.1000000000000001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1.05</v>
          </cell>
          <cell r="AE117">
            <v>1.1499999999999999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1.1000000000000001</v>
          </cell>
          <cell r="AN117">
            <v>1.2</v>
          </cell>
          <cell r="AO117">
            <v>1</v>
          </cell>
          <cell r="AP117">
            <v>1</v>
          </cell>
          <cell r="AQ117">
            <v>1.2</v>
          </cell>
          <cell r="AR117">
            <v>1.1499999999999999</v>
          </cell>
          <cell r="AS117">
            <v>1</v>
          </cell>
          <cell r="AT117">
            <v>1</v>
          </cell>
          <cell r="AU117">
            <v>1</v>
          </cell>
          <cell r="AV117">
            <v>1</v>
          </cell>
          <cell r="AW117">
            <v>1</v>
          </cell>
          <cell r="AX117">
            <v>1</v>
          </cell>
          <cell r="AY117">
            <v>1.1000000000000001</v>
          </cell>
          <cell r="AZ117">
            <v>1</v>
          </cell>
          <cell r="BA117">
            <v>1.1000000000000001</v>
          </cell>
          <cell r="BB117">
            <v>1</v>
          </cell>
          <cell r="BC117">
            <v>1</v>
          </cell>
          <cell r="BD117">
            <v>1</v>
          </cell>
          <cell r="BE117">
            <v>1</v>
          </cell>
          <cell r="BF117">
            <v>1</v>
          </cell>
          <cell r="BG117">
            <v>1.1000000000000001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1.1000000000000001</v>
          </cell>
          <cell r="BN117">
            <v>1</v>
          </cell>
          <cell r="BO117">
            <v>1</v>
          </cell>
          <cell r="BP117">
            <v>1</v>
          </cell>
          <cell r="BQ117">
            <v>1</v>
          </cell>
          <cell r="BR117">
            <v>1</v>
          </cell>
          <cell r="BS117">
            <v>1</v>
          </cell>
          <cell r="BT117">
            <v>1</v>
          </cell>
        </row>
        <row r="118">
          <cell r="B118">
            <v>98</v>
          </cell>
          <cell r="C118" t="str">
            <v>Builders Risk insurance</v>
          </cell>
          <cell r="G118">
            <v>1</v>
          </cell>
          <cell r="J118">
            <v>1</v>
          </cell>
          <cell r="K118">
            <v>1.1000000000000001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1.1499999999999999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1</v>
          </cell>
          <cell r="AO118">
            <v>1</v>
          </cell>
          <cell r="AP118">
            <v>1</v>
          </cell>
          <cell r="AQ118">
            <v>1</v>
          </cell>
          <cell r="AR118">
            <v>1</v>
          </cell>
          <cell r="AS118">
            <v>1</v>
          </cell>
          <cell r="AT118">
            <v>1</v>
          </cell>
          <cell r="AU118">
            <v>1</v>
          </cell>
          <cell r="AV118">
            <v>1</v>
          </cell>
          <cell r="AW118">
            <v>1</v>
          </cell>
          <cell r="AX118">
            <v>1</v>
          </cell>
          <cell r="AY118">
            <v>1</v>
          </cell>
          <cell r="AZ118">
            <v>1</v>
          </cell>
          <cell r="BA118">
            <v>1</v>
          </cell>
          <cell r="BB118">
            <v>1</v>
          </cell>
          <cell r="BC118">
            <v>1</v>
          </cell>
          <cell r="BD118">
            <v>1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1.05</v>
          </cell>
          <cell r="BN118">
            <v>1.05</v>
          </cell>
          <cell r="BO118">
            <v>1.1000000000000001</v>
          </cell>
          <cell r="BP118">
            <v>1.1499999999999999</v>
          </cell>
          <cell r="BQ118">
            <v>1.1499999999999999</v>
          </cell>
          <cell r="BR118">
            <v>1</v>
          </cell>
          <cell r="BS118">
            <v>1</v>
          </cell>
          <cell r="BT118">
            <v>1</v>
          </cell>
        </row>
        <row r="119">
          <cell r="B119">
            <v>97</v>
          </cell>
          <cell r="C119" t="str">
            <v>Project Escalation</v>
          </cell>
          <cell r="H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1</v>
          </cell>
          <cell r="AH119">
            <v>1</v>
          </cell>
          <cell r="AI119">
            <v>1</v>
          </cell>
          <cell r="AJ119">
            <v>1</v>
          </cell>
          <cell r="AK119">
            <v>1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1</v>
          </cell>
          <cell r="AQ119">
            <v>1</v>
          </cell>
          <cell r="AR119">
            <v>1</v>
          </cell>
          <cell r="AS119">
            <v>1</v>
          </cell>
          <cell r="AT119">
            <v>1</v>
          </cell>
          <cell r="AU119">
            <v>1</v>
          </cell>
          <cell r="AV119">
            <v>1</v>
          </cell>
          <cell r="AW119">
            <v>1</v>
          </cell>
          <cell r="AX119">
            <v>1</v>
          </cell>
          <cell r="AY119">
            <v>1</v>
          </cell>
          <cell r="AZ119">
            <v>1</v>
          </cell>
          <cell r="BA119">
            <v>1</v>
          </cell>
          <cell r="BB119">
            <v>1</v>
          </cell>
          <cell r="BC119">
            <v>1</v>
          </cell>
          <cell r="BD119">
            <v>1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1</v>
          </cell>
          <cell r="BN119">
            <v>1</v>
          </cell>
          <cell r="BO119">
            <v>1</v>
          </cell>
          <cell r="BP119">
            <v>1</v>
          </cell>
          <cell r="BQ119">
            <v>1</v>
          </cell>
          <cell r="BR119">
            <v>1</v>
          </cell>
          <cell r="BS119">
            <v>1</v>
          </cell>
          <cell r="BT119">
            <v>1</v>
          </cell>
        </row>
        <row r="120">
          <cell r="B120">
            <v>97</v>
          </cell>
          <cell r="C120" t="str">
            <v>Project Contingency</v>
          </cell>
          <cell r="H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1</v>
          </cell>
          <cell r="AH120">
            <v>1</v>
          </cell>
          <cell r="AI120">
            <v>1</v>
          </cell>
          <cell r="AJ120">
            <v>1</v>
          </cell>
          <cell r="AK120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T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AZ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1</v>
          </cell>
          <cell r="BN120">
            <v>1</v>
          </cell>
          <cell r="BO120">
            <v>1</v>
          </cell>
          <cell r="BP120">
            <v>1</v>
          </cell>
          <cell r="BQ120">
            <v>1</v>
          </cell>
          <cell r="BR120">
            <v>1</v>
          </cell>
          <cell r="BS120">
            <v>1</v>
          </cell>
          <cell r="BT120">
            <v>1</v>
          </cell>
        </row>
        <row r="121">
          <cell r="B121">
            <v>88.5</v>
          </cell>
          <cell r="C121" t="str">
            <v>Equipment Storage/Double Handling</v>
          </cell>
          <cell r="D121" t="str">
            <v>Materials</v>
          </cell>
          <cell r="H121">
            <v>1</v>
          </cell>
          <cell r="J121">
            <v>1</v>
          </cell>
          <cell r="K121">
            <v>1.2</v>
          </cell>
          <cell r="L121">
            <v>1</v>
          </cell>
          <cell r="M121">
            <v>1</v>
          </cell>
          <cell r="N121">
            <v>1.1000000000000001</v>
          </cell>
          <cell r="O121">
            <v>1</v>
          </cell>
          <cell r="P121">
            <v>1</v>
          </cell>
          <cell r="Q121">
            <v>1.1000000000000001</v>
          </cell>
          <cell r="R121">
            <v>1</v>
          </cell>
          <cell r="S121">
            <v>1</v>
          </cell>
          <cell r="T121">
            <v>1</v>
          </cell>
          <cell r="U121">
            <v>1.2</v>
          </cell>
          <cell r="V121">
            <v>1</v>
          </cell>
          <cell r="W121">
            <v>1.1000000000000001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1.05</v>
          </cell>
          <cell r="AE121">
            <v>1.1499999999999999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1.1000000000000001</v>
          </cell>
          <cell r="AN121">
            <v>1.2</v>
          </cell>
          <cell r="AO121">
            <v>1</v>
          </cell>
          <cell r="AP121">
            <v>1</v>
          </cell>
          <cell r="AQ121">
            <v>1.2</v>
          </cell>
          <cell r="AR121">
            <v>1.1499999999999999</v>
          </cell>
          <cell r="AS121">
            <v>1</v>
          </cell>
          <cell r="AT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1.1000000000000001</v>
          </cell>
          <cell r="AZ121">
            <v>1</v>
          </cell>
          <cell r="BA121">
            <v>1.1000000000000001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1.1000000000000001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1.1000000000000001</v>
          </cell>
          <cell r="BN121">
            <v>1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1</v>
          </cell>
          <cell r="BT121">
            <v>1</v>
          </cell>
        </row>
        <row r="122">
          <cell r="B122" t="str">
            <v>DCM</v>
          </cell>
          <cell r="C122" t="str">
            <v>Decommissioning</v>
          </cell>
          <cell r="D122" t="str">
            <v>Eqmt&amp;Lbr</v>
          </cell>
          <cell r="E122">
            <v>0.05</v>
          </cell>
          <cell r="F122">
            <v>0.65</v>
          </cell>
          <cell r="G122">
            <v>0.05</v>
          </cell>
          <cell r="H122">
            <v>0.25</v>
          </cell>
          <cell r="J122">
            <v>1.0221587188282528</v>
          </cell>
          <cell r="K122">
            <v>1.3461631166600454</v>
          </cell>
          <cell r="L122">
            <v>1.0199832866171616</v>
          </cell>
          <cell r="M122">
            <v>1.0266135334607716</v>
          </cell>
          <cell r="N122">
            <v>1.1111644559653637</v>
          </cell>
          <cell r="O122">
            <v>1.0318634427780342</v>
          </cell>
          <cell r="P122">
            <v>1.0626725488258368</v>
          </cell>
          <cell r="Q122">
            <v>1.0840538421297852</v>
          </cell>
          <cell r="R122">
            <v>1.0377059007770311</v>
          </cell>
          <cell r="S122">
            <v>1.0204134863353858</v>
          </cell>
          <cell r="T122">
            <v>1.0317533426715366</v>
          </cell>
          <cell r="U122">
            <v>1.2969860135438136</v>
          </cell>
          <cell r="V122">
            <v>1.0345439353414889</v>
          </cell>
          <cell r="W122">
            <v>1.1348617687993159</v>
          </cell>
          <cell r="X122">
            <v>1.0358827769619212</v>
          </cell>
          <cell r="Y122">
            <v>1.0432399550712614</v>
          </cell>
          <cell r="Z122">
            <v>1.0292159238091452</v>
          </cell>
          <cell r="AA122">
            <v>1.0396002400724687</v>
          </cell>
          <cell r="AB122">
            <v>1.0341427135138228</v>
          </cell>
          <cell r="AC122">
            <v>1.0747666793087707</v>
          </cell>
          <cell r="AD122">
            <v>1.0419068703580874</v>
          </cell>
          <cell r="AE122">
            <v>1.1871201694825395</v>
          </cell>
          <cell r="AF122">
            <v>1.0422683013634164</v>
          </cell>
          <cell r="AG122">
            <v>1.0416720899085661</v>
          </cell>
          <cell r="AH122">
            <v>1.0167699124205036</v>
          </cell>
          <cell r="AI122">
            <v>1.053912127473136</v>
          </cell>
          <cell r="AJ122">
            <v>1.0390384516395772</v>
          </cell>
          <cell r="AK122">
            <v>0.99355286258767339</v>
          </cell>
          <cell r="AL122">
            <v>1.0453116999979319</v>
          </cell>
          <cell r="AM122">
            <v>1.0963935606657742</v>
          </cell>
          <cell r="AN122">
            <v>1.2616599669218871</v>
          </cell>
          <cell r="AO122">
            <v>1.1117287712901431</v>
          </cell>
          <cell r="AP122">
            <v>1.0269144780942963</v>
          </cell>
          <cell r="AQ122">
            <v>1.3710703949669436</v>
          </cell>
          <cell r="AR122">
            <v>1.183547184059468</v>
          </cell>
          <cell r="AS122">
            <v>1.0578625787641993</v>
          </cell>
          <cell r="AT122">
            <v>1.0214979574416083</v>
          </cell>
          <cell r="AU122">
            <v>1.0310901208203975</v>
          </cell>
          <cell r="AV122">
            <v>1.0441101976291165</v>
          </cell>
          <cell r="AW122">
            <v>0.98582008452333691</v>
          </cell>
          <cell r="AX122">
            <v>1.0446691252247531</v>
          </cell>
          <cell r="AY122">
            <v>1.1489258031648544</v>
          </cell>
          <cell r="AZ122">
            <v>1.0483280217452533</v>
          </cell>
          <cell r="BA122">
            <v>1.1276830331474765</v>
          </cell>
          <cell r="BB122">
            <v>1.0309776963729944</v>
          </cell>
          <cell r="BC122">
            <v>1.0190360106908858</v>
          </cell>
          <cell r="BD122">
            <v>1.023062103949204</v>
          </cell>
          <cell r="BE122">
            <v>1.0187809720729879</v>
          </cell>
          <cell r="BF122">
            <v>1.0256175604005962</v>
          </cell>
          <cell r="BG122">
            <v>1.1047538776626118</v>
          </cell>
          <cell r="BH122">
            <v>1.0270411424255799</v>
          </cell>
          <cell r="BI122">
            <v>1.0554020642018227</v>
          </cell>
          <cell r="BJ122">
            <v>1.0300385968899344</v>
          </cell>
          <cell r="BK122">
            <v>1.050999730905648</v>
          </cell>
          <cell r="BL122">
            <v>1.0279041102082047</v>
          </cell>
          <cell r="BM122">
            <v>1.1132259576697754</v>
          </cell>
          <cell r="BN122">
            <v>1.0035825093760655</v>
          </cell>
          <cell r="BO122">
            <v>0.99848100886527769</v>
          </cell>
          <cell r="BP122">
            <v>0.99902783374143755</v>
          </cell>
          <cell r="BQ122">
            <v>1.011376886836314</v>
          </cell>
          <cell r="BR122">
            <v>1.0096076372315035</v>
          </cell>
          <cell r="BS122">
            <v>1.009872609490748</v>
          </cell>
          <cell r="BT122">
            <v>1.0101957660477949</v>
          </cell>
        </row>
        <row r="123">
          <cell r="B123" t="str">
            <v>SLVG</v>
          </cell>
          <cell r="C123" t="str">
            <v>Salvage</v>
          </cell>
          <cell r="D123" t="str">
            <v>Materials</v>
          </cell>
          <cell r="G123">
            <v>1</v>
          </cell>
          <cell r="J123">
            <v>1</v>
          </cell>
          <cell r="K123">
            <v>1.1000000000000001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1.1499999999999999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1</v>
          </cell>
          <cell r="AJ123">
            <v>1</v>
          </cell>
          <cell r="AK123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T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AZ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1.05</v>
          </cell>
          <cell r="BN123">
            <v>1.05</v>
          </cell>
          <cell r="BO123">
            <v>1.1000000000000001</v>
          </cell>
          <cell r="BP123">
            <v>1.1499999999999999</v>
          </cell>
          <cell r="BQ123">
            <v>1.1499999999999999</v>
          </cell>
          <cell r="BR123">
            <v>1</v>
          </cell>
          <cell r="BS123">
            <v>1</v>
          </cell>
          <cell r="BT123">
            <v>1</v>
          </cell>
        </row>
        <row r="127">
          <cell r="B127" t="str">
            <v>Davis-Bacon</v>
          </cell>
          <cell r="C127" t="str">
            <v>Davis-Bacon</v>
          </cell>
          <cell r="J127">
            <v>1.0578220596028207</v>
          </cell>
          <cell r="K127">
            <v>1.5170310189444458</v>
          </cell>
          <cell r="L127">
            <v>1.0974304019014414</v>
          </cell>
          <cell r="M127">
            <v>1.1223842007277134</v>
          </cell>
          <cell r="N127">
            <v>1.4984624714662744</v>
          </cell>
          <cell r="O127">
            <v>1.1343384840157791</v>
          </cell>
          <cell r="P127">
            <v>1.6421007371526706</v>
          </cell>
          <cell r="Q127">
            <v>1.3212571620814266</v>
          </cell>
          <cell r="R127">
            <v>1.5751665738838709</v>
          </cell>
          <cell r="S127">
            <v>1.0760794534114255</v>
          </cell>
          <cell r="T127">
            <v>1.0906080509633294</v>
          </cell>
          <cell r="U127">
            <v>1.0989835244000903</v>
          </cell>
          <cell r="V127">
            <v>1.1701506299723294</v>
          </cell>
          <cell r="W127">
            <v>1.4929405613495472</v>
          </cell>
          <cell r="X127">
            <v>1.3464042332333137</v>
          </cell>
          <cell r="Y127">
            <v>1.292619711124368</v>
          </cell>
          <cell r="Z127">
            <v>1.1578843885498491</v>
          </cell>
          <cell r="AA127">
            <v>1.3517833249726796</v>
          </cell>
          <cell r="AB127">
            <v>1.1216888166181636</v>
          </cell>
          <cell r="AC127">
            <v>1.1868247840397774</v>
          </cell>
          <cell r="AD127">
            <v>1.3352176010796299</v>
          </cell>
          <cell r="AE127">
            <v>1.5927040142715325</v>
          </cell>
          <cell r="AF127">
            <v>1.3660790823603488</v>
          </cell>
          <cell r="AG127">
            <v>1.3722846528628889</v>
          </cell>
          <cell r="AH127">
            <v>1.0834809564091485</v>
          </cell>
          <cell r="AI127">
            <v>1.2854668556950057</v>
          </cell>
          <cell r="AJ127">
            <v>1.1083235037455528</v>
          </cell>
          <cell r="AK127">
            <v>1.1870546433531661</v>
          </cell>
          <cell r="AL127">
            <v>1.4115614048815159</v>
          </cell>
          <cell r="AM127">
            <v>1.2223602512508303</v>
          </cell>
          <cell r="AN127">
            <v>1.6056512633751399</v>
          </cell>
          <cell r="AO127">
            <v>1.5316912181376177</v>
          </cell>
          <cell r="AP127">
            <v>1.1349026589532711</v>
          </cell>
          <cell r="AQ127">
            <v>1.8085855775940596</v>
          </cell>
          <cell r="AR127">
            <v>1.5292552381019939</v>
          </cell>
          <cell r="AS127">
            <v>1.4253443973380637</v>
          </cell>
          <cell r="AT127">
            <v>1.047815477035198</v>
          </cell>
          <cell r="AU127">
            <v>1.1699852905387984</v>
          </cell>
          <cell r="AV127">
            <v>1.2671272555126118</v>
          </cell>
          <cell r="AW127">
            <v>1.1249800118308673</v>
          </cell>
          <cell r="AX127">
            <v>1.3523400396349878</v>
          </cell>
          <cell r="AY127">
            <v>1.4485635415326144</v>
          </cell>
          <cell r="AZ127">
            <v>1.414674386178209</v>
          </cell>
          <cell r="BA127">
            <v>1.4343423747898882</v>
          </cell>
          <cell r="BB127">
            <v>1.07566298392924</v>
          </cell>
          <cell r="BC127">
            <v>1.0770427145521286</v>
          </cell>
          <cell r="BD127">
            <v>1.1218739168079888</v>
          </cell>
          <cell r="BE127">
            <v>1.0336708286676832</v>
          </cell>
          <cell r="BF127">
            <v>1.1783337794568318</v>
          </cell>
          <cell r="BG127">
            <v>1.0951776999607012</v>
          </cell>
          <cell r="BH127">
            <v>1.1019441946795439</v>
          </cell>
          <cell r="BI127">
            <v>1.3274947236648458</v>
          </cell>
          <cell r="BJ127">
            <v>1.3194694378211174</v>
          </cell>
          <cell r="BK127">
            <v>1.4400175322856756</v>
          </cell>
          <cell r="BL127">
            <v>1.087900197696724</v>
          </cell>
          <cell r="BM127">
            <v>1</v>
          </cell>
          <cell r="BN127">
            <v>1</v>
          </cell>
          <cell r="BO127">
            <v>1</v>
          </cell>
          <cell r="BP127">
            <v>1</v>
          </cell>
          <cell r="BQ127">
            <v>1</v>
          </cell>
          <cell r="BR127">
            <v>1</v>
          </cell>
          <cell r="BS127">
            <v>1</v>
          </cell>
          <cell r="BT127">
            <v>1</v>
          </cell>
        </row>
        <row r="128">
          <cell r="B128" t="str">
            <v>Non-Union</v>
          </cell>
          <cell r="C128" t="str">
            <v>Non-Union Multiplier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1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  <cell r="AU128">
            <v>1</v>
          </cell>
          <cell r="AV128">
            <v>1</v>
          </cell>
          <cell r="AW128">
            <v>1</v>
          </cell>
          <cell r="AX128">
            <v>1</v>
          </cell>
          <cell r="AY128">
            <v>1</v>
          </cell>
          <cell r="AZ128">
            <v>1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1</v>
          </cell>
          <cell r="BN128">
            <v>1</v>
          </cell>
          <cell r="BO128">
            <v>1</v>
          </cell>
          <cell r="BP128">
            <v>1</v>
          </cell>
          <cell r="BQ128">
            <v>1</v>
          </cell>
          <cell r="BR128">
            <v>1</v>
          </cell>
          <cell r="BS128">
            <v>1</v>
          </cell>
          <cell r="BT128">
            <v>1</v>
          </cell>
        </row>
        <row r="129">
          <cell r="B129" t="str">
            <v>Union</v>
          </cell>
          <cell r="C129" t="str">
            <v>Union Multiplier</v>
          </cell>
          <cell r="D129" t="str">
            <v>Base</v>
          </cell>
          <cell r="J129">
            <v>1.2548049924430247</v>
          </cell>
          <cell r="K129">
            <v>1.6108552994065433</v>
          </cell>
          <cell r="L129">
            <v>1.2330550019756914</v>
          </cell>
          <cell r="M129">
            <v>1.2885237875545585</v>
          </cell>
          <cell r="N129">
            <v>1.6944796120258201</v>
          </cell>
          <cell r="O129">
            <v>1.283573891028569</v>
          </cell>
          <cell r="P129">
            <v>1.7857006143646241</v>
          </cell>
          <cell r="Q129">
            <v>1.5538280708863006</v>
          </cell>
          <cell r="R129">
            <v>1.8068137048949902</v>
          </cell>
          <cell r="S129">
            <v>1.2199271367304443</v>
          </cell>
          <cell r="T129">
            <v>1.3013091126095337</v>
          </cell>
          <cell r="U129">
            <v>1.4819093402864896</v>
          </cell>
          <cell r="V129">
            <v>1.4010750611227336</v>
          </cell>
          <cell r="W129">
            <v>1.612052206099758</v>
          </cell>
          <cell r="X129">
            <v>1.4721457789476695</v>
          </cell>
          <cell r="Y129">
            <v>1.42890457358793</v>
          </cell>
          <cell r="Z129">
            <v>1.4682544368428299</v>
          </cell>
          <cell r="AA129">
            <v>1.4896419914617944</v>
          </cell>
          <cell r="AB129">
            <v>1.2325467257189757</v>
          </cell>
          <cell r="AC129">
            <v>1.370755150244781</v>
          </cell>
          <cell r="AD129">
            <v>1.8404154578261371</v>
          </cell>
          <cell r="AE129">
            <v>1.7176560307833681</v>
          </cell>
          <cell r="AF129">
            <v>1.5481657751327367</v>
          </cell>
          <cell r="AG129">
            <v>1.4842611891797541</v>
          </cell>
          <cell r="AH129">
            <v>1.2585241652770796</v>
          </cell>
          <cell r="AI129">
            <v>1.4892471328511181</v>
          </cell>
          <cell r="AJ129">
            <v>1.2152618846061789</v>
          </cell>
          <cell r="AK129">
            <v>1.3341623061977295</v>
          </cell>
          <cell r="AL129">
            <v>1.5440708210544045</v>
          </cell>
          <cell r="AM129">
            <v>1.4134978671199416</v>
          </cell>
          <cell r="AN129">
            <v>1.8919451032661136</v>
          </cell>
          <cell r="AO129">
            <v>1.7718380475134277</v>
          </cell>
          <cell r="AP129">
            <v>1.2724829794942556</v>
          </cell>
          <cell r="AQ129">
            <v>2.1664629150057912</v>
          </cell>
          <cell r="AR129">
            <v>1.7050807797678158</v>
          </cell>
          <cell r="AS129">
            <v>1.571479008051873</v>
          </cell>
          <cell r="AT129">
            <v>1.3192913504140413</v>
          </cell>
          <cell r="AU129">
            <v>1.3923500021389046</v>
          </cell>
          <cell r="AV129">
            <v>1.4533068421314765</v>
          </cell>
          <cell r="AW129">
            <v>1.2527767021353016</v>
          </cell>
          <cell r="AX129">
            <v>1.4350754932240188</v>
          </cell>
          <cell r="AY129">
            <v>1.9692816864041003</v>
          </cell>
          <cell r="AZ129">
            <v>1.6659365473476839</v>
          </cell>
          <cell r="BA129">
            <v>1.6033431880755105</v>
          </cell>
          <cell r="BB129">
            <v>1.2470650227906672</v>
          </cell>
          <cell r="BC129">
            <v>1.5662565490134259</v>
          </cell>
          <cell r="BD129">
            <v>1.2580354806322123</v>
          </cell>
          <cell r="BE129">
            <v>1.1207409598711002</v>
          </cell>
          <cell r="BF129">
            <v>1.3321847183089746</v>
          </cell>
          <cell r="BG129">
            <v>1.2337662641482103</v>
          </cell>
          <cell r="BH129">
            <v>1.400021557086804</v>
          </cell>
          <cell r="BI129">
            <v>1.534737820252436</v>
          </cell>
          <cell r="BJ129">
            <v>1.5787169777121839</v>
          </cell>
          <cell r="BK129">
            <v>1.5665335573634769</v>
          </cell>
          <cell r="BL129">
            <v>1.2380239647773683</v>
          </cell>
          <cell r="BM129">
            <v>1.0291859652669344</v>
          </cell>
          <cell r="BN129">
            <v>1.0235632431351465</v>
          </cell>
          <cell r="BO129">
            <v>1.0218376275803811</v>
          </cell>
          <cell r="BP129">
            <v>1.021525700972655</v>
          </cell>
          <cell r="BQ129">
            <v>1.0246164789768704</v>
          </cell>
          <cell r="BR129">
            <v>1.0255200284046264</v>
          </cell>
          <cell r="BS129">
            <v>1.0255863468846189</v>
          </cell>
          <cell r="BT129">
            <v>1.0256672279992085</v>
          </cell>
        </row>
        <row r="132">
          <cell r="B132" t="str">
            <v>Union City</v>
          </cell>
          <cell r="C132" t="str">
            <v>City Union / Davis Bacon Impact</v>
          </cell>
          <cell r="BM132">
            <v>0.58371930533868965</v>
          </cell>
          <cell r="BN132">
            <v>0.47126486270292955</v>
          </cell>
          <cell r="BO132">
            <v>0.43675255160762116</v>
          </cell>
          <cell r="BP132">
            <v>0.43051401945310058</v>
          </cell>
          <cell r="BQ132">
            <v>0.49232957953740758</v>
          </cell>
          <cell r="BR132">
            <v>0.51040056809252798</v>
          </cell>
          <cell r="BS132">
            <v>0.51172693769237909</v>
          </cell>
          <cell r="BT132">
            <v>0.51334455998416861</v>
          </cell>
        </row>
        <row r="133">
          <cell r="B133" t="str">
            <v>Davis-Bacon</v>
          </cell>
          <cell r="C133" t="str">
            <v>City Davis-Bacon Multiplier</v>
          </cell>
          <cell r="J133">
            <v>1.2036264950865514</v>
          </cell>
          <cell r="K133">
            <v>1.5196651183490699</v>
          </cell>
          <cell r="L133">
            <v>1.2315143453955641</v>
          </cell>
          <cell r="M133">
            <v>1.2288670890961102</v>
          </cell>
          <cell r="N133">
            <v>1.8908929517186874</v>
          </cell>
          <cell r="O133">
            <v>1.2194981959260451</v>
          </cell>
          <cell r="P133">
            <v>1.8403844740936575</v>
          </cell>
          <cell r="Q133">
            <v>1.3254105163042684</v>
          </cell>
          <cell r="R133">
            <v>1.70082810328765</v>
          </cell>
          <cell r="S133">
            <v>1.2978518381031243</v>
          </cell>
          <cell r="T133">
            <v>1.265235533016061</v>
          </cell>
          <cell r="U133">
            <v>1.2494538128909742</v>
          </cell>
          <cell r="V133">
            <v>1.5067281218171391</v>
          </cell>
          <cell r="W133">
            <v>1.8717656141840973</v>
          </cell>
          <cell r="X133">
            <v>1.6300038204254443</v>
          </cell>
          <cell r="Y133">
            <v>1.6021561403817897</v>
          </cell>
          <cell r="Z133">
            <v>1.2677259579794771</v>
          </cell>
          <cell r="AA133">
            <v>1.4407977361320556</v>
          </cell>
          <cell r="AB133">
            <v>1.2703769635638449</v>
          </cell>
          <cell r="AC133">
            <v>1.318922675822406</v>
          </cell>
          <cell r="AD133">
            <v>1.4737974071579025</v>
          </cell>
          <cell r="AE133">
            <v>1.8012883690555104</v>
          </cell>
          <cell r="AF133">
            <v>1.5492168763384322</v>
          </cell>
          <cell r="AG133">
            <v>1.4508477277581673</v>
          </cell>
          <cell r="AH133">
            <v>1.1453676194130411</v>
          </cell>
          <cell r="AI133">
            <v>1.4997516192846589</v>
          </cell>
          <cell r="AJ133">
            <v>1.1867045552591389</v>
          </cell>
          <cell r="AK133">
            <v>1.2520972005326625</v>
          </cell>
          <cell r="AL133">
            <v>1.5490935395842098</v>
          </cell>
          <cell r="AM133">
            <v>1.3347071618575757</v>
          </cell>
          <cell r="AN133">
            <v>1.8192198795055339</v>
          </cell>
          <cell r="AO133">
            <v>1.7688128074799014</v>
          </cell>
          <cell r="AP133">
            <v>1.2056485544996889</v>
          </cell>
          <cell r="AQ133">
            <v>1.9532630244039701</v>
          </cell>
          <cell r="AR133">
            <v>1.5634378683215275</v>
          </cell>
          <cell r="AS133">
            <v>1.5727418489591836</v>
          </cell>
          <cell r="AT133">
            <v>1.1907598687131808</v>
          </cell>
          <cell r="AU133">
            <v>1.385077892257977</v>
          </cell>
          <cell r="AV133">
            <v>1.5579467450206135</v>
          </cell>
          <cell r="AW133">
            <v>1.2622001102599048</v>
          </cell>
          <cell r="AX133">
            <v>1.3765288014407127</v>
          </cell>
          <cell r="AY133">
            <v>1.978919342387977</v>
          </cell>
          <cell r="AZ133">
            <v>1.5677440517177925</v>
          </cell>
          <cell r="BA133">
            <v>1.4424249940344285</v>
          </cell>
          <cell r="BB133">
            <v>1.1866536856637862</v>
          </cell>
          <cell r="BC133">
            <v>1.1688851509342906</v>
          </cell>
          <cell r="BD133">
            <v>1.2073650208158362</v>
          </cell>
          <cell r="BE133">
            <v>1.1969300226750228</v>
          </cell>
          <cell r="BF133">
            <v>1.2367908184237346</v>
          </cell>
          <cell r="BG133">
            <v>1.1026028407128341</v>
          </cell>
          <cell r="BH133">
            <v>1.3824693308643816</v>
          </cell>
          <cell r="BI133">
            <v>1.5722880411694362</v>
          </cell>
          <cell r="BJ133">
            <v>1.5040492362883082</v>
          </cell>
          <cell r="BK133">
            <v>1.5796356945949888</v>
          </cell>
          <cell r="BL133">
            <v>1.1550142164379729</v>
          </cell>
        </row>
        <row r="134">
          <cell r="B134" t="str">
            <v>Non-Union</v>
          </cell>
          <cell r="C134" t="str">
            <v>City Non-Union Multiplier</v>
          </cell>
          <cell r="J134">
            <v>1.0724248053382048</v>
          </cell>
          <cell r="K134">
            <v>1.001918766132192</v>
          </cell>
          <cell r="L134">
            <v>1.1237377636885213</v>
          </cell>
          <cell r="M134">
            <v>1.1060673813573991</v>
          </cell>
          <cell r="N134">
            <v>1.3531083315069352</v>
          </cell>
          <cell r="O134">
            <v>1.1036857928227848</v>
          </cell>
          <cell r="P134">
            <v>1.1637389176555422</v>
          </cell>
          <cell r="Q134">
            <v>1.040034128432201</v>
          </cell>
          <cell r="R134">
            <v>1.0342658857779941</v>
          </cell>
          <cell r="S134">
            <v>1.0958771481934044</v>
          </cell>
          <cell r="T134">
            <v>1.1523601339345233</v>
          </cell>
          <cell r="U134">
            <v>1.0160843881977795</v>
          </cell>
          <cell r="V134">
            <v>1.261116427209755</v>
          </cell>
          <cell r="W134">
            <v>1.2636477233946026</v>
          </cell>
          <cell r="X134">
            <v>1.1833705473039979</v>
          </cell>
          <cell r="Y134">
            <v>1.1189549415159747</v>
          </cell>
          <cell r="Z134">
            <v>1.103314013273903</v>
          </cell>
          <cell r="AA134">
            <v>1.1265203950798968</v>
          </cell>
          <cell r="AB134">
            <v>1.1751210537763086</v>
          </cell>
          <cell r="AC134">
            <v>1.0771665026414428</v>
          </cell>
          <cell r="AD134">
            <v>1.1383701580418308</v>
          </cell>
          <cell r="AE134">
            <v>1.271572492279065</v>
          </cell>
          <cell r="AF134">
            <v>1.1678693385081125</v>
          </cell>
          <cell r="AG134">
            <v>1.1476230907587923</v>
          </cell>
          <cell r="AH134">
            <v>1.0685980084531097</v>
          </cell>
          <cell r="AI134">
            <v>1.215726918992023</v>
          </cell>
          <cell r="AJ134">
            <v>1.075611416663264</v>
          </cell>
          <cell r="AK134">
            <v>1.098988033357013</v>
          </cell>
          <cell r="AL134">
            <v>1.1675874638425883</v>
          </cell>
          <cell r="AM134">
            <v>1.0754999639169431</v>
          </cell>
          <cell r="AN134">
            <v>1.1852098852587523</v>
          </cell>
          <cell r="AO134">
            <v>1.1830238528808807</v>
          </cell>
          <cell r="AP134">
            <v>1.1196286118923364</v>
          </cell>
          <cell r="AQ134">
            <v>1</v>
          </cell>
          <cell r="AR134">
            <v>1.0883850371526926</v>
          </cell>
          <cell r="AS134">
            <v>1.1176075136398422</v>
          </cell>
          <cell r="AT134">
            <v>1.1062674683915614</v>
          </cell>
          <cell r="AU134">
            <v>1.0484928131362437</v>
          </cell>
          <cell r="AV134">
            <v>1.2311424616495825</v>
          </cell>
          <cell r="AW134">
            <v>1.068496576390318</v>
          </cell>
          <cell r="AX134">
            <v>1.1143822724596499</v>
          </cell>
          <cell r="AY134">
            <v>1.314651070253446</v>
          </cell>
          <cell r="AZ134">
            <v>1.1813036916896735</v>
          </cell>
          <cell r="BA134">
            <v>1.0432659340042059</v>
          </cell>
          <cell r="BB134">
            <v>1.1204571342797121</v>
          </cell>
          <cell r="BC134">
            <v>1.0314614643447897</v>
          </cell>
          <cell r="BD134">
            <v>1.0809664231539866</v>
          </cell>
          <cell r="BE134">
            <v>1.1069177775247252</v>
          </cell>
          <cell r="BF134">
            <v>1.0860836994720917</v>
          </cell>
          <cell r="BG134">
            <v>1.0372250762551287</v>
          </cell>
          <cell r="BH134">
            <v>1.0791734924166088</v>
          </cell>
          <cell r="BI134">
            <v>1.2229754500794199</v>
          </cell>
          <cell r="BJ134">
            <v>1.1406874715779209</v>
          </cell>
          <cell r="BK134">
            <v>1.1955687706094753</v>
          </cell>
          <cell r="BL134">
            <v>1.067413319736503</v>
          </cell>
        </row>
        <row r="135">
          <cell r="B135" t="str">
            <v>Union</v>
          </cell>
          <cell r="C135" t="str">
            <v>City Union Multiplier</v>
          </cell>
          <cell r="J135">
            <v>1.3000044960218786</v>
          </cell>
          <cell r="K135">
            <v>1.612877059776165</v>
          </cell>
          <cell r="L135">
            <v>1.3500790407254213</v>
          </cell>
          <cell r="M135">
            <v>1.3166464858904894</v>
          </cell>
          <cell r="N135">
            <v>2.2246073189156408</v>
          </cell>
          <cell r="O135">
            <v>1.4049045332348791</v>
          </cell>
          <cell r="P135">
            <v>1.9136459407895821</v>
          </cell>
          <cell r="Q135">
            <v>1.5538280708863006</v>
          </cell>
          <cell r="R135">
            <v>1.956300184390785</v>
          </cell>
          <cell r="S135">
            <v>1.3668152237459796</v>
          </cell>
          <cell r="T135">
            <v>1.3715030454573993</v>
          </cell>
          <cell r="U135">
            <v>1.5160951580412907</v>
          </cell>
          <cell r="V135">
            <v>1.6456169635783833</v>
          </cell>
          <cell r="W135">
            <v>1.9811019870657334</v>
          </cell>
          <cell r="X135">
            <v>1.7292598017701997</v>
          </cell>
          <cell r="Y135">
            <v>1.6250686413717004</v>
          </cell>
          <cell r="Z135">
            <v>1.5840392016064011</v>
          </cell>
          <cell r="AA135">
            <v>1.5579550773475155</v>
          </cell>
          <cell r="AB135">
            <v>1.3331307913923289</v>
          </cell>
          <cell r="AC135">
            <v>1.438019309121525</v>
          </cell>
          <cell r="AD135">
            <v>1.9353779997364466</v>
          </cell>
          <cell r="AE135">
            <v>1.928734348979487</v>
          </cell>
          <cell r="AF135">
            <v>1.7353067894630612</v>
          </cell>
          <cell r="AG135">
            <v>1.586813783026209</v>
          </cell>
          <cell r="AH135">
            <v>1.3518983708833872</v>
          </cell>
          <cell r="AI135">
            <v>1.5979433887935099</v>
          </cell>
          <cell r="AJ135">
            <v>1.2586877724376488</v>
          </cell>
          <cell r="AK135">
            <v>1.4251007742200013</v>
          </cell>
          <cell r="AL135">
            <v>1.6364046357205084</v>
          </cell>
          <cell r="AM135">
            <v>1.4730446155267602</v>
          </cell>
          <cell r="AN135">
            <v>1.9878447385374396</v>
          </cell>
          <cell r="AO135">
            <v>1.9163799131745529</v>
          </cell>
          <cell r="AP135">
            <v>1.3373297812099265</v>
          </cell>
          <cell r="AQ135">
            <v>2.3021853007224204</v>
          </cell>
          <cell r="AR135">
            <v>1.8395419439852847</v>
          </cell>
          <cell r="AS135">
            <v>1.6711074006250715</v>
          </cell>
          <cell r="AT135">
            <v>1.3527431027698107</v>
          </cell>
          <cell r="AU135">
            <v>1.4567035518843026</v>
          </cell>
          <cell r="AV135">
            <v>1.5867210649340366</v>
          </cell>
          <cell r="AW135">
            <v>1.3431835953202123</v>
          </cell>
          <cell r="AX135">
            <v>1.4705609880805981</v>
          </cell>
          <cell r="AY135">
            <v>2.1603814093308169</v>
          </cell>
          <cell r="AZ135">
            <v>1.7429364809734569</v>
          </cell>
          <cell r="BA135">
            <v>1.6040526136445603</v>
          </cell>
          <cell r="BB135">
            <v>1.2994094567335854</v>
          </cell>
          <cell r="BC135">
            <v>1.6235516562130339</v>
          </cell>
          <cell r="BD135">
            <v>1.3193321164806422</v>
          </cell>
          <cell r="BE135">
            <v>1.2694568785030698</v>
          </cell>
          <cell r="BF135">
            <v>1.3946737974279162</v>
          </cell>
          <cell r="BG135">
            <v>1.2426219497275728</v>
          </cell>
          <cell r="BH135">
            <v>1.6355012163394917</v>
          </cell>
          <cell r="BI135">
            <v>1.7203449172857577</v>
          </cell>
          <cell r="BJ135">
            <v>1.6387382954573733</v>
          </cell>
          <cell r="BK135">
            <v>1.7245845953335386</v>
          </cell>
          <cell r="BL135">
            <v>1.296908691164131</v>
          </cell>
        </row>
      </sheetData>
      <sheetData sheetId="15"/>
      <sheetData sheetId="16"/>
      <sheetData sheetId="17">
        <row r="11">
          <cell r="AL11" t="str">
            <v>Template Testing Only</v>
          </cell>
          <cell r="AN11">
            <v>9</v>
          </cell>
          <cell r="AO11">
            <v>10</v>
          </cell>
        </row>
        <row r="12">
          <cell r="AL12" t="str">
            <v>Blank</v>
          </cell>
          <cell r="AN12">
            <v>12</v>
          </cell>
          <cell r="AO12">
            <v>13</v>
          </cell>
        </row>
        <row r="1792">
          <cell r="O1792">
            <v>1</v>
          </cell>
          <cell r="Q1792" t="str">
            <v>Issue 1</v>
          </cell>
          <cell r="W1792" t="str">
            <v>Expensive Roads</v>
          </cell>
        </row>
        <row r="1793">
          <cell r="O1793">
            <v>2</v>
          </cell>
          <cell r="Q1793" t="str">
            <v>Issue 2</v>
          </cell>
        </row>
        <row r="1794">
          <cell r="O1794">
            <v>3</v>
          </cell>
          <cell r="Q1794" t="str">
            <v>Issue 3</v>
          </cell>
        </row>
        <row r="1795">
          <cell r="O1795">
            <v>4</v>
          </cell>
          <cell r="Q1795" t="str">
            <v>Issue 4</v>
          </cell>
        </row>
        <row r="1796">
          <cell r="O1796">
            <v>5</v>
          </cell>
          <cell r="Q1796" t="str">
            <v>Issue 5</v>
          </cell>
        </row>
        <row r="1797">
          <cell r="O1797">
            <v>6</v>
          </cell>
          <cell r="Q1797" t="str">
            <v>Issue 6</v>
          </cell>
        </row>
        <row r="1798">
          <cell r="O1798">
            <v>7</v>
          </cell>
          <cell r="Q1798" t="str">
            <v>Issue 7</v>
          </cell>
        </row>
        <row r="1799">
          <cell r="O1799">
            <v>8</v>
          </cell>
          <cell r="Q1799" t="str">
            <v>Issue 8</v>
          </cell>
        </row>
      </sheetData>
      <sheetData sheetId="18"/>
      <sheetData sheetId="19">
        <row r="16">
          <cell r="BM16" t="str">
            <v>All</v>
          </cell>
        </row>
        <row r="17">
          <cell r="BM17" t="str">
            <v>AC Coupled</v>
          </cell>
        </row>
        <row r="18">
          <cell r="BM18" t="str">
            <v>DC Coupled</v>
          </cell>
        </row>
        <row r="19">
          <cell r="BM19" t="str">
            <v>MAP</v>
          </cell>
        </row>
        <row r="20">
          <cell r="BM20" t="str">
            <v>Solar</v>
          </cell>
        </row>
        <row r="21">
          <cell r="BM21" t="str">
            <v>SS</v>
          </cell>
        </row>
        <row r="22">
          <cell r="BM22" t="str">
            <v>SY</v>
          </cell>
        </row>
        <row r="23">
          <cell r="BM23" t="str">
            <v>TL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.16.22 Submittal to RAP"/>
      <sheetName val="Solar"/>
      <sheetName val="SOBRA_Ketchum mtg"/>
      <sheetName val="SOBRA_Low EPC Bid"/>
      <sheetName val="FPL EST"/>
      <sheetName val="SOBRA_EPC pricing"/>
      <sheetName val="Battery"/>
      <sheetName val="Fossil"/>
      <sheetName val="Fossil Cash Flow"/>
    </sheetNames>
    <sheetDataSet>
      <sheetData sheetId="0"/>
      <sheetData sheetId="1"/>
      <sheetData sheetId="2"/>
      <sheetData sheetId="3"/>
      <sheetData sheetId="4">
        <row r="1">
          <cell r="C1" t="str">
            <v>S_A_739</v>
          </cell>
        </row>
        <row r="2">
          <cell r="B2" t="str">
            <v>MODEL_UID_COLUMN</v>
          </cell>
          <cell r="C2" t="str">
            <v>S_A_1</v>
          </cell>
          <cell r="E2" t="str">
            <v>O'Rourke</v>
          </cell>
          <cell r="F2" t="str">
            <v>Estimator</v>
          </cell>
          <cell r="H2" t="str">
            <v>F</v>
          </cell>
          <cell r="J2" t="str">
            <v>F</v>
          </cell>
          <cell r="K2" t="str">
            <v>H</v>
          </cell>
          <cell r="L2" t="str">
            <v>H</v>
          </cell>
          <cell r="M2" t="str">
            <v>I</v>
          </cell>
          <cell r="N2" t="str">
            <v>J</v>
          </cell>
          <cell r="O2" t="str">
            <v>K</v>
          </cell>
          <cell r="P2" t="str">
            <v>L</v>
          </cell>
          <cell r="Q2" t="str">
            <v>M</v>
          </cell>
          <cell r="R2" t="str">
            <v>N</v>
          </cell>
          <cell r="S2" t="str">
            <v>O</v>
          </cell>
          <cell r="T2" t="str">
            <v>P</v>
          </cell>
          <cell r="U2" t="str">
            <v>New Estimate</v>
          </cell>
          <cell r="V2" t="str">
            <v>New Estimate</v>
          </cell>
          <cell r="W2" t="str">
            <v>New Estimate</v>
          </cell>
          <cell r="X2" t="str">
            <v>New Estimate</v>
          </cell>
          <cell r="Y2" t="str">
            <v>New Estimate</v>
          </cell>
          <cell r="Z2" t="str">
            <v>New Estimate</v>
          </cell>
          <cell r="AA2">
            <v>100044234.90811603</v>
          </cell>
          <cell r="AB2">
            <v>94255406.919883132</v>
          </cell>
          <cell r="AC2">
            <v>101200241.9366328</v>
          </cell>
          <cell r="AD2">
            <v>101733287.52241027</v>
          </cell>
          <cell r="AE2">
            <v>95222324.927724898</v>
          </cell>
          <cell r="AF2">
            <v>96567487.171507165</v>
          </cell>
          <cell r="AG2" t="str">
            <v>New Estimate</v>
          </cell>
          <cell r="AH2" t="str">
            <v>New Estimate</v>
          </cell>
          <cell r="AI2">
            <v>100379960.1135914</v>
          </cell>
          <cell r="AJ2">
            <v>104700736.38887119</v>
          </cell>
        </row>
        <row r="3">
          <cell r="C3" t="str">
            <v>S_A_2</v>
          </cell>
          <cell r="E3" t="str">
            <v>Kopf</v>
          </cell>
          <cell r="F3" t="str">
            <v>Project Manager</v>
          </cell>
          <cell r="H3">
            <v>180</v>
          </cell>
          <cell r="I3">
            <v>180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>S-Track</v>
          </cell>
          <cell r="V3" t="str">
            <v>S-Track</v>
          </cell>
          <cell r="W3" t="str">
            <v>S-Track</v>
          </cell>
          <cell r="X3" t="str">
            <v>S-Track</v>
          </cell>
          <cell r="Y3" t="str">
            <v>S-Track</v>
          </cell>
          <cell r="Z3" t="str">
            <v>S-Track</v>
          </cell>
          <cell r="AA3">
            <v>0.97309828721054381</v>
          </cell>
          <cell r="AB3">
            <v>0.9441591397363831</v>
          </cell>
          <cell r="AC3">
            <v>0.97028036372610549</v>
          </cell>
          <cell r="AD3">
            <v>0.97539105965877537</v>
          </cell>
          <cell r="AE3">
            <v>0.93295767332312673</v>
          </cell>
          <cell r="AF3">
            <v>0.92586277249767168</v>
          </cell>
          <cell r="AG3" t="str">
            <v>S-Track</v>
          </cell>
          <cell r="AH3" t="str">
            <v>S-Track</v>
          </cell>
          <cell r="AI3">
            <v>0.92922897582588682</v>
          </cell>
          <cell r="AJ3">
            <v>0.99054622884457111</v>
          </cell>
        </row>
        <row r="4">
          <cell r="C4" t="str">
            <v>S_A_3</v>
          </cell>
          <cell r="E4" t="str">
            <v>Estimate Status</v>
          </cell>
          <cell r="F4" t="str">
            <v>Ver.</v>
          </cell>
          <cell r="G4" t="str">
            <v>Price Rev Date</v>
          </cell>
          <cell r="H4" t="str">
            <v>OMNI</v>
          </cell>
          <cell r="I4" t="str">
            <v>OMNI</v>
          </cell>
          <cell r="J4" t="str">
            <v>K</v>
          </cell>
          <cell r="K4" t="str">
            <v>Working</v>
          </cell>
          <cell r="L4" t="str">
            <v>Working</v>
          </cell>
          <cell r="M4" t="str">
            <v>Working</v>
          </cell>
          <cell r="N4" t="str">
            <v>Working</v>
          </cell>
          <cell r="O4" t="str">
            <v>Working</v>
          </cell>
          <cell r="P4" t="str">
            <v>Working</v>
          </cell>
          <cell r="Q4" t="str">
            <v>Working</v>
          </cell>
          <cell r="R4" t="str">
            <v>Working</v>
          </cell>
          <cell r="S4" t="str">
            <v>Working</v>
          </cell>
          <cell r="T4" t="str">
            <v>Working</v>
          </cell>
          <cell r="U4" t="str">
            <v>Forecast</v>
          </cell>
          <cell r="V4" t="str">
            <v>Forecast</v>
          </cell>
          <cell r="W4" t="str">
            <v>Forecast</v>
          </cell>
          <cell r="X4" t="str">
            <v>Forecast</v>
          </cell>
          <cell r="Y4" t="str">
            <v>Forecast</v>
          </cell>
          <cell r="Z4" t="str">
            <v>Forecast</v>
          </cell>
          <cell r="AA4">
            <v>6.0072390621861885E-2</v>
          </cell>
          <cell r="AB4">
            <v>6.0066338639816134E-2</v>
          </cell>
          <cell r="AC4">
            <v>5.9955435622978011E-2</v>
          </cell>
          <cell r="AD4">
            <v>6.0018728883065697E-2</v>
          </cell>
          <cell r="AE4">
            <v>5.9989462401055418E-2</v>
          </cell>
          <cell r="AF4">
            <v>6.0111503660993819E-2</v>
          </cell>
          <cell r="AG4" t="str">
            <v>Working</v>
          </cell>
          <cell r="AH4" t="str">
            <v>Working</v>
          </cell>
          <cell r="AI4">
            <v>6.0349859125940257E-2</v>
          </cell>
          <cell r="AJ4">
            <v>6.0009828414480874E-2</v>
          </cell>
        </row>
        <row r="5">
          <cell r="C5" t="str">
            <v>S_A_4</v>
          </cell>
          <cell r="E5" t="str">
            <v>Estimate Date</v>
          </cell>
          <cell r="F5" t="str">
            <v>D</v>
          </cell>
          <cell r="G5">
            <v>44713</v>
          </cell>
          <cell r="H5">
            <v>44768</v>
          </cell>
          <cell r="I5">
            <v>44768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>
            <v>44767</v>
          </cell>
          <cell r="V5">
            <v>44767</v>
          </cell>
          <cell r="W5">
            <v>44767</v>
          </cell>
          <cell r="X5">
            <v>44767</v>
          </cell>
          <cell r="Y5">
            <v>44767</v>
          </cell>
          <cell r="Z5">
            <v>44767</v>
          </cell>
          <cell r="AA5">
            <v>0.48220090952911937</v>
          </cell>
          <cell r="AB5">
            <v>0.44884095471339286</v>
          </cell>
          <cell r="AC5">
            <v>0.45512691625694707</v>
          </cell>
          <cell r="AD5">
            <v>0.48989451559288016</v>
          </cell>
          <cell r="AE5">
            <v>0.44766247767042866</v>
          </cell>
          <cell r="AF5">
            <v>0.44008703539055544</v>
          </cell>
          <cell r="AG5">
            <v>44712</v>
          </cell>
          <cell r="AH5">
            <v>44727</v>
          </cell>
          <cell r="AI5">
            <v>0.42283280863380596</v>
          </cell>
          <cell r="AJ5">
            <v>0.45642602498659413</v>
          </cell>
        </row>
        <row r="6">
          <cell r="C6" t="str">
            <v>S_A_5</v>
          </cell>
          <cell r="D6" t="str">
            <v>Notes &amp; Summary Codes</v>
          </cell>
          <cell r="E6" t="str">
            <v>Project Name</v>
          </cell>
          <cell r="H6" t="str">
            <v>Red Pricing Project Name</v>
          </cell>
          <cell r="I6" t="str">
            <v>Jafe S-Power 100</v>
          </cell>
          <cell r="J6" t="str">
            <v xml:space="preserve">Jafe S-Power 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>Beautyberry 74.5, 1.38,0.40 2024 COD</v>
          </cell>
          <cell r="V6" t="str">
            <v>Caloosahatchee 74.5, 1.34,0.40 2024 COD</v>
          </cell>
          <cell r="W6" t="str">
            <v>Ibis 74.5, 1.40,0.40 2024 COD</v>
          </cell>
          <cell r="X6" t="str">
            <v>Prairie Creek 74.5, 1.40,0.40 2024 COD</v>
          </cell>
          <cell r="Y6" t="str">
            <v>Terrill Creek 74.5, 1.37,0.40 2024 COD</v>
          </cell>
          <cell r="Z6" t="str">
            <v>Turnpike 74.5, 1.40,0.40 2024 COD</v>
          </cell>
          <cell r="AG6" t="str">
            <v>Turnpike Solar 150mph (Longi 550W)</v>
          </cell>
          <cell r="AH6" t="str">
            <v>Wildlight - 75MW, 1.4, 0.4</v>
          </cell>
        </row>
        <row r="7">
          <cell r="C7" t="str">
            <v>S_A_735</v>
          </cell>
          <cell r="E7" t="str">
            <v>Proposal Name</v>
          </cell>
          <cell r="H7" t="str">
            <v>Red Pricing Proposal Name</v>
          </cell>
          <cell r="I7" t="str">
            <v>Jafe S-Power 1.4</v>
          </cell>
          <cell r="J7" t="str">
            <v xml:space="preserve">Jafe S-Power 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>Old Proposal 1</v>
          </cell>
          <cell r="V7" t="str">
            <v>Old Proposal 1</v>
          </cell>
          <cell r="W7" t="str">
            <v>Old Proposal 1</v>
          </cell>
          <cell r="X7" t="str">
            <v>Old Proposal 1</v>
          </cell>
          <cell r="Y7" t="str">
            <v>Old Proposal 1</v>
          </cell>
          <cell r="Z7" t="str">
            <v>Old Proposal 1</v>
          </cell>
          <cell r="AG7" t="str">
            <v>Old Proposal 1</v>
          </cell>
          <cell r="AH7" t="str">
            <v>Old Proposal 1</v>
          </cell>
        </row>
        <row r="8">
          <cell r="C8" t="str">
            <v>S_A_736</v>
          </cell>
          <cell r="E8" t="str">
            <v>Scenario Name</v>
          </cell>
          <cell r="H8" t="str">
            <v>Red Pricing Scenario Name</v>
          </cell>
          <cell r="I8" t="str">
            <v>Jafe S-Power 0.4</v>
          </cell>
          <cell r="J8" t="str">
            <v xml:space="preserve">Jafe S-Power 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>Old Scenario 1</v>
          </cell>
          <cell r="V8" t="str">
            <v>Old Scenario 1</v>
          </cell>
          <cell r="W8" t="str">
            <v>Old Scenario 1</v>
          </cell>
          <cell r="X8" t="str">
            <v>Old Scenario 1</v>
          </cell>
          <cell r="Y8" t="str">
            <v>Old Scenario 1</v>
          </cell>
          <cell r="Z8" t="str">
            <v>Old Scenario 1</v>
          </cell>
          <cell r="AG8" t="str">
            <v>Old Scenario 1</v>
          </cell>
          <cell r="AH8" t="str">
            <v>Old Scenario 1</v>
          </cell>
        </row>
        <row r="9">
          <cell r="C9" t="str">
            <v>S_A_742</v>
          </cell>
          <cell r="E9" t="str">
            <v>E&amp;C Scenario Name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>Old E&amp;C Scenario Name</v>
          </cell>
          <cell r="V9" t="str">
            <v>Old E&amp;C Scenario Name</v>
          </cell>
          <cell r="W9" t="str">
            <v>Old E&amp;C Scenario Name</v>
          </cell>
          <cell r="X9" t="str">
            <v>Old E&amp;C Scenario Name</v>
          </cell>
          <cell r="Y9" t="str">
            <v>Old E&amp;C Scenario Name</v>
          </cell>
          <cell r="Z9" t="str">
            <v>Old E&amp;C Scenario Name</v>
          </cell>
          <cell r="AG9" t="str">
            <v>Old E&amp;C Scenario Name</v>
          </cell>
          <cell r="AH9" t="str">
            <v>Old E&amp;C Scenario Name</v>
          </cell>
        </row>
        <row r="10">
          <cell r="C10" t="str">
            <v>S_A_6</v>
          </cell>
          <cell r="E10" t="str">
            <v>Date of Request</v>
          </cell>
          <cell r="H10">
            <v>44732</v>
          </cell>
          <cell r="I10">
            <v>44732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G10">
            <v>44712</v>
          </cell>
          <cell r="AH10">
            <v>44727</v>
          </cell>
        </row>
        <row r="11">
          <cell r="C11" t="str">
            <v>S_A_7</v>
          </cell>
          <cell r="E11" t="str">
            <v>Date Product Needed</v>
          </cell>
          <cell r="H11">
            <v>44732</v>
          </cell>
          <cell r="I11">
            <v>44732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>
            <v>44767</v>
          </cell>
          <cell r="V11">
            <v>44767</v>
          </cell>
          <cell r="W11">
            <v>44767</v>
          </cell>
          <cell r="X11">
            <v>44767</v>
          </cell>
          <cell r="Y11">
            <v>44767</v>
          </cell>
          <cell r="Z11">
            <v>44767</v>
          </cell>
          <cell r="AG11">
            <v>44726</v>
          </cell>
          <cell r="AH11">
            <v>44741</v>
          </cell>
        </row>
        <row r="12">
          <cell r="C12" t="str">
            <v>S_A_8</v>
          </cell>
          <cell r="E12" t="str">
            <v>Universal or DG</v>
          </cell>
          <cell r="H12" t="str">
            <v>Universal</v>
          </cell>
          <cell r="I12" t="str">
            <v>Universal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>Universal</v>
          </cell>
          <cell r="V12" t="str">
            <v>Universal</v>
          </cell>
          <cell r="W12" t="str">
            <v>Universal</v>
          </cell>
          <cell r="X12" t="str">
            <v>Universal</v>
          </cell>
          <cell r="Y12" t="str">
            <v>Universal</v>
          </cell>
          <cell r="Z12" t="str">
            <v>Universal</v>
          </cell>
          <cell r="AG12" t="str">
            <v>Universal</v>
          </cell>
          <cell r="AH12" t="str">
            <v>Universal</v>
          </cell>
        </row>
        <row r="13">
          <cell r="C13" t="str">
            <v>S_A_9</v>
          </cell>
          <cell r="E13" t="str">
            <v>What Type of estimate</v>
          </cell>
          <cell r="H13" t="str">
            <v>OMNI</v>
          </cell>
          <cell r="I13" t="str">
            <v>S-Power</v>
          </cell>
          <cell r="J13" t="str">
            <v>S-Power</v>
          </cell>
          <cell r="K13" t="str">
            <v>OOM</v>
          </cell>
          <cell r="L13" t="str">
            <v>OOM</v>
          </cell>
          <cell r="M13" t="str">
            <v>OOM</v>
          </cell>
          <cell r="N13" t="str">
            <v>OOM</v>
          </cell>
          <cell r="O13" t="str">
            <v>OOM</v>
          </cell>
          <cell r="P13" t="str">
            <v>OOM</v>
          </cell>
          <cell r="Q13" t="str">
            <v>OOM</v>
          </cell>
          <cell r="R13" t="str">
            <v>OOM</v>
          </cell>
          <cell r="S13" t="str">
            <v>OOM</v>
          </cell>
          <cell r="T13" t="str">
            <v>OOM</v>
          </cell>
          <cell r="U13" t="str">
            <v>OOM</v>
          </cell>
          <cell r="V13" t="str">
            <v>OOM</v>
          </cell>
          <cell r="W13" t="str">
            <v>OOM</v>
          </cell>
          <cell r="X13" t="str">
            <v>OOM</v>
          </cell>
          <cell r="Y13" t="str">
            <v>OOM</v>
          </cell>
          <cell r="Z13" t="str">
            <v>OOM</v>
          </cell>
          <cell r="AG13" t="str">
            <v>OOM</v>
          </cell>
          <cell r="AH13" t="str">
            <v>OOM</v>
          </cell>
        </row>
        <row r="14">
          <cell r="C14" t="str">
            <v>S_A_10</v>
          </cell>
          <cell r="D14" t="str">
            <v>Do Not Adjust</v>
          </cell>
          <cell r="E14" t="str">
            <v>Project Information</v>
          </cell>
          <cell r="G14" t="str">
            <v>Ref Column</v>
          </cell>
          <cell r="H14" t="str">
            <v>H</v>
          </cell>
          <cell r="I14" t="str">
            <v>I</v>
          </cell>
          <cell r="J14" t="str">
            <v>J</v>
          </cell>
          <cell r="K14" t="str">
            <v>K</v>
          </cell>
          <cell r="L14" t="str">
            <v>L</v>
          </cell>
          <cell r="M14" t="str">
            <v>M</v>
          </cell>
          <cell r="N14" t="str">
            <v>N</v>
          </cell>
          <cell r="O14" t="str">
            <v>O</v>
          </cell>
          <cell r="P14" t="str">
            <v>P</v>
          </cell>
          <cell r="Q14" t="str">
            <v>Q</v>
          </cell>
          <cell r="R14" t="str">
            <v>R</v>
          </cell>
          <cell r="S14" t="str">
            <v>S</v>
          </cell>
          <cell r="T14" t="str">
            <v>T</v>
          </cell>
          <cell r="U14" t="str">
            <v>U</v>
          </cell>
          <cell r="V14" t="str">
            <v>V</v>
          </cell>
          <cell r="W14" t="str">
            <v>W</v>
          </cell>
          <cell r="X14" t="str">
            <v>X</v>
          </cell>
          <cell r="Y14" t="str">
            <v>Y</v>
          </cell>
          <cell r="Z14" t="str">
            <v>Z</v>
          </cell>
          <cell r="AG14" t="str">
            <v>U</v>
          </cell>
          <cell r="AH14" t="str">
            <v>AA</v>
          </cell>
        </row>
        <row r="15">
          <cell r="C15" t="str">
            <v>S_A_11</v>
          </cell>
          <cell r="E15" t="str">
            <v>Project Location, State</v>
          </cell>
          <cell r="H15" t="str">
            <v>TX</v>
          </cell>
          <cell r="I15" t="str">
            <v>TX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>FL</v>
          </cell>
          <cell r="V15" t="str">
            <v>FL</v>
          </cell>
          <cell r="W15" t="str">
            <v>FL</v>
          </cell>
          <cell r="X15" t="str">
            <v>FL</v>
          </cell>
          <cell r="Y15" t="str">
            <v>FL</v>
          </cell>
          <cell r="Z15" t="str">
            <v>FL</v>
          </cell>
          <cell r="AG15" t="str">
            <v>FL</v>
          </cell>
          <cell r="AH15" t="str">
            <v>FL</v>
          </cell>
        </row>
        <row r="16">
          <cell r="C16" t="str">
            <v>S_A_12</v>
          </cell>
          <cell r="E16" t="str">
            <v>Independent System Operator / Regional Transmission Organization</v>
          </cell>
          <cell r="H16" t="str">
            <v>ERCOT</v>
          </cell>
          <cell r="I16" t="str">
            <v>ERCOT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>None</v>
          </cell>
          <cell r="V16" t="str">
            <v>None</v>
          </cell>
          <cell r="W16" t="str">
            <v>None</v>
          </cell>
          <cell r="X16" t="str">
            <v>None</v>
          </cell>
          <cell r="Y16" t="str">
            <v>None</v>
          </cell>
          <cell r="Z16" t="str">
            <v>None</v>
          </cell>
          <cell r="AG16" t="str">
            <v>None</v>
          </cell>
          <cell r="AH16" t="str">
            <v>None</v>
          </cell>
        </row>
        <row r="17">
          <cell r="C17" t="str">
            <v>S_A_737</v>
          </cell>
          <cell r="E17" t="str">
            <v>Interconnecting Utility</v>
          </cell>
          <cell r="H17" t="str">
            <v>Other</v>
          </cell>
          <cell r="I17" t="str">
            <v>Other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>Other</v>
          </cell>
          <cell r="V17" t="str">
            <v>Other</v>
          </cell>
          <cell r="W17" t="str">
            <v>Other</v>
          </cell>
          <cell r="X17" t="str">
            <v>Other</v>
          </cell>
          <cell r="Y17" t="str">
            <v>Other</v>
          </cell>
          <cell r="Z17" t="str">
            <v>Other</v>
          </cell>
          <cell r="AG17" t="str">
            <v>Other</v>
          </cell>
          <cell r="AH17" t="str">
            <v>Other</v>
          </cell>
        </row>
        <row r="18">
          <cell r="C18" t="str">
            <v>S_A_13</v>
          </cell>
          <cell r="D18" t="str">
            <v>Does not impact model at this time</v>
          </cell>
          <cell r="E18" t="str">
            <v>Project Location, County or Nearest City</v>
          </cell>
          <cell r="H18" t="str">
            <v xml:space="preserve"> </v>
          </cell>
          <cell r="AG18" t="str">
            <v>Vero Beach</v>
          </cell>
          <cell r="AH18" t="str">
            <v>Yulee</v>
          </cell>
        </row>
        <row r="19">
          <cell r="C19" t="str">
            <v>S_A_14</v>
          </cell>
          <cell r="E19" t="str">
            <v>Latitude POI</v>
          </cell>
          <cell r="H19">
            <v>25.761700000000001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>
            <v>26.377162999999999</v>
          </cell>
          <cell r="V19">
            <v>26.7484</v>
          </cell>
          <cell r="W19">
            <v>27.858599999999999</v>
          </cell>
          <cell r="X19">
            <v>27.042200000000001</v>
          </cell>
          <cell r="Y19">
            <v>29.880199999999999</v>
          </cell>
          <cell r="Z19">
            <v>27.5671</v>
          </cell>
          <cell r="AG19">
            <v>27.566666666666666</v>
          </cell>
          <cell r="AH19">
            <v>30.424299999999999</v>
          </cell>
        </row>
        <row r="20">
          <cell r="C20" t="str">
            <v>S_A_15</v>
          </cell>
          <cell r="E20" t="str">
            <v>Longitude POI</v>
          </cell>
          <cell r="H20">
            <v>80.191800000000001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>
            <v>-81.039664999999999</v>
          </cell>
          <cell r="V20">
            <v>-81.173000000000002</v>
          </cell>
          <cell r="W20">
            <v>-81.673699999999997</v>
          </cell>
          <cell r="X20">
            <v>-81.804500000000004</v>
          </cell>
          <cell r="Y20">
            <v>-81.758700000000005</v>
          </cell>
          <cell r="Z20">
            <v>-80.644999999999996</v>
          </cell>
          <cell r="AG20">
            <v>-80.650000000000006</v>
          </cell>
          <cell r="AH20">
            <v>-81.41</v>
          </cell>
        </row>
        <row r="21">
          <cell r="C21" t="str">
            <v>S_A_16</v>
          </cell>
          <cell r="E21" t="str">
            <v>Elevation (ft)</v>
          </cell>
          <cell r="H21">
            <v>500</v>
          </cell>
          <cell r="I21">
            <v>100</v>
          </cell>
          <cell r="J21">
            <v>100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>
            <v>19</v>
          </cell>
          <cell r="V21">
            <v>22</v>
          </cell>
          <cell r="W21">
            <v>28</v>
          </cell>
          <cell r="X21">
            <v>38</v>
          </cell>
          <cell r="Y21">
            <v>126</v>
          </cell>
          <cell r="Z21">
            <v>29</v>
          </cell>
          <cell r="AG21">
            <v>28</v>
          </cell>
          <cell r="AH21">
            <v>110</v>
          </cell>
        </row>
        <row r="22">
          <cell r="C22" t="str">
            <v>S_A_17</v>
          </cell>
          <cell r="E22" t="str">
            <v>Distance from Coast</v>
          </cell>
          <cell r="G22" t="str">
            <v>Mi</v>
          </cell>
          <cell r="H22" t="str">
            <v>&gt;25 miles</v>
          </cell>
          <cell r="I22" t="str">
            <v>&gt;25 miles</v>
          </cell>
          <cell r="J22" t="str">
            <v>&gt;25 miles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>&gt;25 miles</v>
          </cell>
          <cell r="V22" t="str">
            <v>&gt;25 miles</v>
          </cell>
          <cell r="W22" t="str">
            <v>5-25 miles</v>
          </cell>
          <cell r="X22" t="str">
            <v>&gt;25 miles</v>
          </cell>
          <cell r="Y22" t="str">
            <v>&gt;25 miles</v>
          </cell>
          <cell r="Z22" t="str">
            <v>5-25 miles</v>
          </cell>
          <cell r="AG22" t="str">
            <v>5-25 miles</v>
          </cell>
          <cell r="AH22" t="str">
            <v>5-25 miles</v>
          </cell>
        </row>
        <row r="23">
          <cell r="C23" t="str">
            <v>S_A_18</v>
          </cell>
          <cell r="E23" t="str">
            <v>Name Plate Rating, Mwe (Nominal) AC</v>
          </cell>
          <cell r="H23">
            <v>100</v>
          </cell>
          <cell r="I23">
            <v>100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>
            <v>74.5</v>
          </cell>
          <cell r="V23">
            <v>74.5</v>
          </cell>
          <cell r="W23">
            <v>74.5</v>
          </cell>
          <cell r="X23">
            <v>74.5</v>
          </cell>
          <cell r="Y23">
            <v>74.5</v>
          </cell>
          <cell r="Z23">
            <v>74.5</v>
          </cell>
          <cell r="AG23">
            <v>74.5</v>
          </cell>
          <cell r="AH23">
            <v>75.5</v>
          </cell>
        </row>
        <row r="24">
          <cell r="C24" t="str">
            <v>S_A_19</v>
          </cell>
          <cell r="E24" t="str">
            <v>DC/AC Ratio at POI</v>
          </cell>
          <cell r="H24">
            <v>1.4</v>
          </cell>
          <cell r="I24">
            <v>1.4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>
            <v>1.38</v>
          </cell>
          <cell r="V24">
            <v>1.34</v>
          </cell>
          <cell r="W24">
            <v>1.4</v>
          </cell>
          <cell r="X24">
            <v>1.4</v>
          </cell>
          <cell r="Y24">
            <v>1.37</v>
          </cell>
          <cell r="Z24">
            <v>1.4</v>
          </cell>
          <cell r="AG24">
            <v>1.45</v>
          </cell>
          <cell r="AH24">
            <v>1.4</v>
          </cell>
        </row>
        <row r="25">
          <cell r="C25" t="str">
            <v>S_A_20</v>
          </cell>
          <cell r="E25" t="str">
            <v>Plant DC Size (MWdc) (Information Only)</v>
          </cell>
          <cell r="H25">
            <v>140</v>
          </cell>
          <cell r="I25">
            <v>140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>
            <v>102.80999999999999</v>
          </cell>
          <cell r="V25">
            <v>99.830000000000013</v>
          </cell>
          <cell r="W25">
            <v>104.3</v>
          </cell>
          <cell r="X25">
            <v>104.3</v>
          </cell>
          <cell r="Y25">
            <v>102.06500000000001</v>
          </cell>
          <cell r="Z25">
            <v>104.3</v>
          </cell>
          <cell r="AG25">
            <v>108.02499999999999</v>
          </cell>
          <cell r="AH25">
            <v>105.69999999999999</v>
          </cell>
        </row>
        <row r="26">
          <cell r="C26" t="str">
            <v>S_A_21</v>
          </cell>
          <cell r="E26" t="str">
            <v xml:space="preserve">GCR </v>
          </cell>
          <cell r="H26">
            <v>0.4</v>
          </cell>
          <cell r="I26">
            <v>0.4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>
            <v>0.4</v>
          </cell>
          <cell r="V26">
            <v>0.4</v>
          </cell>
          <cell r="W26">
            <v>0.4</v>
          </cell>
          <cell r="X26">
            <v>0.4</v>
          </cell>
          <cell r="Y26">
            <v>0.4</v>
          </cell>
          <cell r="Z26">
            <v>0.4</v>
          </cell>
          <cell r="AG26">
            <v>0.4</v>
          </cell>
          <cell r="AH26">
            <v>0.4</v>
          </cell>
        </row>
        <row r="27">
          <cell r="C27" t="str">
            <v>S_A_22</v>
          </cell>
          <cell r="E27" t="str">
            <v>Solar Design Minimum Temperature [°C]</v>
          </cell>
          <cell r="H27">
            <v>-10</v>
          </cell>
          <cell r="I27">
            <v>-10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>
            <v>-7</v>
          </cell>
          <cell r="V27">
            <v>-7</v>
          </cell>
          <cell r="W27">
            <v>-7</v>
          </cell>
          <cell r="X27">
            <v>-7</v>
          </cell>
          <cell r="Y27">
            <v>-7</v>
          </cell>
          <cell r="Z27">
            <v>-7</v>
          </cell>
          <cell r="AG27">
            <v>-3</v>
          </cell>
          <cell r="AH27">
            <v>-9</v>
          </cell>
        </row>
        <row r="28">
          <cell r="C28" t="str">
            <v>S_A_23</v>
          </cell>
          <cell r="E28" t="str">
            <v>Solar Design Maximum Temperature [°C]</v>
          </cell>
          <cell r="H28">
            <v>50</v>
          </cell>
          <cell r="I28">
            <v>50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>
            <v>40</v>
          </cell>
          <cell r="V28">
            <v>40</v>
          </cell>
          <cell r="W28">
            <v>40</v>
          </cell>
          <cell r="X28">
            <v>40</v>
          </cell>
          <cell r="Y28">
            <v>40</v>
          </cell>
          <cell r="Z28">
            <v>40</v>
          </cell>
          <cell r="AG28">
            <v>40</v>
          </cell>
          <cell r="AH28">
            <v>40</v>
          </cell>
        </row>
        <row r="29">
          <cell r="C29" t="str">
            <v>S_A_24</v>
          </cell>
          <cell r="D29" t="str">
            <v>Does not impact model at this time</v>
          </cell>
          <cell r="E29" t="str">
            <v xml:space="preserve">ASCE 7-16 Risk Category </v>
          </cell>
          <cell r="H29" t="str">
            <v>I</v>
          </cell>
          <cell r="I29" t="str">
            <v>I</v>
          </cell>
          <cell r="J29" t="str">
            <v>I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>II</v>
          </cell>
          <cell r="V29" t="str">
            <v>II</v>
          </cell>
          <cell r="W29" t="str">
            <v>II</v>
          </cell>
          <cell r="X29" t="str">
            <v>II</v>
          </cell>
          <cell r="Y29" t="str">
            <v>II</v>
          </cell>
          <cell r="Z29" t="str">
            <v>II</v>
          </cell>
          <cell r="AG29" t="str">
            <v>II</v>
          </cell>
          <cell r="AH29" t="str">
            <v>I</v>
          </cell>
        </row>
        <row r="30">
          <cell r="C30" t="str">
            <v>S_A_25</v>
          </cell>
          <cell r="E30" t="str">
            <v>Snow Load (psf)</v>
          </cell>
          <cell r="H30" t="str">
            <v>0 PSF</v>
          </cell>
          <cell r="I30" t="str">
            <v>0 PSF</v>
          </cell>
          <cell r="J30" t="str">
            <v>0 PSF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0 PSF</v>
          </cell>
          <cell r="V30" t="str">
            <v>0 PSF</v>
          </cell>
          <cell r="W30" t="str">
            <v>0 PSF</v>
          </cell>
          <cell r="X30" t="str">
            <v>0 PSF</v>
          </cell>
          <cell r="Y30" t="str">
            <v>0 PSF</v>
          </cell>
          <cell r="Z30" t="str">
            <v>0 PSF</v>
          </cell>
          <cell r="AG30" t="str">
            <v>0 PSF</v>
          </cell>
          <cell r="AH30" t="str">
            <v>0 PSF</v>
          </cell>
        </row>
        <row r="31">
          <cell r="C31" t="str">
            <v>S_A_26</v>
          </cell>
          <cell r="E31" t="str">
            <v>Wind Load (mph)</v>
          </cell>
          <cell r="H31" t="str">
            <v>105 MPH</v>
          </cell>
          <cell r="I31" t="str">
            <v>105 MPH</v>
          </cell>
          <cell r="J31" t="str">
            <v>105 MPH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>150 MPH</v>
          </cell>
          <cell r="V31" t="str">
            <v>150 MPH</v>
          </cell>
          <cell r="W31" t="str">
            <v>150 MPH</v>
          </cell>
          <cell r="X31" t="str">
            <v>145 MPH</v>
          </cell>
          <cell r="Y31" t="str">
            <v>125 MPH</v>
          </cell>
          <cell r="Z31" t="str">
            <v>150 MPH</v>
          </cell>
          <cell r="AG31" t="str">
            <v>150 MPH</v>
          </cell>
          <cell r="AH31" t="str">
            <v>110 MPH</v>
          </cell>
        </row>
        <row r="32">
          <cell r="C32" t="str">
            <v>S_A_27</v>
          </cell>
          <cell r="E32" t="str">
            <v>Construction Schedule</v>
          </cell>
          <cell r="F32" t="str">
            <v>(Days)</v>
          </cell>
          <cell r="H32">
            <v>365</v>
          </cell>
          <cell r="I32">
            <v>365</v>
          </cell>
          <cell r="J32" t="e">
            <v>#VALUE!</v>
          </cell>
          <cell r="K32" t="e">
            <v>#VALUE!</v>
          </cell>
          <cell r="L32" t="e">
            <v>#VALUE!</v>
          </cell>
          <cell r="M32" t="e">
            <v>#VALUE!</v>
          </cell>
          <cell r="N32" t="e">
            <v>#VALUE!</v>
          </cell>
          <cell r="O32" t="e">
            <v>#VALUE!</v>
          </cell>
          <cell r="P32" t="e">
            <v>#VALUE!</v>
          </cell>
          <cell r="Q32" t="e">
            <v>#VALUE!</v>
          </cell>
          <cell r="R32" t="e">
            <v>#VALUE!</v>
          </cell>
          <cell r="S32" t="e">
            <v>#VALUE!</v>
          </cell>
          <cell r="T32" t="e">
            <v>#VALUE!</v>
          </cell>
          <cell r="U32">
            <v>305</v>
          </cell>
          <cell r="V32">
            <v>305</v>
          </cell>
          <cell r="W32">
            <v>305</v>
          </cell>
          <cell r="X32">
            <v>305</v>
          </cell>
          <cell r="Y32">
            <v>305</v>
          </cell>
          <cell r="Z32">
            <v>305</v>
          </cell>
          <cell r="AG32">
            <v>337</v>
          </cell>
          <cell r="AH32">
            <v>366</v>
          </cell>
        </row>
        <row r="33">
          <cell r="C33" t="str">
            <v>S_A_28</v>
          </cell>
          <cell r="E33" t="str">
            <v>Earliest Start Date (site work)</v>
          </cell>
          <cell r="H33">
            <v>44926</v>
          </cell>
          <cell r="I33">
            <v>44926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>
            <v>45017</v>
          </cell>
          <cell r="V33">
            <v>45017</v>
          </cell>
          <cell r="W33">
            <v>45017</v>
          </cell>
          <cell r="X33">
            <v>45017</v>
          </cell>
          <cell r="Y33">
            <v>45017</v>
          </cell>
          <cell r="Z33">
            <v>45017</v>
          </cell>
          <cell r="AG33">
            <v>44985</v>
          </cell>
          <cell r="AH33">
            <v>45322</v>
          </cell>
        </row>
        <row r="34">
          <cell r="C34" t="str">
            <v>S_A_29</v>
          </cell>
          <cell r="E34" t="str">
            <v>First Module Delivered</v>
          </cell>
          <cell r="H34">
            <v>45015</v>
          </cell>
          <cell r="I34">
            <v>45015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>
            <v>45110</v>
          </cell>
          <cell r="V34">
            <v>45131</v>
          </cell>
          <cell r="W34">
            <v>45096</v>
          </cell>
          <cell r="X34">
            <v>45145</v>
          </cell>
          <cell r="Y34">
            <v>45096</v>
          </cell>
          <cell r="Z34">
            <v>45117</v>
          </cell>
          <cell r="AA34" t="str">
            <v xml:space="preserve"> </v>
          </cell>
          <cell r="AG34">
            <v>45077</v>
          </cell>
          <cell r="AH34">
            <v>45473</v>
          </cell>
        </row>
        <row r="35">
          <cell r="C35" t="str">
            <v>S_A_30</v>
          </cell>
          <cell r="E35" t="str">
            <v>First BESS Delivered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G35" t="str">
            <v/>
          </cell>
          <cell r="AH35" t="str">
            <v/>
          </cell>
        </row>
        <row r="36">
          <cell r="C36" t="str">
            <v>S_A_31</v>
          </cell>
          <cell r="E36" t="str">
            <v>Backfeed Power Date (Sub In Service)</v>
          </cell>
          <cell r="H36">
            <v>45199</v>
          </cell>
          <cell r="I36">
            <v>45199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45230</v>
          </cell>
          <cell r="V36">
            <v>45230</v>
          </cell>
          <cell r="W36">
            <v>45230</v>
          </cell>
          <cell r="X36">
            <v>45230</v>
          </cell>
          <cell r="Y36">
            <v>45230</v>
          </cell>
          <cell r="Z36">
            <v>45230</v>
          </cell>
          <cell r="AG36">
            <v>45230</v>
          </cell>
          <cell r="AH36">
            <v>45596</v>
          </cell>
        </row>
        <row r="37">
          <cell r="C37" t="str">
            <v>S_A_32</v>
          </cell>
          <cell r="E37" t="str">
            <v>Intended COD</v>
          </cell>
          <cell r="H37">
            <v>45291</v>
          </cell>
          <cell r="I37">
            <v>45291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>
            <v>45322</v>
          </cell>
          <cell r="V37">
            <v>45322</v>
          </cell>
          <cell r="W37">
            <v>45322</v>
          </cell>
          <cell r="X37">
            <v>45322</v>
          </cell>
          <cell r="Y37">
            <v>45322</v>
          </cell>
          <cell r="Z37">
            <v>45322</v>
          </cell>
          <cell r="AA37" t="str">
            <v>Final Completion 2/15/2024</v>
          </cell>
        </row>
        <row r="38">
          <cell r="C38" t="str">
            <v>S_A_33</v>
          </cell>
          <cell r="E38" t="str">
            <v>Modules</v>
          </cell>
          <cell r="H38" t="str">
            <v>PCU Skid Why?</v>
          </cell>
          <cell r="I38" t="str">
            <v>Ok</v>
          </cell>
          <cell r="J38" t="str">
            <v>Ok</v>
          </cell>
          <cell r="K38" t="str">
            <v>PCU Skid Why?</v>
          </cell>
          <cell r="L38" t="str">
            <v>PCU Skid Why?</v>
          </cell>
          <cell r="M38" t="str">
            <v>PCU Skid Why?</v>
          </cell>
          <cell r="N38" t="str">
            <v>PCU Skid Why?</v>
          </cell>
          <cell r="O38" t="str">
            <v>PCU Skid Why?</v>
          </cell>
          <cell r="P38" t="str">
            <v>PCU Skid Why?</v>
          </cell>
          <cell r="Q38" t="str">
            <v>PCU Skid Why?</v>
          </cell>
          <cell r="R38" t="str">
            <v>PCU Skid Why?</v>
          </cell>
          <cell r="S38" t="str">
            <v>PCU Skid Why?</v>
          </cell>
          <cell r="T38" t="str">
            <v>PCU Skid Why?</v>
          </cell>
          <cell r="U38" t="str">
            <v>Ok</v>
          </cell>
          <cell r="V38" t="str">
            <v>Ok</v>
          </cell>
          <cell r="W38" t="str">
            <v>Ok</v>
          </cell>
          <cell r="X38" t="str">
            <v>Ok</v>
          </cell>
          <cell r="Y38" t="str">
            <v>Ok</v>
          </cell>
          <cell r="Z38" t="str">
            <v>Ok</v>
          </cell>
        </row>
        <row r="39">
          <cell r="C39" t="str">
            <v>S_A_38</v>
          </cell>
          <cell r="E39" t="str">
            <v>Primary Blended Manufacturer</v>
          </cell>
          <cell r="F39" t="str">
            <v>Pick List</v>
          </cell>
          <cell r="H39" t="str">
            <v>Longi</v>
          </cell>
          <cell r="I39" t="str">
            <v>Longi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>Jinko_H1</v>
          </cell>
          <cell r="V39" t="str">
            <v>Jinko_H1</v>
          </cell>
          <cell r="W39" t="str">
            <v>Jinko_H1</v>
          </cell>
          <cell r="X39" t="str">
            <v>Jinko_H1</v>
          </cell>
          <cell r="Y39" t="str">
            <v>Jinko_H1</v>
          </cell>
          <cell r="Z39" t="str">
            <v>Jinko_H1</v>
          </cell>
        </row>
        <row r="40">
          <cell r="C40" t="str">
            <v>S_A_39</v>
          </cell>
          <cell r="E40" t="str">
            <v>Primary Blended Module Wp</v>
          </cell>
          <cell r="H40">
            <v>550</v>
          </cell>
          <cell r="I40">
            <v>550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530</v>
          </cell>
          <cell r="V40">
            <v>530</v>
          </cell>
          <cell r="W40">
            <v>530</v>
          </cell>
          <cell r="X40">
            <v>530</v>
          </cell>
          <cell r="Y40">
            <v>530</v>
          </cell>
          <cell r="Z40">
            <v>530</v>
          </cell>
        </row>
        <row r="41">
          <cell r="C41" t="str">
            <v>S_A_40</v>
          </cell>
          <cell r="E41" t="str">
            <v>Primary Blended Module Manufacturer &amp; Size</v>
          </cell>
          <cell r="H41" t="str">
            <v>Longi 550</v>
          </cell>
          <cell r="I41" t="str">
            <v>Longi 550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>Jinko_H1 530</v>
          </cell>
          <cell r="V41" t="str">
            <v>Jinko_H1 530</v>
          </cell>
          <cell r="W41" t="str">
            <v>Jinko_H1 530</v>
          </cell>
          <cell r="X41" t="str">
            <v>Jinko_H1 530</v>
          </cell>
          <cell r="Y41" t="str">
            <v>Jinko_H1 530</v>
          </cell>
          <cell r="Z41" t="str">
            <v>Jinko_H1 530</v>
          </cell>
        </row>
        <row r="42">
          <cell r="C42" t="str">
            <v>S_A_37</v>
          </cell>
          <cell r="E42" t="str">
            <v>Primary Blended Module Price ($/Wdc)</v>
          </cell>
          <cell r="H42">
            <v>0.35</v>
          </cell>
          <cell r="I42">
            <v>0.35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0.31999999999999995</v>
          </cell>
          <cell r="V42">
            <v>0.31999999999999995</v>
          </cell>
          <cell r="W42">
            <v>0.31999999999999995</v>
          </cell>
          <cell r="X42">
            <v>0.31999999999999995</v>
          </cell>
          <cell r="Y42">
            <v>0.31999999999999995</v>
          </cell>
          <cell r="Z42">
            <v>0.31999999999999995</v>
          </cell>
        </row>
        <row r="43">
          <cell r="C43" t="str">
            <v>S_A_45</v>
          </cell>
          <cell r="E43" t="str">
            <v>Safe Harbor?</v>
          </cell>
          <cell r="H43" t="str">
            <v>Yes</v>
          </cell>
          <cell r="I43" t="str">
            <v>Yes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G43" t="str">
            <v>Yes</v>
          </cell>
          <cell r="AH43" t="str">
            <v>Yes</v>
          </cell>
        </row>
        <row r="44">
          <cell r="C44" t="str">
            <v>S_A_46</v>
          </cell>
          <cell r="E44" t="str">
            <v>Safe Harbor %</v>
          </cell>
          <cell r="H44">
            <v>0.14000000000000001</v>
          </cell>
          <cell r="I44">
            <v>0.14000000000000001</v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0.16550000000000001</v>
          </cell>
          <cell r="V44">
            <v>0.1595</v>
          </cell>
          <cell r="W44">
            <v>0.1605</v>
          </cell>
          <cell r="X44">
            <v>0.16700000000000001</v>
          </cell>
          <cell r="Y44">
            <v>0.159</v>
          </cell>
          <cell r="Z44">
            <v>0.14449999999999999</v>
          </cell>
          <cell r="AG44">
            <v>0.14000000000000001</v>
          </cell>
          <cell r="AH44">
            <v>0.14549999999999999</v>
          </cell>
        </row>
        <row r="45">
          <cell r="C45" t="str">
            <v>S_A_41</v>
          </cell>
          <cell r="E45" t="str">
            <v>Safe Harbor Module Manufacturer</v>
          </cell>
          <cell r="F45" t="str">
            <v>Pick List</v>
          </cell>
          <cell r="H45" t="str">
            <v>Jinko</v>
          </cell>
          <cell r="I45" t="str">
            <v>Jinko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>Trina</v>
          </cell>
          <cell r="V45" t="str">
            <v>Trina</v>
          </cell>
          <cell r="W45" t="str">
            <v>Trina</v>
          </cell>
          <cell r="X45" t="str">
            <v>Trina</v>
          </cell>
          <cell r="Y45" t="str">
            <v>Trina</v>
          </cell>
          <cell r="Z45" t="str">
            <v>Sumec</v>
          </cell>
          <cell r="AA45" t="str">
            <v>Sumec 385 for Turnpike</v>
          </cell>
          <cell r="AG45" t="str">
            <v>Jinko</v>
          </cell>
          <cell r="AH45" t="str">
            <v>Jinko</v>
          </cell>
        </row>
        <row r="46">
          <cell r="C46" t="str">
            <v>S_A_42</v>
          </cell>
          <cell r="E46" t="str">
            <v>Safe Harbor Module Wp</v>
          </cell>
          <cell r="H46">
            <v>390</v>
          </cell>
          <cell r="I46">
            <v>390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395</v>
          </cell>
          <cell r="V46">
            <v>395</v>
          </cell>
          <cell r="W46">
            <v>395</v>
          </cell>
          <cell r="X46">
            <v>395</v>
          </cell>
          <cell r="Y46">
            <v>395</v>
          </cell>
          <cell r="Z46">
            <v>385</v>
          </cell>
          <cell r="AG46">
            <v>370</v>
          </cell>
          <cell r="AH46">
            <v>390</v>
          </cell>
        </row>
        <row r="47">
          <cell r="C47" t="str">
            <v>S_A_43</v>
          </cell>
          <cell r="E47" t="str">
            <v>Safe Harbor Module Manufacturer &amp; Size</v>
          </cell>
          <cell r="H47" t="str">
            <v>Jinko 390</v>
          </cell>
          <cell r="I47" t="str">
            <v>Jinko 390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 t="str">
            <v xml:space="preserve"> 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>Trina 395</v>
          </cell>
          <cell r="V47" t="str">
            <v>Trina 395</v>
          </cell>
          <cell r="W47" t="str">
            <v>Trina 395</v>
          </cell>
          <cell r="X47" t="str">
            <v>Trina 395</v>
          </cell>
          <cell r="Y47" t="str">
            <v>Trina 395</v>
          </cell>
          <cell r="Z47" t="str">
            <v>Sumec 385</v>
          </cell>
          <cell r="AG47" t="str">
            <v>Jinko 370</v>
          </cell>
          <cell r="AH47" t="str">
            <v>Jinko 390</v>
          </cell>
        </row>
        <row r="48">
          <cell r="C48" t="str">
            <v>S_A_44</v>
          </cell>
          <cell r="E48" t="str">
            <v>Safe Harbor Module Price ($/Wdc)</v>
          </cell>
          <cell r="H48">
            <v>0.38500000000000001</v>
          </cell>
          <cell r="I48">
            <v>0.38500000000000001</v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>
            <v>0.33400000000000002</v>
          </cell>
          <cell r="V48">
            <v>0.33400000000000002</v>
          </cell>
          <cell r="W48">
            <v>0.33400000000000002</v>
          </cell>
          <cell r="X48">
            <v>0.33400000000000002</v>
          </cell>
          <cell r="Y48">
            <v>0.33400000000000002</v>
          </cell>
          <cell r="Z48">
            <v>0.36599999999999999</v>
          </cell>
          <cell r="AA48" t="str">
            <v>Sumec 0.366</v>
          </cell>
          <cell r="AG48">
            <v>0.38</v>
          </cell>
          <cell r="AH48">
            <v>0.38500000000000001</v>
          </cell>
        </row>
        <row r="49">
          <cell r="C49" t="str">
            <v>S_A_34</v>
          </cell>
          <cell r="E49" t="str">
            <v>Module Manufacturer</v>
          </cell>
          <cell r="F49" t="str">
            <v>Blended</v>
          </cell>
          <cell r="H49" t="str">
            <v>Blended</v>
          </cell>
          <cell r="I49" t="str">
            <v>Blended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>Jinko_H1</v>
          </cell>
          <cell r="V49" t="str">
            <v>Jinko_H1</v>
          </cell>
          <cell r="W49" t="str">
            <v>Jinko_H1</v>
          </cell>
          <cell r="X49" t="str">
            <v>Jinko_H1</v>
          </cell>
          <cell r="Y49" t="str">
            <v>Jinko_H1</v>
          </cell>
          <cell r="Z49" t="str">
            <v>Jinko_H1</v>
          </cell>
          <cell r="AG49" t="str">
            <v>Longi_H2</v>
          </cell>
          <cell r="AH49" t="str">
            <v>Longi_H2</v>
          </cell>
        </row>
        <row r="50">
          <cell r="C50" t="str">
            <v>S_A_35</v>
          </cell>
          <cell r="E50" t="str">
            <v>Module Wp</v>
          </cell>
          <cell r="F50" t="str">
            <v>Blended</v>
          </cell>
          <cell r="H50">
            <v>540</v>
          </cell>
          <cell r="I50">
            <v>540</v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>
            <v>525</v>
          </cell>
          <cell r="V50">
            <v>525</v>
          </cell>
          <cell r="W50">
            <v>525</v>
          </cell>
          <cell r="X50">
            <v>525</v>
          </cell>
          <cell r="Y50">
            <v>525</v>
          </cell>
          <cell r="Z50">
            <v>525</v>
          </cell>
          <cell r="AG50">
            <v>540</v>
          </cell>
          <cell r="AH50">
            <v>550</v>
          </cell>
        </row>
        <row r="51">
          <cell r="C51" t="str">
            <v>S_A_36</v>
          </cell>
          <cell r="E51" t="str">
            <v>Module Manufacturer &amp; Size</v>
          </cell>
          <cell r="F51" t="str">
            <v>Blended</v>
          </cell>
          <cell r="H51" t="str">
            <v>Longi_LR572HBD_MC_BF_540</v>
          </cell>
          <cell r="I51" t="str">
            <v>Longi_LR572HBD_MC_BF_540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>Jinko_H1 525</v>
          </cell>
          <cell r="V51" t="str">
            <v>Jinko_H1 525</v>
          </cell>
          <cell r="W51" t="str">
            <v>Jinko_H1 525</v>
          </cell>
          <cell r="X51" t="str">
            <v>Jinko_H1 525</v>
          </cell>
          <cell r="Y51" t="str">
            <v>Jinko_H1 525</v>
          </cell>
          <cell r="Z51" t="str">
            <v>Jinko_H1 525</v>
          </cell>
          <cell r="AG51" t="str">
            <v>Longi_H2 540</v>
          </cell>
          <cell r="AH51" t="str">
            <v>Longi_H2 550</v>
          </cell>
        </row>
        <row r="52">
          <cell r="C52" t="str">
            <v>S_A_755</v>
          </cell>
          <cell r="E52" t="str">
            <v>Module Type</v>
          </cell>
          <cell r="F52" t="str">
            <v>Blended</v>
          </cell>
          <cell r="H52" t="str">
            <v>72 Cell</v>
          </cell>
          <cell r="I52" t="str">
            <v>72 Cell</v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>72 Cell</v>
          </cell>
          <cell r="V52" t="str">
            <v>72 Cell</v>
          </cell>
          <cell r="W52" t="str">
            <v>72 Cell</v>
          </cell>
          <cell r="X52" t="str">
            <v>72 Cell</v>
          </cell>
          <cell r="Y52" t="str">
            <v>72 Cell</v>
          </cell>
          <cell r="Z52" t="str">
            <v>72 Cell</v>
          </cell>
          <cell r="AG52" t="str">
            <v>72 Cell</v>
          </cell>
          <cell r="AH52" t="str">
            <v>72 Cell</v>
          </cell>
        </row>
        <row r="53">
          <cell r="C53" t="str">
            <v>S_A_743</v>
          </cell>
          <cell r="E53" t="str">
            <v>Module Length</v>
          </cell>
          <cell r="F53" t="str">
            <v>Blended</v>
          </cell>
          <cell r="G53" t="str">
            <v>mm</v>
          </cell>
          <cell r="H53">
            <v>2256</v>
          </cell>
          <cell r="I53">
            <v>2256</v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>
            <v>2274</v>
          </cell>
          <cell r="V53">
            <v>2274</v>
          </cell>
          <cell r="W53">
            <v>2274</v>
          </cell>
          <cell r="X53">
            <v>2274</v>
          </cell>
          <cell r="Y53">
            <v>2274</v>
          </cell>
          <cell r="Z53">
            <v>2274</v>
          </cell>
          <cell r="AG53">
            <v>2256</v>
          </cell>
          <cell r="AH53">
            <v>2256</v>
          </cell>
        </row>
        <row r="54">
          <cell r="C54" t="str">
            <v>S_A_744</v>
          </cell>
          <cell r="E54" t="str">
            <v>Module Width</v>
          </cell>
          <cell r="F54" t="str">
            <v>Blended</v>
          </cell>
          <cell r="G54" t="str">
            <v>mm</v>
          </cell>
          <cell r="H54">
            <v>1133</v>
          </cell>
          <cell r="I54">
            <v>1133</v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>
            <v>1134</v>
          </cell>
          <cell r="V54">
            <v>1134</v>
          </cell>
          <cell r="W54">
            <v>1134</v>
          </cell>
          <cell r="X54">
            <v>1134</v>
          </cell>
          <cell r="Y54">
            <v>1134</v>
          </cell>
          <cell r="Z54">
            <v>1134</v>
          </cell>
          <cell r="AG54">
            <v>1133</v>
          </cell>
          <cell r="AH54">
            <v>1133</v>
          </cell>
        </row>
        <row r="55">
          <cell r="C55" t="str">
            <v>S_A_745</v>
          </cell>
          <cell r="E55" t="str">
            <v>Module Vmpp</v>
          </cell>
          <cell r="F55" t="str">
            <v>Blended</v>
          </cell>
          <cell r="H55">
            <v>41.750725513905685</v>
          </cell>
          <cell r="I55">
            <v>41.750725513905685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>
            <v>40.479999999999997</v>
          </cell>
          <cell r="V55">
            <v>40.479999999999997</v>
          </cell>
          <cell r="W55">
            <v>40.479999999999997</v>
          </cell>
          <cell r="X55">
            <v>40.479999999999997</v>
          </cell>
          <cell r="Y55">
            <v>40.479999999999997</v>
          </cell>
          <cell r="Z55">
            <v>40.479999999999997</v>
          </cell>
          <cell r="AG55">
            <v>41.750725513905685</v>
          </cell>
          <cell r="AH55">
            <v>42.05145102781136</v>
          </cell>
        </row>
        <row r="56">
          <cell r="C56" t="str">
            <v>S_A_746</v>
          </cell>
          <cell r="E56" t="str">
            <v>Module Amps (Isc)</v>
          </cell>
          <cell r="F56" t="str">
            <v>Blended</v>
          </cell>
          <cell r="H56">
            <v>15.931035740335521</v>
          </cell>
          <cell r="I56">
            <v>15.931035740335521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>
            <v>13.64</v>
          </cell>
          <cell r="V56">
            <v>13.64</v>
          </cell>
          <cell r="W56">
            <v>13.64</v>
          </cell>
          <cell r="X56">
            <v>13.64</v>
          </cell>
          <cell r="Y56">
            <v>13.64</v>
          </cell>
          <cell r="Z56">
            <v>13.64</v>
          </cell>
          <cell r="AG56">
            <v>15.931035740335521</v>
          </cell>
          <cell r="AH56">
            <v>16.092071480671041</v>
          </cell>
        </row>
        <row r="57">
          <cell r="C57" t="str">
            <v>S_A_753</v>
          </cell>
          <cell r="E57" t="str">
            <v>Module Impp</v>
          </cell>
          <cell r="F57" t="str">
            <v>Blended</v>
          </cell>
          <cell r="H57">
            <v>14.912464898595944</v>
          </cell>
          <cell r="I57">
            <v>14.912464898595944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>
            <v>12.97</v>
          </cell>
          <cell r="V57">
            <v>12.97</v>
          </cell>
          <cell r="W57">
            <v>12.97</v>
          </cell>
          <cell r="X57">
            <v>12.97</v>
          </cell>
          <cell r="Y57">
            <v>12.97</v>
          </cell>
          <cell r="Z57">
            <v>12.97</v>
          </cell>
          <cell r="AG57">
            <v>14.912464898595944</v>
          </cell>
          <cell r="AH57">
            <v>15.073432137285488</v>
          </cell>
        </row>
        <row r="58">
          <cell r="C58" t="str">
            <v>S_A_47</v>
          </cell>
          <cell r="E58" t="str">
            <v>DC Collection Voltage (V)</v>
          </cell>
          <cell r="H58" t="str">
            <v>S-Track</v>
          </cell>
          <cell r="I58">
            <v>1500</v>
          </cell>
          <cell r="J58">
            <v>1500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>
            <v>1500</v>
          </cell>
          <cell r="V58">
            <v>1500</v>
          </cell>
          <cell r="W58">
            <v>1500</v>
          </cell>
          <cell r="X58">
            <v>1500</v>
          </cell>
          <cell r="Y58">
            <v>1500</v>
          </cell>
          <cell r="Z58">
            <v>1500</v>
          </cell>
          <cell r="AG58">
            <v>1500</v>
          </cell>
          <cell r="AH58">
            <v>1500</v>
          </cell>
        </row>
        <row r="59">
          <cell r="C59" t="str">
            <v>S_A_48</v>
          </cell>
          <cell r="E59" t="str">
            <v>Modules per String</v>
          </cell>
          <cell r="H59">
            <v>2</v>
          </cell>
          <cell r="I59">
            <v>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>
            <v>27</v>
          </cell>
          <cell r="V59">
            <v>27</v>
          </cell>
          <cell r="W59">
            <v>27</v>
          </cell>
          <cell r="X59">
            <v>27</v>
          </cell>
          <cell r="Y59">
            <v>27</v>
          </cell>
          <cell r="Z59">
            <v>27</v>
          </cell>
          <cell r="AG59">
            <v>28</v>
          </cell>
          <cell r="AH59">
            <v>27</v>
          </cell>
        </row>
        <row r="60">
          <cell r="C60" t="str">
            <v>S_A_756</v>
          </cell>
          <cell r="E60" t="str">
            <v>Strings per Circuit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 t="e">
            <v>#N/A</v>
          </cell>
          <cell r="T60" t="e">
            <v>#N/A</v>
          </cell>
          <cell r="U60">
            <v>2</v>
          </cell>
          <cell r="V60">
            <v>2</v>
          </cell>
          <cell r="W60">
            <v>2</v>
          </cell>
          <cell r="X60">
            <v>2</v>
          </cell>
          <cell r="Y60">
            <v>2</v>
          </cell>
          <cell r="Z60">
            <v>2</v>
          </cell>
          <cell r="AG60">
            <v>2</v>
          </cell>
          <cell r="AH60">
            <v>2</v>
          </cell>
        </row>
        <row r="61">
          <cell r="C61" t="str">
            <v>S_A_740</v>
          </cell>
          <cell r="E61" t="str">
            <v>PV Design Inputs</v>
          </cell>
        </row>
        <row r="62">
          <cell r="C62" t="str">
            <v>S_A_53</v>
          </cell>
          <cell r="E62" t="str">
            <v>Type of Inverter</v>
          </cell>
          <cell r="F62" t="str">
            <v>here</v>
          </cell>
          <cell r="H62" t="str">
            <v>PowerElectronics</v>
          </cell>
          <cell r="I62" t="str">
            <v>PowerElectronics</v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>Central</v>
          </cell>
          <cell r="V62" t="str">
            <v>Central</v>
          </cell>
          <cell r="W62" t="str">
            <v>Central</v>
          </cell>
          <cell r="X62" t="str">
            <v>Central</v>
          </cell>
          <cell r="Y62" t="str">
            <v>Central</v>
          </cell>
          <cell r="Z62" t="str">
            <v>Central</v>
          </cell>
          <cell r="AG62" t="str">
            <v>Central</v>
          </cell>
          <cell r="AH62" t="str">
            <v>Central</v>
          </cell>
        </row>
        <row r="63">
          <cell r="C63" t="str">
            <v>S_A_738</v>
          </cell>
          <cell r="E63" t="str">
            <v>Multiplier for AC Overbuild</v>
          </cell>
          <cell r="H63">
            <v>0.13099999999999995</v>
          </cell>
          <cell r="I63">
            <v>0.13099999999999995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1.1400000000000001</v>
          </cell>
          <cell r="V63">
            <v>1.1400000000000001</v>
          </cell>
          <cell r="W63">
            <v>1.1400000000000001</v>
          </cell>
          <cell r="X63">
            <v>1.1400000000000001</v>
          </cell>
          <cell r="Y63">
            <v>1.1400000000000001</v>
          </cell>
          <cell r="Z63">
            <v>1.1400000000000001</v>
          </cell>
          <cell r="AG63">
            <v>1.1400000000000001</v>
          </cell>
          <cell r="AH63">
            <v>1.08</v>
          </cell>
        </row>
        <row r="64">
          <cell r="C64" t="str">
            <v>S_A_54</v>
          </cell>
          <cell r="E64" t="str">
            <v>AC Overbuild</v>
          </cell>
          <cell r="H64">
            <v>1.237842617152962</v>
          </cell>
          <cell r="I64">
            <v>-0.96099999999999997</v>
          </cell>
          <cell r="J64" t="e">
            <v>#VALUE!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>
            <v>0.13919463087248329</v>
          </cell>
          <cell r="V64">
            <v>0.13919463087248329</v>
          </cell>
          <cell r="W64">
            <v>0.13919463087248329</v>
          </cell>
          <cell r="X64">
            <v>0.13919463087248329</v>
          </cell>
          <cell r="Y64">
            <v>0.13919463087248329</v>
          </cell>
          <cell r="Z64">
            <v>0.14362416107382536</v>
          </cell>
          <cell r="AG64">
            <v>9.9060402684563703E-2</v>
          </cell>
          <cell r="AH64">
            <v>0.11258278145695365</v>
          </cell>
        </row>
        <row r="65">
          <cell r="C65" t="str">
            <v>S_A_57</v>
          </cell>
          <cell r="E65" t="str">
            <v>Quantity of Inverters</v>
          </cell>
          <cell r="H65">
            <v>3.9</v>
          </cell>
          <cell r="I65">
            <v>3.9</v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>
            <v>23</v>
          </cell>
          <cell r="V65">
            <v>23</v>
          </cell>
          <cell r="W65">
            <v>23</v>
          </cell>
          <cell r="X65">
            <v>23</v>
          </cell>
          <cell r="Y65">
            <v>23</v>
          </cell>
          <cell r="Z65">
            <v>24</v>
          </cell>
          <cell r="AG65">
            <v>23</v>
          </cell>
          <cell r="AH65">
            <v>20</v>
          </cell>
        </row>
        <row r="66">
          <cell r="C66" t="str">
            <v>S_A_58</v>
          </cell>
          <cell r="E66" t="str">
            <v>Inverter Load Ratio</v>
          </cell>
          <cell r="F66" t="str">
            <v>(DC/AC on Inverter)</v>
          </cell>
          <cell r="G66" t="str">
            <v>(Check &lt;1.5)</v>
          </cell>
          <cell r="H66">
            <v>1.5</v>
          </cell>
          <cell r="I66">
            <v>35.897435897435862</v>
          </cell>
          <cell r="J66" t="e">
            <v>#VALUE!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>
            <v>1.2113821138211378</v>
          </cell>
          <cell r="V66">
            <v>1.1762695887828443</v>
          </cell>
          <cell r="W66">
            <v>1.2289383763402848</v>
          </cell>
          <cell r="X66">
            <v>1.2289383763402848</v>
          </cell>
          <cell r="Y66">
            <v>1.2026039825615646</v>
          </cell>
          <cell r="Z66">
            <v>1.2241784037558687</v>
          </cell>
          <cell r="AG66">
            <v>1.3193087445041525</v>
          </cell>
          <cell r="AH66">
            <v>1.2583333333333333</v>
          </cell>
        </row>
        <row r="67">
          <cell r="C67" t="str">
            <v>S_A_59</v>
          </cell>
          <cell r="E67" t="str">
            <v>Maximum DC/AC Inverter Ratio (From Vender)</v>
          </cell>
          <cell r="H67" t="str">
            <v>OK</v>
          </cell>
          <cell r="I67" t="str">
            <v>OK</v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>
            <v>1.5</v>
          </cell>
          <cell r="V67">
            <v>1.5</v>
          </cell>
          <cell r="W67">
            <v>1.5</v>
          </cell>
          <cell r="X67">
            <v>1.5</v>
          </cell>
          <cell r="Y67">
            <v>1.5</v>
          </cell>
          <cell r="Z67">
            <v>2</v>
          </cell>
          <cell r="AG67">
            <v>1.5</v>
          </cell>
          <cell r="AH67">
            <v>1.5</v>
          </cell>
        </row>
        <row r="68">
          <cell r="C68" t="str">
            <v>S_A_60</v>
          </cell>
          <cell r="E68" t="str">
            <v>Power Conversion Unit "PCU" Basis</v>
          </cell>
          <cell r="H68" t="str">
            <v>PowerElectronics_FS4200M</v>
          </cell>
          <cell r="I68" t="str">
            <v>PowerElectronics_FS4200M</v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>GE LV5</v>
          </cell>
          <cell r="V68" t="str">
            <v>GE LV5</v>
          </cell>
          <cell r="W68" t="str">
            <v>GE LV5</v>
          </cell>
          <cell r="X68" t="str">
            <v>GE LV5</v>
          </cell>
          <cell r="Y68" t="str">
            <v>GE LV5</v>
          </cell>
          <cell r="Z68" t="str">
            <v>FS3430M</v>
          </cell>
          <cell r="AA68" t="str">
            <v>per scope</v>
          </cell>
          <cell r="AG68" t="str">
            <v>GE LV5</v>
          </cell>
          <cell r="AH68" t="str">
            <v>FS4200M</v>
          </cell>
        </row>
        <row r="69">
          <cell r="C69" t="str">
            <v>S_A_61</v>
          </cell>
          <cell r="E69" t="str">
            <v>Inverter Size (MVA@1.0PF)</v>
          </cell>
          <cell r="H69">
            <v>1</v>
          </cell>
          <cell r="I69">
            <v>1</v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>
            <v>3.69</v>
          </cell>
          <cell r="V69">
            <v>3.69</v>
          </cell>
          <cell r="W69">
            <v>3.69</v>
          </cell>
          <cell r="X69">
            <v>3.69</v>
          </cell>
          <cell r="Y69">
            <v>3.69</v>
          </cell>
          <cell r="Z69">
            <v>3.55</v>
          </cell>
          <cell r="AG69">
            <v>3.56</v>
          </cell>
          <cell r="AH69">
            <v>4.2</v>
          </cell>
        </row>
        <row r="70">
          <cell r="C70" t="str">
            <v>S_A_62</v>
          </cell>
          <cell r="E70" t="str">
            <v>Inverters Per PCU</v>
          </cell>
          <cell r="H70">
            <v>3.9</v>
          </cell>
          <cell r="I70">
            <v>3.9</v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G70">
            <v>1</v>
          </cell>
          <cell r="AH70">
            <v>1</v>
          </cell>
        </row>
        <row r="71">
          <cell r="C71" t="str">
            <v>S_A_63</v>
          </cell>
          <cell r="E71" t="str">
            <v>PCU Transformer Size (MVA)</v>
          </cell>
          <cell r="H71">
            <v>4590</v>
          </cell>
          <cell r="I71">
            <v>4590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>
            <v>3.69</v>
          </cell>
          <cell r="V71">
            <v>3.69</v>
          </cell>
          <cell r="W71">
            <v>3.69</v>
          </cell>
          <cell r="X71">
            <v>3.69</v>
          </cell>
          <cell r="Y71">
            <v>3.69</v>
          </cell>
          <cell r="Z71">
            <v>3.55</v>
          </cell>
          <cell r="AG71">
            <v>3.56</v>
          </cell>
          <cell r="AH71">
            <v>4.2</v>
          </cell>
        </row>
        <row r="72">
          <cell r="C72" t="str">
            <v>S_A_64</v>
          </cell>
          <cell r="E72" t="str">
            <v>PCU Delivered as Skid?</v>
          </cell>
          <cell r="H72">
            <v>0</v>
          </cell>
          <cell r="I72" t="str">
            <v>Yes</v>
          </cell>
          <cell r="J72" t="str">
            <v>Yes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G72" t="str">
            <v>Yes</v>
          </cell>
          <cell r="AH72" t="str">
            <v>Yes</v>
          </cell>
        </row>
        <row r="73">
          <cell r="C73" t="str">
            <v>S_A_65</v>
          </cell>
          <cell r="E73" t="str">
            <v>MV AC Collection Voltage (kV)</v>
          </cell>
          <cell r="H73" t="str">
            <v>Portrait 1</v>
          </cell>
          <cell r="I73">
            <v>34.5</v>
          </cell>
          <cell r="J73">
            <v>34.5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>
            <v>34.5</v>
          </cell>
          <cell r="V73">
            <v>34.5</v>
          </cell>
          <cell r="W73">
            <v>34.5</v>
          </cell>
          <cell r="X73">
            <v>34.5</v>
          </cell>
          <cell r="Y73">
            <v>34.5</v>
          </cell>
          <cell r="Z73">
            <v>34.5</v>
          </cell>
          <cell r="AG73">
            <v>34.5</v>
          </cell>
          <cell r="AH73">
            <v>34.5</v>
          </cell>
        </row>
        <row r="74">
          <cell r="C74" t="str">
            <v>S_A_748</v>
          </cell>
          <cell r="E74" t="str">
            <v>Inverter Max Input Amps (Isc)</v>
          </cell>
          <cell r="H74">
            <v>1.1200000000000001</v>
          </cell>
          <cell r="I74">
            <v>1.1200000000000001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>
            <v>4000</v>
          </cell>
          <cell r="V74">
            <v>4000</v>
          </cell>
          <cell r="W74">
            <v>4000</v>
          </cell>
          <cell r="X74">
            <v>4000</v>
          </cell>
          <cell r="Y74">
            <v>4000</v>
          </cell>
          <cell r="Z74">
            <v>0</v>
          </cell>
          <cell r="AG74">
            <v>4000</v>
          </cell>
          <cell r="AH74">
            <v>4590</v>
          </cell>
        </row>
        <row r="75">
          <cell r="C75" t="str">
            <v>S_A_66</v>
          </cell>
          <cell r="E75" t="str">
            <v>Inverter "Check DC / AC Ratio"</v>
          </cell>
          <cell r="H75" t="str">
            <v>Ok</v>
          </cell>
          <cell r="I75" t="str">
            <v>Ok</v>
          </cell>
          <cell r="J75" t="e">
            <v>#VALUE!</v>
          </cell>
          <cell r="K75" t="str">
            <v>Ok</v>
          </cell>
          <cell r="L75" t="str">
            <v>Ok</v>
          </cell>
          <cell r="M75" t="str">
            <v>Ok</v>
          </cell>
          <cell r="N75" t="str">
            <v>Ok</v>
          </cell>
          <cell r="O75" t="str">
            <v>Ok</v>
          </cell>
          <cell r="P75" t="str">
            <v>Ok</v>
          </cell>
          <cell r="Q75" t="str">
            <v>Ok</v>
          </cell>
          <cell r="R75" t="str">
            <v>Ok</v>
          </cell>
          <cell r="S75" t="str">
            <v>Ok</v>
          </cell>
          <cell r="T75" t="str">
            <v>Ok</v>
          </cell>
          <cell r="U75" t="str">
            <v>Ok</v>
          </cell>
          <cell r="V75" t="str">
            <v>Ok</v>
          </cell>
          <cell r="W75" t="str">
            <v>Ok</v>
          </cell>
          <cell r="X75" t="str">
            <v>Ok</v>
          </cell>
          <cell r="Y75" t="str">
            <v>Ok</v>
          </cell>
          <cell r="Z75" t="str">
            <v>Ok</v>
          </cell>
          <cell r="AG75" t="str">
            <v>Ok</v>
          </cell>
          <cell r="AH75" t="str">
            <v>Ok</v>
          </cell>
        </row>
        <row r="76">
          <cell r="C76" t="str">
            <v>S_A_67</v>
          </cell>
          <cell r="E76" t="str">
            <v>Module Support System</v>
          </cell>
        </row>
        <row r="77">
          <cell r="C77" t="str">
            <v>S_A_68</v>
          </cell>
          <cell r="E77" t="str">
            <v>Racking System Type</v>
          </cell>
          <cell r="F77" t="str">
            <v>Pick First</v>
          </cell>
          <cell r="H77">
            <v>180</v>
          </cell>
          <cell r="I77">
            <v>180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>S-Track</v>
          </cell>
          <cell r="V77" t="str">
            <v>S-Track</v>
          </cell>
          <cell r="W77" t="str">
            <v>S-Track</v>
          </cell>
          <cell r="X77" t="str">
            <v>S-Track</v>
          </cell>
          <cell r="Y77" t="str">
            <v>S-Track</v>
          </cell>
          <cell r="Z77" t="str">
            <v>S-Track</v>
          </cell>
          <cell r="AG77" t="str">
            <v>S-Track</v>
          </cell>
          <cell r="AH77" t="str">
            <v>S-Track</v>
          </cell>
        </row>
        <row r="78">
          <cell r="C78" t="str">
            <v>S_A_69</v>
          </cell>
          <cell r="E78" t="str">
            <v>Racking Manufacturer</v>
          </cell>
          <cell r="F78" t="str">
            <v>Pick Second</v>
          </cell>
          <cell r="H78" t="str">
            <v>Jafe Dist</v>
          </cell>
          <cell r="I78" t="str">
            <v>Jafe Dist</v>
          </cell>
          <cell r="J78" t="str">
            <v>Jafe Dist</v>
          </cell>
          <cell r="K78" t="str">
            <v>Jafe Dist</v>
          </cell>
          <cell r="L78" t="str">
            <v>Jafe Dist</v>
          </cell>
          <cell r="M78" t="str">
            <v>Jafe Dist</v>
          </cell>
          <cell r="N78" t="str">
            <v>Jafe Dist</v>
          </cell>
          <cell r="O78" t="str">
            <v>Jafe Dist</v>
          </cell>
          <cell r="P78" t="str">
            <v>Jafe Dist</v>
          </cell>
          <cell r="Q78" t="str">
            <v>Jafe Dist</v>
          </cell>
          <cell r="R78" t="str">
            <v>Jafe Dist</v>
          </cell>
          <cell r="S78" t="str">
            <v>Jafe Dist</v>
          </cell>
          <cell r="T78" t="str">
            <v>Jafe Dist</v>
          </cell>
          <cell r="U78" t="str">
            <v>Jafe Dist</v>
          </cell>
          <cell r="V78" t="str">
            <v>Jafe Dist</v>
          </cell>
          <cell r="W78" t="str">
            <v>Jafe Dist</v>
          </cell>
          <cell r="X78" t="str">
            <v>Jafe Dist</v>
          </cell>
          <cell r="Y78" t="str">
            <v>Jafe Dist</v>
          </cell>
          <cell r="Z78" t="str">
            <v>Jafe Dist</v>
          </cell>
          <cell r="AG78" t="str">
            <v>Jafe Dist</v>
          </cell>
          <cell r="AH78" t="str">
            <v>Jafe Dist</v>
          </cell>
        </row>
        <row r="79">
          <cell r="C79" t="str">
            <v>S_A_70</v>
          </cell>
          <cell r="E79" t="str">
            <v>Module Orientation</v>
          </cell>
          <cell r="H79" t="str">
            <v>Daisy Chain</v>
          </cell>
          <cell r="I79" t="str">
            <v>Daisy Chain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>Portrait 1</v>
          </cell>
          <cell r="V79" t="str">
            <v>Portrait 1</v>
          </cell>
          <cell r="W79" t="str">
            <v>Portrait 1</v>
          </cell>
          <cell r="X79" t="str">
            <v>Portrait 1</v>
          </cell>
          <cell r="Y79" t="str">
            <v>Portrait 1</v>
          </cell>
          <cell r="Z79" t="str">
            <v>Portrait 1</v>
          </cell>
          <cell r="AG79" t="str">
            <v>Portrait 1</v>
          </cell>
          <cell r="AH79" t="str">
            <v>Portrait 1</v>
          </cell>
        </row>
        <row r="80">
          <cell r="C80" t="str">
            <v>S_A_71</v>
          </cell>
          <cell r="E80" t="str">
            <v>Drive Type</v>
          </cell>
          <cell r="H80" t="str">
            <v>N/A</v>
          </cell>
          <cell r="I80" t="str">
            <v>N/A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N/A</v>
          </cell>
          <cell r="Q80" t="str">
            <v>N/A</v>
          </cell>
          <cell r="R80" t="str">
            <v>N/A</v>
          </cell>
          <cell r="S80" t="str">
            <v>N/A</v>
          </cell>
          <cell r="T80" t="str">
            <v>N/A</v>
          </cell>
          <cell r="U80" t="str">
            <v>Distributed</v>
          </cell>
          <cell r="V80" t="str">
            <v>Distributed</v>
          </cell>
          <cell r="W80" t="str">
            <v>Distributed</v>
          </cell>
          <cell r="X80" t="str">
            <v>Distributed</v>
          </cell>
          <cell r="Y80" t="str">
            <v>Distributed</v>
          </cell>
          <cell r="Z80" t="str">
            <v>Distributed</v>
          </cell>
          <cell r="AG80" t="str">
            <v>Distributed</v>
          </cell>
          <cell r="AH80" t="str">
            <v>Distributed</v>
          </cell>
        </row>
        <row r="81">
          <cell r="C81" t="str">
            <v>S_A_72</v>
          </cell>
          <cell r="E81" t="str">
            <v>Leading Panel Edge Heigth Above Grade</v>
          </cell>
          <cell r="G81" t="str">
            <v>Ft.</v>
          </cell>
          <cell r="H81">
            <v>2</v>
          </cell>
          <cell r="I81">
            <v>2</v>
          </cell>
          <cell r="J81">
            <v>2</v>
          </cell>
          <cell r="K81">
            <v>2</v>
          </cell>
          <cell r="L81">
            <v>2</v>
          </cell>
          <cell r="M81">
            <v>2</v>
          </cell>
          <cell r="N81">
            <v>2</v>
          </cell>
          <cell r="O81">
            <v>2</v>
          </cell>
          <cell r="P81">
            <v>2</v>
          </cell>
          <cell r="Q81">
            <v>2</v>
          </cell>
          <cell r="R81">
            <v>2</v>
          </cell>
          <cell r="S81">
            <v>2</v>
          </cell>
          <cell r="T81">
            <v>2</v>
          </cell>
          <cell r="U81">
            <v>2.5</v>
          </cell>
          <cell r="V81">
            <v>2.5</v>
          </cell>
          <cell r="W81">
            <v>2.5</v>
          </cell>
          <cell r="X81">
            <v>3</v>
          </cell>
          <cell r="Y81">
            <v>3</v>
          </cell>
          <cell r="Z81">
            <v>2.5</v>
          </cell>
          <cell r="AG81">
            <v>2</v>
          </cell>
          <cell r="AH81">
            <v>2</v>
          </cell>
        </row>
        <row r="82">
          <cell r="C82" t="str">
            <v>S_A_73</v>
          </cell>
          <cell r="E82" t="str">
            <v>Last Fixed Panel Edge Heigth Above Grade</v>
          </cell>
          <cell r="G82" t="str">
            <v>Ft.</v>
          </cell>
          <cell r="H82" t="str">
            <v>Flat Land</v>
          </cell>
          <cell r="I82" t="str">
            <v>Flat Land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>Not Required</v>
          </cell>
          <cell r="V82" t="str">
            <v>Not Required</v>
          </cell>
          <cell r="W82" t="str">
            <v>Not Required</v>
          </cell>
          <cell r="X82" t="str">
            <v>Not Required</v>
          </cell>
          <cell r="Y82" t="str">
            <v>Not Required</v>
          </cell>
          <cell r="Z82" t="str">
            <v>Not Required</v>
          </cell>
          <cell r="AG82" t="str">
            <v>Not Required</v>
          </cell>
          <cell r="AH82" t="str">
            <v>Not Required</v>
          </cell>
        </row>
        <row r="83">
          <cell r="C83" t="str">
            <v>S_A_74</v>
          </cell>
          <cell r="E83" t="str">
            <v>Racking Tilt (°)</v>
          </cell>
          <cell r="F83" t="str">
            <v>(You can change this, However You Own It Now)</v>
          </cell>
          <cell r="H83">
            <v>2</v>
          </cell>
          <cell r="I83">
            <v>2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G83">
            <v>0</v>
          </cell>
          <cell r="AH83">
            <v>0</v>
          </cell>
        </row>
        <row r="84">
          <cell r="C84" t="str">
            <v>S_A_75</v>
          </cell>
          <cell r="E84" t="str">
            <v>Racking Support Posts / Piles</v>
          </cell>
        </row>
        <row r="85">
          <cell r="C85" t="str">
            <v>S_A_76</v>
          </cell>
          <cell r="E85" t="str">
            <v>PCU Foundation Type</v>
          </cell>
          <cell r="F85" t="str">
            <v>Pick List</v>
          </cell>
          <cell r="H85" t="str">
            <v>Steel Pile</v>
          </cell>
          <cell r="I85" t="str">
            <v>Steel Pile</v>
          </cell>
          <cell r="J85" t="str">
            <v>Steel Pile</v>
          </cell>
          <cell r="K85" t="str">
            <v>Steel Pile</v>
          </cell>
          <cell r="L85" t="str">
            <v>Steel Pile</v>
          </cell>
          <cell r="M85" t="str">
            <v>Steel Pile</v>
          </cell>
          <cell r="N85" t="str">
            <v>Steel Pile</v>
          </cell>
          <cell r="O85" t="str">
            <v>Steel Pile</v>
          </cell>
          <cell r="P85" t="str">
            <v>Steel Pile</v>
          </cell>
          <cell r="Q85" t="str">
            <v>Steel Pile</v>
          </cell>
          <cell r="R85" t="str">
            <v>Steel Pile</v>
          </cell>
          <cell r="S85" t="str">
            <v>Steel Pile</v>
          </cell>
          <cell r="T85" t="str">
            <v>Steel Pile</v>
          </cell>
          <cell r="U85" t="str">
            <v>Steel Pile</v>
          </cell>
          <cell r="V85" t="str">
            <v>Steel Pile</v>
          </cell>
          <cell r="W85" t="str">
            <v>Steel Pile</v>
          </cell>
          <cell r="X85" t="str">
            <v>Steel Pile</v>
          </cell>
          <cell r="Y85" t="str">
            <v>Steel Pile</v>
          </cell>
          <cell r="Z85" t="str">
            <v>Steel Pile</v>
          </cell>
          <cell r="AG85" t="str">
            <v>Steel Pile</v>
          </cell>
          <cell r="AH85" t="str">
            <v>Steel Pile</v>
          </cell>
        </row>
        <row r="86">
          <cell r="C86" t="str">
            <v>S_A_77</v>
          </cell>
          <cell r="E86" t="str">
            <v>Racking Post Type</v>
          </cell>
          <cell r="H86" t="str">
            <v>Steel Pile</v>
          </cell>
          <cell r="I86" t="str">
            <v>Steel Pile</v>
          </cell>
          <cell r="J86" t="str">
            <v>Steel Pile</v>
          </cell>
          <cell r="K86" t="str">
            <v>Steel Pile</v>
          </cell>
          <cell r="L86" t="str">
            <v>Steel Pile</v>
          </cell>
          <cell r="M86" t="str">
            <v>Steel Pile</v>
          </cell>
          <cell r="N86" t="str">
            <v>Steel Pile</v>
          </cell>
          <cell r="O86" t="str">
            <v>Steel Pile</v>
          </cell>
          <cell r="P86" t="str">
            <v>Steel Pile</v>
          </cell>
          <cell r="Q86" t="str">
            <v>Steel Pile</v>
          </cell>
          <cell r="R86" t="str">
            <v>Steel Pile</v>
          </cell>
          <cell r="S86" t="str">
            <v>Steel Pile</v>
          </cell>
          <cell r="T86" t="str">
            <v>Steel Pile</v>
          </cell>
          <cell r="U86" t="str">
            <v>Steel Pile</v>
          </cell>
          <cell r="V86" t="str">
            <v>Steel Pile</v>
          </cell>
          <cell r="W86" t="str">
            <v>Steel Pile</v>
          </cell>
          <cell r="X86" t="str">
            <v>Steel Pile</v>
          </cell>
          <cell r="Y86" t="str">
            <v>Steel Pile</v>
          </cell>
          <cell r="Z86" t="str">
            <v>Steel Pile</v>
          </cell>
          <cell r="AG86" t="str">
            <v>Steel Pile</v>
          </cell>
          <cell r="AH86" t="str">
            <v>Steel Pile</v>
          </cell>
        </row>
        <row r="87">
          <cell r="C87" t="str">
            <v>S_A_78</v>
          </cell>
          <cell r="E87" t="str">
            <v>Predrilling Type</v>
          </cell>
          <cell r="H87" t="e">
            <v>#N/A</v>
          </cell>
          <cell r="I87" t="str">
            <v>None</v>
          </cell>
          <cell r="J87" t="str">
            <v>None</v>
          </cell>
          <cell r="K87" t="str">
            <v>Pre Drill</v>
          </cell>
          <cell r="L87" t="str">
            <v>Pre Drill</v>
          </cell>
          <cell r="M87" t="str">
            <v>Pre Drill</v>
          </cell>
          <cell r="N87" t="str">
            <v>Pre Drill</v>
          </cell>
          <cell r="O87" t="str">
            <v>Pre Drill</v>
          </cell>
          <cell r="P87" t="str">
            <v>Pre Drill</v>
          </cell>
          <cell r="Q87" t="str">
            <v>Pre Drill</v>
          </cell>
          <cell r="R87" t="str">
            <v>Pre Drill</v>
          </cell>
          <cell r="S87" t="str">
            <v>Pre Drill</v>
          </cell>
          <cell r="T87" t="str">
            <v>Pre Drill</v>
          </cell>
          <cell r="U87" t="str">
            <v>Pre Drill</v>
          </cell>
          <cell r="V87" t="str">
            <v>Pre Drill</v>
          </cell>
          <cell r="W87" t="str">
            <v>None</v>
          </cell>
          <cell r="X87" t="str">
            <v>None</v>
          </cell>
          <cell r="Y87" t="str">
            <v>None</v>
          </cell>
          <cell r="Z87" t="str">
            <v>None</v>
          </cell>
          <cell r="AG87" t="str">
            <v>Pre Drill</v>
          </cell>
          <cell r="AH87" t="str">
            <v>Pre Drill</v>
          </cell>
        </row>
        <row r="88">
          <cell r="C88" t="str">
            <v>S_A_79</v>
          </cell>
          <cell r="E88" t="str">
            <v>Predrilling %</v>
          </cell>
          <cell r="H88" t="e">
            <v>#N/A</v>
          </cell>
          <cell r="I88">
            <v>0</v>
          </cell>
          <cell r="J88">
            <v>0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>
            <v>0.25</v>
          </cell>
          <cell r="V88">
            <v>0.25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limestone</v>
          </cell>
          <cell r="AG88">
            <v>0</v>
          </cell>
          <cell r="AH88">
            <v>0</v>
          </cell>
        </row>
        <row r="89">
          <cell r="C89" t="str">
            <v>S_A_80</v>
          </cell>
          <cell r="E89" t="str">
            <v>DC Wiring</v>
          </cell>
          <cell r="U89" t="str">
            <v>Ok</v>
          </cell>
          <cell r="V89" t="str">
            <v>Ok</v>
          </cell>
          <cell r="W89" t="str">
            <v>Ok</v>
          </cell>
          <cell r="X89" t="str">
            <v>Ok</v>
          </cell>
          <cell r="Y89" t="str">
            <v>Ok</v>
          </cell>
          <cell r="Z89" t="str">
            <v>Ok</v>
          </cell>
          <cell r="AH89" t="str">
            <v>Ok</v>
          </cell>
        </row>
        <row r="90">
          <cell r="C90" t="str">
            <v>S_A_81</v>
          </cell>
          <cell r="E90" t="str">
            <v>DC String Wiring Detail</v>
          </cell>
          <cell r="H90">
            <v>0</v>
          </cell>
          <cell r="I90">
            <v>0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>Daisy Chain</v>
          </cell>
          <cell r="V90" t="str">
            <v>Daisy Chain</v>
          </cell>
          <cell r="W90" t="str">
            <v>Daisy Chain</v>
          </cell>
          <cell r="X90" t="str">
            <v>Daisy Chain</v>
          </cell>
          <cell r="Y90" t="str">
            <v>Daisy Chain</v>
          </cell>
          <cell r="Z90" t="str">
            <v>Daisy Chain</v>
          </cell>
          <cell r="AG90" t="str">
            <v>Daisy Chain</v>
          </cell>
          <cell r="AH90" t="str">
            <v>Daisy Chain</v>
          </cell>
        </row>
        <row r="91">
          <cell r="C91" t="str">
            <v>S_A_82</v>
          </cell>
          <cell r="D91" t="str">
            <v>For First Solar Use 4 Times "Jinko" Strings Length for Fixed. For trackers use 9 and 4. Then set the number of s-trackers per row equal to one. In the model tab, adjust the strings per circuit to 6.5</v>
          </cell>
          <cell r="E91" t="str">
            <v>String Lengths per Table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3</v>
          </cell>
          <cell r="V91">
            <v>3</v>
          </cell>
          <cell r="W91">
            <v>3</v>
          </cell>
          <cell r="X91">
            <v>3</v>
          </cell>
          <cell r="Y91">
            <v>3</v>
          </cell>
          <cell r="Z91">
            <v>3</v>
          </cell>
          <cell r="AG91">
            <v>2</v>
          </cell>
          <cell r="AH91">
            <v>3</v>
          </cell>
        </row>
        <row r="92">
          <cell r="C92" t="str">
            <v>S_A_84</v>
          </cell>
          <cell r="E92" t="str">
            <v>S-Trackers per Row (Distributed Only)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G92">
            <v>1</v>
          </cell>
          <cell r="AH92">
            <v>1</v>
          </cell>
        </row>
        <row r="93">
          <cell r="C93" t="str">
            <v>S_A_90</v>
          </cell>
          <cell r="D93" t="str">
            <v>only use underground right now</v>
          </cell>
          <cell r="E93" t="str">
            <v>DC Cable Collection Support System</v>
          </cell>
          <cell r="F93" t="str">
            <v>Pick List</v>
          </cell>
          <cell r="H93" t="str">
            <v>Underground</v>
          </cell>
          <cell r="I93" t="str">
            <v>Underground</v>
          </cell>
          <cell r="J93" t="str">
            <v>Underground</v>
          </cell>
          <cell r="K93" t="str">
            <v>Underground</v>
          </cell>
          <cell r="L93" t="str">
            <v>Underground</v>
          </cell>
          <cell r="M93" t="str">
            <v>Underground</v>
          </cell>
          <cell r="N93" t="str">
            <v>Underground</v>
          </cell>
          <cell r="O93" t="str">
            <v>Underground</v>
          </cell>
          <cell r="P93" t="str">
            <v>Underground</v>
          </cell>
          <cell r="Q93" t="str">
            <v>Underground</v>
          </cell>
          <cell r="R93" t="str">
            <v>Underground</v>
          </cell>
          <cell r="S93" t="str">
            <v>Underground</v>
          </cell>
          <cell r="T93" t="str">
            <v>Underground</v>
          </cell>
          <cell r="U93" t="str">
            <v>Underground</v>
          </cell>
          <cell r="V93" t="str">
            <v>Underground</v>
          </cell>
          <cell r="W93" t="str">
            <v>Underground</v>
          </cell>
          <cell r="X93" t="str">
            <v>Underground</v>
          </cell>
          <cell r="Y93" t="str">
            <v>Underground</v>
          </cell>
          <cell r="Z93" t="str">
            <v>Underground</v>
          </cell>
          <cell r="AG93" t="str">
            <v>Underground</v>
          </cell>
          <cell r="AH93" t="str">
            <v>Underground</v>
          </cell>
        </row>
        <row r="94">
          <cell r="C94" t="str">
            <v>S_A_91</v>
          </cell>
          <cell r="E94" t="str">
            <v>PCU Block Layout</v>
          </cell>
          <cell r="AG94" t="str">
            <v>Ok</v>
          </cell>
        </row>
        <row r="95">
          <cell r="C95" t="str">
            <v>S_A_92</v>
          </cell>
          <cell r="E95" t="str">
            <v>Inverter Location to DC Block</v>
          </cell>
          <cell r="H95" t="str">
            <v>Middle</v>
          </cell>
          <cell r="I95" t="str">
            <v>Middle</v>
          </cell>
          <cell r="J95" t="str">
            <v>Middle</v>
          </cell>
          <cell r="K95" t="str">
            <v>Middle</v>
          </cell>
          <cell r="L95" t="str">
            <v>Middle</v>
          </cell>
          <cell r="M95" t="str">
            <v>Middle</v>
          </cell>
          <cell r="N95" t="str">
            <v>Middle</v>
          </cell>
          <cell r="O95" t="str">
            <v>Middle</v>
          </cell>
          <cell r="P95" t="str">
            <v>Middle</v>
          </cell>
          <cell r="Q95" t="str">
            <v>Middle</v>
          </cell>
          <cell r="R95" t="str">
            <v>Middle</v>
          </cell>
          <cell r="S95" t="str">
            <v>Middle</v>
          </cell>
          <cell r="T95" t="str">
            <v>Middle</v>
          </cell>
          <cell r="U95" t="str">
            <v>Middle</v>
          </cell>
          <cell r="V95" t="str">
            <v>Middle</v>
          </cell>
          <cell r="W95" t="str">
            <v>Middle</v>
          </cell>
          <cell r="X95" t="str">
            <v>Middle</v>
          </cell>
          <cell r="Y95" t="str">
            <v>Middle</v>
          </cell>
          <cell r="Z95" t="str">
            <v>Middle</v>
          </cell>
          <cell r="AG95" t="str">
            <v>Middle / Middle</v>
          </cell>
          <cell r="AH95" t="str">
            <v>Middle</v>
          </cell>
        </row>
        <row r="96">
          <cell r="C96" t="str">
            <v>S_A_93</v>
          </cell>
          <cell r="E96" t="str">
            <v>Inverter Spacing (needed)</v>
          </cell>
          <cell r="G96" t="str">
            <v>Ft.</v>
          </cell>
          <cell r="H96">
            <v>24</v>
          </cell>
          <cell r="I96">
            <v>24</v>
          </cell>
          <cell r="J96">
            <v>24</v>
          </cell>
          <cell r="K96">
            <v>24</v>
          </cell>
          <cell r="L96">
            <v>24</v>
          </cell>
          <cell r="M96">
            <v>24</v>
          </cell>
          <cell r="N96">
            <v>24</v>
          </cell>
          <cell r="O96">
            <v>24</v>
          </cell>
          <cell r="P96">
            <v>24</v>
          </cell>
          <cell r="Q96">
            <v>24</v>
          </cell>
          <cell r="R96">
            <v>24</v>
          </cell>
          <cell r="S96">
            <v>24</v>
          </cell>
          <cell r="T96">
            <v>24</v>
          </cell>
          <cell r="U96">
            <v>24</v>
          </cell>
          <cell r="V96">
            <v>24</v>
          </cell>
          <cell r="W96">
            <v>24</v>
          </cell>
          <cell r="X96">
            <v>32</v>
          </cell>
          <cell r="Y96">
            <v>24</v>
          </cell>
          <cell r="Z96">
            <v>24</v>
          </cell>
          <cell r="AG96">
            <v>24</v>
          </cell>
          <cell r="AH96">
            <v>25.36</v>
          </cell>
        </row>
        <row r="97">
          <cell r="C97" t="str">
            <v>S_A_94</v>
          </cell>
          <cell r="E97" t="str">
            <v>Quantity of Blocks</v>
          </cell>
          <cell r="G97" t="str">
            <v>Ea.</v>
          </cell>
          <cell r="H97">
            <v>4.8754741114443625E-2</v>
          </cell>
          <cell r="I97">
            <v>8.4967320261437993E-4</v>
          </cell>
          <cell r="J97" t="e">
            <v>#VALUE!</v>
          </cell>
          <cell r="K97" t="e">
            <v>#VALUE!</v>
          </cell>
          <cell r="L97" t="e">
            <v>#VALUE!</v>
          </cell>
          <cell r="M97" t="e">
            <v>#VALUE!</v>
          </cell>
          <cell r="N97" t="e">
            <v>#VALUE!</v>
          </cell>
          <cell r="O97" t="e">
            <v>#VALUE!</v>
          </cell>
          <cell r="P97" t="e">
            <v>#VALUE!</v>
          </cell>
          <cell r="Q97" t="e">
            <v>#VALUE!</v>
          </cell>
          <cell r="R97" t="e">
            <v>#VALUE!</v>
          </cell>
          <cell r="S97" t="e">
            <v>#VALUE!</v>
          </cell>
          <cell r="T97" t="e">
            <v>#VALUE!</v>
          </cell>
          <cell r="U97">
            <v>23.000000000000004</v>
          </cell>
          <cell r="V97">
            <v>23.000000000000004</v>
          </cell>
          <cell r="W97">
            <v>23.000000000000004</v>
          </cell>
          <cell r="X97">
            <v>23.000000000000004</v>
          </cell>
          <cell r="Y97">
            <v>23.000000000000004</v>
          </cell>
          <cell r="Z97">
            <v>24</v>
          </cell>
          <cell r="AG97">
            <v>22.999999999999996</v>
          </cell>
          <cell r="AH97">
            <v>19.999999999999996</v>
          </cell>
        </row>
        <row r="98">
          <cell r="C98" t="str">
            <v>S_A_97</v>
          </cell>
          <cell r="E98" t="str">
            <v>Block Length</v>
          </cell>
          <cell r="G98" t="str">
            <v>Ft.</v>
          </cell>
          <cell r="H98">
            <v>0</v>
          </cell>
          <cell r="I98" t="e">
            <v>#N/A</v>
          </cell>
          <cell r="J98" t="e">
            <v>#VALUE!</v>
          </cell>
          <cell r="K98" t="e">
            <v>#VALUE!</v>
          </cell>
          <cell r="L98" t="e">
            <v>#VALUE!</v>
          </cell>
          <cell r="M98" t="e">
            <v>#VALUE!</v>
          </cell>
          <cell r="N98" t="e">
            <v>#VALUE!</v>
          </cell>
          <cell r="O98" t="e">
            <v>#VALUE!</v>
          </cell>
          <cell r="P98" t="e">
            <v>#VALUE!</v>
          </cell>
          <cell r="Q98" t="e">
            <v>#VALUE!</v>
          </cell>
          <cell r="R98" t="e">
            <v>#VALUE!</v>
          </cell>
          <cell r="S98" t="e">
            <v>#VALUE!</v>
          </cell>
          <cell r="T98" t="e">
            <v>#VALUE!</v>
          </cell>
          <cell r="U98">
            <v>934.39681368763638</v>
          </cell>
          <cell r="V98">
            <v>846.83632424858149</v>
          </cell>
          <cell r="W98">
            <v>865.58705819879538</v>
          </cell>
          <cell r="X98">
            <v>865.58705819879538</v>
          </cell>
          <cell r="Y98">
            <v>856.26301899243947</v>
          </cell>
          <cell r="Z98">
            <v>847.36213166677419</v>
          </cell>
          <cell r="AG98">
            <v>986.20472440944877</v>
          </cell>
          <cell r="AH98">
            <v>950.72268064396496</v>
          </cell>
        </row>
        <row r="99">
          <cell r="C99" t="str">
            <v>S_A_99</v>
          </cell>
          <cell r="E99" t="str">
            <v>Site Layout (Excluding Collection Yard)</v>
          </cell>
          <cell r="AG99">
            <v>429</v>
          </cell>
        </row>
        <row r="100">
          <cell r="C100" t="str">
            <v>S_A_100</v>
          </cell>
          <cell r="E100" t="str">
            <v>Date of Site Plan</v>
          </cell>
          <cell r="H100" t="str">
            <v>None</v>
          </cell>
          <cell r="I100" t="str">
            <v>None</v>
          </cell>
          <cell r="J100" t="str">
            <v>None</v>
          </cell>
          <cell r="K100" t="str">
            <v>None</v>
          </cell>
          <cell r="L100" t="str">
            <v>None</v>
          </cell>
          <cell r="M100" t="str">
            <v>None</v>
          </cell>
          <cell r="N100" t="str">
            <v>None</v>
          </cell>
          <cell r="O100" t="str">
            <v>None</v>
          </cell>
          <cell r="P100" t="str">
            <v>None</v>
          </cell>
          <cell r="Q100" t="str">
            <v>None</v>
          </cell>
          <cell r="R100" t="str">
            <v>None</v>
          </cell>
          <cell r="S100" t="str">
            <v>None</v>
          </cell>
          <cell r="T100" t="str">
            <v>None</v>
          </cell>
          <cell r="U100" t="str">
            <v>None</v>
          </cell>
          <cell r="V100" t="str">
            <v>None</v>
          </cell>
          <cell r="W100" t="str">
            <v>None</v>
          </cell>
          <cell r="X100" t="str">
            <v>None</v>
          </cell>
          <cell r="Y100" t="str">
            <v>None</v>
          </cell>
          <cell r="Z100" t="str">
            <v>None</v>
          </cell>
          <cell r="AG100" t="str">
            <v>None</v>
          </cell>
          <cell r="AH100" t="str">
            <v>None</v>
          </cell>
        </row>
        <row r="101">
          <cell r="C101" t="str">
            <v>S_A_101</v>
          </cell>
          <cell r="E101" t="str">
            <v>Terrain</v>
          </cell>
          <cell r="H101" t="str">
            <v>Low</v>
          </cell>
          <cell r="I101" t="str">
            <v>Flat Land</v>
          </cell>
          <cell r="J101" t="str">
            <v>Flat Land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>Flat Land</v>
          </cell>
          <cell r="V101" t="str">
            <v>Flat Land</v>
          </cell>
          <cell r="W101" t="str">
            <v>Flat Land</v>
          </cell>
          <cell r="X101" t="str">
            <v>Flat Land</v>
          </cell>
          <cell r="Y101" t="str">
            <v>Flat Land</v>
          </cell>
          <cell r="Z101" t="str">
            <v>Flat Land</v>
          </cell>
          <cell r="AG101" t="str">
            <v>Flat Land</v>
          </cell>
          <cell r="AH101" t="str">
            <v>Flat Land</v>
          </cell>
        </row>
        <row r="102">
          <cell r="C102" t="str">
            <v>S_A_104</v>
          </cell>
          <cell r="E102" t="str">
            <v>Site Length</v>
          </cell>
          <cell r="G102" t="str">
            <v>Ft.</v>
          </cell>
          <cell r="H102">
            <v>0</v>
          </cell>
          <cell r="I102" t="e">
            <v>#N/A</v>
          </cell>
          <cell r="J102" t="e">
            <v>#VALUE!</v>
          </cell>
          <cell r="K102" t="e">
            <v>#VALUE!</v>
          </cell>
          <cell r="L102" t="e">
            <v>#VALUE!</v>
          </cell>
          <cell r="M102" t="e">
            <v>#VALUE!</v>
          </cell>
          <cell r="N102" t="e">
            <v>#VALUE!</v>
          </cell>
          <cell r="O102" t="e">
            <v>#VALUE!</v>
          </cell>
          <cell r="P102" t="e">
            <v>#VALUE!</v>
          </cell>
          <cell r="Q102" t="e">
            <v>#VALUE!</v>
          </cell>
          <cell r="R102" t="e">
            <v>#VALUE!</v>
          </cell>
          <cell r="S102" t="e">
            <v>#VALUE!</v>
          </cell>
          <cell r="T102" t="e">
            <v>#VALUE!</v>
          </cell>
          <cell r="U102">
            <v>4481.209694366129</v>
          </cell>
          <cell r="V102">
            <v>4061.2843389176192</v>
          </cell>
          <cell r="W102">
            <v>4151.2096998813049</v>
          </cell>
          <cell r="X102">
            <v>4151.2096998813049</v>
          </cell>
          <cell r="Y102">
            <v>4106.4931787308597</v>
          </cell>
          <cell r="Z102">
            <v>4151.2096998813049</v>
          </cell>
          <cell r="AG102">
            <v>6407.082186609985</v>
          </cell>
          <cell r="AH102">
            <v>4251.7610833414583</v>
          </cell>
        </row>
        <row r="103">
          <cell r="C103" t="str">
            <v>S_A_106</v>
          </cell>
          <cell r="D103" t="str">
            <v>Estimator should adjust this value based on takeoff.</v>
          </cell>
          <cell r="E103" t="str">
            <v>Solar Area (minimum required, No Switch Yard)  Ac.</v>
          </cell>
          <cell r="H103">
            <v>0</v>
          </cell>
          <cell r="I103" t="e">
            <v>#N/A</v>
          </cell>
          <cell r="J103" t="e">
            <v>#VALUE!</v>
          </cell>
          <cell r="K103" t="e">
            <v>#VALUE!</v>
          </cell>
          <cell r="L103" t="e">
            <v>#VALUE!</v>
          </cell>
          <cell r="M103" t="e">
            <v>#VALUE!</v>
          </cell>
          <cell r="N103" t="e">
            <v>#VALUE!</v>
          </cell>
          <cell r="O103" t="e">
            <v>#VALUE!</v>
          </cell>
          <cell r="P103" t="e">
            <v>#VALUE!</v>
          </cell>
          <cell r="Q103" t="e">
            <v>#VALUE!</v>
          </cell>
          <cell r="R103" t="e">
            <v>#VALUE!</v>
          </cell>
          <cell r="S103" t="e">
            <v>#VALUE!</v>
          </cell>
          <cell r="T103" t="e">
            <v>#VALUE!</v>
          </cell>
          <cell r="U103">
            <v>461</v>
          </cell>
          <cell r="V103">
            <v>378.649322899026</v>
          </cell>
          <cell r="W103">
            <v>395.60314605807326</v>
          </cell>
          <cell r="X103">
            <v>395.60314605807326</v>
          </cell>
          <cell r="Y103">
            <v>387.12623447854963</v>
          </cell>
          <cell r="Z103">
            <v>395.60314605807326</v>
          </cell>
          <cell r="AG103">
            <v>418.84030143179888</v>
          </cell>
          <cell r="AH103">
            <v>415</v>
          </cell>
        </row>
        <row r="104">
          <cell r="C104" t="str">
            <v>S_A_107</v>
          </cell>
          <cell r="E104" t="str">
            <v>Engineering Effort</v>
          </cell>
          <cell r="H104" t="str">
            <v>Low</v>
          </cell>
          <cell r="I104" t="str">
            <v>Low</v>
          </cell>
          <cell r="J104" t="str">
            <v>Low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>Medium</v>
          </cell>
          <cell r="V104" t="str">
            <v>Medium</v>
          </cell>
          <cell r="W104" t="str">
            <v>Medium</v>
          </cell>
          <cell r="X104" t="str">
            <v>Medium</v>
          </cell>
          <cell r="Y104" t="str">
            <v>Medium</v>
          </cell>
          <cell r="Z104" t="str">
            <v>Medium</v>
          </cell>
          <cell r="AG104" t="str">
            <v>Low</v>
          </cell>
          <cell r="AH104" t="str">
            <v>Low</v>
          </cell>
        </row>
        <row r="105">
          <cell r="C105" t="str">
            <v>S_A_108</v>
          </cell>
          <cell r="E105" t="str">
            <v>Clearing Effort</v>
          </cell>
          <cell r="H105" t="str">
            <v>Low</v>
          </cell>
          <cell r="I105" t="str">
            <v>None</v>
          </cell>
          <cell r="J105" t="str">
            <v>None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>Citrus grove, clear chip spread</v>
          </cell>
          <cell r="V105" t="str">
            <v>Citrus grove, clear chip spread</v>
          </cell>
          <cell r="W105" t="str">
            <v>Citrus grove, clear chip spread</v>
          </cell>
          <cell r="X105" t="str">
            <v>Citrus grove, clear chip spread</v>
          </cell>
          <cell r="Y105" t="str">
            <v>Citrus grove, clear chip spread</v>
          </cell>
          <cell r="Z105" t="str">
            <v>Citrus grove, clear chip spread</v>
          </cell>
          <cell r="AG105" t="str">
            <v>None</v>
          </cell>
          <cell r="AH105" t="str">
            <v>Dense Timber, Clear chip spread</v>
          </cell>
        </row>
        <row r="106">
          <cell r="C106" t="str">
            <v>S_A_109</v>
          </cell>
          <cell r="E106" t="str">
            <v>Drainage Effort</v>
          </cell>
          <cell r="H106" t="str">
            <v>No</v>
          </cell>
          <cell r="I106" t="str">
            <v>Low</v>
          </cell>
          <cell r="J106" t="str">
            <v>Low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>Medium</v>
          </cell>
          <cell r="V106" t="str">
            <v>Medium</v>
          </cell>
          <cell r="W106" t="str">
            <v>Medium</v>
          </cell>
          <cell r="X106" t="str">
            <v>Medium</v>
          </cell>
          <cell r="Y106" t="str">
            <v>Medium</v>
          </cell>
          <cell r="Z106" t="str">
            <v>Medium</v>
          </cell>
          <cell r="AG106" t="str">
            <v>Low</v>
          </cell>
          <cell r="AH106" t="str">
            <v>Medium</v>
          </cell>
        </row>
        <row r="107">
          <cell r="C107" t="str">
            <v>S_A_110</v>
          </cell>
          <cell r="E107" t="str">
            <v>Erosion Control</v>
          </cell>
          <cell r="H107">
            <v>0</v>
          </cell>
          <cell r="I107" t="str">
            <v>Low</v>
          </cell>
          <cell r="J107" t="str">
            <v>Low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>Medium</v>
          </cell>
          <cell r="V107" t="str">
            <v>Medium</v>
          </cell>
          <cell r="W107" t="str">
            <v>Medium</v>
          </cell>
          <cell r="X107" t="str">
            <v>Medium</v>
          </cell>
          <cell r="Y107" t="str">
            <v>Medium</v>
          </cell>
          <cell r="Z107" t="str">
            <v>Medium</v>
          </cell>
          <cell r="AG107" t="str">
            <v>Low</v>
          </cell>
          <cell r="AH107" t="str">
            <v>Medium</v>
          </cell>
        </row>
        <row r="108">
          <cell r="C108" t="str">
            <v>S_A_111</v>
          </cell>
          <cell r="E108" t="str">
            <v>Site Complexity</v>
          </cell>
          <cell r="H108" t="str">
            <v>No</v>
          </cell>
          <cell r="I108" t="str">
            <v>Low</v>
          </cell>
          <cell r="J108" t="str">
            <v>Low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>Medium</v>
          </cell>
          <cell r="V108" t="str">
            <v>Medium</v>
          </cell>
          <cell r="W108" t="str">
            <v>Medium</v>
          </cell>
          <cell r="X108" t="str">
            <v>Medium</v>
          </cell>
          <cell r="Y108" t="str">
            <v>Medium</v>
          </cell>
          <cell r="Z108" t="str">
            <v>Medium</v>
          </cell>
          <cell r="AG108" t="str">
            <v>Low</v>
          </cell>
          <cell r="AH108" t="str">
            <v>Low</v>
          </cell>
        </row>
        <row r="109">
          <cell r="C109" t="str">
            <v>S_A_741</v>
          </cell>
          <cell r="E109" t="str">
            <v>Desert Tortoise Habitat</v>
          </cell>
          <cell r="H109">
            <v>0</v>
          </cell>
          <cell r="I109" t="str">
            <v>No</v>
          </cell>
          <cell r="J109" t="str">
            <v>No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>No</v>
          </cell>
          <cell r="V109" t="str">
            <v>No</v>
          </cell>
          <cell r="W109" t="str">
            <v>No</v>
          </cell>
          <cell r="X109" t="str">
            <v>No</v>
          </cell>
          <cell r="Y109" t="str">
            <v>No</v>
          </cell>
          <cell r="Z109" t="str">
            <v>No</v>
          </cell>
          <cell r="AG109" t="str">
            <v>No</v>
          </cell>
          <cell r="AH109" t="str">
            <v>No</v>
          </cell>
        </row>
        <row r="110">
          <cell r="C110" t="str">
            <v>S_A_112</v>
          </cell>
          <cell r="E110" t="str">
            <v>BESS Technology</v>
          </cell>
          <cell r="H110" t="str">
            <v>No</v>
          </cell>
          <cell r="I110" t="str">
            <v>No</v>
          </cell>
          <cell r="J110" t="str">
            <v>No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>No</v>
          </cell>
          <cell r="V110" t="str">
            <v>No</v>
          </cell>
          <cell r="W110" t="str">
            <v>No</v>
          </cell>
          <cell r="X110" t="str">
            <v>No</v>
          </cell>
          <cell r="Y110" t="str">
            <v>No</v>
          </cell>
          <cell r="Z110" t="str">
            <v>No</v>
          </cell>
          <cell r="AG110" t="str">
            <v>No</v>
          </cell>
          <cell r="AH110" t="str">
            <v>No</v>
          </cell>
        </row>
        <row r="111">
          <cell r="C111" t="str">
            <v>S_A_113</v>
          </cell>
          <cell r="E111" t="str">
            <v>Application</v>
          </cell>
          <cell r="H111" t="str">
            <v>Energy</v>
          </cell>
          <cell r="I111" t="str">
            <v>Energy</v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>Energy</v>
          </cell>
          <cell r="V111" t="str">
            <v>Energy</v>
          </cell>
          <cell r="W111" t="str">
            <v>Energy</v>
          </cell>
          <cell r="X111" t="str">
            <v>Energy</v>
          </cell>
          <cell r="Y111" t="str">
            <v>Energy</v>
          </cell>
          <cell r="Z111" t="str">
            <v>Energy</v>
          </cell>
          <cell r="AG111" t="str">
            <v>Energy</v>
          </cell>
          <cell r="AH111" t="str">
            <v>Energy</v>
          </cell>
        </row>
        <row r="112">
          <cell r="C112" t="str">
            <v>S_A_114</v>
          </cell>
          <cell r="E112" t="str">
            <v>Duty Cycle C-Rate</v>
          </cell>
          <cell r="H112" t="str">
            <v>C/4</v>
          </cell>
          <cell r="I112" t="str">
            <v>C/4</v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>C/4</v>
          </cell>
          <cell r="V112" t="str">
            <v>C/4</v>
          </cell>
          <cell r="W112" t="str">
            <v>C/4</v>
          </cell>
          <cell r="X112" t="str">
            <v>C/4</v>
          </cell>
          <cell r="Y112" t="str">
            <v>C/4</v>
          </cell>
          <cell r="Z112" t="str">
            <v>C/4</v>
          </cell>
          <cell r="AG112" t="str">
            <v>C/4</v>
          </cell>
          <cell r="AH112" t="str">
            <v>C/4</v>
          </cell>
        </row>
        <row r="113">
          <cell r="C113" t="str">
            <v>S_A_115</v>
          </cell>
          <cell r="E113" t="str">
            <v>Cycles Per Year</v>
          </cell>
          <cell r="H113">
            <v>365</v>
          </cell>
          <cell r="I113">
            <v>365</v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>
            <v>365</v>
          </cell>
          <cell r="V113">
            <v>365</v>
          </cell>
          <cell r="W113">
            <v>365</v>
          </cell>
          <cell r="X113">
            <v>365</v>
          </cell>
          <cell r="Y113">
            <v>365</v>
          </cell>
          <cell r="Z113">
            <v>365</v>
          </cell>
          <cell r="AG113">
            <v>365</v>
          </cell>
          <cell r="AH113">
            <v>365</v>
          </cell>
        </row>
        <row r="114">
          <cell r="C114" t="str">
            <v>S_A_116</v>
          </cell>
          <cell r="E114" t="str">
            <v>Contractual Power at POI - MW</v>
          </cell>
          <cell r="H114">
            <v>50</v>
          </cell>
          <cell r="I114">
            <v>50</v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>
            <v>20</v>
          </cell>
          <cell r="V114">
            <v>20</v>
          </cell>
          <cell r="W114">
            <v>20</v>
          </cell>
          <cell r="X114">
            <v>20</v>
          </cell>
          <cell r="Y114">
            <v>20</v>
          </cell>
          <cell r="Z114">
            <v>20</v>
          </cell>
          <cell r="AG114">
            <v>20</v>
          </cell>
          <cell r="AH114">
            <v>20</v>
          </cell>
        </row>
        <row r="115">
          <cell r="C115" t="str">
            <v>S_A_117</v>
          </cell>
          <cell r="E115" t="str">
            <v>Minimum Equipment Rating (MVA)</v>
          </cell>
          <cell r="H115">
            <v>50</v>
          </cell>
          <cell r="I115">
            <v>50</v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>
            <v>21.200000000000003</v>
          </cell>
          <cell r="V115">
            <v>21.200000000000003</v>
          </cell>
          <cell r="W115">
            <v>21.200000000000003</v>
          </cell>
          <cell r="X115">
            <v>21.200000000000003</v>
          </cell>
          <cell r="Y115">
            <v>21.200000000000003</v>
          </cell>
          <cell r="Z115">
            <v>21.200000000000003</v>
          </cell>
          <cell r="AG115">
            <v>21.200000000000003</v>
          </cell>
          <cell r="AH115">
            <v>21.200000000000003</v>
          </cell>
        </row>
        <row r="116">
          <cell r="C116" t="str">
            <v>S_A_118</v>
          </cell>
          <cell r="E116" t="str">
            <v>Installed Equipment Rating (MVA)</v>
          </cell>
          <cell r="H116">
            <v>81.899999999999991</v>
          </cell>
          <cell r="I116">
            <v>81.899999999999991</v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>
            <v>23.8</v>
          </cell>
          <cell r="V116">
            <v>23.8</v>
          </cell>
          <cell r="W116">
            <v>23.8</v>
          </cell>
          <cell r="X116">
            <v>23.8</v>
          </cell>
          <cell r="Y116">
            <v>23.8</v>
          </cell>
          <cell r="Z116">
            <v>23.8</v>
          </cell>
          <cell r="AG116">
            <v>23.8</v>
          </cell>
          <cell r="AH116">
            <v>23.8</v>
          </cell>
        </row>
        <row r="117">
          <cell r="C117" t="str">
            <v>S_A_119</v>
          </cell>
          <cell r="E117" t="str">
            <v>Energy Charge / Discharge Duration (Hours)</v>
          </cell>
          <cell r="H117">
            <v>4</v>
          </cell>
          <cell r="I117">
            <v>4</v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>
            <v>4</v>
          </cell>
          <cell r="V117">
            <v>4</v>
          </cell>
          <cell r="W117">
            <v>4</v>
          </cell>
          <cell r="X117">
            <v>4</v>
          </cell>
          <cell r="Y117">
            <v>4</v>
          </cell>
          <cell r="Z117">
            <v>4</v>
          </cell>
          <cell r="AG117">
            <v>4</v>
          </cell>
          <cell r="AH117">
            <v>4</v>
          </cell>
        </row>
        <row r="118">
          <cell r="C118" t="str">
            <v>S_A_120</v>
          </cell>
          <cell r="E118" t="str">
            <v>Minimum MWh Capacity (Initial)</v>
          </cell>
          <cell r="H118">
            <v>75</v>
          </cell>
          <cell r="I118">
            <v>75</v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>
            <v>250</v>
          </cell>
          <cell r="V118">
            <v>250</v>
          </cell>
          <cell r="W118">
            <v>250</v>
          </cell>
          <cell r="X118">
            <v>250</v>
          </cell>
          <cell r="Y118">
            <v>250</v>
          </cell>
          <cell r="Z118">
            <v>250</v>
          </cell>
          <cell r="AG118">
            <v>250</v>
          </cell>
          <cell r="AH118">
            <v>250</v>
          </cell>
        </row>
        <row r="119">
          <cell r="C119" t="str">
            <v>S_A_121</v>
          </cell>
          <cell r="E119" t="str">
            <v>Installed MWh Capacity (Initial)</v>
          </cell>
          <cell r="H119">
            <v>78.266999999999996</v>
          </cell>
          <cell r="I119">
            <v>78.266999999999996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>
            <v>253.43599999999998</v>
          </cell>
          <cell r="V119">
            <v>253.43599999999998</v>
          </cell>
          <cell r="W119">
            <v>253.43599999999998</v>
          </cell>
          <cell r="X119">
            <v>253.43599999999998</v>
          </cell>
          <cell r="Y119">
            <v>253.43599999999998</v>
          </cell>
          <cell r="Z119">
            <v>253.43599999999998</v>
          </cell>
          <cell r="AG119">
            <v>253.43599999999998</v>
          </cell>
          <cell r="AH119">
            <v>253.43599999999998</v>
          </cell>
        </row>
        <row r="120">
          <cell r="C120" t="str">
            <v>S_A_122</v>
          </cell>
          <cell r="E120" t="str">
            <v>Lifetime MWh Capacity (Total)</v>
          </cell>
          <cell r="H120">
            <v>125</v>
          </cell>
          <cell r="I120">
            <v>125</v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>
            <v>253.43599999999998</v>
          </cell>
          <cell r="V120">
            <v>253.43599999999998</v>
          </cell>
          <cell r="W120">
            <v>253.43599999999998</v>
          </cell>
          <cell r="X120">
            <v>253.43599999999998</v>
          </cell>
          <cell r="Y120">
            <v>253.43599999999998</v>
          </cell>
          <cell r="Z120">
            <v>253.43599999999998</v>
          </cell>
          <cell r="AG120">
            <v>253.43599999999998</v>
          </cell>
          <cell r="AH120">
            <v>253.43599999999998</v>
          </cell>
        </row>
        <row r="121">
          <cell r="C121" t="str">
            <v>S_A_123</v>
          </cell>
          <cell r="E121" t="str">
            <v>Sum of Augmentations (MWh)</v>
          </cell>
          <cell r="H121">
            <v>50</v>
          </cell>
          <cell r="I121">
            <v>50</v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G121">
            <v>0</v>
          </cell>
          <cell r="AH121">
            <v>0</v>
          </cell>
        </row>
        <row r="122">
          <cell r="C122" t="str">
            <v>S_A_124</v>
          </cell>
          <cell r="E122" t="str">
            <v>Battery Provider</v>
          </cell>
          <cell r="H122" t="str">
            <v>CATL</v>
          </cell>
          <cell r="I122" t="str">
            <v>CATL</v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>CATL</v>
          </cell>
          <cell r="V122" t="str">
            <v>CATL</v>
          </cell>
          <cell r="W122" t="str">
            <v>CATL</v>
          </cell>
          <cell r="X122" t="str">
            <v>CATL</v>
          </cell>
          <cell r="Y122" t="str">
            <v>CATL</v>
          </cell>
          <cell r="Z122" t="str">
            <v>CATL</v>
          </cell>
          <cell r="AG122" t="str">
            <v>CATL</v>
          </cell>
          <cell r="AH122" t="str">
            <v>CATL</v>
          </cell>
        </row>
        <row r="123">
          <cell r="C123" t="str">
            <v>S_A_125</v>
          </cell>
          <cell r="E123" t="str">
            <v>Energy per Rack (kWh)</v>
          </cell>
          <cell r="H123">
            <v>0</v>
          </cell>
          <cell r="I123">
            <v>0</v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G123">
            <v>0</v>
          </cell>
          <cell r="AH123">
            <v>0</v>
          </cell>
        </row>
        <row r="124">
          <cell r="C124" t="str">
            <v>S_A_126</v>
          </cell>
          <cell r="E124" t="str">
            <v>Battery Chemistry</v>
          </cell>
          <cell r="H124" t="str">
            <v>Lithium Ion</v>
          </cell>
          <cell r="I124" t="str">
            <v>Lithium Ion</v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>Lithium Ion</v>
          </cell>
          <cell r="V124" t="str">
            <v>Lithium Ion</v>
          </cell>
          <cell r="W124" t="str">
            <v>Lithium Ion</v>
          </cell>
          <cell r="X124" t="str">
            <v>Lithium Ion</v>
          </cell>
          <cell r="Y124" t="str">
            <v>Lithium Ion</v>
          </cell>
          <cell r="Z124" t="str">
            <v>Lithium Ion</v>
          </cell>
          <cell r="AG124" t="str">
            <v>Lithium Ion</v>
          </cell>
          <cell r="AH124" t="str">
            <v>Lithium Ion</v>
          </cell>
        </row>
        <row r="125">
          <cell r="C125" t="str">
            <v>S_A_127</v>
          </cell>
          <cell r="E125" t="str">
            <v>PPA Length / Asset Life (Years)</v>
          </cell>
          <cell r="H125">
            <v>30</v>
          </cell>
          <cell r="I125">
            <v>30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>
            <v>30</v>
          </cell>
          <cell r="V125">
            <v>30</v>
          </cell>
          <cell r="W125">
            <v>30</v>
          </cell>
          <cell r="X125">
            <v>30</v>
          </cell>
          <cell r="Y125">
            <v>30</v>
          </cell>
          <cell r="Z125">
            <v>30</v>
          </cell>
          <cell r="AG125">
            <v>30</v>
          </cell>
          <cell r="AH125">
            <v>30</v>
          </cell>
        </row>
        <row r="126">
          <cell r="C126" t="str">
            <v>S_A_128</v>
          </cell>
          <cell r="E126" t="str">
            <v>Initial Overbuild Strategy</v>
          </cell>
          <cell r="H126" t="str">
            <v>3-Year Initial Overbuild</v>
          </cell>
          <cell r="I126" t="str">
            <v>3-Year Initial Overbuild</v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>3-Year Initial Overbuild</v>
          </cell>
          <cell r="V126" t="str">
            <v>3-Year Initial Overbuild</v>
          </cell>
          <cell r="W126" t="str">
            <v>3-Year Initial Overbuild</v>
          </cell>
          <cell r="X126" t="str">
            <v>3-Year Initial Overbuild</v>
          </cell>
          <cell r="Y126" t="str">
            <v>3-Year Initial Overbuild</v>
          </cell>
          <cell r="Z126" t="str">
            <v>3-Year Initial Overbuild</v>
          </cell>
          <cell r="AG126" t="str">
            <v>3-Year Initial Overbuild</v>
          </cell>
          <cell r="AH126" t="str">
            <v>3-Year Initial Overbuild</v>
          </cell>
        </row>
        <row r="127">
          <cell r="C127" t="str">
            <v>S_A_129</v>
          </cell>
          <cell r="E127" t="str">
            <v>Augmentation Strategy</v>
          </cell>
          <cell r="H127" t="str">
            <v>Augment Every 3 Years</v>
          </cell>
          <cell r="I127" t="str">
            <v>Augment Every 3 Years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>Augment Every 3 Years</v>
          </cell>
          <cell r="V127" t="str">
            <v>Augment Every 3 Years</v>
          </cell>
          <cell r="W127" t="str">
            <v>Augment Every 3 Years</v>
          </cell>
          <cell r="X127" t="str">
            <v>Augment Every 3 Years</v>
          </cell>
          <cell r="Y127" t="str">
            <v>Augment Every 3 Years</v>
          </cell>
          <cell r="Z127" t="str">
            <v>Augment Every 3 Years</v>
          </cell>
          <cell r="AG127" t="str">
            <v>Augment Every 3 Years</v>
          </cell>
          <cell r="AH127" t="str">
            <v>Augment Every 3 Years</v>
          </cell>
        </row>
        <row r="128">
          <cell r="C128" t="str">
            <v>S_A_130</v>
          </cell>
          <cell r="E128" t="str">
            <v>BESS Pricing Basis</v>
          </cell>
          <cell r="H128" t="str">
            <v>N/A</v>
          </cell>
          <cell r="I128" t="str">
            <v>N/A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G128" t="str">
            <v>N/A</v>
          </cell>
          <cell r="AH128" t="str">
            <v>N/A</v>
          </cell>
        </row>
        <row r="129">
          <cell r="C129" t="str">
            <v>S_A_131</v>
          </cell>
          <cell r="E129" t="str">
            <v>Battery Module Pricing, USD$/kWh</v>
          </cell>
          <cell r="H129">
            <v>0</v>
          </cell>
          <cell r="I129">
            <v>0</v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>
            <v>0</v>
          </cell>
          <cell r="V129">
            <v>0</v>
          </cell>
          <cell r="W129">
            <v>1.25</v>
          </cell>
          <cell r="X129">
            <v>0</v>
          </cell>
          <cell r="Y129">
            <v>0</v>
          </cell>
          <cell r="Z129">
            <v>1.25</v>
          </cell>
          <cell r="AG129">
            <v>1.25</v>
          </cell>
          <cell r="AH129">
            <v>1.25</v>
          </cell>
        </row>
        <row r="130">
          <cell r="C130" t="str">
            <v>S_A_132</v>
          </cell>
          <cell r="E130" t="str">
            <v xml:space="preserve">BESS &amp; Containers </v>
          </cell>
          <cell r="F130" t="str">
            <v>(Delivery Year Pricing)</v>
          </cell>
          <cell r="H130">
            <v>0</v>
          </cell>
          <cell r="I130">
            <v>0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G130">
            <v>0</v>
          </cell>
          <cell r="AH130">
            <v>0</v>
          </cell>
        </row>
        <row r="131">
          <cell r="C131" t="str">
            <v>S_A_133</v>
          </cell>
          <cell r="E131" t="str">
            <v>Inverters &amp; Converters (If Different than Above)</v>
          </cell>
          <cell r="F131" t="str">
            <v>(Delivery Year Pricing)</v>
          </cell>
          <cell r="H131">
            <v>0</v>
          </cell>
          <cell r="I131">
            <v>0</v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G131">
            <v>0</v>
          </cell>
          <cell r="AH131">
            <v>0</v>
          </cell>
        </row>
        <row r="132">
          <cell r="C132" t="str">
            <v>S_A_134</v>
          </cell>
          <cell r="E132" t="str">
            <v>BESS Description</v>
          </cell>
          <cell r="H132">
            <v>0</v>
          </cell>
          <cell r="I132">
            <v>37</v>
          </cell>
          <cell r="J132">
            <v>74</v>
          </cell>
          <cell r="K132">
            <v>185</v>
          </cell>
          <cell r="L132">
            <v>185</v>
          </cell>
          <cell r="M132">
            <v>185</v>
          </cell>
          <cell r="N132">
            <v>222</v>
          </cell>
          <cell r="O132">
            <v>259</v>
          </cell>
          <cell r="P132">
            <v>296</v>
          </cell>
          <cell r="Q132">
            <v>333</v>
          </cell>
          <cell r="R132">
            <v>370</v>
          </cell>
          <cell r="S132">
            <v>407</v>
          </cell>
          <cell r="T132">
            <v>444</v>
          </cell>
          <cell r="U132">
            <v>481</v>
          </cell>
          <cell r="V132">
            <v>518</v>
          </cell>
          <cell r="W132">
            <v>555</v>
          </cell>
          <cell r="X132">
            <v>592</v>
          </cell>
          <cell r="Y132">
            <v>629</v>
          </cell>
          <cell r="Z132">
            <v>666</v>
          </cell>
          <cell r="AG132">
            <v>481</v>
          </cell>
          <cell r="AH132" t="e">
            <v>#N/A</v>
          </cell>
        </row>
        <row r="133">
          <cell r="C133" t="str">
            <v>S_A_135</v>
          </cell>
          <cell r="E133" t="str">
            <v>Installation Location Type</v>
          </cell>
          <cell r="H133" t="str">
            <v>None</v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>Adj to Substation (Concurrent Build)</v>
          </cell>
          <cell r="V133" t="str">
            <v>Adj to Substation (Concurrent Build)</v>
          </cell>
          <cell r="W133" t="str">
            <v>Adj to Substation (Concurrent Build)</v>
          </cell>
          <cell r="X133" t="str">
            <v>Adj to Substation (Concurrent Build)</v>
          </cell>
          <cell r="Y133" t="str">
            <v>Adj to Substation (Concurrent Build)</v>
          </cell>
          <cell r="Z133" t="str">
            <v>Adj to Substation (Concurrent Build)</v>
          </cell>
          <cell r="AG133" t="str">
            <v>Adj to Substation (Concurrent Build)</v>
          </cell>
          <cell r="AH133" t="str">
            <v>Adj to Substation (Concurrent Build)</v>
          </cell>
        </row>
        <row r="134">
          <cell r="C134" t="str">
            <v>S_A_136</v>
          </cell>
          <cell r="E134" t="str">
            <v>Initial Containerization</v>
          </cell>
          <cell r="H134" t="str">
            <v>Pre-Populated Cabinet</v>
          </cell>
          <cell r="I134" t="str">
            <v>Pre-Populated Cabinet</v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>Pre-Populated Cabinet</v>
          </cell>
          <cell r="V134" t="str">
            <v>Pre-Populated Cabinet</v>
          </cell>
          <cell r="W134" t="str">
            <v>Pre-Populated Cabinet</v>
          </cell>
          <cell r="X134" t="str">
            <v>Pre-Populated Cabinet</v>
          </cell>
          <cell r="Y134" t="str">
            <v>Pre-Populated Cabinet</v>
          </cell>
          <cell r="Z134" t="str">
            <v>Pre-Populated Cabinet</v>
          </cell>
          <cell r="AG134" t="str">
            <v>Pre-Populated Cabinet</v>
          </cell>
          <cell r="AH134" t="str">
            <v>Pre-Populated Cabinet</v>
          </cell>
        </row>
        <row r="135">
          <cell r="C135" t="str">
            <v>S_A_137</v>
          </cell>
          <cell r="E135" t="str">
            <v>DC Coupling Strategy</v>
          </cell>
          <cell r="H135" t="str">
            <v>P50</v>
          </cell>
          <cell r="I135" t="str">
            <v>P50</v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>P50</v>
          </cell>
          <cell r="V135" t="str">
            <v>P50</v>
          </cell>
          <cell r="W135" t="str">
            <v>P50</v>
          </cell>
          <cell r="X135" t="str">
            <v>P50</v>
          </cell>
          <cell r="Y135" t="str">
            <v>P50</v>
          </cell>
          <cell r="Z135" t="str">
            <v>P50</v>
          </cell>
          <cell r="AG135" t="str">
            <v>P50</v>
          </cell>
          <cell r="AH135" t="str">
            <v>P50</v>
          </cell>
        </row>
        <row r="136">
          <cell r="C136" t="str">
            <v>S_A_138</v>
          </cell>
          <cell r="E136" t="str">
            <v>Quantity of Solar Inverters with Batteries</v>
          </cell>
          <cell r="H136">
            <v>29</v>
          </cell>
          <cell r="I136">
            <v>29</v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>
            <v>23</v>
          </cell>
          <cell r="V136">
            <v>23</v>
          </cell>
          <cell r="W136">
            <v>23</v>
          </cell>
          <cell r="X136">
            <v>23</v>
          </cell>
          <cell r="Y136">
            <v>23</v>
          </cell>
          <cell r="Z136">
            <v>24</v>
          </cell>
          <cell r="AG136">
            <v>23</v>
          </cell>
          <cell r="AH136">
            <v>20</v>
          </cell>
        </row>
        <row r="137">
          <cell r="C137" t="str">
            <v>S_A_139</v>
          </cell>
          <cell r="E137" t="str">
            <v>Augmentation Containerization</v>
          </cell>
          <cell r="H137" t="str">
            <v>EnerOne for Augmentation</v>
          </cell>
          <cell r="I137" t="str">
            <v>EnerOne for Augmentation</v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>EnerOne for Augmentation</v>
          </cell>
          <cell r="V137" t="str">
            <v>EnerOne for Augmentation</v>
          </cell>
          <cell r="W137" t="str">
            <v>EnerOne for Augmentation</v>
          </cell>
          <cell r="X137" t="str">
            <v>EnerOne for Augmentation</v>
          </cell>
          <cell r="Y137" t="str">
            <v>EnerOne for Augmentation</v>
          </cell>
          <cell r="Z137" t="str">
            <v>EnerOne for Augmentation</v>
          </cell>
          <cell r="AG137" t="str">
            <v>EnerOne for Augmentation</v>
          </cell>
          <cell r="AH137" t="str">
            <v>EnerOne for Augmentation</v>
          </cell>
        </row>
        <row r="138">
          <cell r="C138" t="str">
            <v>S_A_140</v>
          </cell>
          <cell r="E138" t="str">
            <v>Cooling System</v>
          </cell>
          <cell r="H138" t="str">
            <v>Liquid-Cooled</v>
          </cell>
          <cell r="I138" t="str">
            <v>Liquid-Cooled</v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>Liquid-Cooled</v>
          </cell>
          <cell r="V138" t="str">
            <v>Liquid-Cooled</v>
          </cell>
          <cell r="W138" t="str">
            <v>Liquid-Cooled</v>
          </cell>
          <cell r="X138" t="str">
            <v>Liquid-Cooled</v>
          </cell>
          <cell r="Y138" t="str">
            <v>Liquid-Cooled</v>
          </cell>
          <cell r="Z138" t="str">
            <v>Liquid-Cooled</v>
          </cell>
          <cell r="AG138" t="str">
            <v>Liquid-Cooled</v>
          </cell>
          <cell r="AH138" t="str">
            <v>Liquid-Cooled</v>
          </cell>
        </row>
        <row r="139">
          <cell r="C139" t="str">
            <v>S_A_141</v>
          </cell>
          <cell r="E139" t="str">
            <v>Total # of Containers / Building SF</v>
          </cell>
          <cell r="H139">
            <v>0</v>
          </cell>
          <cell r="I139">
            <v>0</v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G139">
            <v>0</v>
          </cell>
          <cell r="AH139">
            <v>0</v>
          </cell>
        </row>
        <row r="140">
          <cell r="C140" t="str">
            <v>S_A_142</v>
          </cell>
          <cell r="E140" t="str">
            <v>Containers per Inverter</v>
          </cell>
          <cell r="H140">
            <v>0</v>
          </cell>
          <cell r="I140">
            <v>0</v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G140">
            <v>0</v>
          </cell>
          <cell r="AH140">
            <v>0</v>
          </cell>
        </row>
        <row r="141">
          <cell r="C141" t="str">
            <v>S_A_143</v>
          </cell>
          <cell r="E141" t="str">
            <v>Primary Container Shell Size</v>
          </cell>
          <cell r="H141" t="str">
            <v>N/A</v>
          </cell>
          <cell r="I141" t="str">
            <v>N/A</v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G141" t="str">
            <v>N/A</v>
          </cell>
          <cell r="AH141" t="str">
            <v>N/A</v>
          </cell>
        </row>
        <row r="142">
          <cell r="C142" t="str">
            <v>S_A_144</v>
          </cell>
          <cell r="E142" t="str">
            <v>Primary Container Size (Average # of Racks)</v>
          </cell>
          <cell r="H142">
            <v>0</v>
          </cell>
          <cell r="I142">
            <v>0</v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G142">
            <v>0</v>
          </cell>
          <cell r="AH142">
            <v>0</v>
          </cell>
        </row>
        <row r="143">
          <cell r="C143" t="str">
            <v>S_A_145</v>
          </cell>
          <cell r="E143" t="str">
            <v># of Line-ups on Primary Container</v>
          </cell>
          <cell r="H143">
            <v>0</v>
          </cell>
          <cell r="I143">
            <v>0</v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G143">
            <v>0</v>
          </cell>
          <cell r="AH143">
            <v>0</v>
          </cell>
        </row>
        <row r="144">
          <cell r="C144" t="str">
            <v>S_A_146</v>
          </cell>
          <cell r="E144" t="str">
            <v># of Primary Containers</v>
          </cell>
          <cell r="H144">
            <v>0</v>
          </cell>
          <cell r="I144">
            <v>0</v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G144">
            <v>0</v>
          </cell>
          <cell r="AH144">
            <v>0</v>
          </cell>
        </row>
        <row r="145">
          <cell r="C145" t="str">
            <v>S_A_147</v>
          </cell>
          <cell r="E145" t="str">
            <v>Secondary Container Shell Size</v>
          </cell>
          <cell r="H145" t="str">
            <v>N/A</v>
          </cell>
          <cell r="I145" t="str">
            <v>N/A</v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G145" t="str">
            <v>N/A</v>
          </cell>
          <cell r="AH145" t="str">
            <v>N/A</v>
          </cell>
        </row>
        <row r="146">
          <cell r="C146" t="str">
            <v>S_A_148</v>
          </cell>
          <cell r="E146" t="str">
            <v>Secondary Container Size (Average # of Racks)</v>
          </cell>
          <cell r="H146">
            <v>0</v>
          </cell>
          <cell r="I146">
            <v>0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G146">
            <v>0</v>
          </cell>
          <cell r="AH146">
            <v>0</v>
          </cell>
        </row>
        <row r="147">
          <cell r="C147" t="str">
            <v>S_A_149</v>
          </cell>
          <cell r="E147" t="str">
            <v># of Line-ups on Secondary Container</v>
          </cell>
          <cell r="H147">
            <v>0</v>
          </cell>
          <cell r="I147">
            <v>0</v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G147">
            <v>0</v>
          </cell>
          <cell r="AH147">
            <v>0</v>
          </cell>
        </row>
        <row r="148">
          <cell r="C148" t="str">
            <v>S_A_150</v>
          </cell>
          <cell r="E148" t="str">
            <v># of Secondary Containers</v>
          </cell>
          <cell r="H148">
            <v>0</v>
          </cell>
          <cell r="I148">
            <v>0</v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G148">
            <v>0</v>
          </cell>
          <cell r="AH148">
            <v>0</v>
          </cell>
        </row>
        <row r="149">
          <cell r="C149" t="str">
            <v>S_A_151</v>
          </cell>
          <cell r="E149" t="str">
            <v>Power Factor Requirement</v>
          </cell>
          <cell r="H149">
            <v>0.92400000000000004</v>
          </cell>
          <cell r="I149">
            <v>0.92400000000000004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>
            <v>0.95</v>
          </cell>
          <cell r="V149">
            <v>0.95</v>
          </cell>
          <cell r="W149">
            <v>0.95</v>
          </cell>
          <cell r="X149">
            <v>0.95</v>
          </cell>
          <cell r="Y149">
            <v>0.95</v>
          </cell>
          <cell r="Z149">
            <v>0.95</v>
          </cell>
          <cell r="AG149">
            <v>0.95</v>
          </cell>
          <cell r="AH149">
            <v>0.95</v>
          </cell>
        </row>
        <row r="150">
          <cell r="C150" t="str">
            <v>S_A_152</v>
          </cell>
          <cell r="E150" t="str">
            <v>Charged by Solar only? (for first 5 years)</v>
          </cell>
          <cell r="H150" t="str">
            <v>Yes</v>
          </cell>
          <cell r="I150" t="str">
            <v>Yes</v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>Yes</v>
          </cell>
          <cell r="V150" t="str">
            <v>Yes</v>
          </cell>
          <cell r="W150" t="str">
            <v>Yes</v>
          </cell>
          <cell r="X150" t="str">
            <v>Yes</v>
          </cell>
          <cell r="Y150" t="str">
            <v>Yes</v>
          </cell>
          <cell r="Z150" t="str">
            <v>Yes</v>
          </cell>
          <cell r="AG150" t="str">
            <v>Yes</v>
          </cell>
          <cell r="AH150" t="str">
            <v>Yes</v>
          </cell>
        </row>
        <row r="151">
          <cell r="C151" t="str">
            <v>S_A_153</v>
          </cell>
          <cell r="E151" t="str">
            <v>Does Solar have a GSU?</v>
          </cell>
          <cell r="H151" t="str">
            <v>Yes</v>
          </cell>
          <cell r="I151" t="str">
            <v>Yes</v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G151" t="str">
            <v>Yes</v>
          </cell>
          <cell r="AH151" t="str">
            <v>Yes</v>
          </cell>
        </row>
        <row r="152">
          <cell r="C152" t="str">
            <v>S_A_154</v>
          </cell>
          <cell r="E152" t="str">
            <v>Do BESS and Solar need to discharge simultaneously?</v>
          </cell>
          <cell r="H152" t="str">
            <v>No</v>
          </cell>
          <cell r="I152" t="str">
            <v>No</v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>No</v>
          </cell>
          <cell r="V152" t="str">
            <v>No</v>
          </cell>
          <cell r="W152" t="str">
            <v>No</v>
          </cell>
          <cell r="X152" t="str">
            <v>No</v>
          </cell>
          <cell r="Y152" t="str">
            <v>No</v>
          </cell>
          <cell r="Z152" t="str">
            <v>No</v>
          </cell>
          <cell r="AG152" t="str">
            <v>No</v>
          </cell>
          <cell r="AH152" t="str">
            <v>No</v>
          </cell>
        </row>
        <row r="153">
          <cell r="C153" t="str">
            <v>S_A_155</v>
          </cell>
          <cell r="E153" t="str">
            <v>BESS Converter Size (MW)</v>
          </cell>
          <cell r="H153">
            <v>0</v>
          </cell>
          <cell r="I153">
            <v>0</v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G153">
            <v>0</v>
          </cell>
          <cell r="AH153">
            <v>0</v>
          </cell>
        </row>
        <row r="154">
          <cell r="C154" t="str">
            <v>S_A_156</v>
          </cell>
          <cell r="E154" t="str">
            <v># of BESS Converters</v>
          </cell>
          <cell r="H154">
            <v>0</v>
          </cell>
          <cell r="I154">
            <v>0</v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G154">
            <v>0</v>
          </cell>
          <cell r="AH154">
            <v>0</v>
          </cell>
        </row>
        <row r="155">
          <cell r="C155" t="str">
            <v>S_A_157</v>
          </cell>
          <cell r="E155" t="str">
            <v>BESS Inverter Size (MVA)</v>
          </cell>
          <cell r="H155">
            <v>3.9</v>
          </cell>
          <cell r="I155">
            <v>3.9</v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>
            <v>4.2</v>
          </cell>
          <cell r="V155">
            <v>4.2</v>
          </cell>
          <cell r="W155">
            <v>4.2</v>
          </cell>
          <cell r="X155">
            <v>4.2</v>
          </cell>
          <cell r="Y155">
            <v>4.2</v>
          </cell>
          <cell r="Z155">
            <v>4.2</v>
          </cell>
          <cell r="AG155">
            <v>4.2</v>
          </cell>
          <cell r="AH155">
            <v>4.2</v>
          </cell>
        </row>
        <row r="156">
          <cell r="C156" t="str">
            <v>S_A_158</v>
          </cell>
          <cell r="E156" t="str">
            <v># of BESS Inverters</v>
          </cell>
          <cell r="H156">
            <v>0</v>
          </cell>
          <cell r="I156">
            <v>0</v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G156">
            <v>0</v>
          </cell>
          <cell r="AH156">
            <v>0</v>
          </cell>
        </row>
        <row r="157">
          <cell r="C157" t="str">
            <v>S_A_159</v>
          </cell>
          <cell r="E157" t="str">
            <v>BESS Transformer Size (MVA)</v>
          </cell>
          <cell r="H157">
            <v>3.9</v>
          </cell>
          <cell r="I157">
            <v>3.9</v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>
            <v>4.2</v>
          </cell>
          <cell r="V157">
            <v>4.2</v>
          </cell>
          <cell r="W157">
            <v>4.2</v>
          </cell>
          <cell r="X157">
            <v>4.2</v>
          </cell>
          <cell r="Y157">
            <v>4.2</v>
          </cell>
          <cell r="Z157">
            <v>4.2</v>
          </cell>
          <cell r="AG157">
            <v>4.2</v>
          </cell>
          <cell r="AH157">
            <v>4.2</v>
          </cell>
        </row>
        <row r="158">
          <cell r="C158" t="str">
            <v>S_A_160</v>
          </cell>
          <cell r="E158" t="str">
            <v>BESS Yard Size</v>
          </cell>
          <cell r="G158" t="str">
            <v>Ac.</v>
          </cell>
          <cell r="H158" t="e">
            <v>#VALUE!</v>
          </cell>
          <cell r="I158" t="e">
            <v>#VALUE!</v>
          </cell>
          <cell r="J158" t="e">
            <v>#VALUE!</v>
          </cell>
          <cell r="K158" t="e">
            <v>#VALUE!</v>
          </cell>
          <cell r="L158" t="e">
            <v>#VALUE!</v>
          </cell>
          <cell r="M158" t="e">
            <v>#VALUE!</v>
          </cell>
          <cell r="N158" t="e">
            <v>#VALUE!</v>
          </cell>
          <cell r="O158" t="e">
            <v>#VALUE!</v>
          </cell>
          <cell r="P158" t="e">
            <v>#VALUE!</v>
          </cell>
          <cell r="Q158" t="e">
            <v>#VALUE!</v>
          </cell>
          <cell r="R158" t="e">
            <v>#VALUE!</v>
          </cell>
          <cell r="S158" t="e">
            <v>#VALUE!</v>
          </cell>
          <cell r="T158" t="e">
            <v>#VALUE!</v>
          </cell>
          <cell r="U158" t="e">
            <v>#VALUE!</v>
          </cell>
          <cell r="V158" t="e">
            <v>#VALUE!</v>
          </cell>
          <cell r="W158" t="e">
            <v>#VALUE!</v>
          </cell>
          <cell r="X158" t="e">
            <v>#VALUE!</v>
          </cell>
          <cell r="Y158" t="e">
            <v>#VALUE!</v>
          </cell>
          <cell r="Z158" t="e">
            <v>#VALUE!</v>
          </cell>
          <cell r="AG158">
            <v>0</v>
          </cell>
          <cell r="AH158" t="e">
            <v>#N/A</v>
          </cell>
        </row>
        <row r="159">
          <cell r="C159" t="str">
            <v>S_A_161</v>
          </cell>
          <cell r="E159" t="str">
            <v>Inverter Location</v>
          </cell>
          <cell r="H159" t="str">
            <v>Outside</v>
          </cell>
          <cell r="I159" t="str">
            <v>Outside</v>
          </cell>
          <cell r="J159" t="str">
            <v>Outside</v>
          </cell>
          <cell r="K159" t="str">
            <v>Outside</v>
          </cell>
          <cell r="L159" t="str">
            <v>Outside</v>
          </cell>
          <cell r="M159" t="str">
            <v>Outside</v>
          </cell>
          <cell r="N159" t="str">
            <v>Outside</v>
          </cell>
          <cell r="O159" t="str">
            <v>Outside</v>
          </cell>
          <cell r="P159" t="str">
            <v>Outside</v>
          </cell>
          <cell r="Q159" t="str">
            <v>Outside</v>
          </cell>
          <cell r="R159" t="str">
            <v>Outside</v>
          </cell>
          <cell r="S159" t="str">
            <v>Outside</v>
          </cell>
          <cell r="T159" t="str">
            <v>Outside</v>
          </cell>
          <cell r="U159" t="str">
            <v>Outside</v>
          </cell>
          <cell r="V159" t="str">
            <v>Outside</v>
          </cell>
          <cell r="W159" t="str">
            <v>Outside</v>
          </cell>
          <cell r="X159" t="str">
            <v>Outside</v>
          </cell>
          <cell r="Y159" t="str">
            <v>Outside</v>
          </cell>
          <cell r="Z159" t="str">
            <v>Outside</v>
          </cell>
          <cell r="AG159" t="str">
            <v>Outside</v>
          </cell>
          <cell r="AH159" t="str">
            <v>Outside</v>
          </cell>
        </row>
        <row r="160">
          <cell r="C160" t="str">
            <v>S_A_162</v>
          </cell>
          <cell r="E160" t="str">
            <v>Do Inverters Require Blackstart?</v>
          </cell>
          <cell r="H160" t="str">
            <v>No</v>
          </cell>
          <cell r="I160" t="str">
            <v>No</v>
          </cell>
          <cell r="J160" t="str">
            <v>No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>No</v>
          </cell>
          <cell r="V160" t="str">
            <v>No</v>
          </cell>
          <cell r="W160" t="str">
            <v>No</v>
          </cell>
          <cell r="X160" t="str">
            <v>No</v>
          </cell>
          <cell r="Y160" t="str">
            <v>No</v>
          </cell>
          <cell r="Z160" t="str">
            <v>No</v>
          </cell>
          <cell r="AG160" t="str">
            <v>No</v>
          </cell>
          <cell r="AH160" t="str">
            <v>No</v>
          </cell>
        </row>
        <row r="161">
          <cell r="C161" t="str">
            <v>S_A_163</v>
          </cell>
          <cell r="E161" t="str">
            <v>Noise Reduction Required?</v>
          </cell>
          <cell r="H161" t="str">
            <v>No</v>
          </cell>
          <cell r="I161" t="str">
            <v>No</v>
          </cell>
          <cell r="J161" t="str">
            <v>No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>No</v>
          </cell>
          <cell r="V161" t="str">
            <v>No</v>
          </cell>
          <cell r="W161" t="str">
            <v>No</v>
          </cell>
          <cell r="X161" t="str">
            <v>No</v>
          </cell>
          <cell r="Y161" t="str">
            <v>No</v>
          </cell>
          <cell r="Z161" t="str">
            <v>No</v>
          </cell>
          <cell r="AG161" t="str">
            <v>No</v>
          </cell>
          <cell r="AH161" t="str">
            <v>No</v>
          </cell>
        </row>
        <row r="162">
          <cell r="C162" t="str">
            <v>S_A_164</v>
          </cell>
          <cell r="E162" t="str">
            <v>BESS Aux Power</v>
          </cell>
        </row>
        <row r="163">
          <cell r="C163" t="str">
            <v>S_A_165</v>
          </cell>
          <cell r="E163" t="str">
            <v>Aux Power Source</v>
          </cell>
          <cell r="H163" t="str">
            <v>POI</v>
          </cell>
          <cell r="I163" t="str">
            <v>POI</v>
          </cell>
          <cell r="J163" t="str">
            <v>POI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>POI</v>
          </cell>
          <cell r="V163" t="str">
            <v>POI</v>
          </cell>
          <cell r="W163" t="str">
            <v>POI</v>
          </cell>
          <cell r="X163" t="str">
            <v>POI</v>
          </cell>
          <cell r="Y163" t="str">
            <v>POI</v>
          </cell>
          <cell r="Z163" t="str">
            <v>POI</v>
          </cell>
          <cell r="AG163" t="str">
            <v>POI</v>
          </cell>
          <cell r="AH163" t="str">
            <v>POI</v>
          </cell>
        </row>
        <row r="164">
          <cell r="C164" t="str">
            <v>S_A_166</v>
          </cell>
          <cell r="E164" t="str">
            <v>Aux Feeder Distance to Distribution Line (Feet)</v>
          </cell>
          <cell r="H164">
            <v>0</v>
          </cell>
          <cell r="I164">
            <v>0</v>
          </cell>
          <cell r="J164">
            <v>0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G164">
            <v>0</v>
          </cell>
          <cell r="AH164">
            <v>0</v>
          </cell>
        </row>
        <row r="165">
          <cell r="C165" t="str">
            <v>S_A_167</v>
          </cell>
          <cell r="E165" t="str">
            <v>Aux Feeder Length within Solar Array (DC-coupled only)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G165">
            <v>0</v>
          </cell>
          <cell r="AH165">
            <v>0</v>
          </cell>
        </row>
        <row r="166">
          <cell r="B166" t="str">
            <v>S_M_1326</v>
          </cell>
          <cell r="C166" t="str">
            <v>S_A_168</v>
          </cell>
          <cell r="E166" t="str">
            <v># of Central Aux Transformers</v>
          </cell>
          <cell r="H166">
            <v>0</v>
          </cell>
          <cell r="I166">
            <v>0</v>
          </cell>
          <cell r="J166">
            <v>0</v>
          </cell>
          <cell r="K166" t="e">
            <v>#VALUE!</v>
          </cell>
          <cell r="L166" t="e">
            <v>#VALUE!</v>
          </cell>
          <cell r="M166" t="e">
            <v>#VALUE!</v>
          </cell>
          <cell r="N166" t="e">
            <v>#VALUE!</v>
          </cell>
          <cell r="O166" t="e">
            <v>#VALUE!</v>
          </cell>
          <cell r="P166" t="e">
            <v>#VALUE!</v>
          </cell>
          <cell r="Q166" t="e">
            <v>#VALUE!</v>
          </cell>
          <cell r="R166" t="e">
            <v>#VALUE!</v>
          </cell>
          <cell r="S166" t="e">
            <v>#VALUE!</v>
          </cell>
          <cell r="T166" t="e">
            <v>#VALUE!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G166">
            <v>0</v>
          </cell>
          <cell r="AH166">
            <v>0</v>
          </cell>
        </row>
        <row r="167">
          <cell r="B167" t="str">
            <v>S_M_428</v>
          </cell>
          <cell r="C167" t="str">
            <v>S_A_169</v>
          </cell>
          <cell r="E167" t="str">
            <v># of Dist Aux Transformers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G167">
            <v>0</v>
          </cell>
          <cell r="AH167">
            <v>0</v>
          </cell>
        </row>
        <row r="168">
          <cell r="C168" t="str">
            <v>S_A_170</v>
          </cell>
          <cell r="E168" t="str">
            <v>SITE SPECIFIC INPUTS</v>
          </cell>
        </row>
        <row r="169">
          <cell r="C169" t="str">
            <v>S_A_171</v>
          </cell>
          <cell r="E169" t="str">
            <v>Road Construction</v>
          </cell>
        </row>
        <row r="170">
          <cell r="C170" t="str">
            <v>S_A_172</v>
          </cell>
          <cell r="E170" t="str">
            <v>Service Road Width [ft]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  <cell r="P170">
            <v>12</v>
          </cell>
          <cell r="Q170">
            <v>12</v>
          </cell>
          <cell r="R170">
            <v>12</v>
          </cell>
          <cell r="S170">
            <v>12</v>
          </cell>
          <cell r="T170">
            <v>12</v>
          </cell>
          <cell r="U170">
            <v>12</v>
          </cell>
          <cell r="V170">
            <v>12</v>
          </cell>
          <cell r="W170">
            <v>12</v>
          </cell>
          <cell r="X170">
            <v>20</v>
          </cell>
          <cell r="Y170">
            <v>12</v>
          </cell>
          <cell r="Z170">
            <v>12</v>
          </cell>
          <cell r="AA170" t="str">
            <v>10' Ibis, Terrill</v>
          </cell>
          <cell r="AG170">
            <v>12</v>
          </cell>
          <cell r="AH170">
            <v>13.36</v>
          </cell>
        </row>
        <row r="171">
          <cell r="C171" t="str">
            <v>S_A_173</v>
          </cell>
          <cell r="E171" t="str">
            <v>Site Perimeter Road</v>
          </cell>
          <cell r="H171" t="str">
            <v>No</v>
          </cell>
          <cell r="I171" t="str">
            <v>No</v>
          </cell>
          <cell r="J171" t="str">
            <v>No</v>
          </cell>
          <cell r="K171" t="str">
            <v>No</v>
          </cell>
          <cell r="L171" t="str">
            <v>No</v>
          </cell>
          <cell r="M171" t="str">
            <v>No</v>
          </cell>
          <cell r="N171" t="str">
            <v>No</v>
          </cell>
          <cell r="O171" t="str">
            <v>No</v>
          </cell>
          <cell r="P171" t="str">
            <v>No</v>
          </cell>
          <cell r="Q171" t="str">
            <v>No</v>
          </cell>
          <cell r="R171" t="str">
            <v>No</v>
          </cell>
          <cell r="S171" t="str">
            <v>No</v>
          </cell>
          <cell r="T171" t="str">
            <v>No</v>
          </cell>
          <cell r="U171" t="str">
            <v>No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Terrill 20' path to SS</v>
          </cell>
          <cell r="AG171" t="str">
            <v>No</v>
          </cell>
          <cell r="AH171" t="str">
            <v>No</v>
          </cell>
        </row>
        <row r="172">
          <cell r="C172" t="str">
            <v>S_A_174</v>
          </cell>
          <cell r="E172" t="str">
            <v>Service Road, Ft per PCU</v>
          </cell>
          <cell r="G172" t="str">
            <v>Lf.</v>
          </cell>
          <cell r="H172">
            <v>0</v>
          </cell>
          <cell r="I172" t="e">
            <v>#N/A</v>
          </cell>
          <cell r="J172" t="e">
            <v>#VALUE!</v>
          </cell>
          <cell r="K172" t="e">
            <v>#VALUE!</v>
          </cell>
          <cell r="L172" t="e">
            <v>#VALUE!</v>
          </cell>
          <cell r="M172" t="e">
            <v>#VALUE!</v>
          </cell>
          <cell r="N172" t="e">
            <v>#VALUE!</v>
          </cell>
          <cell r="O172" t="e">
            <v>#VALUE!</v>
          </cell>
          <cell r="P172" t="e">
            <v>#VALUE!</v>
          </cell>
          <cell r="Q172" t="e">
            <v>#VALUE!</v>
          </cell>
          <cell r="R172" t="e">
            <v>#VALUE!</v>
          </cell>
          <cell r="S172" t="e">
            <v>#VALUE!</v>
          </cell>
          <cell r="T172" t="e">
            <v>#VALUE!</v>
          </cell>
          <cell r="U172">
            <v>1628.2608695652175</v>
          </cell>
          <cell r="V172">
            <v>1475.3623188405797</v>
          </cell>
          <cell r="W172">
            <v>1673.5217391304348</v>
          </cell>
          <cell r="X172">
            <v>1508.695652173913</v>
          </cell>
          <cell r="Y172">
            <v>2160.9043478260869</v>
          </cell>
          <cell r="Z172">
            <v>1500</v>
          </cell>
          <cell r="AG172">
            <v>1029.499403256056</v>
          </cell>
          <cell r="AH172">
            <v>1182.0999999999999</v>
          </cell>
        </row>
        <row r="173">
          <cell r="C173" t="str">
            <v>S_A_175</v>
          </cell>
          <cell r="E173" t="str">
            <v>Access Road, Ft</v>
          </cell>
          <cell r="H173">
            <v>0</v>
          </cell>
          <cell r="I173">
            <v>0</v>
          </cell>
          <cell r="J173">
            <v>0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G173">
            <v>0</v>
          </cell>
          <cell r="AH173">
            <v>175</v>
          </cell>
        </row>
        <row r="174">
          <cell r="C174" t="str">
            <v>S_A_176</v>
          </cell>
          <cell r="E174" t="str">
            <v>Restore Roads?</v>
          </cell>
          <cell r="F174" t="str">
            <v>No</v>
          </cell>
          <cell r="H174" t="str">
            <v>No</v>
          </cell>
          <cell r="I174" t="str">
            <v>No</v>
          </cell>
          <cell r="J174" t="str">
            <v>No</v>
          </cell>
          <cell r="K174" t="str">
            <v>No</v>
          </cell>
          <cell r="L174" t="str">
            <v>No</v>
          </cell>
          <cell r="M174" t="str">
            <v>No</v>
          </cell>
          <cell r="N174" t="str">
            <v>No</v>
          </cell>
          <cell r="O174" t="str">
            <v>No</v>
          </cell>
          <cell r="P174" t="str">
            <v>No</v>
          </cell>
          <cell r="Q174" t="str">
            <v>No</v>
          </cell>
          <cell r="R174" t="str">
            <v>No</v>
          </cell>
          <cell r="S174" t="str">
            <v>No</v>
          </cell>
          <cell r="T174" t="str">
            <v>No</v>
          </cell>
          <cell r="U174" t="str">
            <v>No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G174" t="str">
            <v>No</v>
          </cell>
          <cell r="AH174" t="str">
            <v>Yes</v>
          </cell>
        </row>
        <row r="175">
          <cell r="C175" t="str">
            <v>S_A_177</v>
          </cell>
          <cell r="E175" t="str">
            <v>Land Use</v>
          </cell>
          <cell r="H175" t="str">
            <v>Ranching</v>
          </cell>
          <cell r="I175" t="str">
            <v>Ranching</v>
          </cell>
          <cell r="J175" t="str">
            <v>Ranching</v>
          </cell>
          <cell r="K175" t="str">
            <v>Ranching</v>
          </cell>
          <cell r="L175" t="str">
            <v>Ranching</v>
          </cell>
          <cell r="M175" t="str">
            <v>Ranching</v>
          </cell>
          <cell r="N175" t="str">
            <v>Ranching</v>
          </cell>
          <cell r="O175" t="str">
            <v>Ranching</v>
          </cell>
          <cell r="P175" t="str">
            <v>Ranching</v>
          </cell>
          <cell r="Q175" t="str">
            <v>Ranching</v>
          </cell>
          <cell r="R175" t="str">
            <v>Ranching</v>
          </cell>
          <cell r="S175" t="str">
            <v>Ranching</v>
          </cell>
          <cell r="T175" t="str">
            <v>Ranching</v>
          </cell>
          <cell r="U175" t="str">
            <v>Farm Land</v>
          </cell>
          <cell r="V175" t="str">
            <v>Farm Land</v>
          </cell>
          <cell r="W175" t="str">
            <v>Farm Land</v>
          </cell>
          <cell r="X175" t="str">
            <v>Farm Land</v>
          </cell>
          <cell r="Y175" t="str">
            <v>Farm Land</v>
          </cell>
          <cell r="Z175" t="str">
            <v>Farm Land</v>
          </cell>
          <cell r="AG175" t="str">
            <v>Ranching</v>
          </cell>
          <cell r="AH175" t="str">
            <v>Forest</v>
          </cell>
        </row>
        <row r="176">
          <cell r="C176" t="str">
            <v>S_A_178</v>
          </cell>
          <cell r="E176" t="str">
            <v>Gravel Pit On-Site</v>
          </cell>
          <cell r="F176" t="str">
            <v>No</v>
          </cell>
          <cell r="H176" t="str">
            <v>No</v>
          </cell>
          <cell r="I176" t="str">
            <v>Yes</v>
          </cell>
          <cell r="J176" t="str">
            <v>Yes</v>
          </cell>
          <cell r="K176" t="str">
            <v>No</v>
          </cell>
          <cell r="L176" t="str">
            <v>No</v>
          </cell>
          <cell r="M176" t="str">
            <v>No</v>
          </cell>
          <cell r="N176" t="str">
            <v>No</v>
          </cell>
          <cell r="O176" t="str">
            <v>No</v>
          </cell>
          <cell r="P176" t="str">
            <v>No</v>
          </cell>
          <cell r="Q176" t="str">
            <v>No</v>
          </cell>
          <cell r="R176" t="str">
            <v>No</v>
          </cell>
          <cell r="S176" t="str">
            <v>No</v>
          </cell>
          <cell r="T176" t="str">
            <v>No</v>
          </cell>
          <cell r="U176" t="str">
            <v>No</v>
          </cell>
          <cell r="V176" t="str">
            <v>No</v>
          </cell>
          <cell r="W176" t="str">
            <v>No</v>
          </cell>
          <cell r="X176" t="str">
            <v>No</v>
          </cell>
          <cell r="Y176" t="str">
            <v>No</v>
          </cell>
          <cell r="Z176" t="str">
            <v>No</v>
          </cell>
          <cell r="AG176" t="str">
            <v>No</v>
          </cell>
          <cell r="AH176" t="str">
            <v>No</v>
          </cell>
        </row>
        <row r="177">
          <cell r="C177" t="str">
            <v>S_A_179</v>
          </cell>
          <cell r="E177" t="str">
            <v xml:space="preserve">Distance to Gravel/Gravel Pit to Site Area, in Miles </v>
          </cell>
          <cell r="H177">
            <v>10</v>
          </cell>
          <cell r="I177">
            <v>0</v>
          </cell>
          <cell r="J177">
            <v>0</v>
          </cell>
          <cell r="K177">
            <v>10</v>
          </cell>
          <cell r="L177">
            <v>10</v>
          </cell>
          <cell r="M177">
            <v>10</v>
          </cell>
          <cell r="N177">
            <v>10</v>
          </cell>
          <cell r="O177">
            <v>10</v>
          </cell>
          <cell r="P177">
            <v>10</v>
          </cell>
          <cell r="Q177">
            <v>10</v>
          </cell>
          <cell r="R177">
            <v>10</v>
          </cell>
          <cell r="S177">
            <v>10</v>
          </cell>
          <cell r="T177">
            <v>10</v>
          </cell>
          <cell r="U177">
            <v>30</v>
          </cell>
          <cell r="V177">
            <v>20</v>
          </cell>
          <cell r="W177">
            <v>20</v>
          </cell>
          <cell r="X177">
            <v>10</v>
          </cell>
          <cell r="Y177">
            <v>20</v>
          </cell>
          <cell r="Z177">
            <v>15</v>
          </cell>
          <cell r="AG177">
            <v>15</v>
          </cell>
          <cell r="AH177">
            <v>18</v>
          </cell>
        </row>
        <row r="178">
          <cell r="C178" t="str">
            <v>S_A_180</v>
          </cell>
          <cell r="E178" t="str">
            <v>Road Cross Section (in. gravel)</v>
          </cell>
          <cell r="H178" t="e">
            <v>#N/A</v>
          </cell>
          <cell r="I178">
            <v>4</v>
          </cell>
          <cell r="J178">
            <v>4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>
            <v>2</v>
          </cell>
          <cell r="V178">
            <v>2</v>
          </cell>
          <cell r="W178">
            <v>2</v>
          </cell>
          <cell r="X178">
            <v>2</v>
          </cell>
          <cell r="Y178">
            <v>2</v>
          </cell>
          <cell r="Z178">
            <v>2</v>
          </cell>
          <cell r="AG178">
            <v>6</v>
          </cell>
          <cell r="AH178">
            <v>8</v>
          </cell>
        </row>
        <row r="179">
          <cell r="C179" t="str">
            <v>S_A_181</v>
          </cell>
          <cell r="E179" t="str">
            <v>Geo-Tech Fabric for Roads (4 to 6 Ft)</v>
          </cell>
          <cell r="H179" t="e">
            <v>#N/A</v>
          </cell>
          <cell r="I179" t="str">
            <v>No</v>
          </cell>
          <cell r="J179" t="str">
            <v>No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str">
            <v>Yes</v>
          </cell>
          <cell r="V179" t="str">
            <v>Yes</v>
          </cell>
          <cell r="W179" t="str">
            <v>Yes</v>
          </cell>
          <cell r="X179" t="str">
            <v>Yes</v>
          </cell>
          <cell r="Y179" t="str">
            <v>Yes</v>
          </cell>
          <cell r="Z179" t="str">
            <v>Yes</v>
          </cell>
          <cell r="AG179" t="str">
            <v>Yes</v>
          </cell>
          <cell r="AH179" t="str">
            <v>Yes</v>
          </cell>
        </row>
        <row r="180">
          <cell r="C180" t="str">
            <v>S_A_182</v>
          </cell>
          <cell r="E180" t="str">
            <v>Soil Stabilization for Roads?</v>
          </cell>
          <cell r="H180" t="str">
            <v>No</v>
          </cell>
          <cell r="I180" t="str">
            <v>No</v>
          </cell>
          <cell r="J180" t="str">
            <v>No</v>
          </cell>
          <cell r="K180" t="str">
            <v>No</v>
          </cell>
          <cell r="L180" t="str">
            <v>No</v>
          </cell>
          <cell r="M180" t="str">
            <v>No</v>
          </cell>
          <cell r="N180" t="str">
            <v>No</v>
          </cell>
          <cell r="O180" t="str">
            <v>No</v>
          </cell>
          <cell r="P180" t="str">
            <v>No</v>
          </cell>
          <cell r="Q180" t="str">
            <v>No</v>
          </cell>
          <cell r="R180" t="str">
            <v>No</v>
          </cell>
          <cell r="S180" t="str">
            <v>No</v>
          </cell>
          <cell r="T180" t="str">
            <v>No</v>
          </cell>
          <cell r="U180" t="str">
            <v>Yes</v>
          </cell>
          <cell r="V180" t="str">
            <v>Yes</v>
          </cell>
          <cell r="W180" t="str">
            <v>Yes</v>
          </cell>
          <cell r="X180" t="str">
            <v>Yes</v>
          </cell>
          <cell r="Y180" t="str">
            <v>Yes</v>
          </cell>
          <cell r="Z180" t="str">
            <v>Yes</v>
          </cell>
          <cell r="AG180" t="str">
            <v>No</v>
          </cell>
          <cell r="AH180" t="str">
            <v>Yes</v>
          </cell>
        </row>
        <row r="181">
          <cell r="C181" t="str">
            <v>S_A_183</v>
          </cell>
          <cell r="E181" t="str">
            <v>Road Blasting (4 to 6 Ft)</v>
          </cell>
          <cell r="H181" t="e">
            <v>#N/A</v>
          </cell>
          <cell r="I181" t="str">
            <v>No</v>
          </cell>
          <cell r="J181" t="str">
            <v>No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str">
            <v>No</v>
          </cell>
          <cell r="V181" t="str">
            <v>No</v>
          </cell>
          <cell r="W181" t="str">
            <v>No</v>
          </cell>
          <cell r="X181" t="str">
            <v>No</v>
          </cell>
          <cell r="Y181" t="str">
            <v>No</v>
          </cell>
          <cell r="Z181" t="str">
            <v>No</v>
          </cell>
          <cell r="AG181" t="str">
            <v>No</v>
          </cell>
          <cell r="AH181" t="str">
            <v>No</v>
          </cell>
        </row>
        <row r="182">
          <cell r="C182" t="str">
            <v>S_A_184</v>
          </cell>
          <cell r="E182" t="str">
            <v>Electrical Collection</v>
          </cell>
        </row>
        <row r="183">
          <cell r="C183" t="str">
            <v>S_A_185</v>
          </cell>
          <cell r="E183" t="str">
            <v>Collection Trench btwn PCU</v>
          </cell>
          <cell r="G183" t="str">
            <v>Ft.</v>
          </cell>
          <cell r="H183">
            <v>0</v>
          </cell>
          <cell r="I183" t="e">
            <v>#N/A</v>
          </cell>
          <cell r="J183" t="e">
            <v>#VALUE!</v>
          </cell>
          <cell r="K183" t="e">
            <v>#VALUE!</v>
          </cell>
          <cell r="L183" t="e">
            <v>#VALUE!</v>
          </cell>
          <cell r="M183" t="e">
            <v>#VALUE!</v>
          </cell>
          <cell r="N183" t="e">
            <v>#VALUE!</v>
          </cell>
          <cell r="O183" t="e">
            <v>#VALUE!</v>
          </cell>
          <cell r="P183" t="e">
            <v>#VALUE!</v>
          </cell>
          <cell r="Q183" t="e">
            <v>#VALUE!</v>
          </cell>
          <cell r="R183" t="e">
            <v>#VALUE!</v>
          </cell>
          <cell r="S183" t="e">
            <v>#VALUE!</v>
          </cell>
          <cell r="T183" t="e">
            <v>#VALUE!</v>
          </cell>
          <cell r="U183">
            <v>871.73913043478262</v>
          </cell>
          <cell r="V183">
            <v>1000</v>
          </cell>
          <cell r="W183">
            <v>1173.9130434782608</v>
          </cell>
          <cell r="X183">
            <v>865.21739130434787</v>
          </cell>
          <cell r="Y183">
            <v>1036.9565217391305</v>
          </cell>
          <cell r="Z183">
            <v>1206.25</v>
          </cell>
          <cell r="AG183">
            <v>1010.7638442980119</v>
          </cell>
          <cell r="AH183">
            <v>1006.2</v>
          </cell>
        </row>
        <row r="184">
          <cell r="C184" t="str">
            <v>S_A_186</v>
          </cell>
          <cell r="E184" t="str">
            <v>Collection Trench HR</v>
          </cell>
          <cell r="G184" t="str">
            <v>Ft.</v>
          </cell>
          <cell r="H184">
            <v>0</v>
          </cell>
          <cell r="I184" t="e">
            <v>#N/A</v>
          </cell>
          <cell r="J184" t="e">
            <v>#VALUE!</v>
          </cell>
          <cell r="K184" t="e">
            <v>#VALUE!</v>
          </cell>
          <cell r="L184" t="e">
            <v>#VALUE!</v>
          </cell>
          <cell r="M184" t="e">
            <v>#VALUE!</v>
          </cell>
          <cell r="N184" t="e">
            <v>#VALUE!</v>
          </cell>
          <cell r="O184" t="e">
            <v>#VALUE!</v>
          </cell>
          <cell r="P184" t="e">
            <v>#VALUE!</v>
          </cell>
          <cell r="Q184" t="e">
            <v>#VALUE!</v>
          </cell>
          <cell r="R184" t="e">
            <v>#VALUE!</v>
          </cell>
          <cell r="S184" t="e">
            <v>#VALUE!</v>
          </cell>
          <cell r="T184" t="e">
            <v>#VALUE!</v>
          </cell>
          <cell r="U184">
            <v>7489.5</v>
          </cell>
          <cell r="V184">
            <v>3200</v>
          </cell>
          <cell r="W184">
            <v>4000</v>
          </cell>
          <cell r="X184">
            <v>2400</v>
          </cell>
          <cell r="Y184">
            <v>6000</v>
          </cell>
          <cell r="Z184">
            <v>2675</v>
          </cell>
          <cell r="AG184">
            <v>2667.9914125973091</v>
          </cell>
          <cell r="AH184">
            <v>4024.8</v>
          </cell>
        </row>
        <row r="185">
          <cell r="C185" t="str">
            <v>S_A_187</v>
          </cell>
          <cell r="E185" t="str">
            <v>Engineered Fill for Electrical Trenching</v>
          </cell>
          <cell r="H185" t="str">
            <v>No</v>
          </cell>
          <cell r="I185" t="str">
            <v>No</v>
          </cell>
          <cell r="J185" t="str">
            <v>No</v>
          </cell>
          <cell r="K185" t="str">
            <v>No</v>
          </cell>
          <cell r="L185" t="str">
            <v>No</v>
          </cell>
          <cell r="M185" t="str">
            <v>No</v>
          </cell>
          <cell r="N185" t="str">
            <v>No</v>
          </cell>
          <cell r="O185" t="str">
            <v>No</v>
          </cell>
          <cell r="P185" t="str">
            <v>No</v>
          </cell>
          <cell r="Q185" t="str">
            <v>No</v>
          </cell>
          <cell r="R185" t="str">
            <v>No</v>
          </cell>
          <cell r="S185" t="str">
            <v>No</v>
          </cell>
          <cell r="T185" t="str">
            <v>No</v>
          </cell>
          <cell r="U185" t="str">
            <v>No</v>
          </cell>
          <cell r="V185" t="str">
            <v>No</v>
          </cell>
          <cell r="W185" t="str">
            <v>No</v>
          </cell>
          <cell r="X185" t="str">
            <v>No</v>
          </cell>
          <cell r="Y185" t="str">
            <v>No</v>
          </cell>
          <cell r="Z185" t="str">
            <v>No</v>
          </cell>
          <cell r="AG185" t="str">
            <v>No</v>
          </cell>
          <cell r="AH185" t="str">
            <v>No</v>
          </cell>
        </row>
        <row r="186">
          <cell r="C186" t="str">
            <v>S_A_188</v>
          </cell>
          <cell r="E186" t="str">
            <v>Substation LV Circuits (LV Breakers)</v>
          </cell>
          <cell r="H186">
            <v>62</v>
          </cell>
          <cell r="I186">
            <v>62</v>
          </cell>
          <cell r="J186" t="e">
            <v>#VALUE!</v>
          </cell>
          <cell r="K186" t="e">
            <v>#VALUE!</v>
          </cell>
          <cell r="L186" t="e">
            <v>#VALUE!</v>
          </cell>
          <cell r="M186" t="e">
            <v>#VALUE!</v>
          </cell>
          <cell r="N186" t="e">
            <v>#VALUE!</v>
          </cell>
          <cell r="O186" t="e">
            <v>#VALUE!</v>
          </cell>
          <cell r="P186" t="e">
            <v>#VALUE!</v>
          </cell>
          <cell r="Q186" t="e">
            <v>#VALUE!</v>
          </cell>
          <cell r="R186" t="e">
            <v>#VALUE!</v>
          </cell>
          <cell r="S186" t="e">
            <v>#VALUE!</v>
          </cell>
          <cell r="T186" t="e">
            <v>#VALUE!</v>
          </cell>
          <cell r="U186">
            <v>2</v>
          </cell>
          <cell r="V186">
            <v>2</v>
          </cell>
          <cell r="W186">
            <v>2</v>
          </cell>
          <cell r="X186">
            <v>2</v>
          </cell>
          <cell r="Y186">
            <v>2</v>
          </cell>
          <cell r="Z186">
            <v>2</v>
          </cell>
          <cell r="AG186">
            <v>2</v>
          </cell>
          <cell r="AH186">
            <v>2</v>
          </cell>
        </row>
        <row r="187">
          <cell r="C187" t="str">
            <v>S_A_189</v>
          </cell>
          <cell r="E187" t="str">
            <v>Collection Home Runs</v>
          </cell>
          <cell r="H187">
            <v>184</v>
          </cell>
          <cell r="I187">
            <v>184</v>
          </cell>
          <cell r="J187" t="e">
            <v>#VALUE!</v>
          </cell>
          <cell r="K187" t="e">
            <v>#VALUE!</v>
          </cell>
          <cell r="L187" t="e">
            <v>#VALUE!</v>
          </cell>
          <cell r="M187" t="e">
            <v>#VALUE!</v>
          </cell>
          <cell r="N187" t="e">
            <v>#VALUE!</v>
          </cell>
          <cell r="O187" t="e">
            <v>#VALUE!</v>
          </cell>
          <cell r="P187" t="e">
            <v>#VALUE!</v>
          </cell>
          <cell r="Q187" t="e">
            <v>#VALUE!</v>
          </cell>
          <cell r="R187" t="e">
            <v>#VALUE!</v>
          </cell>
          <cell r="S187" t="e">
            <v>#VALUE!</v>
          </cell>
          <cell r="T187" t="e">
            <v>#VALUE!</v>
          </cell>
          <cell r="U187">
            <v>4</v>
          </cell>
          <cell r="V187">
            <v>4</v>
          </cell>
          <cell r="W187">
            <v>4</v>
          </cell>
          <cell r="X187">
            <v>4</v>
          </cell>
          <cell r="Y187">
            <v>4</v>
          </cell>
          <cell r="Z187">
            <v>4</v>
          </cell>
          <cell r="AG187">
            <v>4</v>
          </cell>
          <cell r="AH187">
            <v>4</v>
          </cell>
        </row>
        <row r="188">
          <cell r="C188" t="str">
            <v>S_A_190</v>
          </cell>
          <cell r="E188" t="str">
            <v>Cable Cross Bonding Required (on homeruns)</v>
          </cell>
          <cell r="H188" t="str">
            <v>No</v>
          </cell>
          <cell r="I188" t="str">
            <v>No</v>
          </cell>
          <cell r="J188" t="str">
            <v>No</v>
          </cell>
          <cell r="K188" t="str">
            <v>No</v>
          </cell>
          <cell r="L188" t="str">
            <v>No</v>
          </cell>
          <cell r="M188" t="str">
            <v>No</v>
          </cell>
          <cell r="N188" t="str">
            <v>No</v>
          </cell>
          <cell r="O188" t="str">
            <v>No</v>
          </cell>
          <cell r="P188" t="str">
            <v>No</v>
          </cell>
          <cell r="Q188" t="str">
            <v>No</v>
          </cell>
          <cell r="R188" t="str">
            <v>No</v>
          </cell>
          <cell r="S188" t="str">
            <v>No</v>
          </cell>
          <cell r="T188" t="str">
            <v>No</v>
          </cell>
          <cell r="U188" t="str">
            <v>No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G188" t="str">
            <v>No</v>
          </cell>
          <cell r="AH188" t="str">
            <v>No</v>
          </cell>
        </row>
        <row r="189">
          <cell r="C189" t="str">
            <v>S_A_191</v>
          </cell>
          <cell r="E189" t="str">
            <v>Overhead Collection (miles)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G189">
            <v>0</v>
          </cell>
          <cell r="AH189">
            <v>0</v>
          </cell>
        </row>
        <row r="190">
          <cell r="C190" t="str">
            <v>S_A_192</v>
          </cell>
          <cell r="E190" t="str">
            <v>Overhead Collection (number of Circuits)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G190">
            <v>0</v>
          </cell>
          <cell r="AH190">
            <v>0</v>
          </cell>
        </row>
        <row r="191">
          <cell r="C191" t="str">
            <v>S_A_193</v>
          </cell>
          <cell r="E191" t="str">
            <v>Other</v>
          </cell>
        </row>
        <row r="192">
          <cell r="C192" t="str">
            <v>S_A_194</v>
          </cell>
          <cell r="E192" t="str">
            <v xml:space="preserve">O &amp; M Building </v>
          </cell>
          <cell r="H192">
            <v>0</v>
          </cell>
          <cell r="I192" t="str">
            <v>Excluded</v>
          </cell>
          <cell r="J192" t="str">
            <v>Excluded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>Excluded</v>
          </cell>
          <cell r="V192" t="str">
            <v>Excluded</v>
          </cell>
          <cell r="W192" t="str">
            <v>Excluded</v>
          </cell>
          <cell r="X192" t="str">
            <v>Excluded</v>
          </cell>
          <cell r="Y192" t="str">
            <v>Excluded</v>
          </cell>
          <cell r="Z192" t="str">
            <v>Excluded</v>
          </cell>
          <cell r="AG192" t="str">
            <v>Excluded</v>
          </cell>
          <cell r="AH192" t="str">
            <v>Excluded</v>
          </cell>
        </row>
        <row r="193">
          <cell r="C193" t="str">
            <v>S_A_195</v>
          </cell>
          <cell r="E193" t="str">
            <v>SOILS:</v>
          </cell>
        </row>
        <row r="194">
          <cell r="C194" t="str">
            <v>S_A_196</v>
          </cell>
          <cell r="D194" t="str">
            <v>Does not impact model at this time</v>
          </cell>
          <cell r="E194" t="str">
            <v>Seismic Zone (Modified Mercali Index)</v>
          </cell>
          <cell r="H194" t="str">
            <v>Zone 2A</v>
          </cell>
          <cell r="I194" t="str">
            <v>Zone 2A</v>
          </cell>
          <cell r="J194" t="str">
            <v>Zone 2A</v>
          </cell>
          <cell r="K194" t="str">
            <v>Zone 2A</v>
          </cell>
          <cell r="L194" t="str">
            <v>Zone 2A</v>
          </cell>
          <cell r="M194" t="str">
            <v>Zone 2A</v>
          </cell>
          <cell r="N194" t="str">
            <v>Zone 2A</v>
          </cell>
          <cell r="O194" t="str">
            <v>Zone 2A</v>
          </cell>
          <cell r="P194" t="str">
            <v>Zone 2A</v>
          </cell>
          <cell r="Q194" t="str">
            <v>Zone 2A</v>
          </cell>
          <cell r="R194" t="str">
            <v>Zone 2A</v>
          </cell>
          <cell r="S194" t="str">
            <v>Zone 2A</v>
          </cell>
          <cell r="T194" t="str">
            <v>Zone 2A</v>
          </cell>
          <cell r="U194" t="str">
            <v>Zone 2A</v>
          </cell>
          <cell r="V194" t="str">
            <v>Zone 2A</v>
          </cell>
          <cell r="W194" t="str">
            <v>Zone 2A</v>
          </cell>
          <cell r="X194" t="str">
            <v>Zone 2A</v>
          </cell>
          <cell r="Y194" t="str">
            <v>Zone 2A</v>
          </cell>
          <cell r="Z194" t="str">
            <v>Zone 2A</v>
          </cell>
          <cell r="AG194" t="str">
            <v>Zone 2A</v>
          </cell>
          <cell r="AH194" t="str">
            <v>Zone 2A</v>
          </cell>
        </row>
        <row r="195">
          <cell r="C195" t="str">
            <v>S_A_197</v>
          </cell>
          <cell r="E195" t="str">
            <v>Soil Class: Type of Soil Surface (4 to 6 Ft)</v>
          </cell>
          <cell r="H195">
            <v>0</v>
          </cell>
          <cell r="I195" t="str">
            <v>4 - Hard Clays/Sands, Glacial till</v>
          </cell>
          <cell r="J195" t="str">
            <v>4 - Hard Clays/Sands, Glacial till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>6 - Loose to Medium Sands/Clays, Compacted Fill</v>
          </cell>
          <cell r="V195" t="str">
            <v>6 - Loose to Medium Sands/Clays, Compacted Fill</v>
          </cell>
          <cell r="W195" t="str">
            <v>6 - Loose to Medium Sands/Clays, Compacted Fill</v>
          </cell>
          <cell r="X195" t="str">
            <v>6 - Loose to Medium Sands/Clays, Compacted Fill</v>
          </cell>
          <cell r="Y195" t="str">
            <v>6 - Loose to Medium Sands/Clays, Compacted Fill</v>
          </cell>
          <cell r="Z195" t="str">
            <v>6 - Loose to Medium Sands/Clays, Compacted Fill</v>
          </cell>
          <cell r="AG195" t="str">
            <v>7 - Loess/Loose Sands, Lake Clays</v>
          </cell>
          <cell r="AH195" t="str">
            <v>7 - Loess/Loose Sands, Lake Clays</v>
          </cell>
        </row>
        <row r="196">
          <cell r="C196" t="str">
            <v>S_A_198</v>
          </cell>
        </row>
        <row r="197">
          <cell r="C197" t="str">
            <v>S_A_199</v>
          </cell>
          <cell r="E197" t="str">
            <v>Depth to Water Table</v>
          </cell>
          <cell r="H197">
            <v>230</v>
          </cell>
          <cell r="I197" t="str">
            <v>&gt;4ft</v>
          </cell>
          <cell r="J197" t="str">
            <v>&gt;4ft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>&lt;4ft</v>
          </cell>
          <cell r="V197" t="str">
            <v>&lt;4ft</v>
          </cell>
          <cell r="W197" t="str">
            <v>&lt;4ft</v>
          </cell>
          <cell r="X197" t="str">
            <v>&lt;4ft</v>
          </cell>
          <cell r="Y197" t="str">
            <v>&lt;4ft</v>
          </cell>
          <cell r="Z197" t="str">
            <v>&lt;4ft</v>
          </cell>
          <cell r="AG197" t="str">
            <v>&lt;4ft</v>
          </cell>
          <cell r="AH197" t="str">
            <v>&lt;4ft</v>
          </cell>
        </row>
        <row r="198">
          <cell r="C198" t="str">
            <v>S_A_200</v>
          </cell>
          <cell r="D198" t="str">
            <v>Does not impact model at this time</v>
          </cell>
          <cell r="E198" t="str">
            <v>Chlorides &amp; Sulfates</v>
          </cell>
          <cell r="H198">
            <v>230</v>
          </cell>
          <cell r="I198" t="str">
            <v>1 - 7K ppm</v>
          </cell>
          <cell r="J198" t="str">
            <v>1 - 7K ppm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>1 - 7K ppm</v>
          </cell>
          <cell r="V198" t="str">
            <v>1 - 7K ppm</v>
          </cell>
          <cell r="W198" t="str">
            <v>1 - 7K ppm</v>
          </cell>
          <cell r="X198" t="str">
            <v>1 - 7K ppm</v>
          </cell>
          <cell r="Y198" t="str">
            <v>1 - 7K ppm</v>
          </cell>
          <cell r="Z198" t="str">
            <v>1 - 7K ppm</v>
          </cell>
          <cell r="AG198" t="str">
            <v>1 - 7K ppm</v>
          </cell>
          <cell r="AH198" t="str">
            <v>1 - 7K ppm</v>
          </cell>
        </row>
        <row r="199">
          <cell r="C199" t="str">
            <v>S_A_201</v>
          </cell>
          <cell r="E199" t="str">
            <v>Soil Hardness (4 to 6 Ft)</v>
          </cell>
          <cell r="H199" t="e">
            <v>#N/A</v>
          </cell>
          <cell r="I199" t="str">
            <v>High</v>
          </cell>
          <cell r="J199" t="str">
            <v>High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str">
            <v>Low</v>
          </cell>
          <cell r="V199" t="str">
            <v>Low</v>
          </cell>
          <cell r="W199" t="str">
            <v>Low</v>
          </cell>
          <cell r="X199" t="str">
            <v>Low</v>
          </cell>
          <cell r="Y199" t="str">
            <v>Low</v>
          </cell>
          <cell r="Z199" t="str">
            <v>Low</v>
          </cell>
          <cell r="AG199" t="str">
            <v>Low</v>
          </cell>
          <cell r="AH199" t="str">
            <v>Low</v>
          </cell>
        </row>
        <row r="200">
          <cell r="C200" t="str">
            <v>S_A_202</v>
          </cell>
          <cell r="D200" t="str">
            <v>Does not impact model at this time</v>
          </cell>
          <cell r="E200" t="str">
            <v>Soil Resistivity (4 to 6 FT)</v>
          </cell>
          <cell r="H200" t="e">
            <v>#N/A</v>
          </cell>
          <cell r="I200" t="str">
            <v>Normal</v>
          </cell>
          <cell r="J200" t="str">
            <v>Normal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  <cell r="O200" t="e">
            <v>#N/A</v>
          </cell>
          <cell r="P200" t="e">
            <v>#N/A</v>
          </cell>
          <cell r="Q200" t="e">
            <v>#N/A</v>
          </cell>
          <cell r="R200" t="e">
            <v>#N/A</v>
          </cell>
          <cell r="S200" t="e">
            <v>#N/A</v>
          </cell>
          <cell r="T200" t="e">
            <v>#N/A</v>
          </cell>
          <cell r="U200" t="str">
            <v>Normal</v>
          </cell>
          <cell r="V200" t="str">
            <v>Normal</v>
          </cell>
          <cell r="W200" t="str">
            <v>Normal</v>
          </cell>
          <cell r="X200" t="str">
            <v>Normal</v>
          </cell>
          <cell r="Y200" t="str">
            <v>Normal</v>
          </cell>
          <cell r="Z200" t="str">
            <v>Normal</v>
          </cell>
          <cell r="AG200" t="str">
            <v>Poor</v>
          </cell>
          <cell r="AH200" t="str">
            <v>Poor</v>
          </cell>
        </row>
        <row r="201">
          <cell r="C201" t="str">
            <v>S_A_203</v>
          </cell>
          <cell r="D201" t="str">
            <v>Does not impact model at this time</v>
          </cell>
          <cell r="E201" t="str">
            <v>Soil Thermo properities (4 to 6 Ft)</v>
          </cell>
          <cell r="H201" t="e">
            <v>#N/A</v>
          </cell>
          <cell r="I201" t="str">
            <v>Vry Good</v>
          </cell>
          <cell r="J201" t="str">
            <v>Vry Good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str">
            <v>Mod Good</v>
          </cell>
          <cell r="V201" t="str">
            <v>Mod Good</v>
          </cell>
          <cell r="W201" t="str">
            <v>Mod Good</v>
          </cell>
          <cell r="X201" t="str">
            <v>Mod Good</v>
          </cell>
          <cell r="Y201" t="str">
            <v>Mod Good</v>
          </cell>
          <cell r="Z201" t="str">
            <v>Mod Good</v>
          </cell>
          <cell r="AG201" t="str">
            <v>Mod Poor</v>
          </cell>
          <cell r="AH201" t="str">
            <v>Mod Poor</v>
          </cell>
        </row>
        <row r="202">
          <cell r="C202" t="str">
            <v>S_A_204</v>
          </cell>
          <cell r="E202" t="str">
            <v>Electrical Interconnection Requirements for GenTie Limited to (1) Circuit</v>
          </cell>
        </row>
        <row r="203">
          <cell r="C203" t="str">
            <v>S_A_754</v>
          </cell>
          <cell r="E203" t="str">
            <v>POI Operating Voltage</v>
          </cell>
          <cell r="G203" t="str">
            <v>Kv</v>
          </cell>
          <cell r="H203">
            <v>120</v>
          </cell>
          <cell r="I203">
            <v>120</v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>
            <v>500</v>
          </cell>
          <cell r="V203">
            <v>230</v>
          </cell>
          <cell r="W203">
            <v>230</v>
          </cell>
          <cell r="X203">
            <v>230</v>
          </cell>
          <cell r="Y203">
            <v>230</v>
          </cell>
          <cell r="Z203">
            <v>230</v>
          </cell>
          <cell r="AA203" t="str">
            <v>Beautyberry SS expansion - civil/pad existing</v>
          </cell>
        </row>
        <row r="204">
          <cell r="C204" t="str">
            <v>S_A_205</v>
          </cell>
          <cell r="E204" t="str">
            <v>Universal Solar Substation High Side Voltage Kv</v>
          </cell>
          <cell r="H204" t="str">
            <v>LV</v>
          </cell>
          <cell r="I204" t="str">
            <v>LV</v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>
            <v>500</v>
          </cell>
          <cell r="V204">
            <v>230</v>
          </cell>
          <cell r="W204">
            <v>230</v>
          </cell>
          <cell r="X204">
            <v>230</v>
          </cell>
          <cell r="Y204">
            <v>230</v>
          </cell>
          <cell r="Z204">
            <v>230</v>
          </cell>
          <cell r="AA204" t="str">
            <v>Caloosahatchee (Oversized SS pad for 3 phases</v>
          </cell>
          <cell r="AG204">
            <v>230</v>
          </cell>
          <cell r="AH204">
            <v>230</v>
          </cell>
        </row>
        <row r="205">
          <cell r="C205" t="str">
            <v>S_A_206</v>
          </cell>
          <cell r="E205" t="str">
            <v>Interconnect Voltage Kv</v>
          </cell>
          <cell r="G205" t="str">
            <v>Kv</v>
          </cell>
          <cell r="H205" t="str">
            <v>LV</v>
          </cell>
          <cell r="I205" t="str">
            <v>LV</v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>
            <v>500</v>
          </cell>
          <cell r="V205">
            <v>230</v>
          </cell>
          <cell r="W205">
            <v>230</v>
          </cell>
          <cell r="X205">
            <v>230</v>
          </cell>
          <cell r="Y205">
            <v>230</v>
          </cell>
          <cell r="Z205">
            <v>230</v>
          </cell>
          <cell r="AG205">
            <v>230</v>
          </cell>
          <cell r="AH205">
            <v>230</v>
          </cell>
        </row>
        <row r="206">
          <cell r="C206" t="str">
            <v>S_A_207</v>
          </cell>
          <cell r="E206" t="str">
            <v>Substation Configuration</v>
          </cell>
          <cell r="H206" t="str">
            <v>Standard</v>
          </cell>
          <cell r="I206" t="str">
            <v>Standard</v>
          </cell>
          <cell r="J206" t="str">
            <v>Standard</v>
          </cell>
          <cell r="K206" t="str">
            <v>HV Tap</v>
          </cell>
          <cell r="L206" t="str">
            <v>HV Tap</v>
          </cell>
          <cell r="M206" t="str">
            <v>HV Tap</v>
          </cell>
          <cell r="N206" t="str">
            <v>HV Tap</v>
          </cell>
          <cell r="O206" t="str">
            <v>HV Tap</v>
          </cell>
          <cell r="P206" t="str">
            <v>HV Tap</v>
          </cell>
          <cell r="Q206" t="str">
            <v>HV Tap</v>
          </cell>
          <cell r="R206" t="str">
            <v>HV Tap</v>
          </cell>
          <cell r="S206" t="str">
            <v>HV Tap</v>
          </cell>
          <cell r="T206" t="str">
            <v>HV Tap</v>
          </cell>
          <cell r="U206" t="str">
            <v>Standard</v>
          </cell>
          <cell r="V206" t="str">
            <v>Standard</v>
          </cell>
          <cell r="W206" t="str">
            <v>Standard</v>
          </cell>
          <cell r="X206" t="str">
            <v>Standard</v>
          </cell>
          <cell r="Y206" t="str">
            <v>Standard</v>
          </cell>
          <cell r="Z206" t="str">
            <v>Standard</v>
          </cell>
          <cell r="AG206" t="str">
            <v>Standard</v>
          </cell>
          <cell r="AH206" t="str">
            <v>HV Tap</v>
          </cell>
        </row>
        <row r="207">
          <cell r="C207" t="str">
            <v>S_A_208</v>
          </cell>
          <cell r="E207" t="str">
            <v>Number Of Transformers</v>
          </cell>
          <cell r="H207">
            <v>1</v>
          </cell>
          <cell r="I207">
            <v>1</v>
          </cell>
          <cell r="J207" t="e">
            <v>#VALUE!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G207">
            <v>1</v>
          </cell>
          <cell r="AH207">
            <v>1</v>
          </cell>
        </row>
        <row r="208">
          <cell r="C208" t="str">
            <v>S_A_209</v>
          </cell>
          <cell r="D208" t="str">
            <v>P50 assumption for all  projects: Transformer MVA limited to 225MVA or less</v>
          </cell>
          <cell r="E208" t="str">
            <v>Transformer Size Mva</v>
          </cell>
          <cell r="G208" t="str">
            <v>Mva</v>
          </cell>
          <cell r="H208">
            <v>12</v>
          </cell>
          <cell r="I208">
            <v>120</v>
          </cell>
          <cell r="J208" t="e">
            <v>#VALUE!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>
            <v>90</v>
          </cell>
          <cell r="V208">
            <v>90</v>
          </cell>
          <cell r="W208">
            <v>90</v>
          </cell>
          <cell r="X208">
            <v>90</v>
          </cell>
          <cell r="Y208">
            <v>90</v>
          </cell>
          <cell r="Z208">
            <v>90</v>
          </cell>
          <cell r="AG208">
            <v>90</v>
          </cell>
          <cell r="AH208">
            <v>90</v>
          </cell>
        </row>
        <row r="209">
          <cell r="C209" t="str">
            <v>S_A_210</v>
          </cell>
          <cell r="E209" t="str">
            <v>Number of High Voltage Breakers</v>
          </cell>
          <cell r="G209" t="str">
            <v>Ea.</v>
          </cell>
          <cell r="H209">
            <v>1</v>
          </cell>
          <cell r="I209">
            <v>1</v>
          </cell>
          <cell r="J209">
            <v>1</v>
          </cell>
          <cell r="K209">
            <v>2</v>
          </cell>
          <cell r="L209">
            <v>2</v>
          </cell>
          <cell r="M209">
            <v>2</v>
          </cell>
          <cell r="N209">
            <v>2</v>
          </cell>
          <cell r="O209">
            <v>2</v>
          </cell>
          <cell r="P209">
            <v>2</v>
          </cell>
          <cell r="Q209">
            <v>2</v>
          </cell>
          <cell r="R209">
            <v>2</v>
          </cell>
          <cell r="S209">
            <v>2</v>
          </cell>
          <cell r="T209">
            <v>2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G209">
            <v>1</v>
          </cell>
          <cell r="AH209">
            <v>2</v>
          </cell>
        </row>
        <row r="210">
          <cell r="C210" t="str">
            <v>S_A_211</v>
          </cell>
          <cell r="E210" t="str">
            <v>Number of Take-Off Towers</v>
          </cell>
          <cell r="G210" t="str">
            <v>Ea.</v>
          </cell>
          <cell r="H210">
            <v>1</v>
          </cell>
          <cell r="I210">
            <v>1</v>
          </cell>
          <cell r="J210">
            <v>1</v>
          </cell>
          <cell r="K210">
            <v>2</v>
          </cell>
          <cell r="L210">
            <v>2</v>
          </cell>
          <cell r="M210">
            <v>2</v>
          </cell>
          <cell r="N210">
            <v>2</v>
          </cell>
          <cell r="O210">
            <v>2</v>
          </cell>
          <cell r="P210">
            <v>2</v>
          </cell>
          <cell r="Q210">
            <v>2</v>
          </cell>
          <cell r="R210">
            <v>2</v>
          </cell>
          <cell r="S210">
            <v>2</v>
          </cell>
          <cell r="T210">
            <v>2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G210">
            <v>1</v>
          </cell>
          <cell r="AH210">
            <v>2</v>
          </cell>
        </row>
        <row r="211">
          <cell r="C211" t="str">
            <v>S_A_212</v>
          </cell>
          <cell r="E211" t="str">
            <v>Cap Banks LV or HV</v>
          </cell>
          <cell r="H211">
            <v>0</v>
          </cell>
          <cell r="I211" t="str">
            <v>LV</v>
          </cell>
          <cell r="J211" t="str">
            <v>LV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>LV</v>
          </cell>
          <cell r="V211" t="str">
            <v>LV</v>
          </cell>
          <cell r="W211" t="str">
            <v>LV</v>
          </cell>
          <cell r="X211" t="str">
            <v>LV</v>
          </cell>
          <cell r="Y211" t="str">
            <v>LV</v>
          </cell>
          <cell r="Z211" t="str">
            <v>LV</v>
          </cell>
          <cell r="AG211" t="str">
            <v>LV</v>
          </cell>
          <cell r="AH211" t="str">
            <v>LV</v>
          </cell>
        </row>
        <row r="212">
          <cell r="C212" t="str">
            <v>S_A_213</v>
          </cell>
          <cell r="E212" t="str">
            <v>Cap Banks number of</v>
          </cell>
          <cell r="G212" t="str">
            <v>Ea.</v>
          </cell>
          <cell r="H212" t="str">
            <v>No</v>
          </cell>
          <cell r="I212">
            <v>0</v>
          </cell>
          <cell r="J212">
            <v>0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G212">
            <v>0</v>
          </cell>
          <cell r="AH212">
            <v>1</v>
          </cell>
        </row>
        <row r="213">
          <cell r="C213" t="str">
            <v>S_A_214</v>
          </cell>
          <cell r="E213" t="str">
            <v>Cap Banks MVAR</v>
          </cell>
          <cell r="G213" t="str">
            <v>MVAR</v>
          </cell>
          <cell r="H213" t="str">
            <v>Excluded</v>
          </cell>
          <cell r="I213">
            <v>0</v>
          </cell>
          <cell r="J213">
            <v>0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G213">
            <v>0</v>
          </cell>
          <cell r="AH213">
            <v>12</v>
          </cell>
        </row>
        <row r="214">
          <cell r="C214" t="str">
            <v>S_A_215</v>
          </cell>
          <cell r="E214" t="str">
            <v>Reactor Banks LV - Side Number of</v>
          </cell>
          <cell r="G214" t="str">
            <v>Ea.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G214">
            <v>0</v>
          </cell>
          <cell r="AH214">
            <v>0</v>
          </cell>
        </row>
        <row r="215">
          <cell r="C215" t="str">
            <v>S_A_216</v>
          </cell>
          <cell r="E215" t="str">
            <v>Reactor Banks LV - MVAR</v>
          </cell>
          <cell r="G215" t="str">
            <v>MVAR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G215">
            <v>0</v>
          </cell>
          <cell r="AH215">
            <v>0</v>
          </cell>
        </row>
        <row r="216">
          <cell r="C216" t="str">
            <v>S_A_217</v>
          </cell>
          <cell r="E216" t="str">
            <v>Interconnect Switchyard</v>
          </cell>
          <cell r="H216" t="str">
            <v>Excluded</v>
          </cell>
          <cell r="I216" t="str">
            <v>Excluded</v>
          </cell>
          <cell r="J216" t="str">
            <v>Excluded</v>
          </cell>
          <cell r="K216" t="str">
            <v>Excluded</v>
          </cell>
          <cell r="L216" t="str">
            <v>Excluded</v>
          </cell>
          <cell r="M216" t="str">
            <v>Excluded</v>
          </cell>
          <cell r="N216" t="str">
            <v>Excluded</v>
          </cell>
          <cell r="O216" t="str">
            <v>Excluded</v>
          </cell>
          <cell r="P216" t="str">
            <v>Excluded</v>
          </cell>
          <cell r="Q216" t="str">
            <v>Excluded</v>
          </cell>
          <cell r="R216" t="str">
            <v>Excluded</v>
          </cell>
          <cell r="S216" t="str">
            <v>Excluded</v>
          </cell>
          <cell r="T216" t="str">
            <v>Excluded</v>
          </cell>
          <cell r="U216" t="str">
            <v>Excluded</v>
          </cell>
          <cell r="V216" t="str">
            <v>Excluded</v>
          </cell>
          <cell r="W216" t="str">
            <v>Excluded</v>
          </cell>
          <cell r="X216" t="str">
            <v>Excluded</v>
          </cell>
          <cell r="Y216" t="str">
            <v>Excluded</v>
          </cell>
          <cell r="Z216" t="str">
            <v>Excluded</v>
          </cell>
          <cell r="AG216" t="str">
            <v>Excluded</v>
          </cell>
          <cell r="AH216" t="str">
            <v>Excluded</v>
          </cell>
        </row>
        <row r="217">
          <cell r="C217" t="str">
            <v>S_A_218</v>
          </cell>
          <cell r="E217" t="str">
            <v>Interconnect Switchyard Configuration</v>
          </cell>
        </row>
        <row r="218">
          <cell r="C218" t="str">
            <v>S_A_219</v>
          </cell>
          <cell r="E218" t="str">
            <v>Gen Tie Line, Distance (Miles) A/G</v>
          </cell>
          <cell r="G218" t="str">
            <v>Miles</v>
          </cell>
          <cell r="H218" t="str">
            <v>Non-Union</v>
          </cell>
          <cell r="I218">
            <v>0</v>
          </cell>
          <cell r="J218">
            <v>0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>
            <v>0</v>
          </cell>
          <cell r="V218">
            <v>0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  <cell r="AG218">
            <v>0.5</v>
          </cell>
          <cell r="AH218">
            <v>0</v>
          </cell>
        </row>
        <row r="219">
          <cell r="C219" t="str">
            <v>S_A_238</v>
          </cell>
          <cell r="E219" t="str">
            <v>Estimate Basis:</v>
          </cell>
          <cell r="H219" t="str">
            <v>USA Database</v>
          </cell>
          <cell r="I219" t="str">
            <v>USA Database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str">
            <v>USA Database</v>
          </cell>
          <cell r="V219" t="str">
            <v>USA Database</v>
          </cell>
          <cell r="W219" t="str">
            <v>USA Database</v>
          </cell>
          <cell r="X219" t="str">
            <v>USA Database</v>
          </cell>
          <cell r="Y219" t="str">
            <v>USA Database</v>
          </cell>
          <cell r="Z219" t="str">
            <v>USA Database</v>
          </cell>
          <cell r="AG219" t="str">
            <v>USA Database</v>
          </cell>
          <cell r="AH219" t="str">
            <v>USA Database</v>
          </cell>
        </row>
        <row r="220">
          <cell r="C220" t="str">
            <v>S_A_239</v>
          </cell>
          <cell r="E220" t="str">
            <v>Reference EPC Pricing</v>
          </cell>
          <cell r="H220" t="str">
            <v>Q4 2022 Model</v>
          </cell>
          <cell r="I220" t="str">
            <v>Q4 2022 Model</v>
          </cell>
          <cell r="J220" t="str">
            <v>Q4 2022 Model</v>
          </cell>
          <cell r="K220" t="str">
            <v>Q4 2022 Model</v>
          </cell>
          <cell r="L220" t="str">
            <v>Q4 2022 Model</v>
          </cell>
          <cell r="M220" t="str">
            <v>Q4 2022 Model</v>
          </cell>
          <cell r="N220" t="str">
            <v>Q4 2022 Model</v>
          </cell>
          <cell r="O220" t="str">
            <v>Q4 2022 Model</v>
          </cell>
          <cell r="P220" t="str">
            <v>Q4 2022 Model</v>
          </cell>
          <cell r="Q220" t="str">
            <v>Q4 2022 Model</v>
          </cell>
          <cell r="R220" t="str">
            <v>Q4 2022 Model</v>
          </cell>
          <cell r="S220" t="str">
            <v>Q4 2022 Model</v>
          </cell>
          <cell r="T220" t="str">
            <v>Q4 2022 Model</v>
          </cell>
          <cell r="U220" t="str">
            <v>Q4 2022 Model</v>
          </cell>
          <cell r="V220" t="str">
            <v>Q4 2022 Model</v>
          </cell>
          <cell r="W220" t="str">
            <v>Q4 2022 Model</v>
          </cell>
          <cell r="X220" t="str">
            <v>Q4 2022 Model</v>
          </cell>
          <cell r="Y220" t="str">
            <v>Q4 2022 Model</v>
          </cell>
          <cell r="Z220" t="str">
            <v>Q4 2022 Model</v>
          </cell>
          <cell r="AG220" t="str">
            <v>Q4 2022 Model</v>
          </cell>
          <cell r="AH220" t="str">
            <v>Q4 2022 Model</v>
          </cell>
        </row>
        <row r="221">
          <cell r="C221" t="str">
            <v>S_A_240</v>
          </cell>
          <cell r="E221" t="str">
            <v>Construction Requirements</v>
          </cell>
          <cell r="H221">
            <v>7.4019360000000001</v>
          </cell>
          <cell r="I221" t="str">
            <v>Non-Union</v>
          </cell>
          <cell r="J221" t="str">
            <v>Non-Union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>Non-Union</v>
          </cell>
          <cell r="V221" t="str">
            <v>Non-Union</v>
          </cell>
          <cell r="W221" t="str">
            <v>Non-Union</v>
          </cell>
          <cell r="X221" t="str">
            <v>Non-Union</v>
          </cell>
          <cell r="Y221" t="str">
            <v>Non-Union</v>
          </cell>
          <cell r="Z221" t="str">
            <v>Non-Union</v>
          </cell>
          <cell r="AG221" t="str">
            <v>Non-Union</v>
          </cell>
          <cell r="AH221" t="str">
            <v>Non-Union</v>
          </cell>
        </row>
        <row r="222">
          <cell r="C222" t="str">
            <v>S_A_241</v>
          </cell>
          <cell r="E222" t="str">
            <v>Metropolitan Area Labor Assumed?</v>
          </cell>
          <cell r="H222" t="str">
            <v>No</v>
          </cell>
          <cell r="I222" t="str">
            <v>No</v>
          </cell>
          <cell r="J222" t="str">
            <v>No</v>
          </cell>
          <cell r="K222" t="str">
            <v>No</v>
          </cell>
          <cell r="L222" t="str">
            <v>No</v>
          </cell>
          <cell r="M222" t="str">
            <v>No</v>
          </cell>
          <cell r="N222" t="str">
            <v>No</v>
          </cell>
          <cell r="O222" t="str">
            <v>No</v>
          </cell>
          <cell r="P222" t="str">
            <v>No</v>
          </cell>
          <cell r="Q222" t="str">
            <v>No</v>
          </cell>
          <cell r="R222" t="str">
            <v>No</v>
          </cell>
          <cell r="S222" t="str">
            <v>No</v>
          </cell>
          <cell r="T222" t="str">
            <v>No</v>
          </cell>
          <cell r="U222" t="str">
            <v>No</v>
          </cell>
          <cell r="V222" t="str">
            <v>No</v>
          </cell>
          <cell r="W222" t="str">
            <v>No</v>
          </cell>
          <cell r="X222" t="str">
            <v>No</v>
          </cell>
          <cell r="Y222" t="str">
            <v>No</v>
          </cell>
          <cell r="Z222" t="str">
            <v>No</v>
          </cell>
          <cell r="AG222" t="str">
            <v>No</v>
          </cell>
          <cell r="AH222" t="str">
            <v>No</v>
          </cell>
        </row>
        <row r="223">
          <cell r="C223" t="str">
            <v>S_A_242</v>
          </cell>
          <cell r="E223" t="str">
            <v>Load Bank Commissioning</v>
          </cell>
          <cell r="H223">
            <v>100.36907100000001</v>
          </cell>
          <cell r="I223" t="str">
            <v>Excluded</v>
          </cell>
          <cell r="J223" t="str">
            <v>Excluded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>Excluded</v>
          </cell>
          <cell r="V223" t="str">
            <v>Excluded</v>
          </cell>
          <cell r="W223" t="str">
            <v>Excluded</v>
          </cell>
          <cell r="X223" t="str">
            <v>Excluded</v>
          </cell>
          <cell r="Y223" t="str">
            <v>Excluded</v>
          </cell>
          <cell r="Z223" t="str">
            <v>Excluded</v>
          </cell>
          <cell r="AG223" t="str">
            <v>Excluded</v>
          </cell>
          <cell r="AH223" t="str">
            <v>Excluded</v>
          </cell>
        </row>
        <row r="224">
          <cell r="C224" t="str">
            <v>S_A_243</v>
          </cell>
          <cell r="E224" t="str">
            <v xml:space="preserve">Precommissing </v>
          </cell>
          <cell r="H224">
            <v>100.36907100000001</v>
          </cell>
          <cell r="I224" t="str">
            <v>Excluded</v>
          </cell>
          <cell r="J224" t="str">
            <v>Excluded</v>
          </cell>
          <cell r="K224" t="str">
            <v>Excluded</v>
          </cell>
          <cell r="L224" t="str">
            <v>Excluded</v>
          </cell>
          <cell r="M224" t="str">
            <v>Excluded</v>
          </cell>
          <cell r="N224" t="str">
            <v>Excluded</v>
          </cell>
          <cell r="O224" t="str">
            <v>Excluded</v>
          </cell>
          <cell r="P224" t="str">
            <v>Excluded</v>
          </cell>
          <cell r="Q224" t="str">
            <v>Excluded</v>
          </cell>
          <cell r="R224" t="str">
            <v>Excluded</v>
          </cell>
          <cell r="S224" t="str">
            <v>Excluded</v>
          </cell>
          <cell r="T224" t="str">
            <v>Excluded</v>
          </cell>
          <cell r="U224" t="str">
            <v>Excluded</v>
          </cell>
          <cell r="V224" t="str">
            <v>Excluded</v>
          </cell>
          <cell r="W224" t="str">
            <v>Excluded</v>
          </cell>
          <cell r="X224" t="str">
            <v>Excluded</v>
          </cell>
          <cell r="Y224" t="str">
            <v>Excluded</v>
          </cell>
          <cell r="Z224" t="str">
            <v>Excluded</v>
          </cell>
          <cell r="AG224" t="str">
            <v>Excluded</v>
          </cell>
          <cell r="AH224" t="str">
            <v>Excluded</v>
          </cell>
        </row>
        <row r="225">
          <cell r="C225" t="str">
            <v>S_A_244</v>
          </cell>
          <cell r="E225" t="str">
            <v>Construction Acceleration</v>
          </cell>
          <cell r="H225" t="str">
            <v>Excluded</v>
          </cell>
          <cell r="I225" t="str">
            <v>Excluded</v>
          </cell>
          <cell r="J225" t="str">
            <v>Excluded</v>
          </cell>
          <cell r="K225" t="str">
            <v>Excluded</v>
          </cell>
          <cell r="L225" t="str">
            <v>Excluded</v>
          </cell>
          <cell r="M225" t="str">
            <v>Excluded</v>
          </cell>
          <cell r="N225" t="str">
            <v>Excluded</v>
          </cell>
          <cell r="O225" t="str">
            <v>Excluded</v>
          </cell>
          <cell r="P225" t="str">
            <v>Excluded</v>
          </cell>
          <cell r="Q225" t="str">
            <v>Excluded</v>
          </cell>
          <cell r="R225" t="str">
            <v>Excluded</v>
          </cell>
          <cell r="S225" t="str">
            <v>Excluded</v>
          </cell>
          <cell r="T225" t="str">
            <v>Excluded</v>
          </cell>
          <cell r="U225" t="str">
            <v>Excluded</v>
          </cell>
          <cell r="V225" t="str">
            <v>Excluded</v>
          </cell>
          <cell r="W225" t="str">
            <v>Excluded</v>
          </cell>
          <cell r="X225" t="str">
            <v>Excluded</v>
          </cell>
          <cell r="Y225" t="str">
            <v>Excluded</v>
          </cell>
          <cell r="Z225" t="str">
            <v>Excluded</v>
          </cell>
          <cell r="AG225" t="str">
            <v>Excluded</v>
          </cell>
          <cell r="AH225" t="str">
            <v>Excluded</v>
          </cell>
        </row>
        <row r="226">
          <cell r="C226" t="str">
            <v>S_A_245</v>
          </cell>
          <cell r="E226" t="str">
            <v>Winter Build</v>
          </cell>
          <cell r="H226" t="str">
            <v>Excluded</v>
          </cell>
          <cell r="I226" t="str">
            <v>Excluded</v>
          </cell>
          <cell r="J226" t="str">
            <v>Excluded</v>
          </cell>
          <cell r="K226" t="str">
            <v>Excluded</v>
          </cell>
          <cell r="L226" t="str">
            <v>Excluded</v>
          </cell>
          <cell r="M226" t="str">
            <v>Excluded</v>
          </cell>
          <cell r="N226" t="str">
            <v>Excluded</v>
          </cell>
          <cell r="O226" t="str">
            <v>Excluded</v>
          </cell>
          <cell r="P226" t="str">
            <v>Excluded</v>
          </cell>
          <cell r="Q226" t="str">
            <v>Excluded</v>
          </cell>
          <cell r="R226" t="str">
            <v>Excluded</v>
          </cell>
          <cell r="S226" t="str">
            <v>Excluded</v>
          </cell>
          <cell r="T226" t="str">
            <v>Excluded</v>
          </cell>
          <cell r="U226" t="str">
            <v>Excluded</v>
          </cell>
          <cell r="V226" t="str">
            <v>Excluded</v>
          </cell>
          <cell r="W226" t="str">
            <v>Excluded</v>
          </cell>
          <cell r="X226" t="str">
            <v>Excluded</v>
          </cell>
          <cell r="Y226" t="str">
            <v>Excluded</v>
          </cell>
          <cell r="Z226" t="str">
            <v>Excluded</v>
          </cell>
          <cell r="AG226" t="str">
            <v>Excluded</v>
          </cell>
          <cell r="AH226" t="str">
            <v>Excluded</v>
          </cell>
        </row>
        <row r="227">
          <cell r="C227" t="str">
            <v>S_A_246</v>
          </cell>
          <cell r="E227" t="str">
            <v>Design &amp; Layout Information</v>
          </cell>
        </row>
        <row r="228">
          <cell r="C228" t="str">
            <v>S_A_247</v>
          </cell>
          <cell r="E228" t="str">
            <v>Project Energy / Utility</v>
          </cell>
          <cell r="H228" t="str">
            <v>Energy</v>
          </cell>
          <cell r="I228" t="str">
            <v>Energy</v>
          </cell>
          <cell r="J228" t="str">
            <v>Energy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>Utility</v>
          </cell>
          <cell r="V228" t="str">
            <v>Utility</v>
          </cell>
          <cell r="W228" t="str">
            <v>Utility</v>
          </cell>
          <cell r="X228" t="str">
            <v>Utility</v>
          </cell>
          <cell r="Y228" t="str">
            <v>Utility</v>
          </cell>
          <cell r="Z228" t="str">
            <v>Utility</v>
          </cell>
          <cell r="AG228" t="str">
            <v>Utility</v>
          </cell>
          <cell r="AH228" t="str">
            <v>Utility</v>
          </cell>
        </row>
        <row r="229">
          <cell r="C229" t="str">
            <v>S_A_248</v>
          </cell>
          <cell r="E229" t="str">
            <v>Solar Array</v>
          </cell>
          <cell r="H229" t="str">
            <v>No</v>
          </cell>
          <cell r="I229" t="str">
            <v>No</v>
          </cell>
          <cell r="J229" t="str">
            <v>No</v>
          </cell>
          <cell r="K229" t="str">
            <v>No</v>
          </cell>
          <cell r="L229" t="str">
            <v>No</v>
          </cell>
          <cell r="M229" t="str">
            <v>No</v>
          </cell>
          <cell r="N229" t="str">
            <v>No</v>
          </cell>
          <cell r="O229" t="str">
            <v>No</v>
          </cell>
          <cell r="P229" t="str">
            <v>No</v>
          </cell>
          <cell r="Q229" t="str">
            <v>No</v>
          </cell>
          <cell r="R229" t="str">
            <v>No</v>
          </cell>
          <cell r="S229" t="str">
            <v>No</v>
          </cell>
          <cell r="T229" t="str">
            <v>No</v>
          </cell>
          <cell r="U229" t="str">
            <v>No</v>
          </cell>
          <cell r="V229" t="str">
            <v>No</v>
          </cell>
          <cell r="W229" t="str">
            <v>No</v>
          </cell>
          <cell r="X229" t="str">
            <v>No</v>
          </cell>
          <cell r="Y229" t="str">
            <v>No</v>
          </cell>
          <cell r="Z229" t="str">
            <v>No</v>
          </cell>
          <cell r="AG229" t="str">
            <v>No</v>
          </cell>
          <cell r="AH229" t="str">
            <v>Yes</v>
          </cell>
        </row>
        <row r="230">
          <cell r="C230" t="str">
            <v>S_A_249</v>
          </cell>
          <cell r="E230" t="str">
            <v>Date of Solar Array</v>
          </cell>
          <cell r="H230" t="str">
            <v>None</v>
          </cell>
          <cell r="I230" t="str">
            <v>None</v>
          </cell>
          <cell r="J230" t="str">
            <v>None</v>
          </cell>
          <cell r="K230" t="str">
            <v>None</v>
          </cell>
          <cell r="L230" t="str">
            <v>None</v>
          </cell>
          <cell r="M230" t="str">
            <v>None</v>
          </cell>
          <cell r="N230" t="str">
            <v>None</v>
          </cell>
          <cell r="O230" t="str">
            <v>None</v>
          </cell>
          <cell r="P230" t="str">
            <v>None</v>
          </cell>
          <cell r="Q230" t="str">
            <v>None</v>
          </cell>
          <cell r="R230" t="str">
            <v>None</v>
          </cell>
          <cell r="S230" t="str">
            <v>None</v>
          </cell>
          <cell r="T230" t="str">
            <v>None</v>
          </cell>
          <cell r="U230" t="str">
            <v>None</v>
          </cell>
          <cell r="V230" t="str">
            <v>None</v>
          </cell>
          <cell r="W230" t="str">
            <v>None</v>
          </cell>
          <cell r="X230" t="str">
            <v>None</v>
          </cell>
          <cell r="Y230" t="str">
            <v>None</v>
          </cell>
          <cell r="Z230" t="str">
            <v>None</v>
          </cell>
          <cell r="AG230" t="str">
            <v>None</v>
          </cell>
          <cell r="AH230" t="str">
            <v>None</v>
          </cell>
        </row>
        <row r="231">
          <cell r="C231" t="str">
            <v>S_A_250</v>
          </cell>
          <cell r="E231" t="str">
            <v>Geo Tech Completed</v>
          </cell>
          <cell r="H231" t="str">
            <v>No</v>
          </cell>
          <cell r="I231" t="str">
            <v>No</v>
          </cell>
          <cell r="J231" t="str">
            <v>No</v>
          </cell>
          <cell r="K231" t="str">
            <v>No</v>
          </cell>
          <cell r="L231" t="str">
            <v>No</v>
          </cell>
          <cell r="M231" t="str">
            <v>No</v>
          </cell>
          <cell r="N231" t="str">
            <v>No</v>
          </cell>
          <cell r="O231" t="str">
            <v>No</v>
          </cell>
          <cell r="P231" t="str">
            <v>No</v>
          </cell>
          <cell r="Q231" t="str">
            <v>No</v>
          </cell>
          <cell r="R231" t="str">
            <v>No</v>
          </cell>
          <cell r="S231" t="str">
            <v>No</v>
          </cell>
          <cell r="T231" t="str">
            <v>No</v>
          </cell>
          <cell r="U231" t="str">
            <v>No</v>
          </cell>
          <cell r="V231" t="str">
            <v>No</v>
          </cell>
          <cell r="W231" t="str">
            <v>No</v>
          </cell>
          <cell r="X231" t="str">
            <v>No</v>
          </cell>
          <cell r="Y231" t="str">
            <v>No</v>
          </cell>
          <cell r="Z231" t="str">
            <v>No</v>
          </cell>
          <cell r="AG231" t="str">
            <v>No</v>
          </cell>
          <cell r="AH231" t="str">
            <v>No</v>
          </cell>
        </row>
        <row r="232">
          <cell r="C232" t="str">
            <v>S_A_251</v>
          </cell>
          <cell r="E232" t="str">
            <v>Foundation Design</v>
          </cell>
          <cell r="H232" t="str">
            <v>No</v>
          </cell>
          <cell r="I232" t="str">
            <v>No</v>
          </cell>
          <cell r="J232" t="str">
            <v>No</v>
          </cell>
          <cell r="K232" t="str">
            <v>No</v>
          </cell>
          <cell r="L232" t="str">
            <v>No</v>
          </cell>
          <cell r="M232" t="str">
            <v>No</v>
          </cell>
          <cell r="N232" t="str">
            <v>No</v>
          </cell>
          <cell r="O232" t="str">
            <v>No</v>
          </cell>
          <cell r="P232" t="str">
            <v>No</v>
          </cell>
          <cell r="Q232" t="str">
            <v>No</v>
          </cell>
          <cell r="R232" t="str">
            <v>No</v>
          </cell>
          <cell r="S232" t="str">
            <v>No</v>
          </cell>
          <cell r="T232" t="str">
            <v>No</v>
          </cell>
          <cell r="U232" t="str">
            <v>No</v>
          </cell>
          <cell r="V232" t="str">
            <v>No</v>
          </cell>
          <cell r="W232" t="str">
            <v>No</v>
          </cell>
          <cell r="X232" t="str">
            <v>No</v>
          </cell>
          <cell r="Y232" t="str">
            <v>No</v>
          </cell>
          <cell r="Z232" t="str">
            <v>No</v>
          </cell>
          <cell r="AG232" t="str">
            <v>No</v>
          </cell>
          <cell r="AH232" t="str">
            <v>No</v>
          </cell>
        </row>
        <row r="233">
          <cell r="C233" t="str">
            <v>S_A_252</v>
          </cell>
          <cell r="E233" t="str">
            <v>Roadway Layouts</v>
          </cell>
          <cell r="H233" t="str">
            <v>No</v>
          </cell>
          <cell r="I233" t="str">
            <v>No</v>
          </cell>
          <cell r="J233" t="str">
            <v>No</v>
          </cell>
          <cell r="K233" t="str">
            <v>No</v>
          </cell>
          <cell r="L233" t="str">
            <v>No</v>
          </cell>
          <cell r="M233" t="str">
            <v>No</v>
          </cell>
          <cell r="N233" t="str">
            <v>No</v>
          </cell>
          <cell r="O233" t="str">
            <v>No</v>
          </cell>
          <cell r="P233" t="str">
            <v>No</v>
          </cell>
          <cell r="Q233" t="str">
            <v>No</v>
          </cell>
          <cell r="R233" t="str">
            <v>No</v>
          </cell>
          <cell r="S233" t="str">
            <v>No</v>
          </cell>
          <cell r="T233" t="str">
            <v>No</v>
          </cell>
          <cell r="U233" t="str">
            <v>No</v>
          </cell>
          <cell r="V233" t="str">
            <v>No</v>
          </cell>
          <cell r="W233" t="str">
            <v>No</v>
          </cell>
          <cell r="X233" t="str">
            <v>No</v>
          </cell>
          <cell r="Y233" t="str">
            <v>No</v>
          </cell>
          <cell r="Z233" t="str">
            <v>No</v>
          </cell>
          <cell r="AG233" t="str">
            <v>No</v>
          </cell>
          <cell r="AH233" t="str">
            <v>No</v>
          </cell>
        </row>
        <row r="234">
          <cell r="C234" t="str">
            <v>S_A_253</v>
          </cell>
          <cell r="E234" t="str">
            <v>Quantities, Road work</v>
          </cell>
          <cell r="H234" t="str">
            <v>Factored</v>
          </cell>
          <cell r="I234" t="str">
            <v>Factored</v>
          </cell>
          <cell r="J234" t="str">
            <v>Factored</v>
          </cell>
          <cell r="K234" t="str">
            <v>Factored</v>
          </cell>
          <cell r="L234" t="str">
            <v>Factored</v>
          </cell>
          <cell r="M234" t="str">
            <v>Factored</v>
          </cell>
          <cell r="N234" t="str">
            <v>Factored</v>
          </cell>
          <cell r="O234" t="str">
            <v>Factored</v>
          </cell>
          <cell r="P234" t="str">
            <v>Factored</v>
          </cell>
          <cell r="Q234" t="str">
            <v>Factored</v>
          </cell>
          <cell r="R234" t="str">
            <v>Factored</v>
          </cell>
          <cell r="S234" t="str">
            <v>Factored</v>
          </cell>
          <cell r="T234" t="str">
            <v>Factored</v>
          </cell>
          <cell r="U234" t="str">
            <v>Factored</v>
          </cell>
          <cell r="V234" t="str">
            <v>Factored</v>
          </cell>
          <cell r="W234" t="str">
            <v>Factored</v>
          </cell>
          <cell r="X234" t="str">
            <v>Factored</v>
          </cell>
          <cell r="Y234" t="str">
            <v>Factored</v>
          </cell>
          <cell r="Z234" t="str">
            <v>Factored</v>
          </cell>
          <cell r="AG234" t="str">
            <v>Factored</v>
          </cell>
          <cell r="AH234" t="str">
            <v>Take-Offs</v>
          </cell>
        </row>
        <row r="235">
          <cell r="C235" t="str">
            <v>S_A_254</v>
          </cell>
          <cell r="E235" t="str">
            <v>Collection Design</v>
          </cell>
          <cell r="H235" t="str">
            <v>No</v>
          </cell>
          <cell r="I235" t="str">
            <v>No</v>
          </cell>
          <cell r="J235" t="str">
            <v>No</v>
          </cell>
          <cell r="K235" t="str">
            <v>No</v>
          </cell>
          <cell r="L235" t="str">
            <v>No</v>
          </cell>
          <cell r="M235" t="str">
            <v>No</v>
          </cell>
          <cell r="N235" t="str">
            <v>No</v>
          </cell>
          <cell r="O235" t="str">
            <v>No</v>
          </cell>
          <cell r="P235" t="str">
            <v>No</v>
          </cell>
          <cell r="Q235" t="str">
            <v>No</v>
          </cell>
          <cell r="R235" t="str">
            <v>No</v>
          </cell>
          <cell r="S235" t="str">
            <v>No</v>
          </cell>
          <cell r="T235" t="str">
            <v>No</v>
          </cell>
          <cell r="U235" t="str">
            <v>No</v>
          </cell>
          <cell r="V235" t="str">
            <v>No</v>
          </cell>
          <cell r="W235" t="str">
            <v>No</v>
          </cell>
          <cell r="X235" t="str">
            <v>No</v>
          </cell>
          <cell r="Y235" t="str">
            <v>No</v>
          </cell>
          <cell r="Z235" t="str">
            <v>No</v>
          </cell>
          <cell r="AG235" t="str">
            <v>No</v>
          </cell>
          <cell r="AH235" t="str">
            <v>No</v>
          </cell>
        </row>
        <row r="236">
          <cell r="C236" t="str">
            <v>S_A_255</v>
          </cell>
          <cell r="E236" t="str">
            <v>Quantities, Collection</v>
          </cell>
          <cell r="H236" t="str">
            <v>Factored</v>
          </cell>
          <cell r="I236" t="str">
            <v>Factored</v>
          </cell>
          <cell r="J236" t="str">
            <v>Factored</v>
          </cell>
          <cell r="K236" t="str">
            <v>Factored</v>
          </cell>
          <cell r="L236" t="str">
            <v>Factored</v>
          </cell>
          <cell r="M236" t="str">
            <v>Factored</v>
          </cell>
          <cell r="N236" t="str">
            <v>Factored</v>
          </cell>
          <cell r="O236" t="str">
            <v>Factored</v>
          </cell>
          <cell r="P236" t="str">
            <v>Factored</v>
          </cell>
          <cell r="Q236" t="str">
            <v>Factored</v>
          </cell>
          <cell r="R236" t="str">
            <v>Factored</v>
          </cell>
          <cell r="S236" t="str">
            <v>Factored</v>
          </cell>
          <cell r="T236" t="str">
            <v>Factored</v>
          </cell>
          <cell r="U236" t="str">
            <v>Factored</v>
          </cell>
          <cell r="V236" t="str">
            <v>Factored</v>
          </cell>
          <cell r="W236" t="str">
            <v>Factored</v>
          </cell>
          <cell r="X236" t="str">
            <v>Factored</v>
          </cell>
          <cell r="Y236" t="str">
            <v>Factored</v>
          </cell>
          <cell r="Z236" t="str">
            <v>Factored</v>
          </cell>
          <cell r="AG236" t="str">
            <v>Factored</v>
          </cell>
          <cell r="AH236" t="str">
            <v>Take-Offs</v>
          </cell>
        </row>
        <row r="237">
          <cell r="C237" t="str">
            <v>S_A_256</v>
          </cell>
          <cell r="E237" t="str">
            <v>Substation Design</v>
          </cell>
          <cell r="H237" t="str">
            <v>No</v>
          </cell>
          <cell r="I237" t="str">
            <v>No</v>
          </cell>
          <cell r="J237" t="str">
            <v>No</v>
          </cell>
          <cell r="K237" t="str">
            <v>No</v>
          </cell>
          <cell r="L237" t="str">
            <v>No</v>
          </cell>
          <cell r="M237" t="str">
            <v>No</v>
          </cell>
          <cell r="N237" t="str">
            <v>No</v>
          </cell>
          <cell r="O237" t="str">
            <v>No</v>
          </cell>
          <cell r="P237" t="str">
            <v>No</v>
          </cell>
          <cell r="Q237" t="str">
            <v>No</v>
          </cell>
          <cell r="R237" t="str">
            <v>No</v>
          </cell>
          <cell r="S237" t="str">
            <v>No</v>
          </cell>
          <cell r="T237" t="str">
            <v>No</v>
          </cell>
          <cell r="U237" t="str">
            <v>No</v>
          </cell>
          <cell r="V237" t="str">
            <v>No</v>
          </cell>
          <cell r="W237" t="str">
            <v>No</v>
          </cell>
          <cell r="X237" t="str">
            <v>No</v>
          </cell>
          <cell r="Y237" t="str">
            <v>No</v>
          </cell>
          <cell r="Z237" t="str">
            <v>No</v>
          </cell>
          <cell r="AG237" t="str">
            <v>No</v>
          </cell>
          <cell r="AH237" t="str">
            <v>No</v>
          </cell>
        </row>
        <row r="238">
          <cell r="C238" t="str">
            <v>S_A_257</v>
          </cell>
          <cell r="E238" t="str">
            <v>Interconnect Design</v>
          </cell>
          <cell r="H238" t="str">
            <v>No</v>
          </cell>
          <cell r="I238" t="str">
            <v>No</v>
          </cell>
          <cell r="J238" t="str">
            <v>No</v>
          </cell>
          <cell r="K238" t="str">
            <v>No</v>
          </cell>
          <cell r="L238" t="str">
            <v>No</v>
          </cell>
          <cell r="M238" t="str">
            <v>No</v>
          </cell>
          <cell r="N238" t="str">
            <v>No</v>
          </cell>
          <cell r="O238" t="str">
            <v>No</v>
          </cell>
          <cell r="P238" t="str">
            <v>No</v>
          </cell>
          <cell r="Q238" t="str">
            <v>No</v>
          </cell>
          <cell r="R238" t="str">
            <v>No</v>
          </cell>
          <cell r="S238" t="str">
            <v>No</v>
          </cell>
          <cell r="T238" t="str">
            <v>No</v>
          </cell>
          <cell r="U238" t="str">
            <v>No</v>
          </cell>
          <cell r="V238" t="str">
            <v>No</v>
          </cell>
          <cell r="W238" t="str">
            <v>No</v>
          </cell>
          <cell r="X238" t="str">
            <v>No</v>
          </cell>
          <cell r="Y238" t="str">
            <v>No</v>
          </cell>
          <cell r="Z238" t="str">
            <v>No</v>
          </cell>
          <cell r="AG238" t="str">
            <v>No</v>
          </cell>
          <cell r="AH238" t="str">
            <v>No</v>
          </cell>
        </row>
        <row r="239">
          <cell r="C239" t="str">
            <v>S_A_258</v>
          </cell>
          <cell r="E239" t="str">
            <v>Transmission Design</v>
          </cell>
          <cell r="H239" t="str">
            <v>No</v>
          </cell>
          <cell r="I239" t="str">
            <v>No</v>
          </cell>
          <cell r="J239" t="str">
            <v>No</v>
          </cell>
          <cell r="K239" t="str">
            <v>No</v>
          </cell>
          <cell r="L239" t="str">
            <v>No</v>
          </cell>
          <cell r="M239" t="str">
            <v>No</v>
          </cell>
          <cell r="N239" t="str">
            <v>No</v>
          </cell>
          <cell r="O239" t="str">
            <v>No</v>
          </cell>
          <cell r="P239" t="str">
            <v>No</v>
          </cell>
          <cell r="Q239" t="str">
            <v>No</v>
          </cell>
          <cell r="R239" t="str">
            <v>No</v>
          </cell>
          <cell r="S239" t="str">
            <v>No</v>
          </cell>
          <cell r="T239" t="str">
            <v>No</v>
          </cell>
          <cell r="U239" t="str">
            <v>No</v>
          </cell>
          <cell r="V239" t="str">
            <v>No</v>
          </cell>
          <cell r="W239" t="str">
            <v>No</v>
          </cell>
          <cell r="X239" t="str">
            <v>No</v>
          </cell>
          <cell r="Y239" t="str">
            <v>No</v>
          </cell>
          <cell r="Z239" t="str">
            <v>No</v>
          </cell>
          <cell r="AG239" t="str">
            <v>No</v>
          </cell>
          <cell r="AH239" t="str">
            <v>No</v>
          </cell>
        </row>
        <row r="240">
          <cell r="C240" t="str">
            <v>S_A_259</v>
          </cell>
          <cell r="E240" t="str">
            <v>Land Control</v>
          </cell>
          <cell r="H240" t="str">
            <v>No</v>
          </cell>
          <cell r="I240" t="str">
            <v>No</v>
          </cell>
          <cell r="J240" t="str">
            <v>No</v>
          </cell>
          <cell r="K240" t="str">
            <v>No</v>
          </cell>
          <cell r="L240" t="str">
            <v>No</v>
          </cell>
          <cell r="M240" t="str">
            <v>No</v>
          </cell>
          <cell r="N240" t="str">
            <v>No</v>
          </cell>
          <cell r="O240" t="str">
            <v>No</v>
          </cell>
          <cell r="P240" t="str">
            <v>No</v>
          </cell>
          <cell r="Q240" t="str">
            <v>No</v>
          </cell>
          <cell r="R240" t="str">
            <v>No</v>
          </cell>
          <cell r="S240" t="str">
            <v>No</v>
          </cell>
          <cell r="T240" t="str">
            <v>No</v>
          </cell>
          <cell r="U240" t="str">
            <v>No</v>
          </cell>
          <cell r="V240" t="str">
            <v>No</v>
          </cell>
          <cell r="W240" t="str">
            <v>No</v>
          </cell>
          <cell r="X240" t="str">
            <v>No</v>
          </cell>
          <cell r="Y240" t="str">
            <v>No</v>
          </cell>
          <cell r="Z240" t="str">
            <v>No</v>
          </cell>
          <cell r="AG240" t="str">
            <v>No</v>
          </cell>
          <cell r="AH240" t="str">
            <v>No</v>
          </cell>
        </row>
        <row r="241">
          <cell r="C241" t="str">
            <v>S_A_260</v>
          </cell>
          <cell r="E241" t="str">
            <v>Estimate Excludes:</v>
          </cell>
        </row>
        <row r="242">
          <cell r="C242" t="str">
            <v>S_A_261</v>
          </cell>
          <cell r="E242" t="str">
            <v>Electrical Integration</v>
          </cell>
          <cell r="H242" t="str">
            <v>Excluded</v>
          </cell>
          <cell r="I242" t="str">
            <v>Excluded</v>
          </cell>
          <cell r="J242" t="str">
            <v>Excluded</v>
          </cell>
          <cell r="K242" t="str">
            <v>Excluded</v>
          </cell>
          <cell r="L242" t="str">
            <v>Excluded</v>
          </cell>
          <cell r="M242" t="str">
            <v>Excluded</v>
          </cell>
          <cell r="N242" t="str">
            <v>Excluded</v>
          </cell>
          <cell r="O242" t="str">
            <v>Excluded</v>
          </cell>
          <cell r="P242" t="str">
            <v>Excluded</v>
          </cell>
          <cell r="Q242" t="str">
            <v>Excluded</v>
          </cell>
          <cell r="R242" t="str">
            <v>Excluded</v>
          </cell>
          <cell r="S242" t="str">
            <v>Excluded</v>
          </cell>
          <cell r="T242" t="str">
            <v>Excluded</v>
          </cell>
          <cell r="U242" t="str">
            <v>Excluded</v>
          </cell>
          <cell r="V242" t="str">
            <v>Excluded</v>
          </cell>
          <cell r="W242" t="str">
            <v>Excluded</v>
          </cell>
          <cell r="X242" t="str">
            <v>Excluded</v>
          </cell>
          <cell r="Y242" t="str">
            <v>Excluded</v>
          </cell>
          <cell r="Z242" t="str">
            <v>Excluded</v>
          </cell>
          <cell r="AG242" t="str">
            <v>Excluded</v>
          </cell>
          <cell r="AH242" t="str">
            <v>Excluded</v>
          </cell>
        </row>
        <row r="243">
          <cell r="C243" t="str">
            <v>S_A_262</v>
          </cell>
          <cell r="E243" t="str">
            <v>Permitting / Land costs</v>
          </cell>
          <cell r="H243" t="str">
            <v>Excluded</v>
          </cell>
          <cell r="I243" t="str">
            <v>Excluded</v>
          </cell>
          <cell r="J243" t="str">
            <v>Excluded</v>
          </cell>
          <cell r="K243" t="str">
            <v>Excluded</v>
          </cell>
          <cell r="L243" t="str">
            <v>Excluded</v>
          </cell>
          <cell r="M243" t="str">
            <v>Excluded</v>
          </cell>
          <cell r="N243" t="str">
            <v>Excluded</v>
          </cell>
          <cell r="O243" t="str">
            <v>Excluded</v>
          </cell>
          <cell r="P243" t="str">
            <v>Excluded</v>
          </cell>
          <cell r="Q243" t="str">
            <v>Excluded</v>
          </cell>
          <cell r="R243" t="str">
            <v>Excluded</v>
          </cell>
          <cell r="S243" t="str">
            <v>Excluded</v>
          </cell>
          <cell r="T243" t="str">
            <v>Excluded</v>
          </cell>
          <cell r="U243" t="str">
            <v>Excluded</v>
          </cell>
          <cell r="V243" t="str">
            <v>Excluded</v>
          </cell>
          <cell r="W243" t="str">
            <v>Excluded</v>
          </cell>
          <cell r="X243" t="str">
            <v>Excluded</v>
          </cell>
          <cell r="Y243" t="str">
            <v>Excluded</v>
          </cell>
          <cell r="Z243" t="str">
            <v>Excluded</v>
          </cell>
          <cell r="AG243" t="str">
            <v>Excluded</v>
          </cell>
          <cell r="AH243" t="str">
            <v>Excluded</v>
          </cell>
        </row>
        <row r="244">
          <cell r="C244" t="str">
            <v>S_A_263</v>
          </cell>
          <cell r="E244" t="str">
            <v>Development Costs</v>
          </cell>
          <cell r="H244" t="str">
            <v>Excluded</v>
          </cell>
          <cell r="I244" t="str">
            <v>Excluded</v>
          </cell>
          <cell r="J244" t="str">
            <v>Excluded</v>
          </cell>
          <cell r="K244" t="str">
            <v>Excluded</v>
          </cell>
          <cell r="L244" t="str">
            <v>Excluded</v>
          </cell>
          <cell r="M244" t="str">
            <v>Excluded</v>
          </cell>
          <cell r="N244" t="str">
            <v>Excluded</v>
          </cell>
          <cell r="O244" t="str">
            <v>Excluded</v>
          </cell>
          <cell r="P244" t="str">
            <v>Excluded</v>
          </cell>
          <cell r="Q244" t="str">
            <v>Excluded</v>
          </cell>
          <cell r="R244" t="str">
            <v>Excluded</v>
          </cell>
          <cell r="S244" t="str">
            <v>Excluded</v>
          </cell>
          <cell r="T244" t="str">
            <v>Excluded</v>
          </cell>
          <cell r="U244" t="str">
            <v>Excluded</v>
          </cell>
          <cell r="V244" t="str">
            <v>Excluded</v>
          </cell>
          <cell r="W244" t="str">
            <v>Excluded</v>
          </cell>
          <cell r="X244" t="str">
            <v>Excluded</v>
          </cell>
          <cell r="Y244" t="str">
            <v>Excluded</v>
          </cell>
          <cell r="Z244" t="str">
            <v>Excluded</v>
          </cell>
          <cell r="AG244" t="str">
            <v>Excluded</v>
          </cell>
          <cell r="AH244" t="str">
            <v>Excluded</v>
          </cell>
        </row>
        <row r="245">
          <cell r="C245" t="str">
            <v>S_A_264</v>
          </cell>
          <cell r="E245" t="str">
            <v>Wet Land Mitigation</v>
          </cell>
          <cell r="H245" t="str">
            <v>Excluded</v>
          </cell>
          <cell r="I245" t="str">
            <v>Excluded</v>
          </cell>
          <cell r="J245" t="str">
            <v>Excluded</v>
          </cell>
          <cell r="K245" t="str">
            <v>Excluded</v>
          </cell>
          <cell r="L245" t="str">
            <v>Excluded</v>
          </cell>
          <cell r="M245" t="str">
            <v>Excluded</v>
          </cell>
          <cell r="N245" t="str">
            <v>Excluded</v>
          </cell>
          <cell r="O245" t="str">
            <v>Excluded</v>
          </cell>
          <cell r="P245" t="str">
            <v>Excluded</v>
          </cell>
          <cell r="Q245" t="str">
            <v>Excluded</v>
          </cell>
          <cell r="R245" t="str">
            <v>Excluded</v>
          </cell>
          <cell r="S245" t="str">
            <v>Excluded</v>
          </cell>
          <cell r="T245" t="str">
            <v>Excluded</v>
          </cell>
          <cell r="U245" t="str">
            <v>Excluded</v>
          </cell>
          <cell r="V245" t="str">
            <v>Excluded</v>
          </cell>
          <cell r="W245" t="str">
            <v>Excluded</v>
          </cell>
          <cell r="X245" t="str">
            <v>Excluded</v>
          </cell>
          <cell r="Y245" t="str">
            <v>Excluded</v>
          </cell>
          <cell r="Z245" t="str">
            <v>Excluded</v>
          </cell>
          <cell r="AG245" t="str">
            <v>Excluded</v>
          </cell>
          <cell r="AH245" t="str">
            <v>Excluded</v>
          </cell>
        </row>
        <row r="246">
          <cell r="C246" t="str">
            <v>S_A_265</v>
          </cell>
          <cell r="E246" t="str">
            <v>Import Duties for Canada</v>
          </cell>
          <cell r="H246" t="str">
            <v>Not Applicable</v>
          </cell>
          <cell r="I246" t="str">
            <v>Not Applicable</v>
          </cell>
          <cell r="J246" t="str">
            <v>Not Applicable</v>
          </cell>
          <cell r="K246" t="str">
            <v>Not Applicable</v>
          </cell>
          <cell r="L246" t="str">
            <v>Not Applicable</v>
          </cell>
          <cell r="M246" t="str">
            <v>Not Applicable</v>
          </cell>
          <cell r="N246" t="str">
            <v>Not Applicable</v>
          </cell>
          <cell r="O246" t="str">
            <v>Not Applicable</v>
          </cell>
          <cell r="P246" t="str">
            <v>Not Applicable</v>
          </cell>
          <cell r="Q246" t="str">
            <v>Not Applicable</v>
          </cell>
          <cell r="R246" t="str">
            <v>Not Applicable</v>
          </cell>
          <cell r="S246" t="str">
            <v>Not Applicable</v>
          </cell>
          <cell r="T246" t="str">
            <v>Not Applicable</v>
          </cell>
          <cell r="U246" t="str">
            <v>Not Applicable</v>
          </cell>
          <cell r="V246" t="str">
            <v>Not Applicable</v>
          </cell>
          <cell r="W246" t="str">
            <v>Not Applicable</v>
          </cell>
          <cell r="X246" t="str">
            <v>Not Applicable</v>
          </cell>
          <cell r="Y246" t="str">
            <v>Not Applicable</v>
          </cell>
          <cell r="Z246" t="str">
            <v>Not Applicable</v>
          </cell>
          <cell r="AG246" t="str">
            <v>Not Applicable</v>
          </cell>
          <cell r="AH246" t="str">
            <v>Not Applicable</v>
          </cell>
        </row>
        <row r="247">
          <cell r="C247" t="str">
            <v>S_A_266</v>
          </cell>
          <cell r="E247" t="str">
            <v>All Taxes</v>
          </cell>
          <cell r="H247" t="str">
            <v>Excluded</v>
          </cell>
          <cell r="I247" t="str">
            <v>Excluded</v>
          </cell>
          <cell r="J247" t="str">
            <v>Excluded</v>
          </cell>
          <cell r="K247" t="str">
            <v>Excluded</v>
          </cell>
          <cell r="L247" t="str">
            <v>Excluded</v>
          </cell>
          <cell r="M247" t="str">
            <v>Excluded</v>
          </cell>
          <cell r="N247" t="str">
            <v>Excluded</v>
          </cell>
          <cell r="O247" t="str">
            <v>Excluded</v>
          </cell>
          <cell r="P247" t="str">
            <v>Excluded</v>
          </cell>
          <cell r="Q247" t="str">
            <v>Excluded</v>
          </cell>
          <cell r="R247" t="str">
            <v>Excluded</v>
          </cell>
          <cell r="S247" t="str">
            <v>Excluded</v>
          </cell>
          <cell r="T247" t="str">
            <v>Excluded</v>
          </cell>
          <cell r="U247" t="str">
            <v>Excluded</v>
          </cell>
          <cell r="V247" t="str">
            <v>Excluded</v>
          </cell>
          <cell r="W247" t="str">
            <v>Excluded</v>
          </cell>
          <cell r="X247" t="str">
            <v>Excluded</v>
          </cell>
          <cell r="Y247" t="str">
            <v>Excluded</v>
          </cell>
          <cell r="Z247" t="str">
            <v>Excluded</v>
          </cell>
          <cell r="AG247" t="str">
            <v>Excluded</v>
          </cell>
          <cell r="AH247" t="str">
            <v>Excluded</v>
          </cell>
        </row>
        <row r="248">
          <cell r="C248" t="str">
            <v>S_A_267</v>
          </cell>
          <cell r="E248" t="str">
            <v>All Permits &amp; Permit Fees</v>
          </cell>
          <cell r="H248" t="str">
            <v>Excluded</v>
          </cell>
          <cell r="I248" t="str">
            <v>Excluded</v>
          </cell>
          <cell r="J248" t="str">
            <v>Excluded</v>
          </cell>
          <cell r="K248" t="str">
            <v>Excluded</v>
          </cell>
          <cell r="L248" t="str">
            <v>Excluded</v>
          </cell>
          <cell r="M248" t="str">
            <v>Excluded</v>
          </cell>
          <cell r="N248" t="str">
            <v>Excluded</v>
          </cell>
          <cell r="O248" t="str">
            <v>Excluded</v>
          </cell>
          <cell r="P248" t="str">
            <v>Excluded</v>
          </cell>
          <cell r="Q248" t="str">
            <v>Excluded</v>
          </cell>
          <cell r="R248" t="str">
            <v>Excluded</v>
          </cell>
          <cell r="S248" t="str">
            <v>Excluded</v>
          </cell>
          <cell r="T248" t="str">
            <v>Excluded</v>
          </cell>
          <cell r="U248" t="str">
            <v>Excluded</v>
          </cell>
          <cell r="V248" t="str">
            <v>Excluded</v>
          </cell>
          <cell r="W248" t="str">
            <v>Excluded</v>
          </cell>
          <cell r="X248" t="str">
            <v>Excluded</v>
          </cell>
          <cell r="Y248" t="str">
            <v>Excluded</v>
          </cell>
          <cell r="Z248" t="str">
            <v>Excluded</v>
          </cell>
          <cell r="AG248" t="str">
            <v>Excluded</v>
          </cell>
          <cell r="AH248" t="str">
            <v>Excluded</v>
          </cell>
        </row>
        <row r="249">
          <cell r="C249" t="str">
            <v>S_A_268</v>
          </cell>
          <cell r="E249" t="str">
            <v>Road Repair &amp; Maintenance (County Imposed)</v>
          </cell>
          <cell r="H249" t="str">
            <v>Excluded</v>
          </cell>
          <cell r="I249" t="str">
            <v>Excluded</v>
          </cell>
          <cell r="J249" t="str">
            <v>Excluded</v>
          </cell>
          <cell r="K249" t="str">
            <v>Excluded</v>
          </cell>
          <cell r="L249" t="str">
            <v>Excluded</v>
          </cell>
          <cell r="M249" t="str">
            <v>Excluded</v>
          </cell>
          <cell r="N249" t="str">
            <v>Excluded</v>
          </cell>
          <cell r="O249" t="str">
            <v>Excluded</v>
          </cell>
          <cell r="P249" t="str">
            <v>Excluded</v>
          </cell>
          <cell r="Q249" t="str">
            <v>Excluded</v>
          </cell>
          <cell r="R249" t="str">
            <v>Excluded</v>
          </cell>
          <cell r="S249" t="str">
            <v>Excluded</v>
          </cell>
          <cell r="T249" t="str">
            <v>Excluded</v>
          </cell>
          <cell r="U249" t="str">
            <v>Excluded</v>
          </cell>
          <cell r="V249" t="str">
            <v>Excluded</v>
          </cell>
          <cell r="W249" t="str">
            <v>Excluded</v>
          </cell>
          <cell r="X249" t="str">
            <v>Excluded</v>
          </cell>
          <cell r="Y249" t="str">
            <v>Excluded</v>
          </cell>
          <cell r="Z249" t="str">
            <v>Excluded</v>
          </cell>
          <cell r="AG249" t="str">
            <v>Excluded</v>
          </cell>
          <cell r="AH249" t="str">
            <v>Excluded</v>
          </cell>
        </row>
        <row r="250">
          <cell r="C250" t="str">
            <v>S_A_269</v>
          </cell>
          <cell r="E250" t="str">
            <v>Crop Damage</v>
          </cell>
          <cell r="H250" t="str">
            <v>Excluded</v>
          </cell>
          <cell r="I250" t="str">
            <v>Excluded</v>
          </cell>
          <cell r="J250" t="str">
            <v>Excluded</v>
          </cell>
          <cell r="K250" t="str">
            <v>Excluded</v>
          </cell>
          <cell r="L250" t="str">
            <v>Excluded</v>
          </cell>
          <cell r="M250" t="str">
            <v>Excluded</v>
          </cell>
          <cell r="N250" t="str">
            <v>Excluded</v>
          </cell>
          <cell r="O250" t="str">
            <v>Excluded</v>
          </cell>
          <cell r="P250" t="str">
            <v>Excluded</v>
          </cell>
          <cell r="Q250" t="str">
            <v>Excluded</v>
          </cell>
          <cell r="R250" t="str">
            <v>Excluded</v>
          </cell>
          <cell r="S250" t="str">
            <v>Excluded</v>
          </cell>
          <cell r="T250" t="str">
            <v>Excluded</v>
          </cell>
          <cell r="U250" t="str">
            <v>Excluded</v>
          </cell>
          <cell r="V250" t="str">
            <v>Excluded</v>
          </cell>
          <cell r="W250" t="str">
            <v>Excluded</v>
          </cell>
          <cell r="X250" t="str">
            <v>Excluded</v>
          </cell>
          <cell r="Y250" t="str">
            <v>Excluded</v>
          </cell>
          <cell r="Z250" t="str">
            <v>Excluded</v>
          </cell>
          <cell r="AG250" t="str">
            <v>Excluded</v>
          </cell>
          <cell r="AH250" t="str">
            <v>Excluded</v>
          </cell>
        </row>
        <row r="251">
          <cell r="C251" t="str">
            <v>S_A_270</v>
          </cell>
          <cell r="E251" t="str">
            <v>Provincial / Canada Tax PST,  GST, HST</v>
          </cell>
          <cell r="H251" t="str">
            <v>Not Applicable</v>
          </cell>
          <cell r="I251" t="str">
            <v>Not Applicable</v>
          </cell>
          <cell r="J251" t="str">
            <v>Not Applicable</v>
          </cell>
          <cell r="K251" t="str">
            <v>Not Applicable</v>
          </cell>
          <cell r="L251" t="str">
            <v>Not Applicable</v>
          </cell>
          <cell r="M251" t="str">
            <v>Not Applicable</v>
          </cell>
          <cell r="N251" t="str">
            <v>Not Applicable</v>
          </cell>
          <cell r="O251" t="str">
            <v>Not Applicable</v>
          </cell>
          <cell r="P251" t="str">
            <v>Not Applicable</v>
          </cell>
          <cell r="Q251" t="str">
            <v>Not Applicable</v>
          </cell>
          <cell r="R251" t="str">
            <v>Not Applicable</v>
          </cell>
          <cell r="S251" t="str">
            <v>Not Applicable</v>
          </cell>
          <cell r="T251" t="str">
            <v>Not Applicable</v>
          </cell>
          <cell r="U251" t="str">
            <v>Not Applicable</v>
          </cell>
          <cell r="V251" t="str">
            <v>Not Applicable</v>
          </cell>
          <cell r="W251" t="str">
            <v>Not Applicable</v>
          </cell>
          <cell r="X251" t="str">
            <v>Not Applicable</v>
          </cell>
          <cell r="Y251" t="str">
            <v>Not Applicable</v>
          </cell>
          <cell r="Z251" t="str">
            <v>Not Applicable</v>
          </cell>
          <cell r="AG251" t="str">
            <v>Not Applicable</v>
          </cell>
          <cell r="AH251" t="str">
            <v>Not Applicable</v>
          </cell>
        </row>
        <row r="252">
          <cell r="C252" t="str">
            <v>S_A_271</v>
          </cell>
        </row>
        <row r="253">
          <cell r="C253" t="str">
            <v>S_A_272</v>
          </cell>
          <cell r="E253" t="str">
            <v>Estimated Generated Quantities:</v>
          </cell>
        </row>
        <row r="254">
          <cell r="C254" t="str">
            <v>S_A_273</v>
          </cell>
          <cell r="E254" t="str">
            <v xml:space="preserve"> Plant Size:</v>
          </cell>
        </row>
        <row r="255">
          <cell r="C255" t="str">
            <v>S_A_274</v>
          </cell>
          <cell r="E255" t="str">
            <v xml:space="preserve"> Table Size: (per string)</v>
          </cell>
        </row>
        <row r="256">
          <cell r="C256" t="str">
            <v>S_A_275</v>
          </cell>
          <cell r="E256" t="str">
            <v>Width</v>
          </cell>
          <cell r="G256" t="str">
            <v>(Ft.)</v>
          </cell>
          <cell r="H256">
            <v>3.7171916010498691</v>
          </cell>
          <cell r="I256">
            <v>3.7171916010498691</v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>
            <v>7.4609940000000003</v>
          </cell>
          <cell r="V256">
            <v>7.4609940000000003</v>
          </cell>
          <cell r="W256">
            <v>7.4609940000000003</v>
          </cell>
          <cell r="X256">
            <v>7.4609940000000003</v>
          </cell>
          <cell r="Y256">
            <v>7.4609940000000003</v>
          </cell>
          <cell r="Z256">
            <v>7.4609940000000003</v>
          </cell>
          <cell r="AG256">
            <v>7.4019360000000001</v>
          </cell>
          <cell r="AH256">
            <v>7.4019360000000001</v>
          </cell>
        </row>
        <row r="257">
          <cell r="C257" t="str">
            <v>S_A_276</v>
          </cell>
          <cell r="E257" t="str">
            <v>Length</v>
          </cell>
          <cell r="G257" t="str">
            <v>(Ft.)</v>
          </cell>
          <cell r="H257">
            <v>18.503937007874015</v>
          </cell>
          <cell r="I257">
            <v>18.503937007874015</v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>
            <v>100.45765800000001</v>
          </cell>
          <cell r="V257">
            <v>100.45765800000001</v>
          </cell>
          <cell r="W257">
            <v>100.45765800000001</v>
          </cell>
          <cell r="X257">
            <v>100.45765800000001</v>
          </cell>
          <cell r="Y257">
            <v>100.45765800000001</v>
          </cell>
          <cell r="Z257">
            <v>100.45765800000001</v>
          </cell>
          <cell r="AG257">
            <v>104.086444</v>
          </cell>
          <cell r="AH257">
            <v>100.36907100000001</v>
          </cell>
        </row>
        <row r="258">
          <cell r="C258" t="str">
            <v>S_A_277</v>
          </cell>
          <cell r="E258" t="str">
            <v xml:space="preserve">  Plant Information:</v>
          </cell>
        </row>
        <row r="259">
          <cell r="C259" t="str">
            <v>S_A_278</v>
          </cell>
          <cell r="E259" t="str">
            <v>Plant AC Size (MVA)</v>
          </cell>
          <cell r="G259" t="str">
            <v>MVa</v>
          </cell>
          <cell r="H259">
            <v>223.78426171529625</v>
          </cell>
          <cell r="I259">
            <v>3.9000000000000039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>
            <v>84.870000000000019</v>
          </cell>
          <cell r="V259">
            <v>84.870000000000019</v>
          </cell>
          <cell r="W259">
            <v>84.870000000000019</v>
          </cell>
          <cell r="X259">
            <v>84.870000000000019</v>
          </cell>
          <cell r="Y259">
            <v>84.870000000000019</v>
          </cell>
          <cell r="Z259">
            <v>85.199999999999989</v>
          </cell>
          <cell r="AG259">
            <v>81.88</v>
          </cell>
          <cell r="AH259">
            <v>83.999999999999986</v>
          </cell>
        </row>
        <row r="260">
          <cell r="C260" t="str">
            <v>S_A_279</v>
          </cell>
          <cell r="E260" t="str">
            <v>Plant DC Size (MWdc)</v>
          </cell>
          <cell r="G260" t="str">
            <v>MVdc</v>
          </cell>
          <cell r="H260">
            <v>140</v>
          </cell>
          <cell r="I260">
            <v>140</v>
          </cell>
          <cell r="J260" t="e">
            <v>#VALUE!</v>
          </cell>
          <cell r="K260" t="e">
            <v>#VALUE!</v>
          </cell>
          <cell r="L260" t="e">
            <v>#VALUE!</v>
          </cell>
          <cell r="M260" t="e">
            <v>#VALUE!</v>
          </cell>
          <cell r="N260" t="e">
            <v>#VALUE!</v>
          </cell>
          <cell r="O260" t="e">
            <v>#VALUE!</v>
          </cell>
          <cell r="P260" t="e">
            <v>#VALUE!</v>
          </cell>
          <cell r="Q260" t="e">
            <v>#VALUE!</v>
          </cell>
          <cell r="R260" t="e">
            <v>#VALUE!</v>
          </cell>
          <cell r="S260" t="e">
            <v>#VALUE!</v>
          </cell>
          <cell r="T260" t="e">
            <v>#VALUE!</v>
          </cell>
          <cell r="U260">
            <v>102.80999999999999</v>
          </cell>
          <cell r="V260">
            <v>99.830000000000013</v>
          </cell>
          <cell r="W260">
            <v>104.3</v>
          </cell>
          <cell r="X260">
            <v>104.3</v>
          </cell>
          <cell r="Y260">
            <v>102.06500000000001</v>
          </cell>
          <cell r="Z260">
            <v>104.3</v>
          </cell>
          <cell r="AG260">
            <v>108.02499999999999</v>
          </cell>
          <cell r="AH260">
            <v>105.69999999999999</v>
          </cell>
        </row>
        <row r="261">
          <cell r="C261" t="str">
            <v>S_A_280</v>
          </cell>
          <cell r="E261" t="str">
            <v>Quantity of Transformers</v>
          </cell>
          <cell r="G261" t="str">
            <v>Ea.</v>
          </cell>
          <cell r="H261">
            <v>1</v>
          </cell>
          <cell r="I261">
            <v>1</v>
          </cell>
          <cell r="J261" t="e">
            <v>#VALUE!</v>
          </cell>
          <cell r="K261" t="e">
            <v>#VALUE!</v>
          </cell>
          <cell r="L261" t="e">
            <v>#VALUE!</v>
          </cell>
          <cell r="M261" t="e">
            <v>#VALUE!</v>
          </cell>
          <cell r="N261" t="e">
            <v>#VALUE!</v>
          </cell>
          <cell r="O261" t="e">
            <v>#VALUE!</v>
          </cell>
          <cell r="P261" t="e">
            <v>#VALUE!</v>
          </cell>
          <cell r="Q261" t="e">
            <v>#VALUE!</v>
          </cell>
          <cell r="R261" t="e">
            <v>#VALUE!</v>
          </cell>
          <cell r="S261" t="e">
            <v>#VALUE!</v>
          </cell>
          <cell r="T261" t="e">
            <v>#VALUE!</v>
          </cell>
          <cell r="U261">
            <v>23</v>
          </cell>
          <cell r="V261">
            <v>23</v>
          </cell>
          <cell r="W261">
            <v>23</v>
          </cell>
          <cell r="X261">
            <v>23</v>
          </cell>
          <cell r="Y261">
            <v>23</v>
          </cell>
          <cell r="Z261">
            <v>24</v>
          </cell>
          <cell r="AG261">
            <v>23</v>
          </cell>
          <cell r="AH261">
            <v>20</v>
          </cell>
        </row>
        <row r="262">
          <cell r="C262" t="str">
            <v>S_A_281</v>
          </cell>
          <cell r="E262" t="str">
            <v>Quantity of Inverters</v>
          </cell>
          <cell r="G262" t="str">
            <v>Ea.</v>
          </cell>
          <cell r="H262">
            <v>3.9</v>
          </cell>
          <cell r="I262">
            <v>3.9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>
            <v>23</v>
          </cell>
          <cell r="V262">
            <v>23</v>
          </cell>
          <cell r="W262">
            <v>23</v>
          </cell>
          <cell r="X262">
            <v>23</v>
          </cell>
          <cell r="Y262">
            <v>23</v>
          </cell>
          <cell r="Z262">
            <v>24</v>
          </cell>
          <cell r="AG262">
            <v>23</v>
          </cell>
          <cell r="AH262">
            <v>20</v>
          </cell>
        </row>
        <row r="263">
          <cell r="C263" t="str">
            <v>S_A_282</v>
          </cell>
          <cell r="E263" t="str">
            <v xml:space="preserve">  Modules/Frames/Posts</v>
          </cell>
          <cell r="H263" t="str">
            <v>Ok</v>
          </cell>
          <cell r="I263" t="str">
            <v>Ok</v>
          </cell>
          <cell r="J263" t="str">
            <v>Ok</v>
          </cell>
          <cell r="K263" t="str">
            <v>Ok</v>
          </cell>
          <cell r="L263" t="str">
            <v>Ok</v>
          </cell>
          <cell r="M263" t="str">
            <v>Ok</v>
          </cell>
          <cell r="N263" t="str">
            <v>Ok</v>
          </cell>
          <cell r="O263" t="str">
            <v>Ok</v>
          </cell>
          <cell r="P263" t="str">
            <v>Ok</v>
          </cell>
          <cell r="Q263" t="str">
            <v>Ok</v>
          </cell>
          <cell r="R263" t="str">
            <v>Ok</v>
          </cell>
          <cell r="S263" t="str">
            <v>Ok</v>
          </cell>
          <cell r="T263" t="str">
            <v>Ok</v>
          </cell>
          <cell r="U263" t="str">
            <v>Ok</v>
          </cell>
          <cell r="V263" t="str">
            <v>Ok</v>
          </cell>
          <cell r="W263" t="str">
            <v>Ok</v>
          </cell>
          <cell r="X263" t="str">
            <v>Ok</v>
          </cell>
          <cell r="Y263" t="str">
            <v>Ok</v>
          </cell>
          <cell r="Z263" t="str">
            <v>Ok</v>
          </cell>
          <cell r="AG263" t="str">
            <v>Ok</v>
          </cell>
          <cell r="AH263" t="str">
            <v>Ok</v>
          </cell>
        </row>
        <row r="264">
          <cell r="C264" t="str">
            <v>S_A_283</v>
          </cell>
          <cell r="E264" t="str">
            <v>Quantity of Modules</v>
          </cell>
          <cell r="G264" t="str">
            <v>Ea.</v>
          </cell>
          <cell r="H264">
            <v>259260</v>
          </cell>
          <cell r="I264">
            <v>259260</v>
          </cell>
          <cell r="J264" t="e">
            <v>#VALUE!</v>
          </cell>
          <cell r="K264" t="e">
            <v>#VALUE!</v>
          </cell>
          <cell r="L264" t="e">
            <v>#VALUE!</v>
          </cell>
          <cell r="M264" t="e">
            <v>#VALUE!</v>
          </cell>
          <cell r="N264" t="e">
            <v>#VALUE!</v>
          </cell>
          <cell r="O264" t="e">
            <v>#VALUE!</v>
          </cell>
          <cell r="P264" t="e">
            <v>#VALUE!</v>
          </cell>
          <cell r="Q264" t="e">
            <v>#VALUE!</v>
          </cell>
          <cell r="R264" t="e">
            <v>#VALUE!</v>
          </cell>
          <cell r="S264" t="e">
            <v>#VALUE!</v>
          </cell>
          <cell r="T264" t="e">
            <v>#VALUE!</v>
          </cell>
          <cell r="U264">
            <v>195829</v>
          </cell>
          <cell r="V264">
            <v>190153</v>
          </cell>
          <cell r="W264">
            <v>198667</v>
          </cell>
          <cell r="X264">
            <v>198667</v>
          </cell>
          <cell r="Y264">
            <v>194410</v>
          </cell>
          <cell r="Z264">
            <v>198667</v>
          </cell>
          <cell r="AG264">
            <v>200047</v>
          </cell>
          <cell r="AH264">
            <v>192182</v>
          </cell>
        </row>
        <row r="265">
          <cell r="B265" t="str">
            <v>S_M_967</v>
          </cell>
          <cell r="C265" t="str">
            <v>S_A_284</v>
          </cell>
          <cell r="E265" t="str">
            <v>Quantity of Posts (All)</v>
          </cell>
          <cell r="G265" t="str">
            <v>Ea.</v>
          </cell>
          <cell r="H265" t="e">
            <v>#N/A</v>
          </cell>
          <cell r="I265" t="e">
            <v>#N/A</v>
          </cell>
          <cell r="J265" t="e">
            <v>#VALUE!</v>
          </cell>
          <cell r="K265" t="e">
            <v>#VALUE!</v>
          </cell>
          <cell r="L265" t="e">
            <v>#VALUE!</v>
          </cell>
          <cell r="M265" t="e">
            <v>#VALUE!</v>
          </cell>
          <cell r="N265" t="e">
            <v>#VALUE!</v>
          </cell>
          <cell r="O265" t="e">
            <v>#VALUE!</v>
          </cell>
          <cell r="P265" t="e">
            <v>#VALUE!</v>
          </cell>
          <cell r="Q265" t="e">
            <v>#VALUE!</v>
          </cell>
          <cell r="R265" t="e">
            <v>#VALUE!</v>
          </cell>
          <cell r="S265" t="e">
            <v>#VALUE!</v>
          </cell>
          <cell r="T265" t="e">
            <v>#VALUE!</v>
          </cell>
          <cell r="U265">
            <v>39716.26650768605</v>
          </cell>
          <cell r="V265">
            <v>37522.843361151863</v>
          </cell>
          <cell r="W265">
            <v>39172.344215447949</v>
          </cell>
          <cell r="X265">
            <v>38933.175515997042</v>
          </cell>
          <cell r="Y265">
            <v>34158.559548313766</v>
          </cell>
          <cell r="Z265">
            <v>39422.831383893739</v>
          </cell>
          <cell r="AG265">
            <v>39119.431469880023</v>
          </cell>
          <cell r="AH265">
            <v>32022.665392484359</v>
          </cell>
        </row>
        <row r="266">
          <cell r="C266" t="str">
            <v>S_A_285</v>
          </cell>
          <cell r="E266" t="str">
            <v>Number of Fixed Racks (1-string lenth wide)</v>
          </cell>
          <cell r="G266" t="str">
            <v>Ea.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G266">
            <v>0</v>
          </cell>
          <cell r="AH266">
            <v>0</v>
          </cell>
        </row>
        <row r="267">
          <cell r="C267" t="str">
            <v>S_A_286</v>
          </cell>
          <cell r="E267" t="str">
            <v>Number of Tracking Racks (Row (_) String length wide)</v>
          </cell>
          <cell r="G267" t="str">
            <v>Ea.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2417.6666666666665</v>
          </cell>
          <cell r="V267">
            <v>2347.6666666666665</v>
          </cell>
          <cell r="W267">
            <v>2453</v>
          </cell>
          <cell r="X267">
            <v>2453</v>
          </cell>
          <cell r="Y267">
            <v>2400.3333333333335</v>
          </cell>
          <cell r="Z267">
            <v>2453</v>
          </cell>
          <cell r="AG267">
            <v>2381.6666666666665</v>
          </cell>
          <cell r="AH267">
            <v>2372.6666666666665</v>
          </cell>
        </row>
        <row r="268">
          <cell r="C268" t="str">
            <v>S_A_751</v>
          </cell>
          <cell r="E268" t="str">
            <v>Fixed_Int_Pst_Col</v>
          </cell>
          <cell r="H268">
            <v>50</v>
          </cell>
          <cell r="I268">
            <v>50</v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>
            <v>5</v>
          </cell>
          <cell r="V268">
            <v>5</v>
          </cell>
          <cell r="W268">
            <v>5</v>
          </cell>
          <cell r="X268">
            <v>5</v>
          </cell>
          <cell r="Y268">
            <v>5</v>
          </cell>
          <cell r="Z268">
            <v>5</v>
          </cell>
          <cell r="AG268">
            <v>5</v>
          </cell>
          <cell r="AH268">
            <v>5</v>
          </cell>
        </row>
        <row r="269">
          <cell r="C269" t="str">
            <v>S_A_752</v>
          </cell>
          <cell r="E269" t="str">
            <v>Fixed_Ext_Pst_Col</v>
          </cell>
          <cell r="H269">
            <v>75</v>
          </cell>
          <cell r="I269">
            <v>75</v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>
            <v>6</v>
          </cell>
          <cell r="V269">
            <v>6</v>
          </cell>
          <cell r="W269">
            <v>6</v>
          </cell>
          <cell r="X269">
            <v>6</v>
          </cell>
          <cell r="Y269">
            <v>6</v>
          </cell>
          <cell r="Z269">
            <v>6</v>
          </cell>
          <cell r="AG269">
            <v>6</v>
          </cell>
          <cell r="AH269">
            <v>6</v>
          </cell>
        </row>
        <row r="270">
          <cell r="C270" t="str">
            <v>S_A_287</v>
          </cell>
          <cell r="E270" t="str">
            <v xml:space="preserve">  DC Collection</v>
          </cell>
        </row>
        <row r="271">
          <cell r="C271" t="str">
            <v>S_A_288</v>
          </cell>
          <cell r="E271" t="str">
            <v>Quantity of Strings</v>
          </cell>
          <cell r="G271" t="str">
            <v>Ea.</v>
          </cell>
          <cell r="H271">
            <v>129630</v>
          </cell>
          <cell r="I271">
            <v>129630</v>
          </cell>
          <cell r="J271" t="e">
            <v>#VALUE!</v>
          </cell>
          <cell r="K271" t="e">
            <v>#VALUE!</v>
          </cell>
          <cell r="L271" t="e">
            <v>#VALUE!</v>
          </cell>
          <cell r="M271" t="e">
            <v>#VALUE!</v>
          </cell>
          <cell r="N271" t="e">
            <v>#VALUE!</v>
          </cell>
          <cell r="O271" t="e">
            <v>#VALUE!</v>
          </cell>
          <cell r="P271" t="e">
            <v>#VALUE!</v>
          </cell>
          <cell r="Q271" t="e">
            <v>#VALUE!</v>
          </cell>
          <cell r="R271" t="e">
            <v>#VALUE!</v>
          </cell>
          <cell r="S271" t="e">
            <v>#VALUE!</v>
          </cell>
          <cell r="T271" t="e">
            <v>#VALUE!</v>
          </cell>
          <cell r="U271">
            <v>7253</v>
          </cell>
          <cell r="V271">
            <v>7043</v>
          </cell>
          <cell r="W271">
            <v>7359</v>
          </cell>
          <cell r="X271">
            <v>7359</v>
          </cell>
          <cell r="Y271">
            <v>7201</v>
          </cell>
          <cell r="Z271">
            <v>7359</v>
          </cell>
          <cell r="AG271">
            <v>7145</v>
          </cell>
          <cell r="AH271">
            <v>7118</v>
          </cell>
        </row>
        <row r="272">
          <cell r="B272" t="str">
            <v>S_M_1192</v>
          </cell>
          <cell r="C272" t="str">
            <v>S_A_290</v>
          </cell>
          <cell r="E272" t="str">
            <v>DC Collection Wire CB to Inverter</v>
          </cell>
          <cell r="G272" t="str">
            <v>Lf.</v>
          </cell>
          <cell r="H272" t="e">
            <v>#N/A</v>
          </cell>
          <cell r="I272" t="e">
            <v>#N/A</v>
          </cell>
          <cell r="J272" t="e">
            <v>#VALUE!</v>
          </cell>
          <cell r="K272" t="e">
            <v>#VALUE!</v>
          </cell>
          <cell r="L272" t="e">
            <v>#VALUE!</v>
          </cell>
          <cell r="M272" t="e">
            <v>#VALUE!</v>
          </cell>
          <cell r="N272" t="e">
            <v>#VALUE!</v>
          </cell>
          <cell r="O272" t="e">
            <v>#VALUE!</v>
          </cell>
          <cell r="P272" t="e">
            <v>#VALUE!</v>
          </cell>
          <cell r="Q272" t="e">
            <v>#VALUE!</v>
          </cell>
          <cell r="R272" t="e">
            <v>#VALUE!</v>
          </cell>
          <cell r="S272" t="e">
            <v>#VALUE!</v>
          </cell>
          <cell r="T272" t="e">
            <v>#VALUE!</v>
          </cell>
          <cell r="U272">
            <v>488266.6938597511</v>
          </cell>
          <cell r="V272">
            <v>411211.11979943688</v>
          </cell>
          <cell r="W272">
            <v>437444.07727846055</v>
          </cell>
          <cell r="X272">
            <v>458274.74762505392</v>
          </cell>
          <cell r="Y272">
            <v>444481.84650977602</v>
          </cell>
          <cell r="Z272">
            <v>429844.30884415831</v>
          </cell>
          <cell r="AG272">
            <v>3572.2552910052909</v>
          </cell>
          <cell r="AH272">
            <v>609684.94982327358</v>
          </cell>
        </row>
        <row r="273">
          <cell r="C273" t="str">
            <v>S_A_291</v>
          </cell>
          <cell r="E273" t="str">
            <v>Calculate Block Size</v>
          </cell>
          <cell r="H273" t="str">
            <v>DC</v>
          </cell>
          <cell r="I273" t="str">
            <v>DC</v>
          </cell>
          <cell r="J273" t="str">
            <v>DC</v>
          </cell>
          <cell r="K273" t="str">
            <v>DC</v>
          </cell>
          <cell r="L273" t="str">
            <v>DC</v>
          </cell>
          <cell r="M273" t="str">
            <v>DC</v>
          </cell>
          <cell r="N273" t="str">
            <v>DC</v>
          </cell>
          <cell r="O273" t="str">
            <v>DC</v>
          </cell>
          <cell r="P273" t="str">
            <v>DC</v>
          </cell>
          <cell r="Q273" t="str">
            <v>DC</v>
          </cell>
          <cell r="R273" t="str">
            <v>DC</v>
          </cell>
          <cell r="S273" t="str">
            <v>DC</v>
          </cell>
          <cell r="T273" t="str">
            <v>DC</v>
          </cell>
          <cell r="U273" t="str">
            <v>DC</v>
          </cell>
          <cell r="V273" t="str">
            <v>DC</v>
          </cell>
          <cell r="W273" t="str">
            <v>DC</v>
          </cell>
          <cell r="X273" t="str">
            <v>DC</v>
          </cell>
          <cell r="Y273" t="str">
            <v>DC</v>
          </cell>
          <cell r="Z273" t="str">
            <v>DC</v>
          </cell>
          <cell r="AG273">
            <v>504191.14960629924</v>
          </cell>
          <cell r="AH273" t="str">
            <v>DC</v>
          </cell>
        </row>
        <row r="274">
          <cell r="C274" t="str">
            <v>S_A_292</v>
          </cell>
          <cell r="E274" t="str">
            <v>Inverter Block Size &amp; Configuration:</v>
          </cell>
          <cell r="G274" t="str">
            <v>Mwe Dc</v>
          </cell>
          <cell r="H274">
            <v>6885</v>
          </cell>
          <cell r="I274">
            <v>164769.23076923061</v>
          </cell>
          <cell r="J274" t="e">
            <v>#VALUE!</v>
          </cell>
          <cell r="K274" t="e">
            <v>#VALUE!</v>
          </cell>
          <cell r="L274" t="e">
            <v>#VALUE!</v>
          </cell>
          <cell r="M274" t="e">
            <v>#VALUE!</v>
          </cell>
          <cell r="N274" t="e">
            <v>#VALUE!</v>
          </cell>
          <cell r="O274" t="e">
            <v>#VALUE!</v>
          </cell>
          <cell r="P274" t="e">
            <v>#VALUE!</v>
          </cell>
          <cell r="Q274" t="e">
            <v>#VALUE!</v>
          </cell>
          <cell r="R274" t="e">
            <v>#VALUE!</v>
          </cell>
          <cell r="S274" t="e">
            <v>#VALUE!</v>
          </cell>
          <cell r="T274" t="e">
            <v>#VALUE!</v>
          </cell>
          <cell r="U274">
            <v>4.4699999999999989</v>
          </cell>
          <cell r="V274">
            <v>4.3404347826086953</v>
          </cell>
          <cell r="W274">
            <v>4.5347826086956511</v>
          </cell>
          <cell r="X274">
            <v>4.5347826086956511</v>
          </cell>
          <cell r="Y274">
            <v>4.4376086956521732</v>
          </cell>
          <cell r="Z274">
            <v>4.3458333333333341</v>
          </cell>
          <cell r="AG274" t="str">
            <v>DC</v>
          </cell>
          <cell r="AH274">
            <v>5.2850000000000001</v>
          </cell>
        </row>
        <row r="275">
          <cell r="C275" t="str">
            <v>S_A_293</v>
          </cell>
          <cell r="E275" t="str">
            <v>Block Length</v>
          </cell>
          <cell r="G275" t="str">
            <v>(Ft.)</v>
          </cell>
          <cell r="H275">
            <v>0</v>
          </cell>
          <cell r="I275" t="e">
            <v>#N/A</v>
          </cell>
          <cell r="J275" t="e">
            <v>#VALUE!</v>
          </cell>
          <cell r="K275" t="e">
            <v>#VALUE!</v>
          </cell>
          <cell r="L275" t="e">
            <v>#VALUE!</v>
          </cell>
          <cell r="M275" t="e">
            <v>#VALUE!</v>
          </cell>
          <cell r="N275" t="e">
            <v>#VALUE!</v>
          </cell>
          <cell r="O275" t="e">
            <v>#VALUE!</v>
          </cell>
          <cell r="P275" t="e">
            <v>#VALUE!</v>
          </cell>
          <cell r="Q275" t="e">
            <v>#VALUE!</v>
          </cell>
          <cell r="R275" t="e">
            <v>#VALUE!</v>
          </cell>
          <cell r="S275" t="e">
            <v>#VALUE!</v>
          </cell>
          <cell r="T275" t="e">
            <v>#VALUE!</v>
          </cell>
          <cell r="U275">
            <v>934.39681368763638</v>
          </cell>
          <cell r="V275">
            <v>846.83632424858149</v>
          </cell>
          <cell r="W275">
            <v>865.58705819879538</v>
          </cell>
          <cell r="X275">
            <v>865.58705819879538</v>
          </cell>
          <cell r="Y275">
            <v>856.26301899243947</v>
          </cell>
          <cell r="Z275">
            <v>847.36213166677419</v>
          </cell>
          <cell r="AG275">
            <v>4.696739130434783</v>
          </cell>
          <cell r="AH275">
            <v>950.72268064396496</v>
          </cell>
        </row>
        <row r="276">
          <cell r="C276" t="str">
            <v>S_A_295</v>
          </cell>
          <cell r="E276" t="str">
            <v>Modules/Post</v>
          </cell>
          <cell r="G276" t="str">
            <v>Ea.</v>
          </cell>
          <cell r="H276" t="e">
            <v>#N/A</v>
          </cell>
          <cell r="I276" t="e">
            <v>#N/A</v>
          </cell>
          <cell r="J276" t="e">
            <v>#VALUE!</v>
          </cell>
          <cell r="K276" t="e">
            <v>#VALUE!</v>
          </cell>
          <cell r="L276" t="e">
            <v>#VALUE!</v>
          </cell>
          <cell r="M276" t="e">
            <v>#VALUE!</v>
          </cell>
          <cell r="N276" t="e">
            <v>#VALUE!</v>
          </cell>
          <cell r="O276" t="e">
            <v>#VALUE!</v>
          </cell>
          <cell r="P276" t="e">
            <v>#VALUE!</v>
          </cell>
          <cell r="Q276" t="e">
            <v>#VALUE!</v>
          </cell>
          <cell r="R276" t="e">
            <v>#VALUE!</v>
          </cell>
          <cell r="S276" t="e">
            <v>#VALUE!</v>
          </cell>
          <cell r="T276" t="e">
            <v>#VALUE!</v>
          </cell>
          <cell r="U276">
            <v>4.9307001191086881</v>
          </cell>
          <cell r="V276">
            <v>5.0676596698657743</v>
          </cell>
          <cell r="W276">
            <v>5.0716137616715304</v>
          </cell>
          <cell r="X276">
            <v>5.1027689718854496</v>
          </cell>
          <cell r="Y276">
            <v>5.6913992443102606</v>
          </cell>
          <cell r="Z276">
            <v>5.0393894356650835</v>
          </cell>
          <cell r="AG276">
            <v>986.20472440944877</v>
          </cell>
          <cell r="AH276">
            <v>6.0014367212888109</v>
          </cell>
        </row>
        <row r="277">
          <cell r="C277" t="str">
            <v>S_A_296</v>
          </cell>
          <cell r="E277" t="str">
            <v>Modules/Post ("Check")</v>
          </cell>
          <cell r="F277" t="str">
            <v>Snow Load</v>
          </cell>
          <cell r="AG277">
            <v>629.48818897637807</v>
          </cell>
        </row>
        <row r="278">
          <cell r="C278" t="str">
            <v>S_A_297</v>
          </cell>
          <cell r="E278" t="str">
            <v>Modules/Post ("Check")</v>
          </cell>
          <cell r="F278" t="str">
            <v>Wind Load</v>
          </cell>
          <cell r="AG278">
            <v>5.1137501871423163</v>
          </cell>
        </row>
        <row r="279">
          <cell r="B279" t="str">
            <v>S_M_1004</v>
          </cell>
          <cell r="C279" t="str">
            <v>S_A_298</v>
          </cell>
          <cell r="E279" t="str">
            <v>Average Post Embed</v>
          </cell>
          <cell r="H279" t="e">
            <v>#N/A</v>
          </cell>
          <cell r="I279" t="e">
            <v>#DIV/0!</v>
          </cell>
          <cell r="J279" t="e">
            <v>#VALUE!</v>
          </cell>
          <cell r="K279" t="e">
            <v>#VALUE!</v>
          </cell>
          <cell r="L279" t="e">
            <v>#VALUE!</v>
          </cell>
          <cell r="M279" t="e">
            <v>#VALUE!</v>
          </cell>
          <cell r="N279" t="e">
            <v>#VALUE!</v>
          </cell>
          <cell r="O279" t="e">
            <v>#VALUE!</v>
          </cell>
          <cell r="P279" t="e">
            <v>#VALUE!</v>
          </cell>
          <cell r="Q279" t="e">
            <v>#VALUE!</v>
          </cell>
          <cell r="R279" t="e">
            <v>#VALUE!</v>
          </cell>
          <cell r="S279" t="e">
            <v>#VALUE!</v>
          </cell>
          <cell r="T279" t="e">
            <v>#VALUE!</v>
          </cell>
          <cell r="U279">
            <v>10.292302140030541</v>
          </cell>
          <cell r="V279">
            <v>10.239953391246623</v>
          </cell>
          <cell r="W279">
            <v>10.239736516654862</v>
          </cell>
          <cell r="X279">
            <v>10.332379365972519</v>
          </cell>
          <cell r="Y279">
            <v>10.344689859169762</v>
          </cell>
          <cell r="Z279">
            <v>10.263964918277203</v>
          </cell>
          <cell r="AG279">
            <v>10.238816937766956</v>
          </cell>
          <cell r="AH279">
            <v>10.271550001065089</v>
          </cell>
        </row>
        <row r="280">
          <cell r="C280" t="str">
            <v>S_A_299</v>
          </cell>
        </row>
        <row r="281">
          <cell r="C281" t="str">
            <v>S_A_300</v>
          </cell>
        </row>
        <row r="282">
          <cell r="C282" t="str">
            <v>S_A_301</v>
          </cell>
          <cell r="E282" t="str">
            <v>CAPEX ESTIMATE</v>
          </cell>
          <cell r="G282" t="str">
            <v>$/Kwe AC</v>
          </cell>
          <cell r="H282" t="e">
            <v>#N/A</v>
          </cell>
          <cell r="I282" t="e">
            <v>#N/A</v>
          </cell>
          <cell r="J282" t="e">
            <v>#VALUE!</v>
          </cell>
          <cell r="K282" t="e">
            <v>#VALUE!</v>
          </cell>
          <cell r="L282" t="e">
            <v>#VALUE!</v>
          </cell>
          <cell r="M282" t="e">
            <v>#VALUE!</v>
          </cell>
          <cell r="N282" t="e">
            <v>#VALUE!</v>
          </cell>
          <cell r="O282" t="e">
            <v>#VALUE!</v>
          </cell>
          <cell r="P282" t="e">
            <v>#VALUE!</v>
          </cell>
          <cell r="Q282" t="e">
            <v>#VALUE!</v>
          </cell>
          <cell r="R282" t="e">
            <v>#VALUE!</v>
          </cell>
          <cell r="S282" t="e">
            <v>#VALUE!</v>
          </cell>
          <cell r="T282" t="e">
            <v>#VALUE!</v>
          </cell>
          <cell r="U282">
            <v>1178.7938601168375</v>
          </cell>
          <cell r="V282">
            <v>1110.5856830432792</v>
          </cell>
          <cell r="W282">
            <v>1192.4147747924212</v>
          </cell>
          <cell r="X282">
            <v>1198.6955051538853</v>
          </cell>
          <cell r="Y282">
            <v>1121.978613499763</v>
          </cell>
          <cell r="Z282">
            <v>1133.4212109331829</v>
          </cell>
          <cell r="AG282">
            <v>1225.93991345373</v>
          </cell>
          <cell r="AH282">
            <v>1246.4373379627525</v>
          </cell>
        </row>
        <row r="283">
          <cell r="C283" t="str">
            <v>S_A_302</v>
          </cell>
        </row>
        <row r="284">
          <cell r="C284" t="str">
            <v>S_A_303</v>
          </cell>
          <cell r="E284" t="str">
            <v>Panels</v>
          </cell>
          <cell r="F284" t="str">
            <v>PV</v>
          </cell>
          <cell r="H284" t="e">
            <v>#N/A</v>
          </cell>
          <cell r="I284">
            <v>49686000</v>
          </cell>
          <cell r="J284" t="e">
            <v>#N/A</v>
          </cell>
          <cell r="K284" t="e">
            <v>#N/A</v>
          </cell>
          <cell r="L284" t="e">
            <v>#N/A</v>
          </cell>
          <cell r="M284" t="e">
            <v>#N/A</v>
          </cell>
          <cell r="N284" t="e">
            <v>#N/A</v>
          </cell>
          <cell r="O284" t="e">
            <v>#N/A</v>
          </cell>
          <cell r="P284" t="e">
            <v>#N/A</v>
          </cell>
          <cell r="Q284" t="e">
            <v>#N/A</v>
          </cell>
          <cell r="R284" t="e">
            <v>#N/A</v>
          </cell>
          <cell r="S284" t="e">
            <v>#N/A</v>
          </cell>
          <cell r="T284" t="e">
            <v>#N/A</v>
          </cell>
          <cell r="U284">
            <v>33137400</v>
          </cell>
          <cell r="V284">
            <v>32168500</v>
          </cell>
          <cell r="W284">
            <v>33610400</v>
          </cell>
          <cell r="X284">
            <v>33619900</v>
          </cell>
          <cell r="Y284">
            <v>32888000</v>
          </cell>
          <cell r="Z284">
            <v>34069300</v>
          </cell>
          <cell r="AG284">
            <v>38262500</v>
          </cell>
          <cell r="AH284">
            <v>33017200</v>
          </cell>
        </row>
        <row r="285">
          <cell r="C285" t="str">
            <v>S_A_304</v>
          </cell>
          <cell r="E285" t="str">
            <v>Batteries</v>
          </cell>
          <cell r="G285" t="str">
            <v>BAT</v>
          </cell>
          <cell r="H285">
            <v>0</v>
          </cell>
          <cell r="I285">
            <v>0</v>
          </cell>
          <cell r="J285" t="e">
            <v>#VALUE!</v>
          </cell>
          <cell r="K285" t="e">
            <v>#VALUE!</v>
          </cell>
          <cell r="L285" t="e">
            <v>#VALUE!</v>
          </cell>
          <cell r="M285" t="e">
            <v>#VALUE!</v>
          </cell>
          <cell r="N285" t="e">
            <v>#VALUE!</v>
          </cell>
          <cell r="O285" t="e">
            <v>#VALUE!</v>
          </cell>
          <cell r="P285" t="e">
            <v>#VALUE!</v>
          </cell>
          <cell r="Q285" t="e">
            <v>#VALUE!</v>
          </cell>
          <cell r="R285" t="e">
            <v>#VALUE!</v>
          </cell>
          <cell r="S285" t="e">
            <v>#VALUE!</v>
          </cell>
          <cell r="T285" t="e">
            <v>#VALUE!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G285">
            <v>0</v>
          </cell>
          <cell r="AH285">
            <v>0</v>
          </cell>
        </row>
        <row r="286">
          <cell r="C286" t="str">
            <v>S_A_305</v>
          </cell>
          <cell r="E286" t="str">
            <v>BESS Containers</v>
          </cell>
          <cell r="G286" t="str">
            <v>Contrs</v>
          </cell>
          <cell r="H286">
            <v>0</v>
          </cell>
          <cell r="I286">
            <v>0</v>
          </cell>
          <cell r="J286" t="e">
            <v>#N/A</v>
          </cell>
          <cell r="K286" t="e">
            <v>#N/A</v>
          </cell>
          <cell r="L286" t="e">
            <v>#N/A</v>
          </cell>
          <cell r="M286" t="e">
            <v>#N/A</v>
          </cell>
          <cell r="N286" t="e">
            <v>#N/A</v>
          </cell>
          <cell r="O286" t="e">
            <v>#N/A</v>
          </cell>
          <cell r="P286" t="e">
            <v>#N/A</v>
          </cell>
          <cell r="Q286" t="e">
            <v>#N/A</v>
          </cell>
          <cell r="R286" t="e">
            <v>#N/A</v>
          </cell>
          <cell r="S286" t="e">
            <v>#N/A</v>
          </cell>
          <cell r="T286" t="e">
            <v>#N/A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G286">
            <v>0</v>
          </cell>
          <cell r="AH286">
            <v>0</v>
          </cell>
        </row>
        <row r="287">
          <cell r="C287" t="str">
            <v>S_A_306</v>
          </cell>
          <cell r="E287" t="str">
            <v>PCU / Inverters / Transformers</v>
          </cell>
          <cell r="F287" t="str">
            <v>PCU</v>
          </cell>
          <cell r="G287" t="str">
            <v>ESPCU</v>
          </cell>
          <cell r="H287" t="e">
            <v>#N/A</v>
          </cell>
          <cell r="I287" t="e">
            <v>#N/A</v>
          </cell>
          <cell r="J287" t="e">
            <v>#N/A</v>
          </cell>
          <cell r="K287" t="e">
            <v>#N/A</v>
          </cell>
          <cell r="L287" t="e">
            <v>#N/A</v>
          </cell>
          <cell r="M287" t="e">
            <v>#N/A</v>
          </cell>
          <cell r="N287" t="e">
            <v>#N/A</v>
          </cell>
          <cell r="O287" t="e">
            <v>#N/A</v>
          </cell>
          <cell r="P287" t="e">
            <v>#N/A</v>
          </cell>
          <cell r="Q287" t="e">
            <v>#N/A</v>
          </cell>
          <cell r="R287" t="e">
            <v>#N/A</v>
          </cell>
          <cell r="S287" t="e">
            <v>#N/A</v>
          </cell>
          <cell r="T287" t="e">
            <v>#N/A</v>
          </cell>
          <cell r="U287">
            <v>4715000</v>
          </cell>
          <cell r="V287">
            <v>4715000</v>
          </cell>
          <cell r="W287">
            <v>4715000</v>
          </cell>
          <cell r="X287">
            <v>4715000</v>
          </cell>
          <cell r="Y287">
            <v>4715000</v>
          </cell>
          <cell r="Z287">
            <v>4920000</v>
          </cell>
          <cell r="AG287">
            <v>4715000</v>
          </cell>
          <cell r="AH287">
            <v>4068800</v>
          </cell>
        </row>
        <row r="288">
          <cell r="C288" t="str">
            <v>S_A_307</v>
          </cell>
          <cell r="E288" t="str">
            <v>BOP (Excl sub, switchyard, tee line)</v>
          </cell>
          <cell r="F288" t="str">
            <v>BOP</v>
          </cell>
          <cell r="G288" t="str">
            <v>ESBOP</v>
          </cell>
          <cell r="H288" t="e">
            <v>#N/A</v>
          </cell>
          <cell r="I288" t="e">
            <v>#N/A</v>
          </cell>
          <cell r="J288" t="e">
            <v>#VALUE!</v>
          </cell>
          <cell r="K288" t="e">
            <v>#VALUE!</v>
          </cell>
          <cell r="L288" t="e">
            <v>#VALUE!</v>
          </cell>
          <cell r="M288" t="e">
            <v>#VALUE!</v>
          </cell>
          <cell r="N288" t="e">
            <v>#VALUE!</v>
          </cell>
          <cell r="O288" t="e">
            <v>#VALUE!</v>
          </cell>
          <cell r="P288" t="e">
            <v>#VALUE!</v>
          </cell>
          <cell r="Q288" t="e">
            <v>#VALUE!</v>
          </cell>
          <cell r="R288" t="e">
            <v>#VALUE!</v>
          </cell>
          <cell r="S288" t="e">
            <v>#VALUE!</v>
          </cell>
          <cell r="T288" t="e">
            <v>#VALUE!</v>
          </cell>
          <cell r="U288">
            <v>53032700</v>
          </cell>
          <cell r="V288">
            <v>48265400</v>
          </cell>
          <cell r="W288">
            <v>50927400</v>
          </cell>
          <cell r="X288">
            <v>54553600</v>
          </cell>
          <cell r="Y288">
            <v>49148300</v>
          </cell>
          <cell r="Z288">
            <v>49358700</v>
          </cell>
          <cell r="AG288">
            <v>48930200</v>
          </cell>
          <cell r="AH288">
            <v>51886300</v>
          </cell>
        </row>
        <row r="289">
          <cell r="C289" t="str">
            <v>S_A_308</v>
          </cell>
          <cell r="E289" t="str">
            <v>NEER Substation (Material &amp; Labor)</v>
          </cell>
          <cell r="F289" t="str">
            <v>Sub</v>
          </cell>
          <cell r="G289" t="str">
            <v>ESSub</v>
          </cell>
          <cell r="H289" t="e">
            <v>#N/A</v>
          </cell>
          <cell r="I289" t="e">
            <v>#N/A</v>
          </cell>
          <cell r="J289" t="e">
            <v>#N/A</v>
          </cell>
          <cell r="K289" t="e">
            <v>#N/A</v>
          </cell>
          <cell r="L289" t="e">
            <v>#N/A</v>
          </cell>
          <cell r="M289" t="e">
            <v>#N/A</v>
          </cell>
          <cell r="N289" t="e">
            <v>#N/A</v>
          </cell>
          <cell r="O289" t="e">
            <v>#N/A</v>
          </cell>
          <cell r="P289" t="e">
            <v>#N/A</v>
          </cell>
          <cell r="Q289" t="e">
            <v>#N/A</v>
          </cell>
          <cell r="R289" t="e">
            <v>#N/A</v>
          </cell>
          <cell r="S289" t="e">
            <v>#N/A</v>
          </cell>
          <cell r="T289" t="e">
            <v>#N/A</v>
          </cell>
          <cell r="U289">
            <v>5441100</v>
          </cell>
          <cell r="V289">
            <v>5715800</v>
          </cell>
          <cell r="W289">
            <v>4793800</v>
          </cell>
          <cell r="X289">
            <v>4802800</v>
          </cell>
          <cell r="Y289">
            <v>4868700</v>
          </cell>
          <cell r="Z289">
            <v>4802800</v>
          </cell>
          <cell r="AG289">
            <v>4365600</v>
          </cell>
          <cell r="AH289">
            <v>6032800</v>
          </cell>
        </row>
        <row r="290">
          <cell r="C290" t="str">
            <v>S_A_309</v>
          </cell>
          <cell r="E290" t="str">
            <v>Escalation (Solar + BESS)</v>
          </cell>
          <cell r="F290" t="str">
            <v>Esc</v>
          </cell>
          <cell r="G290" t="str">
            <v>ESEsc</v>
          </cell>
          <cell r="H290" t="e">
            <v>#N/A</v>
          </cell>
          <cell r="I290" t="e">
            <v>#N/A</v>
          </cell>
          <cell r="J290" t="e">
            <v>#VALUE!</v>
          </cell>
          <cell r="K290" t="e">
            <v>#VALUE!</v>
          </cell>
          <cell r="L290" t="e">
            <v>#VALUE!</v>
          </cell>
          <cell r="M290" t="e">
            <v>#VALUE!</v>
          </cell>
          <cell r="N290" t="e">
            <v>#VALUE!</v>
          </cell>
          <cell r="O290" t="e">
            <v>#VALUE!</v>
          </cell>
          <cell r="P290" t="e">
            <v>#VALUE!</v>
          </cell>
          <cell r="Q290" t="e">
            <v>#VALUE!</v>
          </cell>
          <cell r="R290" t="e">
            <v>#VALUE!</v>
          </cell>
          <cell r="S290" t="e">
            <v>#VALUE!</v>
          </cell>
          <cell r="T290" t="e">
            <v>#VALUE!</v>
          </cell>
          <cell r="U290">
            <v>2077600</v>
          </cell>
          <cell r="V290">
            <v>1903800</v>
          </cell>
          <cell r="W290">
            <v>2006100</v>
          </cell>
          <cell r="X290">
            <v>2127900</v>
          </cell>
          <cell r="Y290">
            <v>1934100</v>
          </cell>
          <cell r="Z290">
            <v>1885600</v>
          </cell>
          <cell r="AG290">
            <v>1838000</v>
          </cell>
          <cell r="AH290">
            <v>3608300</v>
          </cell>
        </row>
        <row r="291">
          <cell r="C291" t="str">
            <v>S_A_310</v>
          </cell>
          <cell r="E291" t="str">
            <v>Project Discount (Solar + BESS)</v>
          </cell>
          <cell r="F291" t="str">
            <v>ADJ</v>
          </cell>
          <cell r="H291" t="e">
            <v>#N/A</v>
          </cell>
          <cell r="I291" t="e">
            <v>#N/A</v>
          </cell>
          <cell r="J291" t="e">
            <v>#N/A</v>
          </cell>
          <cell r="K291" t="e">
            <v>#N/A</v>
          </cell>
          <cell r="L291" t="e">
            <v>#N/A</v>
          </cell>
          <cell r="M291" t="e">
            <v>#N/A</v>
          </cell>
          <cell r="N291" t="e">
            <v>#N/A</v>
          </cell>
          <cell r="O291" t="e">
            <v>#N/A</v>
          </cell>
          <cell r="P291" t="e">
            <v>#N/A</v>
          </cell>
          <cell r="Q291" t="e">
            <v>#N/A</v>
          </cell>
          <cell r="R291" t="e">
            <v>#N/A</v>
          </cell>
          <cell r="S291" t="e">
            <v>#N/A</v>
          </cell>
          <cell r="T291" t="e">
            <v>#N/A</v>
          </cell>
          <cell r="U291">
            <v>-2389000</v>
          </cell>
          <cell r="V291">
            <v>-2173800</v>
          </cell>
          <cell r="W291">
            <v>-2298600</v>
          </cell>
          <cell r="X291">
            <v>-2492000</v>
          </cell>
          <cell r="Y291">
            <v>-2199000</v>
          </cell>
          <cell r="Z291">
            <v>-2225700</v>
          </cell>
          <cell r="AG291">
            <v>-2209800</v>
          </cell>
          <cell r="AH291">
            <v>0</v>
          </cell>
        </row>
        <row r="292">
          <cell r="C292" t="str">
            <v>S_A_311</v>
          </cell>
          <cell r="E292" t="str">
            <v>Commodity Adjustment (Solar)</v>
          </cell>
          <cell r="F292" t="str">
            <v>ADJC</v>
          </cell>
          <cell r="H292" t="e">
            <v>#N/A</v>
          </cell>
          <cell r="I292">
            <v>0</v>
          </cell>
          <cell r="J292">
            <v>0</v>
          </cell>
          <cell r="K292" t="e">
            <v>#VALUE!</v>
          </cell>
          <cell r="L292" t="e">
            <v>#VALUE!</v>
          </cell>
          <cell r="M292" t="e">
            <v>#VALUE!</v>
          </cell>
          <cell r="N292" t="e">
            <v>#VALUE!</v>
          </cell>
          <cell r="O292" t="e">
            <v>#VALUE!</v>
          </cell>
          <cell r="P292" t="e">
            <v>#VALUE!</v>
          </cell>
          <cell r="Q292" t="e">
            <v>#VALUE!</v>
          </cell>
          <cell r="R292" t="e">
            <v>#VALUE!</v>
          </cell>
          <cell r="S292" t="e">
            <v>#VALUE!</v>
          </cell>
          <cell r="T292" t="e">
            <v>#VALUE!</v>
          </cell>
          <cell r="U292">
            <v>792000</v>
          </cell>
          <cell r="V292">
            <v>714000</v>
          </cell>
          <cell r="W292">
            <v>792000</v>
          </cell>
          <cell r="X292">
            <v>792000</v>
          </cell>
          <cell r="Y292">
            <v>753000</v>
          </cell>
          <cell r="Z292">
            <v>792000</v>
          </cell>
          <cell r="AG292">
            <v>792000</v>
          </cell>
          <cell r="AH292">
            <v>285000</v>
          </cell>
        </row>
        <row r="293">
          <cell r="C293" t="str">
            <v>S_A_312</v>
          </cell>
          <cell r="E293" t="str">
            <v>Contingency (Solar + BESS)</v>
          </cell>
          <cell r="F293" t="str">
            <v>Cont</v>
          </cell>
          <cell r="G293" t="str">
            <v>ESCont</v>
          </cell>
          <cell r="H293" t="e">
            <v>#N/A</v>
          </cell>
          <cell r="I293" t="e">
            <v>#N/A</v>
          </cell>
          <cell r="J293" t="e">
            <v>#VALUE!</v>
          </cell>
          <cell r="K293" t="e">
            <v>#VALUE!</v>
          </cell>
          <cell r="L293" t="e">
            <v>#VALUE!</v>
          </cell>
          <cell r="M293" t="e">
            <v>#VALUE!</v>
          </cell>
          <cell r="N293" t="e">
            <v>#VALUE!</v>
          </cell>
          <cell r="O293" t="e">
            <v>#VALUE!</v>
          </cell>
          <cell r="P293" t="e">
            <v>#VALUE!</v>
          </cell>
          <cell r="Q293" t="e">
            <v>#VALUE!</v>
          </cell>
          <cell r="R293" t="e">
            <v>#VALUE!</v>
          </cell>
          <cell r="S293" t="e">
            <v>#VALUE!</v>
          </cell>
          <cell r="T293" t="e">
            <v>#VALUE!</v>
          </cell>
          <cell r="U293">
            <v>2853700</v>
          </cell>
          <cell r="V293">
            <v>2587600</v>
          </cell>
          <cell r="W293">
            <v>3126400</v>
          </cell>
          <cell r="X293">
            <v>3221400</v>
          </cell>
          <cell r="Y293">
            <v>2748300</v>
          </cell>
          <cell r="Z293">
            <v>2620100</v>
          </cell>
          <cell r="AG293">
            <v>2545200</v>
          </cell>
          <cell r="AH293">
            <v>5453200</v>
          </cell>
        </row>
        <row r="294">
          <cell r="C294" t="str">
            <v>S_A_313</v>
          </cell>
        </row>
        <row r="295">
          <cell r="C295" t="str">
            <v>S_A_314</v>
          </cell>
          <cell r="E295" t="str">
            <v>Subtotal E &amp; C BOP</v>
          </cell>
          <cell r="H295" t="e">
            <v>#N/A</v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O295" t="e">
            <v>#N/A</v>
          </cell>
          <cell r="P295" t="e">
            <v>#N/A</v>
          </cell>
          <cell r="Q295" t="e">
            <v>#N/A</v>
          </cell>
          <cell r="R295" t="e">
            <v>#N/A</v>
          </cell>
          <cell r="S295" t="e">
            <v>#N/A</v>
          </cell>
          <cell r="T295" t="e">
            <v>#N/A</v>
          </cell>
          <cell r="U295">
            <v>99660500</v>
          </cell>
          <cell r="V295">
            <v>93896300</v>
          </cell>
          <cell r="W295">
            <v>97672500</v>
          </cell>
          <cell r="X295">
            <v>101340600</v>
          </cell>
          <cell r="Y295">
            <v>94856400</v>
          </cell>
          <cell r="Z295">
            <v>96222800</v>
          </cell>
          <cell r="AG295">
            <v>99238700</v>
          </cell>
          <cell r="AH295">
            <v>104351600</v>
          </cell>
        </row>
        <row r="296">
          <cell r="C296" t="str">
            <v>S_A_315</v>
          </cell>
        </row>
        <row r="297">
          <cell r="C297" t="str">
            <v>S_A_316</v>
          </cell>
          <cell r="E297" t="str">
            <v>NEER Transmission Line</v>
          </cell>
          <cell r="F297" t="str">
            <v>Tline</v>
          </cell>
          <cell r="H297" t="e">
            <v>#VALUE!</v>
          </cell>
          <cell r="I297">
            <v>0</v>
          </cell>
          <cell r="J297">
            <v>0</v>
          </cell>
          <cell r="K297" t="e">
            <v>#VALUE!</v>
          </cell>
          <cell r="L297" t="e">
            <v>#VALUE!</v>
          </cell>
          <cell r="M297" t="e">
            <v>#VALUE!</v>
          </cell>
          <cell r="N297" t="e">
            <v>#VALUE!</v>
          </cell>
          <cell r="O297" t="e">
            <v>#VALUE!</v>
          </cell>
          <cell r="P297" t="e">
            <v>#VALUE!</v>
          </cell>
          <cell r="Q297" t="e">
            <v>#VALUE!</v>
          </cell>
          <cell r="R297" t="e">
            <v>#VALUE!</v>
          </cell>
          <cell r="S297" t="e">
            <v>#VALUE!</v>
          </cell>
          <cell r="T297" t="e">
            <v>#VALUE!</v>
          </cell>
          <cell r="U297">
            <v>0</v>
          </cell>
          <cell r="V297">
            <v>0</v>
          </cell>
          <cell r="W297">
            <v>3150400</v>
          </cell>
          <cell r="X297">
            <v>0</v>
          </cell>
          <cell r="Y297">
            <v>0</v>
          </cell>
          <cell r="Z297">
            <v>0</v>
          </cell>
          <cell r="AG297">
            <v>787600</v>
          </cell>
          <cell r="AH297">
            <v>0</v>
          </cell>
        </row>
        <row r="298">
          <cell r="C298" t="str">
            <v>S_A_317</v>
          </cell>
          <cell r="E298" t="str">
            <v>Interconnect Switchyard (Matl/Labor)</v>
          </cell>
          <cell r="F298" t="str">
            <v>Switch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G298">
            <v>0</v>
          </cell>
          <cell r="AH298">
            <v>0</v>
          </cell>
        </row>
        <row r="299">
          <cell r="C299" t="str">
            <v>S_A_318</v>
          </cell>
          <cell r="E299" t="str">
            <v>Storage &amp; Dbl Handling</v>
          </cell>
          <cell r="F299" t="str">
            <v>Dubl</v>
          </cell>
          <cell r="H299" t="e">
            <v>#N/A</v>
          </cell>
          <cell r="I299">
            <v>394300</v>
          </cell>
          <cell r="J299" t="e">
            <v>#VALUE!</v>
          </cell>
          <cell r="K299" t="e">
            <v>#VALUE!</v>
          </cell>
          <cell r="L299" t="e">
            <v>#VALUE!</v>
          </cell>
          <cell r="M299" t="e">
            <v>#VALUE!</v>
          </cell>
          <cell r="N299" t="e">
            <v>#VALUE!</v>
          </cell>
          <cell r="O299" t="e">
            <v>#VALUE!</v>
          </cell>
          <cell r="P299" t="e">
            <v>#VALUE!</v>
          </cell>
          <cell r="Q299" t="e">
            <v>#VALUE!</v>
          </cell>
          <cell r="R299" t="e">
            <v>#VALUE!</v>
          </cell>
          <cell r="S299" t="e">
            <v>#VALUE!</v>
          </cell>
          <cell r="T299" t="e">
            <v>#VALUE!</v>
          </cell>
          <cell r="U299">
            <v>383600</v>
          </cell>
          <cell r="V299">
            <v>359000</v>
          </cell>
          <cell r="W299">
            <v>377400</v>
          </cell>
          <cell r="X299">
            <v>392700</v>
          </cell>
          <cell r="Y299">
            <v>365900</v>
          </cell>
          <cell r="Z299">
            <v>344700</v>
          </cell>
          <cell r="AG299">
            <v>353800</v>
          </cell>
          <cell r="AH299">
            <v>349200</v>
          </cell>
        </row>
        <row r="300">
          <cell r="C300" t="str">
            <v>S_A_319</v>
          </cell>
        </row>
        <row r="301">
          <cell r="C301" t="str">
            <v>S_A_320</v>
          </cell>
          <cell r="E301" t="str">
            <v>Total E &amp; C Capex</v>
          </cell>
          <cell r="H301" t="e">
            <v>#N/A</v>
          </cell>
          <cell r="I301" t="e">
            <v>#N/A</v>
          </cell>
          <cell r="J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  <cell r="P301" t="e">
            <v>#N/A</v>
          </cell>
          <cell r="Q301" t="e">
            <v>#N/A</v>
          </cell>
          <cell r="R301" t="e">
            <v>#N/A</v>
          </cell>
          <cell r="S301" t="e">
            <v>#N/A</v>
          </cell>
          <cell r="T301" t="e">
            <v>#N/A</v>
          </cell>
          <cell r="U301">
            <v>100044100</v>
          </cell>
          <cell r="V301">
            <v>94255300</v>
          </cell>
          <cell r="W301">
            <v>101200300</v>
          </cell>
          <cell r="X301">
            <v>101733300</v>
          </cell>
          <cell r="Y301">
            <v>95222300</v>
          </cell>
          <cell r="Z301">
            <v>96567500</v>
          </cell>
          <cell r="AG301">
            <v>100380100</v>
          </cell>
          <cell r="AH301">
            <v>104700800</v>
          </cell>
        </row>
        <row r="302">
          <cell r="C302" t="str">
            <v>S_A_321</v>
          </cell>
          <cell r="E302" t="str">
            <v>CapEx Summary</v>
          </cell>
          <cell r="G302" t="str">
            <v>Check = (0)</v>
          </cell>
          <cell r="H302" t="e">
            <v>#N/A</v>
          </cell>
          <cell r="I302" t="e">
            <v>#N/A</v>
          </cell>
          <cell r="J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  <cell r="P302" t="e">
            <v>#N/A</v>
          </cell>
          <cell r="Q302" t="e">
            <v>#N/A</v>
          </cell>
          <cell r="R302" t="e">
            <v>#N/A</v>
          </cell>
          <cell r="S302" t="e">
            <v>#N/A</v>
          </cell>
          <cell r="T302" t="e">
            <v>#N/A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G302">
            <v>0</v>
          </cell>
          <cell r="AH302">
            <v>0</v>
          </cell>
        </row>
        <row r="303">
          <cell r="C303" t="str">
            <v>S_A_322</v>
          </cell>
        </row>
        <row r="304">
          <cell r="C304" t="str">
            <v>S_A_323</v>
          </cell>
          <cell r="E304" t="str">
            <v>Other Metric's</v>
          </cell>
        </row>
        <row r="305">
          <cell r="C305" t="str">
            <v>S_A_324</v>
          </cell>
          <cell r="E305" t="str">
            <v>T-Line Labor &amp; Mtl's costs per mile</v>
          </cell>
          <cell r="G305" t="str">
            <v>Tline</v>
          </cell>
          <cell r="H305" t="e">
            <v>#VALUE!</v>
          </cell>
          <cell r="I305">
            <v>0</v>
          </cell>
          <cell r="J305">
            <v>0</v>
          </cell>
          <cell r="K305" t="e">
            <v>#VALUE!</v>
          </cell>
          <cell r="L305" t="e">
            <v>#VALUE!</v>
          </cell>
          <cell r="M305" t="e">
            <v>#VALUE!</v>
          </cell>
          <cell r="N305" t="e">
            <v>#VALUE!</v>
          </cell>
          <cell r="O305" t="e">
            <v>#VALUE!</v>
          </cell>
          <cell r="P305" t="e">
            <v>#VALUE!</v>
          </cell>
          <cell r="Q305" t="e">
            <v>#VALUE!</v>
          </cell>
          <cell r="R305" t="e">
            <v>#VALUE!</v>
          </cell>
          <cell r="S305" t="e">
            <v>#VALUE!</v>
          </cell>
          <cell r="T305" t="e">
            <v>#VALUE!</v>
          </cell>
          <cell r="U305">
            <v>0</v>
          </cell>
          <cell r="V305">
            <v>0</v>
          </cell>
          <cell r="W305">
            <v>1575000</v>
          </cell>
          <cell r="X305">
            <v>0</v>
          </cell>
          <cell r="Y305">
            <v>0</v>
          </cell>
          <cell r="Z305">
            <v>0</v>
          </cell>
          <cell r="AG305">
            <v>1575000</v>
          </cell>
          <cell r="AH305">
            <v>0</v>
          </cell>
        </row>
        <row r="306">
          <cell r="C306" t="str">
            <v>S_A_325</v>
          </cell>
          <cell r="E306" t="str">
            <v>SwitchYard, Costs per Breaker</v>
          </cell>
          <cell r="G306" t="str">
            <v>Switch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G306">
            <v>0</v>
          </cell>
          <cell r="AH306">
            <v>0</v>
          </cell>
        </row>
        <row r="307">
          <cell r="C307" t="str">
            <v>S_A_326</v>
          </cell>
          <cell r="E307" t="str">
            <v xml:space="preserve">Substation &amp; Transformer per LV Circuit </v>
          </cell>
          <cell r="G307" t="str">
            <v>BOPSUB</v>
          </cell>
          <cell r="H307" t="e">
            <v>#N/A</v>
          </cell>
          <cell r="I307" t="e">
            <v>#N/A</v>
          </cell>
          <cell r="J307" t="e">
            <v>#VALUE!</v>
          </cell>
          <cell r="K307" t="e">
            <v>#VALUE!</v>
          </cell>
          <cell r="L307" t="e">
            <v>#VALUE!</v>
          </cell>
          <cell r="M307" t="e">
            <v>#VALUE!</v>
          </cell>
          <cell r="N307" t="e">
            <v>#VALUE!</v>
          </cell>
          <cell r="O307" t="e">
            <v>#VALUE!</v>
          </cell>
          <cell r="P307" t="e">
            <v>#VALUE!</v>
          </cell>
          <cell r="Q307" t="e">
            <v>#VALUE!</v>
          </cell>
          <cell r="R307" t="e">
            <v>#VALUE!</v>
          </cell>
          <cell r="S307" t="e">
            <v>#VALUE!</v>
          </cell>
          <cell r="T307" t="e">
            <v>#VALUE!</v>
          </cell>
          <cell r="U307">
            <v>2721000</v>
          </cell>
          <cell r="V307">
            <v>2858000</v>
          </cell>
          <cell r="W307">
            <v>2397000</v>
          </cell>
          <cell r="X307">
            <v>2401000</v>
          </cell>
          <cell r="Y307">
            <v>2434000</v>
          </cell>
          <cell r="Z307">
            <v>2401000</v>
          </cell>
          <cell r="AG307">
            <v>2183000</v>
          </cell>
          <cell r="AH307">
            <v>3016000</v>
          </cell>
        </row>
        <row r="308">
          <cell r="C308" t="str">
            <v>S_A_327</v>
          </cell>
        </row>
        <row r="309">
          <cell r="C309" t="str">
            <v>S_A_328</v>
          </cell>
          <cell r="E309" t="str">
            <v>Number of Breakers @ Switchyard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G309">
            <v>0</v>
          </cell>
          <cell r="AH309">
            <v>0</v>
          </cell>
        </row>
        <row r="310">
          <cell r="C310" t="str">
            <v>S_A_329</v>
          </cell>
        </row>
        <row r="311">
          <cell r="C311" t="str">
            <v>S_A_330</v>
          </cell>
        </row>
        <row r="312">
          <cell r="C312" t="str">
            <v>S_A_331</v>
          </cell>
          <cell r="E312" t="str">
            <v>PROJECT VALUATION SUMMARY</v>
          </cell>
        </row>
        <row r="313">
          <cell r="C313" t="str">
            <v>S_A_332</v>
          </cell>
          <cell r="E313" t="str">
            <v>Modules</v>
          </cell>
          <cell r="H313" t="e">
            <v>#N/A</v>
          </cell>
          <cell r="I313">
            <v>50080345.88488435</v>
          </cell>
          <cell r="J313" t="e">
            <v>#N/A</v>
          </cell>
          <cell r="K313" t="e">
            <v>#N/A</v>
          </cell>
          <cell r="L313" t="e">
            <v>#N/A</v>
          </cell>
          <cell r="M313" t="e">
            <v>#N/A</v>
          </cell>
          <cell r="N313" t="e">
            <v>#N/A</v>
          </cell>
          <cell r="O313" t="e">
            <v>#N/A</v>
          </cell>
          <cell r="P313" t="e">
            <v>#N/A</v>
          </cell>
          <cell r="Q313" t="e">
            <v>#N/A</v>
          </cell>
          <cell r="R313" t="e">
            <v>#N/A</v>
          </cell>
          <cell r="S313" t="e">
            <v>#N/A</v>
          </cell>
          <cell r="T313" t="e">
            <v>#N/A</v>
          </cell>
          <cell r="U313">
            <v>33521059.066857569</v>
          </cell>
          <cell r="V313">
            <v>32527542.897497565</v>
          </cell>
          <cell r="W313">
            <v>33987811.954651669</v>
          </cell>
          <cell r="X313">
            <v>34012589.385836937</v>
          </cell>
          <cell r="Y313">
            <v>33253906.355504114</v>
          </cell>
          <cell r="Z313">
            <v>34414016.47571519</v>
          </cell>
          <cell r="AG313">
            <v>38616275.156397656</v>
          </cell>
          <cell r="AH313">
            <v>33366485.879774071</v>
          </cell>
        </row>
        <row r="314">
          <cell r="C314" t="str">
            <v>S_A_333</v>
          </cell>
          <cell r="E314" t="str">
            <v>Batteries</v>
          </cell>
          <cell r="H314">
            <v>0</v>
          </cell>
          <cell r="I314">
            <v>0</v>
          </cell>
          <cell r="J314" t="e">
            <v>#VALUE!</v>
          </cell>
          <cell r="K314" t="e">
            <v>#VALUE!</v>
          </cell>
          <cell r="L314" t="e">
            <v>#VALUE!</v>
          </cell>
          <cell r="M314" t="e">
            <v>#VALUE!</v>
          </cell>
          <cell r="N314" t="e">
            <v>#VALUE!</v>
          </cell>
          <cell r="O314" t="e">
            <v>#VALUE!</v>
          </cell>
          <cell r="P314" t="e">
            <v>#VALUE!</v>
          </cell>
          <cell r="Q314" t="e">
            <v>#VALUE!</v>
          </cell>
          <cell r="R314" t="e">
            <v>#VALUE!</v>
          </cell>
          <cell r="S314" t="e">
            <v>#VALUE!</v>
          </cell>
          <cell r="T314" t="e">
            <v>#VALUE!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G314">
            <v>0</v>
          </cell>
          <cell r="AH314">
            <v>0</v>
          </cell>
        </row>
        <row r="315">
          <cell r="C315" t="str">
            <v>S_A_334</v>
          </cell>
          <cell r="E315" t="str">
            <v>BOS (Solar + BESS)</v>
          </cell>
          <cell r="H315" t="e">
            <v>#N/A</v>
          </cell>
          <cell r="I315" t="e">
            <v>#N/A</v>
          </cell>
          <cell r="J315" t="e">
            <v>#VALUE!</v>
          </cell>
          <cell r="K315" t="e">
            <v>#VALUE!</v>
          </cell>
          <cell r="L315" t="e">
            <v>#VALUE!</v>
          </cell>
          <cell r="M315" t="e">
            <v>#VALUE!</v>
          </cell>
          <cell r="N315" t="e">
            <v>#VALUE!</v>
          </cell>
          <cell r="O315" t="e">
            <v>#VALUE!</v>
          </cell>
          <cell r="P315" t="e">
            <v>#VALUE!</v>
          </cell>
          <cell r="Q315" t="e">
            <v>#VALUE!</v>
          </cell>
          <cell r="R315" t="e">
            <v>#VALUE!</v>
          </cell>
          <cell r="S315" t="e">
            <v>#VALUE!</v>
          </cell>
          <cell r="T315" t="e">
            <v>#VALUE!</v>
          </cell>
          <cell r="U315">
            <v>64370980.477354981</v>
          </cell>
          <cell r="V315">
            <v>59754101.502487622</v>
          </cell>
          <cell r="W315">
            <v>61802257.278456219</v>
          </cell>
          <cell r="X315">
            <v>65513274.212458365</v>
          </cell>
          <cell r="Y315">
            <v>59962841.131960668</v>
          </cell>
          <cell r="Z315">
            <v>60199013.424378775</v>
          </cell>
          <cell r="AG315">
            <v>59024614.754598677</v>
          </cell>
          <cell r="AH315">
            <v>66797281.605689533</v>
          </cell>
        </row>
        <row r="316">
          <cell r="C316" t="str">
            <v>S_A_335</v>
          </cell>
          <cell r="E316" t="str">
            <v>Gen-Tie &amp; Swyd</v>
          </cell>
          <cell r="H316" t="e">
            <v>#VALUE!</v>
          </cell>
          <cell r="I316">
            <v>0</v>
          </cell>
          <cell r="J316">
            <v>0</v>
          </cell>
          <cell r="K316" t="e">
            <v>#VALUE!</v>
          </cell>
          <cell r="L316" t="e">
            <v>#VALUE!</v>
          </cell>
          <cell r="M316" t="e">
            <v>#VALUE!</v>
          </cell>
          <cell r="N316" t="e">
            <v>#VALUE!</v>
          </cell>
          <cell r="O316" t="e">
            <v>#VALUE!</v>
          </cell>
          <cell r="P316" t="e">
            <v>#VALUE!</v>
          </cell>
          <cell r="Q316" t="e">
            <v>#VALUE!</v>
          </cell>
          <cell r="R316" t="e">
            <v>#VALUE!</v>
          </cell>
          <cell r="S316" t="e">
            <v>#VALUE!</v>
          </cell>
          <cell r="T316" t="e">
            <v>#VALUE!</v>
          </cell>
          <cell r="U316">
            <v>0</v>
          </cell>
          <cell r="V316">
            <v>0</v>
          </cell>
          <cell r="W316">
            <v>3057767.05</v>
          </cell>
          <cell r="X316">
            <v>0</v>
          </cell>
          <cell r="Y316">
            <v>0</v>
          </cell>
          <cell r="Z316">
            <v>0</v>
          </cell>
          <cell r="AG316">
            <v>764441.59999999998</v>
          </cell>
          <cell r="AH316">
            <v>0</v>
          </cell>
        </row>
        <row r="317">
          <cell r="C317" t="str">
            <v>S_A_336</v>
          </cell>
          <cell r="E317" t="str">
            <v>Contingency (Solar + BESS)</v>
          </cell>
          <cell r="H317" t="e">
            <v>#N/A</v>
          </cell>
          <cell r="I317" t="e">
            <v>#N/A</v>
          </cell>
          <cell r="J317" t="e">
            <v>#VALUE!</v>
          </cell>
          <cell r="K317" t="e">
            <v>#VALUE!</v>
          </cell>
          <cell r="L317" t="e">
            <v>#VALUE!</v>
          </cell>
          <cell r="M317" t="e">
            <v>#VALUE!</v>
          </cell>
          <cell r="N317" t="e">
            <v>#VALUE!</v>
          </cell>
          <cell r="O317" t="e">
            <v>#VALUE!</v>
          </cell>
          <cell r="P317" t="e">
            <v>#VALUE!</v>
          </cell>
          <cell r="Q317" t="e">
            <v>#VALUE!</v>
          </cell>
          <cell r="R317" t="e">
            <v>#VALUE!</v>
          </cell>
          <cell r="S317" t="e">
            <v>#VALUE!</v>
          </cell>
          <cell r="T317" t="e">
            <v>#VALUE!</v>
          </cell>
          <cell r="U317">
            <v>2152195.3639034797</v>
          </cell>
          <cell r="V317">
            <v>1973762.519897945</v>
          </cell>
          <cell r="W317">
            <v>2352405.6535249096</v>
          </cell>
          <cell r="X317">
            <v>2207423.9241149751</v>
          </cell>
          <cell r="Y317">
            <v>2005577.4402601169</v>
          </cell>
          <cell r="Z317">
            <v>1954457.2714132008</v>
          </cell>
          <cell r="AG317">
            <v>1974628.6025950704</v>
          </cell>
          <cell r="AH317">
            <v>4536968.9034075877</v>
          </cell>
        </row>
        <row r="318">
          <cell r="C318" t="str">
            <v>S_A_337</v>
          </cell>
        </row>
        <row r="319">
          <cell r="C319" t="str">
            <v>S_A_338</v>
          </cell>
          <cell r="E319" t="str">
            <v>LABOR vs MATERIALS</v>
          </cell>
        </row>
        <row r="320">
          <cell r="C320" t="str">
            <v>S_A_339</v>
          </cell>
          <cell r="E320" t="str">
            <v>SOLAR</v>
          </cell>
        </row>
        <row r="321">
          <cell r="C321" t="str">
            <v>S_A_340</v>
          </cell>
          <cell r="E321" t="str">
            <v>Solar Labor %</v>
          </cell>
          <cell r="H321" t="e">
            <v>#N/A</v>
          </cell>
          <cell r="I321" t="e">
            <v>#N/A</v>
          </cell>
          <cell r="J321" t="e">
            <v>#VALUE!</v>
          </cell>
          <cell r="K321" t="e">
            <v>#VALUE!</v>
          </cell>
          <cell r="L321" t="e">
            <v>#VALUE!</v>
          </cell>
          <cell r="M321" t="e">
            <v>#VALUE!</v>
          </cell>
          <cell r="N321" t="e">
            <v>#VALUE!</v>
          </cell>
          <cell r="O321" t="e">
            <v>#VALUE!</v>
          </cell>
          <cell r="P321" t="e">
            <v>#VALUE!</v>
          </cell>
          <cell r="Q321" t="e">
            <v>#VALUE!</v>
          </cell>
          <cell r="R321" t="e">
            <v>#VALUE!</v>
          </cell>
          <cell r="S321" t="e">
            <v>#VALUE!</v>
          </cell>
          <cell r="T321" t="e">
            <v>#VALUE!</v>
          </cell>
          <cell r="U321">
            <v>0.42</v>
          </cell>
          <cell r="V321">
            <v>0.44</v>
          </cell>
          <cell r="W321">
            <v>0.43</v>
          </cell>
          <cell r="X321">
            <v>0.44</v>
          </cell>
          <cell r="Y321">
            <v>0.44</v>
          </cell>
          <cell r="Z321">
            <v>0.42</v>
          </cell>
          <cell r="AG321">
            <v>0.42</v>
          </cell>
          <cell r="AH321">
            <v>0.52</v>
          </cell>
        </row>
        <row r="322">
          <cell r="C322" t="str">
            <v>S_A_341</v>
          </cell>
          <cell r="E322" t="str">
            <v>Solar Materials %</v>
          </cell>
          <cell r="F322" t="str">
            <v>Does NOT Include Panels</v>
          </cell>
          <cell r="H322" t="e">
            <v>#N/A</v>
          </cell>
          <cell r="I322" t="e">
            <v>#N/A</v>
          </cell>
          <cell r="J322" t="e">
            <v>#VALUE!</v>
          </cell>
          <cell r="K322" t="e">
            <v>#VALUE!</v>
          </cell>
          <cell r="L322" t="e">
            <v>#VALUE!</v>
          </cell>
          <cell r="M322" t="e">
            <v>#VALUE!</v>
          </cell>
          <cell r="N322" t="e">
            <v>#VALUE!</v>
          </cell>
          <cell r="O322" t="e">
            <v>#VALUE!</v>
          </cell>
          <cell r="P322" t="e">
            <v>#VALUE!</v>
          </cell>
          <cell r="Q322" t="e">
            <v>#VALUE!</v>
          </cell>
          <cell r="R322" t="e">
            <v>#VALUE!</v>
          </cell>
          <cell r="S322" t="e">
            <v>#VALUE!</v>
          </cell>
          <cell r="T322" t="e">
            <v>#VALUE!</v>
          </cell>
          <cell r="U322">
            <v>0.57999999999999996</v>
          </cell>
          <cell r="V322">
            <v>0.56000000000000005</v>
          </cell>
          <cell r="W322">
            <v>0.56999999999999995</v>
          </cell>
          <cell r="X322">
            <v>0.56000000000000005</v>
          </cell>
          <cell r="Y322">
            <v>0.56000000000000005</v>
          </cell>
          <cell r="Z322">
            <v>0.57999999999999996</v>
          </cell>
          <cell r="AG322">
            <v>0.64</v>
          </cell>
          <cell r="AH322">
            <v>0.48</v>
          </cell>
        </row>
        <row r="323">
          <cell r="C323" t="str">
            <v>S_A_342</v>
          </cell>
        </row>
        <row r="324">
          <cell r="C324" t="str">
            <v>S_A_343</v>
          </cell>
          <cell r="E324" t="str">
            <v>BESS</v>
          </cell>
        </row>
        <row r="325">
          <cell r="C325" t="str">
            <v>S_A_344</v>
          </cell>
          <cell r="E325" t="str">
            <v>BESS Labor %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G325">
            <v>0</v>
          </cell>
          <cell r="AH325">
            <v>0</v>
          </cell>
        </row>
        <row r="326">
          <cell r="C326" t="str">
            <v>S_A_345</v>
          </cell>
          <cell r="E326" t="str">
            <v>BESS Materials %</v>
          </cell>
          <cell r="F326" t="str">
            <v>Includes Batteries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G326">
            <v>0</v>
          </cell>
          <cell r="AH326">
            <v>0</v>
          </cell>
        </row>
        <row r="327">
          <cell r="C327" t="str">
            <v>S_A_346</v>
          </cell>
        </row>
        <row r="328">
          <cell r="C328" t="str">
            <v>S_A_347</v>
          </cell>
          <cell r="E328" t="str">
            <v>SOLAR DETAIL COST SUMMARY</v>
          </cell>
        </row>
        <row r="329">
          <cell r="C329" t="str">
            <v>S_A_348</v>
          </cell>
          <cell r="D329">
            <v>1</v>
          </cell>
          <cell r="E329" t="str">
            <v>EPC Engineering</v>
          </cell>
          <cell r="F329" t="str">
            <v>BOP</v>
          </cell>
          <cell r="G329" t="str">
            <v>BOPENG</v>
          </cell>
          <cell r="H329">
            <v>641643.61843660183</v>
          </cell>
          <cell r="I329">
            <v>641643.61843660183</v>
          </cell>
          <cell r="J329" t="e">
            <v>#VALUE!</v>
          </cell>
          <cell r="K329" t="e">
            <v>#VALUE!</v>
          </cell>
          <cell r="L329" t="e">
            <v>#VALUE!</v>
          </cell>
          <cell r="M329" t="e">
            <v>#VALUE!</v>
          </cell>
          <cell r="N329" t="e">
            <v>#VALUE!</v>
          </cell>
          <cell r="O329" t="e">
            <v>#VALUE!</v>
          </cell>
          <cell r="P329" t="e">
            <v>#VALUE!</v>
          </cell>
          <cell r="Q329" t="e">
            <v>#VALUE!</v>
          </cell>
          <cell r="R329" t="e">
            <v>#VALUE!</v>
          </cell>
          <cell r="S329" t="e">
            <v>#VALUE!</v>
          </cell>
          <cell r="T329" t="e">
            <v>#VALUE!</v>
          </cell>
          <cell r="U329">
            <v>814143.79851921741</v>
          </cell>
          <cell r="V329">
            <v>814143.79851921741</v>
          </cell>
          <cell r="W329">
            <v>814143.79851921741</v>
          </cell>
          <cell r="X329">
            <v>814143.79851921741</v>
          </cell>
          <cell r="Y329">
            <v>814143.79851921741</v>
          </cell>
          <cell r="Z329">
            <v>814143.79851921741</v>
          </cell>
          <cell r="AG329">
            <v>564143.79851921741</v>
          </cell>
          <cell r="AH329">
            <v>567300.65684844146</v>
          </cell>
        </row>
        <row r="330">
          <cell r="C330" t="str">
            <v>S_A_349</v>
          </cell>
          <cell r="D330">
            <v>1.3</v>
          </cell>
          <cell r="E330" t="str">
            <v>SS Engineering</v>
          </cell>
          <cell r="F330" t="str">
            <v>BOP</v>
          </cell>
          <cell r="G330" t="str">
            <v>BOPENG</v>
          </cell>
          <cell r="H330">
            <v>345000</v>
          </cell>
          <cell r="I330">
            <v>325000</v>
          </cell>
          <cell r="J330" t="e">
            <v>#N/A</v>
          </cell>
          <cell r="K330" t="e">
            <v>#N/A</v>
          </cell>
          <cell r="L330" t="e">
            <v>#N/A</v>
          </cell>
          <cell r="M330" t="e">
            <v>#N/A</v>
          </cell>
          <cell r="N330" t="e">
            <v>#N/A</v>
          </cell>
          <cell r="O330" t="e">
            <v>#N/A</v>
          </cell>
          <cell r="P330" t="e">
            <v>#N/A</v>
          </cell>
          <cell r="Q330" t="e">
            <v>#N/A</v>
          </cell>
          <cell r="R330" t="e">
            <v>#N/A</v>
          </cell>
          <cell r="S330" t="e">
            <v>#N/A</v>
          </cell>
          <cell r="T330" t="e">
            <v>#N/A</v>
          </cell>
          <cell r="U330">
            <v>325000</v>
          </cell>
          <cell r="V330">
            <v>325000</v>
          </cell>
          <cell r="W330">
            <v>325000</v>
          </cell>
          <cell r="X330">
            <v>325000</v>
          </cell>
          <cell r="Y330">
            <v>325000</v>
          </cell>
          <cell r="Z330">
            <v>325000</v>
          </cell>
          <cell r="AG330">
            <v>325000</v>
          </cell>
          <cell r="AH330">
            <v>345000</v>
          </cell>
        </row>
        <row r="331">
          <cell r="C331" t="str">
            <v>S_A_350</v>
          </cell>
          <cell r="D331">
            <v>1.4</v>
          </cell>
          <cell r="E331" t="str">
            <v>Tee Line Engineering</v>
          </cell>
          <cell r="F331" t="str">
            <v>Tline</v>
          </cell>
          <cell r="G331" t="str">
            <v>Tline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G331">
            <v>0</v>
          </cell>
          <cell r="AH331">
            <v>0</v>
          </cell>
        </row>
        <row r="332">
          <cell r="C332" t="str">
            <v>S_A_351</v>
          </cell>
          <cell r="E332" t="str">
            <v>NEER Mtl's (AC collection)</v>
          </cell>
        </row>
        <row r="333">
          <cell r="C333" t="str">
            <v>S_A_352</v>
          </cell>
          <cell r="D333">
            <v>5.6</v>
          </cell>
          <cell r="E333" t="str">
            <v>EPC SCADA</v>
          </cell>
          <cell r="F333" t="str">
            <v>BOP</v>
          </cell>
          <cell r="G333" t="str">
            <v>AC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  <cell r="R333" t="e">
            <v>#N/A</v>
          </cell>
          <cell r="S333" t="e">
            <v>#N/A</v>
          </cell>
          <cell r="T333" t="e">
            <v>#N/A</v>
          </cell>
          <cell r="U333">
            <v>212500</v>
          </cell>
          <cell r="V333">
            <v>212500</v>
          </cell>
          <cell r="W333">
            <v>212500</v>
          </cell>
          <cell r="X333">
            <v>212500</v>
          </cell>
          <cell r="Y333">
            <v>212500</v>
          </cell>
          <cell r="Z333">
            <v>221000</v>
          </cell>
          <cell r="AG333">
            <v>212500</v>
          </cell>
          <cell r="AH333">
            <v>187000</v>
          </cell>
        </row>
        <row r="334">
          <cell r="C334" t="str">
            <v>S_A_353</v>
          </cell>
          <cell r="D334">
            <v>5.7</v>
          </cell>
          <cell r="E334" t="str">
            <v>NEE SCADA</v>
          </cell>
          <cell r="F334" t="str">
            <v>BOP</v>
          </cell>
          <cell r="G334" t="str">
            <v>AC</v>
          </cell>
          <cell r="H334">
            <v>312000</v>
          </cell>
          <cell r="I334">
            <v>312000</v>
          </cell>
          <cell r="J334" t="e">
            <v>#N/A</v>
          </cell>
          <cell r="K334" t="e">
            <v>#N/A</v>
          </cell>
          <cell r="L334" t="e">
            <v>#N/A</v>
          </cell>
          <cell r="M334" t="e">
            <v>#N/A</v>
          </cell>
          <cell r="N334" t="e">
            <v>#N/A</v>
          </cell>
          <cell r="O334" t="e">
            <v>#N/A</v>
          </cell>
          <cell r="P334" t="e">
            <v>#N/A</v>
          </cell>
          <cell r="Q334" t="e">
            <v>#N/A</v>
          </cell>
          <cell r="R334" t="e">
            <v>#N/A</v>
          </cell>
          <cell r="S334" t="e">
            <v>#N/A</v>
          </cell>
          <cell r="T334" t="e">
            <v>#N/A</v>
          </cell>
          <cell r="U334">
            <v>286500</v>
          </cell>
          <cell r="V334">
            <v>286500</v>
          </cell>
          <cell r="W334">
            <v>286500</v>
          </cell>
          <cell r="X334">
            <v>286500</v>
          </cell>
          <cell r="Y334">
            <v>286500</v>
          </cell>
          <cell r="Z334">
            <v>286500</v>
          </cell>
          <cell r="AG334">
            <v>286500</v>
          </cell>
          <cell r="AH334">
            <v>287500</v>
          </cell>
        </row>
        <row r="335">
          <cell r="C335" t="str">
            <v>S_A_354</v>
          </cell>
          <cell r="D335">
            <v>7</v>
          </cell>
          <cell r="E335" t="str">
            <v>Substation Materials</v>
          </cell>
          <cell r="F335" t="str">
            <v>Sub</v>
          </cell>
          <cell r="G335" t="str">
            <v>BOPSUB</v>
          </cell>
          <cell r="H335" t="e">
            <v>#N/A</v>
          </cell>
          <cell r="I335" t="e">
            <v>#N/A</v>
          </cell>
          <cell r="J335" t="e">
            <v>#N/A</v>
          </cell>
          <cell r="K335" t="e">
            <v>#N/A</v>
          </cell>
          <cell r="L335" t="e">
            <v>#N/A</v>
          </cell>
          <cell r="M335" t="e">
            <v>#N/A</v>
          </cell>
          <cell r="N335" t="e">
            <v>#N/A</v>
          </cell>
          <cell r="O335" t="e">
            <v>#N/A</v>
          </cell>
          <cell r="P335" t="e">
            <v>#N/A</v>
          </cell>
          <cell r="Q335" t="e">
            <v>#N/A</v>
          </cell>
          <cell r="R335" t="e">
            <v>#N/A</v>
          </cell>
          <cell r="S335" t="e">
            <v>#N/A</v>
          </cell>
          <cell r="T335" t="e">
            <v>#N/A</v>
          </cell>
          <cell r="U335">
            <v>1574432.6958789097</v>
          </cell>
          <cell r="V335">
            <v>976379.89374093094</v>
          </cell>
          <cell r="W335">
            <v>976379.89374093094</v>
          </cell>
          <cell r="X335">
            <v>976379.89374093094</v>
          </cell>
          <cell r="Y335">
            <v>976379.89374093094</v>
          </cell>
          <cell r="Z335">
            <v>976379.89374093094</v>
          </cell>
          <cell r="AG335">
            <v>970379.89374093094</v>
          </cell>
          <cell r="AH335">
            <v>1372800.7620742642</v>
          </cell>
        </row>
        <row r="336">
          <cell r="C336" t="str">
            <v>S_A_355</v>
          </cell>
          <cell r="D336">
            <v>7.1</v>
          </cell>
          <cell r="E336" t="str">
            <v>Main Transformer</v>
          </cell>
          <cell r="F336" t="str">
            <v>Sub</v>
          </cell>
          <cell r="G336" t="str">
            <v>BOPSUB</v>
          </cell>
          <cell r="H336" t="e">
            <v>#N/A</v>
          </cell>
          <cell r="I336" t="e">
            <v>#N/A</v>
          </cell>
          <cell r="J336" t="e">
            <v>#VALUE!</v>
          </cell>
          <cell r="K336" t="e">
            <v>#VALUE!</v>
          </cell>
          <cell r="L336" t="e">
            <v>#VALUE!</v>
          </cell>
          <cell r="M336" t="e">
            <v>#VALUE!</v>
          </cell>
          <cell r="N336" t="e">
            <v>#VALUE!</v>
          </cell>
          <cell r="O336" t="e">
            <v>#VALUE!</v>
          </cell>
          <cell r="P336" t="e">
            <v>#VALUE!</v>
          </cell>
          <cell r="Q336" t="e">
            <v>#VALUE!</v>
          </cell>
          <cell r="R336" t="e">
            <v>#VALUE!</v>
          </cell>
          <cell r="S336" t="e">
            <v>#VALUE!</v>
          </cell>
          <cell r="T336" t="e">
            <v>#VALUE!</v>
          </cell>
          <cell r="U336">
            <v>3107500</v>
          </cell>
          <cell r="V336">
            <v>2245111.5054816008</v>
          </cell>
          <cell r="W336">
            <v>2245111.5054816008</v>
          </cell>
          <cell r="X336">
            <v>2245111.5054816008</v>
          </cell>
          <cell r="Y336">
            <v>2245111.5054816008</v>
          </cell>
          <cell r="Z336">
            <v>2245111.5054816008</v>
          </cell>
          <cell r="AG336">
            <v>1940548.5658944005</v>
          </cell>
          <cell r="AH336">
            <v>2090548.5658944005</v>
          </cell>
        </row>
        <row r="337">
          <cell r="C337" t="str">
            <v>S_A_356</v>
          </cell>
          <cell r="E337" t="str">
            <v>NEER Mtl's (PV Equipment)</v>
          </cell>
        </row>
        <row r="338">
          <cell r="C338" t="str">
            <v>S_A_357</v>
          </cell>
          <cell r="D338">
            <v>89</v>
          </cell>
          <cell r="E338" t="str">
            <v>PV Panels (Material Costs)</v>
          </cell>
          <cell r="F338" t="str">
            <v>PV</v>
          </cell>
          <cell r="G338" t="str">
            <v>PV</v>
          </cell>
          <cell r="H338" t="e">
            <v>#N/A</v>
          </cell>
          <cell r="I338">
            <v>49686000</v>
          </cell>
          <cell r="J338" t="e">
            <v>#N/A</v>
          </cell>
          <cell r="K338" t="e">
            <v>#N/A</v>
          </cell>
          <cell r="L338" t="e">
            <v>#N/A</v>
          </cell>
          <cell r="M338" t="e">
            <v>#N/A</v>
          </cell>
          <cell r="N338" t="e">
            <v>#N/A</v>
          </cell>
          <cell r="O338" t="e">
            <v>#N/A</v>
          </cell>
          <cell r="P338" t="e">
            <v>#N/A</v>
          </cell>
          <cell r="Q338" t="e">
            <v>#N/A</v>
          </cell>
          <cell r="R338" t="e">
            <v>#N/A</v>
          </cell>
          <cell r="S338" t="e">
            <v>#N/A</v>
          </cell>
          <cell r="T338" t="e">
            <v>#N/A</v>
          </cell>
          <cell r="U338">
            <v>33137410.769999996</v>
          </cell>
          <cell r="V338">
            <v>32168520.390000001</v>
          </cell>
          <cell r="W338">
            <v>33610362.099999994</v>
          </cell>
          <cell r="X338">
            <v>33619853.399999991</v>
          </cell>
          <cell r="Y338">
            <v>32887996.689999998</v>
          </cell>
          <cell r="Z338">
            <v>34069282.099999994</v>
          </cell>
          <cell r="AG338">
            <v>38262455</v>
          </cell>
          <cell r="AH338">
            <v>33017244.75</v>
          </cell>
        </row>
        <row r="339">
          <cell r="C339" t="str">
            <v>S_A_358</v>
          </cell>
          <cell r="D339">
            <v>5.0999999999999996</v>
          </cell>
          <cell r="E339" t="str">
            <v>PCU / Inverters / Transformers (Material Costs)</v>
          </cell>
          <cell r="F339" t="str">
            <v>PCU</v>
          </cell>
          <cell r="G339" t="str">
            <v>PCU</v>
          </cell>
          <cell r="H339" t="e">
            <v>#N/A</v>
          </cell>
          <cell r="I339" t="e">
            <v>#N/A</v>
          </cell>
          <cell r="J339" t="e">
            <v>#N/A</v>
          </cell>
          <cell r="K339" t="e">
            <v>#N/A</v>
          </cell>
          <cell r="L339" t="e">
            <v>#N/A</v>
          </cell>
          <cell r="M339" t="e">
            <v>#N/A</v>
          </cell>
          <cell r="N339" t="e">
            <v>#N/A</v>
          </cell>
          <cell r="O339" t="e">
            <v>#N/A</v>
          </cell>
          <cell r="P339" t="e">
            <v>#N/A</v>
          </cell>
          <cell r="Q339" t="e">
            <v>#N/A</v>
          </cell>
          <cell r="R339" t="e">
            <v>#N/A</v>
          </cell>
          <cell r="S339" t="e">
            <v>#N/A</v>
          </cell>
          <cell r="T339" t="e">
            <v>#N/A</v>
          </cell>
          <cell r="U339">
            <v>4715000</v>
          </cell>
          <cell r="V339">
            <v>4715000</v>
          </cell>
          <cell r="W339">
            <v>4715000</v>
          </cell>
          <cell r="X339">
            <v>4715000</v>
          </cell>
          <cell r="Y339">
            <v>4715000</v>
          </cell>
          <cell r="Z339">
            <v>4920000</v>
          </cell>
          <cell r="AG339">
            <v>4715000</v>
          </cell>
          <cell r="AH339">
            <v>4068773.7406394049</v>
          </cell>
        </row>
        <row r="340">
          <cell r="C340" t="str">
            <v>S_A_359</v>
          </cell>
          <cell r="D340">
            <v>5.1298000000000004</v>
          </cell>
          <cell r="E340" t="str">
            <v>PCU (Storage Dbl Handling)</v>
          </cell>
          <cell r="F340" t="str">
            <v>PCU</v>
          </cell>
          <cell r="G340" t="str">
            <v>PCU</v>
          </cell>
          <cell r="H340">
            <v>0</v>
          </cell>
          <cell r="I340">
            <v>0</v>
          </cell>
          <cell r="J340" t="e">
            <v>#VALUE!</v>
          </cell>
          <cell r="K340" t="e">
            <v>#VALUE!</v>
          </cell>
          <cell r="L340" t="e">
            <v>#VALUE!</v>
          </cell>
          <cell r="M340" t="e">
            <v>#VALUE!</v>
          </cell>
          <cell r="N340" t="e">
            <v>#VALUE!</v>
          </cell>
          <cell r="O340" t="e">
            <v>#VALUE!</v>
          </cell>
          <cell r="P340" t="e">
            <v>#VALUE!</v>
          </cell>
          <cell r="Q340" t="e">
            <v>#VALUE!</v>
          </cell>
          <cell r="R340" t="e">
            <v>#VALUE!</v>
          </cell>
          <cell r="S340" t="e">
            <v>#VALUE!</v>
          </cell>
          <cell r="T340" t="e">
            <v>#VALUE!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G340">
            <v>0</v>
          </cell>
          <cell r="AH340">
            <v>0</v>
          </cell>
        </row>
        <row r="341">
          <cell r="C341" t="str">
            <v>S_A_360</v>
          </cell>
          <cell r="E341" t="str">
            <v>EPC Labor &amp; Mtl's</v>
          </cell>
        </row>
        <row r="342">
          <cell r="C342" t="str">
            <v>S_A_361</v>
          </cell>
          <cell r="D342">
            <v>2</v>
          </cell>
          <cell r="E342" t="str">
            <v>Roads</v>
          </cell>
          <cell r="F342" t="str">
            <v>BOP</v>
          </cell>
          <cell r="G342" t="str">
            <v>Site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e">
            <v>#N/A</v>
          </cell>
          <cell r="P342" t="e">
            <v>#N/A</v>
          </cell>
          <cell r="Q342" t="e">
            <v>#N/A</v>
          </cell>
          <cell r="R342" t="e">
            <v>#N/A</v>
          </cell>
          <cell r="S342" t="e">
            <v>#N/A</v>
          </cell>
          <cell r="T342" t="e">
            <v>#N/A</v>
          </cell>
          <cell r="U342">
            <v>1130203.2251464273</v>
          </cell>
          <cell r="V342">
            <v>1057142.6442354885</v>
          </cell>
          <cell r="W342">
            <v>1110950.4258887174</v>
          </cell>
          <cell r="X342">
            <v>1564408.3217731591</v>
          </cell>
          <cell r="Y342">
            <v>1391111.0945025652</v>
          </cell>
          <cell r="Z342">
            <v>1009409.3487401773</v>
          </cell>
          <cell r="AG342">
            <v>662195.97567588789</v>
          </cell>
          <cell r="AH342">
            <v>1168610.0778551712</v>
          </cell>
        </row>
        <row r="343">
          <cell r="C343" t="str">
            <v>S_A_362</v>
          </cell>
          <cell r="D343">
            <v>2.5</v>
          </cell>
          <cell r="E343" t="str">
            <v>Offsite Road Repair</v>
          </cell>
          <cell r="F343" t="str">
            <v>BOP</v>
          </cell>
          <cell r="G343" t="str">
            <v>Site</v>
          </cell>
          <cell r="H343" t="e">
            <v>#N/A</v>
          </cell>
          <cell r="I343">
            <v>28548.870155980381</v>
          </cell>
          <cell r="J343" t="e">
            <v>#N/A</v>
          </cell>
          <cell r="K343" t="e">
            <v>#N/A</v>
          </cell>
          <cell r="L343" t="e">
            <v>#N/A</v>
          </cell>
          <cell r="M343" t="e">
            <v>#N/A</v>
          </cell>
          <cell r="N343" t="e">
            <v>#N/A</v>
          </cell>
          <cell r="O343" t="e">
            <v>#N/A</v>
          </cell>
          <cell r="P343" t="e">
            <v>#N/A</v>
          </cell>
          <cell r="Q343" t="e">
            <v>#N/A</v>
          </cell>
          <cell r="R343" t="e">
            <v>#N/A</v>
          </cell>
          <cell r="S343" t="e">
            <v>#N/A</v>
          </cell>
          <cell r="T343" t="e">
            <v>#N/A</v>
          </cell>
          <cell r="U343">
            <v>262009.82604374285</v>
          </cell>
          <cell r="V343">
            <v>193430.39928992378</v>
          </cell>
          <cell r="W343">
            <v>262009.82604374285</v>
          </cell>
          <cell r="X343">
            <v>591270.89532735525</v>
          </cell>
          <cell r="Y343">
            <v>251811.38015635629</v>
          </cell>
          <cell r="Z343">
            <v>244135.93878572277</v>
          </cell>
          <cell r="AG343">
            <v>256047.94865807495</v>
          </cell>
          <cell r="AH343">
            <v>205531.14220529687</v>
          </cell>
        </row>
        <row r="344">
          <cell r="C344" t="str">
            <v>S_A_363</v>
          </cell>
          <cell r="D344">
            <v>2.7</v>
          </cell>
          <cell r="E344" t="str">
            <v>Dust Control \ Water</v>
          </cell>
          <cell r="F344" t="str">
            <v>BOP</v>
          </cell>
          <cell r="G344" t="str">
            <v>Site</v>
          </cell>
          <cell r="H344" t="e">
            <v>#N/A</v>
          </cell>
          <cell r="I344" t="e">
            <v>#N/A</v>
          </cell>
          <cell r="J344" t="e">
            <v>#N/A</v>
          </cell>
          <cell r="K344" t="e">
            <v>#N/A</v>
          </cell>
          <cell r="L344" t="e">
            <v>#N/A</v>
          </cell>
          <cell r="M344" t="e">
            <v>#N/A</v>
          </cell>
          <cell r="N344" t="e">
            <v>#N/A</v>
          </cell>
          <cell r="O344" t="e">
            <v>#N/A</v>
          </cell>
          <cell r="P344" t="e">
            <v>#N/A</v>
          </cell>
          <cell r="Q344" t="e">
            <v>#N/A</v>
          </cell>
          <cell r="R344" t="e">
            <v>#N/A</v>
          </cell>
          <cell r="S344" t="e">
            <v>#N/A</v>
          </cell>
          <cell r="T344" t="e">
            <v>#N/A</v>
          </cell>
          <cell r="U344">
            <v>462592.55981345236</v>
          </cell>
          <cell r="V344">
            <v>466473.84938773495</v>
          </cell>
          <cell r="W344">
            <v>463215.76121913281</v>
          </cell>
          <cell r="X344">
            <v>474795.17459326627</v>
          </cell>
          <cell r="Y344">
            <v>480223.4723575575</v>
          </cell>
          <cell r="Z344">
            <v>474356.15983422147</v>
          </cell>
          <cell r="AG344">
            <v>513173.85086606344</v>
          </cell>
          <cell r="AH344">
            <v>544174.47179428942</v>
          </cell>
        </row>
        <row r="345">
          <cell r="C345" t="str">
            <v>S_A_364</v>
          </cell>
          <cell r="D345">
            <v>3</v>
          </cell>
          <cell r="E345" t="str">
            <v>Civil Other</v>
          </cell>
          <cell r="F345" t="str">
            <v>BOP</v>
          </cell>
          <cell r="G345" t="str">
            <v>Site</v>
          </cell>
          <cell r="H345" t="e">
            <v>#N/A</v>
          </cell>
          <cell r="I345" t="e">
            <v>#N/A</v>
          </cell>
          <cell r="J345" t="e">
            <v>#N/A</v>
          </cell>
          <cell r="K345" t="e">
            <v>#N/A</v>
          </cell>
          <cell r="L345" t="e">
            <v>#N/A</v>
          </cell>
          <cell r="M345" t="e">
            <v>#N/A</v>
          </cell>
          <cell r="N345" t="e">
            <v>#N/A</v>
          </cell>
          <cell r="O345" t="e">
            <v>#N/A</v>
          </cell>
          <cell r="P345" t="e">
            <v>#N/A</v>
          </cell>
          <cell r="Q345" t="e">
            <v>#N/A</v>
          </cell>
          <cell r="R345" t="e">
            <v>#N/A</v>
          </cell>
          <cell r="S345" t="e">
            <v>#N/A</v>
          </cell>
          <cell r="T345" t="e">
            <v>#N/A</v>
          </cell>
          <cell r="U345">
            <v>5856416.5813409891</v>
          </cell>
          <cell r="V345">
            <v>4874027.0498993592</v>
          </cell>
          <cell r="W345">
            <v>6884731.8883170849</v>
          </cell>
          <cell r="X345">
            <v>9512341.0099510197</v>
          </cell>
          <cell r="Y345">
            <v>6290464.2886692444</v>
          </cell>
          <cell r="Z345">
            <v>5550991.3178936839</v>
          </cell>
          <cell r="AG345">
            <v>4398422.446595313</v>
          </cell>
          <cell r="AH345">
            <v>8756392.3720859922</v>
          </cell>
        </row>
        <row r="346">
          <cell r="C346" t="str">
            <v>S_A_365</v>
          </cell>
          <cell r="D346">
            <v>5</v>
          </cell>
          <cell r="E346" t="str">
            <v>AC Collection Cable &amp; Equipment</v>
          </cell>
          <cell r="F346" t="str">
            <v>BOP</v>
          </cell>
          <cell r="G346" t="str">
            <v>AC</v>
          </cell>
          <cell r="H346" t="e">
            <v>#N/A</v>
          </cell>
          <cell r="I346" t="e">
            <v>#N/A</v>
          </cell>
          <cell r="J346" t="e">
            <v>#N/A</v>
          </cell>
          <cell r="K346" t="e">
            <v>#N/A</v>
          </cell>
          <cell r="L346" t="e">
            <v>#N/A</v>
          </cell>
          <cell r="M346" t="e">
            <v>#N/A</v>
          </cell>
          <cell r="N346" t="e">
            <v>#N/A</v>
          </cell>
          <cell r="O346" t="e">
            <v>#N/A</v>
          </cell>
          <cell r="P346" t="e">
            <v>#N/A</v>
          </cell>
          <cell r="Q346" t="e">
            <v>#N/A</v>
          </cell>
          <cell r="R346" t="e">
            <v>#N/A</v>
          </cell>
          <cell r="S346" t="e">
            <v>#N/A</v>
          </cell>
          <cell r="T346" t="e">
            <v>#N/A</v>
          </cell>
          <cell r="U346">
            <v>1360931.1805857921</v>
          </cell>
          <cell r="V346">
            <v>933420.54988160031</v>
          </cell>
          <cell r="W346">
            <v>1078205.4845120001</v>
          </cell>
          <cell r="X346">
            <v>805760.38274240005</v>
          </cell>
          <cell r="Y346">
            <v>1307211.5597520003</v>
          </cell>
          <cell r="Z346">
            <v>970865.6615727999</v>
          </cell>
          <cell r="AG346">
            <v>875319.40111079428</v>
          </cell>
          <cell r="AH346">
            <v>987550.50718561804</v>
          </cell>
        </row>
        <row r="347">
          <cell r="C347" t="str">
            <v>S_A_366</v>
          </cell>
          <cell r="D347">
            <v>6</v>
          </cell>
          <cell r="E347" t="str">
            <v>Collection Installation</v>
          </cell>
          <cell r="F347" t="str">
            <v>BOP</v>
          </cell>
          <cell r="G347" t="str">
            <v>AC</v>
          </cell>
          <cell r="H347" t="e">
            <v>#N/A</v>
          </cell>
          <cell r="I347" t="e">
            <v>#N/A</v>
          </cell>
          <cell r="J347" t="e">
            <v>#VALUE!</v>
          </cell>
          <cell r="K347" t="e">
            <v>#VALUE!</v>
          </cell>
          <cell r="L347" t="e">
            <v>#VALUE!</v>
          </cell>
          <cell r="M347" t="e">
            <v>#VALUE!</v>
          </cell>
          <cell r="N347" t="e">
            <v>#VALUE!</v>
          </cell>
          <cell r="O347" t="e">
            <v>#VALUE!</v>
          </cell>
          <cell r="P347" t="e">
            <v>#VALUE!</v>
          </cell>
          <cell r="Q347" t="e">
            <v>#VALUE!</v>
          </cell>
          <cell r="R347" t="e">
            <v>#VALUE!</v>
          </cell>
          <cell r="S347" t="e">
            <v>#VALUE!</v>
          </cell>
          <cell r="T347" t="e">
            <v>#VALUE!</v>
          </cell>
          <cell r="U347">
            <v>1910594.1641118047</v>
          </cell>
          <cell r="V347">
            <v>1616348.3516459351</v>
          </cell>
          <cell r="W347">
            <v>1403367.526659857</v>
          </cell>
          <cell r="X347">
            <v>1221059.6269455296</v>
          </cell>
          <cell r="Y347">
            <v>1559051.856901559</v>
          </cell>
          <cell r="Z347">
            <v>1296135.3077404031</v>
          </cell>
          <cell r="AG347">
            <v>1517857.0120594599</v>
          </cell>
          <cell r="AH347">
            <v>1856059.9714385325</v>
          </cell>
        </row>
        <row r="348">
          <cell r="C348" t="str">
            <v>S_A_367</v>
          </cell>
          <cell r="D348">
            <v>8</v>
          </cell>
          <cell r="E348" t="str">
            <v>Substation Installation</v>
          </cell>
          <cell r="F348" t="str">
            <v>Sub</v>
          </cell>
          <cell r="G348" t="str">
            <v>BOPSUB</v>
          </cell>
          <cell r="H348" t="e">
            <v>#N/A</v>
          </cell>
          <cell r="I348" t="e">
            <v>#N/A</v>
          </cell>
          <cell r="J348" t="e">
            <v>#N/A</v>
          </cell>
          <cell r="K348" t="e">
            <v>#N/A</v>
          </cell>
          <cell r="L348" t="e">
            <v>#N/A</v>
          </cell>
          <cell r="M348" t="e">
            <v>#N/A</v>
          </cell>
          <cell r="N348" t="e">
            <v>#N/A</v>
          </cell>
          <cell r="O348" t="e">
            <v>#N/A</v>
          </cell>
          <cell r="P348" t="e">
            <v>#N/A</v>
          </cell>
          <cell r="Q348" t="e">
            <v>#N/A</v>
          </cell>
          <cell r="R348" t="e">
            <v>#N/A</v>
          </cell>
          <cell r="S348" t="e">
            <v>#N/A</v>
          </cell>
          <cell r="T348" t="e">
            <v>#N/A</v>
          </cell>
          <cell r="U348">
            <v>759182.56115070661</v>
          </cell>
          <cell r="V348">
            <v>2494321.6460193</v>
          </cell>
          <cell r="W348">
            <v>1572288.3003345609</v>
          </cell>
          <cell r="X348">
            <v>1581279.2223302261</v>
          </cell>
          <cell r="Y348">
            <v>1647222.6415031401</v>
          </cell>
          <cell r="Z348">
            <v>1581279.2223302261</v>
          </cell>
          <cell r="AG348">
            <v>1454624.9861508254</v>
          </cell>
          <cell r="AH348">
            <v>2569407.3858648753</v>
          </cell>
        </row>
        <row r="349">
          <cell r="C349" t="str">
            <v>S_A_368</v>
          </cell>
          <cell r="D349">
            <v>18</v>
          </cell>
          <cell r="E349" t="str">
            <v>DC Wiring (Material Costs)</v>
          </cell>
          <cell r="F349" t="str">
            <v>BOP</v>
          </cell>
          <cell r="G349" t="str">
            <v xml:space="preserve">DC Material </v>
          </cell>
          <cell r="H349" t="e">
            <v>#N/A</v>
          </cell>
          <cell r="I349" t="e">
            <v>#N/A</v>
          </cell>
          <cell r="J349" t="e">
            <v>#VALUE!</v>
          </cell>
          <cell r="K349" t="e">
            <v>#VALUE!</v>
          </cell>
          <cell r="L349" t="e">
            <v>#VALUE!</v>
          </cell>
          <cell r="M349" t="e">
            <v>#VALUE!</v>
          </cell>
          <cell r="N349" t="e">
            <v>#VALUE!</v>
          </cell>
          <cell r="O349" t="e">
            <v>#VALUE!</v>
          </cell>
          <cell r="P349" t="e">
            <v>#VALUE!</v>
          </cell>
          <cell r="Q349" t="e">
            <v>#VALUE!</v>
          </cell>
          <cell r="R349" t="e">
            <v>#VALUE!</v>
          </cell>
          <cell r="S349" t="e">
            <v>#VALUE!</v>
          </cell>
          <cell r="T349" t="e">
            <v>#VALUE!</v>
          </cell>
          <cell r="U349">
            <v>4316547.4630000768</v>
          </cell>
          <cell r="V349">
            <v>3677532.304748809</v>
          </cell>
          <cell r="W349">
            <v>3864066.4821837689</v>
          </cell>
          <cell r="X349">
            <v>3928725.2791920216</v>
          </cell>
          <cell r="Y349">
            <v>3836425.981682206</v>
          </cell>
          <cell r="Z349">
            <v>3842952.7630843348</v>
          </cell>
          <cell r="AG349">
            <v>3826671.011166255</v>
          </cell>
          <cell r="AH349">
            <v>4441644.5294771371</v>
          </cell>
        </row>
        <row r="350">
          <cell r="C350" t="str">
            <v>S_A_369</v>
          </cell>
          <cell r="D350">
            <v>18.5</v>
          </cell>
          <cell r="E350" t="str">
            <v>DC Wiring (Labor Costs)</v>
          </cell>
          <cell r="F350" t="str">
            <v>BOP</v>
          </cell>
          <cell r="G350" t="str">
            <v>DC Install</v>
          </cell>
          <cell r="H350" t="e">
            <v>#N/A</v>
          </cell>
          <cell r="I350" t="e">
            <v>#N/A</v>
          </cell>
          <cell r="J350" t="e">
            <v>#VALUE!</v>
          </cell>
          <cell r="K350" t="e">
            <v>#VALUE!</v>
          </cell>
          <cell r="L350" t="e">
            <v>#VALUE!</v>
          </cell>
          <cell r="M350" t="e">
            <v>#VALUE!</v>
          </cell>
          <cell r="N350" t="e">
            <v>#VALUE!</v>
          </cell>
          <cell r="O350" t="e">
            <v>#VALUE!</v>
          </cell>
          <cell r="P350" t="e">
            <v>#VALUE!</v>
          </cell>
          <cell r="Q350" t="e">
            <v>#VALUE!</v>
          </cell>
          <cell r="R350" t="e">
            <v>#VALUE!</v>
          </cell>
          <cell r="S350" t="e">
            <v>#VALUE!</v>
          </cell>
          <cell r="T350" t="e">
            <v>#VALUE!</v>
          </cell>
          <cell r="U350">
            <v>3041905.8865618883</v>
          </cell>
          <cell r="V350">
            <v>2705893.6287389351</v>
          </cell>
          <cell r="W350">
            <v>2643770.2061457695</v>
          </cell>
          <cell r="X350">
            <v>2690202.2267674473</v>
          </cell>
          <cell r="Y350">
            <v>2634221.2945134062</v>
          </cell>
          <cell r="Z350">
            <v>2630130.5090895044</v>
          </cell>
          <cell r="AG350">
            <v>3053985.3799032113</v>
          </cell>
          <cell r="AH350">
            <v>3477171.7453942667</v>
          </cell>
        </row>
        <row r="351">
          <cell r="C351" t="str">
            <v>S_A_370</v>
          </cell>
          <cell r="D351">
            <v>13</v>
          </cell>
          <cell r="E351" t="str">
            <v>O &amp; M Building</v>
          </cell>
          <cell r="F351" t="str">
            <v>BOP</v>
          </cell>
          <cell r="G351" t="str">
            <v>NEE</v>
          </cell>
          <cell r="H351" t="e">
            <v>#N/A</v>
          </cell>
          <cell r="I351" t="e">
            <v>#N/A</v>
          </cell>
          <cell r="J351" t="e">
            <v>#N/A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O351" t="e">
            <v>#N/A</v>
          </cell>
          <cell r="P351" t="e">
            <v>#N/A</v>
          </cell>
          <cell r="Q351" t="e">
            <v>#N/A</v>
          </cell>
          <cell r="R351" t="e">
            <v>#N/A</v>
          </cell>
          <cell r="S351" t="e">
            <v>#N/A</v>
          </cell>
          <cell r="T351" t="e">
            <v>#N/A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G351">
            <v>0</v>
          </cell>
          <cell r="AH351">
            <v>0</v>
          </cell>
        </row>
        <row r="352">
          <cell r="C352" t="str">
            <v>S_A_371</v>
          </cell>
          <cell r="D352">
            <v>13.1</v>
          </cell>
          <cell r="E352" t="str">
            <v>MET Station</v>
          </cell>
          <cell r="F352" t="str">
            <v>BOP</v>
          </cell>
          <cell r="G352" t="str">
            <v>NEE</v>
          </cell>
          <cell r="H352" t="e">
            <v>#N/A</v>
          </cell>
          <cell r="I352" t="e">
            <v>#N/A</v>
          </cell>
          <cell r="J352" t="e">
            <v>#N/A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O352" t="e">
            <v>#N/A</v>
          </cell>
          <cell r="P352" t="e">
            <v>#N/A</v>
          </cell>
          <cell r="Q352" t="e">
            <v>#N/A</v>
          </cell>
          <cell r="R352" t="e">
            <v>#N/A</v>
          </cell>
          <cell r="S352" t="e">
            <v>#N/A</v>
          </cell>
          <cell r="T352" t="e">
            <v>#N/A</v>
          </cell>
          <cell r="U352">
            <v>121603.96462259536</v>
          </cell>
          <cell r="V352">
            <v>121603.96462259536</v>
          </cell>
          <cell r="W352">
            <v>121603.96462259536</v>
          </cell>
          <cell r="X352">
            <v>121603.96462259536</v>
          </cell>
          <cell r="Y352">
            <v>121603.96462259536</v>
          </cell>
          <cell r="Z352">
            <v>121603.96462259536</v>
          </cell>
          <cell r="AG352">
            <v>121603.96462259536</v>
          </cell>
          <cell r="AH352">
            <v>121603.96462259536</v>
          </cell>
        </row>
        <row r="353">
          <cell r="C353" t="str">
            <v>S_A_372</v>
          </cell>
          <cell r="D353">
            <v>14</v>
          </cell>
          <cell r="E353" t="str">
            <v>Contractor G &amp; A's</v>
          </cell>
          <cell r="F353" t="str">
            <v>BOP</v>
          </cell>
          <cell r="G353" t="str">
            <v>BOPG&amp;A</v>
          </cell>
          <cell r="H353" t="e">
            <v>#N/A</v>
          </cell>
          <cell r="I353" t="e">
            <v>#N/A</v>
          </cell>
          <cell r="J353" t="e">
            <v>#N/A</v>
          </cell>
          <cell r="K353" t="e">
            <v>#N/A</v>
          </cell>
          <cell r="L353" t="e">
            <v>#N/A</v>
          </cell>
          <cell r="M353" t="e">
            <v>#N/A</v>
          </cell>
          <cell r="N353" t="e">
            <v>#N/A</v>
          </cell>
          <cell r="O353" t="e">
            <v>#N/A</v>
          </cell>
          <cell r="P353" t="e">
            <v>#N/A</v>
          </cell>
          <cell r="Q353" t="e">
            <v>#N/A</v>
          </cell>
          <cell r="R353" t="e">
            <v>#N/A</v>
          </cell>
          <cell r="S353" t="e">
            <v>#N/A</v>
          </cell>
          <cell r="T353" t="e">
            <v>#N/A</v>
          </cell>
          <cell r="U353">
            <v>6657379.625370875</v>
          </cell>
          <cell r="V353">
            <v>6261270.6301062796</v>
          </cell>
          <cell r="W353">
            <v>6466163.6928248722</v>
          </cell>
          <cell r="X353">
            <v>6699150.8242198182</v>
          </cell>
          <cell r="Y353">
            <v>6349327.2965024151</v>
          </cell>
          <cell r="Z353">
            <v>6356094.6505358899</v>
          </cell>
          <cell r="AG353">
            <v>6550849.0326430444</v>
          </cell>
          <cell r="AH353">
            <v>6882586.2277073367</v>
          </cell>
        </row>
        <row r="354">
          <cell r="C354" t="str">
            <v>S_A_373</v>
          </cell>
          <cell r="D354">
            <v>10</v>
          </cell>
          <cell r="E354" t="str">
            <v>Gen Tie-Line Mtl's NEE Supplied</v>
          </cell>
          <cell r="F354" t="str">
            <v>Tline</v>
          </cell>
          <cell r="G354" t="str">
            <v>Tline</v>
          </cell>
          <cell r="H354" t="e">
            <v>#VALUE!</v>
          </cell>
          <cell r="I354">
            <v>0</v>
          </cell>
          <cell r="J354">
            <v>0</v>
          </cell>
          <cell r="K354" t="e">
            <v>#VALUE!</v>
          </cell>
          <cell r="L354" t="e">
            <v>#VALUE!</v>
          </cell>
          <cell r="M354" t="e">
            <v>#VALUE!</v>
          </cell>
          <cell r="N354" t="e">
            <v>#VALUE!</v>
          </cell>
          <cell r="O354" t="e">
            <v>#VALUE!</v>
          </cell>
          <cell r="P354" t="e">
            <v>#VALUE!</v>
          </cell>
          <cell r="Q354" t="e">
            <v>#VALUE!</v>
          </cell>
          <cell r="R354" t="e">
            <v>#VALUE!</v>
          </cell>
          <cell r="S354" t="e">
            <v>#VALUE!</v>
          </cell>
          <cell r="T354" t="e">
            <v>#VALUE!</v>
          </cell>
          <cell r="U354">
            <v>0</v>
          </cell>
          <cell r="V354">
            <v>0</v>
          </cell>
          <cell r="W354">
            <v>1019199.9999999999</v>
          </cell>
          <cell r="X354">
            <v>0</v>
          </cell>
          <cell r="Y354">
            <v>0</v>
          </cell>
          <cell r="Z354">
            <v>0</v>
          </cell>
          <cell r="AG354">
            <v>254799.99999999997</v>
          </cell>
          <cell r="AH354">
            <v>0</v>
          </cell>
        </row>
        <row r="355">
          <cell r="C355" t="str">
            <v>S_A_374</v>
          </cell>
          <cell r="D355">
            <v>11</v>
          </cell>
          <cell r="E355" t="str">
            <v>Gen Tie-Line Labor &amp; Mtl's Contractor Supplied</v>
          </cell>
          <cell r="F355" t="str">
            <v>Tline</v>
          </cell>
          <cell r="G355" t="str">
            <v>Tline</v>
          </cell>
          <cell r="H355" t="e">
            <v>#VALUE!</v>
          </cell>
          <cell r="I355">
            <v>0</v>
          </cell>
          <cell r="J355">
            <v>0</v>
          </cell>
          <cell r="K355" t="e">
            <v>#VALUE!</v>
          </cell>
          <cell r="L355" t="e">
            <v>#VALUE!</v>
          </cell>
          <cell r="M355" t="e">
            <v>#VALUE!</v>
          </cell>
          <cell r="N355" t="e">
            <v>#VALUE!</v>
          </cell>
          <cell r="O355" t="e">
            <v>#VALUE!</v>
          </cell>
          <cell r="P355" t="e">
            <v>#VALUE!</v>
          </cell>
          <cell r="Q355" t="e">
            <v>#VALUE!</v>
          </cell>
          <cell r="R355" t="e">
            <v>#VALUE!</v>
          </cell>
          <cell r="S355" t="e">
            <v>#VALUE!</v>
          </cell>
          <cell r="T355" t="e">
            <v>#VALUE!</v>
          </cell>
          <cell r="U355">
            <v>0</v>
          </cell>
          <cell r="V355">
            <v>0</v>
          </cell>
          <cell r="W355">
            <v>2038567.05</v>
          </cell>
          <cell r="X355">
            <v>0</v>
          </cell>
          <cell r="Y355">
            <v>0</v>
          </cell>
          <cell r="Z355">
            <v>0</v>
          </cell>
          <cell r="AG355">
            <v>509641.60000000003</v>
          </cell>
          <cell r="AH355">
            <v>0</v>
          </cell>
        </row>
        <row r="356">
          <cell r="C356" t="str">
            <v>S_A_375</v>
          </cell>
          <cell r="D356">
            <v>9</v>
          </cell>
          <cell r="E356" t="str">
            <v>SwitchYard Mtl's NEER Supplied</v>
          </cell>
          <cell r="F356" t="str">
            <v>Switch</v>
          </cell>
          <cell r="G356" t="str">
            <v>Switch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G356">
            <v>0</v>
          </cell>
          <cell r="AH356">
            <v>0</v>
          </cell>
        </row>
        <row r="357">
          <cell r="C357" t="str">
            <v>S_A_376</v>
          </cell>
          <cell r="D357">
            <v>9.1</v>
          </cell>
          <cell r="E357" t="str">
            <v>SwitchYard Labor &amp; Mtl's Contractor Supplied</v>
          </cell>
          <cell r="F357" t="str">
            <v>Switch</v>
          </cell>
          <cell r="G357" t="str">
            <v>Switch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G357">
            <v>0</v>
          </cell>
          <cell r="AH357">
            <v>0</v>
          </cell>
        </row>
        <row r="358">
          <cell r="C358" t="str">
            <v>S_A_377</v>
          </cell>
          <cell r="D358">
            <v>88.5</v>
          </cell>
          <cell r="E358" t="str">
            <v>Storage Double Handling Re-shipping</v>
          </cell>
          <cell r="F358" t="str">
            <v>Dubl</v>
          </cell>
          <cell r="G358" t="str">
            <v>PV</v>
          </cell>
          <cell r="H358" t="e">
            <v>#N/A</v>
          </cell>
          <cell r="I358">
            <v>394345.88488434639</v>
          </cell>
          <cell r="J358" t="e">
            <v>#VALUE!</v>
          </cell>
          <cell r="K358" t="e">
            <v>#VALUE!</v>
          </cell>
          <cell r="L358" t="e">
            <v>#VALUE!</v>
          </cell>
          <cell r="M358" t="e">
            <v>#VALUE!</v>
          </cell>
          <cell r="N358" t="e">
            <v>#VALUE!</v>
          </cell>
          <cell r="O358" t="e">
            <v>#VALUE!</v>
          </cell>
          <cell r="P358" t="e">
            <v>#VALUE!</v>
          </cell>
          <cell r="Q358" t="e">
            <v>#VALUE!</v>
          </cell>
          <cell r="R358" t="e">
            <v>#VALUE!</v>
          </cell>
          <cell r="S358" t="e">
            <v>#VALUE!</v>
          </cell>
          <cell r="T358" t="e">
            <v>#VALUE!</v>
          </cell>
          <cell r="U358">
            <v>383648.29685757286</v>
          </cell>
          <cell r="V358">
            <v>359022.50749756582</v>
          </cell>
          <cell r="W358">
            <v>377449.85465167742</v>
          </cell>
          <cell r="X358">
            <v>392735.98583694792</v>
          </cell>
          <cell r="Y358">
            <v>365909.66550411616</v>
          </cell>
          <cell r="Z358">
            <v>344734.37571519386</v>
          </cell>
          <cell r="AG358">
            <v>353820.15639765642</v>
          </cell>
          <cell r="AH358">
            <v>349241.12977407197</v>
          </cell>
        </row>
        <row r="359">
          <cell r="C359" t="str">
            <v>S_A_378</v>
          </cell>
          <cell r="E359" t="str">
            <v>Panels / PCU / Inverters &amp; Transformers / Racking</v>
          </cell>
        </row>
        <row r="360">
          <cell r="C360" t="str">
            <v>S_A_379</v>
          </cell>
          <cell r="D360">
            <v>15.31</v>
          </cell>
          <cell r="E360" t="str">
            <v>Panel Racking Fixed (Material Costs)</v>
          </cell>
          <cell r="F360" t="str">
            <v>BOP</v>
          </cell>
          <cell r="G360" t="str">
            <v>Rack</v>
          </cell>
          <cell r="H360">
            <v>0</v>
          </cell>
          <cell r="I360">
            <v>0</v>
          </cell>
          <cell r="J360" t="e">
            <v>#VALUE!</v>
          </cell>
          <cell r="K360" t="e">
            <v>#VALUE!</v>
          </cell>
          <cell r="L360" t="e">
            <v>#VALUE!</v>
          </cell>
          <cell r="M360" t="e">
            <v>#VALUE!</v>
          </cell>
          <cell r="N360" t="e">
            <v>#VALUE!</v>
          </cell>
          <cell r="O360" t="e">
            <v>#VALUE!</v>
          </cell>
          <cell r="P360" t="e">
            <v>#VALUE!</v>
          </cell>
          <cell r="Q360" t="e">
            <v>#VALUE!</v>
          </cell>
          <cell r="R360" t="e">
            <v>#VALUE!</v>
          </cell>
          <cell r="S360" t="e">
            <v>#VALUE!</v>
          </cell>
          <cell r="T360" t="e">
            <v>#VALUE!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G360">
            <v>0</v>
          </cell>
          <cell r="AH360">
            <v>0</v>
          </cell>
        </row>
        <row r="361">
          <cell r="C361" t="str">
            <v>S_A_380</v>
          </cell>
          <cell r="D361">
            <v>15.35</v>
          </cell>
          <cell r="E361" t="str">
            <v>Panel Racking S-Tracker (Material Costs)</v>
          </cell>
          <cell r="F361" t="str">
            <v>BOP</v>
          </cell>
          <cell r="G361" t="str">
            <v>S-Track</v>
          </cell>
          <cell r="H361" t="e">
            <v>#N/A</v>
          </cell>
          <cell r="I361" t="e">
            <v>#N/A</v>
          </cell>
          <cell r="J361" t="e">
            <v>#N/A</v>
          </cell>
          <cell r="K361" t="e">
            <v>#N/A</v>
          </cell>
          <cell r="L361" t="e">
            <v>#N/A</v>
          </cell>
          <cell r="M361" t="e">
            <v>#N/A</v>
          </cell>
          <cell r="N361" t="e">
            <v>#N/A</v>
          </cell>
          <cell r="O361" t="e">
            <v>#N/A</v>
          </cell>
          <cell r="P361" t="e">
            <v>#N/A</v>
          </cell>
          <cell r="Q361" t="e">
            <v>#N/A</v>
          </cell>
          <cell r="R361" t="e">
            <v>#N/A</v>
          </cell>
          <cell r="S361" t="e">
            <v>#N/A</v>
          </cell>
          <cell r="T361" t="e">
            <v>#N/A</v>
          </cell>
          <cell r="U361">
            <v>12189069.257018931</v>
          </cell>
          <cell r="V361">
            <v>11521668.771455761</v>
          </cell>
          <cell r="W361">
            <v>12029764.787829878</v>
          </cell>
          <cell r="X361">
            <v>11966311.567218471</v>
          </cell>
          <cell r="Y361">
            <v>10891456.356137659</v>
          </cell>
          <cell r="Z361">
            <v>12102568.923871975</v>
          </cell>
          <cell r="AG361">
            <v>12538396.922448408</v>
          </cell>
          <cell r="AH361">
            <v>10371184.740850784</v>
          </cell>
        </row>
        <row r="362">
          <cell r="C362" t="str">
            <v>S_A_381</v>
          </cell>
          <cell r="D362">
            <v>15.33</v>
          </cell>
          <cell r="E362" t="str">
            <v>DG Racking (Fixed or Tracker)</v>
          </cell>
          <cell r="F362" t="str">
            <v>BOP</v>
          </cell>
          <cell r="G362" t="str">
            <v>Other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G362">
            <v>0</v>
          </cell>
          <cell r="AH362">
            <v>0</v>
          </cell>
        </row>
        <row r="363">
          <cell r="C363" t="str">
            <v>S_A_382</v>
          </cell>
          <cell r="D363">
            <v>15.1</v>
          </cell>
          <cell r="E363" t="str">
            <v>Supports, Piles Materials</v>
          </cell>
          <cell r="F363" t="str">
            <v>BOP</v>
          </cell>
          <cell r="G363" t="str">
            <v>Support</v>
          </cell>
          <cell r="H363" t="e">
            <v>#DIV/0!</v>
          </cell>
          <cell r="I363" t="e">
            <v>#DIV/0!</v>
          </cell>
          <cell r="J363" t="e">
            <v>#N/A</v>
          </cell>
          <cell r="K363" t="e">
            <v>#N/A</v>
          </cell>
          <cell r="L363" t="e">
            <v>#N/A</v>
          </cell>
          <cell r="M363" t="e">
            <v>#N/A</v>
          </cell>
          <cell r="N363" t="e">
            <v>#N/A</v>
          </cell>
          <cell r="O363" t="e">
            <v>#N/A</v>
          </cell>
          <cell r="P363" t="e">
            <v>#N/A</v>
          </cell>
          <cell r="Q363" t="e">
            <v>#N/A</v>
          </cell>
          <cell r="R363" t="e">
            <v>#N/A</v>
          </cell>
          <cell r="S363" t="e">
            <v>#N/A</v>
          </cell>
          <cell r="T363" t="e">
            <v>#N/A</v>
          </cell>
          <cell r="U363">
            <v>5062167.0917231534</v>
          </cell>
          <cell r="V363">
            <v>4564291.0644741897</v>
          </cell>
          <cell r="W363">
            <v>4763784.6989099868</v>
          </cell>
          <cell r="X363">
            <v>5087600.2548567811</v>
          </cell>
          <cell r="Y363">
            <v>4383944.1929955222</v>
          </cell>
          <cell r="Z363">
            <v>4900405.3420927357</v>
          </cell>
          <cell r="AG363">
            <v>4899595.0715009589</v>
          </cell>
          <cell r="AH363">
            <v>3334892.9770525964</v>
          </cell>
        </row>
        <row r="364">
          <cell r="C364" t="str">
            <v>S_A_383</v>
          </cell>
          <cell r="D364">
            <v>17</v>
          </cell>
          <cell r="E364" t="str">
            <v>PV Panels (Install)</v>
          </cell>
          <cell r="F364" t="str">
            <v>BOP</v>
          </cell>
          <cell r="G364" t="str">
            <v>PVInst</v>
          </cell>
          <cell r="H364" t="e">
            <v>#N/A</v>
          </cell>
          <cell r="I364" t="e">
            <v>#N/A</v>
          </cell>
          <cell r="J364" t="e">
            <v>#VALUE!</v>
          </cell>
          <cell r="K364" t="e">
            <v>#VALUE!</v>
          </cell>
          <cell r="L364" t="e">
            <v>#VALUE!</v>
          </cell>
          <cell r="M364" t="e">
            <v>#VALUE!</v>
          </cell>
          <cell r="N364" t="e">
            <v>#VALUE!</v>
          </cell>
          <cell r="O364" t="e">
            <v>#VALUE!</v>
          </cell>
          <cell r="P364" t="e">
            <v>#VALUE!</v>
          </cell>
          <cell r="Q364" t="e">
            <v>#VALUE!</v>
          </cell>
          <cell r="R364" t="e">
            <v>#VALUE!</v>
          </cell>
          <cell r="S364" t="e">
            <v>#VALUE!</v>
          </cell>
          <cell r="T364" t="e">
            <v>#VALUE!</v>
          </cell>
          <cell r="U364">
            <v>1783743.500904497</v>
          </cell>
          <cell r="V364">
            <v>1732040.7907333525</v>
          </cell>
          <cell r="W364">
            <v>1809594.8559900695</v>
          </cell>
          <cell r="X364">
            <v>1809594.8559900695</v>
          </cell>
          <cell r="Y364">
            <v>1770817.8233617111</v>
          </cell>
          <cell r="Z364">
            <v>1809594.8559900697</v>
          </cell>
          <cell r="AG364">
            <v>1809963.7457910473</v>
          </cell>
          <cell r="AH364">
            <v>1738808.1156678614</v>
          </cell>
        </row>
        <row r="365">
          <cell r="C365" t="str">
            <v>S_A_384</v>
          </cell>
          <cell r="D365">
            <v>6.3</v>
          </cell>
          <cell r="E365" t="str">
            <v>PCU / Inverters / Transformers (Install)</v>
          </cell>
          <cell r="F365" t="str">
            <v>BOP</v>
          </cell>
          <cell r="G365" t="str">
            <v>Other</v>
          </cell>
          <cell r="H365" t="e">
            <v>#N/A</v>
          </cell>
          <cell r="I365" t="e">
            <v>#N/A</v>
          </cell>
          <cell r="J365" t="e">
            <v>#N/A</v>
          </cell>
          <cell r="K365" t="e">
            <v>#N/A</v>
          </cell>
          <cell r="L365" t="e">
            <v>#N/A</v>
          </cell>
          <cell r="M365" t="e">
            <v>#N/A</v>
          </cell>
          <cell r="N365" t="e">
            <v>#N/A</v>
          </cell>
          <cell r="O365" t="e">
            <v>#N/A</v>
          </cell>
          <cell r="P365" t="e">
            <v>#N/A</v>
          </cell>
          <cell r="Q365" t="e">
            <v>#N/A</v>
          </cell>
          <cell r="R365" t="e">
            <v>#N/A</v>
          </cell>
          <cell r="S365" t="e">
            <v>#N/A</v>
          </cell>
          <cell r="T365" t="e">
            <v>#N/A</v>
          </cell>
          <cell r="U365">
            <v>174076.03342579157</v>
          </cell>
          <cell r="V365">
            <v>168967.69759997871</v>
          </cell>
          <cell r="W365">
            <v>168967.69759997871</v>
          </cell>
          <cell r="X365">
            <v>163859.36177416585</v>
          </cell>
          <cell r="Y365">
            <v>168967.69759997871</v>
          </cell>
          <cell r="Z365">
            <v>170185.4452611919</v>
          </cell>
          <cell r="AG365">
            <v>163859.36177416585</v>
          </cell>
          <cell r="AH365">
            <v>140760.63652046939</v>
          </cell>
        </row>
        <row r="366">
          <cell r="C366" t="str">
            <v>S_A_385</v>
          </cell>
          <cell r="D366">
            <v>15.41</v>
          </cell>
          <cell r="E366" t="str">
            <v>Panel Racking Fixed (Install)</v>
          </cell>
          <cell r="F366" t="str">
            <v>BOP</v>
          </cell>
          <cell r="G366" t="str">
            <v>TrackInst</v>
          </cell>
          <cell r="H366" t="e">
            <v>#N/A</v>
          </cell>
          <cell r="I366">
            <v>0</v>
          </cell>
          <cell r="J366" t="e">
            <v>#VALUE!</v>
          </cell>
          <cell r="K366" t="e">
            <v>#VALUE!</v>
          </cell>
          <cell r="L366" t="e">
            <v>#VALUE!</v>
          </cell>
          <cell r="M366" t="e">
            <v>#VALUE!</v>
          </cell>
          <cell r="N366" t="e">
            <v>#VALUE!</v>
          </cell>
          <cell r="O366" t="e">
            <v>#VALUE!</v>
          </cell>
          <cell r="P366" t="e">
            <v>#VALUE!</v>
          </cell>
          <cell r="Q366" t="e">
            <v>#VALUE!</v>
          </cell>
          <cell r="R366" t="e">
            <v>#VALUE!</v>
          </cell>
          <cell r="S366" t="e">
            <v>#VALUE!</v>
          </cell>
          <cell r="T366" t="e">
            <v>#VALUE!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G366">
            <v>0</v>
          </cell>
          <cell r="AH366">
            <v>0</v>
          </cell>
        </row>
        <row r="367">
          <cell r="C367" t="str">
            <v>S_A_386</v>
          </cell>
          <cell r="D367">
            <v>15.45</v>
          </cell>
          <cell r="E367" t="str">
            <v>Panel Racking Tracker (Install)</v>
          </cell>
          <cell r="F367" t="str">
            <v>BOP</v>
          </cell>
          <cell r="G367" t="str">
            <v>STrackInst</v>
          </cell>
          <cell r="H367" t="e">
            <v>#N/A</v>
          </cell>
          <cell r="I367" t="e">
            <v>#N/A</v>
          </cell>
          <cell r="J367" t="e">
            <v>#N/A</v>
          </cell>
          <cell r="K367" t="e">
            <v>#N/A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e">
            <v>#N/A</v>
          </cell>
          <cell r="R367" t="e">
            <v>#N/A</v>
          </cell>
          <cell r="S367" t="e">
            <v>#N/A</v>
          </cell>
          <cell r="T367" t="e">
            <v>#N/A</v>
          </cell>
          <cell r="U367">
            <v>3003370.2285666252</v>
          </cell>
          <cell r="V367">
            <v>2772441.2294051503</v>
          </cell>
          <cell r="W367">
            <v>2894644.1621114518</v>
          </cell>
          <cell r="X367">
            <v>2954706.0282600522</v>
          </cell>
          <cell r="Y367">
            <v>2876938.4385777689</v>
          </cell>
          <cell r="Z367">
            <v>2899949.1383610847</v>
          </cell>
          <cell r="AG367">
            <v>2985195.6179018659</v>
          </cell>
          <cell r="AH367">
            <v>2924095.9638363784</v>
          </cell>
        </row>
        <row r="368">
          <cell r="C368" t="str">
            <v>S_A_387</v>
          </cell>
          <cell r="D368">
            <v>15.2</v>
          </cell>
          <cell r="E368" t="str">
            <v>Install Piling</v>
          </cell>
          <cell r="F368" t="str">
            <v>BOP</v>
          </cell>
          <cell r="G368" t="str">
            <v>SupportInst</v>
          </cell>
          <cell r="H368" t="e">
            <v>#N/A</v>
          </cell>
          <cell r="I368" t="e">
            <v>#N/A</v>
          </cell>
          <cell r="J368" t="e">
            <v>#N/A</v>
          </cell>
          <cell r="K368" t="e">
            <v>#N/A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e">
            <v>#N/A</v>
          </cell>
          <cell r="R368" t="e">
            <v>#N/A</v>
          </cell>
          <cell r="S368" t="e">
            <v>#N/A</v>
          </cell>
          <cell r="T368" t="e">
            <v>#N/A</v>
          </cell>
          <cell r="U368">
            <v>1783152.7831909352</v>
          </cell>
          <cell r="V368">
            <v>1681927.4455517419</v>
          </cell>
          <cell r="W368">
            <v>1045583.7674794873</v>
          </cell>
          <cell r="X368">
            <v>1045296.0648420681</v>
          </cell>
          <cell r="Y368">
            <v>917781.94783858652</v>
          </cell>
          <cell r="Z368">
            <v>1053886.3264973664</v>
          </cell>
          <cell r="AG368">
            <v>1044065.2726885584</v>
          </cell>
          <cell r="AH368">
            <v>856407.41884021473</v>
          </cell>
        </row>
        <row r="369">
          <cell r="C369" t="str">
            <v>S_A_388</v>
          </cell>
          <cell r="E369" t="str">
            <v>Other</v>
          </cell>
        </row>
        <row r="370">
          <cell r="C370" t="str">
            <v>S_A_389</v>
          </cell>
          <cell r="D370">
            <v>96</v>
          </cell>
          <cell r="E370" t="str">
            <v>NEE M &amp; A</v>
          </cell>
          <cell r="F370" t="str">
            <v>BOP</v>
          </cell>
          <cell r="G370" t="str">
            <v>NEE</v>
          </cell>
          <cell r="H370">
            <v>2075383.1939879209</v>
          </cell>
          <cell r="I370">
            <v>2075383.1939879209</v>
          </cell>
          <cell r="J370" t="e">
            <v>#N/A</v>
          </cell>
          <cell r="K370" t="e">
            <v>#N/A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e">
            <v>#N/A</v>
          </cell>
          <cell r="R370" t="e">
            <v>#N/A</v>
          </cell>
          <cell r="S370" t="e">
            <v>#N/A</v>
          </cell>
          <cell r="T370" t="e">
            <v>#N/A</v>
          </cell>
          <cell r="U370">
            <v>2278817.7933048252</v>
          </cell>
          <cell r="V370">
            <v>2278817.7933048252</v>
          </cell>
          <cell r="W370">
            <v>2278817.7933048252</v>
          </cell>
          <cell r="X370">
            <v>2278817.7933048252</v>
          </cell>
          <cell r="Y370">
            <v>2278817.7933048252</v>
          </cell>
          <cell r="Z370">
            <v>2278817.7933048252</v>
          </cell>
          <cell r="AG370">
            <v>2324820.5083030066</v>
          </cell>
          <cell r="AH370">
            <v>2691991.0524695069</v>
          </cell>
        </row>
        <row r="371">
          <cell r="C371" t="str">
            <v>S_A_390</v>
          </cell>
          <cell r="D371">
            <v>98</v>
          </cell>
          <cell r="E371" t="str">
            <v>Other Costs (builder's risk, sales tax)</v>
          </cell>
          <cell r="F371" t="str">
            <v>Cont</v>
          </cell>
          <cell r="G371" t="str">
            <v>NEE</v>
          </cell>
          <cell r="H371" t="e">
            <v>#N/A</v>
          </cell>
          <cell r="I371" t="e">
            <v>#N/A</v>
          </cell>
          <cell r="J371" t="e">
            <v>#VALUE!</v>
          </cell>
          <cell r="K371" t="e">
            <v>#VALUE!</v>
          </cell>
          <cell r="L371" t="e">
            <v>#VALUE!</v>
          </cell>
          <cell r="M371" t="e">
            <v>#VALUE!</v>
          </cell>
          <cell r="N371" t="e">
            <v>#VALUE!</v>
          </cell>
          <cell r="O371" t="e">
            <v>#VALUE!</v>
          </cell>
          <cell r="P371" t="e">
            <v>#VALUE!</v>
          </cell>
          <cell r="Q371" t="e">
            <v>#VALUE!</v>
          </cell>
          <cell r="R371" t="e">
            <v>#VALUE!</v>
          </cell>
          <cell r="S371" t="e">
            <v>#VALUE!</v>
          </cell>
          <cell r="T371" t="e">
            <v>#VALUE!</v>
          </cell>
          <cell r="U371">
            <v>701515.50065946206</v>
          </cell>
          <cell r="V371">
            <v>613823.67352195142</v>
          </cell>
          <cell r="W371">
            <v>773957.5440938609</v>
          </cell>
          <cell r="X371">
            <v>1013968.1300858402</v>
          </cell>
          <cell r="Y371">
            <v>742765.43934508297</v>
          </cell>
          <cell r="Z371">
            <v>665650.68337045307</v>
          </cell>
          <cell r="AG371">
            <v>570578.48881081666</v>
          </cell>
          <cell r="AH371">
            <v>916190.80468690465</v>
          </cell>
        </row>
        <row r="372">
          <cell r="C372" t="str">
            <v>S_A_391</v>
          </cell>
          <cell r="D372">
            <v>97.5</v>
          </cell>
          <cell r="E372" t="str">
            <v>Escalation NEE</v>
          </cell>
          <cell r="F372" t="str">
            <v>Esc</v>
          </cell>
          <cell r="G372" t="str">
            <v>ESC</v>
          </cell>
          <cell r="H372" t="e">
            <v>#N/A</v>
          </cell>
          <cell r="I372" t="e">
            <v>#N/A</v>
          </cell>
          <cell r="J372" t="e">
            <v>#VALUE!</v>
          </cell>
          <cell r="K372" t="e">
            <v>#VALUE!</v>
          </cell>
          <cell r="L372" t="e">
            <v>#VALUE!</v>
          </cell>
          <cell r="M372" t="e">
            <v>#VALUE!</v>
          </cell>
          <cell r="N372" t="e">
            <v>#VALUE!</v>
          </cell>
          <cell r="O372" t="e">
            <v>#VALUE!</v>
          </cell>
          <cell r="P372" t="e">
            <v>#VALUE!</v>
          </cell>
          <cell r="Q372" t="e">
            <v>#VALUE!</v>
          </cell>
          <cell r="R372" t="e">
            <v>#VALUE!</v>
          </cell>
          <cell r="S372" t="e">
            <v>#VALUE!</v>
          </cell>
          <cell r="T372" t="e">
            <v>#VALUE!</v>
          </cell>
          <cell r="U372">
            <v>343941.88354548166</v>
          </cell>
          <cell r="V372">
            <v>277564.82661244925</v>
          </cell>
          <cell r="W372">
            <v>323887.46661244927</v>
          </cell>
          <cell r="X372">
            <v>277564.82661244925</v>
          </cell>
          <cell r="Y372">
            <v>277564.82661244925</v>
          </cell>
          <cell r="Z372">
            <v>277564.82661244925</v>
          </cell>
          <cell r="AG372">
            <v>265758.72440487839</v>
          </cell>
          <cell r="AH372">
            <v>501767.37382284692</v>
          </cell>
        </row>
        <row r="373">
          <cell r="C373" t="str">
            <v>S_A_392</v>
          </cell>
          <cell r="D373">
            <v>97.51</v>
          </cell>
          <cell r="E373" t="str">
            <v>Escalation, EPC Contractor</v>
          </cell>
          <cell r="F373" t="str">
            <v>Esc</v>
          </cell>
          <cell r="G373" t="str">
            <v>ESCepc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1699193.9841383928</v>
          </cell>
          <cell r="V373">
            <v>1512854.3238731129</v>
          </cell>
          <cell r="W373">
            <v>1610746.7536596323</v>
          </cell>
          <cell r="X373">
            <v>1778444.2472944546</v>
          </cell>
          <cell r="Y373">
            <v>1581624.2957205414</v>
          </cell>
          <cell r="Z373">
            <v>1536142.2280216462</v>
          </cell>
          <cell r="AG373">
            <v>1506127.4281134293</v>
          </cell>
          <cell r="AH373">
            <v>2909161.2266201898</v>
          </cell>
        </row>
        <row r="374">
          <cell r="C374" t="str">
            <v>S_A_393</v>
          </cell>
          <cell r="D374">
            <v>97.52</v>
          </cell>
          <cell r="E374" t="str">
            <v>Escalation, Substation Contractor</v>
          </cell>
          <cell r="F374" t="str">
            <v>Esc</v>
          </cell>
          <cell r="G374" t="str">
            <v>ESCepc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34504.847404299609</v>
          </cell>
          <cell r="V374">
            <v>113366.91881157717</v>
          </cell>
          <cell r="W374">
            <v>71460.503250205787</v>
          </cell>
          <cell r="X374">
            <v>71869.14065490877</v>
          </cell>
          <cell r="Y374">
            <v>74866.269056317702</v>
          </cell>
          <cell r="Z374">
            <v>71869.14065490877</v>
          </cell>
          <cell r="AG374">
            <v>66112.705620555003</v>
          </cell>
          <cell r="AH374">
            <v>197365.17423413187</v>
          </cell>
        </row>
        <row r="375">
          <cell r="C375" t="str">
            <v>S_A_394</v>
          </cell>
          <cell r="D375">
            <v>97.53</v>
          </cell>
          <cell r="E375" t="str">
            <v>Escalation, T-Line Contractor</v>
          </cell>
          <cell r="F375" t="str">
            <v>Tline</v>
          </cell>
          <cell r="G375" t="str">
            <v>Tline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92652.87242249999</v>
          </cell>
          <cell r="X375">
            <v>0</v>
          </cell>
          <cell r="Y375">
            <v>0</v>
          </cell>
          <cell r="Z375">
            <v>0</v>
          </cell>
          <cell r="AG375">
            <v>23163.210719999995</v>
          </cell>
          <cell r="AH375">
            <v>0</v>
          </cell>
        </row>
        <row r="376">
          <cell r="C376" t="str">
            <v>S_A_395</v>
          </cell>
          <cell r="D376">
            <v>97.54</v>
          </cell>
          <cell r="E376" t="str">
            <v>Escalation, Switchyard Contractor</v>
          </cell>
          <cell r="F376" t="str">
            <v>Esc</v>
          </cell>
          <cell r="G376" t="str">
            <v>ESCepc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G376">
            <v>0</v>
          </cell>
          <cell r="AH376">
            <v>0</v>
          </cell>
        </row>
        <row r="377">
          <cell r="C377" t="str">
            <v>S_A_396</v>
          </cell>
          <cell r="E377" t="str">
            <v>Escalation, Other</v>
          </cell>
          <cell r="F377" t="str">
            <v>Esc</v>
          </cell>
          <cell r="G377" t="str">
            <v>ESC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G377">
            <v>0</v>
          </cell>
          <cell r="AH377">
            <v>0</v>
          </cell>
        </row>
        <row r="378">
          <cell r="C378" t="str">
            <v>S_A_397</v>
          </cell>
          <cell r="D378">
            <v>97.6</v>
          </cell>
          <cell r="E378" t="str">
            <v>Project Discount</v>
          </cell>
          <cell r="F378" t="str">
            <v>ADJ</v>
          </cell>
          <cell r="G378" t="str">
            <v>Discount</v>
          </cell>
          <cell r="H378" t="e">
            <v>#N/A</v>
          </cell>
          <cell r="I378" t="e">
            <v>#N/A</v>
          </cell>
          <cell r="J378" t="e">
            <v>#N/A</v>
          </cell>
          <cell r="K378" t="e">
            <v>#N/A</v>
          </cell>
          <cell r="L378" t="e">
            <v>#N/A</v>
          </cell>
          <cell r="M378" t="e">
            <v>#N/A</v>
          </cell>
          <cell r="N378" t="e">
            <v>#N/A</v>
          </cell>
          <cell r="O378" t="e">
            <v>#N/A</v>
          </cell>
          <cell r="P378" t="e">
            <v>#N/A</v>
          </cell>
          <cell r="Q378" t="e">
            <v>#N/A</v>
          </cell>
          <cell r="R378" t="e">
            <v>#N/A</v>
          </cell>
          <cell r="S378" t="e">
            <v>#N/A</v>
          </cell>
          <cell r="T378" t="e">
            <v>#N/A</v>
          </cell>
          <cell r="U378">
            <v>-2389015.9586739107</v>
          </cell>
          <cell r="V378">
            <v>-2173763.2491741613</v>
          </cell>
          <cell r="W378">
            <v>-2298614.3813019479</v>
          </cell>
          <cell r="X378">
            <v>-2491990.1846423158</v>
          </cell>
          <cell r="Y378">
            <v>-2199013.9774945476</v>
          </cell>
          <cell r="Z378">
            <v>-2225711.3216312458</v>
          </cell>
          <cell r="AG378">
            <v>-2209845.5710850721</v>
          </cell>
          <cell r="AH378">
            <v>0</v>
          </cell>
        </row>
        <row r="379">
          <cell r="C379" t="str">
            <v>S_A_398</v>
          </cell>
          <cell r="D379">
            <v>97.61</v>
          </cell>
          <cell r="E379" t="str">
            <v>Commodity Adjustment</v>
          </cell>
          <cell r="F379" t="str">
            <v>ADJC</v>
          </cell>
          <cell r="G379" t="str">
            <v>Commodity</v>
          </cell>
          <cell r="H379" t="e">
            <v>#N/A</v>
          </cell>
          <cell r="I379">
            <v>0</v>
          </cell>
          <cell r="J379">
            <v>0</v>
          </cell>
          <cell r="K379" t="e">
            <v>#VALUE!</v>
          </cell>
          <cell r="L379" t="e">
            <v>#VALUE!</v>
          </cell>
          <cell r="M379" t="e">
            <v>#VALUE!</v>
          </cell>
          <cell r="N379" t="e">
            <v>#VALUE!</v>
          </cell>
          <cell r="O379" t="e">
            <v>#VALUE!</v>
          </cell>
          <cell r="P379" t="e">
            <v>#VALUE!</v>
          </cell>
          <cell r="Q379" t="e">
            <v>#VALUE!</v>
          </cell>
          <cell r="R379" t="e">
            <v>#VALUE!</v>
          </cell>
          <cell r="S379" t="e">
            <v>#VALUE!</v>
          </cell>
          <cell r="T379" t="e">
            <v>#VALUE!</v>
          </cell>
          <cell r="U379">
            <v>792000.00000000023</v>
          </cell>
          <cell r="V379">
            <v>714000.00000000012</v>
          </cell>
          <cell r="W379">
            <v>792000.00000000012</v>
          </cell>
          <cell r="X379">
            <v>792000.00000000012</v>
          </cell>
          <cell r="Y379">
            <v>753000.00000000012</v>
          </cell>
          <cell r="Z379">
            <v>792000.00000000012</v>
          </cell>
          <cell r="AG379">
            <v>792000.00000000012</v>
          </cell>
          <cell r="AH379">
            <v>284999.99999999988</v>
          </cell>
        </row>
        <row r="380">
          <cell r="C380" t="str">
            <v>S_A_399</v>
          </cell>
          <cell r="D380">
            <v>97.7</v>
          </cell>
          <cell r="E380" t="str">
            <v>Contingency</v>
          </cell>
          <cell r="F380" t="str">
            <v>Cont</v>
          </cell>
          <cell r="G380" t="str">
            <v>Cont</v>
          </cell>
          <cell r="H380" t="e">
            <v>#N/A</v>
          </cell>
          <cell r="I380" t="e">
            <v>#N/A</v>
          </cell>
          <cell r="J380" t="e">
            <v>#VALUE!</v>
          </cell>
          <cell r="K380" t="e">
            <v>#VALUE!</v>
          </cell>
          <cell r="L380" t="e">
            <v>#VALUE!</v>
          </cell>
          <cell r="M380" t="e">
            <v>#VALUE!</v>
          </cell>
          <cell r="N380" t="e">
            <v>#VALUE!</v>
          </cell>
          <cell r="O380" t="e">
            <v>#VALUE!</v>
          </cell>
          <cell r="P380" t="e">
            <v>#VALUE!</v>
          </cell>
          <cell r="Q380" t="e">
            <v>#VALUE!</v>
          </cell>
          <cell r="R380" t="e">
            <v>#VALUE!</v>
          </cell>
          <cell r="S380" t="e">
            <v>#VALUE!</v>
          </cell>
          <cell r="T380" t="e">
            <v>#VALUE!</v>
          </cell>
          <cell r="U380">
            <v>2152195.3639034797</v>
          </cell>
          <cell r="V380">
            <v>1973762.519897945</v>
          </cell>
          <cell r="W380">
            <v>2352405.6535249096</v>
          </cell>
          <cell r="X380">
            <v>2207423.9241149751</v>
          </cell>
          <cell r="Y380">
            <v>2005577.4402601169</v>
          </cell>
          <cell r="Z380">
            <v>1954457.2714132008</v>
          </cell>
          <cell r="AG380">
            <v>1974628.6025950704</v>
          </cell>
          <cell r="AH380">
            <v>4536968.9034075877</v>
          </cell>
        </row>
        <row r="381">
          <cell r="C381" t="str">
            <v>S_A_400</v>
          </cell>
          <cell r="D381">
            <v>99</v>
          </cell>
          <cell r="E381" t="str">
            <v>Development</v>
          </cell>
          <cell r="F381" t="str">
            <v>DEV</v>
          </cell>
          <cell r="G381" t="str">
            <v>DEV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G381">
            <v>0</v>
          </cell>
          <cell r="AH381">
            <v>0</v>
          </cell>
        </row>
        <row r="382">
          <cell r="C382" t="str">
            <v>S_A_401</v>
          </cell>
        </row>
        <row r="383">
          <cell r="C383" t="str">
            <v>S_A_402</v>
          </cell>
          <cell r="D383" t="str">
            <v>CFTC</v>
          </cell>
          <cell r="E383" t="str">
            <v>Total Costs</v>
          </cell>
          <cell r="H383" t="e">
            <v>#N/A</v>
          </cell>
          <cell r="I383" t="e">
            <v>#N/A</v>
          </cell>
          <cell r="J383" t="e">
            <v>#VALUE!</v>
          </cell>
          <cell r="K383" t="e">
            <v>#VALUE!</v>
          </cell>
          <cell r="L383" t="e">
            <v>#VALUE!</v>
          </cell>
          <cell r="M383" t="e">
            <v>#VALUE!</v>
          </cell>
          <cell r="N383" t="e">
            <v>#VALUE!</v>
          </cell>
          <cell r="O383" t="e">
            <v>#VALUE!</v>
          </cell>
          <cell r="P383" t="e">
            <v>#VALUE!</v>
          </cell>
          <cell r="Q383" t="e">
            <v>#VALUE!</v>
          </cell>
          <cell r="R383" t="e">
            <v>#VALUE!</v>
          </cell>
          <cell r="S383" t="e">
            <v>#VALUE!</v>
          </cell>
          <cell r="T383" t="e">
            <v>#VALUE!</v>
          </cell>
          <cell r="U383">
            <v>100044234.90811603</v>
          </cell>
          <cell r="V383">
            <v>94255406.919883132</v>
          </cell>
          <cell r="W383">
            <v>101200241.9366328</v>
          </cell>
          <cell r="X383">
            <v>101733287.52241027</v>
          </cell>
          <cell r="Y383">
            <v>95222324.927724898</v>
          </cell>
          <cell r="Z383">
            <v>96567487.171507165</v>
          </cell>
          <cell r="AG383">
            <v>100379960.1135914</v>
          </cell>
          <cell r="AH383">
            <v>104700736.38887119</v>
          </cell>
        </row>
        <row r="384">
          <cell r="C384" t="str">
            <v>S_A_403</v>
          </cell>
          <cell r="G384" t="str">
            <v>Check = (0)</v>
          </cell>
          <cell r="H384" t="e">
            <v>#N/A</v>
          </cell>
          <cell r="I384" t="e">
            <v>#N/A</v>
          </cell>
          <cell r="J384" t="e">
            <v>#VALUE!</v>
          </cell>
          <cell r="K384" t="e">
            <v>#VALUE!</v>
          </cell>
          <cell r="L384" t="e">
            <v>#VALUE!</v>
          </cell>
          <cell r="M384" t="e">
            <v>#VALUE!</v>
          </cell>
          <cell r="N384" t="e">
            <v>#VALUE!</v>
          </cell>
          <cell r="O384" t="e">
            <v>#VALUE!</v>
          </cell>
          <cell r="P384" t="e">
            <v>#VALUE!</v>
          </cell>
          <cell r="Q384" t="e">
            <v>#VALUE!</v>
          </cell>
          <cell r="R384" t="e">
            <v>#VALUE!</v>
          </cell>
          <cell r="S384" t="e">
            <v>#VALUE!</v>
          </cell>
          <cell r="T384" t="e">
            <v>#VALUE!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G384">
            <v>0</v>
          </cell>
          <cell r="AH384">
            <v>0</v>
          </cell>
        </row>
        <row r="385">
          <cell r="C385" t="str">
            <v>S_A_404</v>
          </cell>
          <cell r="H385" t="e">
            <v>#N/A</v>
          </cell>
          <cell r="I385" t="e">
            <v>#N/A</v>
          </cell>
          <cell r="J385" t="e">
            <v>#N/A</v>
          </cell>
          <cell r="K385" t="e">
            <v>#N/A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e">
            <v>#N/A</v>
          </cell>
          <cell r="R385" t="e">
            <v>#N/A</v>
          </cell>
          <cell r="S385" t="e">
            <v>#N/A</v>
          </cell>
          <cell r="T385" t="e">
            <v>#N/A</v>
          </cell>
          <cell r="U385">
            <v>0.97309828721054381</v>
          </cell>
          <cell r="V385">
            <v>0.9441591397363831</v>
          </cell>
          <cell r="W385">
            <v>0.97028036372610549</v>
          </cell>
          <cell r="X385">
            <v>0.97539105965877537</v>
          </cell>
          <cell r="Y385">
            <v>0.93295767332312673</v>
          </cell>
          <cell r="Z385">
            <v>0.92586277249767168</v>
          </cell>
          <cell r="AG385">
            <v>0.92922897582588682</v>
          </cell>
          <cell r="AH385">
            <v>0.99054622884457111</v>
          </cell>
        </row>
        <row r="386">
          <cell r="C386" t="str">
            <v>S_A_405</v>
          </cell>
        </row>
        <row r="387">
          <cell r="C387" t="str">
            <v>S_A_406</v>
          </cell>
          <cell r="E387" t="str">
            <v>BESS DETAIL COST SUMMARY</v>
          </cell>
        </row>
        <row r="388">
          <cell r="C388" t="str">
            <v>S_A_407</v>
          </cell>
          <cell r="E388" t="str">
            <v xml:space="preserve"> BESS Engineering</v>
          </cell>
        </row>
        <row r="389">
          <cell r="C389" t="str">
            <v>S_A_408</v>
          </cell>
          <cell r="D389">
            <v>1.6</v>
          </cell>
          <cell r="E389" t="str">
            <v>BESS Engineering</v>
          </cell>
          <cell r="F389" t="str">
            <v>ESBOP</v>
          </cell>
          <cell r="G389" t="str">
            <v>ESBOPENG</v>
          </cell>
          <cell r="H389">
            <v>0</v>
          </cell>
          <cell r="I389">
            <v>0</v>
          </cell>
          <cell r="J389" t="e">
            <v>#N/A</v>
          </cell>
          <cell r="K389" t="e">
            <v>#N/A</v>
          </cell>
          <cell r="L389" t="e">
            <v>#N/A</v>
          </cell>
          <cell r="M389" t="e">
            <v>#N/A</v>
          </cell>
          <cell r="N389" t="e">
            <v>#N/A</v>
          </cell>
          <cell r="O389" t="e">
            <v>#N/A</v>
          </cell>
          <cell r="P389" t="e">
            <v>#N/A</v>
          </cell>
          <cell r="Q389" t="e">
            <v>#N/A</v>
          </cell>
          <cell r="R389" t="e">
            <v>#N/A</v>
          </cell>
          <cell r="S389" t="e">
            <v>#N/A</v>
          </cell>
          <cell r="T389" t="e">
            <v>#N/A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G389">
            <v>0</v>
          </cell>
          <cell r="AH389">
            <v>0</v>
          </cell>
        </row>
        <row r="390">
          <cell r="C390" t="str">
            <v>S_A_409</v>
          </cell>
          <cell r="D390">
            <v>1.61</v>
          </cell>
          <cell r="E390" t="str">
            <v>BESS Integrator &amp; Technology</v>
          </cell>
          <cell r="F390" t="str">
            <v>ESBOP</v>
          </cell>
          <cell r="G390" t="str">
            <v>ESBOPENG</v>
          </cell>
          <cell r="H390">
            <v>0</v>
          </cell>
          <cell r="I390">
            <v>0</v>
          </cell>
          <cell r="J390" t="e">
            <v>#N/A</v>
          </cell>
          <cell r="K390" t="e">
            <v>#N/A</v>
          </cell>
          <cell r="L390" t="e">
            <v>#N/A</v>
          </cell>
          <cell r="M390" t="e">
            <v>#N/A</v>
          </cell>
          <cell r="N390" t="e">
            <v>#N/A</v>
          </cell>
          <cell r="O390" t="e">
            <v>#N/A</v>
          </cell>
          <cell r="P390" t="e">
            <v>#N/A</v>
          </cell>
          <cell r="Q390" t="e">
            <v>#N/A</v>
          </cell>
          <cell r="R390" t="e">
            <v>#N/A</v>
          </cell>
          <cell r="S390" t="e">
            <v>#N/A</v>
          </cell>
          <cell r="T390" t="e">
            <v>#N/A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G390">
            <v>0</v>
          </cell>
          <cell r="AH390">
            <v>0</v>
          </cell>
        </row>
        <row r="391">
          <cell r="C391" t="str">
            <v>S_A_410</v>
          </cell>
          <cell r="E391" t="str">
            <v>BESS NEER Purchased Material</v>
          </cell>
        </row>
        <row r="392">
          <cell r="C392" t="str">
            <v>S_A_411</v>
          </cell>
          <cell r="D392">
            <v>5.15</v>
          </cell>
          <cell r="E392" t="str">
            <v>DC-DC Converter Materials</v>
          </cell>
          <cell r="F392" t="str">
            <v>ESBOP</v>
          </cell>
          <cell r="G392" t="str">
            <v>ESBOPC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G392">
            <v>0</v>
          </cell>
          <cell r="AH392">
            <v>0</v>
          </cell>
        </row>
        <row r="393">
          <cell r="C393" t="str">
            <v>S_A_412</v>
          </cell>
          <cell r="D393">
            <v>7.91</v>
          </cell>
          <cell r="E393" t="str">
            <v>BESS Substation Materials</v>
          </cell>
          <cell r="F393" t="str">
            <v>ESSub</v>
          </cell>
          <cell r="G393" t="str">
            <v>ESBOPSUB</v>
          </cell>
          <cell r="H393">
            <v>0</v>
          </cell>
          <cell r="I393">
            <v>0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  <cell r="O393" t="e">
            <v>#N/A</v>
          </cell>
          <cell r="P393" t="e">
            <v>#N/A</v>
          </cell>
          <cell r="Q393" t="e">
            <v>#N/A</v>
          </cell>
          <cell r="R393" t="e">
            <v>#N/A</v>
          </cell>
          <cell r="S393" t="e">
            <v>#N/A</v>
          </cell>
          <cell r="T393" t="e">
            <v>#N/A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G393">
            <v>0</v>
          </cell>
          <cell r="AH393">
            <v>0</v>
          </cell>
        </row>
        <row r="394">
          <cell r="C394" t="str">
            <v>S_A_413</v>
          </cell>
          <cell r="D394">
            <v>7.9</v>
          </cell>
          <cell r="E394" t="str">
            <v>BESS PCU</v>
          </cell>
          <cell r="F394" t="str">
            <v>ESPCU</v>
          </cell>
          <cell r="G394" t="str">
            <v>ESPCU</v>
          </cell>
          <cell r="H394">
            <v>0</v>
          </cell>
          <cell r="I394">
            <v>0</v>
          </cell>
          <cell r="J394" t="e">
            <v>#VALUE!</v>
          </cell>
          <cell r="K394" t="e">
            <v>#VALUE!</v>
          </cell>
          <cell r="L394" t="e">
            <v>#VALUE!</v>
          </cell>
          <cell r="M394" t="e">
            <v>#VALUE!</v>
          </cell>
          <cell r="N394" t="e">
            <v>#VALUE!</v>
          </cell>
          <cell r="O394" t="e">
            <v>#VALUE!</v>
          </cell>
          <cell r="P394" t="e">
            <v>#VALUE!</v>
          </cell>
          <cell r="Q394" t="e">
            <v>#VALUE!</v>
          </cell>
          <cell r="R394" t="e">
            <v>#VALUE!</v>
          </cell>
          <cell r="S394" t="e">
            <v>#VALUE!</v>
          </cell>
          <cell r="T394" t="e">
            <v>#VALUE!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G394">
            <v>0</v>
          </cell>
          <cell r="AH394">
            <v>0</v>
          </cell>
        </row>
        <row r="395">
          <cell r="C395" t="str">
            <v>S_A_414</v>
          </cell>
          <cell r="D395">
            <v>19.600000000000001</v>
          </cell>
          <cell r="E395" t="str">
            <v>BESS SCADA Software &amp; Hardware</v>
          </cell>
          <cell r="F395" t="str">
            <v>ESBOP</v>
          </cell>
          <cell r="G395" t="str">
            <v>ESSCADA</v>
          </cell>
          <cell r="H395">
            <v>0</v>
          </cell>
          <cell r="I395">
            <v>0</v>
          </cell>
          <cell r="J395" t="e">
            <v>#N/A</v>
          </cell>
          <cell r="K395" t="e">
            <v>#N/A</v>
          </cell>
          <cell r="L395" t="e">
            <v>#N/A</v>
          </cell>
          <cell r="M395" t="e">
            <v>#N/A</v>
          </cell>
          <cell r="N395" t="e">
            <v>#N/A</v>
          </cell>
          <cell r="O395" t="e">
            <v>#N/A</v>
          </cell>
          <cell r="P395" t="e">
            <v>#N/A</v>
          </cell>
          <cell r="Q395" t="e">
            <v>#N/A</v>
          </cell>
          <cell r="R395" t="e">
            <v>#N/A</v>
          </cell>
          <cell r="S395" t="e">
            <v>#N/A</v>
          </cell>
          <cell r="T395" t="e">
            <v>#N/A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G395">
            <v>0</v>
          </cell>
          <cell r="AH395">
            <v>0</v>
          </cell>
        </row>
        <row r="396">
          <cell r="C396" t="str">
            <v>S_A_415</v>
          </cell>
          <cell r="D396">
            <v>19.100000000000001</v>
          </cell>
          <cell r="E396" t="str">
            <v>Battery Materials</v>
          </cell>
          <cell r="F396" t="str">
            <v>BAT</v>
          </cell>
          <cell r="G396" t="str">
            <v>BAT</v>
          </cell>
          <cell r="H396">
            <v>0</v>
          </cell>
          <cell r="I396">
            <v>0</v>
          </cell>
          <cell r="J396" t="e">
            <v>#VALUE!</v>
          </cell>
          <cell r="K396" t="e">
            <v>#VALUE!</v>
          </cell>
          <cell r="L396" t="e">
            <v>#VALUE!</v>
          </cell>
          <cell r="M396" t="e">
            <v>#VALUE!</v>
          </cell>
          <cell r="N396" t="e">
            <v>#VALUE!</v>
          </cell>
          <cell r="O396" t="e">
            <v>#VALUE!</v>
          </cell>
          <cell r="P396" t="e">
            <v>#VALUE!</v>
          </cell>
          <cell r="Q396" t="e">
            <v>#VALUE!</v>
          </cell>
          <cell r="R396" t="e">
            <v>#VALUE!</v>
          </cell>
          <cell r="S396" t="e">
            <v>#VALUE!</v>
          </cell>
          <cell r="T396" t="e">
            <v>#VALUE!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G396">
            <v>0</v>
          </cell>
          <cell r="AH396">
            <v>0</v>
          </cell>
        </row>
        <row r="397">
          <cell r="C397" t="str">
            <v>S_A_416</v>
          </cell>
          <cell r="D397">
            <v>19.11</v>
          </cell>
          <cell r="E397" t="str">
            <v>BESS Shipping</v>
          </cell>
          <cell r="F397" t="str">
            <v>BAT</v>
          </cell>
          <cell r="G397" t="str">
            <v>BAT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G397">
            <v>0</v>
          </cell>
          <cell r="AH397">
            <v>0</v>
          </cell>
        </row>
        <row r="398">
          <cell r="C398" t="str">
            <v>S_A_417</v>
          </cell>
          <cell r="D398">
            <v>19.2</v>
          </cell>
          <cell r="E398" t="str">
            <v>BESS Containers Material &amp; Shipping</v>
          </cell>
          <cell r="F398" t="str">
            <v>Contrs</v>
          </cell>
          <cell r="G398" t="str">
            <v>Contrs</v>
          </cell>
          <cell r="H398">
            <v>0</v>
          </cell>
          <cell r="I398">
            <v>0</v>
          </cell>
          <cell r="J398" t="e">
            <v>#N/A</v>
          </cell>
          <cell r="K398" t="e">
            <v>#N/A</v>
          </cell>
          <cell r="L398" t="e">
            <v>#N/A</v>
          </cell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 t="e">
            <v>#N/A</v>
          </cell>
          <cell r="R398" t="e">
            <v>#N/A</v>
          </cell>
          <cell r="S398" t="e">
            <v>#N/A</v>
          </cell>
          <cell r="T398" t="e">
            <v>#N/A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G398">
            <v>0</v>
          </cell>
          <cell r="AH398">
            <v>0</v>
          </cell>
        </row>
        <row r="399">
          <cell r="C399" t="str">
            <v>S_A_418</v>
          </cell>
          <cell r="D399">
            <v>20.309999999999999</v>
          </cell>
          <cell r="E399" t="str">
            <v>BESS Noise Reduction Labor &amp; Materials</v>
          </cell>
          <cell r="F399" t="str">
            <v>ESBOP</v>
          </cell>
          <cell r="G399" t="str">
            <v>BOPF</v>
          </cell>
          <cell r="H399">
            <v>0</v>
          </cell>
          <cell r="I399">
            <v>0</v>
          </cell>
          <cell r="J399" t="e">
            <v>#N/A</v>
          </cell>
          <cell r="K399" t="e">
            <v>#N/A</v>
          </cell>
          <cell r="L399" t="e">
            <v>#N/A</v>
          </cell>
          <cell r="M399" t="e">
            <v>#N/A</v>
          </cell>
          <cell r="N399" t="e">
            <v>#N/A</v>
          </cell>
          <cell r="O399" t="e">
            <v>#N/A</v>
          </cell>
          <cell r="P399" t="e">
            <v>#N/A</v>
          </cell>
          <cell r="Q399" t="e">
            <v>#N/A</v>
          </cell>
          <cell r="R399" t="e">
            <v>#N/A</v>
          </cell>
          <cell r="S399" t="e">
            <v>#N/A</v>
          </cell>
          <cell r="T399" t="e">
            <v>#N/A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G399">
            <v>0</v>
          </cell>
          <cell r="AH399">
            <v>0</v>
          </cell>
        </row>
        <row r="400">
          <cell r="C400" t="str">
            <v>S_A_419</v>
          </cell>
          <cell r="D400">
            <v>20.3</v>
          </cell>
          <cell r="E400" t="str">
            <v>BESS Building Labor &amp; Materials</v>
          </cell>
          <cell r="F400" t="str">
            <v>ESBOP</v>
          </cell>
          <cell r="G400" t="str">
            <v>BOPF</v>
          </cell>
          <cell r="H400" t="e">
            <v>#N/A</v>
          </cell>
          <cell r="I400">
            <v>0</v>
          </cell>
          <cell r="J400" t="e">
            <v>#N/A</v>
          </cell>
          <cell r="K400" t="e">
            <v>#N/A</v>
          </cell>
          <cell r="L400" t="e">
            <v>#N/A</v>
          </cell>
          <cell r="M400" t="e">
            <v>#N/A</v>
          </cell>
          <cell r="N400" t="e">
            <v>#N/A</v>
          </cell>
          <cell r="O400" t="e">
            <v>#N/A</v>
          </cell>
          <cell r="P400" t="e">
            <v>#N/A</v>
          </cell>
          <cell r="Q400" t="e">
            <v>#N/A</v>
          </cell>
          <cell r="R400" t="e">
            <v>#N/A</v>
          </cell>
          <cell r="S400" t="e">
            <v>#N/A</v>
          </cell>
          <cell r="T400" t="e">
            <v>#N/A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G400">
            <v>0</v>
          </cell>
          <cell r="AH400">
            <v>0</v>
          </cell>
        </row>
        <row r="401">
          <cell r="C401" t="str">
            <v>S_A_420</v>
          </cell>
          <cell r="E401" t="str">
            <v>BESS EPC Labor &amp; Material</v>
          </cell>
        </row>
        <row r="402">
          <cell r="C402" t="str">
            <v>S_A_421</v>
          </cell>
          <cell r="D402">
            <v>19.3</v>
          </cell>
          <cell r="E402" t="str">
            <v>BESS Collection Materials</v>
          </cell>
          <cell r="F402" t="str">
            <v>ESBOP</v>
          </cell>
          <cell r="G402" t="str">
            <v>ESCollection</v>
          </cell>
          <cell r="H402">
            <v>0</v>
          </cell>
          <cell r="I402">
            <v>0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N402" t="e">
            <v>#N/A</v>
          </cell>
          <cell r="O402" t="e">
            <v>#N/A</v>
          </cell>
          <cell r="P402" t="e">
            <v>#N/A</v>
          </cell>
          <cell r="Q402" t="e">
            <v>#N/A</v>
          </cell>
          <cell r="R402" t="e">
            <v>#N/A</v>
          </cell>
          <cell r="S402" t="e">
            <v>#N/A</v>
          </cell>
          <cell r="T402" t="e">
            <v>#N/A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G402">
            <v>0</v>
          </cell>
          <cell r="AH402">
            <v>0</v>
          </cell>
        </row>
        <row r="403">
          <cell r="C403" t="str">
            <v>S_A_422</v>
          </cell>
          <cell r="D403">
            <v>20.399999999999999</v>
          </cell>
          <cell r="E403" t="str">
            <v>BESS Collection Installation</v>
          </cell>
          <cell r="F403" t="str">
            <v>ESBOP</v>
          </cell>
          <cell r="G403" t="str">
            <v>ESCollection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 t="e">
            <v>#N/A</v>
          </cell>
          <cell r="R403" t="e">
            <v>#N/A</v>
          </cell>
          <cell r="S403" t="e">
            <v>#N/A</v>
          </cell>
          <cell r="T403" t="e">
            <v>#N/A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G403">
            <v>0</v>
          </cell>
          <cell r="AH403">
            <v>0</v>
          </cell>
        </row>
        <row r="404">
          <cell r="C404" t="str">
            <v>S_A_423</v>
          </cell>
          <cell r="D404">
            <v>8.91</v>
          </cell>
          <cell r="E404" t="str">
            <v>BESS Civil Labor &amp; Materials</v>
          </cell>
          <cell r="F404" t="str">
            <v>ESBOP</v>
          </cell>
          <cell r="G404" t="str">
            <v>ESSite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G404">
            <v>0</v>
          </cell>
          <cell r="AH404">
            <v>0</v>
          </cell>
        </row>
        <row r="405">
          <cell r="C405" t="str">
            <v>S_A_424</v>
          </cell>
          <cell r="D405">
            <v>8.51</v>
          </cell>
          <cell r="E405" t="str">
            <v>BESS Substation Installation</v>
          </cell>
          <cell r="F405" t="str">
            <v>ESSub</v>
          </cell>
          <cell r="G405" t="str">
            <v>ESBOPSUB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 t="e">
            <v>#N/A</v>
          </cell>
          <cell r="N405" t="e">
            <v>#N/A</v>
          </cell>
          <cell r="O405" t="e">
            <v>#N/A</v>
          </cell>
          <cell r="P405" t="e">
            <v>#N/A</v>
          </cell>
          <cell r="Q405" t="e">
            <v>#N/A</v>
          </cell>
          <cell r="R405" t="e">
            <v>#N/A</v>
          </cell>
          <cell r="S405" t="e">
            <v>#N/A</v>
          </cell>
          <cell r="T405" t="e">
            <v>#N/A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G405">
            <v>0</v>
          </cell>
          <cell r="AH405">
            <v>0</v>
          </cell>
        </row>
        <row r="406">
          <cell r="C406" t="str">
            <v>S_A_425</v>
          </cell>
          <cell r="D406">
            <v>20</v>
          </cell>
          <cell r="E406" t="str">
            <v>BESS Container Installation</v>
          </cell>
          <cell r="F406" t="str">
            <v>ESBOP</v>
          </cell>
          <cell r="G406" t="str">
            <v>BOPF</v>
          </cell>
          <cell r="H406" t="e">
            <v>#N/A</v>
          </cell>
          <cell r="I406">
            <v>0</v>
          </cell>
          <cell r="J406" t="e">
            <v>#N/A</v>
          </cell>
          <cell r="K406" t="e">
            <v>#N/A</v>
          </cell>
          <cell r="L406" t="e">
            <v>#N/A</v>
          </cell>
          <cell r="M406" t="e">
            <v>#N/A</v>
          </cell>
          <cell r="N406" t="e">
            <v>#N/A</v>
          </cell>
          <cell r="O406" t="e">
            <v>#N/A</v>
          </cell>
          <cell r="P406" t="e">
            <v>#N/A</v>
          </cell>
          <cell r="Q406" t="e">
            <v>#N/A</v>
          </cell>
          <cell r="R406" t="e">
            <v>#N/A</v>
          </cell>
          <cell r="S406" t="e">
            <v>#N/A</v>
          </cell>
          <cell r="T406" t="e">
            <v>#N/A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G406">
            <v>0</v>
          </cell>
          <cell r="AH406">
            <v>0</v>
          </cell>
        </row>
        <row r="407">
          <cell r="C407" t="str">
            <v>S_A_426</v>
          </cell>
          <cell r="D407">
            <v>20.2</v>
          </cell>
          <cell r="E407" t="str">
            <v>Battery Installation</v>
          </cell>
          <cell r="F407" t="str">
            <v>ESBOP</v>
          </cell>
          <cell r="G407" t="str">
            <v>BESSInst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G407">
            <v>0</v>
          </cell>
          <cell r="AH407">
            <v>0</v>
          </cell>
        </row>
        <row r="408">
          <cell r="C408" t="str">
            <v>S_A_427</v>
          </cell>
          <cell r="E408" t="str">
            <v>BESS Other NEER Costs</v>
          </cell>
        </row>
        <row r="409">
          <cell r="C409" t="str">
            <v>S_A_428</v>
          </cell>
          <cell r="D409">
            <v>96.48</v>
          </cell>
          <cell r="E409" t="str">
            <v>BESS NEER Management</v>
          </cell>
          <cell r="F409" t="str">
            <v>ESBOP</v>
          </cell>
          <cell r="G409" t="str">
            <v>ESNEE</v>
          </cell>
          <cell r="H409">
            <v>0</v>
          </cell>
          <cell r="I409">
            <v>0</v>
          </cell>
          <cell r="J409" t="e">
            <v>#N/A</v>
          </cell>
          <cell r="K409" t="e">
            <v>#N/A</v>
          </cell>
          <cell r="L409" t="e">
            <v>#N/A</v>
          </cell>
          <cell r="M409" t="e">
            <v>#N/A</v>
          </cell>
          <cell r="N409" t="e">
            <v>#N/A</v>
          </cell>
          <cell r="O409" t="e">
            <v>#N/A</v>
          </cell>
          <cell r="P409" t="e">
            <v>#N/A</v>
          </cell>
          <cell r="Q409" t="e">
            <v>#N/A</v>
          </cell>
          <cell r="R409" t="e">
            <v>#N/A</v>
          </cell>
          <cell r="S409" t="e">
            <v>#N/A</v>
          </cell>
          <cell r="T409" t="e">
            <v>#N/A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G409">
            <v>0</v>
          </cell>
          <cell r="AH409">
            <v>0</v>
          </cell>
        </row>
        <row r="410">
          <cell r="C410" t="str">
            <v>S_A_429</v>
          </cell>
          <cell r="D410">
            <v>97.11</v>
          </cell>
          <cell r="E410" t="str">
            <v>BESS Escalation NEER Materials</v>
          </cell>
          <cell r="F410" t="str">
            <v>ESEsc</v>
          </cell>
          <cell r="G410" t="str">
            <v>ESESC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G410">
            <v>0</v>
          </cell>
          <cell r="AH410">
            <v>0</v>
          </cell>
        </row>
        <row r="411">
          <cell r="C411" t="str">
            <v>S_A_430</v>
          </cell>
          <cell r="D411">
            <v>97.12</v>
          </cell>
          <cell r="E411" t="str">
            <v>BESS Escalation EPC Contractor</v>
          </cell>
          <cell r="F411" t="str">
            <v>ESEsc</v>
          </cell>
          <cell r="G411" t="str">
            <v>ESESCepc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G411">
            <v>0</v>
          </cell>
          <cell r="AH411">
            <v>0</v>
          </cell>
        </row>
        <row r="412">
          <cell r="C412" t="str">
            <v>S_A_431</v>
          </cell>
          <cell r="D412">
            <v>97.71</v>
          </cell>
          <cell r="E412" t="str">
            <v>BESS Contingency</v>
          </cell>
          <cell r="F412" t="str">
            <v>ESCont</v>
          </cell>
          <cell r="G412" t="str">
            <v>ESCont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 t="e">
            <v>#N/A</v>
          </cell>
          <cell r="N412" t="e">
            <v>#N/A</v>
          </cell>
          <cell r="O412" t="e">
            <v>#N/A</v>
          </cell>
          <cell r="P412" t="e">
            <v>#N/A</v>
          </cell>
          <cell r="Q412" t="e">
            <v>#N/A</v>
          </cell>
          <cell r="R412" t="e">
            <v>#N/A</v>
          </cell>
          <cell r="S412" t="e">
            <v>#N/A</v>
          </cell>
          <cell r="T412" t="e">
            <v>#N/A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G412">
            <v>0</v>
          </cell>
          <cell r="AH412">
            <v>0</v>
          </cell>
        </row>
        <row r="413">
          <cell r="C413" t="str">
            <v>S_A_432</v>
          </cell>
        </row>
        <row r="414">
          <cell r="C414" t="str">
            <v>S_A_433</v>
          </cell>
          <cell r="D414" t="str">
            <v>BESSt</v>
          </cell>
          <cell r="E414" t="str">
            <v>Total Costs</v>
          </cell>
          <cell r="F414" t="str">
            <v>BESSt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 t="e">
            <v>#N/A</v>
          </cell>
          <cell r="N414" t="e">
            <v>#N/A</v>
          </cell>
          <cell r="O414" t="e">
            <v>#N/A</v>
          </cell>
          <cell r="P414" t="e">
            <v>#N/A</v>
          </cell>
          <cell r="Q414" t="e">
            <v>#N/A</v>
          </cell>
          <cell r="R414" t="e">
            <v>#N/A</v>
          </cell>
          <cell r="S414" t="e">
            <v>#N/A</v>
          </cell>
          <cell r="T414" t="e">
            <v>#N/A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G414">
            <v>0</v>
          </cell>
          <cell r="AH414">
            <v>0</v>
          </cell>
        </row>
        <row r="415">
          <cell r="C415" t="str">
            <v>S_A_434</v>
          </cell>
          <cell r="G415" t="str">
            <v>Check = (0)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 t="e">
            <v>#N/A</v>
          </cell>
          <cell r="N415" t="e">
            <v>#N/A</v>
          </cell>
          <cell r="O415" t="e">
            <v>#N/A</v>
          </cell>
          <cell r="P415" t="e">
            <v>#N/A</v>
          </cell>
          <cell r="Q415" t="e">
            <v>#N/A</v>
          </cell>
          <cell r="R415" t="e">
            <v>#N/A</v>
          </cell>
          <cell r="S415" t="e">
            <v>#N/A</v>
          </cell>
          <cell r="T415" t="e">
            <v>#N/A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G415">
            <v>0</v>
          </cell>
          <cell r="AH415">
            <v>0</v>
          </cell>
        </row>
        <row r="416">
          <cell r="C416" t="str">
            <v>S_A_435</v>
          </cell>
        </row>
        <row r="417">
          <cell r="C417" t="str">
            <v>S_A_436</v>
          </cell>
          <cell r="E417" t="str">
            <v>BESS EXECUTIVE SUMMARY</v>
          </cell>
        </row>
        <row r="418">
          <cell r="C418" t="str">
            <v>S_A_437</v>
          </cell>
          <cell r="E418" t="str">
            <v>$/kW Contractual (Power at POI)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 t="e">
            <v>#N/A</v>
          </cell>
          <cell r="N418" t="e">
            <v>#N/A</v>
          </cell>
          <cell r="O418" t="e">
            <v>#N/A</v>
          </cell>
          <cell r="P418" t="e">
            <v>#N/A</v>
          </cell>
          <cell r="Q418" t="e">
            <v>#N/A</v>
          </cell>
          <cell r="R418" t="e">
            <v>#N/A</v>
          </cell>
          <cell r="S418" t="e">
            <v>#N/A</v>
          </cell>
          <cell r="T418" t="e">
            <v>#N/A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G418">
            <v>0</v>
          </cell>
          <cell r="AH418">
            <v>0</v>
          </cell>
        </row>
        <row r="419">
          <cell r="C419" t="str">
            <v>S_A_438</v>
          </cell>
          <cell r="E419" t="str">
            <v>$/kW Installed (Required Nameplate of Inverters / Converters)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 t="e">
            <v>#N/A</v>
          </cell>
          <cell r="N419" t="e">
            <v>#N/A</v>
          </cell>
          <cell r="O419" t="e">
            <v>#N/A</v>
          </cell>
          <cell r="P419" t="e">
            <v>#N/A</v>
          </cell>
          <cell r="Q419" t="e">
            <v>#N/A</v>
          </cell>
          <cell r="R419" t="e">
            <v>#N/A</v>
          </cell>
          <cell r="S419" t="e">
            <v>#N/A</v>
          </cell>
          <cell r="T419" t="e">
            <v>#N/A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G419">
            <v>0</v>
          </cell>
          <cell r="AH419">
            <v>0</v>
          </cell>
        </row>
        <row r="420">
          <cell r="C420" t="str">
            <v>S_A_439</v>
          </cell>
          <cell r="E420" t="str">
            <v>$/kWh Contractual (Power at POI x Duration)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 t="e">
            <v>#N/A</v>
          </cell>
          <cell r="N420" t="e">
            <v>#N/A</v>
          </cell>
          <cell r="O420" t="e">
            <v>#N/A</v>
          </cell>
          <cell r="P420" t="e">
            <v>#N/A</v>
          </cell>
          <cell r="Q420" t="e">
            <v>#N/A</v>
          </cell>
          <cell r="R420" t="e">
            <v>#N/A</v>
          </cell>
          <cell r="S420" t="e">
            <v>#N/A</v>
          </cell>
          <cell r="T420" t="e">
            <v>#N/A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G420">
            <v>0</v>
          </cell>
          <cell r="AH420">
            <v>0</v>
          </cell>
        </row>
        <row r="421">
          <cell r="C421" t="str">
            <v>S_A_440</v>
          </cell>
          <cell r="E421" t="str">
            <v>$/kWh Installed (Contractual + Overbuild)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 t="e">
            <v>#N/A</v>
          </cell>
          <cell r="N421" t="e">
            <v>#N/A</v>
          </cell>
          <cell r="O421" t="e">
            <v>#N/A</v>
          </cell>
          <cell r="P421" t="e">
            <v>#N/A</v>
          </cell>
          <cell r="Q421" t="e">
            <v>#N/A</v>
          </cell>
          <cell r="R421" t="e">
            <v>#N/A</v>
          </cell>
          <cell r="S421" t="e">
            <v>#N/A</v>
          </cell>
          <cell r="T421" t="e">
            <v>#N/A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G421">
            <v>0</v>
          </cell>
          <cell r="AH421">
            <v>0</v>
          </cell>
        </row>
        <row r="422">
          <cell r="C422" t="str">
            <v>S_A_441</v>
          </cell>
        </row>
        <row r="423">
          <cell r="C423" t="str">
            <v>S_A_442</v>
          </cell>
          <cell r="D423">
            <v>1778</v>
          </cell>
          <cell r="E423" t="str">
            <v>Check = (0)</v>
          </cell>
          <cell r="H423" t="e">
            <v>#N/A</v>
          </cell>
          <cell r="I423" t="e">
            <v>#N/A</v>
          </cell>
          <cell r="J423" t="e">
            <v>#VALUE!</v>
          </cell>
          <cell r="K423" t="e">
            <v>#VALUE!</v>
          </cell>
          <cell r="L423" t="e">
            <v>#VALUE!</v>
          </cell>
          <cell r="M423" t="e">
            <v>#VALUE!</v>
          </cell>
          <cell r="N423" t="e">
            <v>#VALUE!</v>
          </cell>
          <cell r="O423" t="e">
            <v>#VALUE!</v>
          </cell>
          <cell r="P423" t="e">
            <v>#VALUE!</v>
          </cell>
          <cell r="Q423" t="e">
            <v>#VALUE!</v>
          </cell>
          <cell r="R423" t="e">
            <v>#VALUE!</v>
          </cell>
          <cell r="S423" t="e">
            <v>#VALUE!</v>
          </cell>
          <cell r="T423" t="e">
            <v>#VALUE!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G423">
            <v>0</v>
          </cell>
          <cell r="AH423">
            <v>0</v>
          </cell>
        </row>
        <row r="424">
          <cell r="C424" t="str">
            <v>S_A_443</v>
          </cell>
        </row>
        <row r="425">
          <cell r="C425" t="str">
            <v>S_A_444</v>
          </cell>
        </row>
        <row r="426">
          <cell r="C426" t="str">
            <v>S_A_445</v>
          </cell>
          <cell r="E426" t="str">
            <v>Metrics ($/watt DC)</v>
          </cell>
        </row>
        <row r="427">
          <cell r="C427" t="str">
            <v>S_A_446</v>
          </cell>
          <cell r="E427" t="str">
            <v>Solar Field (Materials)</v>
          </cell>
        </row>
        <row r="428">
          <cell r="C428" t="str">
            <v>S_A_447</v>
          </cell>
          <cell r="E428" t="str">
            <v>PV Panels, Material Costs</v>
          </cell>
          <cell r="F428" t="str">
            <v>PV</v>
          </cell>
          <cell r="G428" t="str">
            <v>PV</v>
          </cell>
          <cell r="H428" t="e">
            <v>#N/A</v>
          </cell>
          <cell r="I428">
            <v>0.35771675632060251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N428" t="e">
            <v>#N/A</v>
          </cell>
          <cell r="O428" t="e">
            <v>#N/A</v>
          </cell>
          <cell r="P428" t="e">
            <v>#N/A</v>
          </cell>
          <cell r="Q428" t="e">
            <v>#N/A</v>
          </cell>
          <cell r="R428" t="e">
            <v>#N/A</v>
          </cell>
          <cell r="S428" t="e">
            <v>#N/A</v>
          </cell>
          <cell r="T428" t="e">
            <v>#N/A</v>
          </cell>
          <cell r="U428">
            <v>0.32604862432504206</v>
          </cell>
          <cell r="V428">
            <v>0.32582933885102233</v>
          </cell>
          <cell r="W428">
            <v>0.32586588643002556</v>
          </cell>
          <cell r="X428">
            <v>0.32610344569354682</v>
          </cell>
          <cell r="Y428">
            <v>0.32581106506152074</v>
          </cell>
          <cell r="Z428">
            <v>0.32995221932612839</v>
          </cell>
          <cell r="AB428">
            <v>-2.7523135049226044E-2</v>
          </cell>
          <cell r="AG428">
            <v>0.35747535437535444</v>
          </cell>
          <cell r="AH428">
            <v>0.31567157880580959</v>
          </cell>
          <cell r="AI428">
            <v>-3.1426730050312379E-2</v>
          </cell>
          <cell r="AJ428">
            <v>1.0377045519232464E-2</v>
          </cell>
        </row>
        <row r="429">
          <cell r="C429" t="str">
            <v>S_A_448</v>
          </cell>
          <cell r="E429" t="str">
            <v>PCU / Inverters / Transformers (Material Costs)</v>
          </cell>
          <cell r="F429" t="str">
            <v>BOS</v>
          </cell>
          <cell r="G429" t="str">
            <v>PCU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N429" t="e">
            <v>#N/A</v>
          </cell>
          <cell r="O429" t="e">
            <v>#N/A</v>
          </cell>
          <cell r="P429" t="e">
            <v>#N/A</v>
          </cell>
          <cell r="Q429" t="e">
            <v>#N/A</v>
          </cell>
          <cell r="R429" t="e">
            <v>#N/A</v>
          </cell>
          <cell r="S429" t="e">
            <v>#N/A</v>
          </cell>
          <cell r="T429" t="e">
            <v>#N/A</v>
          </cell>
          <cell r="U429">
            <v>4.5861297539149894E-2</v>
          </cell>
          <cell r="V429">
            <v>4.7230291495542413E-2</v>
          </cell>
          <cell r="W429">
            <v>4.5206136145733461E-2</v>
          </cell>
          <cell r="X429">
            <v>4.5206136145733461E-2</v>
          </cell>
          <cell r="Y429">
            <v>4.6196051535786015E-2</v>
          </cell>
          <cell r="Z429">
            <v>4.7171620325982745E-2</v>
          </cell>
          <cell r="AB429">
            <v>3.5243164611366423E-3</v>
          </cell>
          <cell r="AG429">
            <v>4.3647303864846103E-2</v>
          </cell>
          <cell r="AH429">
            <v>3.8493602087411594E-2</v>
          </cell>
          <cell r="AI429">
            <v>2.2139936743037908E-3</v>
          </cell>
          <cell r="AJ429">
            <v>7.3676954517383E-3</v>
          </cell>
        </row>
        <row r="430">
          <cell r="C430" t="str">
            <v>S_A_449</v>
          </cell>
          <cell r="E430" t="str">
            <v>Racking Support</v>
          </cell>
          <cell r="F430" t="str">
            <v>DC</v>
          </cell>
          <cell r="G430" t="str">
            <v>Rack</v>
          </cell>
          <cell r="H430">
            <v>0</v>
          </cell>
          <cell r="I430">
            <v>0</v>
          </cell>
          <cell r="J430" t="e">
            <v>#VALUE!</v>
          </cell>
          <cell r="K430" t="e">
            <v>#VALUE!</v>
          </cell>
          <cell r="L430" t="e">
            <v>#VALUE!</v>
          </cell>
          <cell r="M430" t="e">
            <v>#VALUE!</v>
          </cell>
          <cell r="N430" t="e">
            <v>#VALUE!</v>
          </cell>
          <cell r="O430" t="e">
            <v>#VALUE!</v>
          </cell>
          <cell r="P430" t="e">
            <v>#VALUE!</v>
          </cell>
          <cell r="Q430" t="e">
            <v>#VALUE!</v>
          </cell>
          <cell r="R430" t="e">
            <v>#VALUE!</v>
          </cell>
          <cell r="S430" t="e">
            <v>#VALUE!</v>
          </cell>
          <cell r="T430" t="e">
            <v>#VALUE!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C431" t="str">
            <v>S_A_450</v>
          </cell>
          <cell r="E431" t="str">
            <v>S-Track</v>
          </cell>
          <cell r="F431" t="str">
            <v>DC</v>
          </cell>
          <cell r="G431" t="str">
            <v>S-Track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 t="e">
            <v>#N/A</v>
          </cell>
          <cell r="N431" t="e">
            <v>#N/A</v>
          </cell>
          <cell r="O431" t="e">
            <v>#N/A</v>
          </cell>
          <cell r="P431" t="e">
            <v>#N/A</v>
          </cell>
          <cell r="Q431" t="e">
            <v>#N/A</v>
          </cell>
          <cell r="R431" t="e">
            <v>#N/A</v>
          </cell>
          <cell r="S431" t="e">
            <v>#N/A</v>
          </cell>
          <cell r="T431" t="e">
            <v>#N/A</v>
          </cell>
          <cell r="U431">
            <v>0.11855917962278896</v>
          </cell>
          <cell r="V431">
            <v>0.11541288962692337</v>
          </cell>
          <cell r="W431">
            <v>0.11533810918341206</v>
          </cell>
          <cell r="X431">
            <v>0.11472973698196041</v>
          </cell>
          <cell r="Y431">
            <v>0.10671098178746542</v>
          </cell>
          <cell r="Z431">
            <v>0.1160361354158387</v>
          </cell>
          <cell r="AB431">
            <v>-3.3264467969765232E-5</v>
          </cell>
          <cell r="AG431">
            <v>0.11606939988380846</v>
          </cell>
          <cell r="AH431">
            <v>9.8119060935201369E-2</v>
          </cell>
          <cell r="AI431">
            <v>2.4897797389804993E-3</v>
          </cell>
          <cell r="AJ431">
            <v>2.0440118687587591E-2</v>
          </cell>
          <cell r="AK431" t="str">
            <v>50mph</v>
          </cell>
        </row>
        <row r="432">
          <cell r="C432" t="str">
            <v>S_A_451</v>
          </cell>
          <cell r="E432" t="str">
            <v>Supports (Piles)</v>
          </cell>
          <cell r="F432" t="str">
            <v>DC</v>
          </cell>
          <cell r="G432" t="str">
            <v>Support</v>
          </cell>
          <cell r="H432" t="e">
            <v>#DIV/0!</v>
          </cell>
          <cell r="I432" t="e">
            <v>#DIV/0!</v>
          </cell>
          <cell r="J432" t="e">
            <v>#N/A</v>
          </cell>
          <cell r="K432" t="e">
            <v>#N/A</v>
          </cell>
          <cell r="L432" t="e">
            <v>#N/A</v>
          </cell>
          <cell r="M432" t="e">
            <v>#N/A</v>
          </cell>
          <cell r="N432" t="e">
            <v>#N/A</v>
          </cell>
          <cell r="O432" t="e">
            <v>#N/A</v>
          </cell>
          <cell r="P432" t="e">
            <v>#N/A</v>
          </cell>
          <cell r="Q432" t="e">
            <v>#N/A</v>
          </cell>
          <cell r="R432" t="e">
            <v>#N/A</v>
          </cell>
          <cell r="S432" t="e">
            <v>#N/A</v>
          </cell>
          <cell r="T432" t="e">
            <v>#N/A</v>
          </cell>
          <cell r="U432">
            <v>4.9238080845473729E-2</v>
          </cell>
          <cell r="V432">
            <v>4.5720635725475203E-2</v>
          </cell>
          <cell r="W432">
            <v>4.5673870555225184E-2</v>
          </cell>
          <cell r="X432">
            <v>4.8778525933430308E-2</v>
          </cell>
          <cell r="Y432">
            <v>4.2952473355170939E-2</v>
          </cell>
          <cell r="Z432">
            <v>4.6983752081426036E-2</v>
          </cell>
          <cell r="AB432">
            <v>1.6276301513083805E-3</v>
          </cell>
          <cell r="AG432">
            <v>4.5356121930117656E-2</v>
          </cell>
          <cell r="AH432">
            <v>3.1550548505701007E-2</v>
          </cell>
          <cell r="AI432">
            <v>3.8819589153560735E-3</v>
          </cell>
          <cell r="AJ432">
            <v>1.7687532339772723E-2</v>
          </cell>
          <cell r="AK432" t="str">
            <v>50mph, rock</v>
          </cell>
        </row>
        <row r="433">
          <cell r="C433" t="str">
            <v>S_A_452</v>
          </cell>
          <cell r="AB433">
            <v>0</v>
          </cell>
        </row>
        <row r="434">
          <cell r="C434" t="str">
            <v>S_A_453</v>
          </cell>
          <cell r="E434" t="str">
            <v>Install Solar Field</v>
          </cell>
          <cell r="AB434">
            <v>0</v>
          </cell>
        </row>
        <row r="435">
          <cell r="C435" t="str">
            <v>S_A_454</v>
          </cell>
          <cell r="E435" t="str">
            <v>Install Panels</v>
          </cell>
          <cell r="F435" t="str">
            <v>DC</v>
          </cell>
          <cell r="G435" t="str">
            <v>PVInst</v>
          </cell>
          <cell r="H435" t="e">
            <v>#N/A</v>
          </cell>
          <cell r="I435" t="e">
            <v>#N/A</v>
          </cell>
          <cell r="J435" t="e">
            <v>#VALUE!</v>
          </cell>
          <cell r="K435" t="e">
            <v>#VALUE!</v>
          </cell>
          <cell r="L435" t="e">
            <v>#VALUE!</v>
          </cell>
          <cell r="M435" t="e">
            <v>#VALUE!</v>
          </cell>
          <cell r="N435" t="e">
            <v>#VALUE!</v>
          </cell>
          <cell r="O435" t="e">
            <v>#VALUE!</v>
          </cell>
          <cell r="P435" t="e">
            <v>#VALUE!</v>
          </cell>
          <cell r="Q435" t="e">
            <v>#VALUE!</v>
          </cell>
          <cell r="R435" t="e">
            <v>#VALUE!</v>
          </cell>
          <cell r="S435" t="e">
            <v>#VALUE!</v>
          </cell>
          <cell r="T435" t="e">
            <v>#VALUE!</v>
          </cell>
          <cell r="U435">
            <v>1.7349902741994917E-2</v>
          </cell>
          <cell r="V435">
            <v>1.7349902741994917E-2</v>
          </cell>
          <cell r="W435">
            <v>1.7349902741994914E-2</v>
          </cell>
          <cell r="X435">
            <v>1.7349902741994914E-2</v>
          </cell>
          <cell r="Y435">
            <v>1.7349902741994914E-2</v>
          </cell>
          <cell r="Z435">
            <v>1.7349902741994917E-2</v>
          </cell>
          <cell r="AB435">
            <v>5.948576525151919E-4</v>
          </cell>
          <cell r="AG435">
            <v>1.6755045089479725E-2</v>
          </cell>
          <cell r="AH435">
            <v>1.645040790603464E-2</v>
          </cell>
          <cell r="AI435">
            <v>5.948576525151919E-4</v>
          </cell>
          <cell r="AJ435">
            <v>8.9949483596027738E-4</v>
          </cell>
        </row>
        <row r="436">
          <cell r="C436" t="str">
            <v>S_A_455</v>
          </cell>
          <cell r="E436" t="str">
            <v>Install Frames</v>
          </cell>
          <cell r="F436" t="str">
            <v>DC</v>
          </cell>
          <cell r="G436" t="str">
            <v>TrackInst</v>
          </cell>
          <cell r="H436" t="e">
            <v>#N/A</v>
          </cell>
          <cell r="I436">
            <v>0</v>
          </cell>
          <cell r="J436" t="e">
            <v>#VALUE!</v>
          </cell>
          <cell r="K436" t="e">
            <v>#VALUE!</v>
          </cell>
          <cell r="L436" t="e">
            <v>#VALUE!</v>
          </cell>
          <cell r="M436" t="e">
            <v>#VALUE!</v>
          </cell>
          <cell r="N436" t="e">
            <v>#VALUE!</v>
          </cell>
          <cell r="O436" t="e">
            <v>#VALUE!</v>
          </cell>
          <cell r="P436" t="e">
            <v>#VALUE!</v>
          </cell>
          <cell r="Q436" t="e">
            <v>#VALUE!</v>
          </cell>
          <cell r="R436" t="e">
            <v>#VALUE!</v>
          </cell>
          <cell r="S436" t="e">
            <v>#VALUE!</v>
          </cell>
          <cell r="T436" t="e">
            <v>#VALUE!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B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7">
          <cell r="C437" t="str">
            <v>S_A_456</v>
          </cell>
          <cell r="E437" t="str">
            <v>Install S-Track Frames</v>
          </cell>
          <cell r="F437" t="str">
            <v>DC</v>
          </cell>
          <cell r="G437" t="str">
            <v>STrackInst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 t="e">
            <v>#N/A</v>
          </cell>
          <cell r="N437" t="e">
            <v>#N/A</v>
          </cell>
          <cell r="O437" t="e">
            <v>#N/A</v>
          </cell>
          <cell r="P437" t="e">
            <v>#N/A</v>
          </cell>
          <cell r="Q437" t="e">
            <v>#N/A</v>
          </cell>
          <cell r="R437" t="e">
            <v>#N/A</v>
          </cell>
          <cell r="S437" t="e">
            <v>#N/A</v>
          </cell>
          <cell r="T437" t="e">
            <v>#N/A</v>
          </cell>
          <cell r="U437">
            <v>2.9212821987808828E-2</v>
          </cell>
          <cell r="V437">
            <v>2.7771624054944908E-2</v>
          </cell>
          <cell r="W437">
            <v>2.7753060039419481E-2</v>
          </cell>
          <cell r="X437">
            <v>2.8328916857718621E-2</v>
          </cell>
          <cell r="Y437">
            <v>2.8187316304098063E-2</v>
          </cell>
          <cell r="Z437">
            <v>2.7803922707201195E-2</v>
          </cell>
          <cell r="AB437">
            <v>1.6961937091916623E-4</v>
          </cell>
          <cell r="AG437">
            <v>2.7634303336282029E-2</v>
          </cell>
          <cell r="AH437">
            <v>2.7664105618130357E-2</v>
          </cell>
          <cell r="AI437">
            <v>1.5785186515267988E-3</v>
          </cell>
          <cell r="AJ437">
            <v>1.5487163696784705E-3</v>
          </cell>
        </row>
        <row r="438">
          <cell r="C438" t="str">
            <v>S_A_457</v>
          </cell>
          <cell r="E438" t="str">
            <v>Install Piles</v>
          </cell>
          <cell r="F438" t="str">
            <v>DC</v>
          </cell>
          <cell r="G438" t="str">
            <v>SupportInst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 t="e">
            <v>#N/A</v>
          </cell>
          <cell r="N438" t="e">
            <v>#N/A</v>
          </cell>
          <cell r="O438" t="e">
            <v>#N/A</v>
          </cell>
          <cell r="P438" t="e">
            <v>#N/A</v>
          </cell>
          <cell r="Q438" t="e">
            <v>#N/A</v>
          </cell>
          <cell r="R438" t="e">
            <v>#N/A</v>
          </cell>
          <cell r="S438" t="e">
            <v>#N/A</v>
          </cell>
          <cell r="T438" t="e">
            <v>#N/A</v>
          </cell>
          <cell r="U438">
            <v>1.734415701965699E-2</v>
          </cell>
          <cell r="V438">
            <v>1.6847915912568782E-2</v>
          </cell>
          <cell r="W438">
            <v>1.0024772459055488E-2</v>
          </cell>
          <cell r="X438">
            <v>1.0022014044506885E-2</v>
          </cell>
          <cell r="Y438">
            <v>8.9921319535451565E-3</v>
          </cell>
          <cell r="Z438">
            <v>1.0104375134202937E-2</v>
          </cell>
          <cell r="AB438">
            <v>4.3934136712532948E-4</v>
          </cell>
          <cell r="AG438">
            <v>9.665033767077608E-3</v>
          </cell>
          <cell r="AH438">
            <v>8.1022461574287111E-3</v>
          </cell>
          <cell r="AI438">
            <v>7.6791232525793823E-3</v>
          </cell>
          <cell r="AJ438">
            <v>9.2419108622282791E-3</v>
          </cell>
          <cell r="AK438" t="str">
            <v>limestone</v>
          </cell>
        </row>
        <row r="439">
          <cell r="C439" t="str">
            <v>S_A_458</v>
          </cell>
          <cell r="E439" t="str">
            <v>DC Wiring</v>
          </cell>
          <cell r="F439" t="str">
            <v>DC</v>
          </cell>
          <cell r="G439" t="str">
            <v xml:space="preserve">DC Material </v>
          </cell>
          <cell r="H439" t="e">
            <v>#N/A</v>
          </cell>
          <cell r="I439" t="e">
            <v>#N/A</v>
          </cell>
          <cell r="J439" t="e">
            <v>#VALUE!</v>
          </cell>
          <cell r="K439" t="e">
            <v>#VALUE!</v>
          </cell>
          <cell r="L439" t="e">
            <v>#VALUE!</v>
          </cell>
          <cell r="M439" t="e">
            <v>#VALUE!</v>
          </cell>
          <cell r="N439" t="e">
            <v>#VALUE!</v>
          </cell>
          <cell r="O439" t="e">
            <v>#VALUE!</v>
          </cell>
          <cell r="P439" t="e">
            <v>#VALUE!</v>
          </cell>
          <cell r="Q439" t="e">
            <v>#VALUE!</v>
          </cell>
          <cell r="R439" t="e">
            <v>#VALUE!</v>
          </cell>
          <cell r="S439" t="e">
            <v>#VALUE!</v>
          </cell>
          <cell r="T439" t="e">
            <v>#VALUE!</v>
          </cell>
          <cell r="U439">
            <v>4.1985677103395361E-2</v>
          </cell>
          <cell r="V439">
            <v>3.6837947558337254E-2</v>
          </cell>
          <cell r="W439">
            <v>3.7047617278847263E-2</v>
          </cell>
          <cell r="X439">
            <v>3.7667548218523701E-2</v>
          </cell>
          <cell r="Y439">
            <v>3.7588066248784649E-2</v>
          </cell>
          <cell r="Z439">
            <v>3.684518468920743E-2</v>
          </cell>
          <cell r="AB439">
            <v>1.4212456828084016E-3</v>
          </cell>
          <cell r="AG439">
            <v>3.5423939006399029E-2</v>
          </cell>
          <cell r="AH439">
            <v>4.202123490517632E-2</v>
          </cell>
          <cell r="AI439">
            <v>6.5617380969963321E-3</v>
          </cell>
          <cell r="AJ439">
            <v>-3.555780178095963E-5</v>
          </cell>
        </row>
        <row r="440">
          <cell r="C440" t="str">
            <v>S_A_459</v>
          </cell>
          <cell r="E440" t="str">
            <v>DC Wiring Install</v>
          </cell>
          <cell r="F440" t="str">
            <v>DC</v>
          </cell>
          <cell r="G440" t="str">
            <v>DC Install</v>
          </cell>
          <cell r="H440" t="e">
            <v>#N/A</v>
          </cell>
          <cell r="I440" t="e">
            <v>#N/A</v>
          </cell>
          <cell r="J440" t="e">
            <v>#VALUE!</v>
          </cell>
          <cell r="K440" t="e">
            <v>#VALUE!</v>
          </cell>
          <cell r="L440" t="e">
            <v>#VALUE!</v>
          </cell>
          <cell r="M440" t="e">
            <v>#VALUE!</v>
          </cell>
          <cell r="N440" t="e">
            <v>#VALUE!</v>
          </cell>
          <cell r="O440" t="e">
            <v>#VALUE!</v>
          </cell>
          <cell r="P440" t="e">
            <v>#VALUE!</v>
          </cell>
          <cell r="Q440" t="e">
            <v>#VALUE!</v>
          </cell>
          <cell r="R440" t="e">
            <v>#VALUE!</v>
          </cell>
          <cell r="S440" t="e">
            <v>#VALUE!</v>
          </cell>
          <cell r="T440" t="e">
            <v>#VALUE!</v>
          </cell>
          <cell r="U440">
            <v>2.9587646012663057E-2</v>
          </cell>
          <cell r="V440">
            <v>2.7105014812570716E-2</v>
          </cell>
          <cell r="W440">
            <v>2.5347748860458E-2</v>
          </cell>
          <cell r="X440">
            <v>2.5792926431135642E-2</v>
          </cell>
          <cell r="Y440">
            <v>2.5809251893532611E-2</v>
          </cell>
          <cell r="Z440">
            <v>2.5216975159055653E-2</v>
          </cell>
          <cell r="AB440">
            <v>-3.0541230117678737E-3</v>
          </cell>
          <cell r="AG440">
            <v>2.8271098170823527E-2</v>
          </cell>
          <cell r="AH440">
            <v>3.2896610647060238E-2</v>
          </cell>
          <cell r="AI440">
            <v>1.3165478418395299E-3</v>
          </cell>
          <cell r="AJ440">
            <v>-3.3089646343971817E-3</v>
          </cell>
        </row>
        <row r="441">
          <cell r="C441" t="str">
            <v>S_A_460</v>
          </cell>
          <cell r="E441" t="str">
            <v>Install PCU's and Other</v>
          </cell>
          <cell r="F441" t="str">
            <v>BOS</v>
          </cell>
          <cell r="G441" t="str">
            <v>Other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 t="e">
            <v>#N/A</v>
          </cell>
          <cell r="N441" t="e">
            <v>#N/A</v>
          </cell>
          <cell r="O441" t="e">
            <v>#N/A</v>
          </cell>
          <cell r="P441" t="e">
            <v>#N/A</v>
          </cell>
          <cell r="Q441" t="e">
            <v>#N/A</v>
          </cell>
          <cell r="R441" t="e">
            <v>#N/A</v>
          </cell>
          <cell r="S441" t="e">
            <v>#N/A</v>
          </cell>
          <cell r="T441" t="e">
            <v>#N/A</v>
          </cell>
          <cell r="U441">
            <v>1.6931819222428905E-3</v>
          </cell>
          <cell r="V441">
            <v>1.6925543183409666E-3</v>
          </cell>
          <cell r="W441">
            <v>1.6200162761263539E-3</v>
          </cell>
          <cell r="X441">
            <v>1.571038943184716E-3</v>
          </cell>
          <cell r="Y441">
            <v>1.6554910850926242E-3</v>
          </cell>
          <cell r="Z441">
            <v>1.631691709119769E-3</v>
          </cell>
          <cell r="AB441">
            <v>1.1482652259659507E-4</v>
          </cell>
          <cell r="AG441">
            <v>1.5168651865231739E-3</v>
          </cell>
          <cell r="AH441">
            <v>1.331699494044176E-3</v>
          </cell>
          <cell r="AI441">
            <v>1.7631673571971663E-4</v>
          </cell>
          <cell r="AJ441">
            <v>3.6148242819871454E-4</v>
          </cell>
        </row>
        <row r="442">
          <cell r="C442" t="str">
            <v>S_A_461</v>
          </cell>
          <cell r="E442" t="str">
            <v>Contractors Overhead</v>
          </cell>
          <cell r="F442" t="str">
            <v>BOS</v>
          </cell>
          <cell r="G442" t="str">
            <v>BOPG&amp;A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 t="e">
            <v>#N/A</v>
          </cell>
          <cell r="N442" t="e">
            <v>#N/A</v>
          </cell>
          <cell r="O442" t="e">
            <v>#N/A</v>
          </cell>
          <cell r="P442" t="e">
            <v>#N/A</v>
          </cell>
          <cell r="Q442" t="e">
            <v>#N/A</v>
          </cell>
          <cell r="R442" t="e">
            <v>#N/A</v>
          </cell>
          <cell r="S442" t="e">
            <v>#N/A</v>
          </cell>
          <cell r="T442" t="e">
            <v>#N/A</v>
          </cell>
          <cell r="U442">
            <v>6.4754203145325123E-2</v>
          </cell>
          <cell r="V442">
            <v>6.271932916063587E-2</v>
          </cell>
          <cell r="W442">
            <v>6.1995816805607597E-2</v>
          </cell>
          <cell r="X442">
            <v>6.4229633981014556E-2</v>
          </cell>
          <cell r="Y442">
            <v>6.2208664052343259E-2</v>
          </cell>
          <cell r="Z442">
            <v>6.0940504799001823E-2</v>
          </cell>
          <cell r="AB442">
            <v>2.9853273102639633E-4</v>
          </cell>
          <cell r="AG442">
            <v>6.0641972067975426E-2</v>
          </cell>
          <cell r="AH442">
            <v>6.5114344632992788E-2</v>
          </cell>
          <cell r="AI442">
            <v>4.112231077349697E-3</v>
          </cell>
          <cell r="AJ442">
            <v>-3.6014148766766452E-4</v>
          </cell>
        </row>
        <row r="443">
          <cell r="C443" t="str">
            <v>S_A_462</v>
          </cell>
          <cell r="E443" t="str">
            <v>Contractors Escalation</v>
          </cell>
          <cell r="F443" t="str">
            <v>BOS</v>
          </cell>
          <cell r="G443" t="str">
            <v>ESCepc</v>
          </cell>
          <cell r="H443">
            <v>0</v>
          </cell>
          <cell r="I443">
            <v>0</v>
          </cell>
          <cell r="J443" t="e">
            <v>#VALUE!</v>
          </cell>
          <cell r="K443" t="e">
            <v>#VALUE!</v>
          </cell>
          <cell r="L443" t="e">
            <v>#VALUE!</v>
          </cell>
          <cell r="M443" t="e">
            <v>#VALUE!</v>
          </cell>
          <cell r="N443" t="e">
            <v>#VALUE!</v>
          </cell>
          <cell r="O443" t="e">
            <v>#VALUE!</v>
          </cell>
          <cell r="P443" t="e">
            <v>#VALUE!</v>
          </cell>
          <cell r="Q443" t="e">
            <v>#VALUE!</v>
          </cell>
          <cell r="R443" t="e">
            <v>#VALUE!</v>
          </cell>
          <cell r="S443" t="e">
            <v>#VALUE!</v>
          </cell>
          <cell r="T443" t="e">
            <v>#VALUE!</v>
          </cell>
          <cell r="U443">
            <v>1.6863134243193197E-2</v>
          </cell>
          <cell r="V443">
            <v>1.6289905265798755E-2</v>
          </cell>
          <cell r="W443">
            <v>1.6128545128569878E-2</v>
          </cell>
          <cell r="X443">
            <v>1.7740300939111824E-2</v>
          </cell>
          <cell r="Y443">
            <v>1.6229761081436915E-2</v>
          </cell>
          <cell r="Z443">
            <v>1.5417175155096404E-2</v>
          </cell>
          <cell r="AB443">
            <v>8.6276521541591919E-4</v>
          </cell>
          <cell r="AG443">
            <v>1.4554409939680485E-2</v>
          </cell>
          <cell r="AH443">
            <v>2.9390032174591501E-2</v>
          </cell>
          <cell r="AI443">
            <v>2.3087243035127113E-3</v>
          </cell>
          <cell r="AJ443">
            <v>-1.2526897931398304E-2</v>
          </cell>
        </row>
        <row r="444">
          <cell r="C444" t="str">
            <v>S_A_463</v>
          </cell>
          <cell r="E444" t="str">
            <v>AC Collection</v>
          </cell>
          <cell r="F444" t="str">
            <v>BOS</v>
          </cell>
          <cell r="G444" t="str">
            <v>AC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 t="e">
            <v>#N/A</v>
          </cell>
          <cell r="N444" t="e">
            <v>#N/A</v>
          </cell>
          <cell r="O444" t="e">
            <v>#N/A</v>
          </cell>
          <cell r="P444" t="e">
            <v>#N/A</v>
          </cell>
          <cell r="Q444" t="e">
            <v>#N/A</v>
          </cell>
          <cell r="R444" t="e">
            <v>#N/A</v>
          </cell>
          <cell r="S444" t="e">
            <v>#N/A</v>
          </cell>
          <cell r="T444" t="e">
            <v>#N/A</v>
          </cell>
          <cell r="U444">
            <v>3.6674694530664305E-2</v>
          </cell>
          <cell r="V444">
            <v>3.0539606346063657E-2</v>
          </cell>
          <cell r="W444">
            <v>2.8576922446518285E-2</v>
          </cell>
          <cell r="X444">
            <v>2.421687449365225E-2</v>
          </cell>
          <cell r="Y444">
            <v>3.2971767174384548E-2</v>
          </cell>
          <cell r="Z444">
            <v>2.6601159820836082E-2</v>
          </cell>
          <cell r="AB444">
            <v>-1.7205390904361656E-4</v>
          </cell>
          <cell r="AG444">
            <v>2.6773213729879699E-2</v>
          </cell>
          <cell r="AH444">
            <v>3.1391773686131982E-2</v>
          </cell>
          <cell r="AI444">
            <v>9.901480800784606E-3</v>
          </cell>
          <cell r="AJ444">
            <v>5.2829208445323225E-3</v>
          </cell>
          <cell r="AK444" t="str">
            <v>long HR</v>
          </cell>
        </row>
        <row r="445">
          <cell r="C445" t="str">
            <v>S_A_464</v>
          </cell>
          <cell r="E445" t="str">
            <v>Sitework</v>
          </cell>
          <cell r="F445" t="str">
            <v>BOS</v>
          </cell>
          <cell r="G445" t="str">
            <v>Site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 t="e">
            <v>#N/A</v>
          </cell>
          <cell r="N445" t="e">
            <v>#N/A</v>
          </cell>
          <cell r="O445" t="e">
            <v>#N/A</v>
          </cell>
          <cell r="P445" t="e">
            <v>#N/A</v>
          </cell>
          <cell r="Q445" t="e">
            <v>#N/A</v>
          </cell>
          <cell r="R445" t="e">
            <v>#N/A</v>
          </cell>
          <cell r="S445" t="e">
            <v>#N/A</v>
          </cell>
          <cell r="T445" t="e">
            <v>#N/A</v>
          </cell>
          <cell r="U445">
            <v>7.50045928639686E-2</v>
          </cell>
          <cell r="V445">
            <v>6.6022978491560705E-2</v>
          </cell>
          <cell r="W445">
            <v>8.361369033047629E-2</v>
          </cell>
          <cell r="X445">
            <v>0.11642200768595207</v>
          </cell>
          <cell r="Y445">
            <v>8.2433843488813233E-2</v>
          </cell>
          <cell r="Z445">
            <v>6.9788041852864871E-2</v>
          </cell>
          <cell r="AB445">
            <v>1.5820532278272507E-2</v>
          </cell>
          <cell r="AG445">
            <v>5.3967509574592364E-2</v>
          </cell>
          <cell r="AH445">
            <v>0.10099061555289261</v>
          </cell>
          <cell r="AI445">
            <v>2.1037083289376236E-2</v>
          </cell>
          <cell r="AJ445">
            <v>-2.5986022688924013E-2</v>
          </cell>
        </row>
        <row r="446">
          <cell r="C446" t="str">
            <v>S_A_465</v>
          </cell>
          <cell r="E446" t="str">
            <v>Collector Yard</v>
          </cell>
          <cell r="F446" t="str">
            <v>BOS</v>
          </cell>
          <cell r="G446" t="str">
            <v>BOPSUB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 t="e">
            <v>#N/A</v>
          </cell>
          <cell r="N446" t="e">
            <v>#N/A</v>
          </cell>
          <cell r="O446" t="e">
            <v>#N/A</v>
          </cell>
          <cell r="P446" t="e">
            <v>#N/A</v>
          </cell>
          <cell r="Q446" t="e">
            <v>#N/A</v>
          </cell>
          <cell r="R446" t="e">
            <v>#N/A</v>
          </cell>
          <cell r="S446" t="e">
            <v>#N/A</v>
          </cell>
          <cell r="T446" t="e">
            <v>#N/A</v>
          </cell>
          <cell r="U446">
            <v>5.2923988493625299E-2</v>
          </cell>
          <cell r="V446">
            <v>5.7255464742480527E-2</v>
          </cell>
          <cell r="W446">
            <v>4.5961454454046917E-2</v>
          </cell>
          <cell r="X446">
            <v>4.604765696599001E-2</v>
          </cell>
          <cell r="Y446">
            <v>4.7702092203259404E-2</v>
          </cell>
          <cell r="Z446">
            <v>4.604765696599001E-2</v>
          </cell>
          <cell r="AB446">
            <v>5.6352205319593965E-3</v>
          </cell>
          <cell r="AG446">
            <v>4.0412436434030613E-2</v>
          </cell>
          <cell r="AH446">
            <v>5.7074330310629522E-2</v>
          </cell>
          <cell r="AI446">
            <v>1.2511552059594686E-2</v>
          </cell>
          <cell r="AJ446">
            <v>-4.1503418170042231E-3</v>
          </cell>
          <cell r="AK446" t="str">
            <v>CY</v>
          </cell>
        </row>
        <row r="447">
          <cell r="C447" t="str">
            <v>S_A_466</v>
          </cell>
          <cell r="E447" t="str">
            <v>Switchyard</v>
          </cell>
          <cell r="F447" t="str">
            <v>BOS</v>
          </cell>
          <cell r="G447" t="str">
            <v>Switch</v>
          </cell>
          <cell r="H447">
            <v>0</v>
          </cell>
          <cell r="I447">
            <v>0</v>
          </cell>
          <cell r="J447" t="e">
            <v>#VALUE!</v>
          </cell>
          <cell r="K447" t="e">
            <v>#VALUE!</v>
          </cell>
          <cell r="L447" t="e">
            <v>#VALUE!</v>
          </cell>
          <cell r="M447" t="e">
            <v>#VALUE!</v>
          </cell>
          <cell r="N447" t="e">
            <v>#VALUE!</v>
          </cell>
          <cell r="O447" t="e">
            <v>#VALUE!</v>
          </cell>
          <cell r="P447" t="e">
            <v>#VALUE!</v>
          </cell>
          <cell r="Q447" t="e">
            <v>#VALUE!</v>
          </cell>
          <cell r="R447" t="e">
            <v>#VALUE!</v>
          </cell>
          <cell r="S447" t="e">
            <v>#VALUE!</v>
          </cell>
          <cell r="T447" t="e">
            <v>#VALUE!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B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C448" t="str">
            <v>S_A_467</v>
          </cell>
          <cell r="E448" t="str">
            <v>Tline</v>
          </cell>
          <cell r="F448" t="str">
            <v>BOS</v>
          </cell>
          <cell r="G448" t="str">
            <v>Tline</v>
          </cell>
          <cell r="H448" t="e">
            <v>#VALUE!</v>
          </cell>
          <cell r="I448">
            <v>0</v>
          </cell>
          <cell r="J448" t="e">
            <v>#VALUE!</v>
          </cell>
          <cell r="K448" t="e">
            <v>#VALUE!</v>
          </cell>
          <cell r="L448" t="e">
            <v>#VALUE!</v>
          </cell>
          <cell r="M448" t="e">
            <v>#VALUE!</v>
          </cell>
          <cell r="N448" t="e">
            <v>#VALUE!</v>
          </cell>
          <cell r="O448" t="e">
            <v>#VALUE!</v>
          </cell>
          <cell r="P448" t="e">
            <v>#VALUE!</v>
          </cell>
          <cell r="Q448" t="e">
            <v>#VALUE!</v>
          </cell>
          <cell r="R448" t="e">
            <v>#VALUE!</v>
          </cell>
          <cell r="S448" t="e">
            <v>#VALUE!</v>
          </cell>
          <cell r="T448" t="e">
            <v>#VALUE!</v>
          </cell>
          <cell r="U448">
            <v>0</v>
          </cell>
          <cell r="V448">
            <v>0</v>
          </cell>
          <cell r="W448">
            <v>3.0205368383724833E-2</v>
          </cell>
          <cell r="X448">
            <v>0</v>
          </cell>
          <cell r="Y448">
            <v>0</v>
          </cell>
          <cell r="Z448">
            <v>0</v>
          </cell>
          <cell r="AB448">
            <v>-7.290949416523953E-3</v>
          </cell>
          <cell r="AG448">
            <v>7.290949416523953E-3</v>
          </cell>
          <cell r="AH448">
            <v>0</v>
          </cell>
          <cell r="AI448">
            <v>-7.290949416523953E-3</v>
          </cell>
          <cell r="AJ448">
            <v>0</v>
          </cell>
        </row>
        <row r="449">
          <cell r="C449" t="str">
            <v>S_A_468</v>
          </cell>
          <cell r="E449" t="str">
            <v>Other</v>
          </cell>
          <cell r="AB449">
            <v>0</v>
          </cell>
        </row>
        <row r="450">
          <cell r="C450" t="str">
            <v>S_A_469</v>
          </cell>
          <cell r="E450" t="str">
            <v>Engineering</v>
          </cell>
          <cell r="F450" t="str">
            <v>BOS</v>
          </cell>
          <cell r="G450" t="str">
            <v>BOPENG</v>
          </cell>
          <cell r="H450">
            <v>7.0474544174042985E-3</v>
          </cell>
          <cell r="I450">
            <v>6.904597274547156E-3</v>
          </cell>
          <cell r="J450" t="e">
            <v>#VALUE!</v>
          </cell>
          <cell r="K450" t="e">
            <v>#VALUE!</v>
          </cell>
          <cell r="L450" t="e">
            <v>#VALUE!</v>
          </cell>
          <cell r="M450" t="e">
            <v>#VALUE!</v>
          </cell>
          <cell r="N450" t="e">
            <v>#VALUE!</v>
          </cell>
          <cell r="O450" t="e">
            <v>#VALUE!</v>
          </cell>
          <cell r="P450" t="e">
            <v>#VALUE!</v>
          </cell>
          <cell r="Q450" t="e">
            <v>#VALUE!</v>
          </cell>
          <cell r="R450" t="e">
            <v>#VALUE!</v>
          </cell>
          <cell r="S450" t="e">
            <v>#VALUE!</v>
          </cell>
          <cell r="T450" t="e">
            <v>#VALUE!</v>
          </cell>
          <cell r="U450">
            <v>1.1080087525719458E-2</v>
          </cell>
          <cell r="V450">
            <v>1.1410836407084216E-2</v>
          </cell>
          <cell r="W450">
            <v>1.0921800561066322E-2</v>
          </cell>
          <cell r="X450">
            <v>1.0921800561066322E-2</v>
          </cell>
          <cell r="Y450">
            <v>1.1160964077002079E-2</v>
          </cell>
          <cell r="Z450">
            <v>1.0921800561066322E-2</v>
          </cell>
          <cell r="AB450">
            <v>2.6908929145102699E-3</v>
          </cell>
          <cell r="AG450">
            <v>8.2309076465560526E-3</v>
          </cell>
          <cell r="AH450">
            <v>8.6310374347061646E-3</v>
          </cell>
          <cell r="AI450">
            <v>2.8491798791634056E-3</v>
          </cell>
          <cell r="AJ450">
            <v>2.4490500910132936E-3</v>
          </cell>
        </row>
        <row r="451">
          <cell r="C451" t="str">
            <v>S_A_470</v>
          </cell>
          <cell r="E451" t="str">
            <v>NEE Costs &amp; O&amp;M Building</v>
          </cell>
          <cell r="F451" t="str">
            <v>BOS</v>
          </cell>
          <cell r="G451" t="str">
            <v>NEE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 t="e">
            <v>#N/A</v>
          </cell>
          <cell r="N451" t="e">
            <v>#N/A</v>
          </cell>
          <cell r="O451" t="e">
            <v>#N/A</v>
          </cell>
          <cell r="P451" t="e">
            <v>#N/A</v>
          </cell>
          <cell r="Q451" t="e">
            <v>#N/A</v>
          </cell>
          <cell r="R451" t="e">
            <v>#N/A</v>
          </cell>
          <cell r="S451" t="e">
            <v>#N/A</v>
          </cell>
          <cell r="T451" t="e">
            <v>#N/A</v>
          </cell>
          <cell r="U451">
            <v>3.0171551975361182E-2</v>
          </cell>
          <cell r="V451">
            <v>3.0193783746863385E-2</v>
          </cell>
          <cell r="W451">
            <v>3.043508439138333E-2</v>
          </cell>
          <cell r="X451">
            <v>3.2736240537039898E-2</v>
          </cell>
          <cell r="Y451">
            <v>3.079593589646307E-2</v>
          </cell>
          <cell r="Z451">
            <v>2.9396667701801285E-2</v>
          </cell>
          <cell r="AB451">
            <v>1.4679200810059218E-3</v>
          </cell>
          <cell r="AG451">
            <v>2.7928747620795363E-2</v>
          </cell>
          <cell r="AH451">
            <v>3.5286526223074814E-2</v>
          </cell>
          <cell r="AI451">
            <v>2.2428043545658187E-3</v>
          </cell>
          <cell r="AJ451">
            <v>-5.1149742477136322E-3</v>
          </cell>
        </row>
        <row r="452">
          <cell r="C452" t="str">
            <v>S_A_471</v>
          </cell>
          <cell r="E452" t="str">
            <v>Escalation</v>
          </cell>
          <cell r="F452" t="str">
            <v>BOS</v>
          </cell>
          <cell r="G452" t="str">
            <v>ESC</v>
          </cell>
          <cell r="H452" t="e">
            <v>#N/A</v>
          </cell>
          <cell r="I452" t="e">
            <v>#N/A</v>
          </cell>
          <cell r="J452" t="e">
            <v>#VALUE!</v>
          </cell>
          <cell r="K452" t="e">
            <v>#VALUE!</v>
          </cell>
          <cell r="L452" t="e">
            <v>#VALUE!</v>
          </cell>
          <cell r="M452" t="e">
            <v>#VALUE!</v>
          </cell>
          <cell r="N452" t="e">
            <v>#VALUE!</v>
          </cell>
          <cell r="O452" t="e">
            <v>#VALUE!</v>
          </cell>
          <cell r="P452" t="e">
            <v>#VALUE!</v>
          </cell>
          <cell r="Q452" t="e">
            <v>#VALUE!</v>
          </cell>
          <cell r="R452" t="e">
            <v>#VALUE!</v>
          </cell>
          <cell r="S452" t="e">
            <v>#VALUE!</v>
          </cell>
          <cell r="T452" t="e">
            <v>#VALUE!</v>
          </cell>
          <cell r="U452">
            <v>3.3454127375302178E-3</v>
          </cell>
          <cell r="V452">
            <v>2.7803749034603746E-3</v>
          </cell>
          <cell r="W452">
            <v>3.1053448380867622E-3</v>
          </cell>
          <cell r="X452">
            <v>2.6612159790263589E-3</v>
          </cell>
          <cell r="Y452">
            <v>2.7194907814867904E-3</v>
          </cell>
          <cell r="Z452">
            <v>2.6612159790263589E-3</v>
          </cell>
          <cell r="AB452">
            <v>2.0105653070533712E-4</v>
          </cell>
          <cell r="AG452">
            <v>2.4601594483210218E-3</v>
          </cell>
          <cell r="AH452">
            <v>4.7470896293552219E-3</v>
          </cell>
          <cell r="AI452">
            <v>8.85253289209196E-4</v>
          </cell>
          <cell r="AJ452">
            <v>-1.4016768918250042E-3</v>
          </cell>
        </row>
        <row r="453">
          <cell r="C453" t="str">
            <v>S_A_472</v>
          </cell>
          <cell r="E453" t="str">
            <v>Contingency</v>
          </cell>
          <cell r="F453" t="str">
            <v>BOS</v>
          </cell>
          <cell r="G453" t="str">
            <v>Cont</v>
          </cell>
          <cell r="H453" t="e">
            <v>#N/A</v>
          </cell>
          <cell r="I453" t="e">
            <v>#N/A</v>
          </cell>
          <cell r="J453" t="e">
            <v>#VALUE!</v>
          </cell>
          <cell r="K453" t="e">
            <v>#VALUE!</v>
          </cell>
          <cell r="L453" t="e">
            <v>#VALUE!</v>
          </cell>
          <cell r="M453" t="e">
            <v>#VALUE!</v>
          </cell>
          <cell r="N453" t="e">
            <v>#VALUE!</v>
          </cell>
          <cell r="O453" t="e">
            <v>#VALUE!</v>
          </cell>
          <cell r="P453" t="e">
            <v>#VALUE!</v>
          </cell>
          <cell r="Q453" t="e">
            <v>#VALUE!</v>
          </cell>
          <cell r="R453" t="e">
            <v>#VALUE!</v>
          </cell>
          <cell r="S453" t="e">
            <v>#VALUE!</v>
          </cell>
          <cell r="T453" t="e">
            <v>#VALUE!</v>
          </cell>
          <cell r="U453">
            <v>2.093371621343721E-2</v>
          </cell>
          <cell r="V453">
            <v>1.9771236300690619E-2</v>
          </cell>
          <cell r="W453">
            <v>2.2554224866010639E-2</v>
          </cell>
          <cell r="X453">
            <v>2.1164179521715967E-2</v>
          </cell>
          <cell r="Y453">
            <v>1.9650001864107352E-2</v>
          </cell>
          <cell r="Z453">
            <v>1.8738804136272297E-2</v>
          </cell>
          <cell r="AB453">
            <v>4.5943729901174943E-4</v>
          </cell>
          <cell r="AG453">
            <v>1.8279366837260547E-2</v>
          </cell>
          <cell r="AH453">
            <v>4.292307382599421E-2</v>
          </cell>
          <cell r="AI453">
            <v>2.654349376176663E-3</v>
          </cell>
          <cell r="AJ453">
            <v>-2.1989357612556999E-2</v>
          </cell>
        </row>
        <row r="454">
          <cell r="C454" t="str">
            <v>S_A_473</v>
          </cell>
          <cell r="E454" t="str">
            <v>Project Discount</v>
          </cell>
          <cell r="F454" t="str">
            <v>BOS</v>
          </cell>
          <cell r="G454" t="str">
            <v>Discount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N454" t="e">
            <v>#N/A</v>
          </cell>
          <cell r="O454" t="e">
            <v>#N/A</v>
          </cell>
          <cell r="P454" t="e">
            <v>#N/A</v>
          </cell>
          <cell r="Q454" t="e">
            <v>#N/A</v>
          </cell>
          <cell r="R454" t="e">
            <v>#N/A</v>
          </cell>
          <cell r="S454" t="e">
            <v>#N/A</v>
          </cell>
          <cell r="T454" t="e">
            <v>#N/A</v>
          </cell>
          <cell r="U454">
            <v>-2.3237194423440431E-2</v>
          </cell>
          <cell r="V454">
            <v>-2.1774649395714326E-2</v>
          </cell>
          <cell r="W454">
            <v>-2.2038488794841302E-2</v>
          </cell>
          <cell r="X454">
            <v>-2.3892523342687592E-2</v>
          </cell>
          <cell r="Y454">
            <v>-2.1545230759756503E-2</v>
          </cell>
          <cell r="Z454">
            <v>-2.1339514109599673E-2</v>
          </cell>
          <cell r="AB454">
            <v>-8.8271641383413577E-4</v>
          </cell>
          <cell r="AG454">
            <v>-2.0456797695765538E-2</v>
          </cell>
          <cell r="AH454">
            <v>0</v>
          </cell>
          <cell r="AI454">
            <v>-2.7803967276748935E-3</v>
          </cell>
          <cell r="AJ454">
            <v>-2.3237194423440431E-2</v>
          </cell>
        </row>
        <row r="455">
          <cell r="C455" t="str">
            <v>S_A_474</v>
          </cell>
          <cell r="E455" t="str">
            <v>Commodity Adjustment ($/Wdc)</v>
          </cell>
          <cell r="F455" t="str">
            <v>BOS</v>
          </cell>
          <cell r="G455" t="str">
            <v>Commodity</v>
          </cell>
          <cell r="H455" t="e">
            <v>#N/A</v>
          </cell>
          <cell r="I455">
            <v>0</v>
          </cell>
          <cell r="J455" t="e">
            <v>#VALUE!</v>
          </cell>
          <cell r="K455" t="e">
            <v>#VALUE!</v>
          </cell>
          <cell r="L455" t="e">
            <v>#VALUE!</v>
          </cell>
          <cell r="M455" t="e">
            <v>#VALUE!</v>
          </cell>
          <cell r="N455" t="e">
            <v>#VALUE!</v>
          </cell>
          <cell r="O455" t="e">
            <v>#VALUE!</v>
          </cell>
          <cell r="P455" t="e">
            <v>#VALUE!</v>
          </cell>
          <cell r="Q455" t="e">
            <v>#VALUE!</v>
          </cell>
          <cell r="R455" t="e">
            <v>#VALUE!</v>
          </cell>
          <cell r="S455" t="e">
            <v>#VALUE!</v>
          </cell>
          <cell r="T455" t="e">
            <v>#VALUE!</v>
          </cell>
          <cell r="U455">
            <v>7.7035307849431019E-3</v>
          </cell>
          <cell r="V455">
            <v>7.1521586697385559E-3</v>
          </cell>
          <cell r="W455">
            <v>7.5934803451581994E-3</v>
          </cell>
          <cell r="X455">
            <v>7.5934803451581994E-3</v>
          </cell>
          <cell r="Y455">
            <v>7.3776514965953072E-3</v>
          </cell>
          <cell r="Z455">
            <v>7.5934803451581994E-3</v>
          </cell>
          <cell r="AB455">
            <v>2.618441498330416E-4</v>
          </cell>
          <cell r="AG455">
            <v>7.3316361953251578E-3</v>
          </cell>
          <cell r="AH455">
            <v>2.6963103122043513E-3</v>
          </cell>
          <cell r="AI455">
            <v>3.718945896179441E-4</v>
          </cell>
          <cell r="AJ455">
            <v>5.0072204727387506E-3</v>
          </cell>
        </row>
        <row r="456">
          <cell r="C456" t="str">
            <v>S_A_475</v>
          </cell>
          <cell r="E456" t="str">
            <v>Total E&amp;C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 t="e">
            <v>#N/A</v>
          </cell>
          <cell r="N456" t="e">
            <v>#N/A</v>
          </cell>
          <cell r="O456" t="e">
            <v>#N/A</v>
          </cell>
          <cell r="P456" t="e">
            <v>#N/A</v>
          </cell>
          <cell r="Q456" t="e">
            <v>#N/A</v>
          </cell>
          <cell r="R456" t="e">
            <v>#N/A</v>
          </cell>
          <cell r="S456" t="e">
            <v>#N/A</v>
          </cell>
          <cell r="T456" t="e">
            <v>#N/A</v>
          </cell>
          <cell r="U456">
            <v>0.97309828721054381</v>
          </cell>
          <cell r="V456">
            <v>0.9441591397363831</v>
          </cell>
          <cell r="W456">
            <v>0.97028036372610549</v>
          </cell>
          <cell r="X456">
            <v>0.97539105965877537</v>
          </cell>
          <cell r="Y456">
            <v>0.93295767332312673</v>
          </cell>
          <cell r="Z456">
            <v>0.92586277249767168</v>
          </cell>
          <cell r="AB456">
            <v>-3.3662033282151407E-3</v>
          </cell>
          <cell r="AG456">
            <v>0.92922897582588682</v>
          </cell>
          <cell r="AH456">
            <v>0.99054622884457111</v>
          </cell>
        </row>
        <row r="457">
          <cell r="C457" t="str">
            <v>S_A_476</v>
          </cell>
          <cell r="G457" t="str">
            <v>Check = (0)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 t="e">
            <v>#N/A</v>
          </cell>
          <cell r="N457" t="e">
            <v>#N/A</v>
          </cell>
          <cell r="O457" t="e">
            <v>#N/A</v>
          </cell>
          <cell r="P457" t="e">
            <v>#N/A</v>
          </cell>
          <cell r="Q457" t="e">
            <v>#N/A</v>
          </cell>
          <cell r="R457" t="e">
            <v>#N/A</v>
          </cell>
          <cell r="S457" t="e">
            <v>#N/A</v>
          </cell>
          <cell r="T457" t="e">
            <v>#N/A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G457">
            <v>0</v>
          </cell>
          <cell r="AH457">
            <v>0</v>
          </cell>
        </row>
        <row r="458">
          <cell r="C458" t="str">
            <v>S_A_477</v>
          </cell>
        </row>
        <row r="459">
          <cell r="C459" t="str">
            <v>S_A_478</v>
          </cell>
        </row>
        <row r="460">
          <cell r="C460" t="str">
            <v>S_A_479</v>
          </cell>
          <cell r="E460" t="str">
            <v>Inverters used for Safe Harbor?</v>
          </cell>
          <cell r="H460" t="str">
            <v>No</v>
          </cell>
          <cell r="I460" t="str">
            <v>No</v>
          </cell>
          <cell r="J460" t="str">
            <v>No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>No</v>
          </cell>
          <cell r="V460" t="str">
            <v>No</v>
          </cell>
          <cell r="W460" t="str">
            <v>No</v>
          </cell>
          <cell r="X460" t="str">
            <v>No</v>
          </cell>
          <cell r="Y460" t="str">
            <v>No</v>
          </cell>
          <cell r="Z460" t="str">
            <v>No</v>
          </cell>
          <cell r="AG460" t="str">
            <v>No</v>
          </cell>
          <cell r="AH460" t="str">
            <v>No</v>
          </cell>
        </row>
        <row r="461">
          <cell r="C461" t="str">
            <v>S_A_480</v>
          </cell>
          <cell r="E461" t="str">
            <v>Inverter Cost</v>
          </cell>
          <cell r="H461" t="e">
            <v>#N/A</v>
          </cell>
          <cell r="I461" t="e">
            <v>#N/A</v>
          </cell>
          <cell r="J461" t="e">
            <v>#N/A</v>
          </cell>
          <cell r="K461" t="e">
            <v>#N/A</v>
          </cell>
          <cell r="L461" t="e">
            <v>#N/A</v>
          </cell>
          <cell r="M461" t="e">
            <v>#N/A</v>
          </cell>
          <cell r="N461" t="e">
            <v>#N/A</v>
          </cell>
          <cell r="O461" t="e">
            <v>#N/A</v>
          </cell>
          <cell r="P461" t="e">
            <v>#N/A</v>
          </cell>
          <cell r="Q461" t="e">
            <v>#N/A</v>
          </cell>
          <cell r="R461" t="e">
            <v>#N/A</v>
          </cell>
          <cell r="S461" t="e">
            <v>#N/A</v>
          </cell>
          <cell r="T461" t="e">
            <v>#N/A</v>
          </cell>
          <cell r="U461">
            <v>4715000</v>
          </cell>
          <cell r="V461">
            <v>4715000</v>
          </cell>
          <cell r="W461">
            <v>4715000</v>
          </cell>
          <cell r="X461">
            <v>4715000</v>
          </cell>
          <cell r="Y461">
            <v>4715000</v>
          </cell>
          <cell r="Z461">
            <v>4920000</v>
          </cell>
          <cell r="AG461">
            <v>4715000</v>
          </cell>
          <cell r="AH461">
            <v>4068773.7406394049</v>
          </cell>
        </row>
        <row r="462">
          <cell r="B462" t="str">
            <v>S_M_1426</v>
          </cell>
          <cell r="C462" t="str">
            <v>S_A_481</v>
          </cell>
          <cell r="E462" t="str">
            <v>Safe Harbor Module Cost</v>
          </cell>
          <cell r="H462">
            <v>7546000.0000000009</v>
          </cell>
          <cell r="I462">
            <v>7546000.0000000009</v>
          </cell>
          <cell r="J462" t="e">
            <v>#VALUE!</v>
          </cell>
          <cell r="K462" t="e">
            <v>#VALUE!</v>
          </cell>
          <cell r="L462" t="e">
            <v>#VALUE!</v>
          </cell>
          <cell r="M462" t="e">
            <v>#VALUE!</v>
          </cell>
          <cell r="N462" t="e">
            <v>#VALUE!</v>
          </cell>
          <cell r="O462" t="e">
            <v>#VALUE!</v>
          </cell>
          <cell r="P462" t="e">
            <v>#VALUE!</v>
          </cell>
          <cell r="Q462" t="e">
            <v>#VALUE!</v>
          </cell>
          <cell r="R462" t="e">
            <v>#VALUE!</v>
          </cell>
          <cell r="S462" t="e">
            <v>#VALUE!</v>
          </cell>
          <cell r="T462" t="e">
            <v>#VALUE!</v>
          </cell>
          <cell r="U462">
            <v>5683028.3700000001</v>
          </cell>
          <cell r="V462">
            <v>5318243.5900000008</v>
          </cell>
          <cell r="W462">
            <v>5591210.0999999996</v>
          </cell>
          <cell r="X462">
            <v>5817645.3999999994</v>
          </cell>
          <cell r="Y462">
            <v>5420263.8900000006</v>
          </cell>
          <cell r="Z462">
            <v>5516114.0999999996</v>
          </cell>
          <cell r="AG462">
            <v>5746930</v>
          </cell>
          <cell r="AH462">
            <v>5921049.7499999991</v>
          </cell>
        </row>
        <row r="463">
          <cell r="C463" t="str">
            <v>S_A_482</v>
          </cell>
          <cell r="E463" t="str">
            <v>Estimated Battery Cost</v>
          </cell>
          <cell r="H463" t="e">
            <v>#N/A</v>
          </cell>
          <cell r="I463" t="e">
            <v>#N/A</v>
          </cell>
          <cell r="J463" t="e">
            <v>#N/A</v>
          </cell>
          <cell r="K463" t="e">
            <v>#N/A</v>
          </cell>
          <cell r="L463" t="e">
            <v>#N/A</v>
          </cell>
          <cell r="M463" t="e">
            <v>#N/A</v>
          </cell>
          <cell r="N463" t="e">
            <v>#N/A</v>
          </cell>
          <cell r="O463" t="e">
            <v>#N/A</v>
          </cell>
          <cell r="P463" t="e">
            <v>#N/A</v>
          </cell>
          <cell r="Q463" t="e">
            <v>#N/A</v>
          </cell>
          <cell r="R463" t="e">
            <v>#N/A</v>
          </cell>
          <cell r="S463" t="e">
            <v>#N/A</v>
          </cell>
          <cell r="T463" t="e">
            <v>#N/A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G463">
            <v>0</v>
          </cell>
          <cell r="AH463">
            <v>0</v>
          </cell>
        </row>
        <row r="464">
          <cell r="C464" t="str">
            <v>S_A_483</v>
          </cell>
          <cell r="H464" t="e">
            <v>#N/A</v>
          </cell>
          <cell r="I464" t="e">
            <v>#N/A</v>
          </cell>
          <cell r="J464" t="e">
            <v>#VALUE!</v>
          </cell>
          <cell r="K464" t="e">
            <v>#VALUE!</v>
          </cell>
          <cell r="L464" t="e">
            <v>#VALUE!</v>
          </cell>
          <cell r="M464" t="e">
            <v>#VALUE!</v>
          </cell>
          <cell r="N464" t="e">
            <v>#VALUE!</v>
          </cell>
          <cell r="O464" t="e">
            <v>#VALUE!</v>
          </cell>
          <cell r="P464" t="e">
            <v>#VALUE!</v>
          </cell>
          <cell r="Q464" t="e">
            <v>#VALUE!</v>
          </cell>
          <cell r="R464" t="e">
            <v>#VALUE!</v>
          </cell>
          <cell r="S464" t="e">
            <v>#VALUE!</v>
          </cell>
          <cell r="T464" t="e">
            <v>#VALUE!</v>
          </cell>
          <cell r="U464">
            <v>6.0072390621861885E-2</v>
          </cell>
          <cell r="V464">
            <v>6.0066338639816134E-2</v>
          </cell>
          <cell r="W464">
            <v>5.9955435622978011E-2</v>
          </cell>
          <cell r="X464">
            <v>6.0018728883065697E-2</v>
          </cell>
          <cell r="Y464">
            <v>5.9989462401055418E-2</v>
          </cell>
          <cell r="Z464">
            <v>6.0111503660993819E-2</v>
          </cell>
          <cell r="AG464">
            <v>6.0349859125940257E-2</v>
          </cell>
          <cell r="AH464">
            <v>6.0009828414480874E-2</v>
          </cell>
        </row>
        <row r="465">
          <cell r="C465" t="str">
            <v>S_A_484</v>
          </cell>
        </row>
        <row r="466">
          <cell r="C466" t="str">
            <v>S_A_499</v>
          </cell>
        </row>
        <row r="467">
          <cell r="C467" t="str">
            <v>S_A_500</v>
          </cell>
          <cell r="E467" t="str">
            <v>Augmentation</v>
          </cell>
        </row>
        <row r="468">
          <cell r="C468" t="str">
            <v>S_A_501</v>
          </cell>
          <cell r="E468" t="str">
            <v>Augmentation Installation Subcontract Cost Per MWh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G468">
            <v>0</v>
          </cell>
          <cell r="AH468">
            <v>0</v>
          </cell>
        </row>
        <row r="469">
          <cell r="C469" t="str">
            <v>S_A_502</v>
          </cell>
          <cell r="E469" t="str">
            <v>Total Augmentation MWh</v>
          </cell>
          <cell r="H469">
            <v>46.733000000000004</v>
          </cell>
          <cell r="I469">
            <v>46.733000000000004</v>
          </cell>
          <cell r="J469" t="e">
            <v>#VALUE!</v>
          </cell>
          <cell r="K469" t="e">
            <v>#VALUE!</v>
          </cell>
          <cell r="L469" t="e">
            <v>#VALUE!</v>
          </cell>
          <cell r="M469" t="e">
            <v>#VALUE!</v>
          </cell>
          <cell r="N469" t="e">
            <v>#VALUE!</v>
          </cell>
          <cell r="O469" t="e">
            <v>#VALUE!</v>
          </cell>
          <cell r="P469" t="e">
            <v>#VALUE!</v>
          </cell>
          <cell r="Q469" t="e">
            <v>#VALUE!</v>
          </cell>
          <cell r="R469" t="e">
            <v>#VALUE!</v>
          </cell>
          <cell r="S469" t="e">
            <v>#VALUE!</v>
          </cell>
          <cell r="T469" t="e">
            <v>#VALUE!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G469">
            <v>0</v>
          </cell>
          <cell r="AH469">
            <v>0</v>
          </cell>
        </row>
        <row r="470">
          <cell r="C470" t="str">
            <v>S_A_503</v>
          </cell>
        </row>
        <row r="471">
          <cell r="C471" t="str">
            <v>S_A_504</v>
          </cell>
        </row>
        <row r="472">
          <cell r="C472" t="str">
            <v>S_A_511</v>
          </cell>
          <cell r="E472" t="str">
            <v>Opex Output</v>
          </cell>
        </row>
        <row r="473">
          <cell r="C473" t="str">
            <v>S_A_512</v>
          </cell>
          <cell r="E473" t="str">
            <v>Utility (Universal) or BTM (DG)</v>
          </cell>
          <cell r="H473" t="str">
            <v>Utility</v>
          </cell>
          <cell r="I473" t="str">
            <v>Utility</v>
          </cell>
          <cell r="J473" t="str">
            <v>BTM</v>
          </cell>
          <cell r="K473" t="str">
            <v>BTM</v>
          </cell>
          <cell r="L473" t="str">
            <v>BTM</v>
          </cell>
          <cell r="M473" t="str">
            <v>BTM</v>
          </cell>
          <cell r="N473" t="str">
            <v>BTM</v>
          </cell>
          <cell r="O473" t="str">
            <v>BTM</v>
          </cell>
          <cell r="P473" t="str">
            <v>BTM</v>
          </cell>
          <cell r="Q473" t="str">
            <v>BTM</v>
          </cell>
          <cell r="R473" t="str">
            <v>BTM</v>
          </cell>
          <cell r="S473" t="str">
            <v>BTM</v>
          </cell>
          <cell r="T473" t="str">
            <v>BTM</v>
          </cell>
          <cell r="U473" t="str">
            <v>Utility</v>
          </cell>
          <cell r="V473" t="str">
            <v>Utility</v>
          </cell>
          <cell r="W473" t="str">
            <v>Utility</v>
          </cell>
          <cell r="X473" t="str">
            <v>Utility</v>
          </cell>
          <cell r="Y473" t="str">
            <v>Utility</v>
          </cell>
          <cell r="Z473" t="str">
            <v>Utility</v>
          </cell>
          <cell r="AG473" t="str">
            <v>Utility</v>
          </cell>
          <cell r="AH473" t="str">
            <v>Utility</v>
          </cell>
        </row>
        <row r="474">
          <cell r="C474" t="str">
            <v>S_A_513</v>
          </cell>
          <cell r="E474" t="str">
            <v>Project Location, State</v>
          </cell>
          <cell r="H474" t="str">
            <v>TX</v>
          </cell>
          <cell r="I474" t="str">
            <v>TX</v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>FL</v>
          </cell>
          <cell r="V474" t="str">
            <v>FL</v>
          </cell>
          <cell r="W474" t="str">
            <v>FL</v>
          </cell>
          <cell r="X474" t="str">
            <v>FL</v>
          </cell>
          <cell r="Y474" t="str">
            <v>FL</v>
          </cell>
          <cell r="Z474" t="str">
            <v>FL</v>
          </cell>
          <cell r="AG474" t="str">
            <v>FL</v>
          </cell>
          <cell r="AH474" t="str">
            <v>FL</v>
          </cell>
        </row>
        <row r="475">
          <cell r="C475" t="str">
            <v>S_A_514</v>
          </cell>
          <cell r="E475" t="str">
            <v>Latitude</v>
          </cell>
          <cell r="H475">
            <v>25.761700000000001</v>
          </cell>
          <cell r="I475">
            <v>0</v>
          </cell>
          <cell r="J475">
            <v>0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>
            <v>26.377162999999999</v>
          </cell>
          <cell r="V475">
            <v>26.7484</v>
          </cell>
          <cell r="W475">
            <v>27.858599999999999</v>
          </cell>
          <cell r="X475">
            <v>27.042200000000001</v>
          </cell>
          <cell r="Y475">
            <v>29.880199999999999</v>
          </cell>
          <cell r="Z475">
            <v>27.5671</v>
          </cell>
          <cell r="AG475">
            <v>27.566666666666666</v>
          </cell>
          <cell r="AH475">
            <v>30.424299999999999</v>
          </cell>
        </row>
        <row r="476">
          <cell r="C476" t="str">
            <v>S_A_515</v>
          </cell>
          <cell r="E476" t="str">
            <v>Longitude</v>
          </cell>
          <cell r="H476">
            <v>80.191800000000001</v>
          </cell>
          <cell r="I476">
            <v>0</v>
          </cell>
          <cell r="J476">
            <v>0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>
            <v>-81.039664999999999</v>
          </cell>
          <cell r="V476">
            <v>-81.173000000000002</v>
          </cell>
          <cell r="W476">
            <v>-81.673699999999997</v>
          </cell>
          <cell r="X476">
            <v>-81.804500000000004</v>
          </cell>
          <cell r="Y476">
            <v>-81.758700000000005</v>
          </cell>
          <cell r="Z476">
            <v>-80.644999999999996</v>
          </cell>
          <cell r="AG476">
            <v>-80.650000000000006</v>
          </cell>
          <cell r="AH476">
            <v>-81.41</v>
          </cell>
        </row>
        <row r="477">
          <cell r="C477" t="str">
            <v>S_A_516</v>
          </cell>
          <cell r="E477" t="str">
            <v>Equipment Purchase Year</v>
          </cell>
          <cell r="H477">
            <v>0</v>
          </cell>
          <cell r="I477">
            <v>0</v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G477">
            <v>0</v>
          </cell>
          <cell r="AH477">
            <v>0</v>
          </cell>
        </row>
        <row r="478">
          <cell r="C478" t="str">
            <v>S_A_517</v>
          </cell>
          <cell r="E478" t="str">
            <v>Battery Provider</v>
          </cell>
          <cell r="H478" t="str">
            <v>CATL</v>
          </cell>
          <cell r="I478" t="str">
            <v>CATL</v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>CATL</v>
          </cell>
          <cell r="V478" t="str">
            <v>CATL</v>
          </cell>
          <cell r="W478" t="str">
            <v>CATL</v>
          </cell>
          <cell r="X478" t="str">
            <v>CATL</v>
          </cell>
          <cell r="Y478" t="str">
            <v>CATL</v>
          </cell>
          <cell r="Z478" t="str">
            <v>CATL</v>
          </cell>
          <cell r="AG478" t="str">
            <v>CATL</v>
          </cell>
          <cell r="AH478" t="str">
            <v>CATL</v>
          </cell>
        </row>
        <row r="479">
          <cell r="C479" t="str">
            <v>S_A_518</v>
          </cell>
          <cell r="E479" t="str">
            <v>Energy per Rack (kWh)</v>
          </cell>
          <cell r="H479">
            <v>0</v>
          </cell>
          <cell r="I479">
            <v>0</v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G479">
            <v>0</v>
          </cell>
          <cell r="AH479">
            <v>0</v>
          </cell>
        </row>
        <row r="480">
          <cell r="C480" t="str">
            <v>S_A_519</v>
          </cell>
          <cell r="E480" t="str">
            <v>Battery Chemistry</v>
          </cell>
          <cell r="H480" t="str">
            <v>Lithium Ion</v>
          </cell>
          <cell r="I480" t="str">
            <v>Lithium Ion</v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>Lithium Ion</v>
          </cell>
          <cell r="V480" t="str">
            <v>Lithium Ion</v>
          </cell>
          <cell r="W480" t="str">
            <v>Lithium Ion</v>
          </cell>
          <cell r="X480" t="str">
            <v>Lithium Ion</v>
          </cell>
          <cell r="Y480" t="str">
            <v>Lithium Ion</v>
          </cell>
          <cell r="Z480" t="str">
            <v>Lithium Ion</v>
          </cell>
          <cell r="AG480" t="str">
            <v>Lithium Ion</v>
          </cell>
          <cell r="AH480" t="str">
            <v>Lithium Ion</v>
          </cell>
        </row>
        <row r="481">
          <cell r="C481" t="str">
            <v>S_A_520</v>
          </cell>
          <cell r="E481" t="str">
            <v>PPA Length / Asset Life (Years)</v>
          </cell>
          <cell r="H481">
            <v>30</v>
          </cell>
          <cell r="I481">
            <v>30</v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>
            <v>30</v>
          </cell>
          <cell r="V481">
            <v>30</v>
          </cell>
          <cell r="W481">
            <v>30</v>
          </cell>
          <cell r="X481">
            <v>30</v>
          </cell>
          <cell r="Y481">
            <v>30</v>
          </cell>
          <cell r="Z481">
            <v>30</v>
          </cell>
          <cell r="AG481">
            <v>30</v>
          </cell>
          <cell r="AH481">
            <v>30</v>
          </cell>
        </row>
        <row r="482">
          <cell r="C482" t="str">
            <v>S_A_521</v>
          </cell>
          <cell r="E482" t="str">
            <v>Containers or Building</v>
          </cell>
          <cell r="H482" t="str">
            <v>Pre-Populated Cabinet</v>
          </cell>
          <cell r="I482" t="str">
            <v>Pre-Populated Cabinet</v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>Pre-Populated Cabinet</v>
          </cell>
          <cell r="V482" t="str">
            <v>Pre-Populated Cabinet</v>
          </cell>
          <cell r="W482" t="str">
            <v>Pre-Populated Cabinet</v>
          </cell>
          <cell r="X482" t="str">
            <v>Pre-Populated Cabinet</v>
          </cell>
          <cell r="Y482" t="str">
            <v>Pre-Populated Cabinet</v>
          </cell>
          <cell r="Z482" t="str">
            <v>Pre-Populated Cabinet</v>
          </cell>
          <cell r="AG482" t="str">
            <v>Pre-Populated Cabinet</v>
          </cell>
          <cell r="AH482" t="str">
            <v>Pre-Populated Cabinet</v>
          </cell>
        </row>
        <row r="483">
          <cell r="C483" t="str">
            <v>S_A_522</v>
          </cell>
          <cell r="E483" t="str">
            <v># of Modules per Rack</v>
          </cell>
          <cell r="H483">
            <v>8</v>
          </cell>
          <cell r="I483">
            <v>8</v>
          </cell>
          <cell r="J483">
            <v>11</v>
          </cell>
          <cell r="K483">
            <v>11</v>
          </cell>
          <cell r="L483">
            <v>11</v>
          </cell>
          <cell r="M483">
            <v>11</v>
          </cell>
          <cell r="N483">
            <v>11</v>
          </cell>
          <cell r="O483">
            <v>11</v>
          </cell>
          <cell r="P483">
            <v>11</v>
          </cell>
          <cell r="Q483">
            <v>11</v>
          </cell>
          <cell r="R483">
            <v>11</v>
          </cell>
          <cell r="S483">
            <v>11</v>
          </cell>
          <cell r="T483">
            <v>11</v>
          </cell>
          <cell r="U483">
            <v>8</v>
          </cell>
          <cell r="V483">
            <v>8</v>
          </cell>
          <cell r="W483">
            <v>8</v>
          </cell>
          <cell r="X483">
            <v>8</v>
          </cell>
          <cell r="Y483">
            <v>8</v>
          </cell>
          <cell r="Z483">
            <v>8</v>
          </cell>
          <cell r="AG483">
            <v>8</v>
          </cell>
          <cell r="AH483">
            <v>8</v>
          </cell>
        </row>
        <row r="484">
          <cell r="C484" t="str">
            <v>S_A_523</v>
          </cell>
          <cell r="E484" t="str">
            <v>Rack Heat EOL (W)</v>
          </cell>
          <cell r="H484">
            <v>0</v>
          </cell>
          <cell r="I484">
            <v>0</v>
          </cell>
          <cell r="J484" t="e">
            <v>#N/A</v>
          </cell>
          <cell r="K484" t="e">
            <v>#N/A</v>
          </cell>
          <cell r="L484" t="e">
            <v>#N/A</v>
          </cell>
          <cell r="M484" t="e">
            <v>#N/A</v>
          </cell>
          <cell r="N484" t="e">
            <v>#N/A</v>
          </cell>
          <cell r="O484" t="e">
            <v>#N/A</v>
          </cell>
          <cell r="P484" t="e">
            <v>#N/A</v>
          </cell>
          <cell r="Q484" t="e">
            <v>#N/A</v>
          </cell>
          <cell r="R484" t="e">
            <v>#N/A</v>
          </cell>
          <cell r="S484" t="e">
            <v>#N/A</v>
          </cell>
          <cell r="T484" t="e">
            <v>#N/A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G484">
            <v>0</v>
          </cell>
          <cell r="AH484">
            <v>0</v>
          </cell>
        </row>
        <row r="485">
          <cell r="C485" t="str">
            <v>S_A_524</v>
          </cell>
          <cell r="E485" t="str">
            <v>HVAC Seer Rating</v>
          </cell>
          <cell r="H485">
            <v>0</v>
          </cell>
          <cell r="I485">
            <v>0</v>
          </cell>
          <cell r="J485">
            <v>11</v>
          </cell>
          <cell r="K485">
            <v>11</v>
          </cell>
          <cell r="L485">
            <v>11</v>
          </cell>
          <cell r="M485">
            <v>11</v>
          </cell>
          <cell r="N485">
            <v>11</v>
          </cell>
          <cell r="O485">
            <v>11</v>
          </cell>
          <cell r="P485">
            <v>11</v>
          </cell>
          <cell r="Q485">
            <v>11</v>
          </cell>
          <cell r="R485">
            <v>11</v>
          </cell>
          <cell r="S485">
            <v>11</v>
          </cell>
          <cell r="T485">
            <v>11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G485">
            <v>0</v>
          </cell>
          <cell r="AH485">
            <v>0</v>
          </cell>
        </row>
        <row r="486">
          <cell r="C486" t="str">
            <v>S_A_525</v>
          </cell>
          <cell r="E486" t="str">
            <v>Primary Container</v>
          </cell>
        </row>
        <row r="487">
          <cell r="C487" t="str">
            <v>S_A_526</v>
          </cell>
          <cell r="E487" t="str">
            <v>Average # of Racks per Container</v>
          </cell>
          <cell r="H487">
            <v>0</v>
          </cell>
          <cell r="I487">
            <v>0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G487">
            <v>0</v>
          </cell>
          <cell r="AH487">
            <v>0</v>
          </cell>
        </row>
        <row r="488">
          <cell r="C488" t="str">
            <v>S_A_527</v>
          </cell>
          <cell r="E488" t="str">
            <v># of Containers / Building SF (Container Sizes May Vary)</v>
          </cell>
          <cell r="H488">
            <v>0</v>
          </cell>
          <cell r="I488">
            <v>0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G488">
            <v>0</v>
          </cell>
          <cell r="AH488">
            <v>0</v>
          </cell>
        </row>
        <row r="489">
          <cell r="C489" t="str">
            <v>S_A_528</v>
          </cell>
          <cell r="E489" t="str">
            <v>Average HVAC Tonnage per Container</v>
          </cell>
          <cell r="H489">
            <v>0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 t="e">
            <v>#N/A</v>
          </cell>
          <cell r="N489" t="e">
            <v>#N/A</v>
          </cell>
          <cell r="O489" t="e">
            <v>#N/A</v>
          </cell>
          <cell r="P489" t="e">
            <v>#N/A</v>
          </cell>
          <cell r="Q489" t="e">
            <v>#N/A</v>
          </cell>
          <cell r="R489" t="e">
            <v>#N/A</v>
          </cell>
          <cell r="S489" t="e">
            <v>#N/A</v>
          </cell>
          <cell r="T489" t="e">
            <v>#N/A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G489">
            <v>0</v>
          </cell>
          <cell r="AH489">
            <v>0</v>
          </cell>
        </row>
        <row r="490">
          <cell r="C490" t="str">
            <v>S_A_529</v>
          </cell>
          <cell r="E490" t="str">
            <v># of HVAC Units per Container</v>
          </cell>
          <cell r="H490">
            <v>0</v>
          </cell>
          <cell r="I490">
            <v>0</v>
          </cell>
          <cell r="J490">
            <v>4</v>
          </cell>
          <cell r="K490">
            <v>4</v>
          </cell>
          <cell r="L490">
            <v>4</v>
          </cell>
          <cell r="M490">
            <v>4</v>
          </cell>
          <cell r="N490">
            <v>4</v>
          </cell>
          <cell r="O490">
            <v>4</v>
          </cell>
          <cell r="P490">
            <v>4</v>
          </cell>
          <cell r="Q490">
            <v>4</v>
          </cell>
          <cell r="R490">
            <v>4</v>
          </cell>
          <cell r="S490">
            <v>4</v>
          </cell>
          <cell r="T490">
            <v>4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G490">
            <v>0</v>
          </cell>
          <cell r="AH490">
            <v>0</v>
          </cell>
        </row>
        <row r="491">
          <cell r="C491" t="str">
            <v>S_A_530</v>
          </cell>
          <cell r="E491" t="str">
            <v>Average Tonnage per HVAC Unit</v>
          </cell>
          <cell r="H491">
            <v>0</v>
          </cell>
          <cell r="I491">
            <v>0</v>
          </cell>
          <cell r="J491" t="e">
            <v>#N/A</v>
          </cell>
          <cell r="K491" t="e">
            <v>#N/A</v>
          </cell>
          <cell r="L491" t="e">
            <v>#N/A</v>
          </cell>
          <cell r="M491" t="e">
            <v>#N/A</v>
          </cell>
          <cell r="N491" t="e">
            <v>#N/A</v>
          </cell>
          <cell r="O491" t="e">
            <v>#N/A</v>
          </cell>
          <cell r="P491" t="e">
            <v>#N/A</v>
          </cell>
          <cell r="Q491" t="e">
            <v>#N/A</v>
          </cell>
          <cell r="R491" t="e">
            <v>#N/A</v>
          </cell>
          <cell r="S491" t="e">
            <v>#N/A</v>
          </cell>
          <cell r="T491" t="e">
            <v>#N/A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G491">
            <v>0</v>
          </cell>
          <cell r="AH491">
            <v>0</v>
          </cell>
        </row>
        <row r="492">
          <cell r="C492" t="str">
            <v>S_A_721</v>
          </cell>
          <cell r="E492" t="str">
            <v># of Liquid Cooling Systems - Primary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G492">
            <v>0</v>
          </cell>
          <cell r="AH492">
            <v>0</v>
          </cell>
        </row>
        <row r="493">
          <cell r="C493" t="str">
            <v>S_A_531</v>
          </cell>
          <cell r="E493" t="str">
            <v>Secondary Container</v>
          </cell>
        </row>
        <row r="494">
          <cell r="C494" t="str">
            <v>S_A_532</v>
          </cell>
          <cell r="E494" t="str">
            <v>Average # of Racks per Secondary Container</v>
          </cell>
          <cell r="H494">
            <v>0</v>
          </cell>
          <cell r="I494">
            <v>0</v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G494">
            <v>0</v>
          </cell>
          <cell r="AH494">
            <v>0</v>
          </cell>
        </row>
        <row r="495">
          <cell r="C495" t="str">
            <v>S_A_533</v>
          </cell>
          <cell r="E495" t="str">
            <v># of Containers (Container Sizes May Vary)</v>
          </cell>
          <cell r="H495">
            <v>0</v>
          </cell>
          <cell r="I495">
            <v>0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G495">
            <v>0</v>
          </cell>
          <cell r="AH495">
            <v>0</v>
          </cell>
        </row>
        <row r="496">
          <cell r="C496" t="str">
            <v>S_A_534</v>
          </cell>
          <cell r="E496" t="str">
            <v>Average HVAC Tonnage per Secondary Container</v>
          </cell>
          <cell r="H496">
            <v>0</v>
          </cell>
          <cell r="I496">
            <v>0</v>
          </cell>
          <cell r="J496" t="e">
            <v>#N/A</v>
          </cell>
          <cell r="K496" t="e">
            <v>#N/A</v>
          </cell>
          <cell r="L496" t="e">
            <v>#N/A</v>
          </cell>
          <cell r="M496" t="e">
            <v>#N/A</v>
          </cell>
          <cell r="N496" t="e">
            <v>#N/A</v>
          </cell>
          <cell r="O496" t="e">
            <v>#N/A</v>
          </cell>
          <cell r="P496" t="e">
            <v>#N/A</v>
          </cell>
          <cell r="Q496" t="e">
            <v>#N/A</v>
          </cell>
          <cell r="R496" t="e">
            <v>#N/A</v>
          </cell>
          <cell r="S496" t="e">
            <v>#N/A</v>
          </cell>
          <cell r="T496" t="e">
            <v>#N/A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G496">
            <v>0</v>
          </cell>
          <cell r="AH496">
            <v>0</v>
          </cell>
        </row>
        <row r="497">
          <cell r="C497" t="str">
            <v>S_A_535</v>
          </cell>
          <cell r="E497" t="str">
            <v># of HVAC Units per Secondary Container</v>
          </cell>
          <cell r="H497">
            <v>0</v>
          </cell>
          <cell r="I497">
            <v>0</v>
          </cell>
          <cell r="J497">
            <v>4</v>
          </cell>
          <cell r="K497">
            <v>4</v>
          </cell>
          <cell r="L497">
            <v>4</v>
          </cell>
          <cell r="M497">
            <v>4</v>
          </cell>
          <cell r="N497">
            <v>4</v>
          </cell>
          <cell r="O497">
            <v>4</v>
          </cell>
          <cell r="P497">
            <v>4</v>
          </cell>
          <cell r="Q497">
            <v>4</v>
          </cell>
          <cell r="R497">
            <v>4</v>
          </cell>
          <cell r="S497">
            <v>4</v>
          </cell>
          <cell r="T497">
            <v>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G497">
            <v>0</v>
          </cell>
          <cell r="AH497">
            <v>0</v>
          </cell>
        </row>
        <row r="498">
          <cell r="C498" t="str">
            <v>S_A_536</v>
          </cell>
          <cell r="E498" t="str">
            <v>Average Tonnage per Secondary HVAC Unit</v>
          </cell>
          <cell r="H498">
            <v>0</v>
          </cell>
          <cell r="I498">
            <v>0</v>
          </cell>
          <cell r="J498" t="e">
            <v>#N/A</v>
          </cell>
          <cell r="K498" t="e">
            <v>#N/A</v>
          </cell>
          <cell r="L498" t="e">
            <v>#N/A</v>
          </cell>
          <cell r="M498" t="e">
            <v>#N/A</v>
          </cell>
          <cell r="N498" t="e">
            <v>#N/A</v>
          </cell>
          <cell r="O498" t="e">
            <v>#N/A</v>
          </cell>
          <cell r="P498" t="e">
            <v>#N/A</v>
          </cell>
          <cell r="Q498" t="e">
            <v>#N/A</v>
          </cell>
          <cell r="R498" t="e">
            <v>#N/A</v>
          </cell>
          <cell r="S498" t="e">
            <v>#N/A</v>
          </cell>
          <cell r="T498" t="e">
            <v>#N/A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G498">
            <v>0</v>
          </cell>
          <cell r="AH498">
            <v>0</v>
          </cell>
        </row>
        <row r="499">
          <cell r="C499" t="str">
            <v>S_A_722</v>
          </cell>
          <cell r="E499" t="str">
            <v># of Liquid Cooling Systems - Secondary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G499">
            <v>0</v>
          </cell>
          <cell r="AH499">
            <v>0</v>
          </cell>
        </row>
        <row r="500">
          <cell r="C500" t="str">
            <v>S_A_537</v>
          </cell>
          <cell r="E500" t="str">
            <v>Opex Output (cont.)</v>
          </cell>
        </row>
        <row r="501">
          <cell r="C501" t="str">
            <v>S_A_538</v>
          </cell>
          <cell r="E501" t="str">
            <v>Noise Reduction Required?</v>
          </cell>
          <cell r="H501" t="str">
            <v>No</v>
          </cell>
          <cell r="I501" t="str">
            <v>No</v>
          </cell>
          <cell r="J501" t="str">
            <v>No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>No</v>
          </cell>
          <cell r="V501" t="str">
            <v>No</v>
          </cell>
          <cell r="W501" t="str">
            <v>No</v>
          </cell>
          <cell r="X501" t="str">
            <v>No</v>
          </cell>
          <cell r="Y501" t="str">
            <v>No</v>
          </cell>
          <cell r="Z501" t="str">
            <v>No</v>
          </cell>
          <cell r="AG501" t="str">
            <v>No</v>
          </cell>
          <cell r="AH501" t="str">
            <v>No</v>
          </cell>
        </row>
        <row r="502">
          <cell r="C502" t="str">
            <v>S_A_539</v>
          </cell>
          <cell r="E502" t="str">
            <v># of BESS Inverters</v>
          </cell>
          <cell r="H502">
            <v>0</v>
          </cell>
          <cell r="I502">
            <v>0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G502">
            <v>0</v>
          </cell>
          <cell r="AH502">
            <v>0</v>
          </cell>
        </row>
        <row r="503">
          <cell r="C503" t="str">
            <v>S_A_540</v>
          </cell>
          <cell r="E503" t="str">
            <v>BESS Inverter Rating (MVA)</v>
          </cell>
          <cell r="H503">
            <v>3.9</v>
          </cell>
          <cell r="I503">
            <v>3.9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>
            <v>4.2</v>
          </cell>
          <cell r="V503">
            <v>4.2</v>
          </cell>
          <cell r="W503">
            <v>4.2</v>
          </cell>
          <cell r="X503">
            <v>4.2</v>
          </cell>
          <cell r="Y503">
            <v>4.2</v>
          </cell>
          <cell r="Z503">
            <v>4.2</v>
          </cell>
          <cell r="AG503">
            <v>4.2</v>
          </cell>
          <cell r="AH503">
            <v>4.2</v>
          </cell>
        </row>
        <row r="504">
          <cell r="C504" t="str">
            <v>S_A_541</v>
          </cell>
          <cell r="E504" t="str">
            <v># of DC-DC Converters</v>
          </cell>
          <cell r="H504">
            <v>0</v>
          </cell>
          <cell r="I504">
            <v>0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G504">
            <v>0</v>
          </cell>
          <cell r="AH504">
            <v>0</v>
          </cell>
        </row>
        <row r="505">
          <cell r="C505" t="str">
            <v>S_A_542</v>
          </cell>
          <cell r="E505" t="str">
            <v>DC-DC Converter Rating (MW)</v>
          </cell>
          <cell r="H505">
            <v>0</v>
          </cell>
          <cell r="I505">
            <v>0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G505">
            <v>0</v>
          </cell>
          <cell r="AH505">
            <v>0</v>
          </cell>
        </row>
        <row r="506">
          <cell r="C506" t="str">
            <v>S_A_543</v>
          </cell>
          <cell r="E506" t="str">
            <v>Aux Power Source</v>
          </cell>
          <cell r="H506" t="str">
            <v>Self-Supply</v>
          </cell>
          <cell r="I506" t="str">
            <v>Self-Supply</v>
          </cell>
          <cell r="J506" t="str">
            <v>Self-Supply</v>
          </cell>
          <cell r="K506" t="str">
            <v>Separate Feeder</v>
          </cell>
          <cell r="L506" t="str">
            <v>Separate Feeder</v>
          </cell>
          <cell r="M506" t="str">
            <v>Separate Feeder</v>
          </cell>
          <cell r="N506" t="str">
            <v>Separate Feeder</v>
          </cell>
          <cell r="O506" t="str">
            <v>Separate Feeder</v>
          </cell>
          <cell r="P506" t="str">
            <v>Separate Feeder</v>
          </cell>
          <cell r="Q506" t="str">
            <v>Separate Feeder</v>
          </cell>
          <cell r="R506" t="str">
            <v>Separate Feeder</v>
          </cell>
          <cell r="S506" t="str">
            <v>Separate Feeder</v>
          </cell>
          <cell r="T506" t="str">
            <v>Separate Feeder</v>
          </cell>
          <cell r="U506" t="str">
            <v>Self-Supply</v>
          </cell>
          <cell r="V506" t="str">
            <v>Self-Supply</v>
          </cell>
          <cell r="W506" t="str">
            <v>Self-Supply</v>
          </cell>
          <cell r="X506" t="str">
            <v>Self-Supply</v>
          </cell>
          <cell r="Y506" t="str">
            <v>Self-Supply</v>
          </cell>
          <cell r="Z506" t="str">
            <v>Self-Supply</v>
          </cell>
          <cell r="AG506" t="str">
            <v>Self-Supply</v>
          </cell>
          <cell r="AH506" t="str">
            <v>Self-Supply</v>
          </cell>
        </row>
        <row r="507">
          <cell r="C507" t="str">
            <v>S_A_544</v>
          </cell>
          <cell r="E507" t="str">
            <v># of Large Central Auxiliary Transformers</v>
          </cell>
          <cell r="H507">
            <v>0</v>
          </cell>
          <cell r="I507">
            <v>0</v>
          </cell>
          <cell r="J507">
            <v>0</v>
          </cell>
          <cell r="K507" t="e">
            <v>#VALUE!</v>
          </cell>
          <cell r="L507" t="e">
            <v>#VALUE!</v>
          </cell>
          <cell r="M507" t="e">
            <v>#VALUE!</v>
          </cell>
          <cell r="N507" t="e">
            <v>#VALUE!</v>
          </cell>
          <cell r="O507" t="e">
            <v>#VALUE!</v>
          </cell>
          <cell r="P507" t="e">
            <v>#VALUE!</v>
          </cell>
          <cell r="Q507" t="e">
            <v>#VALUE!</v>
          </cell>
          <cell r="R507" t="e">
            <v>#VALUE!</v>
          </cell>
          <cell r="S507" t="e">
            <v>#VALUE!</v>
          </cell>
          <cell r="T507" t="e">
            <v>#VALUE!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G507">
            <v>0</v>
          </cell>
          <cell r="AH507">
            <v>0</v>
          </cell>
        </row>
        <row r="508">
          <cell r="C508" t="str">
            <v>S_A_545</v>
          </cell>
          <cell r="E508" t="str">
            <v># of Small Distributed Auxiliary Transformers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G508">
            <v>0</v>
          </cell>
          <cell r="AH508">
            <v>0</v>
          </cell>
        </row>
        <row r="509">
          <cell r="B509" t="str">
            <v>S_M_639</v>
          </cell>
          <cell r="C509" t="str">
            <v>S_A_546</v>
          </cell>
          <cell r="E509" t="str">
            <v># of Breakers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G509">
            <v>0</v>
          </cell>
          <cell r="AH509">
            <v>0</v>
          </cell>
        </row>
        <row r="510">
          <cell r="B510" t="str">
            <v>S_M_655</v>
          </cell>
          <cell r="C510" t="str">
            <v>S_A_547</v>
          </cell>
          <cell r="E510" t="str">
            <v># of Revenue Meters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G510">
            <v>0</v>
          </cell>
          <cell r="AH510">
            <v>0</v>
          </cell>
        </row>
        <row r="511">
          <cell r="C511" t="str">
            <v>S_A_548</v>
          </cell>
          <cell r="E511" t="str">
            <v>Inverter Location</v>
          </cell>
          <cell r="H511" t="str">
            <v>Outside</v>
          </cell>
          <cell r="I511" t="str">
            <v>Outside</v>
          </cell>
          <cell r="J511" t="str">
            <v>Outside</v>
          </cell>
          <cell r="K511" t="str">
            <v>Outside</v>
          </cell>
          <cell r="L511" t="str">
            <v>Outside</v>
          </cell>
          <cell r="M511" t="str">
            <v>Outside</v>
          </cell>
          <cell r="N511" t="str">
            <v>Outside</v>
          </cell>
          <cell r="O511" t="str">
            <v>Outside</v>
          </cell>
          <cell r="P511" t="str">
            <v>Outside</v>
          </cell>
          <cell r="Q511" t="str">
            <v>Outside</v>
          </cell>
          <cell r="R511" t="str">
            <v>Outside</v>
          </cell>
          <cell r="S511" t="str">
            <v>Outside</v>
          </cell>
          <cell r="T511" t="str">
            <v>Outside</v>
          </cell>
          <cell r="U511" t="str">
            <v>Outside</v>
          </cell>
          <cell r="V511" t="str">
            <v>Outside</v>
          </cell>
          <cell r="W511" t="str">
            <v>Outside</v>
          </cell>
          <cell r="X511" t="str">
            <v>Outside</v>
          </cell>
          <cell r="Y511" t="str">
            <v>Outside</v>
          </cell>
          <cell r="Z511" t="str">
            <v>Outside</v>
          </cell>
          <cell r="AG511" t="str">
            <v>Outside</v>
          </cell>
          <cell r="AH511" t="str">
            <v>Outside</v>
          </cell>
        </row>
        <row r="512">
          <cell r="C512" t="str">
            <v>S_A_549</v>
          </cell>
          <cell r="E512" t="str">
            <v>Do Inverters Require Blackstart?</v>
          </cell>
          <cell r="H512" t="str">
            <v>No</v>
          </cell>
          <cell r="I512" t="str">
            <v>No</v>
          </cell>
          <cell r="J512" t="str">
            <v>No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>No</v>
          </cell>
          <cell r="V512" t="str">
            <v>No</v>
          </cell>
          <cell r="W512" t="str">
            <v>No</v>
          </cell>
          <cell r="X512" t="str">
            <v>No</v>
          </cell>
          <cell r="Y512" t="str">
            <v>No</v>
          </cell>
          <cell r="Z512" t="str">
            <v>No</v>
          </cell>
          <cell r="AG512" t="str">
            <v>No</v>
          </cell>
          <cell r="AH512" t="str">
            <v>No</v>
          </cell>
        </row>
        <row r="513">
          <cell r="C513" t="str">
            <v>S_A_550</v>
          </cell>
          <cell r="E513" t="str">
            <v>Battery Interconnection Voltage</v>
          </cell>
          <cell r="H513" t="str">
            <v>Portrait 1</v>
          </cell>
          <cell r="I513">
            <v>34.5</v>
          </cell>
          <cell r="J513">
            <v>34.5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>
            <v>34.5</v>
          </cell>
          <cell r="V513">
            <v>34.5</v>
          </cell>
          <cell r="W513">
            <v>34.5</v>
          </cell>
          <cell r="X513">
            <v>34.5</v>
          </cell>
          <cell r="Y513">
            <v>34.5</v>
          </cell>
          <cell r="Z513">
            <v>34.5</v>
          </cell>
          <cell r="AG513">
            <v>34.5</v>
          </cell>
          <cell r="AH513">
            <v>34.5</v>
          </cell>
        </row>
        <row r="514">
          <cell r="C514" t="str">
            <v>S_A_551</v>
          </cell>
          <cell r="E514" t="str">
            <v># of Standalone BESS GSUs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G514">
            <v>0</v>
          </cell>
          <cell r="AH514">
            <v>0</v>
          </cell>
        </row>
        <row r="515">
          <cell r="C515" t="str">
            <v>S_A_552</v>
          </cell>
          <cell r="E515" t="str">
            <v>Length of Standalone BESS T-Line (Miles)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G515">
            <v>0</v>
          </cell>
          <cell r="AH515">
            <v>0</v>
          </cell>
        </row>
        <row r="516">
          <cell r="C516" t="str">
            <v>S_A_553</v>
          </cell>
          <cell r="E516" t="str">
            <v>Augment Containerization</v>
          </cell>
          <cell r="H516" t="str">
            <v>EnerOne for Augmentation</v>
          </cell>
          <cell r="I516" t="str">
            <v>EnerOne for Augmentation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>EnerOne for Augmentation</v>
          </cell>
          <cell r="V516" t="str">
            <v>EnerOne for Augmentation</v>
          </cell>
          <cell r="W516" t="str">
            <v>EnerOne for Augmentation</v>
          </cell>
          <cell r="X516" t="str">
            <v>EnerOne for Augmentation</v>
          </cell>
          <cell r="Y516" t="str">
            <v>EnerOne for Augmentation</v>
          </cell>
          <cell r="Z516" t="str">
            <v>EnerOne for Augmentation</v>
          </cell>
          <cell r="AG516" t="str">
            <v>EnerOne for Augmentation</v>
          </cell>
          <cell r="AH516" t="str">
            <v>EnerOne for Augmentation</v>
          </cell>
        </row>
        <row r="517">
          <cell r="C517" t="str">
            <v>S_A_554</v>
          </cell>
          <cell r="E517" t="str">
            <v>Approximate Dimensions of Augment Containers (ft)</v>
          </cell>
          <cell r="H517" t="str">
            <v>7.5' x 4.3'</v>
          </cell>
          <cell r="I517" t="str">
            <v>7.5' x 4.3'</v>
          </cell>
          <cell r="J517" t="str">
            <v>6.7' x 6.7'</v>
          </cell>
          <cell r="K517" t="str">
            <v>6.7' x 6.7'</v>
          </cell>
          <cell r="L517" t="str">
            <v>6.7' x 6.7'</v>
          </cell>
          <cell r="M517" t="str">
            <v>6.7' x 6.7'</v>
          </cell>
          <cell r="N517" t="str">
            <v>6.7' x 6.7'</v>
          </cell>
          <cell r="O517" t="str">
            <v>6.7' x 6.7'</v>
          </cell>
          <cell r="P517" t="str">
            <v>6.7' x 6.7'</v>
          </cell>
          <cell r="Q517" t="str">
            <v>6.7' x 6.7'</v>
          </cell>
          <cell r="R517" t="str">
            <v>6.7' x 6.7'</v>
          </cell>
          <cell r="S517" t="str">
            <v>6.7' x 6.7'</v>
          </cell>
          <cell r="T517" t="str">
            <v>6.7' x 6.7'</v>
          </cell>
          <cell r="U517" t="str">
            <v>7.5' x 4.3'</v>
          </cell>
          <cell r="V517" t="str">
            <v>7.5' x 4.3'</v>
          </cell>
          <cell r="W517" t="str">
            <v>7.5' x 4.3'</v>
          </cell>
          <cell r="X517" t="str">
            <v>7.5' x 4.3'</v>
          </cell>
          <cell r="Y517" t="str">
            <v>7.5' x 4.3'</v>
          </cell>
          <cell r="Z517" t="str">
            <v>7.5' x 4.3'</v>
          </cell>
          <cell r="AG517" t="str">
            <v>7.5' x 4.3'</v>
          </cell>
          <cell r="AH517" t="str">
            <v>7.5' x 4.3'</v>
          </cell>
        </row>
        <row r="518">
          <cell r="C518" t="str">
            <v>S_A_555</v>
          </cell>
          <cell r="E518" t="str">
            <v>Installed MWh Capacity (Initial)</v>
          </cell>
          <cell r="H518">
            <v>78.266999999999996</v>
          </cell>
          <cell r="I518">
            <v>78.266999999999996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>
            <v>253.43599999999998</v>
          </cell>
          <cell r="V518">
            <v>253.43599999999998</v>
          </cell>
          <cell r="W518">
            <v>253.43599999999998</v>
          </cell>
          <cell r="X518">
            <v>253.43599999999998</v>
          </cell>
          <cell r="Y518">
            <v>253.43599999999998</v>
          </cell>
          <cell r="Z518">
            <v>253.43599999999998</v>
          </cell>
          <cell r="AG518">
            <v>253.43599999999998</v>
          </cell>
          <cell r="AH518">
            <v>253.43599999999998</v>
          </cell>
        </row>
        <row r="519">
          <cell r="C519" t="str">
            <v>S_A_556</v>
          </cell>
          <cell r="E519" t="str">
            <v>Total Augmentation MWh</v>
          </cell>
          <cell r="H519">
            <v>46.733000000000004</v>
          </cell>
          <cell r="I519">
            <v>46.733000000000004</v>
          </cell>
          <cell r="J519" t="e">
            <v>#VALUE!</v>
          </cell>
          <cell r="K519" t="e">
            <v>#VALUE!</v>
          </cell>
          <cell r="L519" t="e">
            <v>#VALUE!</v>
          </cell>
          <cell r="M519" t="e">
            <v>#VALUE!</v>
          </cell>
          <cell r="N519" t="e">
            <v>#VALUE!</v>
          </cell>
          <cell r="O519" t="e">
            <v>#VALUE!</v>
          </cell>
          <cell r="P519" t="e">
            <v>#VALUE!</v>
          </cell>
          <cell r="Q519" t="e">
            <v>#VALUE!</v>
          </cell>
          <cell r="R519" t="e">
            <v>#VALUE!</v>
          </cell>
          <cell r="S519" t="e">
            <v>#VALUE!</v>
          </cell>
          <cell r="T519" t="e">
            <v>#VALUE!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G519">
            <v>0</v>
          </cell>
          <cell r="AH519">
            <v>0</v>
          </cell>
        </row>
        <row r="520">
          <cell r="C520" t="str">
            <v>S_A_557</v>
          </cell>
          <cell r="E520" t="str">
            <v>Initial Overbuild Strategy</v>
          </cell>
          <cell r="H520" t="str">
            <v>3-Year Initial Overbuild</v>
          </cell>
          <cell r="I520" t="str">
            <v>3-Year Initial Overbuild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>3-Year Initial Overbuild</v>
          </cell>
          <cell r="V520" t="str">
            <v>3-Year Initial Overbuild</v>
          </cell>
          <cell r="W520" t="str">
            <v>3-Year Initial Overbuild</v>
          </cell>
          <cell r="X520" t="str">
            <v>3-Year Initial Overbuild</v>
          </cell>
          <cell r="Y520" t="str">
            <v>3-Year Initial Overbuild</v>
          </cell>
          <cell r="Z520" t="str">
            <v>3-Year Initial Overbuild</v>
          </cell>
          <cell r="AG520" t="str">
            <v>3-Year Initial Overbuild</v>
          </cell>
          <cell r="AH520" t="str">
            <v>3-Year Initial Overbuild</v>
          </cell>
        </row>
        <row r="521">
          <cell r="C521" t="str">
            <v>S_A_558</v>
          </cell>
          <cell r="E521" t="str">
            <v>Augmentation Strategy</v>
          </cell>
          <cell r="H521" t="str">
            <v>Augment Every 3 Years</v>
          </cell>
          <cell r="I521" t="str">
            <v>Augment Every 3 Years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>Augment Every 3 Years</v>
          </cell>
          <cell r="V521" t="str">
            <v>Augment Every 3 Years</v>
          </cell>
          <cell r="W521" t="str">
            <v>Augment Every 3 Years</v>
          </cell>
          <cell r="X521" t="str">
            <v>Augment Every 3 Years</v>
          </cell>
          <cell r="Y521" t="str">
            <v>Augment Every 3 Years</v>
          </cell>
          <cell r="Z521" t="str">
            <v>Augment Every 3 Years</v>
          </cell>
          <cell r="AG521" t="str">
            <v>Augment Every 3 Years</v>
          </cell>
          <cell r="AH521" t="str">
            <v>Augment Every 3 Years</v>
          </cell>
        </row>
        <row r="522">
          <cell r="B522" t="str">
            <v>S_M_1414</v>
          </cell>
          <cell r="C522" t="str">
            <v>S_A_559</v>
          </cell>
          <cell r="E522" t="str">
            <v>Augmentation Labor Cost ($/MWh)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G522">
            <v>0</v>
          </cell>
          <cell r="AH522">
            <v>0</v>
          </cell>
        </row>
        <row r="523">
          <cell r="B523" t="str">
            <v>S_M_1415</v>
          </cell>
          <cell r="C523" t="str">
            <v>S_A_560</v>
          </cell>
          <cell r="E523" t="str">
            <v>Augmentation DC-DC Converter Cost ($/MWh)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G523">
            <v>0</v>
          </cell>
          <cell r="AH523">
            <v>0</v>
          </cell>
        </row>
        <row r="524">
          <cell r="B524" t="str">
            <v>S_M_1416</v>
          </cell>
          <cell r="C524" t="str">
            <v>S_A_561</v>
          </cell>
          <cell r="E524" t="str">
            <v>Augmentation Container Cost ($/MWh)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G524">
            <v>0</v>
          </cell>
          <cell r="AH524">
            <v>0</v>
          </cell>
        </row>
        <row r="525">
          <cell r="C525" t="str">
            <v>S_A_562</v>
          </cell>
          <cell r="E525" t="str">
            <v>Total Augmentation Cost ($/MWh)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G525">
            <v>0</v>
          </cell>
          <cell r="AH525">
            <v>0</v>
          </cell>
        </row>
        <row r="526">
          <cell r="C526" t="str">
            <v>S_A_563</v>
          </cell>
        </row>
        <row r="527">
          <cell r="C527" t="str">
            <v>S_A_564</v>
          </cell>
          <cell r="E527" t="str">
            <v>Total Capex</v>
          </cell>
          <cell r="H527" t="e">
            <v>#N/A</v>
          </cell>
          <cell r="I527" t="e">
            <v>#N/A</v>
          </cell>
          <cell r="J527" t="e">
            <v>#N/A</v>
          </cell>
          <cell r="K527" t="e">
            <v>#N/A</v>
          </cell>
          <cell r="L527" t="e">
            <v>#N/A</v>
          </cell>
          <cell r="M527" t="e">
            <v>#N/A</v>
          </cell>
          <cell r="N527" t="e">
            <v>#N/A</v>
          </cell>
          <cell r="O527" t="e">
            <v>#N/A</v>
          </cell>
          <cell r="P527" t="e">
            <v>#N/A</v>
          </cell>
          <cell r="Q527" t="e">
            <v>#N/A</v>
          </cell>
          <cell r="R527" t="e">
            <v>#N/A</v>
          </cell>
          <cell r="S527" t="e">
            <v>#N/A</v>
          </cell>
          <cell r="T527" t="e">
            <v>#N/A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G527">
            <v>0</v>
          </cell>
          <cell r="AH527">
            <v>0</v>
          </cell>
        </row>
        <row r="528">
          <cell r="C528" t="str">
            <v>S_A_565</v>
          </cell>
        </row>
        <row r="529">
          <cell r="C529" t="str">
            <v>S_A_566</v>
          </cell>
        </row>
        <row r="530">
          <cell r="C530" t="str">
            <v>S_A_567</v>
          </cell>
          <cell r="E530" t="str">
            <v>SOV Category Roll-Up</v>
          </cell>
          <cell r="U530" t="str">
            <v>Beautyberry</v>
          </cell>
          <cell r="V530" t="str">
            <v>Caloosahatchee</v>
          </cell>
          <cell r="W530" t="str">
            <v>Ibis</v>
          </cell>
          <cell r="X530" t="str">
            <v>Prairie Creek</v>
          </cell>
          <cell r="Y530" t="str">
            <v>Terrill Creek</v>
          </cell>
          <cell r="Z530" t="str">
            <v>Turnpike</v>
          </cell>
        </row>
        <row r="531">
          <cell r="C531" t="str">
            <v>S_A_568</v>
          </cell>
          <cell r="D531" t="str">
            <v>01.9998</v>
          </cell>
          <cell r="E531" t="str">
            <v>EPC Lump Sum Engineering</v>
          </cell>
          <cell r="H531">
            <v>604597.59106779681</v>
          </cell>
          <cell r="I531">
            <v>604597.59106779681</v>
          </cell>
          <cell r="J531" t="e">
            <v>#N/A</v>
          </cell>
          <cell r="K531" t="e">
            <v>#N/A</v>
          </cell>
          <cell r="L531" t="e">
            <v>#N/A</v>
          </cell>
          <cell r="M531" t="e">
            <v>#N/A</v>
          </cell>
          <cell r="N531" t="e">
            <v>#N/A</v>
          </cell>
          <cell r="O531" t="e">
            <v>#N/A</v>
          </cell>
          <cell r="P531" t="e">
            <v>#N/A</v>
          </cell>
          <cell r="Q531" t="e">
            <v>#N/A</v>
          </cell>
          <cell r="R531" t="e">
            <v>#N/A</v>
          </cell>
          <cell r="S531" t="e">
            <v>#N/A</v>
          </cell>
          <cell r="T531" t="e">
            <v>#N/A</v>
          </cell>
          <cell r="U531">
            <v>532416.10188377229</v>
          </cell>
          <cell r="V531">
            <v>532416.10188377229</v>
          </cell>
          <cell r="W531">
            <v>532416.10188377229</v>
          </cell>
          <cell r="X531">
            <v>532416.10188377229</v>
          </cell>
          <cell r="Y531">
            <v>532416.10188377229</v>
          </cell>
          <cell r="Z531">
            <v>532416.10188377229</v>
          </cell>
          <cell r="AG531">
            <v>532416.10188377229</v>
          </cell>
          <cell r="AH531">
            <v>535359.94317104411</v>
          </cell>
        </row>
        <row r="532">
          <cell r="C532" t="str">
            <v>S_A_569</v>
          </cell>
          <cell r="D532" t="str">
            <v>14.1997</v>
          </cell>
          <cell r="E532" t="str">
            <v>EPC Lump Sum Construction Mobilization</v>
          </cell>
          <cell r="H532" t="e">
            <v>#N/A</v>
          </cell>
          <cell r="I532" t="e">
            <v>#N/A</v>
          </cell>
          <cell r="J532" t="e">
            <v>#N/A</v>
          </cell>
          <cell r="K532" t="e">
            <v>#N/A</v>
          </cell>
          <cell r="L532" t="e">
            <v>#N/A</v>
          </cell>
          <cell r="M532" t="e">
            <v>#N/A</v>
          </cell>
          <cell r="N532" t="e">
            <v>#N/A</v>
          </cell>
          <cell r="O532" t="e">
            <v>#N/A</v>
          </cell>
          <cell r="P532" t="e">
            <v>#N/A</v>
          </cell>
          <cell r="Q532" t="e">
            <v>#N/A</v>
          </cell>
          <cell r="R532" t="e">
            <v>#N/A</v>
          </cell>
          <cell r="S532" t="e">
            <v>#N/A</v>
          </cell>
          <cell r="T532" t="e">
            <v>#N/A</v>
          </cell>
          <cell r="U532">
            <v>2287794.6958843307</v>
          </cell>
          <cell r="V532">
            <v>2063353.429912406</v>
          </cell>
          <cell r="W532">
            <v>2230282.9465990565</v>
          </cell>
          <cell r="X532">
            <v>2425713.3291538158</v>
          </cell>
          <cell r="Y532">
            <v>2223003.586123459</v>
          </cell>
          <cell r="Z532">
            <v>2132028.0603534724</v>
          </cell>
          <cell r="AG532">
            <v>2091274.0936466106</v>
          </cell>
          <cell r="AH532">
            <v>2440054.4410978695</v>
          </cell>
        </row>
        <row r="533">
          <cell r="C533" t="str">
            <v>S_A_570</v>
          </cell>
          <cell r="D533" t="str">
            <v>02.9998</v>
          </cell>
          <cell r="E533" t="str">
            <v>EPC Lump Sum Civil Road Work</v>
          </cell>
          <cell r="H533" t="e">
            <v>#N/A</v>
          </cell>
          <cell r="I533" t="e">
            <v>#N/A</v>
          </cell>
          <cell r="J533" t="e">
            <v>#VALUE!</v>
          </cell>
          <cell r="K533" t="e">
            <v>#VALUE!</v>
          </cell>
          <cell r="L533" t="e">
            <v>#VALUE!</v>
          </cell>
          <cell r="M533" t="e">
            <v>#VALUE!</v>
          </cell>
          <cell r="N533" t="e">
            <v>#VALUE!</v>
          </cell>
          <cell r="O533" t="e">
            <v>#VALUE!</v>
          </cell>
          <cell r="P533" t="e">
            <v>#VALUE!</v>
          </cell>
          <cell r="Q533" t="e">
            <v>#VALUE!</v>
          </cell>
          <cell r="R533" t="e">
            <v>#VALUE!</v>
          </cell>
          <cell r="S533" t="e">
            <v>#VALUE!</v>
          </cell>
          <cell r="T533" t="e">
            <v>#VALUE!</v>
          </cell>
          <cell r="U533">
            <v>1854805.6110036224</v>
          </cell>
          <cell r="V533">
            <v>1717046.8929131473</v>
          </cell>
          <cell r="W533">
            <v>1836176.013151593</v>
          </cell>
          <cell r="X533">
            <v>2630474.3916937802</v>
          </cell>
          <cell r="Y533">
            <v>2123145.947016479</v>
          </cell>
          <cell r="Z533">
            <v>1727901.4473601216</v>
          </cell>
          <cell r="AG533">
            <v>1431417.7752000263</v>
          </cell>
          <cell r="AH533">
            <v>1918315.6918547577</v>
          </cell>
        </row>
        <row r="534">
          <cell r="C534" t="str">
            <v>S_A_571</v>
          </cell>
          <cell r="D534" t="str">
            <v>03.9998</v>
          </cell>
          <cell r="E534" t="str">
            <v>EPC Lump Sum Civil Other</v>
          </cell>
          <cell r="H534" t="e">
            <v>#N/A</v>
          </cell>
          <cell r="I534" t="e">
            <v>#N/A</v>
          </cell>
          <cell r="J534" t="e">
            <v>#VALUE!</v>
          </cell>
          <cell r="K534" t="e">
            <v>#VALUE!</v>
          </cell>
          <cell r="L534" t="e">
            <v>#VALUE!</v>
          </cell>
          <cell r="M534" t="e">
            <v>#VALUE!</v>
          </cell>
          <cell r="N534" t="e">
            <v>#VALUE!</v>
          </cell>
          <cell r="O534" t="e">
            <v>#VALUE!</v>
          </cell>
          <cell r="P534" t="e">
            <v>#VALUE!</v>
          </cell>
          <cell r="Q534" t="e">
            <v>#VALUE!</v>
          </cell>
          <cell r="R534" t="e">
            <v>#VALUE!</v>
          </cell>
          <cell r="S534" t="e">
            <v>#VALUE!</v>
          </cell>
          <cell r="T534" t="e">
            <v>#VALUE!</v>
          </cell>
          <cell r="U534">
            <v>4410778.7237695148</v>
          </cell>
          <cell r="V534">
            <v>3319741.1933502462</v>
          </cell>
          <cell r="W534">
            <v>4312133.6644185958</v>
          </cell>
          <cell r="X534">
            <v>7399161.4108044896</v>
          </cell>
          <cell r="Y534">
            <v>4585319.3771154359</v>
          </cell>
          <cell r="Z534">
            <v>3487219.4610736826</v>
          </cell>
          <cell r="AG534">
            <v>3538176.5262882859</v>
          </cell>
          <cell r="AH534">
            <v>6525510.7670503212</v>
          </cell>
        </row>
        <row r="535">
          <cell r="C535" t="str">
            <v>S_A_572</v>
          </cell>
          <cell r="D535" t="str">
            <v>03.9997</v>
          </cell>
          <cell r="E535" t="str">
            <v>EPC Lump Sum SWPPP</v>
          </cell>
          <cell r="H535" t="e">
            <v>#N/A</v>
          </cell>
          <cell r="I535" t="e">
            <v>#N/A</v>
          </cell>
          <cell r="J535" t="e">
            <v>#VALUE!</v>
          </cell>
          <cell r="K535" t="e">
            <v>#VALUE!</v>
          </cell>
          <cell r="L535" t="e">
            <v>#VALUE!</v>
          </cell>
          <cell r="M535" t="e">
            <v>#VALUE!</v>
          </cell>
          <cell r="N535" t="e">
            <v>#VALUE!</v>
          </cell>
          <cell r="O535" t="e">
            <v>#VALUE!</v>
          </cell>
          <cell r="P535" t="e">
            <v>#VALUE!</v>
          </cell>
          <cell r="Q535" t="e">
            <v>#VALUE!</v>
          </cell>
          <cell r="R535" t="e">
            <v>#VALUE!</v>
          </cell>
          <cell r="S535" t="e">
            <v>#VALUE!</v>
          </cell>
          <cell r="T535" t="e">
            <v>#VALUE!</v>
          </cell>
          <cell r="U535">
            <v>1445637.8575714731</v>
          </cell>
          <cell r="V535">
            <v>1554285.8565491131</v>
          </cell>
          <cell r="W535">
            <v>2572598.2238984886</v>
          </cell>
          <cell r="X535">
            <v>2113179.5991465291</v>
          </cell>
          <cell r="Y535">
            <v>1705144.9115538097</v>
          </cell>
          <cell r="Z535">
            <v>2063771.8568200015</v>
          </cell>
          <cell r="AG535">
            <v>860245.92030702659</v>
          </cell>
          <cell r="AH535">
            <v>2230881.6050356729</v>
          </cell>
        </row>
        <row r="536">
          <cell r="C536" t="str">
            <v>S_A_573</v>
          </cell>
          <cell r="D536" t="str">
            <v>15.1998</v>
          </cell>
          <cell r="E536" t="str">
            <v>EPC Supply Posts with Foundations</v>
          </cell>
          <cell r="H536" t="e">
            <v>#N/A</v>
          </cell>
          <cell r="I536" t="e">
            <v>#N/A</v>
          </cell>
          <cell r="J536" t="e">
            <v>#VALUE!</v>
          </cell>
          <cell r="K536" t="e">
            <v>#VALUE!</v>
          </cell>
          <cell r="L536" t="e">
            <v>#VALUE!</v>
          </cell>
          <cell r="M536" t="e">
            <v>#VALUE!</v>
          </cell>
          <cell r="N536" t="e">
            <v>#VALUE!</v>
          </cell>
          <cell r="O536" t="e">
            <v>#VALUE!</v>
          </cell>
          <cell r="P536" t="e">
            <v>#VALUE!</v>
          </cell>
          <cell r="Q536" t="e">
            <v>#VALUE!</v>
          </cell>
          <cell r="R536" t="e">
            <v>#VALUE!</v>
          </cell>
          <cell r="S536" t="e">
            <v>#VALUE!</v>
          </cell>
          <cell r="T536" t="e">
            <v>#VALUE!</v>
          </cell>
          <cell r="U536">
            <v>5062167.0917231534</v>
          </cell>
          <cell r="V536">
            <v>4564291.0644741897</v>
          </cell>
          <cell r="W536">
            <v>4763784.6989099868</v>
          </cell>
          <cell r="X536">
            <v>5087600.2548567811</v>
          </cell>
          <cell r="Y536">
            <v>4383944.1929955222</v>
          </cell>
          <cell r="Z536">
            <v>4900405.3420927357</v>
          </cell>
          <cell r="AG536">
            <v>4899595.0715009589</v>
          </cell>
          <cell r="AH536">
            <v>3334892.9770525964</v>
          </cell>
        </row>
        <row r="537">
          <cell r="C537" t="str">
            <v>S_A_574</v>
          </cell>
          <cell r="D537" t="str">
            <v>15.2998</v>
          </cell>
          <cell r="E537" t="str">
            <v>Lump Sum Install Posts with Foundations</v>
          </cell>
          <cell r="H537" t="e">
            <v>#N/A</v>
          </cell>
          <cell r="I537" t="e">
            <v>#N/A</v>
          </cell>
          <cell r="J537" t="e">
            <v>#VALUE!</v>
          </cell>
          <cell r="K537" t="e">
            <v>#VALUE!</v>
          </cell>
          <cell r="L537" t="e">
            <v>#VALUE!</v>
          </cell>
          <cell r="M537" t="e">
            <v>#VALUE!</v>
          </cell>
          <cell r="N537" t="e">
            <v>#VALUE!</v>
          </cell>
          <cell r="O537" t="e">
            <v>#VALUE!</v>
          </cell>
          <cell r="P537" t="e">
            <v>#VALUE!</v>
          </cell>
          <cell r="Q537" t="e">
            <v>#VALUE!</v>
          </cell>
          <cell r="R537" t="e">
            <v>#VALUE!</v>
          </cell>
          <cell r="S537" t="e">
            <v>#VALUE!</v>
          </cell>
          <cell r="T537" t="e">
            <v>#VALUE!</v>
          </cell>
          <cell r="U537">
            <v>1783152.7831909352</v>
          </cell>
          <cell r="V537">
            <v>1681927.4455517419</v>
          </cell>
          <cell r="W537">
            <v>1045583.7674794873</v>
          </cell>
          <cell r="X537">
            <v>1045296.0648420681</v>
          </cell>
          <cell r="Y537">
            <v>917781.94783858652</v>
          </cell>
          <cell r="Z537">
            <v>1053886.3264973664</v>
          </cell>
          <cell r="AG537">
            <v>1044065.2726885584</v>
          </cell>
          <cell r="AH537">
            <v>856407.41884021473</v>
          </cell>
        </row>
        <row r="538">
          <cell r="C538" t="str">
            <v>S_A_575</v>
          </cell>
          <cell r="D538" t="str">
            <v>15.3998</v>
          </cell>
          <cell r="E538" t="str">
            <v>Lump Sum Supply Racking/Trackers</v>
          </cell>
          <cell r="H538" t="e">
            <v>#N/A</v>
          </cell>
          <cell r="I538" t="e">
            <v>#N/A</v>
          </cell>
          <cell r="J538" t="e">
            <v>#VALUE!</v>
          </cell>
          <cell r="K538" t="e">
            <v>#VALUE!</v>
          </cell>
          <cell r="L538" t="e">
            <v>#VALUE!</v>
          </cell>
          <cell r="M538" t="e">
            <v>#VALUE!</v>
          </cell>
          <cell r="N538" t="e">
            <v>#VALUE!</v>
          </cell>
          <cell r="O538" t="e">
            <v>#VALUE!</v>
          </cell>
          <cell r="P538" t="e">
            <v>#VALUE!</v>
          </cell>
          <cell r="Q538" t="e">
            <v>#VALUE!</v>
          </cell>
          <cell r="R538" t="e">
            <v>#VALUE!</v>
          </cell>
          <cell r="S538" t="e">
            <v>#VALUE!</v>
          </cell>
          <cell r="T538" t="e">
            <v>#VALUE!</v>
          </cell>
          <cell r="U538">
            <v>12189069.257018931</v>
          </cell>
          <cell r="V538">
            <v>11521668.771455761</v>
          </cell>
          <cell r="W538">
            <v>12029764.787829878</v>
          </cell>
          <cell r="X538">
            <v>11966311.567218471</v>
          </cell>
          <cell r="Y538">
            <v>10891456.356137659</v>
          </cell>
          <cell r="Z538">
            <v>12102568.923871975</v>
          </cell>
          <cell r="AG538">
            <v>12538396.922448408</v>
          </cell>
          <cell r="AH538">
            <v>10371184.740850784</v>
          </cell>
        </row>
        <row r="539">
          <cell r="C539" t="str">
            <v>S_A_576</v>
          </cell>
          <cell r="D539" t="str">
            <v>15.4998</v>
          </cell>
          <cell r="E539" t="str">
            <v>Lump Sum Racking Installation</v>
          </cell>
          <cell r="H539" t="e">
            <v>#N/A</v>
          </cell>
          <cell r="I539" t="e">
            <v>#N/A</v>
          </cell>
          <cell r="J539" t="e">
            <v>#VALUE!</v>
          </cell>
          <cell r="K539" t="e">
            <v>#VALUE!</v>
          </cell>
          <cell r="L539" t="e">
            <v>#VALUE!</v>
          </cell>
          <cell r="M539" t="e">
            <v>#VALUE!</v>
          </cell>
          <cell r="N539" t="e">
            <v>#VALUE!</v>
          </cell>
          <cell r="O539" t="e">
            <v>#VALUE!</v>
          </cell>
          <cell r="P539" t="e">
            <v>#VALUE!</v>
          </cell>
          <cell r="Q539" t="e">
            <v>#VALUE!</v>
          </cell>
          <cell r="R539" t="e">
            <v>#VALUE!</v>
          </cell>
          <cell r="S539" t="e">
            <v>#VALUE!</v>
          </cell>
          <cell r="T539" t="e">
            <v>#VALUE!</v>
          </cell>
          <cell r="U539">
            <v>3003370.2285666252</v>
          </cell>
          <cell r="V539">
            <v>2772441.2294051503</v>
          </cell>
          <cell r="W539">
            <v>2894644.1621114518</v>
          </cell>
          <cell r="X539">
            <v>2954706.0282600522</v>
          </cell>
          <cell r="Y539">
            <v>2876938.4385777689</v>
          </cell>
          <cell r="Z539">
            <v>2899949.1383610847</v>
          </cell>
          <cell r="AG539">
            <v>2985195.6179018659</v>
          </cell>
          <cell r="AH539">
            <v>2924095.9638363784</v>
          </cell>
        </row>
        <row r="540">
          <cell r="C540" t="str">
            <v>S_A_577</v>
          </cell>
          <cell r="D540" t="str">
            <v>17.1998</v>
          </cell>
          <cell r="E540" t="str">
            <v>Lump Sum Module Installation</v>
          </cell>
          <cell r="H540" t="e">
            <v>#N/A</v>
          </cell>
          <cell r="I540" t="e">
            <v>#N/A</v>
          </cell>
          <cell r="J540" t="e">
            <v>#VALUE!</v>
          </cell>
          <cell r="K540" t="e">
            <v>#VALUE!</v>
          </cell>
          <cell r="L540" t="e">
            <v>#VALUE!</v>
          </cell>
          <cell r="M540" t="e">
            <v>#VALUE!</v>
          </cell>
          <cell r="N540" t="e">
            <v>#VALUE!</v>
          </cell>
          <cell r="O540" t="e">
            <v>#VALUE!</v>
          </cell>
          <cell r="P540" t="e">
            <v>#VALUE!</v>
          </cell>
          <cell r="Q540" t="e">
            <v>#VALUE!</v>
          </cell>
          <cell r="R540" t="e">
            <v>#VALUE!</v>
          </cell>
          <cell r="S540" t="e">
            <v>#VALUE!</v>
          </cell>
          <cell r="T540" t="e">
            <v>#VALUE!</v>
          </cell>
          <cell r="U540">
            <v>1783743.500904497</v>
          </cell>
          <cell r="V540">
            <v>1732040.7907333525</v>
          </cell>
          <cell r="W540">
            <v>1809594.8559900695</v>
          </cell>
          <cell r="X540">
            <v>1809594.8559900695</v>
          </cell>
          <cell r="Y540">
            <v>1770817.8233617111</v>
          </cell>
          <cell r="Z540">
            <v>1809594.8559900697</v>
          </cell>
          <cell r="AG540">
            <v>1809963.7457910473</v>
          </cell>
          <cell r="AH540">
            <v>1738808.1156678614</v>
          </cell>
        </row>
        <row r="541">
          <cell r="C541" t="str">
            <v>S_A_578</v>
          </cell>
          <cell r="D541" t="str">
            <v>18.9996</v>
          </cell>
          <cell r="E541" t="str">
            <v>EPC Lump Sum Supply DC Materials</v>
          </cell>
          <cell r="H541" t="e">
            <v>#N/A</v>
          </cell>
          <cell r="I541" t="e">
            <v>#N/A</v>
          </cell>
          <cell r="J541" t="e">
            <v>#VALUE!</v>
          </cell>
          <cell r="K541" t="e">
            <v>#VALUE!</v>
          </cell>
          <cell r="L541" t="e">
            <v>#VALUE!</v>
          </cell>
          <cell r="M541" t="e">
            <v>#VALUE!</v>
          </cell>
          <cell r="N541" t="e">
            <v>#VALUE!</v>
          </cell>
          <cell r="O541" t="e">
            <v>#VALUE!</v>
          </cell>
          <cell r="P541" t="e">
            <v>#VALUE!</v>
          </cell>
          <cell r="Q541" t="e">
            <v>#VALUE!</v>
          </cell>
          <cell r="R541" t="e">
            <v>#VALUE!</v>
          </cell>
          <cell r="S541" t="e">
            <v>#VALUE!</v>
          </cell>
          <cell r="T541" t="e">
            <v>#VALUE!</v>
          </cell>
          <cell r="U541">
            <v>4316547.4630000768</v>
          </cell>
          <cell r="V541">
            <v>3677532.304748809</v>
          </cell>
          <cell r="W541">
            <v>3864066.4821837689</v>
          </cell>
          <cell r="X541">
            <v>3928725.2791920216</v>
          </cell>
          <cell r="Y541">
            <v>3836425.981682206</v>
          </cell>
          <cell r="Z541">
            <v>3842952.7630843348</v>
          </cell>
          <cell r="AG541">
            <v>3826671.011166255</v>
          </cell>
          <cell r="AH541">
            <v>4441644.5294771371</v>
          </cell>
        </row>
        <row r="542">
          <cell r="C542" t="str">
            <v>S_A_579</v>
          </cell>
          <cell r="D542" t="str">
            <v>18.9997</v>
          </cell>
          <cell r="E542" t="str">
            <v>EPC Lump Sum Install DC Materials</v>
          </cell>
          <cell r="H542" t="e">
            <v>#N/A</v>
          </cell>
          <cell r="I542" t="e">
            <v>#N/A</v>
          </cell>
          <cell r="J542" t="e">
            <v>#VALUE!</v>
          </cell>
          <cell r="K542" t="e">
            <v>#VALUE!</v>
          </cell>
          <cell r="L542" t="e">
            <v>#VALUE!</v>
          </cell>
          <cell r="M542" t="e">
            <v>#VALUE!</v>
          </cell>
          <cell r="N542" t="e">
            <v>#VALUE!</v>
          </cell>
          <cell r="O542" t="e">
            <v>#VALUE!</v>
          </cell>
          <cell r="P542" t="e">
            <v>#VALUE!</v>
          </cell>
          <cell r="Q542" t="e">
            <v>#VALUE!</v>
          </cell>
          <cell r="R542" t="e">
            <v>#VALUE!</v>
          </cell>
          <cell r="S542" t="e">
            <v>#VALUE!</v>
          </cell>
          <cell r="T542" t="e">
            <v>#VALUE!</v>
          </cell>
          <cell r="U542">
            <v>3041905.8865618883</v>
          </cell>
          <cell r="V542">
            <v>2705893.6287389351</v>
          </cell>
          <cell r="W542">
            <v>2643770.2061457695</v>
          </cell>
          <cell r="X542">
            <v>2690202.2267674473</v>
          </cell>
          <cell r="Y542">
            <v>2634221.2945134062</v>
          </cell>
          <cell r="Z542">
            <v>2630130.5090895044</v>
          </cell>
          <cell r="AG542">
            <v>3053985.3799032113</v>
          </cell>
          <cell r="AH542">
            <v>3477171.7453942667</v>
          </cell>
        </row>
        <row r="543">
          <cell r="C543" t="str">
            <v>S_A_580</v>
          </cell>
          <cell r="D543" t="str">
            <v>05.9998</v>
          </cell>
          <cell r="E543" t="str">
            <v xml:space="preserve">EPC Lump Sum Supply AC Collection System </v>
          </cell>
          <cell r="H543" t="e">
            <v>#N/A</v>
          </cell>
          <cell r="I543" t="e">
            <v>#N/A</v>
          </cell>
          <cell r="J543" t="e">
            <v>#VALUE!</v>
          </cell>
          <cell r="K543" t="e">
            <v>#VALUE!</v>
          </cell>
          <cell r="L543" t="e">
            <v>#VALUE!</v>
          </cell>
          <cell r="M543" t="e">
            <v>#VALUE!</v>
          </cell>
          <cell r="N543" t="e">
            <v>#VALUE!</v>
          </cell>
          <cell r="O543" t="e">
            <v>#VALUE!</v>
          </cell>
          <cell r="P543" t="e">
            <v>#VALUE!</v>
          </cell>
          <cell r="Q543" t="e">
            <v>#VALUE!</v>
          </cell>
          <cell r="R543" t="e">
            <v>#VALUE!</v>
          </cell>
          <cell r="S543" t="e">
            <v>#VALUE!</v>
          </cell>
          <cell r="T543" t="e">
            <v>#VALUE!</v>
          </cell>
          <cell r="U543">
            <v>1196931.1805857921</v>
          </cell>
          <cell r="V543">
            <v>769420.54988160031</v>
          </cell>
          <cell r="W543">
            <v>914205.48451200011</v>
          </cell>
          <cell r="X543">
            <v>641760.38274240005</v>
          </cell>
          <cell r="Y543">
            <v>1143211.5597520003</v>
          </cell>
          <cell r="Z543">
            <v>806865.6615727999</v>
          </cell>
          <cell r="AG543">
            <v>711319.40111079428</v>
          </cell>
          <cell r="AH543">
            <v>823550.50718561804</v>
          </cell>
        </row>
        <row r="544">
          <cell r="C544" t="str">
            <v>S_A_581</v>
          </cell>
          <cell r="D544" t="str">
            <v>06.9998</v>
          </cell>
          <cell r="E544" t="str">
            <v>EPC Lump Sum AC Collection Installation</v>
          </cell>
          <cell r="H544" t="e">
            <v>#N/A</v>
          </cell>
          <cell r="I544" t="e">
            <v>#N/A</v>
          </cell>
          <cell r="J544" t="e">
            <v>#VALUE!</v>
          </cell>
          <cell r="K544" t="e">
            <v>#VALUE!</v>
          </cell>
          <cell r="L544" t="e">
            <v>#VALUE!</v>
          </cell>
          <cell r="M544" t="e">
            <v>#VALUE!</v>
          </cell>
          <cell r="N544" t="e">
            <v>#VALUE!</v>
          </cell>
          <cell r="O544" t="e">
            <v>#VALUE!</v>
          </cell>
          <cell r="P544" t="e">
            <v>#VALUE!</v>
          </cell>
          <cell r="Q544" t="e">
            <v>#VALUE!</v>
          </cell>
          <cell r="R544" t="e">
            <v>#VALUE!</v>
          </cell>
          <cell r="S544" t="e">
            <v>#VALUE!</v>
          </cell>
          <cell r="T544" t="e">
            <v>#VALUE!</v>
          </cell>
          <cell r="U544">
            <v>1671758.4409562761</v>
          </cell>
          <cell r="V544">
            <v>1372404.292664594</v>
          </cell>
          <cell r="W544">
            <v>1159423.4676785157</v>
          </cell>
          <cell r="X544">
            <v>972007.23213837564</v>
          </cell>
          <cell r="Y544">
            <v>1315107.7979202173</v>
          </cell>
          <cell r="Z544">
            <v>1053408.9964202752</v>
          </cell>
          <cell r="AG544">
            <v>1268804.6172523058</v>
          </cell>
          <cell r="AH544">
            <v>1583908.8513776818</v>
          </cell>
        </row>
        <row r="545">
          <cell r="C545" t="str">
            <v>S_A_582</v>
          </cell>
          <cell r="D545" t="str">
            <v>05.9997</v>
          </cell>
          <cell r="E545" t="str">
            <v>EPC Lump Sum SCADA System Supply and Install</v>
          </cell>
          <cell r="H545" t="e">
            <v>#N/A</v>
          </cell>
          <cell r="I545" t="e">
            <v>#N/A</v>
          </cell>
          <cell r="J545" t="e">
            <v>#VALUE!</v>
          </cell>
          <cell r="K545" t="e">
            <v>#VALUE!</v>
          </cell>
          <cell r="L545" t="e">
            <v>#VALUE!</v>
          </cell>
          <cell r="M545" t="e">
            <v>#VALUE!</v>
          </cell>
          <cell r="N545" t="e">
            <v>#VALUE!</v>
          </cell>
          <cell r="O545" t="e">
            <v>#VALUE!</v>
          </cell>
          <cell r="P545" t="e">
            <v>#VALUE!</v>
          </cell>
          <cell r="Q545" t="e">
            <v>#VALUE!</v>
          </cell>
          <cell r="R545" t="e">
            <v>#VALUE!</v>
          </cell>
          <cell r="S545" t="e">
            <v>#VALUE!</v>
          </cell>
          <cell r="T545" t="e">
            <v>#VALUE!</v>
          </cell>
          <cell r="U545">
            <v>212500</v>
          </cell>
          <cell r="V545">
            <v>212500</v>
          </cell>
          <cell r="W545">
            <v>212500</v>
          </cell>
          <cell r="X545">
            <v>212500</v>
          </cell>
          <cell r="Y545">
            <v>212500</v>
          </cell>
          <cell r="Z545">
            <v>221000</v>
          </cell>
          <cell r="AG545">
            <v>212500</v>
          </cell>
          <cell r="AH545">
            <v>187000</v>
          </cell>
        </row>
        <row r="546">
          <cell r="C546" t="str">
            <v>S_A_583</v>
          </cell>
          <cell r="D546" t="str">
            <v>06.5001</v>
          </cell>
          <cell r="E546" t="str">
            <v>EPC Lump Sum: Testing and Commissioning</v>
          </cell>
          <cell r="H546" t="e">
            <v>#N/A</v>
          </cell>
          <cell r="I546">
            <v>3473782.3767120657</v>
          </cell>
          <cell r="J546" t="e">
            <v>#VALUE!</v>
          </cell>
          <cell r="K546" t="e">
            <v>#VALUE!</v>
          </cell>
          <cell r="L546" t="e">
            <v>#VALUE!</v>
          </cell>
          <cell r="M546" t="e">
            <v>#VALUE!</v>
          </cell>
          <cell r="N546" t="e">
            <v>#VALUE!</v>
          </cell>
          <cell r="O546" t="e">
            <v>#VALUE!</v>
          </cell>
          <cell r="P546" t="e">
            <v>#VALUE!</v>
          </cell>
          <cell r="Q546" t="e">
            <v>#VALUE!</v>
          </cell>
          <cell r="R546" t="e">
            <v>#VALUE!</v>
          </cell>
          <cell r="S546" t="e">
            <v>#VALUE!</v>
          </cell>
          <cell r="T546" t="e">
            <v>#VALUE!</v>
          </cell>
          <cell r="U546">
            <v>412911.75658132002</v>
          </cell>
          <cell r="V546">
            <v>412911.75658132002</v>
          </cell>
          <cell r="W546">
            <v>412911.75658132002</v>
          </cell>
          <cell r="X546">
            <v>412911.75658132002</v>
          </cell>
          <cell r="Y546">
            <v>412911.75658132002</v>
          </cell>
          <cell r="Z546">
            <v>412911.75658132002</v>
          </cell>
          <cell r="AG546">
            <v>412911.75658132002</v>
          </cell>
          <cell r="AH546">
            <v>412911.75658132002</v>
          </cell>
        </row>
        <row r="547">
          <cell r="C547" t="str">
            <v>S_A_584</v>
          </cell>
          <cell r="D547" t="str">
            <v>14.9998</v>
          </cell>
          <cell r="E547" t="str">
            <v>EPC Lump Sum Project Management and Administrative</v>
          </cell>
          <cell r="H547" t="e">
            <v>#N/A</v>
          </cell>
          <cell r="I547" t="e">
            <v>#N/A</v>
          </cell>
          <cell r="J547" t="e">
            <v>#VALUE!</v>
          </cell>
          <cell r="K547" t="e">
            <v>#VALUE!</v>
          </cell>
          <cell r="L547" t="e">
            <v>#VALUE!</v>
          </cell>
          <cell r="M547" t="e">
            <v>#VALUE!</v>
          </cell>
          <cell r="N547" t="e">
            <v>#VALUE!</v>
          </cell>
          <cell r="O547" t="e">
            <v>#VALUE!</v>
          </cell>
          <cell r="P547" t="e">
            <v>#VALUE!</v>
          </cell>
          <cell r="Q547" t="e">
            <v>#VALUE!</v>
          </cell>
          <cell r="R547" t="e">
            <v>#VALUE!</v>
          </cell>
          <cell r="S547" t="e">
            <v>#VALUE!</v>
          </cell>
          <cell r="T547" t="e">
            <v>#VALUE!</v>
          </cell>
          <cell r="U547">
            <v>3965856.4537422499</v>
          </cell>
          <cell r="V547">
            <v>3833796.0066799195</v>
          </cell>
          <cell r="W547">
            <v>3842301.4027083358</v>
          </cell>
          <cell r="X547">
            <v>3845370.4369800342</v>
          </cell>
          <cell r="Y547">
            <v>3734028.9598865816</v>
          </cell>
          <cell r="Z547">
            <v>3847826.3442376871</v>
          </cell>
          <cell r="AG547">
            <v>4090526.5695293834</v>
          </cell>
          <cell r="AH547">
            <v>4011933.9440627843</v>
          </cell>
        </row>
        <row r="548">
          <cell r="C548" t="str">
            <v>S_A_585</v>
          </cell>
          <cell r="D548" t="str">
            <v>14.1998</v>
          </cell>
          <cell r="E548" t="str">
            <v>EPC Lump Sum Contractor Demobilization</v>
          </cell>
          <cell r="H548" t="e">
            <v>#N/A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R548" t="e">
            <v>#N/A</v>
          </cell>
          <cell r="S548" t="e">
            <v>#N/A</v>
          </cell>
          <cell r="T548" t="e">
            <v>#N/A</v>
          </cell>
          <cell r="U548">
            <v>403728.4757442936</v>
          </cell>
          <cell r="V548">
            <v>364121.193513954</v>
          </cell>
          <cell r="W548">
            <v>393579.34351748059</v>
          </cell>
          <cell r="X548">
            <v>428067.05808596744</v>
          </cell>
          <cell r="Y548">
            <v>392294.75049237517</v>
          </cell>
          <cell r="Z548">
            <v>376240.24594473041</v>
          </cell>
          <cell r="AG548">
            <v>369048.36946704891</v>
          </cell>
          <cell r="AH548">
            <v>430597.84254668286</v>
          </cell>
        </row>
        <row r="549">
          <cell r="C549" t="str">
            <v>S_A_586</v>
          </cell>
          <cell r="D549" t="str">
            <v>14.6002</v>
          </cell>
          <cell r="E549" t="str">
            <v>EPC Sales Tax</v>
          </cell>
          <cell r="H549" t="e">
            <v>#N/A</v>
          </cell>
          <cell r="I549">
            <v>0</v>
          </cell>
          <cell r="J549" t="e">
            <v>#N/A</v>
          </cell>
          <cell r="K549" t="e">
            <v>#N/A</v>
          </cell>
          <cell r="L549" t="e">
            <v>#N/A</v>
          </cell>
          <cell r="M549" t="e">
            <v>#N/A</v>
          </cell>
          <cell r="N549" t="e">
            <v>#N/A</v>
          </cell>
          <cell r="O549" t="e">
            <v>#N/A</v>
          </cell>
          <cell r="P549" t="e">
            <v>#N/A</v>
          </cell>
          <cell r="Q549" t="e">
            <v>#N/A</v>
          </cell>
          <cell r="R549" t="e">
            <v>#N/A</v>
          </cell>
          <cell r="S549" t="e">
            <v>#N/A</v>
          </cell>
          <cell r="T549" t="e">
            <v>#N/A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G549">
            <v>0</v>
          </cell>
          <cell r="AH549">
            <v>0</v>
          </cell>
        </row>
        <row r="550">
          <cell r="C550" t="str">
            <v>S_A_587</v>
          </cell>
          <cell r="D550" t="str">
            <v>14.6001</v>
          </cell>
          <cell r="E550" t="str">
            <v>EPC - NEE Requested LOC</v>
          </cell>
          <cell r="H550" t="e">
            <v>#N/A</v>
          </cell>
          <cell r="I550">
            <v>0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N550" t="e">
            <v>#N/A</v>
          </cell>
          <cell r="O550" t="e">
            <v>#N/A</v>
          </cell>
          <cell r="P550" t="e">
            <v>#N/A</v>
          </cell>
          <cell r="Q550" t="e">
            <v>#N/A</v>
          </cell>
          <cell r="R550" t="e">
            <v>#N/A</v>
          </cell>
          <cell r="S550" t="e">
            <v>#N/A</v>
          </cell>
          <cell r="T550" t="e">
            <v>#N/A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G550">
            <v>0</v>
          </cell>
          <cell r="AH550">
            <v>0</v>
          </cell>
        </row>
        <row r="551">
          <cell r="C551" t="str">
            <v>S_A_588</v>
          </cell>
          <cell r="E551" t="str">
            <v>SUBTOTAL</v>
          </cell>
          <cell r="H551" t="e">
            <v>#N/A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N551" t="e">
            <v>#N/A</v>
          </cell>
          <cell r="O551" t="e">
            <v>#N/A</v>
          </cell>
          <cell r="P551" t="e">
            <v>#N/A</v>
          </cell>
          <cell r="Q551" t="e">
            <v>#N/A</v>
          </cell>
          <cell r="R551" t="e">
            <v>#N/A</v>
          </cell>
          <cell r="S551" t="e">
            <v>#N/A</v>
          </cell>
          <cell r="T551" t="e">
            <v>#N/A</v>
          </cell>
          <cell r="U551">
            <v>49575075.508688755</v>
          </cell>
          <cell r="V551">
            <v>44807792.509038016</v>
          </cell>
          <cell r="W551">
            <v>47469737.36559958</v>
          </cell>
          <cell r="X551">
            <v>51095997.976337396</v>
          </cell>
          <cell r="Y551">
            <v>45690670.783432305</v>
          </cell>
          <cell r="Z551">
            <v>45901077.791234933</v>
          </cell>
          <cell r="AG551">
            <v>45676514.152666882</v>
          </cell>
          <cell r="AH551">
            <v>48244230.84108299</v>
          </cell>
        </row>
        <row r="552">
          <cell r="C552" t="str">
            <v>S_A_589</v>
          </cell>
          <cell r="G552" t="str">
            <v>$/Wdc</v>
          </cell>
          <cell r="H552" t="e">
            <v>#N/A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N552" t="e">
            <v>#N/A</v>
          </cell>
          <cell r="O552" t="e">
            <v>#N/A</v>
          </cell>
          <cell r="P552" t="e">
            <v>#N/A</v>
          </cell>
          <cell r="Q552" t="e">
            <v>#N/A</v>
          </cell>
          <cell r="R552" t="e">
            <v>#N/A</v>
          </cell>
          <cell r="S552" t="e">
            <v>#N/A</v>
          </cell>
          <cell r="T552" t="e">
            <v>#N/A</v>
          </cell>
          <cell r="U552">
            <v>0.48220090952911937</v>
          </cell>
          <cell r="V552">
            <v>0.44884095471339286</v>
          </cell>
          <cell r="W552">
            <v>0.45512691625694707</v>
          </cell>
          <cell r="X552">
            <v>0.48989451559288016</v>
          </cell>
          <cell r="Y552">
            <v>0.44766247767042866</v>
          </cell>
          <cell r="Z552">
            <v>0.44008703539055544</v>
          </cell>
          <cell r="AG552">
            <v>0.42283280863380596</v>
          </cell>
          <cell r="AH552">
            <v>0.45642602498659413</v>
          </cell>
        </row>
        <row r="553">
          <cell r="C553" t="str">
            <v>S_A_590</v>
          </cell>
          <cell r="D553">
            <v>97.101600000000005</v>
          </cell>
          <cell r="E553" t="str">
            <v>EPC Material and Labor Escalation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1699193.9841383928</v>
          </cell>
          <cell r="V553">
            <v>1512854.3238731129</v>
          </cell>
          <cell r="W553">
            <v>1610746.7536596323</v>
          </cell>
          <cell r="X553">
            <v>1778444.2472944546</v>
          </cell>
          <cell r="Y553">
            <v>1581624.2957205414</v>
          </cell>
          <cell r="Z553">
            <v>1536142.2280216462</v>
          </cell>
          <cell r="AG553">
            <v>1506127.4281134293</v>
          </cell>
          <cell r="AH553">
            <v>2909161.2266201898</v>
          </cell>
        </row>
        <row r="554">
          <cell r="C554" t="str">
            <v>S_A_591</v>
          </cell>
          <cell r="D554">
            <v>97.200100000000006</v>
          </cell>
          <cell r="E554" t="str">
            <v>Technology Discount</v>
          </cell>
          <cell r="H554" t="e">
            <v>#N/A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  <cell r="P554" t="e">
            <v>#N/A</v>
          </cell>
          <cell r="Q554" t="e">
            <v>#N/A</v>
          </cell>
          <cell r="R554" t="e">
            <v>#N/A</v>
          </cell>
          <cell r="S554" t="e">
            <v>#N/A</v>
          </cell>
          <cell r="T554" t="e">
            <v>#N/A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G554">
            <v>0</v>
          </cell>
          <cell r="AH554">
            <v>0</v>
          </cell>
        </row>
        <row r="555">
          <cell r="C555" t="str">
            <v>S_A_592</v>
          </cell>
          <cell r="D555">
            <v>97.200199999999995</v>
          </cell>
          <cell r="E555" t="str">
            <v>Business Decision Adjustment</v>
          </cell>
          <cell r="H555" t="e">
            <v>#N/A</v>
          </cell>
          <cell r="I555">
            <v>0</v>
          </cell>
          <cell r="J555">
            <v>0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  <cell r="P555" t="e">
            <v>#N/A</v>
          </cell>
          <cell r="Q555" t="e">
            <v>#N/A</v>
          </cell>
          <cell r="R555" t="e">
            <v>#N/A</v>
          </cell>
          <cell r="S555" t="e">
            <v>#N/A</v>
          </cell>
          <cell r="T555" t="e">
            <v>#N/A</v>
          </cell>
          <cell r="U555">
            <v>-2389015.9586739107</v>
          </cell>
          <cell r="V555">
            <v>-2173763.2491741613</v>
          </cell>
          <cell r="W555">
            <v>-2298614.3813019479</v>
          </cell>
          <cell r="X555">
            <v>-2491990.1846423158</v>
          </cell>
          <cell r="Y555">
            <v>-2199013.9774945476</v>
          </cell>
          <cell r="Z555">
            <v>-2225711.3216312458</v>
          </cell>
          <cell r="AG555">
            <v>-2209845.5710850721</v>
          </cell>
          <cell r="AH555">
            <v>0</v>
          </cell>
        </row>
        <row r="556">
          <cell r="C556" t="str">
            <v>S_A_593</v>
          </cell>
          <cell r="D556">
            <v>97.200999999999993</v>
          </cell>
          <cell r="E556" t="str">
            <v>Commodity Adjustments</v>
          </cell>
          <cell r="H556" t="e">
            <v>#N/A</v>
          </cell>
          <cell r="I556">
            <v>0</v>
          </cell>
          <cell r="J556">
            <v>0</v>
          </cell>
          <cell r="K556" t="e">
            <v>#VALUE!</v>
          </cell>
          <cell r="L556" t="e">
            <v>#VALUE!</v>
          </cell>
          <cell r="M556" t="e">
            <v>#VALUE!</v>
          </cell>
          <cell r="N556" t="e">
            <v>#VALUE!</v>
          </cell>
          <cell r="O556" t="e">
            <v>#VALUE!</v>
          </cell>
          <cell r="P556" t="e">
            <v>#VALUE!</v>
          </cell>
          <cell r="Q556" t="e">
            <v>#VALUE!</v>
          </cell>
          <cell r="R556" t="e">
            <v>#VALUE!</v>
          </cell>
          <cell r="S556" t="e">
            <v>#VALUE!</v>
          </cell>
          <cell r="T556" t="e">
            <v>#VALUE!</v>
          </cell>
          <cell r="U556">
            <v>792000.00000000023</v>
          </cell>
          <cell r="V556">
            <v>714000.00000000012</v>
          </cell>
          <cell r="W556">
            <v>792000.00000000012</v>
          </cell>
          <cell r="X556">
            <v>792000.00000000012</v>
          </cell>
          <cell r="Y556">
            <v>753000.00000000012</v>
          </cell>
          <cell r="Z556">
            <v>792000.00000000012</v>
          </cell>
          <cell r="AG556">
            <v>792000.00000000012</v>
          </cell>
          <cell r="AH556">
            <v>284999.99999999988</v>
          </cell>
        </row>
        <row r="557">
          <cell r="C557" t="str">
            <v>S_A_594</v>
          </cell>
          <cell r="E557" t="str">
            <v>SUBTOTAL</v>
          </cell>
          <cell r="H557" t="e">
            <v>#N/A</v>
          </cell>
          <cell r="I557" t="e">
            <v>#N/A</v>
          </cell>
          <cell r="J557" t="e">
            <v>#N/A</v>
          </cell>
          <cell r="K557" t="e">
            <v>#N/A</v>
          </cell>
          <cell r="L557" t="e">
            <v>#N/A</v>
          </cell>
          <cell r="M557" t="e">
            <v>#N/A</v>
          </cell>
          <cell r="N557" t="e">
            <v>#N/A</v>
          </cell>
          <cell r="O557" t="e">
            <v>#N/A</v>
          </cell>
          <cell r="P557" t="e">
            <v>#N/A</v>
          </cell>
          <cell r="Q557" t="e">
            <v>#N/A</v>
          </cell>
          <cell r="R557" t="e">
            <v>#N/A</v>
          </cell>
          <cell r="S557" t="e">
            <v>#N/A</v>
          </cell>
          <cell r="T557" t="e">
            <v>#N/A</v>
          </cell>
          <cell r="U557">
            <v>102178.02546448237</v>
          </cell>
          <cell r="V557">
            <v>53091.074698951677</v>
          </cell>
          <cell r="W557">
            <v>104132.37235768454</v>
          </cell>
          <cell r="X557">
            <v>78454.062652138877</v>
          </cell>
          <cell r="Y557">
            <v>135610.31822599389</v>
          </cell>
          <cell r="Z557">
            <v>102430.90639040049</v>
          </cell>
          <cell r="AG557">
            <v>88281.857028357335</v>
          </cell>
          <cell r="AH557">
            <v>3194161.2266201898</v>
          </cell>
        </row>
        <row r="558">
          <cell r="C558" t="str">
            <v>S_A_595</v>
          </cell>
          <cell r="G558" t="str">
            <v>$/Wdc</v>
          </cell>
          <cell r="H558" t="e">
            <v>#N/A</v>
          </cell>
          <cell r="I558" t="e">
            <v>#N/A</v>
          </cell>
          <cell r="J558" t="e">
            <v>#N/A</v>
          </cell>
          <cell r="K558" t="e">
            <v>#N/A</v>
          </cell>
          <cell r="L558" t="e">
            <v>#N/A</v>
          </cell>
          <cell r="M558" t="e">
            <v>#N/A</v>
          </cell>
          <cell r="N558" t="e">
            <v>#N/A</v>
          </cell>
          <cell r="O558" t="e">
            <v>#N/A</v>
          </cell>
          <cell r="P558" t="e">
            <v>#N/A</v>
          </cell>
          <cell r="Q558" t="e">
            <v>#N/A</v>
          </cell>
          <cell r="R558" t="e">
            <v>#N/A</v>
          </cell>
          <cell r="S558" t="e">
            <v>#N/A</v>
          </cell>
          <cell r="T558" t="e">
            <v>#N/A</v>
          </cell>
          <cell r="U558">
            <v>9.938529857453787E-4</v>
          </cell>
          <cell r="V558">
            <v>5.3181483220426397E-4</v>
          </cell>
          <cell r="W558">
            <v>9.9839283180905595E-4</v>
          </cell>
          <cell r="X558">
            <v>7.5219619033690195E-4</v>
          </cell>
          <cell r="Y558">
            <v>1.3286662247194816E-3</v>
          </cell>
          <cell r="Z558">
            <v>9.8207963940940071E-4</v>
          </cell>
          <cell r="AG558">
            <v>8.1723542724700159E-4</v>
          </cell>
          <cell r="AH558">
            <v>3.0219122295366035E-2</v>
          </cell>
        </row>
        <row r="559">
          <cell r="C559" t="str">
            <v>S_A_596</v>
          </cell>
          <cell r="D559" t="str">
            <v>07.9998</v>
          </cell>
          <cell r="E559" t="str">
            <v>EPC Lump Sum Supply SS Material</v>
          </cell>
          <cell r="H559" t="e">
            <v>#N/A</v>
          </cell>
          <cell r="I559" t="e">
            <v>#N/A</v>
          </cell>
          <cell r="J559" t="e">
            <v>#VALUE!</v>
          </cell>
          <cell r="K559" t="e">
            <v>#VALUE!</v>
          </cell>
          <cell r="L559" t="e">
            <v>#VALUE!</v>
          </cell>
          <cell r="M559" t="e">
            <v>#VALUE!</v>
          </cell>
          <cell r="N559" t="e">
            <v>#VALUE!</v>
          </cell>
          <cell r="O559" t="e">
            <v>#VALUE!</v>
          </cell>
          <cell r="P559" t="e">
            <v>#VALUE!</v>
          </cell>
          <cell r="Q559" t="e">
            <v>#VALUE!</v>
          </cell>
          <cell r="R559" t="e">
            <v>#VALUE!</v>
          </cell>
          <cell r="S559" t="e">
            <v>#VALUE!</v>
          </cell>
          <cell r="T559" t="e">
            <v>#VALUE!</v>
          </cell>
          <cell r="U559">
            <v>1027507.6958789097</v>
          </cell>
          <cell r="V559">
            <v>767150.89374093094</v>
          </cell>
          <cell r="W559">
            <v>767150.89374093094</v>
          </cell>
          <cell r="X559">
            <v>767150.89374093094</v>
          </cell>
          <cell r="Y559">
            <v>767150.89374093094</v>
          </cell>
          <cell r="Z559">
            <v>767150.89374093094</v>
          </cell>
          <cell r="AG559">
            <v>767150.89374093094</v>
          </cell>
          <cell r="AH559">
            <v>979571.76207426435</v>
          </cell>
        </row>
        <row r="560">
          <cell r="C560" t="str">
            <v>S_A_597</v>
          </cell>
          <cell r="D560" t="str">
            <v>08.9989</v>
          </cell>
          <cell r="E560" t="str">
            <v>EPC Substation Mobilization</v>
          </cell>
          <cell r="H560" t="e">
            <v>#N/A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N560" t="e">
            <v>#N/A</v>
          </cell>
          <cell r="O560" t="e">
            <v>#N/A</v>
          </cell>
          <cell r="P560" t="e">
            <v>#N/A</v>
          </cell>
          <cell r="Q560" t="e">
            <v>#N/A</v>
          </cell>
          <cell r="R560" t="e">
            <v>#N/A</v>
          </cell>
          <cell r="S560" t="e">
            <v>#N/A</v>
          </cell>
          <cell r="T560" t="e">
            <v>#N/A</v>
          </cell>
          <cell r="U560">
            <v>160576.79422606889</v>
          </cell>
          <cell r="V560">
            <v>114697.71016147779</v>
          </cell>
          <cell r="W560">
            <v>114697.71016147779</v>
          </cell>
          <cell r="X560">
            <v>114697.71016147779</v>
          </cell>
          <cell r="Y560">
            <v>114697.71016147779</v>
          </cell>
          <cell r="Z560">
            <v>114697.71016147779</v>
          </cell>
          <cell r="AG560">
            <v>114697.71016147779</v>
          </cell>
          <cell r="AH560">
            <v>114697.71016147779</v>
          </cell>
        </row>
        <row r="561">
          <cell r="C561" t="str">
            <v>S_A_598</v>
          </cell>
          <cell r="D561" t="str">
            <v>08.9990</v>
          </cell>
          <cell r="E561" t="str">
            <v>EPC Substation Lump Sum Civil Work</v>
          </cell>
          <cell r="H561" t="e">
            <v>#N/A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  <cell r="Q561" t="e">
            <v>#N/A</v>
          </cell>
          <cell r="R561" t="e">
            <v>#N/A</v>
          </cell>
          <cell r="S561" t="e">
            <v>#N/A</v>
          </cell>
          <cell r="T561" t="e">
            <v>#N/A</v>
          </cell>
          <cell r="U561">
            <v>0</v>
          </cell>
          <cell r="V561">
            <v>1415504.9978419549</v>
          </cell>
          <cell r="W561">
            <v>614885.19999292446</v>
          </cell>
          <cell r="X561">
            <v>623876.12198858964</v>
          </cell>
          <cell r="Y561">
            <v>689819.54116150376</v>
          </cell>
          <cell r="Z561">
            <v>623876.12198858964</v>
          </cell>
          <cell r="AG561">
            <v>501668.52430810657</v>
          </cell>
          <cell r="AH561">
            <v>1237768.126043926</v>
          </cell>
        </row>
        <row r="562">
          <cell r="C562" t="str">
            <v>S_A_599</v>
          </cell>
          <cell r="D562" t="str">
            <v>08.9991</v>
          </cell>
          <cell r="E562" t="str">
            <v>EPC Substation Lump Sum Concrete Work</v>
          </cell>
          <cell r="H562" t="e">
            <v>#N/A</v>
          </cell>
          <cell r="I562" t="e">
            <v>#N/A</v>
          </cell>
          <cell r="J562" t="e">
            <v>#N/A</v>
          </cell>
          <cell r="K562" t="e">
            <v>#N/A</v>
          </cell>
          <cell r="L562" t="e">
            <v>#N/A</v>
          </cell>
          <cell r="M562" t="e">
            <v>#N/A</v>
          </cell>
          <cell r="N562" t="e">
            <v>#N/A</v>
          </cell>
          <cell r="O562" t="e">
            <v>#N/A</v>
          </cell>
          <cell r="P562" t="e">
            <v>#N/A</v>
          </cell>
          <cell r="Q562" t="e">
            <v>#N/A</v>
          </cell>
          <cell r="R562" t="e">
            <v>#N/A</v>
          </cell>
          <cell r="S562" t="e">
            <v>#N/A</v>
          </cell>
          <cell r="T562" t="e">
            <v>#N/A</v>
          </cell>
          <cell r="U562">
            <v>79738.603716768936</v>
          </cell>
          <cell r="V562">
            <v>151459.32156680181</v>
          </cell>
          <cell r="W562">
            <v>151459.32156680181</v>
          </cell>
          <cell r="X562">
            <v>151459.32156680181</v>
          </cell>
          <cell r="Y562">
            <v>151459.32156680181</v>
          </cell>
          <cell r="Z562">
            <v>151459.32156680181</v>
          </cell>
          <cell r="AG562">
            <v>147012.68306788389</v>
          </cell>
          <cell r="AH562">
            <v>207135.08099590716</v>
          </cell>
        </row>
        <row r="563">
          <cell r="C563" t="str">
            <v>S_A_600</v>
          </cell>
          <cell r="D563" t="str">
            <v>08.9992</v>
          </cell>
          <cell r="E563" t="str">
            <v>EPC Substation Lump Sum Supply &amp; install conduit&amp;cable</v>
          </cell>
          <cell r="H563" t="e">
            <v>#N/A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 t="e">
            <v>#N/A</v>
          </cell>
          <cell r="R563" t="e">
            <v>#N/A</v>
          </cell>
          <cell r="S563" t="e">
            <v>#N/A</v>
          </cell>
          <cell r="T563" t="e">
            <v>#N/A</v>
          </cell>
          <cell r="U563">
            <v>0</v>
          </cell>
          <cell r="V563">
            <v>69062.901958800983</v>
          </cell>
          <cell r="W563">
            <v>69062.901958800983</v>
          </cell>
          <cell r="X563">
            <v>69062.901958800983</v>
          </cell>
          <cell r="Y563">
            <v>69062.901958800983</v>
          </cell>
          <cell r="Z563">
            <v>69062.901958800983</v>
          </cell>
          <cell r="AG563">
            <v>69062.901958800983</v>
          </cell>
          <cell r="AH563">
            <v>98769.563370088406</v>
          </cell>
        </row>
        <row r="564">
          <cell r="C564" t="str">
            <v>S_A_601</v>
          </cell>
          <cell r="D564" t="str">
            <v>08.9993</v>
          </cell>
          <cell r="E564" t="str">
            <v>EPC Substation Lump Sum Supply &amp; install ground grid</v>
          </cell>
          <cell r="H564" t="e">
            <v>#N/A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N564" t="e">
            <v>#N/A</v>
          </cell>
          <cell r="O564" t="e">
            <v>#N/A</v>
          </cell>
          <cell r="P564" t="e">
            <v>#N/A</v>
          </cell>
          <cell r="Q564" t="e">
            <v>#N/A</v>
          </cell>
          <cell r="R564" t="e">
            <v>#N/A</v>
          </cell>
          <cell r="S564" t="e">
            <v>#N/A</v>
          </cell>
          <cell r="T564" t="e">
            <v>#N/A</v>
          </cell>
          <cell r="U564">
            <v>0</v>
          </cell>
          <cell r="V564">
            <v>176519.77593851433</v>
          </cell>
          <cell r="W564">
            <v>73618.725267144517</v>
          </cell>
          <cell r="X564">
            <v>73618.725267144517</v>
          </cell>
          <cell r="Y564">
            <v>73618.725267144517</v>
          </cell>
          <cell r="Z564">
            <v>73618.725267144517</v>
          </cell>
          <cell r="AG564">
            <v>73618.725267144517</v>
          </cell>
          <cell r="AH564">
            <v>129241.37980995317</v>
          </cell>
        </row>
        <row r="565">
          <cell r="C565" t="str">
            <v>S_A_602</v>
          </cell>
          <cell r="D565" t="str">
            <v>08.9994</v>
          </cell>
          <cell r="E565" t="str">
            <v xml:space="preserve">EPC Substation Lump Sum Supply &amp; install Electrical </v>
          </cell>
          <cell r="H565" t="e">
            <v>#N/A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N565" t="e">
            <v>#N/A</v>
          </cell>
          <cell r="O565" t="e">
            <v>#N/A</v>
          </cell>
          <cell r="P565" t="e">
            <v>#N/A</v>
          </cell>
          <cell r="Q565" t="e">
            <v>#N/A</v>
          </cell>
          <cell r="R565" t="e">
            <v>#N/A</v>
          </cell>
          <cell r="S565" t="e">
            <v>#N/A</v>
          </cell>
          <cell r="T565" t="e">
            <v>#N/A</v>
          </cell>
          <cell r="U565">
            <v>263173.8959655108</v>
          </cell>
          <cell r="V565">
            <v>260593.6510220893</v>
          </cell>
          <cell r="W565">
            <v>260593.6510220893</v>
          </cell>
          <cell r="X565">
            <v>260593.6510220893</v>
          </cell>
          <cell r="Y565">
            <v>260593.6510220893</v>
          </cell>
          <cell r="Z565">
            <v>260593.6510220893</v>
          </cell>
          <cell r="AG565">
            <v>260593.6510220893</v>
          </cell>
          <cell r="AH565">
            <v>388926.96935948462</v>
          </cell>
        </row>
        <row r="566">
          <cell r="C566" t="str">
            <v>S_A_603</v>
          </cell>
          <cell r="D566" t="str">
            <v>08.9995</v>
          </cell>
          <cell r="E566" t="str">
            <v>EPC Substation Lump Sum Supply &amp; install buss &amp; steel</v>
          </cell>
          <cell r="H566" t="e">
            <v>#N/A</v>
          </cell>
          <cell r="I566" t="e">
            <v>#N/A</v>
          </cell>
          <cell r="J566" t="e">
            <v>#N/A</v>
          </cell>
          <cell r="K566" t="e">
            <v>#N/A</v>
          </cell>
          <cell r="L566" t="e">
            <v>#N/A</v>
          </cell>
          <cell r="M566" t="e">
            <v>#N/A</v>
          </cell>
          <cell r="N566" t="e">
            <v>#N/A</v>
          </cell>
          <cell r="O566" t="e">
            <v>#N/A</v>
          </cell>
          <cell r="P566" t="e">
            <v>#N/A</v>
          </cell>
          <cell r="Q566" t="e">
            <v>#N/A</v>
          </cell>
          <cell r="R566" t="e">
            <v>#N/A</v>
          </cell>
          <cell r="S566" t="e">
            <v>#N/A</v>
          </cell>
          <cell r="T566" t="e">
            <v>#N/A</v>
          </cell>
          <cell r="U566">
            <v>179924.78007272613</v>
          </cell>
          <cell r="V566">
            <v>107873.55277708615</v>
          </cell>
          <cell r="W566">
            <v>107873.55277708615</v>
          </cell>
          <cell r="X566">
            <v>107873.55277708615</v>
          </cell>
          <cell r="Y566">
            <v>107873.55277708615</v>
          </cell>
          <cell r="Z566">
            <v>107873.55277708615</v>
          </cell>
          <cell r="AG566">
            <v>107873.55277708615</v>
          </cell>
          <cell r="AH566">
            <v>201945.86190648633</v>
          </cell>
        </row>
        <row r="567">
          <cell r="C567" t="str">
            <v>S_A_604</v>
          </cell>
          <cell r="D567" t="str">
            <v>08.9996</v>
          </cell>
          <cell r="E567" t="str">
            <v xml:space="preserve">EPC Substation Lump Sum Contractor other </v>
          </cell>
          <cell r="H567" t="e">
            <v>#N/A</v>
          </cell>
          <cell r="I567" t="e">
            <v>#N/A</v>
          </cell>
          <cell r="J567" t="e">
            <v>#N/A</v>
          </cell>
          <cell r="K567" t="e">
            <v>#N/A</v>
          </cell>
          <cell r="L567" t="e">
            <v>#N/A</v>
          </cell>
          <cell r="M567" t="e">
            <v>#N/A</v>
          </cell>
          <cell r="N567" t="e">
            <v>#N/A</v>
          </cell>
          <cell r="O567" t="e">
            <v>#N/A</v>
          </cell>
          <cell r="P567" t="e">
            <v>#N/A</v>
          </cell>
          <cell r="Q567" t="e">
            <v>#N/A</v>
          </cell>
          <cell r="R567" t="e">
            <v>#N/A</v>
          </cell>
          <cell r="S567" t="e">
            <v>#N/A</v>
          </cell>
          <cell r="T567" t="e">
            <v>#N/A</v>
          </cell>
          <cell r="U567">
            <v>135984.78500440763</v>
          </cell>
          <cell r="V567">
            <v>169935.30721220505</v>
          </cell>
          <cell r="W567">
            <v>151422.81004786713</v>
          </cell>
          <cell r="X567">
            <v>151422.81004786713</v>
          </cell>
          <cell r="Y567">
            <v>151422.81004786713</v>
          </cell>
          <cell r="Z567">
            <v>151422.81004786713</v>
          </cell>
          <cell r="AG567">
            <v>151422.81004786713</v>
          </cell>
          <cell r="AH567">
            <v>162248.26667718281</v>
          </cell>
        </row>
        <row r="568">
          <cell r="C568" t="str">
            <v>S_A_605</v>
          </cell>
          <cell r="D568" t="str">
            <v>08.9997</v>
          </cell>
          <cell r="E568" t="str">
            <v>EPC Substation Lump Sum De-mobilization</v>
          </cell>
          <cell r="H568" t="e">
            <v>#N/A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N568" t="e">
            <v>#N/A</v>
          </cell>
          <cell r="O568" t="e">
            <v>#N/A</v>
          </cell>
          <cell r="P568" t="e">
            <v>#N/A</v>
          </cell>
          <cell r="Q568" t="e">
            <v>#N/A</v>
          </cell>
          <cell r="R568" t="e">
            <v>#N/A</v>
          </cell>
          <cell r="S568" t="e">
            <v>#N/A</v>
          </cell>
          <cell r="T568" t="e">
            <v>#N/A</v>
          </cell>
          <cell r="U568">
            <v>40144.198556517222</v>
          </cell>
          <cell r="V568">
            <v>28674.427540369448</v>
          </cell>
          <cell r="W568">
            <v>28674.427540369448</v>
          </cell>
          <cell r="X568">
            <v>28674.427540369448</v>
          </cell>
          <cell r="Y568">
            <v>28674.427540369448</v>
          </cell>
          <cell r="Z568">
            <v>28674.427540369448</v>
          </cell>
          <cell r="AG568">
            <v>28674.427540369448</v>
          </cell>
          <cell r="AH568">
            <v>28674.427540369448</v>
          </cell>
        </row>
        <row r="569">
          <cell r="C569" t="str">
            <v>S_A_606</v>
          </cell>
          <cell r="D569" t="str">
            <v>09.8005</v>
          </cell>
          <cell r="E569" t="str">
            <v>EPC Switchyard Lump Sum Labor &amp; Materials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G569">
            <v>0</v>
          </cell>
          <cell r="AH569">
            <v>0</v>
          </cell>
        </row>
        <row r="570">
          <cell r="C570" t="str">
            <v>S_A_607</v>
          </cell>
          <cell r="D570" t="str">
            <v>11.3001</v>
          </cell>
          <cell r="E570" t="str">
            <v>EPC T-Line Lump Sum Labor &amp; Materials</v>
          </cell>
          <cell r="H570" t="e">
            <v>#VALUE!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2038567.05</v>
          </cell>
          <cell r="X570">
            <v>0</v>
          </cell>
          <cell r="Y570">
            <v>0</v>
          </cell>
          <cell r="Z570">
            <v>0</v>
          </cell>
          <cell r="AG570">
            <v>509641.60000000003</v>
          </cell>
          <cell r="AH570">
            <v>0</v>
          </cell>
        </row>
        <row r="571">
          <cell r="C571" t="str">
            <v>S_A_608</v>
          </cell>
          <cell r="D571" t="str">
            <v>97.1005</v>
          </cell>
          <cell r="E571" t="str">
            <v>EPC SS Material Escalation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3450.4847404299608</v>
          </cell>
          <cell r="V571">
            <v>11336.691881157716</v>
          </cell>
          <cell r="W571">
            <v>7146.0503250205775</v>
          </cell>
          <cell r="X571">
            <v>7186.914065490877</v>
          </cell>
          <cell r="Y571">
            <v>7486.6269056317715</v>
          </cell>
          <cell r="Z571">
            <v>7186.914065490877</v>
          </cell>
          <cell r="AG571">
            <v>6611.2705620555007</v>
          </cell>
          <cell r="AH571">
            <v>19736.517423413185</v>
          </cell>
        </row>
        <row r="572">
          <cell r="C572" t="str">
            <v>S_A_609</v>
          </cell>
          <cell r="D572" t="str">
            <v>97.1006</v>
          </cell>
          <cell r="E572" t="str">
            <v>EPC SS Labor Escalation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31054.362663869648</v>
          </cell>
          <cell r="V572">
            <v>102030.22693041945</v>
          </cell>
          <cell r="W572">
            <v>64314.452925185207</v>
          </cell>
          <cell r="X572">
            <v>64682.226589417893</v>
          </cell>
          <cell r="Y572">
            <v>67379.642150685933</v>
          </cell>
          <cell r="Z572">
            <v>64682.226589417893</v>
          </cell>
          <cell r="AG572">
            <v>59501.435058499497</v>
          </cell>
          <cell r="AH572">
            <v>177628.65681071868</v>
          </cell>
        </row>
        <row r="573">
          <cell r="C573" t="str">
            <v>S_A_610</v>
          </cell>
          <cell r="D573" t="str">
            <v>97.1008</v>
          </cell>
          <cell r="E573" t="str">
            <v>EPC T-Line Labor Escalation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92652.87242249999</v>
          </cell>
          <cell r="X573">
            <v>0</v>
          </cell>
          <cell r="Y573">
            <v>0</v>
          </cell>
          <cell r="Z573">
            <v>0</v>
          </cell>
          <cell r="AG573">
            <v>23163.210719999995</v>
          </cell>
          <cell r="AH573">
            <v>0</v>
          </cell>
        </row>
        <row r="574">
          <cell r="C574" t="str">
            <v>S_A_611</v>
          </cell>
          <cell r="D574" t="str">
            <v>97.1011</v>
          </cell>
          <cell r="E574" t="str">
            <v>EPC Switchyard Labor Escalation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G574">
            <v>0</v>
          </cell>
          <cell r="AH574">
            <v>0</v>
          </cell>
        </row>
        <row r="575">
          <cell r="C575" t="str">
            <v>S_A_612</v>
          </cell>
          <cell r="E575" t="str">
            <v>SUBTOTAL</v>
          </cell>
          <cell r="H575" t="e">
            <v>#N/A</v>
          </cell>
          <cell r="I575" t="e">
            <v>#N/A</v>
          </cell>
          <cell r="J575" t="e">
            <v>#VALUE!</v>
          </cell>
          <cell r="K575" t="e">
            <v>#VALUE!</v>
          </cell>
          <cell r="L575" t="e">
            <v>#VALUE!</v>
          </cell>
          <cell r="M575" t="e">
            <v>#VALUE!</v>
          </cell>
          <cell r="N575" t="e">
            <v>#VALUE!</v>
          </cell>
          <cell r="O575" t="e">
            <v>#VALUE!</v>
          </cell>
          <cell r="P575" t="e">
            <v>#VALUE!</v>
          </cell>
          <cell r="Q575" t="e">
            <v>#VALUE!</v>
          </cell>
          <cell r="R575" t="e">
            <v>#VALUE!</v>
          </cell>
          <cell r="S575" t="e">
            <v>#VALUE!</v>
          </cell>
          <cell r="T575" t="e">
            <v>#VALUE!</v>
          </cell>
          <cell r="U575">
            <v>1921555.6008252089</v>
          </cell>
          <cell r="V575">
            <v>3374839.4585718079</v>
          </cell>
          <cell r="W575">
            <v>4542119.6197481975</v>
          </cell>
          <cell r="X575">
            <v>2420299.2567260666</v>
          </cell>
          <cell r="Y575">
            <v>2489239.8043003902</v>
          </cell>
          <cell r="Z575">
            <v>2420299.2567260666</v>
          </cell>
          <cell r="AG575">
            <v>2820693.3962323116</v>
          </cell>
          <cell r="AH575">
            <v>3746344.3221732713</v>
          </cell>
        </row>
        <row r="576">
          <cell r="C576" t="str">
            <v>S_A_613</v>
          </cell>
          <cell r="G576" t="str">
            <v>$/Wdc</v>
          </cell>
          <cell r="H576" t="e">
            <v>#N/A</v>
          </cell>
          <cell r="I576" t="e">
            <v>#N/A</v>
          </cell>
          <cell r="J576" t="e">
            <v>#VALUE!</v>
          </cell>
          <cell r="K576" t="e">
            <v>#VALUE!</v>
          </cell>
          <cell r="L576" t="e">
            <v>#VALUE!</v>
          </cell>
          <cell r="M576" t="e">
            <v>#VALUE!</v>
          </cell>
          <cell r="N576" t="e">
            <v>#VALUE!</v>
          </cell>
          <cell r="O576" t="e">
            <v>#VALUE!</v>
          </cell>
          <cell r="P576" t="e">
            <v>#VALUE!</v>
          </cell>
          <cell r="Q576" t="e">
            <v>#VALUE!</v>
          </cell>
          <cell r="R576" t="e">
            <v>#VALUE!</v>
          </cell>
          <cell r="S576" t="e">
            <v>#VALUE!</v>
          </cell>
          <cell r="T576" t="e">
            <v>#VALUE!</v>
          </cell>
          <cell r="U576">
            <v>1.8690356977192967E-2</v>
          </cell>
          <cell r="V576">
            <v>3.3805864555462362E-2</v>
          </cell>
          <cell r="W576">
            <v>4.3548606133731516E-2</v>
          </cell>
          <cell r="X576">
            <v>2.320517024665452E-2</v>
          </cell>
          <cell r="Y576">
            <v>2.4388769943667173E-2</v>
          </cell>
          <cell r="Z576">
            <v>2.320517024665452E-2</v>
          </cell>
          <cell r="AG576">
            <v>2.6111487120873054E-2</v>
          </cell>
          <cell r="AH576">
            <v>3.544318185594391E-2</v>
          </cell>
        </row>
        <row r="577">
          <cell r="C577" t="str">
            <v>S_A_614</v>
          </cell>
          <cell r="D577" t="str">
            <v>05.1299</v>
          </cell>
          <cell r="E577" t="str">
            <v>EPC Lump Sum PCU Supply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G577">
            <v>0</v>
          </cell>
          <cell r="AH577">
            <v>0</v>
          </cell>
        </row>
        <row r="578">
          <cell r="C578" t="str">
            <v>S_A_615</v>
          </cell>
          <cell r="D578" t="str">
            <v>EPCTOTALCOST</v>
          </cell>
          <cell r="E578" t="str">
            <v>EPC TOTAL COST</v>
          </cell>
          <cell r="H578" t="e">
            <v>#N/A</v>
          </cell>
          <cell r="I578" t="e">
            <v>#N/A</v>
          </cell>
          <cell r="J578" t="e">
            <v>#N/A</v>
          </cell>
          <cell r="K578" t="e">
            <v>#N/A</v>
          </cell>
          <cell r="L578" t="e">
            <v>#N/A</v>
          </cell>
          <cell r="M578" t="e">
            <v>#N/A</v>
          </cell>
          <cell r="N578" t="e">
            <v>#N/A</v>
          </cell>
          <cell r="O578" t="e">
            <v>#N/A</v>
          </cell>
          <cell r="P578" t="e">
            <v>#N/A</v>
          </cell>
          <cell r="Q578" t="e">
            <v>#N/A</v>
          </cell>
          <cell r="R578" t="e">
            <v>#N/A</v>
          </cell>
          <cell r="S578" t="e">
            <v>#N/A</v>
          </cell>
          <cell r="T578" t="e">
            <v>#N/A</v>
          </cell>
          <cell r="U578">
            <v>51598809.134978443</v>
          </cell>
          <cell r="V578">
            <v>48235723.042308778</v>
          </cell>
          <cell r="W578">
            <v>52115989.357705459</v>
          </cell>
          <cell r="X578">
            <v>53594751.2957156</v>
          </cell>
          <cell r="Y578">
            <v>48315520.90595869</v>
          </cell>
          <cell r="Z578">
            <v>48423807.954351395</v>
          </cell>
          <cell r="AG578">
            <v>48585489.405927554</v>
          </cell>
          <cell r="AH578">
            <v>55184736.389876455</v>
          </cell>
        </row>
        <row r="579">
          <cell r="C579" t="str">
            <v>S_A_616</v>
          </cell>
          <cell r="H579" t="e">
            <v>#N/A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N579" t="e">
            <v>#N/A</v>
          </cell>
          <cell r="O579" t="e">
            <v>#N/A</v>
          </cell>
          <cell r="P579" t="e">
            <v>#N/A</v>
          </cell>
          <cell r="Q579" t="e">
            <v>#N/A</v>
          </cell>
          <cell r="R579" t="e">
            <v>#N/A</v>
          </cell>
          <cell r="S579" t="e">
            <v>#N/A</v>
          </cell>
          <cell r="T579" t="e">
            <v>#N/A</v>
          </cell>
          <cell r="U579">
            <v>0.50188511949205761</v>
          </cell>
          <cell r="V579">
            <v>0.48317863410105955</v>
          </cell>
          <cell r="W579">
            <v>0.49967391522248766</v>
          </cell>
          <cell r="X579">
            <v>0.51385188202987153</v>
          </cell>
          <cell r="Y579">
            <v>0.47337991383881528</v>
          </cell>
          <cell r="Z579">
            <v>0.46427428527661929</v>
          </cell>
          <cell r="AG579">
            <v>0.44976153118192602</v>
          </cell>
          <cell r="AH579">
            <v>0.52208832913790415</v>
          </cell>
        </row>
        <row r="580">
          <cell r="C580" t="str">
            <v>S_A_617</v>
          </cell>
          <cell r="G580" t="str">
            <v>Check = (0)</v>
          </cell>
          <cell r="H580" t="e">
            <v>#N/A</v>
          </cell>
          <cell r="I580" t="e">
            <v>#N/A</v>
          </cell>
          <cell r="J580" t="e">
            <v>#VALUE!</v>
          </cell>
          <cell r="K580" t="e">
            <v>#VALUE!</v>
          </cell>
          <cell r="L580" t="e">
            <v>#VALUE!</v>
          </cell>
          <cell r="M580" t="e">
            <v>#VALUE!</v>
          </cell>
          <cell r="N580" t="e">
            <v>#VALUE!</v>
          </cell>
          <cell r="O580" t="e">
            <v>#VALUE!</v>
          </cell>
          <cell r="P580" t="e">
            <v>#VALUE!</v>
          </cell>
          <cell r="Q580" t="e">
            <v>#VALUE!</v>
          </cell>
          <cell r="R580" t="e">
            <v>#VALUE!</v>
          </cell>
          <cell r="S580" t="e">
            <v>#VALUE!</v>
          </cell>
          <cell r="T580" t="e">
            <v>#VALUE!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G580">
            <v>0</v>
          </cell>
          <cell r="AH580">
            <v>0</v>
          </cell>
        </row>
        <row r="581">
          <cell r="C581" t="str">
            <v>S_A_618</v>
          </cell>
        </row>
        <row r="582">
          <cell r="C582" t="str">
            <v>S_A_619</v>
          </cell>
          <cell r="E582" t="str">
            <v>IRDOT Cost Summary</v>
          </cell>
        </row>
        <row r="583">
          <cell r="C583" t="str">
            <v>S_A_620</v>
          </cell>
          <cell r="D583" t="str">
            <v>IRModule Cost</v>
          </cell>
          <cell r="E583" t="str">
            <v>Module Cost</v>
          </cell>
          <cell r="F583" t="str">
            <v>PV</v>
          </cell>
          <cell r="G583" t="str">
            <v>$</v>
          </cell>
          <cell r="H583" t="e">
            <v>#N/A</v>
          </cell>
          <cell r="I583">
            <v>50080345.88488435</v>
          </cell>
          <cell r="J583" t="e">
            <v>#N/A</v>
          </cell>
          <cell r="K583" t="e">
            <v>#N/A</v>
          </cell>
          <cell r="L583" t="e">
            <v>#N/A</v>
          </cell>
          <cell r="M583" t="e">
            <v>#N/A</v>
          </cell>
          <cell r="N583" t="e">
            <v>#N/A</v>
          </cell>
          <cell r="O583" t="e">
            <v>#N/A</v>
          </cell>
          <cell r="P583" t="e">
            <v>#N/A</v>
          </cell>
          <cell r="Q583" t="e">
            <v>#N/A</v>
          </cell>
          <cell r="R583" t="e">
            <v>#N/A</v>
          </cell>
          <cell r="S583" t="e">
            <v>#N/A</v>
          </cell>
          <cell r="T583" t="e">
            <v>#N/A</v>
          </cell>
          <cell r="U583">
            <v>33521059.066857569</v>
          </cell>
          <cell r="V583">
            <v>32527542.897497561</v>
          </cell>
          <cell r="W583">
            <v>33987811.954651669</v>
          </cell>
          <cell r="X583">
            <v>34012589.385836929</v>
          </cell>
          <cell r="Y583">
            <v>33253906.355504122</v>
          </cell>
          <cell r="Z583">
            <v>34414016.47571519</v>
          </cell>
          <cell r="AG583">
            <v>38616275.156397663</v>
          </cell>
          <cell r="AH583">
            <v>33366485.879774068</v>
          </cell>
        </row>
        <row r="584">
          <cell r="C584" t="str">
            <v>S_A_621</v>
          </cell>
          <cell r="D584" t="str">
            <v>IRDC System Cost</v>
          </cell>
          <cell r="E584" t="str">
            <v>DC System Cost</v>
          </cell>
          <cell r="F584" t="str">
            <v>DC</v>
          </cell>
          <cell r="G584" t="str">
            <v>$</v>
          </cell>
          <cell r="H584" t="e">
            <v>#N/A</v>
          </cell>
          <cell r="I584" t="e">
            <v>#N/A</v>
          </cell>
          <cell r="J584" t="e">
            <v>#VALUE!</v>
          </cell>
          <cell r="K584" t="e">
            <v>#VALUE!</v>
          </cell>
          <cell r="L584" t="e">
            <v>#VALUE!</v>
          </cell>
          <cell r="M584" t="e">
            <v>#VALUE!</v>
          </cell>
          <cell r="N584" t="e">
            <v>#VALUE!</v>
          </cell>
          <cell r="O584" t="e">
            <v>#VALUE!</v>
          </cell>
          <cell r="P584" t="e">
            <v>#VALUE!</v>
          </cell>
          <cell r="Q584" t="e">
            <v>#VALUE!</v>
          </cell>
          <cell r="R584" t="e">
            <v>#VALUE!</v>
          </cell>
          <cell r="S584" t="e">
            <v>#VALUE!</v>
          </cell>
          <cell r="T584" t="e">
            <v>#VALUE!</v>
          </cell>
          <cell r="U584">
            <v>31179956.21096611</v>
          </cell>
          <cell r="V584">
            <v>28655795.23510794</v>
          </cell>
          <cell r="W584">
            <v>29051208.960650407</v>
          </cell>
          <cell r="X584">
            <v>29482436.277126912</v>
          </cell>
          <cell r="Y584">
            <v>27311586.035106856</v>
          </cell>
          <cell r="Z584">
            <v>29239487.858987067</v>
          </cell>
          <cell r="AG584">
            <v>30157873.021400303</v>
          </cell>
          <cell r="AH584">
            <v>27144205.491119236</v>
          </cell>
        </row>
        <row r="585">
          <cell r="C585" t="str">
            <v>S_A_622</v>
          </cell>
          <cell r="D585" t="str">
            <v>IRBOS</v>
          </cell>
          <cell r="E585" t="str">
            <v>BOS</v>
          </cell>
          <cell r="F585" t="str">
            <v>BOS</v>
          </cell>
          <cell r="G585" t="str">
            <v>$</v>
          </cell>
          <cell r="H585" t="e">
            <v>#N/A</v>
          </cell>
          <cell r="I585" t="e">
            <v>#N/A</v>
          </cell>
          <cell r="J585" t="e">
            <v>#N/A</v>
          </cell>
          <cell r="K585" t="e">
            <v>#N/A</v>
          </cell>
          <cell r="L585" t="e">
            <v>#N/A</v>
          </cell>
          <cell r="M585" t="e">
            <v>#N/A</v>
          </cell>
          <cell r="N585" t="e">
            <v>#N/A</v>
          </cell>
          <cell r="O585" t="e">
            <v>#N/A</v>
          </cell>
          <cell r="P585" t="e">
            <v>#N/A</v>
          </cell>
          <cell r="Q585" t="e">
            <v>#N/A</v>
          </cell>
          <cell r="R585" t="e">
            <v>#N/A</v>
          </cell>
          <cell r="S585" t="e">
            <v>#N/A</v>
          </cell>
          <cell r="T585" t="e">
            <v>#N/A</v>
          </cell>
          <cell r="U585">
            <v>35343219.630292341</v>
          </cell>
          <cell r="V585">
            <v>33072068.787277643</v>
          </cell>
          <cell r="W585">
            <v>38161221.021330729</v>
          </cell>
          <cell r="X585">
            <v>38238261.859446421</v>
          </cell>
          <cell r="Y585">
            <v>34656832.53711395</v>
          </cell>
          <cell r="Z585">
            <v>32913982.836804897</v>
          </cell>
          <cell r="AG585">
            <v>31605811.935793463</v>
          </cell>
          <cell r="AH585">
            <v>44190045.017977849</v>
          </cell>
        </row>
        <row r="586">
          <cell r="C586" t="str">
            <v>S_A_623</v>
          </cell>
          <cell r="D586" t="str">
            <v>IRTotal E&amp;C</v>
          </cell>
          <cell r="E586" t="str">
            <v>Total E&amp;C</v>
          </cell>
          <cell r="H586" t="e">
            <v>#N/A</v>
          </cell>
          <cell r="I586" t="e">
            <v>#N/A</v>
          </cell>
          <cell r="J586" t="e">
            <v>#N/A</v>
          </cell>
          <cell r="K586" t="e">
            <v>#N/A</v>
          </cell>
          <cell r="L586" t="e">
            <v>#N/A</v>
          </cell>
          <cell r="M586" t="e">
            <v>#N/A</v>
          </cell>
          <cell r="N586" t="e">
            <v>#N/A</v>
          </cell>
          <cell r="O586" t="e">
            <v>#N/A</v>
          </cell>
          <cell r="P586" t="e">
            <v>#N/A</v>
          </cell>
          <cell r="Q586" t="e">
            <v>#N/A</v>
          </cell>
          <cell r="R586" t="e">
            <v>#N/A</v>
          </cell>
          <cell r="S586" t="e">
            <v>#N/A</v>
          </cell>
          <cell r="T586" t="e">
            <v>#N/A</v>
          </cell>
          <cell r="U586">
            <v>100044234.90811601</v>
          </cell>
          <cell r="V586">
            <v>94255406.919883147</v>
          </cell>
          <cell r="W586">
            <v>101200241.93663281</v>
          </cell>
          <cell r="X586">
            <v>101733287.52241026</v>
          </cell>
          <cell r="Y586">
            <v>95222324.927724928</v>
          </cell>
          <cell r="Z586">
            <v>96567487.17150715</v>
          </cell>
          <cell r="AG586">
            <v>100379960.11359143</v>
          </cell>
          <cell r="AH586">
            <v>104700736.38887115</v>
          </cell>
        </row>
        <row r="587">
          <cell r="C587" t="str">
            <v>S_A_624</v>
          </cell>
          <cell r="G587" t="str">
            <v>Check = (0)</v>
          </cell>
          <cell r="H587" t="e">
            <v>#N/A</v>
          </cell>
          <cell r="I587" t="e">
            <v>#N/A</v>
          </cell>
          <cell r="J587" t="e">
            <v>#N/A</v>
          </cell>
          <cell r="K587" t="e">
            <v>#N/A</v>
          </cell>
          <cell r="L587" t="e">
            <v>#N/A</v>
          </cell>
          <cell r="M587" t="e">
            <v>#N/A</v>
          </cell>
          <cell r="N587" t="e">
            <v>#N/A</v>
          </cell>
          <cell r="O587" t="e">
            <v>#N/A</v>
          </cell>
          <cell r="P587" t="e">
            <v>#N/A</v>
          </cell>
          <cell r="Q587" t="e">
            <v>#N/A</v>
          </cell>
          <cell r="R587" t="e">
            <v>#N/A</v>
          </cell>
          <cell r="S587" t="e">
            <v>#N/A</v>
          </cell>
          <cell r="T587" t="e">
            <v>#N/A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G587">
            <v>0</v>
          </cell>
          <cell r="AH587">
            <v>0</v>
          </cell>
        </row>
        <row r="588">
          <cell r="C588" t="str">
            <v>S_A_625</v>
          </cell>
          <cell r="E588" t="str">
            <v>Name Plate Rating, Mwe (Nominal) AC</v>
          </cell>
          <cell r="G588" t="str">
            <v>MWac</v>
          </cell>
          <cell r="H588">
            <v>100</v>
          </cell>
          <cell r="I588">
            <v>100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>
            <v>74.5</v>
          </cell>
          <cell r="V588">
            <v>74.5</v>
          </cell>
          <cell r="W588">
            <v>74.5</v>
          </cell>
          <cell r="X588">
            <v>74.5</v>
          </cell>
          <cell r="Y588">
            <v>74.5</v>
          </cell>
          <cell r="Z588">
            <v>74.5</v>
          </cell>
          <cell r="AG588">
            <v>74.5</v>
          </cell>
          <cell r="AH588">
            <v>75.5</v>
          </cell>
        </row>
        <row r="589">
          <cell r="C589" t="str">
            <v>S_A_626</v>
          </cell>
          <cell r="E589" t="str">
            <v>DC/AC Ratio at POI</v>
          </cell>
          <cell r="H589">
            <v>1.4</v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>
            <v>1.38</v>
          </cell>
          <cell r="V589">
            <v>1.34</v>
          </cell>
          <cell r="W589">
            <v>1.4</v>
          </cell>
          <cell r="X589">
            <v>1.4</v>
          </cell>
          <cell r="Y589">
            <v>1.37</v>
          </cell>
          <cell r="Z589">
            <v>1.4</v>
          </cell>
          <cell r="AG589">
            <v>1.45</v>
          </cell>
          <cell r="AH589">
            <v>1.4</v>
          </cell>
        </row>
        <row r="590">
          <cell r="C590" t="str">
            <v>S_A_627</v>
          </cell>
          <cell r="E590" t="str">
            <v>Plant DC Size (MWdc)</v>
          </cell>
          <cell r="G590" t="str">
            <v>MWdc</v>
          </cell>
          <cell r="H590">
            <v>140</v>
          </cell>
          <cell r="I590">
            <v>140</v>
          </cell>
          <cell r="J590" t="e">
            <v>#VALUE!</v>
          </cell>
          <cell r="K590" t="e">
            <v>#VALUE!</v>
          </cell>
          <cell r="L590" t="e">
            <v>#VALUE!</v>
          </cell>
          <cell r="M590" t="e">
            <v>#VALUE!</v>
          </cell>
          <cell r="N590" t="e">
            <v>#VALUE!</v>
          </cell>
          <cell r="O590" t="e">
            <v>#VALUE!</v>
          </cell>
          <cell r="P590" t="e">
            <v>#VALUE!</v>
          </cell>
          <cell r="Q590" t="e">
            <v>#VALUE!</v>
          </cell>
          <cell r="R590" t="e">
            <v>#VALUE!</v>
          </cell>
          <cell r="S590" t="e">
            <v>#VALUE!</v>
          </cell>
          <cell r="T590" t="e">
            <v>#VALUE!</v>
          </cell>
          <cell r="U590">
            <v>102.80999999999999</v>
          </cell>
          <cell r="V590">
            <v>99.830000000000013</v>
          </cell>
          <cell r="W590">
            <v>104.3</v>
          </cell>
          <cell r="X590">
            <v>104.3</v>
          </cell>
          <cell r="Y590">
            <v>102.06500000000001</v>
          </cell>
          <cell r="Z590">
            <v>104.3</v>
          </cell>
          <cell r="AG590">
            <v>108.02499999999999</v>
          </cell>
          <cell r="AH590">
            <v>105.69999999999999</v>
          </cell>
        </row>
        <row r="591">
          <cell r="C591" t="str">
            <v>S_A_628</v>
          </cell>
          <cell r="E591" t="str">
            <v>Project Size - (MVA@1.0PF)</v>
          </cell>
          <cell r="G591" t="str">
            <v>MVA</v>
          </cell>
          <cell r="H591">
            <v>223.78426171529625</v>
          </cell>
          <cell r="I591">
            <v>3.9000000000000039</v>
          </cell>
          <cell r="J591" t="e">
            <v>#VALUE!</v>
          </cell>
          <cell r="K591" t="e">
            <v>#VALUE!</v>
          </cell>
          <cell r="L591" t="e">
            <v>#VALUE!</v>
          </cell>
          <cell r="M591" t="e">
            <v>#VALUE!</v>
          </cell>
          <cell r="N591" t="e">
            <v>#VALUE!</v>
          </cell>
          <cell r="O591" t="e">
            <v>#VALUE!</v>
          </cell>
          <cell r="P591" t="e">
            <v>#VALUE!</v>
          </cell>
          <cell r="Q591" t="e">
            <v>#VALUE!</v>
          </cell>
          <cell r="R591" t="e">
            <v>#VALUE!</v>
          </cell>
          <cell r="S591" t="e">
            <v>#VALUE!</v>
          </cell>
          <cell r="T591" t="e">
            <v>#VALUE!</v>
          </cell>
          <cell r="U591">
            <v>84.870000000000019</v>
          </cell>
          <cell r="V591">
            <v>84.870000000000019</v>
          </cell>
          <cell r="W591">
            <v>84.870000000000019</v>
          </cell>
          <cell r="X591">
            <v>84.870000000000019</v>
          </cell>
          <cell r="Y591">
            <v>84.870000000000019</v>
          </cell>
          <cell r="Z591">
            <v>85.199999999999989</v>
          </cell>
          <cell r="AG591">
            <v>81.88</v>
          </cell>
          <cell r="AH591">
            <v>83.999999999999986</v>
          </cell>
        </row>
        <row r="592">
          <cell r="C592" t="str">
            <v>S_A_629</v>
          </cell>
          <cell r="D592" t="str">
            <v>IR$/Wdc</v>
          </cell>
          <cell r="E592" t="str">
            <v>Module Cost</v>
          </cell>
          <cell r="F592" t="str">
            <v>PV</v>
          </cell>
          <cell r="G592" t="str">
            <v>$/Wdc</v>
          </cell>
          <cell r="H592" t="e">
            <v>#N/A</v>
          </cell>
          <cell r="I592">
            <v>0.36</v>
          </cell>
          <cell r="J592" t="e">
            <v>#N/A</v>
          </cell>
          <cell r="K592" t="e">
            <v>#N/A</v>
          </cell>
          <cell r="L592" t="e">
            <v>#N/A</v>
          </cell>
          <cell r="M592" t="e">
            <v>#N/A</v>
          </cell>
          <cell r="N592" t="e">
            <v>#N/A</v>
          </cell>
          <cell r="O592" t="e">
            <v>#N/A</v>
          </cell>
          <cell r="P592" t="e">
            <v>#N/A</v>
          </cell>
          <cell r="Q592" t="e">
            <v>#N/A</v>
          </cell>
          <cell r="R592" t="e">
            <v>#N/A</v>
          </cell>
          <cell r="S592" t="e">
            <v>#N/A</v>
          </cell>
          <cell r="T592" t="e">
            <v>#N/A</v>
          </cell>
          <cell r="U592">
            <v>0.33</v>
          </cell>
          <cell r="V592">
            <v>0.33</v>
          </cell>
          <cell r="W592">
            <v>0.33</v>
          </cell>
          <cell r="X592">
            <v>0.33</v>
          </cell>
          <cell r="Y592">
            <v>0.33</v>
          </cell>
          <cell r="Z592">
            <v>0.33</v>
          </cell>
          <cell r="AG592">
            <v>0.36</v>
          </cell>
          <cell r="AH592">
            <v>0.32</v>
          </cell>
        </row>
        <row r="593">
          <cell r="C593" t="str">
            <v>S_A_630</v>
          </cell>
          <cell r="D593" t="str">
            <v>IR$/MWdc</v>
          </cell>
          <cell r="E593" t="str">
            <v>DC System Cost</v>
          </cell>
          <cell r="F593" t="str">
            <v>DC</v>
          </cell>
          <cell r="G593" t="str">
            <v>$/MWdc</v>
          </cell>
          <cell r="H593" t="e">
            <v>#N/A</v>
          </cell>
          <cell r="I593" t="e">
            <v>#N/A</v>
          </cell>
          <cell r="J593" t="e">
            <v>#VALUE!</v>
          </cell>
          <cell r="K593" t="e">
            <v>#VALUE!</v>
          </cell>
          <cell r="L593" t="e">
            <v>#VALUE!</v>
          </cell>
          <cell r="M593" t="e">
            <v>#VALUE!</v>
          </cell>
          <cell r="N593" t="e">
            <v>#VALUE!</v>
          </cell>
          <cell r="O593" t="e">
            <v>#VALUE!</v>
          </cell>
          <cell r="P593" t="e">
            <v>#VALUE!</v>
          </cell>
          <cell r="Q593" t="e">
            <v>#VALUE!</v>
          </cell>
          <cell r="R593" t="e">
            <v>#VALUE!</v>
          </cell>
          <cell r="S593" t="e">
            <v>#VALUE!</v>
          </cell>
          <cell r="T593" t="e">
            <v>#VALUE!</v>
          </cell>
          <cell r="U593">
            <v>303300</v>
          </cell>
          <cell r="V593">
            <v>287000</v>
          </cell>
          <cell r="W593">
            <v>278500</v>
          </cell>
          <cell r="X593">
            <v>282700</v>
          </cell>
          <cell r="Y593">
            <v>267600</v>
          </cell>
          <cell r="Z593">
            <v>280300</v>
          </cell>
          <cell r="AG593">
            <v>279200</v>
          </cell>
          <cell r="AH593">
            <v>256800</v>
          </cell>
        </row>
        <row r="594">
          <cell r="C594" t="str">
            <v>S_A_631</v>
          </cell>
          <cell r="D594" t="str">
            <v>IR$/MWac</v>
          </cell>
          <cell r="E594" t="str">
            <v>BOS</v>
          </cell>
          <cell r="F594" t="str">
            <v>BOS</v>
          </cell>
          <cell r="G594" t="str">
            <v>$/MWac</v>
          </cell>
          <cell r="H594" t="e">
            <v>#N/A</v>
          </cell>
          <cell r="I594" t="e">
            <v>#N/A</v>
          </cell>
          <cell r="J594" t="e">
            <v>#N/A</v>
          </cell>
          <cell r="K594" t="e">
            <v>#N/A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e">
            <v>#N/A</v>
          </cell>
          <cell r="R594" t="e">
            <v>#N/A</v>
          </cell>
          <cell r="S594" t="e">
            <v>#N/A</v>
          </cell>
          <cell r="T594" t="e">
            <v>#N/A</v>
          </cell>
          <cell r="U594">
            <v>474400</v>
          </cell>
          <cell r="V594">
            <v>443900</v>
          </cell>
          <cell r="W594">
            <v>512200</v>
          </cell>
          <cell r="X594">
            <v>513300</v>
          </cell>
          <cell r="Y594">
            <v>465200</v>
          </cell>
          <cell r="Z594">
            <v>441800</v>
          </cell>
          <cell r="AG594">
            <v>424200</v>
          </cell>
          <cell r="AH594">
            <v>585300</v>
          </cell>
        </row>
        <row r="595">
          <cell r="C595" t="str">
            <v>S_A_632</v>
          </cell>
        </row>
        <row r="596">
          <cell r="C596" t="str">
            <v>S_A_633</v>
          </cell>
        </row>
        <row r="597">
          <cell r="C597" t="str">
            <v>S_A_634</v>
          </cell>
          <cell r="E597" t="str">
            <v>IRDOT BESS Cost Summary</v>
          </cell>
        </row>
        <row r="598">
          <cell r="C598" t="str">
            <v>S_A_635</v>
          </cell>
          <cell r="D598" t="str">
            <v>IRBAT</v>
          </cell>
          <cell r="E598" t="str">
            <v>Battery Cost</v>
          </cell>
          <cell r="F598" t="str">
            <v>BAT</v>
          </cell>
          <cell r="G598" t="str">
            <v>$</v>
          </cell>
          <cell r="H598">
            <v>0</v>
          </cell>
          <cell r="I598">
            <v>0</v>
          </cell>
          <cell r="J598" t="e">
            <v>#VALUE!</v>
          </cell>
          <cell r="K598" t="e">
            <v>#VALUE!</v>
          </cell>
          <cell r="L598" t="e">
            <v>#VALUE!</v>
          </cell>
          <cell r="M598" t="e">
            <v>#VALUE!</v>
          </cell>
          <cell r="N598" t="e">
            <v>#VALUE!</v>
          </cell>
          <cell r="O598" t="e">
            <v>#VALUE!</v>
          </cell>
          <cell r="P598" t="e">
            <v>#VALUE!</v>
          </cell>
          <cell r="Q598" t="e">
            <v>#VALUE!</v>
          </cell>
          <cell r="R598" t="e">
            <v>#VALUE!</v>
          </cell>
          <cell r="S598" t="e">
            <v>#VALUE!</v>
          </cell>
          <cell r="T598" t="e">
            <v>#VALUE!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G598">
            <v>0</v>
          </cell>
          <cell r="AH598">
            <v>0</v>
          </cell>
        </row>
        <row r="599">
          <cell r="C599" t="str">
            <v>S_A_636</v>
          </cell>
          <cell r="D599" t="str">
            <v>ESBOPC</v>
          </cell>
          <cell r="E599" t="str">
            <v>BESS System Cost</v>
          </cell>
          <cell r="F599" t="str">
            <v>BESSInst</v>
          </cell>
          <cell r="G599" t="str">
            <v>$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G599">
            <v>0</v>
          </cell>
          <cell r="AH599">
            <v>0</v>
          </cell>
        </row>
        <row r="600">
          <cell r="C600" t="str">
            <v>S_A_637</v>
          </cell>
          <cell r="D600" t="str">
            <v>IRBESS BOS</v>
          </cell>
          <cell r="E600" t="str">
            <v>BESS BOS</v>
          </cell>
          <cell r="H600" t="e">
            <v>#N/A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N600" t="e">
            <v>#N/A</v>
          </cell>
          <cell r="O600" t="e">
            <v>#N/A</v>
          </cell>
          <cell r="P600" t="e">
            <v>#N/A</v>
          </cell>
          <cell r="Q600" t="e">
            <v>#N/A</v>
          </cell>
          <cell r="R600" t="e">
            <v>#N/A</v>
          </cell>
          <cell r="S600" t="e">
            <v>#N/A</v>
          </cell>
          <cell r="T600" t="e">
            <v>#N/A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G600">
            <v>0</v>
          </cell>
          <cell r="AH600">
            <v>0</v>
          </cell>
        </row>
        <row r="601">
          <cell r="C601" t="str">
            <v>S_A_638</v>
          </cell>
          <cell r="D601" t="str">
            <v>IRBESS Total E&amp;C</v>
          </cell>
          <cell r="E601" t="str">
            <v>BESS Total E&amp;C</v>
          </cell>
          <cell r="H601" t="e">
            <v>#N/A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N601" t="e">
            <v>#N/A</v>
          </cell>
          <cell r="O601" t="e">
            <v>#N/A</v>
          </cell>
          <cell r="P601" t="e">
            <v>#N/A</v>
          </cell>
          <cell r="Q601" t="e">
            <v>#N/A</v>
          </cell>
          <cell r="R601" t="e">
            <v>#N/A</v>
          </cell>
          <cell r="S601" t="e">
            <v>#N/A</v>
          </cell>
          <cell r="T601" t="e">
            <v>#N/A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G601">
            <v>0</v>
          </cell>
          <cell r="AH601">
            <v>0</v>
          </cell>
        </row>
        <row r="602">
          <cell r="C602" t="str">
            <v>S_A_639</v>
          </cell>
        </row>
        <row r="603">
          <cell r="C603" t="str">
            <v>S_A_640</v>
          </cell>
        </row>
        <row r="604">
          <cell r="C604" t="str">
            <v>S_A_641</v>
          </cell>
          <cell r="E604" t="str">
            <v>Solar ARO</v>
          </cell>
        </row>
        <row r="605">
          <cell r="C605" t="str">
            <v>S_A_642</v>
          </cell>
        </row>
        <row r="606">
          <cell r="C606" t="str">
            <v>S_A_643</v>
          </cell>
          <cell r="E606" t="str">
            <v>Solar ARO Estimate Dollar Basis</v>
          </cell>
          <cell r="G606" t="str">
            <v>Basis Year</v>
          </cell>
          <cell r="H606" t="str">
            <v>2022</v>
          </cell>
          <cell r="I606" t="str">
            <v>2022</v>
          </cell>
          <cell r="J606" t="e">
            <v>#VALUE!</v>
          </cell>
          <cell r="K606" t="e">
            <v>#VALUE!</v>
          </cell>
          <cell r="L606" t="e">
            <v>#VALUE!</v>
          </cell>
          <cell r="M606" t="e">
            <v>#VALUE!</v>
          </cell>
          <cell r="N606" t="e">
            <v>#VALUE!</v>
          </cell>
          <cell r="O606" t="e">
            <v>#VALUE!</v>
          </cell>
          <cell r="P606" t="e">
            <v>#VALUE!</v>
          </cell>
          <cell r="Q606" t="e">
            <v>#VALUE!</v>
          </cell>
          <cell r="R606" t="e">
            <v>#VALUE!</v>
          </cell>
          <cell r="S606" t="e">
            <v>#VALUE!</v>
          </cell>
          <cell r="T606" t="e">
            <v>#VALUE!</v>
          </cell>
          <cell r="U606" t="str">
            <v>2023</v>
          </cell>
          <cell r="V606" t="str">
            <v>2023</v>
          </cell>
          <cell r="W606" t="str">
            <v>2023</v>
          </cell>
          <cell r="X606" t="str">
            <v>2023</v>
          </cell>
          <cell r="Y606" t="str">
            <v>2023</v>
          </cell>
          <cell r="Z606" t="str">
            <v>2023</v>
          </cell>
          <cell r="AG606" t="str">
            <v>2023</v>
          </cell>
          <cell r="AH606" t="str">
            <v>2024</v>
          </cell>
        </row>
        <row r="607">
          <cell r="C607" t="str">
            <v>S_A_644</v>
          </cell>
          <cell r="E607" t="str">
            <v>Solar Demolition</v>
          </cell>
          <cell r="G607" t="str">
            <v>Subtotal Cost</v>
          </cell>
          <cell r="H607" t="e">
            <v>#N/A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 t="e">
            <v>#N/A</v>
          </cell>
          <cell r="R607" t="e">
            <v>#N/A</v>
          </cell>
          <cell r="S607" t="e">
            <v>#N/A</v>
          </cell>
          <cell r="T607" t="e">
            <v>#N/A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G607">
            <v>0</v>
          </cell>
          <cell r="AH607" t="e">
            <v>#N/A</v>
          </cell>
        </row>
        <row r="608">
          <cell r="C608" t="str">
            <v>S_A_645</v>
          </cell>
          <cell r="E608" t="str">
            <v>Solar Salvage</v>
          </cell>
          <cell r="G608" t="str">
            <v>Salvage Value (Payment to NEER)</v>
          </cell>
          <cell r="H608" t="e">
            <v>#N/A</v>
          </cell>
          <cell r="I608" t="e">
            <v>#N/A</v>
          </cell>
          <cell r="J608" t="e">
            <v>#N/A</v>
          </cell>
          <cell r="K608" t="e">
            <v>#N/A</v>
          </cell>
          <cell r="L608" t="e">
            <v>#N/A</v>
          </cell>
          <cell r="M608" t="e">
            <v>#N/A</v>
          </cell>
          <cell r="N608" t="e">
            <v>#N/A</v>
          </cell>
          <cell r="O608" t="e">
            <v>#N/A</v>
          </cell>
          <cell r="P608" t="e">
            <v>#N/A</v>
          </cell>
          <cell r="Q608" t="e">
            <v>#N/A</v>
          </cell>
          <cell r="R608" t="e">
            <v>#N/A</v>
          </cell>
          <cell r="S608" t="e">
            <v>#N/A</v>
          </cell>
          <cell r="T608" t="e">
            <v>#N/A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G608">
            <v>0</v>
          </cell>
          <cell r="AH608" t="e">
            <v>#N/A</v>
          </cell>
        </row>
        <row r="609">
          <cell r="C609" t="str">
            <v>S_A_646</v>
          </cell>
          <cell r="E609" t="str">
            <v>Solar Net</v>
          </cell>
          <cell r="H609" t="e">
            <v>#N/A</v>
          </cell>
          <cell r="I609" t="e">
            <v>#N/A</v>
          </cell>
          <cell r="J609" t="e">
            <v>#N/A</v>
          </cell>
          <cell r="K609" t="e">
            <v>#N/A</v>
          </cell>
          <cell r="L609" t="e">
            <v>#N/A</v>
          </cell>
          <cell r="M609" t="e">
            <v>#N/A</v>
          </cell>
          <cell r="N609" t="e">
            <v>#N/A</v>
          </cell>
          <cell r="O609" t="e">
            <v>#N/A</v>
          </cell>
          <cell r="P609" t="e">
            <v>#N/A</v>
          </cell>
          <cell r="Q609" t="e">
            <v>#N/A</v>
          </cell>
          <cell r="R609" t="e">
            <v>#N/A</v>
          </cell>
          <cell r="S609" t="e">
            <v>#N/A</v>
          </cell>
          <cell r="T609" t="e">
            <v>#N/A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G609">
            <v>0</v>
          </cell>
          <cell r="AH609" t="e">
            <v>#N/A</v>
          </cell>
        </row>
        <row r="610">
          <cell r="C610" t="str">
            <v>S_A_647</v>
          </cell>
          <cell r="E610" t="str">
            <v>Solar ARO Market Risk Premium</v>
          </cell>
          <cell r="H610" t="str">
            <v>Excluded</v>
          </cell>
          <cell r="I610" t="str">
            <v>Excluded</v>
          </cell>
          <cell r="J610" t="str">
            <v>Excluded</v>
          </cell>
          <cell r="K610" t="str">
            <v>Excluded</v>
          </cell>
          <cell r="L610" t="str">
            <v>Excluded</v>
          </cell>
          <cell r="M610" t="str">
            <v>Excluded</v>
          </cell>
          <cell r="N610" t="str">
            <v>Excluded</v>
          </cell>
          <cell r="O610" t="str">
            <v>Excluded</v>
          </cell>
          <cell r="P610" t="str">
            <v>Excluded</v>
          </cell>
          <cell r="Q610" t="str">
            <v>Excluded</v>
          </cell>
          <cell r="R610" t="str">
            <v>Excluded</v>
          </cell>
          <cell r="S610" t="str">
            <v>Excluded</v>
          </cell>
          <cell r="T610" t="str">
            <v>Excluded</v>
          </cell>
          <cell r="U610" t="str">
            <v>Excluded</v>
          </cell>
          <cell r="V610" t="str">
            <v>Excluded</v>
          </cell>
          <cell r="W610" t="str">
            <v>Excluded</v>
          </cell>
          <cell r="X610" t="str">
            <v>Excluded</v>
          </cell>
          <cell r="Y610" t="str">
            <v>Excluded</v>
          </cell>
          <cell r="Z610" t="str">
            <v>Excluded</v>
          </cell>
          <cell r="AG610" t="str">
            <v>Excluded</v>
          </cell>
          <cell r="AH610" t="str">
            <v>Excluded</v>
          </cell>
        </row>
        <row r="611">
          <cell r="C611" t="str">
            <v>S_A_648</v>
          </cell>
        </row>
        <row r="612">
          <cell r="C612" t="str">
            <v>S_A_649</v>
          </cell>
        </row>
        <row r="613">
          <cell r="C613" t="str">
            <v>S_A_650</v>
          </cell>
          <cell r="E613" t="str">
            <v>BESS ARO</v>
          </cell>
        </row>
        <row r="614">
          <cell r="C614" t="str">
            <v>S_A_651</v>
          </cell>
        </row>
        <row r="615">
          <cell r="C615" t="str">
            <v>S_A_652</v>
          </cell>
          <cell r="E615" t="str">
            <v>BESS ARO Estimate Dollar Basis</v>
          </cell>
          <cell r="G615" t="str">
            <v>Basis Year BESS</v>
          </cell>
          <cell r="H615" t="str">
            <v>2022</v>
          </cell>
          <cell r="I615" t="str">
            <v>2022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 t="e">
            <v>#VALUE!</v>
          </cell>
          <cell r="U615" t="str">
            <v>2023</v>
          </cell>
          <cell r="V615" t="str">
            <v>2023</v>
          </cell>
          <cell r="W615" t="str">
            <v>2023</v>
          </cell>
          <cell r="X615" t="str">
            <v>2023</v>
          </cell>
          <cell r="Y615" t="str">
            <v>2023</v>
          </cell>
          <cell r="Z615" t="str">
            <v>2023</v>
          </cell>
          <cell r="AG615" t="str">
            <v>2023</v>
          </cell>
          <cell r="AH615" t="e">
            <v>#N/A</v>
          </cell>
        </row>
        <row r="616">
          <cell r="C616" t="str">
            <v>S_A_653</v>
          </cell>
          <cell r="E616" t="str">
            <v>BESS Demolition</v>
          </cell>
          <cell r="G616" t="str">
            <v>Subtotal Cost BESS</v>
          </cell>
          <cell r="H616" t="e">
            <v>#N/A</v>
          </cell>
          <cell r="I616">
            <v>0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N616" t="e">
            <v>#N/A</v>
          </cell>
          <cell r="O616" t="e">
            <v>#N/A</v>
          </cell>
          <cell r="P616" t="e">
            <v>#N/A</v>
          </cell>
          <cell r="Q616" t="e">
            <v>#N/A</v>
          </cell>
          <cell r="R616" t="e">
            <v>#N/A</v>
          </cell>
          <cell r="S616" t="e">
            <v>#N/A</v>
          </cell>
          <cell r="T616" t="e">
            <v>#N/A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G616">
            <v>0</v>
          </cell>
          <cell r="AH616" t="e">
            <v>#N/A</v>
          </cell>
        </row>
        <row r="617">
          <cell r="C617" t="str">
            <v>S_A_654</v>
          </cell>
          <cell r="E617" t="str">
            <v>BESS Salvage</v>
          </cell>
          <cell r="G617" t="str">
            <v>Salvage Value BESS (Payment to NEER)</v>
          </cell>
          <cell r="H617">
            <v>0</v>
          </cell>
          <cell r="I617">
            <v>0</v>
          </cell>
          <cell r="J617" t="e">
            <v>#N/A</v>
          </cell>
          <cell r="K617" t="e">
            <v>#N/A</v>
          </cell>
          <cell r="L617" t="e">
            <v>#N/A</v>
          </cell>
          <cell r="M617" t="e">
            <v>#N/A</v>
          </cell>
          <cell r="N617" t="e">
            <v>#N/A</v>
          </cell>
          <cell r="O617" t="e">
            <v>#N/A</v>
          </cell>
          <cell r="P617" t="e">
            <v>#N/A</v>
          </cell>
          <cell r="Q617" t="e">
            <v>#N/A</v>
          </cell>
          <cell r="R617" t="e">
            <v>#N/A</v>
          </cell>
          <cell r="S617" t="e">
            <v>#N/A</v>
          </cell>
          <cell r="T617" t="e">
            <v>#N/A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G617">
            <v>0</v>
          </cell>
          <cell r="AH617" t="e">
            <v>#N/A</v>
          </cell>
        </row>
        <row r="618">
          <cell r="C618" t="str">
            <v>S_A_655</v>
          </cell>
          <cell r="E618" t="str">
            <v>BESS Net</v>
          </cell>
          <cell r="H618" t="e">
            <v>#N/A</v>
          </cell>
          <cell r="I618">
            <v>0</v>
          </cell>
          <cell r="J618" t="e">
            <v>#N/A</v>
          </cell>
          <cell r="K618" t="e">
            <v>#N/A</v>
          </cell>
          <cell r="L618" t="e">
            <v>#N/A</v>
          </cell>
          <cell r="M618" t="e">
            <v>#N/A</v>
          </cell>
          <cell r="N618" t="e">
            <v>#N/A</v>
          </cell>
          <cell r="O618" t="e">
            <v>#N/A</v>
          </cell>
          <cell r="P618" t="e">
            <v>#N/A</v>
          </cell>
          <cell r="Q618" t="e">
            <v>#N/A</v>
          </cell>
          <cell r="R618" t="e">
            <v>#N/A</v>
          </cell>
          <cell r="S618" t="e">
            <v>#N/A</v>
          </cell>
          <cell r="T618" t="e">
            <v>#N/A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G618">
            <v>0</v>
          </cell>
          <cell r="AH618" t="e">
            <v>#N/A</v>
          </cell>
        </row>
        <row r="619">
          <cell r="C619" t="str">
            <v>S_A_656</v>
          </cell>
          <cell r="E619" t="str">
            <v>BESS ARO Market Risk Premium</v>
          </cell>
          <cell r="H619" t="str">
            <v>Excluded</v>
          </cell>
          <cell r="I619" t="str">
            <v>Excluded</v>
          </cell>
          <cell r="J619" t="str">
            <v>Excluded</v>
          </cell>
          <cell r="K619" t="str">
            <v>Excluded</v>
          </cell>
          <cell r="L619" t="str">
            <v>Excluded</v>
          </cell>
          <cell r="M619" t="str">
            <v>Excluded</v>
          </cell>
          <cell r="N619" t="str">
            <v>Excluded</v>
          </cell>
          <cell r="O619" t="str">
            <v>Excluded</v>
          </cell>
          <cell r="P619" t="str">
            <v>Excluded</v>
          </cell>
          <cell r="Q619" t="str">
            <v>Excluded</v>
          </cell>
          <cell r="R619" t="str">
            <v>Excluded</v>
          </cell>
          <cell r="S619" t="str">
            <v>Excluded</v>
          </cell>
          <cell r="T619" t="str">
            <v>Excluded</v>
          </cell>
          <cell r="U619" t="str">
            <v>Excluded</v>
          </cell>
          <cell r="V619" t="str">
            <v>Excluded</v>
          </cell>
          <cell r="W619" t="str">
            <v>Excluded</v>
          </cell>
          <cell r="X619" t="str">
            <v>Excluded</v>
          </cell>
          <cell r="Y619" t="str">
            <v>Excluded</v>
          </cell>
          <cell r="Z619" t="str">
            <v>Excluded</v>
          </cell>
          <cell r="AG619" t="str">
            <v>Excluded</v>
          </cell>
          <cell r="AH619" t="str">
            <v>Excluded</v>
          </cell>
        </row>
        <row r="620">
          <cell r="C620" t="str">
            <v>S_A_657</v>
          </cell>
        </row>
        <row r="621">
          <cell r="C621" t="str">
            <v>S_A_658</v>
          </cell>
        </row>
        <row r="622">
          <cell r="C622" t="str">
            <v>S_A_727</v>
          </cell>
          <cell r="E622" t="str">
            <v>END OF LIFE ARO</v>
          </cell>
        </row>
        <row r="623">
          <cell r="C623" t="str">
            <v>S_A_728</v>
          </cell>
        </row>
        <row r="624">
          <cell r="C624" t="str">
            <v>S_A_729</v>
          </cell>
          <cell r="E624" t="str">
            <v>EOL ARO Estimate Dollar Basis</v>
          </cell>
          <cell r="G624" t="str">
            <v>Basis Year EOL</v>
          </cell>
          <cell r="H624" t="str">
            <v>2022</v>
          </cell>
          <cell r="I624" t="str">
            <v>2022</v>
          </cell>
          <cell r="J624" t="e">
            <v>#VALUE!</v>
          </cell>
          <cell r="K624" t="e">
            <v>#VALUE!</v>
          </cell>
          <cell r="L624" t="e">
            <v>#VALUE!</v>
          </cell>
          <cell r="M624" t="e">
            <v>#VALUE!</v>
          </cell>
          <cell r="N624" t="e">
            <v>#VALUE!</v>
          </cell>
          <cell r="O624" t="e">
            <v>#VALUE!</v>
          </cell>
          <cell r="P624" t="e">
            <v>#VALUE!</v>
          </cell>
          <cell r="Q624" t="e">
            <v>#VALUE!</v>
          </cell>
          <cell r="R624" t="e">
            <v>#VALUE!</v>
          </cell>
          <cell r="S624" t="e">
            <v>#VALUE!</v>
          </cell>
          <cell r="T624" t="e">
            <v>#VALUE!</v>
          </cell>
          <cell r="U624" t="str">
            <v>2023</v>
          </cell>
          <cell r="V624" t="str">
            <v>2023</v>
          </cell>
          <cell r="W624" t="str">
            <v>2023</v>
          </cell>
          <cell r="X624" t="str">
            <v>2023</v>
          </cell>
          <cell r="Y624" t="str">
            <v>2023</v>
          </cell>
          <cell r="Z624" t="str">
            <v>2023</v>
          </cell>
          <cell r="AG624" t="str">
            <v>2023</v>
          </cell>
          <cell r="AH624" t="e">
            <v>#N/A</v>
          </cell>
        </row>
        <row r="625">
          <cell r="C625" t="str">
            <v>S_A_730</v>
          </cell>
          <cell r="E625" t="str">
            <v>EOL Demolition</v>
          </cell>
          <cell r="G625" t="str">
            <v>Subtotal Cost EOL</v>
          </cell>
          <cell r="H625" t="e">
            <v>#N/A</v>
          </cell>
          <cell r="I625">
            <v>0</v>
          </cell>
          <cell r="J625" t="e">
            <v>#N/A</v>
          </cell>
          <cell r="K625" t="e">
            <v>#N/A</v>
          </cell>
          <cell r="L625" t="e">
            <v>#N/A</v>
          </cell>
          <cell r="M625" t="e">
            <v>#N/A</v>
          </cell>
          <cell r="N625" t="e">
            <v>#N/A</v>
          </cell>
          <cell r="O625" t="e">
            <v>#N/A</v>
          </cell>
          <cell r="P625" t="e">
            <v>#N/A</v>
          </cell>
          <cell r="Q625" t="e">
            <v>#N/A</v>
          </cell>
          <cell r="R625" t="e">
            <v>#N/A</v>
          </cell>
          <cell r="S625" t="e">
            <v>#N/A</v>
          </cell>
          <cell r="T625" t="e">
            <v>#N/A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G625">
            <v>0</v>
          </cell>
          <cell r="AH625" t="e">
            <v>#N/A</v>
          </cell>
        </row>
        <row r="626">
          <cell r="C626" t="str">
            <v>S_A_731</v>
          </cell>
          <cell r="E626" t="str">
            <v>EOL Salvage</v>
          </cell>
          <cell r="G626" t="str">
            <v>Salvage Value EOL (Payment to NEER)</v>
          </cell>
          <cell r="H626">
            <v>0</v>
          </cell>
          <cell r="I626">
            <v>0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N626" t="e">
            <v>#N/A</v>
          </cell>
          <cell r="O626" t="e">
            <v>#N/A</v>
          </cell>
          <cell r="P626" t="e">
            <v>#N/A</v>
          </cell>
          <cell r="Q626" t="e">
            <v>#N/A</v>
          </cell>
          <cell r="R626" t="e">
            <v>#N/A</v>
          </cell>
          <cell r="S626" t="e">
            <v>#N/A</v>
          </cell>
          <cell r="T626" t="e">
            <v>#N/A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G626">
            <v>0</v>
          </cell>
          <cell r="AH626" t="e">
            <v>#N/A</v>
          </cell>
        </row>
        <row r="627">
          <cell r="C627" t="str">
            <v>S_A_732</v>
          </cell>
          <cell r="E627" t="str">
            <v>EOL Net</v>
          </cell>
          <cell r="H627" t="e">
            <v>#N/A</v>
          </cell>
          <cell r="I627">
            <v>0</v>
          </cell>
          <cell r="J627" t="e">
            <v>#N/A</v>
          </cell>
          <cell r="K627" t="e">
            <v>#N/A</v>
          </cell>
          <cell r="L627" t="e">
            <v>#N/A</v>
          </cell>
          <cell r="M627" t="e">
            <v>#N/A</v>
          </cell>
          <cell r="N627" t="e">
            <v>#N/A</v>
          </cell>
          <cell r="O627" t="e">
            <v>#N/A</v>
          </cell>
          <cell r="P627" t="e">
            <v>#N/A</v>
          </cell>
          <cell r="Q627" t="e">
            <v>#N/A</v>
          </cell>
          <cell r="R627" t="e">
            <v>#N/A</v>
          </cell>
          <cell r="S627" t="e">
            <v>#N/A</v>
          </cell>
          <cell r="T627" t="e">
            <v>#N/A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G627">
            <v>0</v>
          </cell>
          <cell r="AH627" t="e">
            <v>#N/A</v>
          </cell>
        </row>
        <row r="628">
          <cell r="C628" t="str">
            <v>S_A_733</v>
          </cell>
          <cell r="E628" t="str">
            <v>EOL ARO Market Risk Premium</v>
          </cell>
          <cell r="H628" t="str">
            <v>Excluded</v>
          </cell>
          <cell r="I628" t="str">
            <v>Excluded</v>
          </cell>
          <cell r="J628" t="str">
            <v>Excluded</v>
          </cell>
          <cell r="K628" t="str">
            <v>Excluded</v>
          </cell>
          <cell r="L628" t="str">
            <v>Excluded</v>
          </cell>
          <cell r="M628" t="str">
            <v>Excluded</v>
          </cell>
          <cell r="N628" t="str">
            <v>Excluded</v>
          </cell>
          <cell r="O628" t="str">
            <v>Excluded</v>
          </cell>
          <cell r="P628" t="str">
            <v>Excluded</v>
          </cell>
          <cell r="Q628" t="str">
            <v>Excluded</v>
          </cell>
          <cell r="R628" t="str">
            <v>Excluded</v>
          </cell>
          <cell r="S628" t="str">
            <v>Excluded</v>
          </cell>
          <cell r="T628" t="str">
            <v>Excluded</v>
          </cell>
          <cell r="U628" t="str">
            <v>Excluded</v>
          </cell>
          <cell r="V628" t="str">
            <v>Excluded</v>
          </cell>
          <cell r="W628" t="str">
            <v>Excluded</v>
          </cell>
          <cell r="X628" t="str">
            <v>Excluded</v>
          </cell>
          <cell r="Y628" t="str">
            <v>Excluded</v>
          </cell>
          <cell r="Z628" t="str">
            <v>Excluded</v>
          </cell>
          <cell r="AG628" t="str">
            <v>Excluded</v>
          </cell>
          <cell r="AH628" t="str">
            <v>Excluded</v>
          </cell>
        </row>
        <row r="629">
          <cell r="C629" t="str">
            <v>S_A_734</v>
          </cell>
        </row>
        <row r="630">
          <cell r="C630" t="str">
            <v>S_A_659</v>
          </cell>
        </row>
        <row r="631">
          <cell r="C631" t="str">
            <v>S_A_660</v>
          </cell>
          <cell r="E631" t="str">
            <v>CATL Calculator</v>
          </cell>
        </row>
        <row r="632">
          <cell r="C632" t="str">
            <v>S_A_661</v>
          </cell>
          <cell r="E632" t="str">
            <v>MW</v>
          </cell>
          <cell r="U632">
            <v>20</v>
          </cell>
          <cell r="V632">
            <v>20</v>
          </cell>
          <cell r="W632">
            <v>20</v>
          </cell>
          <cell r="X632">
            <v>20</v>
          </cell>
          <cell r="Y632">
            <v>20</v>
          </cell>
          <cell r="Z632">
            <v>20</v>
          </cell>
          <cell r="AG632">
            <v>20</v>
          </cell>
          <cell r="AH632">
            <v>20</v>
          </cell>
        </row>
        <row r="633">
          <cell r="C633" t="str">
            <v>S_A_662</v>
          </cell>
          <cell r="E633" t="str">
            <v>Initial MWh</v>
          </cell>
          <cell r="U633">
            <v>250</v>
          </cell>
          <cell r="V633">
            <v>250</v>
          </cell>
          <cell r="W633">
            <v>250</v>
          </cell>
          <cell r="X633">
            <v>250</v>
          </cell>
          <cell r="Y633">
            <v>250</v>
          </cell>
          <cell r="Z633">
            <v>250</v>
          </cell>
          <cell r="AG633">
            <v>250</v>
          </cell>
          <cell r="AH633">
            <v>250</v>
          </cell>
        </row>
        <row r="634">
          <cell r="C634" t="str">
            <v>S_A_663</v>
          </cell>
          <cell r="E634" t="str">
            <v>Overbuild</v>
          </cell>
          <cell r="U634">
            <v>1.06</v>
          </cell>
          <cell r="V634">
            <v>1.06</v>
          </cell>
          <cell r="W634">
            <v>1.06</v>
          </cell>
          <cell r="X634">
            <v>1.06</v>
          </cell>
          <cell r="Y634">
            <v>1.06</v>
          </cell>
          <cell r="Z634">
            <v>1.06</v>
          </cell>
          <cell r="AG634">
            <v>1.06</v>
          </cell>
          <cell r="AH634">
            <v>1.06</v>
          </cell>
        </row>
        <row r="635">
          <cell r="C635" t="str">
            <v>S_A_664</v>
          </cell>
          <cell r="E635" t="str">
            <v>Rack</v>
          </cell>
          <cell r="U635">
            <v>0.37269999999999998</v>
          </cell>
          <cell r="V635">
            <v>0.37269999999999998</v>
          </cell>
          <cell r="W635">
            <v>0.37269999999999998</v>
          </cell>
          <cell r="X635">
            <v>0.37269999999999998</v>
          </cell>
          <cell r="Y635">
            <v>0.37269999999999998</v>
          </cell>
          <cell r="Z635">
            <v>0.37269999999999998</v>
          </cell>
          <cell r="AG635">
            <v>0.37269999999999998</v>
          </cell>
          <cell r="AH635">
            <v>0.37269999999999998</v>
          </cell>
        </row>
        <row r="636">
          <cell r="C636" t="str">
            <v>S_A_665</v>
          </cell>
          <cell r="E636" t="str">
            <v>MVA</v>
          </cell>
          <cell r="U636">
            <v>4.2</v>
          </cell>
          <cell r="V636">
            <v>4.2</v>
          </cell>
          <cell r="W636">
            <v>4.2</v>
          </cell>
          <cell r="X636">
            <v>4.2</v>
          </cell>
          <cell r="Y636">
            <v>4.2</v>
          </cell>
          <cell r="Z636">
            <v>4.2</v>
          </cell>
          <cell r="AG636">
            <v>4.2</v>
          </cell>
          <cell r="AH636">
            <v>4.2</v>
          </cell>
        </row>
        <row r="637">
          <cell r="C637" t="str">
            <v>S_A_666</v>
          </cell>
          <cell r="E637" t="str">
            <v>Racks per Container</v>
          </cell>
          <cell r="U637">
            <v>10</v>
          </cell>
          <cell r="V637">
            <v>10</v>
          </cell>
          <cell r="W637">
            <v>10</v>
          </cell>
          <cell r="X637">
            <v>10</v>
          </cell>
          <cell r="Y637">
            <v>10</v>
          </cell>
          <cell r="Z637">
            <v>10</v>
          </cell>
          <cell r="AG637">
            <v>10</v>
          </cell>
          <cell r="AH637">
            <v>10</v>
          </cell>
        </row>
        <row r="638">
          <cell r="C638" t="str">
            <v>S_A_667</v>
          </cell>
          <cell r="E638" t="str">
            <v>Rack-to-Inv Value</v>
          </cell>
          <cell r="U638">
            <v>4</v>
          </cell>
          <cell r="V638">
            <v>4</v>
          </cell>
          <cell r="W638">
            <v>4</v>
          </cell>
          <cell r="X638">
            <v>4</v>
          </cell>
          <cell r="Y638">
            <v>4</v>
          </cell>
          <cell r="Z638">
            <v>4</v>
          </cell>
          <cell r="AG638">
            <v>4</v>
          </cell>
          <cell r="AH638">
            <v>4</v>
          </cell>
        </row>
        <row r="639">
          <cell r="C639" t="str">
            <v>S_A_668</v>
          </cell>
          <cell r="E639" t="str">
            <v>Min # racks</v>
          </cell>
          <cell r="U639">
            <v>671</v>
          </cell>
          <cell r="V639">
            <v>671</v>
          </cell>
          <cell r="W639">
            <v>671</v>
          </cell>
          <cell r="X639">
            <v>671</v>
          </cell>
          <cell r="Y639">
            <v>671</v>
          </cell>
          <cell r="Z639">
            <v>671</v>
          </cell>
          <cell r="AG639">
            <v>671</v>
          </cell>
          <cell r="AH639">
            <v>671</v>
          </cell>
        </row>
        <row r="640">
          <cell r="C640" t="str">
            <v>S_A_669</v>
          </cell>
          <cell r="E640" t="str">
            <v># racks</v>
          </cell>
          <cell r="U640">
            <v>680</v>
          </cell>
          <cell r="V640">
            <v>680</v>
          </cell>
          <cell r="W640">
            <v>680</v>
          </cell>
          <cell r="X640">
            <v>680</v>
          </cell>
          <cell r="Y640">
            <v>680</v>
          </cell>
          <cell r="Z640">
            <v>680</v>
          </cell>
          <cell r="AG640">
            <v>680</v>
          </cell>
          <cell r="AH640">
            <v>680</v>
          </cell>
        </row>
        <row r="641">
          <cell r="C641" t="str">
            <v>S_A_670</v>
          </cell>
          <cell r="E641" t="str">
            <v>Min MVA</v>
          </cell>
          <cell r="U641">
            <v>21.200000000000003</v>
          </cell>
          <cell r="V641">
            <v>21.200000000000003</v>
          </cell>
          <cell r="W641">
            <v>21.200000000000003</v>
          </cell>
          <cell r="X641">
            <v>21.200000000000003</v>
          </cell>
          <cell r="Y641">
            <v>21.200000000000003</v>
          </cell>
          <cell r="Z641">
            <v>21.200000000000003</v>
          </cell>
          <cell r="AG641">
            <v>21.200000000000003</v>
          </cell>
          <cell r="AH641">
            <v>21.200000000000003</v>
          </cell>
        </row>
        <row r="642">
          <cell r="C642" t="str">
            <v>S_A_671</v>
          </cell>
          <cell r="E642" t="str">
            <v>Min # invs</v>
          </cell>
          <cell r="U642">
            <v>6</v>
          </cell>
          <cell r="V642">
            <v>6</v>
          </cell>
          <cell r="W642">
            <v>6</v>
          </cell>
          <cell r="X642">
            <v>6</v>
          </cell>
          <cell r="Y642">
            <v>6</v>
          </cell>
          <cell r="Z642">
            <v>6</v>
          </cell>
          <cell r="AG642">
            <v>6</v>
          </cell>
          <cell r="AH642">
            <v>6</v>
          </cell>
        </row>
        <row r="643">
          <cell r="C643" t="str">
            <v>S_A_672</v>
          </cell>
          <cell r="E643" t="str">
            <v>Racks per inverter</v>
          </cell>
          <cell r="U643">
            <v>111.83333333333333</v>
          </cell>
          <cell r="V643">
            <v>111.83333333333333</v>
          </cell>
          <cell r="W643">
            <v>111.83333333333333</v>
          </cell>
          <cell r="X643">
            <v>111.83333333333333</v>
          </cell>
          <cell r="Y643">
            <v>111.83333333333333</v>
          </cell>
          <cell r="Z643">
            <v>111.83333333333333</v>
          </cell>
          <cell r="AG643">
            <v>111.83333333333333</v>
          </cell>
          <cell r="AH643">
            <v>111.83333333333333</v>
          </cell>
        </row>
        <row r="644">
          <cell r="C644" t="str">
            <v>S_A_723</v>
          </cell>
          <cell r="E644" t="str">
            <v>Calculation Method 1</v>
          </cell>
          <cell r="F644" t="str">
            <v>(Floor)</v>
          </cell>
        </row>
        <row r="645">
          <cell r="C645" t="str">
            <v>S_A_674</v>
          </cell>
          <cell r="E645" t="str">
            <v>Racks per primary inv</v>
          </cell>
          <cell r="U645">
            <v>110</v>
          </cell>
          <cell r="V645">
            <v>110</v>
          </cell>
          <cell r="W645">
            <v>110</v>
          </cell>
          <cell r="X645">
            <v>110</v>
          </cell>
          <cell r="Y645">
            <v>110</v>
          </cell>
          <cell r="Z645">
            <v>110</v>
          </cell>
          <cell r="AG645">
            <v>110</v>
          </cell>
          <cell r="AH645">
            <v>110</v>
          </cell>
        </row>
        <row r="646">
          <cell r="C646" t="str">
            <v>S_A_675</v>
          </cell>
          <cell r="E646" t="str">
            <v># primary inv</v>
          </cell>
          <cell r="U646">
            <v>6</v>
          </cell>
          <cell r="V646">
            <v>6</v>
          </cell>
          <cell r="W646">
            <v>6</v>
          </cell>
          <cell r="X646">
            <v>6</v>
          </cell>
          <cell r="Y646">
            <v>6</v>
          </cell>
          <cell r="Z646">
            <v>6</v>
          </cell>
          <cell r="AG646">
            <v>6</v>
          </cell>
          <cell r="AH646">
            <v>6</v>
          </cell>
        </row>
        <row r="647">
          <cell r="C647" t="str">
            <v>S_A_676</v>
          </cell>
          <cell r="E647" t="str">
            <v>Total primary racks</v>
          </cell>
          <cell r="U647">
            <v>660</v>
          </cell>
          <cell r="V647">
            <v>660</v>
          </cell>
          <cell r="W647">
            <v>660</v>
          </cell>
          <cell r="X647">
            <v>660</v>
          </cell>
          <cell r="Y647">
            <v>660</v>
          </cell>
          <cell r="Z647">
            <v>660</v>
          </cell>
          <cell r="AG647">
            <v>660</v>
          </cell>
          <cell r="AH647">
            <v>660</v>
          </cell>
        </row>
        <row r="648">
          <cell r="C648" t="str">
            <v>S_A_677</v>
          </cell>
          <cell r="E648" t="str">
            <v>Racks per secondary inv</v>
          </cell>
          <cell r="U648">
            <v>20</v>
          </cell>
          <cell r="V648">
            <v>20</v>
          </cell>
          <cell r="W648">
            <v>20</v>
          </cell>
          <cell r="X648">
            <v>20</v>
          </cell>
          <cell r="Y648">
            <v>20</v>
          </cell>
          <cell r="Z648">
            <v>20</v>
          </cell>
          <cell r="AG648">
            <v>20</v>
          </cell>
          <cell r="AH648">
            <v>20</v>
          </cell>
        </row>
        <row r="649">
          <cell r="C649" t="str">
            <v>S_A_678</v>
          </cell>
          <cell r="E649" t="str">
            <v># secondary inv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G649">
            <v>1</v>
          </cell>
          <cell r="AH649">
            <v>1</v>
          </cell>
        </row>
        <row r="650">
          <cell r="C650" t="str">
            <v>S_A_679</v>
          </cell>
          <cell r="E650" t="str">
            <v>Total secondary racks</v>
          </cell>
          <cell r="U650">
            <v>20</v>
          </cell>
          <cell r="V650">
            <v>20</v>
          </cell>
          <cell r="W650">
            <v>20</v>
          </cell>
          <cell r="X650">
            <v>20</v>
          </cell>
          <cell r="Y650">
            <v>20</v>
          </cell>
          <cell r="Z650">
            <v>20</v>
          </cell>
          <cell r="AG650">
            <v>20</v>
          </cell>
          <cell r="AH650">
            <v>20</v>
          </cell>
        </row>
        <row r="651">
          <cell r="C651" t="str">
            <v>S_A_680</v>
          </cell>
          <cell r="E651" t="str">
            <v>Additional Inv</v>
          </cell>
          <cell r="U651">
            <v>1</v>
          </cell>
          <cell r="V651">
            <v>1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G651">
            <v>1</v>
          </cell>
          <cell r="AH651">
            <v>1</v>
          </cell>
        </row>
        <row r="652">
          <cell r="C652" t="str">
            <v>S_A_681</v>
          </cell>
          <cell r="E652" t="str">
            <v>Additional Racks</v>
          </cell>
          <cell r="U652">
            <v>9</v>
          </cell>
          <cell r="V652">
            <v>9</v>
          </cell>
          <cell r="W652">
            <v>9</v>
          </cell>
          <cell r="X652">
            <v>9</v>
          </cell>
          <cell r="Y652">
            <v>9</v>
          </cell>
          <cell r="Z652">
            <v>9</v>
          </cell>
          <cell r="AG652">
            <v>9</v>
          </cell>
          <cell r="AH652">
            <v>9</v>
          </cell>
        </row>
        <row r="653">
          <cell r="C653" t="str">
            <v>S_A_682</v>
          </cell>
          <cell r="E653" t="str">
            <v>Check MVA</v>
          </cell>
          <cell r="U653">
            <v>4.7636363636363619</v>
          </cell>
          <cell r="V653">
            <v>4.7636363636363619</v>
          </cell>
          <cell r="W653">
            <v>4.7636363636363619</v>
          </cell>
          <cell r="X653">
            <v>4.7636363636363619</v>
          </cell>
          <cell r="Y653">
            <v>4.7636363636363619</v>
          </cell>
          <cell r="Z653">
            <v>4.7636363636363619</v>
          </cell>
          <cell r="AG653">
            <v>4.7636363636363619</v>
          </cell>
          <cell r="AH653">
            <v>4.7636363636363619</v>
          </cell>
        </row>
        <row r="654">
          <cell r="C654" t="str">
            <v>S_A_683</v>
          </cell>
          <cell r="E654" t="str">
            <v>Cost Value</v>
          </cell>
          <cell r="U654">
            <v>13</v>
          </cell>
          <cell r="V654">
            <v>13</v>
          </cell>
          <cell r="W654">
            <v>13</v>
          </cell>
          <cell r="X654">
            <v>13</v>
          </cell>
          <cell r="Y654">
            <v>13</v>
          </cell>
          <cell r="Z654">
            <v>13</v>
          </cell>
          <cell r="AG654">
            <v>13</v>
          </cell>
          <cell r="AH654">
            <v>13</v>
          </cell>
        </row>
        <row r="655">
          <cell r="C655" t="str">
            <v>S_A_724</v>
          </cell>
          <cell r="E655" t="str">
            <v>Calculation Method 2</v>
          </cell>
          <cell r="F655" t="str">
            <v>(Floor-1)</v>
          </cell>
        </row>
        <row r="656">
          <cell r="C656" t="str">
            <v>S_A_685</v>
          </cell>
          <cell r="E656" t="str">
            <v>Racks per primary inv</v>
          </cell>
          <cell r="U656">
            <v>110</v>
          </cell>
          <cell r="V656">
            <v>110</v>
          </cell>
          <cell r="W656">
            <v>110</v>
          </cell>
          <cell r="X656">
            <v>110</v>
          </cell>
          <cell r="Y656">
            <v>110</v>
          </cell>
          <cell r="Z656">
            <v>110</v>
          </cell>
          <cell r="AG656">
            <v>110</v>
          </cell>
          <cell r="AH656">
            <v>110</v>
          </cell>
        </row>
        <row r="657">
          <cell r="C657" t="str">
            <v>S_A_686</v>
          </cell>
          <cell r="E657" t="str">
            <v># primary inv</v>
          </cell>
          <cell r="U657">
            <v>5</v>
          </cell>
          <cell r="V657">
            <v>5</v>
          </cell>
          <cell r="W657">
            <v>5</v>
          </cell>
          <cell r="X657">
            <v>5</v>
          </cell>
          <cell r="Y657">
            <v>5</v>
          </cell>
          <cell r="Z657">
            <v>5</v>
          </cell>
          <cell r="AG657">
            <v>5</v>
          </cell>
          <cell r="AH657">
            <v>5</v>
          </cell>
        </row>
        <row r="658">
          <cell r="C658" t="str">
            <v>S_A_687</v>
          </cell>
          <cell r="E658" t="str">
            <v>Total primary racks</v>
          </cell>
          <cell r="U658">
            <v>550</v>
          </cell>
          <cell r="V658">
            <v>550</v>
          </cell>
          <cell r="W658">
            <v>550</v>
          </cell>
          <cell r="X658">
            <v>550</v>
          </cell>
          <cell r="Y658">
            <v>550</v>
          </cell>
          <cell r="Z658">
            <v>550</v>
          </cell>
          <cell r="AG658">
            <v>550</v>
          </cell>
          <cell r="AH658">
            <v>550</v>
          </cell>
        </row>
        <row r="659">
          <cell r="C659" t="str">
            <v>S_A_688</v>
          </cell>
          <cell r="E659" t="str">
            <v>Racks per secondary inv</v>
          </cell>
          <cell r="U659">
            <v>130</v>
          </cell>
          <cell r="V659">
            <v>130</v>
          </cell>
          <cell r="W659">
            <v>130</v>
          </cell>
          <cell r="X659">
            <v>130</v>
          </cell>
          <cell r="Y659">
            <v>130</v>
          </cell>
          <cell r="Z659">
            <v>130</v>
          </cell>
          <cell r="AG659">
            <v>130</v>
          </cell>
          <cell r="AH659">
            <v>130</v>
          </cell>
        </row>
        <row r="660">
          <cell r="C660" t="str">
            <v>S_A_689</v>
          </cell>
          <cell r="E660" t="str">
            <v># secondary inv</v>
          </cell>
          <cell r="U660">
            <v>1</v>
          </cell>
          <cell r="V660">
            <v>1</v>
          </cell>
          <cell r="W660">
            <v>1</v>
          </cell>
          <cell r="X660">
            <v>1</v>
          </cell>
          <cell r="Y660">
            <v>1</v>
          </cell>
          <cell r="Z660">
            <v>1</v>
          </cell>
          <cell r="AG660">
            <v>1</v>
          </cell>
          <cell r="AH660">
            <v>1</v>
          </cell>
        </row>
        <row r="661">
          <cell r="C661" t="str">
            <v>S_A_690</v>
          </cell>
          <cell r="E661" t="str">
            <v>Total secondary racks</v>
          </cell>
          <cell r="U661">
            <v>130</v>
          </cell>
          <cell r="V661">
            <v>130</v>
          </cell>
          <cell r="W661">
            <v>130</v>
          </cell>
          <cell r="X661">
            <v>130</v>
          </cell>
          <cell r="Y661">
            <v>130</v>
          </cell>
          <cell r="Z661">
            <v>130</v>
          </cell>
          <cell r="AG661">
            <v>130</v>
          </cell>
          <cell r="AH661">
            <v>130</v>
          </cell>
        </row>
        <row r="662">
          <cell r="C662" t="str">
            <v>S_A_691</v>
          </cell>
          <cell r="E662" t="str">
            <v>Additional Inv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G662">
            <v>0</v>
          </cell>
          <cell r="AH662">
            <v>0</v>
          </cell>
        </row>
        <row r="663">
          <cell r="C663" t="str">
            <v>S_A_692</v>
          </cell>
          <cell r="E663" t="str">
            <v>Additional Racks</v>
          </cell>
          <cell r="U663">
            <v>9</v>
          </cell>
          <cell r="V663">
            <v>9</v>
          </cell>
          <cell r="W663">
            <v>9</v>
          </cell>
          <cell r="X663">
            <v>9</v>
          </cell>
          <cell r="Y663">
            <v>9</v>
          </cell>
          <cell r="Z663">
            <v>9</v>
          </cell>
          <cell r="AG663">
            <v>9</v>
          </cell>
          <cell r="AH663">
            <v>9</v>
          </cell>
        </row>
        <row r="664">
          <cell r="C664" t="str">
            <v>S_A_693</v>
          </cell>
          <cell r="E664" t="str">
            <v>Check MVA</v>
          </cell>
          <cell r="U664">
            <v>0.7692307692307665</v>
          </cell>
          <cell r="V664">
            <v>0.7692307692307665</v>
          </cell>
          <cell r="W664">
            <v>0.7692307692307665</v>
          </cell>
          <cell r="X664">
            <v>0.7692307692307665</v>
          </cell>
          <cell r="Y664">
            <v>0.7692307692307665</v>
          </cell>
          <cell r="Z664">
            <v>0.7692307692307665</v>
          </cell>
          <cell r="AG664">
            <v>0.7692307692307665</v>
          </cell>
          <cell r="AH664">
            <v>0.7692307692307665</v>
          </cell>
        </row>
        <row r="665">
          <cell r="C665" t="str">
            <v>S_A_694</v>
          </cell>
          <cell r="E665" t="str">
            <v>Cost Value</v>
          </cell>
          <cell r="U665">
            <v>9</v>
          </cell>
          <cell r="V665">
            <v>9</v>
          </cell>
          <cell r="W665">
            <v>9</v>
          </cell>
          <cell r="X665">
            <v>9</v>
          </cell>
          <cell r="Y665">
            <v>9</v>
          </cell>
          <cell r="Z665">
            <v>9</v>
          </cell>
          <cell r="AG665">
            <v>9</v>
          </cell>
          <cell r="AH665">
            <v>9</v>
          </cell>
        </row>
        <row r="666">
          <cell r="C666" t="str">
            <v>S_A_725</v>
          </cell>
          <cell r="E666" t="str">
            <v>Calculation Method 3</v>
          </cell>
          <cell r="F666" t="str">
            <v>(Ceiling-1)</v>
          </cell>
        </row>
        <row r="667">
          <cell r="C667" t="str">
            <v>S_A_696</v>
          </cell>
          <cell r="E667" t="str">
            <v>Racks per primary inv</v>
          </cell>
          <cell r="U667">
            <v>120</v>
          </cell>
          <cell r="V667">
            <v>120</v>
          </cell>
          <cell r="W667">
            <v>120</v>
          </cell>
          <cell r="X667">
            <v>120</v>
          </cell>
          <cell r="Y667">
            <v>120</v>
          </cell>
          <cell r="Z667">
            <v>120</v>
          </cell>
          <cell r="AG667">
            <v>120</v>
          </cell>
          <cell r="AH667">
            <v>120</v>
          </cell>
        </row>
        <row r="668">
          <cell r="C668" t="str">
            <v>S_A_697</v>
          </cell>
          <cell r="E668" t="str">
            <v># primary inv</v>
          </cell>
          <cell r="U668">
            <v>5</v>
          </cell>
          <cell r="V668">
            <v>5</v>
          </cell>
          <cell r="W668">
            <v>5</v>
          </cell>
          <cell r="X668">
            <v>5</v>
          </cell>
          <cell r="Y668">
            <v>5</v>
          </cell>
          <cell r="Z668">
            <v>5</v>
          </cell>
          <cell r="AG668">
            <v>5</v>
          </cell>
          <cell r="AH668">
            <v>5</v>
          </cell>
        </row>
        <row r="669">
          <cell r="C669" t="str">
            <v>S_A_698</v>
          </cell>
          <cell r="E669" t="str">
            <v>Total primary racks</v>
          </cell>
          <cell r="U669">
            <v>600</v>
          </cell>
          <cell r="V669">
            <v>600</v>
          </cell>
          <cell r="W669">
            <v>600</v>
          </cell>
          <cell r="X669">
            <v>600</v>
          </cell>
          <cell r="Y669">
            <v>600</v>
          </cell>
          <cell r="Z669">
            <v>600</v>
          </cell>
          <cell r="AG669">
            <v>600</v>
          </cell>
          <cell r="AH669">
            <v>600</v>
          </cell>
        </row>
        <row r="670">
          <cell r="C670" t="str">
            <v>S_A_699</v>
          </cell>
          <cell r="E670" t="str">
            <v>Racks per secondary inv</v>
          </cell>
          <cell r="U670">
            <v>80</v>
          </cell>
          <cell r="V670">
            <v>80</v>
          </cell>
          <cell r="W670">
            <v>80</v>
          </cell>
          <cell r="X670">
            <v>80</v>
          </cell>
          <cell r="Y670">
            <v>80</v>
          </cell>
          <cell r="Z670">
            <v>80</v>
          </cell>
          <cell r="AG670">
            <v>80</v>
          </cell>
          <cell r="AH670">
            <v>80</v>
          </cell>
        </row>
        <row r="671">
          <cell r="C671" t="str">
            <v>S_A_700</v>
          </cell>
          <cell r="E671" t="str">
            <v># secondary inv</v>
          </cell>
          <cell r="U671">
            <v>1</v>
          </cell>
          <cell r="V671">
            <v>1</v>
          </cell>
          <cell r="W671">
            <v>1</v>
          </cell>
          <cell r="X671">
            <v>1</v>
          </cell>
          <cell r="Y671">
            <v>1</v>
          </cell>
          <cell r="Z671">
            <v>1</v>
          </cell>
          <cell r="AG671">
            <v>1</v>
          </cell>
          <cell r="AH671">
            <v>1</v>
          </cell>
        </row>
        <row r="672">
          <cell r="C672" t="str">
            <v>S_A_701</v>
          </cell>
          <cell r="E672" t="str">
            <v>Total secondary racks</v>
          </cell>
          <cell r="U672">
            <v>80</v>
          </cell>
          <cell r="V672">
            <v>80</v>
          </cell>
          <cell r="W672">
            <v>80</v>
          </cell>
          <cell r="X672">
            <v>80</v>
          </cell>
          <cell r="Y672">
            <v>80</v>
          </cell>
          <cell r="Z672">
            <v>80</v>
          </cell>
          <cell r="AG672">
            <v>80</v>
          </cell>
          <cell r="AH672">
            <v>80</v>
          </cell>
        </row>
        <row r="673">
          <cell r="C673" t="str">
            <v>S_A_702</v>
          </cell>
          <cell r="E673" t="str">
            <v>Additional Inv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G673">
            <v>0</v>
          </cell>
          <cell r="AH673">
            <v>0</v>
          </cell>
        </row>
        <row r="674">
          <cell r="C674" t="str">
            <v>S_A_703</v>
          </cell>
          <cell r="E674" t="str">
            <v>Additional Racks</v>
          </cell>
          <cell r="U674">
            <v>9</v>
          </cell>
          <cell r="V674">
            <v>9</v>
          </cell>
          <cell r="W674">
            <v>9</v>
          </cell>
          <cell r="X674">
            <v>9</v>
          </cell>
          <cell r="Y674">
            <v>9</v>
          </cell>
          <cell r="Z674">
            <v>9</v>
          </cell>
          <cell r="AG674">
            <v>9</v>
          </cell>
          <cell r="AH674">
            <v>9</v>
          </cell>
        </row>
        <row r="675">
          <cell r="C675" t="str">
            <v>S_A_704</v>
          </cell>
          <cell r="E675" t="str">
            <v>Check MVA</v>
          </cell>
          <cell r="U675">
            <v>2.5999999999999979</v>
          </cell>
          <cell r="V675">
            <v>2.5999999999999979</v>
          </cell>
          <cell r="W675">
            <v>2.5999999999999979</v>
          </cell>
          <cell r="X675">
            <v>2.5999999999999979</v>
          </cell>
          <cell r="Y675">
            <v>2.5999999999999979</v>
          </cell>
          <cell r="Z675">
            <v>2.5999999999999979</v>
          </cell>
          <cell r="AG675">
            <v>2.5999999999999979</v>
          </cell>
          <cell r="AH675">
            <v>2.5999999999999979</v>
          </cell>
        </row>
        <row r="676">
          <cell r="C676" t="str">
            <v>S_A_705</v>
          </cell>
          <cell r="E676" t="str">
            <v>Cost Value</v>
          </cell>
          <cell r="U676">
            <v>9</v>
          </cell>
          <cell r="V676">
            <v>9</v>
          </cell>
          <cell r="W676">
            <v>9</v>
          </cell>
          <cell r="X676">
            <v>9</v>
          </cell>
          <cell r="Y676">
            <v>9</v>
          </cell>
          <cell r="Z676">
            <v>9</v>
          </cell>
          <cell r="AG676">
            <v>9</v>
          </cell>
          <cell r="AH676">
            <v>9</v>
          </cell>
        </row>
        <row r="677">
          <cell r="C677" t="str">
            <v>S_A_726</v>
          </cell>
          <cell r="E677" t="str">
            <v>Calculation Method 4</v>
          </cell>
          <cell r="F677" t="str">
            <v>(CeilingAdj)</v>
          </cell>
        </row>
        <row r="678">
          <cell r="C678" t="str">
            <v>S_A_707</v>
          </cell>
          <cell r="E678" t="str">
            <v>Racks per primary inv</v>
          </cell>
          <cell r="U678">
            <v>120</v>
          </cell>
          <cell r="V678">
            <v>120</v>
          </cell>
          <cell r="W678">
            <v>120</v>
          </cell>
          <cell r="X678">
            <v>120</v>
          </cell>
          <cell r="Y678">
            <v>120</v>
          </cell>
          <cell r="Z678">
            <v>120</v>
          </cell>
          <cell r="AG678">
            <v>120</v>
          </cell>
          <cell r="AH678">
            <v>120</v>
          </cell>
        </row>
        <row r="679">
          <cell r="C679" t="str">
            <v>S_A_708</v>
          </cell>
          <cell r="E679" t="str">
            <v># primary inv</v>
          </cell>
          <cell r="U679">
            <v>6</v>
          </cell>
          <cell r="V679">
            <v>6</v>
          </cell>
          <cell r="W679">
            <v>6</v>
          </cell>
          <cell r="X679">
            <v>6</v>
          </cell>
          <cell r="Y679">
            <v>6</v>
          </cell>
          <cell r="Z679">
            <v>6</v>
          </cell>
          <cell r="AG679">
            <v>6</v>
          </cell>
          <cell r="AH679">
            <v>6</v>
          </cell>
        </row>
        <row r="680">
          <cell r="C680" t="str">
            <v>S_A_709</v>
          </cell>
          <cell r="E680" t="str">
            <v>Total primary racks</v>
          </cell>
          <cell r="U680">
            <v>720</v>
          </cell>
          <cell r="V680">
            <v>720</v>
          </cell>
          <cell r="W680">
            <v>720</v>
          </cell>
          <cell r="X680">
            <v>720</v>
          </cell>
          <cell r="Y680">
            <v>720</v>
          </cell>
          <cell r="Z680">
            <v>720</v>
          </cell>
          <cell r="AG680">
            <v>720</v>
          </cell>
          <cell r="AH680">
            <v>720</v>
          </cell>
        </row>
        <row r="681">
          <cell r="C681" t="str">
            <v>S_A_710</v>
          </cell>
          <cell r="E681" t="str">
            <v>Racks per secondary inv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G681">
            <v>0</v>
          </cell>
          <cell r="AH681">
            <v>0</v>
          </cell>
        </row>
        <row r="682">
          <cell r="C682" t="str">
            <v>S_A_711</v>
          </cell>
          <cell r="E682" t="str">
            <v># secondary inv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G682">
            <v>0</v>
          </cell>
          <cell r="AH682">
            <v>0</v>
          </cell>
        </row>
        <row r="683">
          <cell r="C683" t="str">
            <v>S_A_712</v>
          </cell>
          <cell r="E683" t="str">
            <v>Total secondary racks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G683">
            <v>0</v>
          </cell>
          <cell r="AH683">
            <v>0</v>
          </cell>
        </row>
        <row r="684">
          <cell r="C684" t="str">
            <v>S_A_713</v>
          </cell>
          <cell r="E684" t="str">
            <v>Additional Inv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G684">
            <v>0</v>
          </cell>
          <cell r="AH684">
            <v>0</v>
          </cell>
        </row>
        <row r="685">
          <cell r="C685" t="str">
            <v>S_A_714</v>
          </cell>
          <cell r="E685" t="str">
            <v>Additional Racks</v>
          </cell>
          <cell r="U685">
            <v>49</v>
          </cell>
          <cell r="V685">
            <v>49</v>
          </cell>
          <cell r="W685">
            <v>49</v>
          </cell>
          <cell r="X685">
            <v>49</v>
          </cell>
          <cell r="Y685">
            <v>49</v>
          </cell>
          <cell r="Z685">
            <v>49</v>
          </cell>
          <cell r="AG685">
            <v>49</v>
          </cell>
          <cell r="AH685">
            <v>49</v>
          </cell>
        </row>
        <row r="686">
          <cell r="C686" t="str">
            <v>S_A_715</v>
          </cell>
          <cell r="E686" t="str">
            <v>Check MVA</v>
          </cell>
          <cell r="U686">
            <v>4</v>
          </cell>
          <cell r="V686">
            <v>4</v>
          </cell>
          <cell r="W686">
            <v>4</v>
          </cell>
          <cell r="X686">
            <v>4</v>
          </cell>
          <cell r="Y686">
            <v>4</v>
          </cell>
          <cell r="Z686">
            <v>4</v>
          </cell>
          <cell r="AG686">
            <v>4</v>
          </cell>
          <cell r="AH686">
            <v>4</v>
          </cell>
        </row>
        <row r="687">
          <cell r="C687" t="str">
            <v>S_A_716</v>
          </cell>
          <cell r="E687" t="str">
            <v>Cost Value</v>
          </cell>
          <cell r="U687">
            <v>49</v>
          </cell>
          <cell r="V687">
            <v>49</v>
          </cell>
          <cell r="W687">
            <v>49</v>
          </cell>
          <cell r="X687">
            <v>49</v>
          </cell>
          <cell r="Y687">
            <v>49</v>
          </cell>
          <cell r="Z687">
            <v>49</v>
          </cell>
          <cell r="AG687">
            <v>49</v>
          </cell>
          <cell r="AH687">
            <v>49</v>
          </cell>
        </row>
        <row r="688">
          <cell r="C688" t="str">
            <v>S_A_717</v>
          </cell>
          <cell r="E688" t="str">
            <v>Result</v>
          </cell>
        </row>
        <row r="689">
          <cell r="C689" t="str">
            <v>S_A_718</v>
          </cell>
          <cell r="E689" t="str">
            <v># Inv</v>
          </cell>
          <cell r="U689">
            <v>6</v>
          </cell>
          <cell r="V689">
            <v>6</v>
          </cell>
          <cell r="W689">
            <v>6</v>
          </cell>
          <cell r="X689">
            <v>6</v>
          </cell>
          <cell r="Y689">
            <v>6</v>
          </cell>
          <cell r="Z689">
            <v>6</v>
          </cell>
          <cell r="AG689">
            <v>6</v>
          </cell>
          <cell r="AH689">
            <v>6</v>
          </cell>
        </row>
        <row r="690">
          <cell r="C690" t="str">
            <v>S_A_719</v>
          </cell>
          <cell r="E690" t="str">
            <v># Racks</v>
          </cell>
          <cell r="U690">
            <v>680</v>
          </cell>
          <cell r="V690">
            <v>680</v>
          </cell>
          <cell r="W690">
            <v>680</v>
          </cell>
          <cell r="X690">
            <v>680</v>
          </cell>
          <cell r="Y690">
            <v>680</v>
          </cell>
          <cell r="Z690">
            <v>680</v>
          </cell>
          <cell r="AG690">
            <v>680</v>
          </cell>
          <cell r="AH690">
            <v>680</v>
          </cell>
        </row>
        <row r="691">
          <cell r="C691" t="str">
            <v>S_A_720</v>
          </cell>
          <cell r="E691" t="str">
            <v>MVA</v>
          </cell>
          <cell r="U691">
            <v>23.8</v>
          </cell>
          <cell r="V691">
            <v>23.8</v>
          </cell>
          <cell r="W691">
            <v>23.8</v>
          </cell>
          <cell r="X691">
            <v>23.8</v>
          </cell>
          <cell r="Y691">
            <v>23.8</v>
          </cell>
          <cell r="Z691">
            <v>23.8</v>
          </cell>
          <cell r="AG691">
            <v>23.8</v>
          </cell>
          <cell r="AH691">
            <v>23.8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2 Finance Assumptions"/>
      <sheetName val="P2 Project Assumptions"/>
      <sheetName val="P2 Profiles - Capacity Factor"/>
      <sheetName val="Sheet1"/>
      <sheetName val="Monthly Generation MWh"/>
      <sheetName val="E&amp;C Solar Together Proxy"/>
      <sheetName val="P2 Project_Detail"/>
      <sheetName val="P2 RevReq"/>
      <sheetName val="P2 Input"/>
      <sheetName val="P2 Sheet1 (2)"/>
      <sheetName val="P2 Sheet1"/>
      <sheetName val="P2 ChargeCredit Calcs"/>
      <sheetName val="ChargeCredit Combined"/>
      <sheetName val="Exhibit SRB-2 Combined"/>
      <sheetName val="Rates for Tariff Sheet"/>
      <sheetName val="P1 ChargeCredit Calcs"/>
      <sheetName val="ST ChargeCredit Calcs (AsFiled)"/>
      <sheetName val="P1 Project Assumptions"/>
      <sheetName val="P1 Project_Detail"/>
      <sheetName val="P1 Finance Assumptions"/>
      <sheetName val="P1 Input"/>
      <sheetName val="P1 RevReq"/>
      <sheetName val="P1 Exhibit SRB-2"/>
      <sheetName val="P1 FS"/>
      <sheetName val="P1 Monthly Spend"/>
      <sheetName val="P1 Sheet1"/>
      <sheetName val="P1 System Impacts"/>
      <sheetName val="P1 lookups"/>
      <sheetName val="P2 FS"/>
      <sheetName val="P2 Exhibit SRB-2"/>
      <sheetName val="P2 Diagram"/>
      <sheetName val="P2exhibit 2"/>
      <sheetName val="P2 Monthly Spend"/>
      <sheetName val="P2 System Impacts"/>
      <sheetName val="P2 Solar Capital Cost"/>
      <sheetName val="P2 Admin"/>
      <sheetName val="P2 Fixed-Tilt O&amp;M"/>
      <sheetName val="P2 Tracker O&amp;M"/>
      <sheetName val="P2Program Bill Impact"/>
      <sheetName val="P2 lookups"/>
      <sheetName val="P2Est Bill Impact"/>
      <sheetName val="P2SharedSolarFee Exhibit B"/>
      <sheetName val="P2SharedSolarCredit Exhibit C"/>
      <sheetName val="P2Exhibit D"/>
    </sheetNames>
    <sheetDataSet>
      <sheetData sheetId="0" refreshError="1"/>
      <sheetData sheetId="1">
        <row r="22">
          <cell r="E22">
            <v>0.25345000000000001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>
        <row r="136">
          <cell r="I136">
            <v>7</v>
          </cell>
        </row>
        <row r="187">
          <cell r="H187">
            <v>1.8967205684950247E-2</v>
          </cell>
        </row>
      </sheetData>
      <sheetData sheetId="13"/>
      <sheetData sheetId="14" refreshError="1"/>
      <sheetData sheetId="15" refreshError="1"/>
      <sheetData sheetId="16">
        <row r="124">
          <cell r="I124">
            <v>7</v>
          </cell>
        </row>
        <row r="163">
          <cell r="H163">
            <v>1.2667223454329727E-2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B_d072803"/>
      <sheetName val="Revision_Record"/>
      <sheetName val="Addtional Design Parameters"/>
      <sheetName val="Calc Record"/>
      <sheetName val="PDP 4.16 - QA Reqt"/>
      <sheetName val="SIGN_OFF"/>
      <sheetName val="Component Connection"/>
      <sheetName val="HRSG Detail Geometry"/>
      <sheetName val="As Built Piping"/>
      <sheetName val="Heat Balance Spec 052109"/>
      <sheetName val="STG Spec 052109"/>
      <sheetName val="HRSG Spec 052109"/>
      <sheetName val="HTF Spec 052109"/>
      <sheetName val="BFPS"/>
      <sheetName val="Heat Balance"/>
      <sheetName val="Heat Balance Spec 062209"/>
      <sheetName val="Heat Balance Spec 110113"/>
      <sheetName val="Heat Balance Spec 011714"/>
      <sheetName val="Heat Balance Spec 070714"/>
      <sheetName val="Dat File Calc"/>
      <sheetName val="CTG Data 01-Nov-2013"/>
      <sheetName val="CTG FPL Data R5"/>
      <sheetName val="CTG FPL Run-R4"/>
      <sheetName val="CTG Data"/>
      <sheetName val="Units"/>
      <sheetName val="Emissions"/>
      <sheetName val="HRSG Design &amp; Off 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7">
          <cell r="A267" t="str">
            <v>GSS1</v>
          </cell>
          <cell r="B267" t="str">
            <v>GASSPLIT NUMBER GSS1 I1 HPEV D1 ISH2 D2 LSH3 SF1 0.540606 SF2 0.459394</v>
          </cell>
        </row>
        <row r="268">
          <cell r="A268" t="str">
            <v>GSS2</v>
          </cell>
          <cell r="B268" t="str">
            <v>GASSPLIT NUMBER GSS2 I1 HEC2 D1 ISH1 D2 LSH2 SF1 0.357214 SF2 0.642786</v>
          </cell>
        </row>
        <row r="269">
          <cell r="A269" t="str">
            <v>GSS3</v>
          </cell>
          <cell r="B269" t="str">
            <v>GASSPLIT NUMBER GSS3 I1 IPEV D1 IPEC D2 HEC1 SF1 0.163857 SF2 0.836143</v>
          </cell>
        </row>
        <row r="270">
          <cell r="A270" t="str">
            <v>GSS4</v>
          </cell>
          <cell r="B270" t="str">
            <v>GASSPLIT NUMBER GSS4 I1 GSM3 D1 LSH1 D2 GSM4 SF1 0.409090 SF2 0.590910</v>
          </cell>
        </row>
        <row r="271">
          <cell r="A271" t="str">
            <v>GSS5</v>
          </cell>
          <cell r="B271" t="str">
            <v>GASSPLIT NUMBER GSS5 I1 LEC3 D1 LEC2 D2 LEC1 SF1 0.497413 SF2 0.502587</v>
          </cell>
        </row>
        <row r="284">
          <cell r="A284" t="str">
            <v>Not Used</v>
          </cell>
          <cell r="B284">
            <v>0</v>
          </cell>
          <cell r="C284">
            <v>5.0000000000000001E-3</v>
          </cell>
          <cell r="D284">
            <v>0</v>
          </cell>
          <cell r="E284">
            <v>1</v>
          </cell>
        </row>
        <row r="285">
          <cell r="A285" t="str">
            <v>Not used</v>
          </cell>
          <cell r="B285">
            <v>0</v>
          </cell>
          <cell r="C285">
            <v>5.0000000000000001E-3</v>
          </cell>
          <cell r="D285">
            <v>0</v>
          </cell>
          <cell r="E285">
            <v>1</v>
          </cell>
        </row>
        <row r="286">
          <cell r="A286" t="str">
            <v>%RHT3</v>
          </cell>
          <cell r="B286">
            <v>0</v>
          </cell>
          <cell r="C286">
            <v>5.0000000000000001E-3</v>
          </cell>
          <cell r="D286">
            <v>0</v>
          </cell>
          <cell r="E286">
            <v>1.0009999999999999</v>
          </cell>
        </row>
        <row r="287">
          <cell r="A287" t="str">
            <v>%HSH3</v>
          </cell>
          <cell r="B287">
            <v>0</v>
          </cell>
          <cell r="C287">
            <v>5.0000000000000001E-3</v>
          </cell>
          <cell r="D287">
            <v>1.0504201680672278E-5</v>
          </cell>
          <cell r="E287">
            <v>1.06</v>
          </cell>
        </row>
        <row r="288">
          <cell r="A288" t="str">
            <v>%HSH2</v>
          </cell>
          <cell r="B288">
            <v>0</v>
          </cell>
          <cell r="C288">
            <v>5.0000000000000001E-3</v>
          </cell>
          <cell r="D288">
            <v>5.2521008403361388E-5</v>
          </cell>
          <cell r="E288">
            <v>1.0760000000000001</v>
          </cell>
        </row>
        <row r="289">
          <cell r="A289" t="str">
            <v>%RHT2</v>
          </cell>
          <cell r="B289">
            <v>0</v>
          </cell>
          <cell r="C289">
            <v>5.0000000000000001E-3</v>
          </cell>
          <cell r="D289">
            <v>3.1512605042016833E-5</v>
          </cell>
          <cell r="E289">
            <v>0.99099999999999999</v>
          </cell>
        </row>
        <row r="290">
          <cell r="A290" t="str">
            <v>%RHT1</v>
          </cell>
          <cell r="B290">
            <v>0</v>
          </cell>
          <cell r="C290">
            <v>5.0000000000000001E-3</v>
          </cell>
          <cell r="D290">
            <v>-2.1008403361344555E-5</v>
          </cell>
          <cell r="E290">
            <v>1.4750000000000001</v>
          </cell>
        </row>
        <row r="291">
          <cell r="A291" t="str">
            <v>%HSHA</v>
          </cell>
          <cell r="B291">
            <v>0</v>
          </cell>
          <cell r="C291">
            <v>8.0000000000000002E-3</v>
          </cell>
          <cell r="D291">
            <v>1.1186974789915959E-4</v>
          </cell>
          <cell r="E291">
            <v>0.94499999999999995</v>
          </cell>
        </row>
        <row r="292">
          <cell r="A292" t="str">
            <v>%HSHB</v>
          </cell>
          <cell r="B292">
            <v>0</v>
          </cell>
          <cell r="C292">
            <v>8.0000000000000002E-3</v>
          </cell>
          <cell r="D292">
            <v>1.1186974789915959E-4</v>
          </cell>
          <cell r="E292">
            <v>0.94499999999999995</v>
          </cell>
        </row>
        <row r="293">
          <cell r="A293" t="str">
            <v>%HSHC</v>
          </cell>
          <cell r="B293">
            <v>0</v>
          </cell>
          <cell r="C293">
            <v>8.0000000000000002E-3</v>
          </cell>
          <cell r="D293">
            <v>1.1186974789915959E-4</v>
          </cell>
          <cell r="E293">
            <v>0.94499999999999995</v>
          </cell>
        </row>
        <row r="294">
          <cell r="A294" t="str">
            <v>%HSHD</v>
          </cell>
          <cell r="B294">
            <v>0</v>
          </cell>
          <cell r="C294">
            <v>8.0000000000000002E-3</v>
          </cell>
          <cell r="D294">
            <v>1.1186974789915959E-4</v>
          </cell>
          <cell r="E294">
            <v>0.94499999999999995</v>
          </cell>
        </row>
        <row r="295">
          <cell r="A295" t="str">
            <v>%HPEV</v>
          </cell>
          <cell r="B295">
            <v>0</v>
          </cell>
          <cell r="C295">
            <v>5.4999999999999997E-3</v>
          </cell>
          <cell r="D295">
            <v>4.9894957983193263E-4</v>
          </cell>
          <cell r="E295">
            <v>0.77900000000000003</v>
          </cell>
        </row>
        <row r="296">
          <cell r="A296" t="str">
            <v>%ISH2</v>
          </cell>
          <cell r="B296">
            <v>0</v>
          </cell>
          <cell r="C296">
            <v>5.0000000000000001E-3</v>
          </cell>
          <cell r="D296">
            <v>2.6260504201680694E-5</v>
          </cell>
          <cell r="E296">
            <v>0.80400000000000005</v>
          </cell>
        </row>
        <row r="297">
          <cell r="A297" t="str">
            <v>%LSH3</v>
          </cell>
          <cell r="B297">
            <v>0</v>
          </cell>
          <cell r="C297">
            <v>5.0000000000000001E-3</v>
          </cell>
          <cell r="D297">
            <v>7.8781512605042089E-5</v>
          </cell>
          <cell r="E297">
            <v>0.83799999999999997</v>
          </cell>
        </row>
        <row r="298">
          <cell r="A298" t="str">
            <v>%HEC2</v>
          </cell>
          <cell r="B298">
            <v>0</v>
          </cell>
          <cell r="C298">
            <v>5.0000000000000001E-3</v>
          </cell>
          <cell r="D298">
            <v>3.0462184873949141E-5</v>
          </cell>
          <cell r="E298">
            <v>0.68500000000000005</v>
          </cell>
        </row>
        <row r="299">
          <cell r="A299" t="str">
            <v>%ISH1</v>
          </cell>
          <cell r="B299">
            <v>0</v>
          </cell>
          <cell r="C299">
            <v>5.0000000000000001E-3</v>
          </cell>
          <cell r="D299">
            <v>-7.8781512605041507E-5</v>
          </cell>
          <cell r="E299">
            <v>0.96</v>
          </cell>
        </row>
        <row r="300">
          <cell r="A300" t="str">
            <v>%LSH2</v>
          </cell>
          <cell r="B300">
            <v>0</v>
          </cell>
          <cell r="C300">
            <v>5.0000000000000001E-3</v>
          </cell>
          <cell r="D300">
            <v>-6.8277310924369812E-5</v>
          </cell>
          <cell r="E300">
            <v>0.91800000000000004</v>
          </cell>
        </row>
        <row r="301">
          <cell r="A301" t="str">
            <v>%IPEV</v>
          </cell>
          <cell r="B301">
            <v>0</v>
          </cell>
          <cell r="C301">
            <v>5.0000000000000001E-3</v>
          </cell>
          <cell r="D301">
            <v>1.4311974789915963E-3</v>
          </cell>
          <cell r="E301">
            <v>1.0076000000000001</v>
          </cell>
        </row>
        <row r="302">
          <cell r="A302" t="str">
            <v>%HEC1</v>
          </cell>
          <cell r="B302">
            <v>0</v>
          </cell>
          <cell r="C302">
            <v>5.0000000000000001E-3</v>
          </cell>
          <cell r="D302">
            <v>1.5756302521008417E-5</v>
          </cell>
          <cell r="E302">
            <v>0.89100000000000001</v>
          </cell>
        </row>
        <row r="303">
          <cell r="A303" t="str">
            <v>%IPEC</v>
          </cell>
          <cell r="B303">
            <v>0</v>
          </cell>
          <cell r="C303">
            <v>5.0000000000000001E-3</v>
          </cell>
          <cell r="D303">
            <v>-6.6701680672268853E-4</v>
          </cell>
          <cell r="E303">
            <v>1.0509999999999999</v>
          </cell>
        </row>
        <row r="304">
          <cell r="A304" t="str">
            <v>%LSH1</v>
          </cell>
          <cell r="B304">
            <v>0</v>
          </cell>
          <cell r="C304">
            <v>5.0000000000000001E-3</v>
          </cell>
          <cell r="D304">
            <v>-7.8781512605042089E-5</v>
          </cell>
          <cell r="E304">
            <v>0.84899999999999998</v>
          </cell>
        </row>
        <row r="305">
          <cell r="A305" t="str">
            <v>%LPEV</v>
          </cell>
          <cell r="B305">
            <v>0</v>
          </cell>
          <cell r="C305">
            <v>5.0000000000000001E-3</v>
          </cell>
          <cell r="D305">
            <v>1.102941176470588E-3</v>
          </cell>
          <cell r="E305">
            <v>1.0329999999999999</v>
          </cell>
        </row>
        <row r="306">
          <cell r="A306" t="str">
            <v>%LEC3</v>
          </cell>
          <cell r="B306">
            <v>0</v>
          </cell>
          <cell r="C306">
            <v>5.4999999999999997E-3</v>
          </cell>
          <cell r="D306">
            <v>-4.2016806722689111E-5</v>
          </cell>
          <cell r="E306">
            <v>1.1200000000000001</v>
          </cell>
        </row>
        <row r="307">
          <cell r="A307" t="str">
            <v>%LEC2</v>
          </cell>
          <cell r="B307">
            <v>0</v>
          </cell>
          <cell r="C307">
            <v>5.0000000000000001E-3</v>
          </cell>
          <cell r="D307">
            <v>-1.5231092436974745E-4</v>
          </cell>
          <cell r="E307">
            <v>1.1399999999999999</v>
          </cell>
        </row>
        <row r="308">
          <cell r="A308" t="str">
            <v>%LEC1</v>
          </cell>
          <cell r="B308">
            <v>0</v>
          </cell>
          <cell r="C308">
            <v>5.0000000000000001E-3</v>
          </cell>
          <cell r="D308">
            <v>-1.1029411764705834E-4</v>
          </cell>
          <cell r="E308">
            <v>1.1200000000000001</v>
          </cell>
        </row>
      </sheetData>
      <sheetData sheetId="8">
        <row r="1">
          <cell r="B1" t="str">
            <v>Piping Model Reference #</v>
          </cell>
          <cell r="C1">
            <v>0</v>
          </cell>
          <cell r="D1">
            <v>1</v>
          </cell>
        </row>
        <row r="2">
          <cell r="B2" t="str">
            <v>Piping Model Project Name</v>
          </cell>
          <cell r="C2" t="str">
            <v>Custom</v>
          </cell>
          <cell r="D2" t="str">
            <v>Reheat</v>
          </cell>
        </row>
        <row r="3">
          <cell r="B3" t="str">
            <v>Piping Energy Flag</v>
          </cell>
          <cell r="C3" t="str">
            <v>N</v>
          </cell>
          <cell r="D3" t="str">
            <v>N</v>
          </cell>
        </row>
        <row r="4">
          <cell r="B4" t="str">
            <v>Pipe Internal Diameters: Range Name: PIPING_MODEL: (77 ROWS)</v>
          </cell>
        </row>
        <row r="5">
          <cell r="B5" t="str">
            <v>HLS0Dia</v>
          </cell>
          <cell r="C5">
            <v>11.188000000000001</v>
          </cell>
          <cell r="D5">
            <v>11.188000000000001</v>
          </cell>
        </row>
        <row r="6">
          <cell r="B6" t="str">
            <v>HLS1Dia</v>
          </cell>
          <cell r="C6">
            <v>11.188000000000001</v>
          </cell>
          <cell r="D6">
            <v>11.188000000000001</v>
          </cell>
        </row>
        <row r="7">
          <cell r="B7" t="str">
            <v>HLS2Dia</v>
          </cell>
          <cell r="C7">
            <v>14.438000000000001</v>
          </cell>
          <cell r="D7">
            <v>14.438000000000001</v>
          </cell>
        </row>
        <row r="8">
          <cell r="B8" t="str">
            <v>HLS3Dia</v>
          </cell>
          <cell r="C8">
            <v>19.312000000000001</v>
          </cell>
          <cell r="D8">
            <v>19.312000000000001</v>
          </cell>
        </row>
        <row r="9">
          <cell r="B9" t="str">
            <v>HLS4Dia</v>
          </cell>
          <cell r="C9">
            <v>14.438000000000001</v>
          </cell>
          <cell r="D9">
            <v>14.438000000000001</v>
          </cell>
        </row>
        <row r="10">
          <cell r="B10" t="str">
            <v>CRL0Dia</v>
          </cell>
          <cell r="C10">
            <v>20.25</v>
          </cell>
          <cell r="D10">
            <v>20.25</v>
          </cell>
        </row>
        <row r="11">
          <cell r="B11" t="str">
            <v>CRL1Dia</v>
          </cell>
          <cell r="C11">
            <v>27.998000000000001</v>
          </cell>
          <cell r="D11">
            <v>27.998000000000001</v>
          </cell>
        </row>
        <row r="12">
          <cell r="B12" t="str">
            <v>CRL2Dia</v>
          </cell>
          <cell r="C12">
            <v>22.062000000000001</v>
          </cell>
          <cell r="D12">
            <v>22.062000000000001</v>
          </cell>
        </row>
        <row r="13">
          <cell r="B13" t="str">
            <v>CRL3Dia</v>
          </cell>
          <cell r="C13">
            <v>18.376000000000001</v>
          </cell>
          <cell r="D13">
            <v>18.376000000000001</v>
          </cell>
        </row>
        <row r="14">
          <cell r="B14" t="str">
            <v>HRL0Dia</v>
          </cell>
          <cell r="C14">
            <v>14.311999999999999</v>
          </cell>
          <cell r="D14">
            <v>16.5</v>
          </cell>
        </row>
        <row r="15">
          <cell r="B15" t="str">
            <v>HRL1Dia</v>
          </cell>
          <cell r="C15">
            <v>14.311999999999999</v>
          </cell>
          <cell r="D15">
            <v>16.5</v>
          </cell>
        </row>
        <row r="16">
          <cell r="B16" t="str">
            <v>HRL2Dia</v>
          </cell>
          <cell r="C16">
            <v>19.75</v>
          </cell>
          <cell r="D16">
            <v>19.75</v>
          </cell>
        </row>
        <row r="17">
          <cell r="B17" t="str">
            <v>HRL3Dia</v>
          </cell>
          <cell r="C17">
            <v>21.562000000000001</v>
          </cell>
          <cell r="D17">
            <v>21.562000000000001</v>
          </cell>
        </row>
        <row r="18">
          <cell r="B18" t="str">
            <v>HRL4Dia</v>
          </cell>
          <cell r="C18">
            <v>17.937999999999999</v>
          </cell>
          <cell r="D18">
            <v>17.937999999999999</v>
          </cell>
        </row>
        <row r="19">
          <cell r="B19" t="str">
            <v>LLS0Dia</v>
          </cell>
          <cell r="C19">
            <v>10.02</v>
          </cell>
          <cell r="D19">
            <v>10.02</v>
          </cell>
        </row>
        <row r="20">
          <cell r="B20" t="str">
            <v>LLS1Dia</v>
          </cell>
          <cell r="C20">
            <v>10.02</v>
          </cell>
          <cell r="D20">
            <v>10.02</v>
          </cell>
        </row>
        <row r="21">
          <cell r="B21" t="str">
            <v>LLS2Dia</v>
          </cell>
          <cell r="C21">
            <v>13.25</v>
          </cell>
          <cell r="D21">
            <v>13.25</v>
          </cell>
        </row>
        <row r="22">
          <cell r="B22" t="str">
            <v>LLS3Dia</v>
          </cell>
          <cell r="C22">
            <v>17.25</v>
          </cell>
          <cell r="D22">
            <v>17.25</v>
          </cell>
        </row>
        <row r="23">
          <cell r="B23" t="str">
            <v>LLS4Dia</v>
          </cell>
          <cell r="C23">
            <v>13.25</v>
          </cell>
          <cell r="D23">
            <v>13.25</v>
          </cell>
        </row>
        <row r="24">
          <cell r="B24" t="str">
            <v>MBL1Dia</v>
          </cell>
          <cell r="C24">
            <v>8.5</v>
          </cell>
          <cell r="D24">
            <v>8.5</v>
          </cell>
        </row>
        <row r="25">
          <cell r="B25" t="str">
            <v>MBL2Dia</v>
          </cell>
          <cell r="C25">
            <v>13.12</v>
          </cell>
          <cell r="D25">
            <v>13.12</v>
          </cell>
        </row>
        <row r="26">
          <cell r="B26" t="str">
            <v>RBL1Dia</v>
          </cell>
          <cell r="C26">
            <v>14.69</v>
          </cell>
          <cell r="D26">
            <v>14.69</v>
          </cell>
        </row>
        <row r="27">
          <cell r="B27" t="str">
            <v>RBL2Dia</v>
          </cell>
          <cell r="C27">
            <v>22.62</v>
          </cell>
          <cell r="D27">
            <v>22.62</v>
          </cell>
        </row>
        <row r="28">
          <cell r="B28" t="str">
            <v>LBL1Dia</v>
          </cell>
          <cell r="C28">
            <v>10.02</v>
          </cell>
          <cell r="D28">
            <v>10.02</v>
          </cell>
        </row>
        <row r="29">
          <cell r="B29" t="str">
            <v>LBL2Dia</v>
          </cell>
          <cell r="C29">
            <v>12</v>
          </cell>
          <cell r="D29">
            <v>12</v>
          </cell>
        </row>
        <row r="30">
          <cell r="B30" t="str">
            <v>Equavalent Pipe Length</v>
          </cell>
        </row>
        <row r="31">
          <cell r="B31" t="str">
            <v>HLS0Len</v>
          </cell>
          <cell r="C31">
            <v>227.5</v>
          </cell>
          <cell r="D31">
            <v>227.5</v>
          </cell>
        </row>
        <row r="32">
          <cell r="B32" t="str">
            <v>HLS1Len</v>
          </cell>
          <cell r="C32">
            <v>227.5</v>
          </cell>
          <cell r="D32">
            <v>227.5</v>
          </cell>
        </row>
        <row r="33">
          <cell r="B33" t="str">
            <v>HLS2Len</v>
          </cell>
          <cell r="C33">
            <v>264</v>
          </cell>
          <cell r="D33">
            <v>264</v>
          </cell>
        </row>
        <row r="34">
          <cell r="B34" t="str">
            <v>HLS3Len</v>
          </cell>
          <cell r="C34">
            <v>16</v>
          </cell>
          <cell r="D34">
            <v>16</v>
          </cell>
        </row>
        <row r="35">
          <cell r="B35" t="str">
            <v>HLS4Len</v>
          </cell>
          <cell r="C35">
            <v>97</v>
          </cell>
          <cell r="D35">
            <v>97</v>
          </cell>
        </row>
        <row r="36">
          <cell r="B36" t="str">
            <v>CRL0Len</v>
          </cell>
          <cell r="C36">
            <v>222</v>
          </cell>
          <cell r="D36">
            <v>222</v>
          </cell>
        </row>
        <row r="37">
          <cell r="B37" t="str">
            <v>CRL1Len</v>
          </cell>
          <cell r="C37">
            <v>271</v>
          </cell>
          <cell r="D37">
            <v>271</v>
          </cell>
        </row>
        <row r="38">
          <cell r="B38" t="str">
            <v>CRL2Len</v>
          </cell>
          <cell r="C38">
            <v>144</v>
          </cell>
          <cell r="D38">
            <v>144</v>
          </cell>
        </row>
        <row r="39">
          <cell r="B39" t="str">
            <v>CRL3Len</v>
          </cell>
          <cell r="C39">
            <v>410</v>
          </cell>
          <cell r="D39">
            <v>410</v>
          </cell>
        </row>
        <row r="40">
          <cell r="B40" t="str">
            <v>HRL0Len</v>
          </cell>
          <cell r="C40">
            <v>250</v>
          </cell>
          <cell r="D40">
            <v>250</v>
          </cell>
        </row>
        <row r="41">
          <cell r="B41" t="str">
            <v>HRL1Len</v>
          </cell>
          <cell r="C41">
            <v>250</v>
          </cell>
          <cell r="D41">
            <v>250</v>
          </cell>
        </row>
        <row r="42">
          <cell r="B42" t="str">
            <v>HRL2Len</v>
          </cell>
          <cell r="C42">
            <v>45</v>
          </cell>
          <cell r="D42">
            <v>45</v>
          </cell>
        </row>
        <row r="43">
          <cell r="B43" t="str">
            <v>HRL3Len</v>
          </cell>
          <cell r="C43">
            <v>112</v>
          </cell>
          <cell r="D43">
            <v>112</v>
          </cell>
        </row>
        <row r="44">
          <cell r="B44" t="str">
            <v>HRL4Len</v>
          </cell>
          <cell r="C44">
            <v>127</v>
          </cell>
          <cell r="D44">
            <v>127</v>
          </cell>
        </row>
        <row r="45">
          <cell r="B45" t="str">
            <v>LLS0Len</v>
          </cell>
          <cell r="C45">
            <v>374</v>
          </cell>
          <cell r="D45">
            <v>374</v>
          </cell>
        </row>
        <row r="46">
          <cell r="B46" t="str">
            <v>LLS1Len</v>
          </cell>
          <cell r="C46">
            <v>374</v>
          </cell>
          <cell r="D46">
            <v>374</v>
          </cell>
        </row>
        <row r="47">
          <cell r="B47" t="str">
            <v>LLS2Len</v>
          </cell>
          <cell r="C47">
            <v>368</v>
          </cell>
          <cell r="D47">
            <v>368</v>
          </cell>
        </row>
        <row r="48">
          <cell r="B48" t="str">
            <v>LLS3Len</v>
          </cell>
          <cell r="C48">
            <v>447</v>
          </cell>
          <cell r="D48">
            <v>447</v>
          </cell>
        </row>
        <row r="49">
          <cell r="B49" t="str">
            <v>LLS4Len</v>
          </cell>
          <cell r="C49">
            <v>76</v>
          </cell>
          <cell r="D49">
            <v>76</v>
          </cell>
        </row>
        <row r="50">
          <cell r="B50" t="str">
            <v>MBL1Len</v>
          </cell>
          <cell r="C50">
            <v>63</v>
          </cell>
          <cell r="D50">
            <v>63</v>
          </cell>
        </row>
        <row r="51">
          <cell r="B51" t="str">
            <v>MBL2Len</v>
          </cell>
          <cell r="C51">
            <v>172</v>
          </cell>
          <cell r="D51">
            <v>172</v>
          </cell>
        </row>
        <row r="52">
          <cell r="B52" t="str">
            <v>RBL1Len</v>
          </cell>
          <cell r="C52">
            <v>93</v>
          </cell>
          <cell r="D52">
            <v>93</v>
          </cell>
        </row>
        <row r="53">
          <cell r="B53" t="str">
            <v>RBL2Len</v>
          </cell>
          <cell r="C53">
            <v>317</v>
          </cell>
          <cell r="D53">
            <v>317</v>
          </cell>
        </row>
        <row r="54">
          <cell r="B54" t="str">
            <v>LBL1Len</v>
          </cell>
          <cell r="C54">
            <v>64</v>
          </cell>
          <cell r="D54">
            <v>64</v>
          </cell>
        </row>
        <row r="55">
          <cell r="B55" t="str">
            <v>LBL2Len</v>
          </cell>
          <cell r="C55">
            <v>149</v>
          </cell>
          <cell r="D55">
            <v>149</v>
          </cell>
        </row>
        <row r="56">
          <cell r="B56" t="str">
            <v>FLOD for Fittings etc</v>
          </cell>
        </row>
        <row r="57">
          <cell r="B57" t="str">
            <v>HLS0LD</v>
          </cell>
          <cell r="C57">
            <v>0</v>
          </cell>
          <cell r="D57">
            <v>0</v>
          </cell>
        </row>
        <row r="58">
          <cell r="B58" t="str">
            <v>HLS1LD</v>
          </cell>
          <cell r="C58">
            <v>0</v>
          </cell>
          <cell r="D58">
            <v>0</v>
          </cell>
        </row>
        <row r="59">
          <cell r="B59" t="str">
            <v>HLS2LD</v>
          </cell>
          <cell r="C59">
            <v>0</v>
          </cell>
          <cell r="D59">
            <v>0</v>
          </cell>
        </row>
        <row r="60">
          <cell r="B60" t="str">
            <v>HLS3LD</v>
          </cell>
          <cell r="C60">
            <v>0</v>
          </cell>
          <cell r="D60">
            <v>0</v>
          </cell>
        </row>
        <row r="61">
          <cell r="B61" t="str">
            <v>HLS4LD</v>
          </cell>
          <cell r="C61">
            <v>0</v>
          </cell>
          <cell r="D61">
            <v>0</v>
          </cell>
        </row>
        <row r="62">
          <cell r="B62" t="str">
            <v>CRL0LD</v>
          </cell>
          <cell r="C62">
            <v>0</v>
          </cell>
          <cell r="D62">
            <v>0</v>
          </cell>
        </row>
        <row r="63">
          <cell r="B63" t="str">
            <v>CRL1LD</v>
          </cell>
          <cell r="C63">
            <v>0</v>
          </cell>
          <cell r="D63">
            <v>0</v>
          </cell>
        </row>
        <row r="64">
          <cell r="B64" t="str">
            <v>CRL2LD</v>
          </cell>
          <cell r="C64">
            <v>0</v>
          </cell>
          <cell r="D64">
            <v>0</v>
          </cell>
        </row>
        <row r="65">
          <cell r="B65" t="str">
            <v>CRL3LD</v>
          </cell>
          <cell r="C65">
            <v>0</v>
          </cell>
          <cell r="D65">
            <v>0</v>
          </cell>
        </row>
        <row r="66">
          <cell r="B66" t="str">
            <v>HRL0LD</v>
          </cell>
          <cell r="C66">
            <v>0</v>
          </cell>
          <cell r="D66">
            <v>0</v>
          </cell>
        </row>
        <row r="67">
          <cell r="B67" t="str">
            <v>HRL1LD</v>
          </cell>
          <cell r="C67">
            <v>0</v>
          </cell>
          <cell r="D67">
            <v>0</v>
          </cell>
        </row>
        <row r="68">
          <cell r="B68" t="str">
            <v>HRL2LD</v>
          </cell>
          <cell r="C68">
            <v>0</v>
          </cell>
          <cell r="D68">
            <v>0</v>
          </cell>
        </row>
        <row r="69">
          <cell r="B69" t="str">
            <v>HRL3LD</v>
          </cell>
          <cell r="C69">
            <v>0</v>
          </cell>
          <cell r="D69">
            <v>0</v>
          </cell>
        </row>
        <row r="70">
          <cell r="B70" t="str">
            <v>HRL4LD</v>
          </cell>
          <cell r="C70">
            <v>0</v>
          </cell>
          <cell r="D70">
            <v>0</v>
          </cell>
        </row>
        <row r="71">
          <cell r="B71" t="str">
            <v>LLS0LD</v>
          </cell>
          <cell r="C71">
            <v>0</v>
          </cell>
          <cell r="D71">
            <v>0</v>
          </cell>
        </row>
        <row r="72">
          <cell r="B72" t="str">
            <v>LLS1LD</v>
          </cell>
          <cell r="C72">
            <v>0</v>
          </cell>
          <cell r="D72">
            <v>0</v>
          </cell>
        </row>
        <row r="73">
          <cell r="B73" t="str">
            <v>LLS2LD</v>
          </cell>
          <cell r="C73">
            <v>0</v>
          </cell>
          <cell r="D73">
            <v>0</v>
          </cell>
        </row>
        <row r="74">
          <cell r="B74" t="str">
            <v>LLS3LD</v>
          </cell>
          <cell r="C74">
            <v>0</v>
          </cell>
          <cell r="D74">
            <v>0</v>
          </cell>
        </row>
        <row r="75">
          <cell r="B75" t="str">
            <v>LLS4LD</v>
          </cell>
          <cell r="C75">
            <v>0</v>
          </cell>
          <cell r="D75">
            <v>0</v>
          </cell>
        </row>
        <row r="76">
          <cell r="B76" t="str">
            <v>MBL1LD</v>
          </cell>
          <cell r="C76">
            <v>0</v>
          </cell>
          <cell r="D76">
            <v>0</v>
          </cell>
        </row>
        <row r="77">
          <cell r="B77" t="str">
            <v>MBL2LD</v>
          </cell>
          <cell r="C77">
            <v>0</v>
          </cell>
          <cell r="D77">
            <v>0</v>
          </cell>
        </row>
        <row r="78">
          <cell r="B78" t="str">
            <v>RBL1LD</v>
          </cell>
          <cell r="C78">
            <v>0</v>
          </cell>
          <cell r="D78">
            <v>0</v>
          </cell>
        </row>
        <row r="79">
          <cell r="B79" t="str">
            <v>RBL2LD</v>
          </cell>
          <cell r="C79">
            <v>0</v>
          </cell>
          <cell r="D79">
            <v>0</v>
          </cell>
        </row>
        <row r="80">
          <cell r="B80" t="str">
            <v>LBL1LD</v>
          </cell>
          <cell r="C80">
            <v>0</v>
          </cell>
          <cell r="D80">
            <v>0</v>
          </cell>
        </row>
        <row r="81">
          <cell r="B81" t="str">
            <v>LBL2LD</v>
          </cell>
          <cell r="C81">
            <v>0</v>
          </cell>
          <cell r="D81">
            <v>0</v>
          </cell>
        </row>
        <row r="82">
          <cell r="B82" t="str">
            <v>Height , Z1</v>
          </cell>
        </row>
        <row r="83">
          <cell r="B83" t="str">
            <v>HSL0</v>
          </cell>
          <cell r="C83">
            <v>0</v>
          </cell>
          <cell r="D83">
            <v>0</v>
          </cell>
        </row>
        <row r="84">
          <cell r="B84" t="str">
            <v>HLS1</v>
          </cell>
          <cell r="C84">
            <v>0</v>
          </cell>
          <cell r="D84">
            <v>0</v>
          </cell>
        </row>
        <row r="85">
          <cell r="B85" t="str">
            <v>HLS2</v>
          </cell>
          <cell r="C85">
            <v>0</v>
          </cell>
          <cell r="D85">
            <v>0</v>
          </cell>
        </row>
        <row r="86">
          <cell r="B86" t="str">
            <v>HLS3</v>
          </cell>
          <cell r="C86">
            <v>0</v>
          </cell>
          <cell r="D86">
            <v>0</v>
          </cell>
        </row>
        <row r="87">
          <cell r="B87" t="str">
            <v>HLS4</v>
          </cell>
          <cell r="C87">
            <v>0</v>
          </cell>
          <cell r="D87">
            <v>0</v>
          </cell>
        </row>
        <row r="88">
          <cell r="B88" t="str">
            <v>CRL0</v>
          </cell>
          <cell r="C88">
            <v>0</v>
          </cell>
          <cell r="D88">
            <v>0</v>
          </cell>
        </row>
        <row r="89">
          <cell r="B89" t="str">
            <v>CRL1</v>
          </cell>
          <cell r="C89">
            <v>0</v>
          </cell>
          <cell r="D89">
            <v>0</v>
          </cell>
        </row>
        <row r="90">
          <cell r="B90" t="str">
            <v>CRL2</v>
          </cell>
          <cell r="C90">
            <v>0</v>
          </cell>
          <cell r="D90">
            <v>0</v>
          </cell>
        </row>
        <row r="91">
          <cell r="B91" t="str">
            <v>CRL3</v>
          </cell>
          <cell r="C91">
            <v>0</v>
          </cell>
          <cell r="D91">
            <v>0</v>
          </cell>
        </row>
        <row r="92">
          <cell r="B92" t="str">
            <v>HRL0</v>
          </cell>
          <cell r="C92">
            <v>0</v>
          </cell>
          <cell r="D92">
            <v>0</v>
          </cell>
        </row>
        <row r="93">
          <cell r="B93" t="str">
            <v>HRL1</v>
          </cell>
          <cell r="C93">
            <v>0</v>
          </cell>
          <cell r="D93">
            <v>0</v>
          </cell>
        </row>
        <row r="94">
          <cell r="B94" t="str">
            <v>HRL2</v>
          </cell>
          <cell r="C94">
            <v>0</v>
          </cell>
          <cell r="D94">
            <v>0</v>
          </cell>
        </row>
        <row r="95">
          <cell r="B95" t="str">
            <v>HRL3</v>
          </cell>
          <cell r="C95">
            <v>0</v>
          </cell>
          <cell r="D95">
            <v>0</v>
          </cell>
        </row>
        <row r="96">
          <cell r="B96" t="str">
            <v>HRL4</v>
          </cell>
          <cell r="C96">
            <v>0</v>
          </cell>
          <cell r="D96">
            <v>0</v>
          </cell>
        </row>
        <row r="97">
          <cell r="B97" t="str">
            <v>LLS0</v>
          </cell>
          <cell r="C97">
            <v>0</v>
          </cell>
          <cell r="D97">
            <v>0</v>
          </cell>
        </row>
        <row r="98">
          <cell r="B98" t="str">
            <v>LLS1</v>
          </cell>
          <cell r="C98">
            <v>0</v>
          </cell>
          <cell r="D98">
            <v>0</v>
          </cell>
        </row>
        <row r="99">
          <cell r="B99" t="str">
            <v>LLS2</v>
          </cell>
          <cell r="C99">
            <v>0</v>
          </cell>
          <cell r="D99">
            <v>0</v>
          </cell>
        </row>
        <row r="100">
          <cell r="B100" t="str">
            <v>LLS3</v>
          </cell>
          <cell r="C100">
            <v>0</v>
          </cell>
          <cell r="D100">
            <v>0</v>
          </cell>
        </row>
        <row r="101">
          <cell r="B101" t="str">
            <v>LLS4</v>
          </cell>
          <cell r="C101">
            <v>0</v>
          </cell>
          <cell r="D101">
            <v>0</v>
          </cell>
        </row>
        <row r="102">
          <cell r="B102" t="str">
            <v>MBL1</v>
          </cell>
          <cell r="C102">
            <v>0</v>
          </cell>
          <cell r="D102">
            <v>0</v>
          </cell>
        </row>
        <row r="103">
          <cell r="B103" t="str">
            <v>MBL2</v>
          </cell>
          <cell r="C103">
            <v>0</v>
          </cell>
          <cell r="D103">
            <v>0</v>
          </cell>
        </row>
        <row r="104">
          <cell r="B104" t="str">
            <v>RBL1</v>
          </cell>
          <cell r="C104">
            <v>0</v>
          </cell>
          <cell r="D104">
            <v>0</v>
          </cell>
        </row>
        <row r="105">
          <cell r="B105" t="str">
            <v>RBL2</v>
          </cell>
          <cell r="C105">
            <v>0</v>
          </cell>
          <cell r="D105">
            <v>0</v>
          </cell>
        </row>
        <row r="106">
          <cell r="B106" t="str">
            <v>LBL1</v>
          </cell>
          <cell r="C106">
            <v>0</v>
          </cell>
          <cell r="D106">
            <v>0</v>
          </cell>
        </row>
        <row r="107">
          <cell r="B107" t="str">
            <v>LBL2</v>
          </cell>
          <cell r="C107">
            <v>0</v>
          </cell>
          <cell r="D107">
            <v>0</v>
          </cell>
        </row>
        <row r="108">
          <cell r="B108" t="str">
            <v>Height , Z2</v>
          </cell>
        </row>
        <row r="109">
          <cell r="B109" t="str">
            <v>HSL0</v>
          </cell>
          <cell r="C109">
            <v>0</v>
          </cell>
          <cell r="D109">
            <v>0</v>
          </cell>
        </row>
        <row r="110">
          <cell r="B110" t="str">
            <v>HLS1</v>
          </cell>
          <cell r="C110">
            <v>0</v>
          </cell>
          <cell r="D110">
            <v>0</v>
          </cell>
        </row>
        <row r="111">
          <cell r="B111" t="str">
            <v>HLS2</v>
          </cell>
          <cell r="C111">
            <v>0</v>
          </cell>
          <cell r="D111">
            <v>0</v>
          </cell>
        </row>
        <row r="112">
          <cell r="B112" t="str">
            <v>HLS3</v>
          </cell>
          <cell r="C112">
            <v>0</v>
          </cell>
          <cell r="D112">
            <v>0</v>
          </cell>
        </row>
        <row r="113">
          <cell r="B113" t="str">
            <v>HLS4</v>
          </cell>
          <cell r="C113">
            <v>0</v>
          </cell>
          <cell r="D113">
            <v>0</v>
          </cell>
        </row>
        <row r="114">
          <cell r="B114" t="str">
            <v>CRL0</v>
          </cell>
          <cell r="C114">
            <v>0</v>
          </cell>
          <cell r="D114">
            <v>0</v>
          </cell>
        </row>
        <row r="115">
          <cell r="B115" t="str">
            <v>CRL1</v>
          </cell>
          <cell r="C115">
            <v>0</v>
          </cell>
          <cell r="D115">
            <v>0</v>
          </cell>
        </row>
        <row r="116">
          <cell r="B116" t="str">
            <v>CRL2</v>
          </cell>
          <cell r="C116">
            <v>0</v>
          </cell>
          <cell r="D116">
            <v>0</v>
          </cell>
        </row>
        <row r="117">
          <cell r="B117" t="str">
            <v>CRL3</v>
          </cell>
          <cell r="C117">
            <v>0</v>
          </cell>
          <cell r="D117">
            <v>0</v>
          </cell>
        </row>
        <row r="118">
          <cell r="B118" t="str">
            <v>HRL0</v>
          </cell>
          <cell r="C118">
            <v>0</v>
          </cell>
          <cell r="D118">
            <v>0</v>
          </cell>
        </row>
        <row r="119">
          <cell r="B119" t="str">
            <v>HRL1</v>
          </cell>
          <cell r="C119">
            <v>0</v>
          </cell>
          <cell r="D119">
            <v>0</v>
          </cell>
        </row>
        <row r="120">
          <cell r="B120" t="str">
            <v>HRL2</v>
          </cell>
          <cell r="C120">
            <v>0</v>
          </cell>
          <cell r="D120">
            <v>0</v>
          </cell>
        </row>
        <row r="121">
          <cell r="B121" t="str">
            <v>HRL3</v>
          </cell>
          <cell r="C121">
            <v>0</v>
          </cell>
          <cell r="D121">
            <v>0</v>
          </cell>
        </row>
        <row r="122">
          <cell r="B122" t="str">
            <v>HRL4</v>
          </cell>
          <cell r="C122">
            <v>0</v>
          </cell>
          <cell r="D122">
            <v>0</v>
          </cell>
        </row>
        <row r="123">
          <cell r="B123" t="str">
            <v>LLS0</v>
          </cell>
          <cell r="C123">
            <v>0</v>
          </cell>
          <cell r="D123">
            <v>0</v>
          </cell>
        </row>
        <row r="124">
          <cell r="B124" t="str">
            <v>LLS1</v>
          </cell>
          <cell r="C124">
            <v>0</v>
          </cell>
          <cell r="D124">
            <v>0</v>
          </cell>
        </row>
        <row r="125">
          <cell r="B125" t="str">
            <v>LLS2</v>
          </cell>
          <cell r="C125">
            <v>0</v>
          </cell>
          <cell r="D125">
            <v>0</v>
          </cell>
        </row>
        <row r="126">
          <cell r="B126" t="str">
            <v>LLS3</v>
          </cell>
          <cell r="C126">
            <v>0</v>
          </cell>
          <cell r="D126">
            <v>0</v>
          </cell>
        </row>
        <row r="127">
          <cell r="B127" t="str">
            <v>LLS4</v>
          </cell>
          <cell r="C127">
            <v>0</v>
          </cell>
          <cell r="D127">
            <v>0</v>
          </cell>
        </row>
        <row r="128">
          <cell r="B128" t="str">
            <v>MBL1</v>
          </cell>
          <cell r="C128">
            <v>0</v>
          </cell>
          <cell r="D128">
            <v>0</v>
          </cell>
        </row>
        <row r="129">
          <cell r="B129" t="str">
            <v>MBL2</v>
          </cell>
          <cell r="C129">
            <v>0</v>
          </cell>
          <cell r="D129">
            <v>0</v>
          </cell>
        </row>
        <row r="130">
          <cell r="B130" t="str">
            <v>RBL1</v>
          </cell>
          <cell r="C130">
            <v>0</v>
          </cell>
          <cell r="D130">
            <v>0</v>
          </cell>
        </row>
        <row r="131">
          <cell r="B131" t="str">
            <v>RBL2</v>
          </cell>
          <cell r="C131">
            <v>0</v>
          </cell>
          <cell r="D131">
            <v>0</v>
          </cell>
        </row>
        <row r="132">
          <cell r="B132" t="str">
            <v>LBL1</v>
          </cell>
          <cell r="C132">
            <v>0</v>
          </cell>
          <cell r="D132">
            <v>0</v>
          </cell>
        </row>
        <row r="133">
          <cell r="B133" t="str">
            <v>LBL2</v>
          </cell>
          <cell r="C133">
            <v>0</v>
          </cell>
          <cell r="D133">
            <v>0</v>
          </cell>
        </row>
        <row r="135">
          <cell r="B135" t="str">
            <v>%HLS0</v>
          </cell>
          <cell r="C135" t="str">
            <v>DIA 11.19 RLENGTH 228 FLOD 0.00 Z1 0.00 Z2 0.00 ENERGY N NSEG 5. %HLS0</v>
          </cell>
          <cell r="D135" t="str">
            <v>DIA 11.19 RLENGTH 228 FLOD 0.00 Z1 0.00 Z2 0.00 ENERGY N NSEG 5. %HLS0</v>
          </cell>
        </row>
        <row r="136">
          <cell r="B136" t="str">
            <v>%HLS1</v>
          </cell>
          <cell r="C136" t="str">
            <v>DIA 11.19 RLENGTH 228 FLOD 0.00 Z1 0.00 Z2 0.00 ENERGY N NSEG 5. %HLS1</v>
          </cell>
          <cell r="D136" t="str">
            <v>DIA 11.19 RLENGTH 228 FLOD 0.00 Z1 0.00 Z2 0.00 ENERGY N NSEG 5. %HLS1</v>
          </cell>
        </row>
        <row r="137">
          <cell r="B137" t="str">
            <v>%HLS2</v>
          </cell>
          <cell r="C137" t="str">
            <v>DIA 14.44 RLENGTH 264 FLOD 0.00 Z1 0.00 Z2 0.00 ENERGY N NSEG 5. %HLS2</v>
          </cell>
          <cell r="D137" t="str">
            <v>DIA 14.44 RLENGTH 264 FLOD 0.00 Z1 0.00 Z2 0.00 ENERGY N NSEG 5. %HLS2</v>
          </cell>
        </row>
        <row r="138">
          <cell r="B138" t="str">
            <v>%HLS3</v>
          </cell>
          <cell r="C138" t="str">
            <v>DIA 19.31 RLENGTH 16 FLOD 0.00 Z1 0.00 Z2 0.00 ENERGY N NSEG 5. %HLS3</v>
          </cell>
          <cell r="D138" t="str">
            <v>DIA 19.31 RLENGTH 16 FLOD 0.00 Z1 0.00 Z2 0.00 ENERGY N NSEG 5. %HLS3</v>
          </cell>
        </row>
        <row r="139">
          <cell r="B139" t="str">
            <v>%HLS4</v>
          </cell>
          <cell r="C139" t="str">
            <v>DIA 14.44 RLENGTH 97 FLOD 0.00 Z1 0.00 Z2 0.00 ENERGY N NSEG 5. %HLS4</v>
          </cell>
          <cell r="D139" t="str">
            <v>DIA 14.44 RLENGTH 97 FLOD 0.00 Z1 0.00 Z2 0.00 ENERGY N NSEG 5. %HLS4</v>
          </cell>
        </row>
        <row r="140">
          <cell r="B140" t="str">
            <v>%CRL0</v>
          </cell>
          <cell r="C140" t="str">
            <v>DIA 20.25 RLENGTH 222 FLOD 0.00 Z1 0.00 Z2 0.00 ENERGY N NSEG 5. %CRL0</v>
          </cell>
          <cell r="D140" t="str">
            <v>DIA 20.25 RLENGTH 222 FLOD 0.00 Z1 0.00 Z2 0.00 ENERGY N NSEG 5. %CRL0</v>
          </cell>
        </row>
        <row r="141">
          <cell r="B141" t="str">
            <v>%CRL1</v>
          </cell>
          <cell r="C141" t="str">
            <v>DIA 28.00 RLENGTH 271 FLOD 0.00 Z1 0.00 Z2 0.00 ENERGY N NSEG 5. %CRL1</v>
          </cell>
          <cell r="D141" t="str">
            <v>DIA 28.00 RLENGTH 271 FLOD 0.00 Z1 0.00 Z2 0.00 ENERGY N NSEG 5. %CRL1</v>
          </cell>
        </row>
        <row r="142">
          <cell r="B142" t="str">
            <v>%CRL2</v>
          </cell>
          <cell r="C142" t="str">
            <v>DIA 22.06 RLENGTH 144 FLOD 0.00 Z1 0.00 Z2 0.00 ENERGY N NSEG 5. %CRL2</v>
          </cell>
          <cell r="D142" t="str">
            <v>DIA 22.06 RLENGTH 144 FLOD 0.00 Z1 0.00 Z2 0.00 ENERGY N NSEG 5. %CRL2</v>
          </cell>
        </row>
        <row r="143">
          <cell r="B143" t="str">
            <v>%CRL3</v>
          </cell>
          <cell r="C143" t="str">
            <v>DIA 18.38 RLENGTH 410 FLOD 0.00 Z1 0.00 Z2 0.00 ENERGY N NSEG 5. %CRL3</v>
          </cell>
          <cell r="D143" t="str">
            <v>DIA 18.38 RLENGTH 410 FLOD 0.00 Z1 0.00 Z2 0.00 ENERGY N NSEG 5. %CRL3</v>
          </cell>
        </row>
        <row r="144">
          <cell r="B144" t="str">
            <v>%HRL0</v>
          </cell>
          <cell r="C144" t="str">
            <v>DIA 14.31 RLENGTH 250 FLOD 0.00 Z1 0.00 Z2 0.00 ENERGY N NSEG 5. %HRL0</v>
          </cell>
          <cell r="D144" t="str">
            <v>DIA 16.50 RLENGTH 250 FLOD 0.00 Z1 0.00 Z2 0.00 ENERGY N NSEG 5. %HRL0</v>
          </cell>
        </row>
        <row r="145">
          <cell r="B145" t="str">
            <v>%HRL1</v>
          </cell>
          <cell r="C145" t="str">
            <v>DIA 14.31 RLENGTH 250 FLOD 0.00 Z1 0.00 Z2 0.00 ENERGY N NSEG 5. %HRL1</v>
          </cell>
          <cell r="D145" t="str">
            <v>DIA 16.50 RLENGTH 250 FLOD 0.00 Z1 0.00 Z2 0.00 ENERGY N NSEG 5. %HRL1</v>
          </cell>
        </row>
        <row r="146">
          <cell r="B146" t="str">
            <v>%HRL2</v>
          </cell>
          <cell r="C146" t="str">
            <v>DIA 19.75 RLENGTH 45 FLOD 0.00 Z1 0.00 Z2 0.00 ENERGY N NSEG 5. %HRL2</v>
          </cell>
          <cell r="D146" t="str">
            <v>DIA 19.75 RLENGTH 45 FLOD 0.00 Z1 0.00 Z2 0.00 ENERGY N NSEG 5. %HRL2</v>
          </cell>
        </row>
        <row r="147">
          <cell r="B147" t="str">
            <v>%HRL3</v>
          </cell>
          <cell r="C147" t="str">
            <v>DIA 21.56 RLENGTH 112 FLOD 0.00 Z1 0.00 Z2 0.00 ENERGY N NSEG 5. %HRL3</v>
          </cell>
          <cell r="D147" t="str">
            <v>DIA 21.56 RLENGTH 112 FLOD 0.00 Z1 0.00 Z2 0.00 ENERGY N NSEG 5. %HRL3</v>
          </cell>
        </row>
        <row r="148">
          <cell r="B148" t="str">
            <v>%HRL4</v>
          </cell>
          <cell r="C148" t="str">
            <v>DIA 17.94 RLENGTH 127 FLOD 0.00 Z1 0.00 Z2 0.00 ENERGY N NSEG 5. %HRL4</v>
          </cell>
          <cell r="D148" t="str">
            <v>DIA 17.94 RLENGTH 127 FLOD 0.00 Z1 0.00 Z2 0.00 ENERGY N NSEG 5. %HRL4</v>
          </cell>
        </row>
        <row r="149">
          <cell r="B149" t="str">
            <v>%LLS0</v>
          </cell>
          <cell r="C149" t="str">
            <v>DIA 10.02 RLENGTH 374 FLOD 0.00 Z1 0.00 Z2 0.00 ENERGY N NSEG 10. %LLS0</v>
          </cell>
          <cell r="D149" t="str">
            <v>DIA 10.02 RLENGTH 374 FLOD 0.00 Z1 0.00 Z2 0.00 ENERGY N NSEG 10. %LLS0</v>
          </cell>
        </row>
        <row r="150">
          <cell r="B150" t="str">
            <v>%LLS1</v>
          </cell>
          <cell r="C150" t="str">
            <v>DIA 10.02 RLENGTH 374 FLOD 0.00 Z1 0.00 Z2 0.00 ENERGY N NSEG 10. %LLS1</v>
          </cell>
          <cell r="D150" t="str">
            <v>DIA 10.02 RLENGTH 374 FLOD 0.00 Z1 0.00 Z2 0.00 ENERGY N NSEG 10. %LLS1</v>
          </cell>
        </row>
        <row r="151">
          <cell r="B151" t="str">
            <v>%LLS2</v>
          </cell>
          <cell r="C151" t="str">
            <v>DIA 13.25 RLENGTH 368 FLOD 0.00 Z1 0.00 Z2 0.00 ENERGY N NSEG 10. %LLS2</v>
          </cell>
          <cell r="D151" t="str">
            <v>DIA 13.25 RLENGTH 368 FLOD 0.00 Z1 0.00 Z2 0.00 ENERGY N NSEG 10. %LLS2</v>
          </cell>
        </row>
        <row r="152">
          <cell r="B152" t="str">
            <v>%LLS3</v>
          </cell>
          <cell r="C152" t="str">
            <v>DIA 17.25 RLENGTH 447 FLOD 0.00 Z1 0.00 Z2 0.00 ENERGY N NSEG 10. %LLS3</v>
          </cell>
          <cell r="D152" t="str">
            <v>DIA 17.25 RLENGTH 447 FLOD 0.00 Z1 0.00 Z2 0.00 ENERGY N NSEG 10. %LLS3</v>
          </cell>
        </row>
        <row r="153">
          <cell r="B153" t="str">
            <v>%LLS4</v>
          </cell>
          <cell r="C153" t="str">
            <v>DIA 13.25 RLENGTH 76 FLOD 0.00 Z1 0.00 Z2 0.00 ENERGY N NSEG 10. %LLS4</v>
          </cell>
          <cell r="D153" t="str">
            <v>DIA 13.25 RLENGTH 76 FLOD 0.00 Z1 0.00 Z2 0.00 ENERGY N NSEG 10. %LLS4</v>
          </cell>
        </row>
        <row r="154">
          <cell r="B154" t="str">
            <v>%MBL1</v>
          </cell>
          <cell r="C154" t="str">
            <v>DIA 8.50 RLENGTH 63 FLOD 0.00 Z1 0.00 Z2 0.00 ENERGY N NSEG 5. %MBL1</v>
          </cell>
          <cell r="D154" t="str">
            <v>DIA 8.50 RLENGTH 63 FLOD 0.00 Z1 0.00 Z2 0.00 ENERGY N NSEG 5. %MBL1</v>
          </cell>
        </row>
        <row r="155">
          <cell r="B155" t="str">
            <v>%MBL2</v>
          </cell>
          <cell r="C155" t="str">
            <v>DIA 13.12 RLENGTH 172 FLOD 0.00 Z1 0.00 Z2 0.00 ENERGY N NSEG 5. %MBL2</v>
          </cell>
          <cell r="D155" t="str">
            <v>DIA 13.12 RLENGTH 172 FLOD 0.00 Z1 0.00 Z2 0.00 ENERGY N NSEG 5. %MBL2</v>
          </cell>
        </row>
        <row r="156">
          <cell r="B156" t="str">
            <v>%RBL1</v>
          </cell>
          <cell r="C156" t="str">
            <v>DIA 14.69 RLENGTH 93 FLOD 0.00 Z1 0.00 Z2 0.00 ENERGY N NSEG 5. %RBL1</v>
          </cell>
          <cell r="D156" t="str">
            <v>DIA 14.69 RLENGTH 93 FLOD 0.00 Z1 0.00 Z2 0.00 ENERGY N NSEG 5. %RBL1</v>
          </cell>
        </row>
        <row r="157">
          <cell r="B157" t="str">
            <v>%RBL2</v>
          </cell>
          <cell r="C157" t="str">
            <v>DIA 22.62 RLENGTH 317 FLOD 0.00 Z1 0.00 Z2 0.00 ENERGY N NSEG 5. %RBL2</v>
          </cell>
          <cell r="D157" t="str">
            <v>DIA 22.62 RLENGTH 317 FLOD 0.00 Z1 0.00 Z2 0.00 ENERGY N NSEG 5. %RBL2</v>
          </cell>
        </row>
        <row r="158">
          <cell r="B158" t="str">
            <v>%LBL1</v>
          </cell>
          <cell r="C158" t="str">
            <v>DIA 10.02 RLENGTH 64 FLOD 0.00 Z1 0.00 Z2 0.00 ENERGY N NSEG 5. %LBL1</v>
          </cell>
          <cell r="D158" t="str">
            <v>DIA 10.02 RLENGTH 64 FLOD 0.00 Z1 0.00 Z2 0.00 ENERGY N NSEG 5. %LBL1</v>
          </cell>
        </row>
        <row r="159">
          <cell r="B159" t="str">
            <v>%LBL2</v>
          </cell>
          <cell r="C159" t="str">
            <v>DIA 12.00 RLENGTH 149 FLOD 0.00 Z1 0.00 Z2 0.00 ENERGY N NSEG 5. %LBL2</v>
          </cell>
          <cell r="D159" t="str">
            <v>DIA 12.00 RLENGTH 149 FLOD 0.00 Z1 0.00 Z2 0.00 ENERGY N NSEG 5. %LBL2</v>
          </cell>
        </row>
      </sheetData>
      <sheetData sheetId="9"/>
      <sheetData sheetId="10"/>
      <sheetData sheetId="11"/>
      <sheetData sheetId="12"/>
      <sheetData sheetId="13">
        <row r="1">
          <cell r="C1">
            <v>0</v>
          </cell>
          <cell r="D1">
            <v>1</v>
          </cell>
          <cell r="E1">
            <v>2</v>
          </cell>
        </row>
        <row r="2">
          <cell r="C2" t="str">
            <v>Custom</v>
          </cell>
          <cell r="D2" t="str">
            <v>BOX MODEL HB6</v>
          </cell>
          <cell r="E2" t="str">
            <v>BOX MODEL HB8</v>
          </cell>
        </row>
        <row r="4">
          <cell r="C4" t="str">
            <v>% BFP Curve -- HP BFP Section -- BASED ON PUMP PERFORMANCE TEST DATA (8FWA-P-101)</v>
          </cell>
          <cell r="D4" t="str">
            <v>% Generic BFP Curve -- HP BFP Section -- BASED ON INPUT DESIGN VALUES</v>
          </cell>
          <cell r="E4" t="str">
            <v>% Generic BFP Curve -- HP BFP Section -- BASED ON INPUT DESIGN VALUES</v>
          </cell>
        </row>
        <row r="5">
          <cell r="C5" t="str">
            <v>%</v>
          </cell>
          <cell r="D5" t="str">
            <v>% Designed for 2x1 GEPG7241(FA) 10% Flow Margin over max flow case. 20% over max drum pressures</v>
          </cell>
          <cell r="E5" t="str">
            <v>% Designed for 2x1 GEPG7241(FA) 10% Flow Margin over max flow case. 20% over max drum pressures</v>
          </cell>
        </row>
        <row r="6">
          <cell r="C6" t="str">
            <v>P        NUMBER HPP  I1 BFP3 D1 BFP4 EFP -74</v>
          </cell>
          <cell r="D6" t="str">
            <v>BOX        NUMBER HPP  I1 BFP3 D1 BFP4 TOUT 303.0 POUT 2000.0</v>
          </cell>
          <cell r="E6" t="str">
            <v>BOX        NUMBER HPP  I1 BFP3 D1 BFP4 TOUT 299 POUT 2000.0</v>
          </cell>
        </row>
        <row r="7">
          <cell r="C7" t="str">
            <v>&amp;  X0 4.99147E+03 X1 2.47335E-02 X2 -1.84942E-04 X3 -1.31238E-07</v>
          </cell>
          <cell r="D7" t="str">
            <v>%</v>
          </cell>
          <cell r="E7" t="str">
            <v>%</v>
          </cell>
        </row>
        <row r="8">
          <cell r="C8" t="str">
            <v>MOT      NUMBER HPPM S1 HPP  EFM 0.95</v>
          </cell>
          <cell r="D8" t="str">
            <v>%</v>
          </cell>
          <cell r="E8" t="str">
            <v>%</v>
          </cell>
        </row>
        <row r="9">
          <cell r="C9" t="str">
            <v>% ************Boiler feed pump efficiency curve************</v>
          </cell>
          <cell r="D9" t="str">
            <v>% ************Boiler feed pump efficiency curve************</v>
          </cell>
          <cell r="E9" t="str">
            <v>% ************Boiler feed pump efficiency curve************</v>
          </cell>
        </row>
        <row r="10">
          <cell r="C10" t="str">
            <v>INTERPOL NUMBER 74 A0 0.0 A1 316.1 A2 632.3 A3 948.4 A4 1264.5 A5 1580.6 A6 1896.8 A7 2212.9</v>
          </cell>
          <cell r="D10" t="str">
            <v>INTERPOL NUMBER 70 A0 0.0 A1 362.0 A2 724.1 A3 905.1 A4 1086.1 A5 1087.0 A6 1357.6 A7 1629.1</v>
          </cell>
          <cell r="E10" t="str">
            <v>INTERPOL NUMBER 70 A0 0.0 A1 362.0 A2 724.1 A3 905.1 A4 1086.1 A5 1087.0 A6 1357.6 A7 1629.1</v>
          </cell>
        </row>
        <row r="11">
          <cell r="C11" t="str">
            <v>&amp;              X0 0.00 X1 33.67 X2 56.24 X3 70.10 X4 75.74 X5 77.17 X6 74.87 X7 68.60</v>
          </cell>
          <cell r="D11" t="str">
            <v>&amp;              X0 0.00 X1 41.00 X2 63.77 X3 70.04 X4 73.82 X5 75.00 X6 76.32 X7 77.09</v>
          </cell>
          <cell r="E11" t="str">
            <v>&amp;              X0 0.00 X1 41.00 X2 63.77 X3 70.04 X4 73.82 X5 75.00 X6 76.32 X7 77.09</v>
          </cell>
        </row>
        <row r="12">
          <cell r="C12" t="str">
            <v>%</v>
          </cell>
          <cell r="D12" t="str">
            <v>%</v>
          </cell>
          <cell r="E12" t="str">
            <v>%</v>
          </cell>
        </row>
        <row r="13">
          <cell r="C13" t="str">
            <v>%</v>
          </cell>
          <cell r="D13" t="str">
            <v>% Generic BFP Curve -- IP BFP Section -- BASED ON INPUT DESIGN VALUES</v>
          </cell>
          <cell r="E13" t="str">
            <v>% Generic BFP Curve -- IP BFP Section -- BASED ON INPUT DESIGN VALUES</v>
          </cell>
        </row>
        <row r="14">
          <cell r="C14" t="str">
            <v>%</v>
          </cell>
          <cell r="D14" t="str">
            <v>% Designed for 2x1 GEPG7241(FA) 10% Flow Margin over max flow case. 20% over max drum pressures</v>
          </cell>
          <cell r="E14" t="str">
            <v>% Designed for 2x1 GEPG7241(FA) 10% Flow Margin over max flow case. 20% over max drum pressures</v>
          </cell>
        </row>
        <row r="15">
          <cell r="C15" t="str">
            <v>% BFP Curve -- IP BFP Section -- BASED ON PUMP PERFORMANCE TEST DATA (8FWA-P-101)</v>
          </cell>
          <cell r="D15" t="str">
            <v>BOX       NUMBER IPP  I1 BFP1 D1 BFP2 TOUT 303.3 POUT 800.0</v>
          </cell>
          <cell r="E15" t="str">
            <v>BOX       NUMBER IPP  I1 BFP1 D1 BFP2 TOUT 298.3 POUT 800.0</v>
          </cell>
        </row>
        <row r="16">
          <cell r="C16" t="str">
            <v>%</v>
          </cell>
          <cell r="D16" t="str">
            <v>%</v>
          </cell>
          <cell r="E16" t="str">
            <v>%</v>
          </cell>
        </row>
        <row r="17">
          <cell r="C17" t="str">
            <v>P        NUMBER IPP  I1 BFP1 D1 BFP2 EFP -75</v>
          </cell>
          <cell r="D17" t="str">
            <v>%</v>
          </cell>
          <cell r="E17" t="str">
            <v>%</v>
          </cell>
        </row>
        <row r="18">
          <cell r="C18" t="str">
            <v>&amp;  X0 2.27611E+03 X1 3.60344E-02 X2 -2.12946E-05 X3 -5.33301E-08</v>
          </cell>
          <cell r="D18" t="str">
            <v>% ************Boiler feed pump efficiency curve************</v>
          </cell>
          <cell r="E18" t="str">
            <v>% ************Boiler feed pump efficiency curve************</v>
          </cell>
        </row>
        <row r="19">
          <cell r="C19" t="str">
            <v>MOT      NUMBER IPPM S1 IPP  EFM 0.95</v>
          </cell>
          <cell r="D19" t="str">
            <v>INTERPOL NUMBER 71 A0 0.0 A1 478.4 A2 956.8 A3 1196.0 A4 1435.2 A5 1436.5 A6 1794.1 A7 2152.9</v>
          </cell>
          <cell r="E19" t="str">
            <v>INTERPOL NUMBER 71 A0 0.0 A1 478.4 A2 956.8 A3 1196.0 A4 1435.2 A5 1436.5 A6 1794.1 A7 2152.9</v>
          </cell>
        </row>
        <row r="20">
          <cell r="C20" t="str">
            <v>% ************Boiler feed pump efficiency curve************</v>
          </cell>
          <cell r="D20" t="str">
            <v>&amp;              X0 0.00 X1 41.00 X2 63.77 X3 70.04 X4 73.82 X5 75.00 X6 76.32 X7 77.09</v>
          </cell>
          <cell r="E20" t="str">
            <v>&amp;              X0 0.00 X1 41.00 X2 63.77 X3 70.04 X4 73.82 X5 75.00 X6 76.32 X7 77.09</v>
          </cell>
        </row>
        <row r="21">
          <cell r="C21" t="str">
            <v>INTERPOL NUMBER 75 A0 0.0 A1 316.1 A2 632.3 A3 948.4 A4 1264.5 A5 1580.6 A6 1896.8 A7 2212.9</v>
          </cell>
          <cell r="D21" t="str">
            <v>%</v>
          </cell>
          <cell r="E21" t="str">
            <v>%</v>
          </cell>
        </row>
        <row r="22">
          <cell r="C22" t="str">
            <v>&amp;              X0 0.00 X1 33.67 X2 56.24 X3 70.10 X4 75.74 X5 77.17 X6 74.87 X7 68.60</v>
          </cell>
          <cell r="D22" t="str">
            <v>%</v>
          </cell>
          <cell r="E22" t="str">
            <v>%</v>
          </cell>
        </row>
        <row r="23">
          <cell r="C23" t="str">
            <v>%</v>
          </cell>
          <cell r="D23" t="str">
            <v>%</v>
          </cell>
          <cell r="E23" t="str">
            <v>%</v>
          </cell>
        </row>
        <row r="24">
          <cell r="C24" t="str">
            <v>%</v>
          </cell>
          <cell r="D24" t="str">
            <v>BOX       NUMBER IP2    I1 IFP1  D1 IFP2  %EFP  -70</v>
          </cell>
          <cell r="E24" t="str">
            <v>BOX       NUMBER IP2    I1 IFP1  D1 IFP2  %EFP  -70</v>
          </cell>
        </row>
        <row r="25">
          <cell r="C25" t="str">
            <v>%</v>
          </cell>
          <cell r="D25" t="str">
            <v>%&amp;        X0 7.050861E2  X1 -2.105423E-1  X2 2.545795E-4  X3 -2.440416E-7  X4 6.552984E-11</v>
          </cell>
          <cell r="E25" t="str">
            <v>%&amp;        X0 7.050861E2  X1 -2.105423E-1  X2 2.545795E-4  X3 -2.440416E-7  X4 6.552984E-11</v>
          </cell>
        </row>
        <row r="26">
          <cell r="C26" t="str">
            <v>%</v>
          </cell>
          <cell r="D26" t="str">
            <v>%MOT      NUMBER IPM2 S1 IP2  EFM 0.95</v>
          </cell>
          <cell r="E26" t="str">
            <v>%MOT      NUMBER IPM2 S1 IP2  EFM 0.95</v>
          </cell>
        </row>
        <row r="27">
          <cell r="C27" t="str">
            <v>%</v>
          </cell>
          <cell r="D27" t="str">
            <v>% ************Boiler feed pump efficiency curve************</v>
          </cell>
          <cell r="E27" t="str">
            <v>% ************Boiler feed pump efficiency curve************</v>
          </cell>
        </row>
        <row r="28">
          <cell r="C28" t="str">
            <v>%</v>
          </cell>
          <cell r="D28" t="str">
            <v>%  Same as HPP</v>
          </cell>
          <cell r="E28" t="str">
            <v>%  Same as HPP</v>
          </cell>
        </row>
        <row r="29">
          <cell r="C29" t="str">
            <v>%</v>
          </cell>
          <cell r="D29" t="str">
            <v>%</v>
          </cell>
          <cell r="E29" t="str">
            <v>%</v>
          </cell>
        </row>
      </sheetData>
      <sheetData sheetId="14">
        <row r="1">
          <cell r="T1" t="str">
            <v>Case_1</v>
          </cell>
          <cell r="U1" t="str">
            <v>Case_1A</v>
          </cell>
          <cell r="Y1" t="str">
            <v>Case_4</v>
          </cell>
        </row>
        <row r="2">
          <cell r="T2" t="str">
            <v>C:\Documents and Settings\cur36921\My Documents\Proj\FPL MM/HB2</v>
          </cell>
          <cell r="U2" t="str">
            <v>C:\Documents and Settings\cur36921\My Documents\Proj\FPL MM/HB2</v>
          </cell>
          <cell r="Y2" t="str">
            <v>C:\Documents and Settings\cur36921\My Documents\Proj\FPL MM/HB2</v>
          </cell>
        </row>
        <row r="3">
          <cell r="T3" t="str">
            <v>C:\Documents and Settings\cur36921\My Documents\Proj\FPL MM/HB2\Case_1.img</v>
          </cell>
          <cell r="U3" t="str">
            <v>C:\Documents and Settings\cur36921\My Documents\Proj\FPL MM/HB2\Case_1A.img</v>
          </cell>
          <cell r="Y3" t="str">
            <v>C:\Documents and Settings\cur36921\My Documents\Proj\FPL MM/HB2\Case_4.img</v>
          </cell>
        </row>
        <row r="4">
          <cell r="T4" t="str">
            <v>EPC Contract Issue    MANATEE</v>
          </cell>
          <cell r="U4" t="str">
            <v>EPC Contract Issue    MANATEE</v>
          </cell>
          <cell r="Y4" t="str">
            <v>EPC Contract Issue    MANATEE</v>
          </cell>
        </row>
        <row r="5">
          <cell r="T5" t="str">
            <v>STEAM INJECTION OFF</v>
          </cell>
          <cell r="U5" t="str">
            <v>STEAM INJECTION OFF</v>
          </cell>
          <cell r="Y5" t="str">
            <v>STEAM INJECTION OFF</v>
          </cell>
        </row>
        <row r="6">
          <cell r="T6" t="str">
            <v>INLET FOGGER ON</v>
          </cell>
          <cell r="U6" t="str">
            <v>INLET FOGGER ON</v>
          </cell>
          <cell r="Y6" t="str">
            <v>INLET FOGGER OFF</v>
          </cell>
        </row>
        <row r="7">
          <cell r="T7" t="str">
            <v>SUPPLEMENTAL FIRING ON</v>
          </cell>
          <cell r="U7" t="str">
            <v>SUPPLEMENTAL FIRING ON</v>
          </cell>
          <cell r="Y7" t="str">
            <v>SUPPLEMENTAL FIRING OFF</v>
          </cell>
        </row>
        <row r="8">
          <cell r="T8">
            <v>20</v>
          </cell>
          <cell r="U8">
            <v>21</v>
          </cell>
          <cell r="Y8">
            <v>25</v>
          </cell>
        </row>
        <row r="10">
          <cell r="T10" t="str">
            <v>Nooter/Eriksen</v>
          </cell>
          <cell r="U10" t="str">
            <v>Nooter/Eriksen</v>
          </cell>
          <cell r="Y10" t="str">
            <v>Nooter/Eriksen</v>
          </cell>
        </row>
        <row r="11">
          <cell r="T11" t="str">
            <v>TOSHIBA 4X33.5</v>
          </cell>
          <cell r="U11" t="str">
            <v>TOSHIBA 4X33.5</v>
          </cell>
          <cell r="Y11" t="str">
            <v>TOSHIBA 4X33.5</v>
          </cell>
        </row>
        <row r="12">
          <cell r="T12">
            <v>1.078E-2</v>
          </cell>
          <cell r="U12">
            <v>1.078E-2</v>
          </cell>
          <cell r="Y12">
            <v>1.078E-2</v>
          </cell>
        </row>
        <row r="13">
          <cell r="T13">
            <v>365</v>
          </cell>
          <cell r="U13">
            <v>365</v>
          </cell>
          <cell r="Y13">
            <v>365</v>
          </cell>
        </row>
        <row r="14">
          <cell r="T14">
            <v>0.6</v>
          </cell>
          <cell r="U14">
            <v>0.6</v>
          </cell>
          <cell r="Y14">
            <v>0.6</v>
          </cell>
        </row>
        <row r="15">
          <cell r="T15">
            <v>1</v>
          </cell>
          <cell r="U15">
            <v>1</v>
          </cell>
          <cell r="Y15">
            <v>1</v>
          </cell>
        </row>
        <row r="16">
          <cell r="T16" t="str">
            <v>Reheat</v>
          </cell>
          <cell r="U16" t="str">
            <v>Reheat</v>
          </cell>
          <cell r="Y16" t="str">
            <v>Reheat</v>
          </cell>
        </row>
        <row r="17">
          <cell r="T17">
            <v>0.01</v>
          </cell>
          <cell r="U17">
            <v>0.01</v>
          </cell>
          <cell r="Y17">
            <v>0.01</v>
          </cell>
        </row>
        <row r="18">
          <cell r="T18">
            <v>0.01</v>
          </cell>
          <cell r="U18">
            <v>0.01</v>
          </cell>
          <cell r="Y18">
            <v>0.01</v>
          </cell>
        </row>
        <row r="19">
          <cell r="T19">
            <v>0</v>
          </cell>
          <cell r="U19">
            <v>0</v>
          </cell>
          <cell r="Y19">
            <v>0</v>
          </cell>
        </row>
        <row r="20">
          <cell r="T20">
            <v>0</v>
          </cell>
          <cell r="U20">
            <v>0</v>
          </cell>
          <cell r="Y20">
            <v>0</v>
          </cell>
        </row>
        <row r="21">
          <cell r="T21">
            <v>0.08</v>
          </cell>
          <cell r="U21">
            <v>0.08</v>
          </cell>
          <cell r="Y21">
            <v>0.08</v>
          </cell>
        </row>
        <row r="22">
          <cell r="T22">
            <v>0</v>
          </cell>
          <cell r="U22">
            <v>0</v>
          </cell>
          <cell r="Y22">
            <v>0</v>
          </cell>
        </row>
        <row r="23">
          <cell r="T23">
            <v>4</v>
          </cell>
          <cell r="U23">
            <v>4</v>
          </cell>
          <cell r="Y23">
            <v>4</v>
          </cell>
        </row>
        <row r="24">
          <cell r="T24">
            <v>1</v>
          </cell>
          <cell r="U24">
            <v>1</v>
          </cell>
          <cell r="Y24">
            <v>1</v>
          </cell>
        </row>
        <row r="25">
          <cell r="T25">
            <v>1</v>
          </cell>
          <cell r="U25">
            <v>1</v>
          </cell>
          <cell r="Y25">
            <v>1</v>
          </cell>
        </row>
        <row r="27">
          <cell r="T27">
            <v>160904</v>
          </cell>
          <cell r="U27">
            <v>160904</v>
          </cell>
          <cell r="Y27">
            <v>164652</v>
          </cell>
        </row>
        <row r="28">
          <cell r="T28">
            <v>9496</v>
          </cell>
          <cell r="U28">
            <v>9496</v>
          </cell>
          <cell r="Y28">
            <v>9404</v>
          </cell>
        </row>
        <row r="29">
          <cell r="T29">
            <v>3396000</v>
          </cell>
          <cell r="U29">
            <v>3396000</v>
          </cell>
          <cell r="Y29">
            <v>3466000</v>
          </cell>
        </row>
        <row r="30">
          <cell r="T30">
            <v>1142.46</v>
          </cell>
          <cell r="U30">
            <v>1142.46</v>
          </cell>
          <cell r="Y30">
            <v>1134.1500000000001</v>
          </cell>
        </row>
        <row r="31">
          <cell r="T31">
            <v>0</v>
          </cell>
          <cell r="U31">
            <v>0</v>
          </cell>
          <cell r="Y31">
            <v>0</v>
          </cell>
        </row>
        <row r="32">
          <cell r="T32">
            <v>0</v>
          </cell>
          <cell r="U32">
            <v>0</v>
          </cell>
          <cell r="Y32">
            <v>0</v>
          </cell>
        </row>
        <row r="33">
          <cell r="T33">
            <v>4</v>
          </cell>
          <cell r="U33">
            <v>5</v>
          </cell>
          <cell r="Y33">
            <v>9</v>
          </cell>
        </row>
        <row r="34">
          <cell r="T34">
            <v>9</v>
          </cell>
          <cell r="U34">
            <v>9</v>
          </cell>
          <cell r="Y34">
            <v>15</v>
          </cell>
        </row>
        <row r="35">
          <cell r="T35" t="str">
            <v xml:space="preserve"> NONE/9 PPM</v>
          </cell>
          <cell r="U35" t="str">
            <v xml:space="preserve"> NONE/9 PPM</v>
          </cell>
          <cell r="Y35" t="str">
            <v xml:space="preserve"> NONE/9 PPM</v>
          </cell>
        </row>
        <row r="37">
          <cell r="T37">
            <v>14.69</v>
          </cell>
          <cell r="U37">
            <v>14.69</v>
          </cell>
          <cell r="Y37">
            <v>14.69</v>
          </cell>
        </row>
        <row r="38">
          <cell r="T38">
            <v>95</v>
          </cell>
          <cell r="U38">
            <v>95</v>
          </cell>
          <cell r="Y38">
            <v>75</v>
          </cell>
        </row>
        <row r="39">
          <cell r="T39">
            <v>50</v>
          </cell>
          <cell r="U39">
            <v>50</v>
          </cell>
          <cell r="Y39">
            <v>60</v>
          </cell>
        </row>
        <row r="41">
          <cell r="T41">
            <v>79.96508405587528</v>
          </cell>
          <cell r="U41">
            <v>79.96508405587528</v>
          </cell>
          <cell r="Y41">
            <v>75</v>
          </cell>
        </row>
        <row r="42">
          <cell r="T42">
            <v>96.056037924880783</v>
          </cell>
          <cell r="U42">
            <v>96.056037924880783</v>
          </cell>
          <cell r="Y42">
            <v>60</v>
          </cell>
        </row>
        <row r="43">
          <cell r="T43">
            <v>94.2</v>
          </cell>
          <cell r="U43">
            <v>94.2</v>
          </cell>
          <cell r="Y43">
            <v>0</v>
          </cell>
        </row>
        <row r="45">
          <cell r="T45" t="str">
            <v>Natural Gas</v>
          </cell>
          <cell r="U45" t="str">
            <v>Natural Gas</v>
          </cell>
          <cell r="Y45" t="str">
            <v>Natural Gas</v>
          </cell>
        </row>
        <row r="46">
          <cell r="T46">
            <v>20587</v>
          </cell>
          <cell r="U46">
            <v>20587</v>
          </cell>
          <cell r="Y46">
            <v>20587</v>
          </cell>
        </row>
        <row r="47">
          <cell r="T47">
            <v>22838</v>
          </cell>
          <cell r="U47">
            <v>22838</v>
          </cell>
          <cell r="Y47">
            <v>22838</v>
          </cell>
        </row>
        <row r="48">
          <cell r="T48" t="str">
            <v>GEPG7241(FA)</v>
          </cell>
          <cell r="U48" t="str">
            <v>GEPG7241(FA)</v>
          </cell>
          <cell r="Y48" t="str">
            <v>GEPG7241(FA)</v>
          </cell>
        </row>
        <row r="49">
          <cell r="T49">
            <v>1</v>
          </cell>
          <cell r="U49">
            <v>1</v>
          </cell>
          <cell r="Y49">
            <v>1</v>
          </cell>
        </row>
        <row r="50">
          <cell r="T50" t="str">
            <v>Natural Gas</v>
          </cell>
          <cell r="U50" t="str">
            <v>Natural Gas</v>
          </cell>
          <cell r="Y50" t="str">
            <v>Natural Gas</v>
          </cell>
        </row>
        <row r="52">
          <cell r="T52">
            <v>160903.68818999999</v>
          </cell>
          <cell r="U52">
            <v>160904.28079302129</v>
          </cell>
          <cell r="Y52">
            <v>164652.18040155506</v>
          </cell>
        </row>
        <row r="53">
          <cell r="T53">
            <v>9496.1027519999989</v>
          </cell>
          <cell r="U53">
            <v>9496.0678592516706</v>
          </cell>
          <cell r="Y53">
            <v>9403.6742421418749</v>
          </cell>
        </row>
        <row r="54">
          <cell r="T54">
            <v>10534.414662173991</v>
          </cell>
          <cell r="U54">
            <v>10534.375954223036</v>
          </cell>
          <cell r="Y54">
            <v>10431.879940838206</v>
          </cell>
        </row>
        <row r="55">
          <cell r="T55">
            <v>1527.9579562280085</v>
          </cell>
          <cell r="U55">
            <v>1527.9579692546154</v>
          </cell>
          <cell r="Y55">
            <v>1548.3354677546006</v>
          </cell>
        </row>
        <row r="56">
          <cell r="T56">
            <v>1695.0261720666078</v>
          </cell>
          <cell r="U56">
            <v>1695.0261865175551</v>
          </cell>
          <cell r="Y56">
            <v>1717.6317779462556</v>
          </cell>
        </row>
        <row r="57">
          <cell r="T57">
            <v>3396000</v>
          </cell>
          <cell r="U57">
            <v>3396000</v>
          </cell>
          <cell r="Y57">
            <v>3466000</v>
          </cell>
        </row>
        <row r="58">
          <cell r="T58">
            <v>1142.4575</v>
          </cell>
          <cell r="U58">
            <v>1142.4555298752373</v>
          </cell>
          <cell r="Y58">
            <v>1134.1523912050698</v>
          </cell>
        </row>
        <row r="59">
          <cell r="T59">
            <v>3.25</v>
          </cell>
          <cell r="U59">
            <v>3.25</v>
          </cell>
          <cell r="Y59">
            <v>3.25</v>
          </cell>
        </row>
        <row r="60">
          <cell r="T60">
            <v>11.46</v>
          </cell>
          <cell r="U60">
            <v>11.45737316698305</v>
          </cell>
          <cell r="Y60">
            <v>11.453188273426351</v>
          </cell>
        </row>
        <row r="61">
          <cell r="T61">
            <v>0</v>
          </cell>
          <cell r="U61">
            <v>0</v>
          </cell>
          <cell r="Y61">
            <v>0</v>
          </cell>
        </row>
        <row r="62">
          <cell r="T62">
            <v>0</v>
          </cell>
          <cell r="U62">
            <v>0</v>
          </cell>
          <cell r="Y62">
            <v>0</v>
          </cell>
        </row>
        <row r="63">
          <cell r="T63">
            <v>74220</v>
          </cell>
          <cell r="U63">
            <v>74220</v>
          </cell>
          <cell r="Y63">
            <v>75210</v>
          </cell>
        </row>
        <row r="64">
          <cell r="T64">
            <v>365</v>
          </cell>
          <cell r="U64">
            <v>365</v>
          </cell>
          <cell r="Y64">
            <v>365</v>
          </cell>
        </row>
        <row r="65">
          <cell r="T65">
            <v>3321780</v>
          </cell>
          <cell r="U65">
            <v>3321780</v>
          </cell>
          <cell r="Y65">
            <v>3390790</v>
          </cell>
        </row>
        <row r="67">
          <cell r="T67">
            <v>0</v>
          </cell>
          <cell r="U67">
            <v>0</v>
          </cell>
          <cell r="Y67">
            <v>0</v>
          </cell>
        </row>
        <row r="68">
          <cell r="T68">
            <v>0.72886229999999996</v>
          </cell>
          <cell r="U68">
            <v>0.72886229999999996</v>
          </cell>
          <cell r="Y68">
            <v>0.72886229999999996</v>
          </cell>
        </row>
        <row r="69">
          <cell r="T69">
            <v>0.23769689999999999</v>
          </cell>
          <cell r="U69">
            <v>0.23769689999999999</v>
          </cell>
          <cell r="Y69">
            <v>0.23769689999999999</v>
          </cell>
        </row>
        <row r="70">
          <cell r="T70">
            <v>1.8499999999999999E-2</v>
          </cell>
          <cell r="U70">
            <v>1.8499999999999999E-2</v>
          </cell>
          <cell r="Y70">
            <v>1.8499999999999999E-2</v>
          </cell>
        </row>
        <row r="71">
          <cell r="T71">
            <v>1.4908100000000001E-2</v>
          </cell>
          <cell r="U71">
            <v>1.4908100000000001E-2</v>
          </cell>
          <cell r="Y71">
            <v>1.4908100000000001E-2</v>
          </cell>
        </row>
        <row r="72">
          <cell r="T72">
            <v>3.18E-5</v>
          </cell>
          <cell r="U72">
            <v>3.18E-5</v>
          </cell>
          <cell r="Y72">
            <v>3.18E-5</v>
          </cell>
        </row>
        <row r="73">
          <cell r="T73">
            <v>0.99999909999999992</v>
          </cell>
          <cell r="U73">
            <v>0.99999909999999992</v>
          </cell>
          <cell r="Y73">
            <v>0.99999909999999992</v>
          </cell>
        </row>
        <row r="74">
          <cell r="T74">
            <v>20587</v>
          </cell>
          <cell r="U74">
            <v>20587</v>
          </cell>
          <cell r="Y74">
            <v>20587</v>
          </cell>
        </row>
        <row r="75">
          <cell r="T75">
            <v>22838</v>
          </cell>
          <cell r="U75">
            <v>22838</v>
          </cell>
          <cell r="Y75">
            <v>22838</v>
          </cell>
        </row>
        <row r="76">
          <cell r="T76">
            <v>1.1093408461650556</v>
          </cell>
          <cell r="U76">
            <v>1.1093408461650556</v>
          </cell>
          <cell r="Y76">
            <v>1.1093408461650556</v>
          </cell>
        </row>
        <row r="78">
          <cell r="T78">
            <v>9.1248289868183004E-3</v>
          </cell>
          <cell r="U78">
            <v>9.1248289868183004E-3</v>
          </cell>
          <cell r="Y78">
            <v>9.272135841230272E-3</v>
          </cell>
        </row>
        <row r="79">
          <cell r="T79">
            <v>3.7379986991369164E-2</v>
          </cell>
          <cell r="U79">
            <v>3.7379986991369164E-2</v>
          </cell>
          <cell r="Y79">
            <v>3.7330301948882601E-2</v>
          </cell>
        </row>
        <row r="80">
          <cell r="T80">
            <v>0.10451244453102207</v>
          </cell>
          <cell r="U80">
            <v>0.10451244453102207</v>
          </cell>
          <cell r="Y80">
            <v>8.9433790566501581E-2</v>
          </cell>
        </row>
        <row r="81">
          <cell r="T81">
            <v>0.72694795675967372</v>
          </cell>
          <cell r="U81">
            <v>0.72694795675967372</v>
          </cell>
          <cell r="Y81">
            <v>0.73867634864357157</v>
          </cell>
        </row>
        <row r="82">
          <cell r="T82">
            <v>0.12203417178871473</v>
          </cell>
          <cell r="U82">
            <v>0.12203417178871473</v>
          </cell>
          <cell r="Y82">
            <v>0.12528681286946944</v>
          </cell>
        </row>
        <row r="83">
          <cell r="T83">
            <v>6.1094240206233254E-7</v>
          </cell>
          <cell r="U83">
            <v>6.1094240206233254E-7</v>
          </cell>
          <cell r="Y83">
            <v>6.1013034455117519E-7</v>
          </cell>
        </row>
        <row r="84">
          <cell r="T84">
            <v>1</v>
          </cell>
          <cell r="U84">
            <v>1</v>
          </cell>
          <cell r="Y84">
            <v>1</v>
          </cell>
        </row>
        <row r="85">
          <cell r="T85">
            <v>187.12</v>
          </cell>
          <cell r="U85">
            <v>187.1</v>
          </cell>
          <cell r="Y85">
            <v>196.16</v>
          </cell>
        </row>
        <row r="86">
          <cell r="T86" t="e">
            <v>#REF!</v>
          </cell>
          <cell r="U86" t="e">
            <v>#REF!</v>
          </cell>
          <cell r="Y86" t="e">
            <v>#REF!</v>
          </cell>
        </row>
        <row r="88">
          <cell r="T88" t="str">
            <v xml:space="preserve">  VERIFIED</v>
          </cell>
          <cell r="U88" t="str">
            <v xml:space="preserve">  VERIFIED</v>
          </cell>
          <cell r="Y88" t="str">
            <v xml:space="preserve">  VERIFIED</v>
          </cell>
        </row>
        <row r="89">
          <cell r="T89" t="str">
            <v xml:space="preserve">  VERIFIED</v>
          </cell>
          <cell r="U89" t="str">
            <v xml:space="preserve">  VERIFIED</v>
          </cell>
          <cell r="Y89" t="str">
            <v xml:space="preserve">  VERIFIED</v>
          </cell>
        </row>
        <row r="90">
          <cell r="T90" t="str">
            <v xml:space="preserve">  VERIFIED</v>
          </cell>
          <cell r="U90" t="str">
            <v xml:space="preserve">  VERIFIED</v>
          </cell>
          <cell r="Y90" t="str">
            <v xml:space="preserve">  VERIFIED</v>
          </cell>
        </row>
        <row r="91">
          <cell r="T91" t="str">
            <v xml:space="preserve">  VERIFIED</v>
          </cell>
          <cell r="U91" t="str">
            <v xml:space="preserve">  VERIFIED</v>
          </cell>
          <cell r="Y91" t="str">
            <v xml:space="preserve">  VERIFIED</v>
          </cell>
        </row>
        <row r="92">
          <cell r="T92" t="str">
            <v xml:space="preserve">  VERIFIED</v>
          </cell>
          <cell r="U92" t="str">
            <v xml:space="preserve">  VERIFIED</v>
          </cell>
          <cell r="Y92" t="str">
            <v xml:space="preserve">  VERIFIED</v>
          </cell>
        </row>
        <row r="93">
          <cell r="T93" t="str">
            <v xml:space="preserve">  VERIFIED</v>
          </cell>
          <cell r="U93" t="str">
            <v xml:space="preserve">  VERIFIED</v>
          </cell>
          <cell r="Y93" t="str">
            <v xml:space="preserve">  VERIFIED</v>
          </cell>
        </row>
        <row r="96">
          <cell r="T96">
            <v>475403</v>
          </cell>
          <cell r="U96">
            <v>475544</v>
          </cell>
          <cell r="Y96">
            <v>380473</v>
          </cell>
        </row>
        <row r="97">
          <cell r="T97">
            <v>0</v>
          </cell>
          <cell r="U97">
            <v>0</v>
          </cell>
          <cell r="Y97">
            <v>0</v>
          </cell>
        </row>
        <row r="98">
          <cell r="T98">
            <v>0</v>
          </cell>
          <cell r="U98">
            <v>0</v>
          </cell>
          <cell r="Y98">
            <v>0</v>
          </cell>
        </row>
        <row r="99">
          <cell r="T99">
            <v>475403</v>
          </cell>
          <cell r="U99">
            <v>475544</v>
          </cell>
          <cell r="Y99">
            <v>380473</v>
          </cell>
        </row>
        <row r="102">
          <cell r="T102">
            <v>1363.35</v>
          </cell>
          <cell r="U102">
            <v>1359</v>
          </cell>
          <cell r="Y102">
            <v>1143.5999999999999</v>
          </cell>
        </row>
        <row r="103">
          <cell r="T103">
            <v>893.69</v>
          </cell>
          <cell r="U103">
            <v>893.66</v>
          </cell>
          <cell r="Y103">
            <v>752.19</v>
          </cell>
        </row>
        <row r="105">
          <cell r="T105">
            <v>2257.04</v>
          </cell>
          <cell r="U105">
            <v>2252.66</v>
          </cell>
          <cell r="Y105">
            <v>1895.79</v>
          </cell>
        </row>
        <row r="106">
          <cell r="T106">
            <v>0.95</v>
          </cell>
          <cell r="U106">
            <v>0.95</v>
          </cell>
          <cell r="Y106">
            <v>0.95</v>
          </cell>
        </row>
        <row r="107">
          <cell r="T107">
            <v>2376</v>
          </cell>
          <cell r="U107">
            <v>2371</v>
          </cell>
          <cell r="Y107">
            <v>1996</v>
          </cell>
        </row>
        <row r="109">
          <cell r="T109">
            <v>9504</v>
          </cell>
          <cell r="U109">
            <v>9484</v>
          </cell>
          <cell r="Y109">
            <v>7984</v>
          </cell>
        </row>
        <row r="111">
          <cell r="T111">
            <v>4124</v>
          </cell>
          <cell r="U111">
            <v>4124</v>
          </cell>
          <cell r="Y111">
            <v>4124</v>
          </cell>
        </row>
        <row r="112">
          <cell r="T112">
            <v>0.95</v>
          </cell>
          <cell r="U112">
            <v>0.95</v>
          </cell>
          <cell r="Y112">
            <v>0.95</v>
          </cell>
        </row>
        <row r="113">
          <cell r="T113">
            <v>4341</v>
          </cell>
          <cell r="U113">
            <v>4341</v>
          </cell>
          <cell r="Y113">
            <v>4341</v>
          </cell>
        </row>
        <row r="115">
          <cell r="T115">
            <v>1124.78</v>
          </cell>
          <cell r="U115">
            <v>1124.74</v>
          </cell>
          <cell r="Y115">
            <v>1077.49</v>
          </cell>
        </row>
        <row r="116">
          <cell r="T116">
            <v>0.95</v>
          </cell>
          <cell r="U116">
            <v>0.95</v>
          </cell>
          <cell r="Y116">
            <v>0.95</v>
          </cell>
        </row>
        <row r="117">
          <cell r="T117">
            <v>1184</v>
          </cell>
          <cell r="U117">
            <v>1184</v>
          </cell>
          <cell r="Y117">
            <v>1134</v>
          </cell>
        </row>
        <row r="119">
          <cell r="T119">
            <v>0</v>
          </cell>
          <cell r="U119">
            <v>0</v>
          </cell>
          <cell r="Y119">
            <v>0</v>
          </cell>
        </row>
        <row r="120">
          <cell r="T120">
            <v>0.92</v>
          </cell>
          <cell r="U120">
            <v>0.92</v>
          </cell>
          <cell r="Y120">
            <v>0.92</v>
          </cell>
        </row>
        <row r="121">
          <cell r="T121">
            <v>0</v>
          </cell>
          <cell r="U121">
            <v>0</v>
          </cell>
          <cell r="Y121">
            <v>0</v>
          </cell>
        </row>
        <row r="123">
          <cell r="T123">
            <v>0</v>
          </cell>
          <cell r="U123">
            <v>0</v>
          </cell>
          <cell r="Y123">
            <v>0</v>
          </cell>
        </row>
        <row r="124">
          <cell r="T124">
            <v>0</v>
          </cell>
          <cell r="U124">
            <v>0</v>
          </cell>
          <cell r="Y124">
            <v>0</v>
          </cell>
        </row>
        <row r="125">
          <cell r="T125">
            <v>0</v>
          </cell>
          <cell r="U125">
            <v>0</v>
          </cell>
          <cell r="Y125">
            <v>0</v>
          </cell>
        </row>
        <row r="127">
          <cell r="T127">
            <v>370</v>
          </cell>
          <cell r="U127">
            <v>370</v>
          </cell>
          <cell r="Y127">
            <v>370</v>
          </cell>
        </row>
        <row r="128">
          <cell r="T128">
            <v>0</v>
          </cell>
          <cell r="U128">
            <v>0</v>
          </cell>
          <cell r="Y128">
            <v>0</v>
          </cell>
        </row>
        <row r="129">
          <cell r="T129">
            <v>0</v>
          </cell>
          <cell r="U129">
            <v>0</v>
          </cell>
          <cell r="Y129">
            <v>0</v>
          </cell>
        </row>
        <row r="130">
          <cell r="T130">
            <v>1480</v>
          </cell>
          <cell r="U130">
            <v>1480</v>
          </cell>
          <cell r="Y130">
            <v>1480</v>
          </cell>
        </row>
        <row r="131">
          <cell r="T131">
            <v>0</v>
          </cell>
          <cell r="U131">
            <v>0</v>
          </cell>
          <cell r="Y131">
            <v>0</v>
          </cell>
        </row>
        <row r="132">
          <cell r="T132">
            <v>0</v>
          </cell>
          <cell r="U132">
            <v>0</v>
          </cell>
          <cell r="Y132">
            <v>0</v>
          </cell>
        </row>
        <row r="133">
          <cell r="T133">
            <v>0</v>
          </cell>
          <cell r="U133">
            <v>0</v>
          </cell>
          <cell r="Y133">
            <v>0</v>
          </cell>
        </row>
        <row r="134">
          <cell r="T134">
            <v>1096</v>
          </cell>
          <cell r="U134">
            <v>1096</v>
          </cell>
          <cell r="Y134">
            <v>1528.5</v>
          </cell>
        </row>
        <row r="135">
          <cell r="T135">
            <v>17605</v>
          </cell>
          <cell r="U135">
            <v>17585</v>
          </cell>
          <cell r="Y135">
            <v>16467.5</v>
          </cell>
        </row>
        <row r="137">
          <cell r="T137">
            <v>17605</v>
          </cell>
          <cell r="U137">
            <v>17585</v>
          </cell>
          <cell r="Y137">
            <v>16467.5</v>
          </cell>
        </row>
        <row r="138">
          <cell r="T138">
            <v>0.08</v>
          </cell>
          <cell r="U138">
            <v>0.08</v>
          </cell>
          <cell r="Y138">
            <v>0.08</v>
          </cell>
        </row>
        <row r="139">
          <cell r="T139">
            <v>1408.4</v>
          </cell>
          <cell r="U139">
            <v>1406.8</v>
          </cell>
          <cell r="Y139">
            <v>1317.4</v>
          </cell>
        </row>
        <row r="140">
          <cell r="T140">
            <v>19013.400000000001</v>
          </cell>
          <cell r="U140">
            <v>18991.8</v>
          </cell>
          <cell r="Y140">
            <v>17784.900000000001</v>
          </cell>
        </row>
        <row r="145">
          <cell r="U145" t="str">
            <v>GUARANTEE</v>
          </cell>
        </row>
        <row r="148">
          <cell r="T148" t="str">
            <v>EPC Contract Issue    MANATEE</v>
          </cell>
          <cell r="U148" t="str">
            <v>EPC Contract Issue    MANATEE</v>
          </cell>
          <cell r="Y148" t="str">
            <v>EPC Contract Issue    MANATEE</v>
          </cell>
        </row>
        <row r="149">
          <cell r="T149" t="str">
            <v>STEAM INJECTION OFF</v>
          </cell>
          <cell r="U149" t="str">
            <v>STEAM INJECTION OFF</v>
          </cell>
          <cell r="Y149" t="str">
            <v>STEAM INJECTION OFF</v>
          </cell>
        </row>
        <row r="150">
          <cell r="T150" t="str">
            <v>INLET FOGGER ON</v>
          </cell>
          <cell r="U150" t="str">
            <v>INLET FOGGER ON</v>
          </cell>
          <cell r="Y150" t="str">
            <v>INLET FOGGER OFF</v>
          </cell>
        </row>
        <row r="151">
          <cell r="T151" t="str">
            <v>SUPPLEMENTAL FIRING ON</v>
          </cell>
          <cell r="U151" t="str">
            <v>SUPPLEMENTAL FIRING ON</v>
          </cell>
          <cell r="Y151" t="str">
            <v>SUPPLEMENTAL FIRING OFF</v>
          </cell>
        </row>
        <row r="153">
          <cell r="T153" t="str">
            <v>C:\Documents and Settings\cur36921\My Documents\Proj\FPL MM/HB2\Case_1.img</v>
          </cell>
          <cell r="U153" t="str">
            <v>C:\Documents and Settings\cur36921\My Documents\Proj\FPL MM/HB2\Case_1A.img</v>
          </cell>
          <cell r="Y153" t="str">
            <v>C:\Documents and Settings\cur36921\My Documents\Proj\FPL MM/HB2\Case_4.img</v>
          </cell>
        </row>
        <row r="155">
          <cell r="T155" t="str">
            <v>Case_1</v>
          </cell>
          <cell r="U155" t="str">
            <v>Case_1A</v>
          </cell>
          <cell r="Y155" t="str">
            <v>Case_4</v>
          </cell>
        </row>
        <row r="157">
          <cell r="T157">
            <v>2.2000000000000002</v>
          </cell>
          <cell r="U157">
            <v>2.2000000000000002</v>
          </cell>
          <cell r="Y157">
            <v>2.2000000000000002</v>
          </cell>
        </row>
        <row r="158">
          <cell r="T158" t="str">
            <v>8/18/2003  5:18:45 PM</v>
          </cell>
          <cell r="U158" t="str">
            <v>6/30/2003  3:34:18 PM</v>
          </cell>
          <cell r="Y158" t="str">
            <v>6/30/2003  3:37:05 PM</v>
          </cell>
        </row>
        <row r="159">
          <cell r="T159" t="str">
            <v>OK</v>
          </cell>
          <cell r="U159" t="str">
            <v>OK</v>
          </cell>
          <cell r="Y159" t="str">
            <v>OK</v>
          </cell>
        </row>
        <row r="160">
          <cell r="T160" t="str">
            <v>cur36921 on TO30412</v>
          </cell>
          <cell r="U160" t="str">
            <v>cur36921 on TO30136</v>
          </cell>
          <cell r="Y160" t="str">
            <v>cur36921 on TO30136</v>
          </cell>
        </row>
        <row r="163">
          <cell r="Y163" t="str">
            <v>75 F</v>
          </cell>
        </row>
        <row r="164">
          <cell r="Y164">
            <v>4</v>
          </cell>
        </row>
        <row r="165">
          <cell r="Y165" t="str">
            <v>GEPG7241(FA)</v>
          </cell>
        </row>
        <row r="166">
          <cell r="Y166" t="str">
            <v>Natural Gas</v>
          </cell>
        </row>
        <row r="167">
          <cell r="Y167">
            <v>1</v>
          </cell>
        </row>
        <row r="168">
          <cell r="Y168" t="str">
            <v>Nooter/Eriksen</v>
          </cell>
        </row>
        <row r="169">
          <cell r="Y169" t="str">
            <v>TOSHIBA 4X33.5</v>
          </cell>
        </row>
        <row r="170">
          <cell r="Y170" t="str">
            <v>380.5 MW</v>
          </cell>
        </row>
        <row r="171">
          <cell r="Y171" t="str">
            <v>1505P/1050T</v>
          </cell>
        </row>
        <row r="172">
          <cell r="Y172" t="str">
            <v>464P/1050T</v>
          </cell>
        </row>
        <row r="173">
          <cell r="Y173" t="str">
            <v>1.95 IN HGA</v>
          </cell>
        </row>
        <row r="235">
          <cell r="Y235">
            <v>4</v>
          </cell>
        </row>
        <row r="236">
          <cell r="Y236">
            <v>1</v>
          </cell>
        </row>
        <row r="238">
          <cell r="Y238">
            <v>164650</v>
          </cell>
        </row>
        <row r="239">
          <cell r="Y239">
            <v>658600</v>
          </cell>
        </row>
        <row r="241">
          <cell r="Y241">
            <v>9403.6742421418749</v>
          </cell>
        </row>
        <row r="242">
          <cell r="Y242">
            <v>10431.879940838206</v>
          </cell>
        </row>
        <row r="244">
          <cell r="Y244">
            <v>6193.2598558746386</v>
          </cell>
        </row>
        <row r="245">
          <cell r="Y245">
            <v>6870.4361290360421</v>
          </cell>
        </row>
        <row r="247">
          <cell r="Y247" t="e">
            <v>#REF!</v>
          </cell>
        </row>
        <row r="248">
          <cell r="Y248" t="e">
            <v>#REF!</v>
          </cell>
        </row>
        <row r="249">
          <cell r="Y249" t="e">
            <v>#REF!</v>
          </cell>
        </row>
        <row r="250">
          <cell r="Y250" t="e">
            <v>#REF!</v>
          </cell>
        </row>
        <row r="252">
          <cell r="Y252" t="e">
            <v>#REF!</v>
          </cell>
        </row>
        <row r="253">
          <cell r="Y253" t="e">
            <v>#REF!</v>
          </cell>
        </row>
        <row r="254">
          <cell r="Y254" t="e">
            <v>#REF!</v>
          </cell>
        </row>
        <row r="255">
          <cell r="Y255" t="e">
            <v>#REF!</v>
          </cell>
        </row>
        <row r="257">
          <cell r="Y257">
            <v>0</v>
          </cell>
        </row>
        <row r="258">
          <cell r="Y258">
            <v>0</v>
          </cell>
        </row>
        <row r="259">
          <cell r="Y259">
            <v>0</v>
          </cell>
        </row>
        <row r="260">
          <cell r="Y260">
            <v>0</v>
          </cell>
        </row>
        <row r="262">
          <cell r="Y262">
            <v>380473</v>
          </cell>
        </row>
        <row r="263">
          <cell r="Y263">
            <v>0.57769966595809297</v>
          </cell>
        </row>
        <row r="264">
          <cell r="Y264">
            <v>1039073</v>
          </cell>
        </row>
        <row r="265">
          <cell r="Y265" t="e">
            <v>#REF!</v>
          </cell>
        </row>
        <row r="266">
          <cell r="Y266" t="e">
            <v>#REF!</v>
          </cell>
        </row>
        <row r="269">
          <cell r="Y269">
            <v>17785</v>
          </cell>
        </row>
        <row r="271">
          <cell r="Y271">
            <v>1.7116218013556315E-2</v>
          </cell>
        </row>
        <row r="274">
          <cell r="Y274" t="e">
            <v>#REF!</v>
          </cell>
        </row>
        <row r="275">
          <cell r="Y275" t="e">
            <v>#REF!</v>
          </cell>
        </row>
        <row r="277">
          <cell r="Y277">
            <v>1021288</v>
          </cell>
        </row>
        <row r="278">
          <cell r="Y278" t="e">
            <v>#REF!</v>
          </cell>
        </row>
        <row r="279">
          <cell r="Y279" t="e">
            <v>#REF!</v>
          </cell>
        </row>
        <row r="281">
          <cell r="Y281" t="e">
            <v>#REF!</v>
          </cell>
        </row>
        <row r="282">
          <cell r="Y282" t="e">
            <v>#REF!</v>
          </cell>
        </row>
        <row r="288">
          <cell r="Y288" t="e">
            <v>#REF!</v>
          </cell>
        </row>
        <row r="289">
          <cell r="Y289" t="e">
            <v>#REF!</v>
          </cell>
        </row>
        <row r="291">
          <cell r="Y291">
            <v>1021288</v>
          </cell>
        </row>
        <row r="292">
          <cell r="Y292" t="e">
            <v>#REF!</v>
          </cell>
        </row>
        <row r="293">
          <cell r="Y293" t="e">
            <v>#REF!</v>
          </cell>
        </row>
        <row r="295">
          <cell r="Y295" t="e">
            <v>#REF!</v>
          </cell>
        </row>
        <row r="296">
          <cell r="Y296" t="e">
            <v>#REF!</v>
          </cell>
        </row>
        <row r="302">
          <cell r="Y302">
            <v>0.01</v>
          </cell>
        </row>
        <row r="303">
          <cell r="Y303">
            <v>0.01</v>
          </cell>
        </row>
        <row r="305">
          <cell r="Y305">
            <v>1011075</v>
          </cell>
        </row>
        <row r="306">
          <cell r="Y306" t="e">
            <v>#REF!</v>
          </cell>
        </row>
        <row r="307">
          <cell r="Y307" t="e">
            <v>#REF!</v>
          </cell>
        </row>
        <row r="309">
          <cell r="Y309" t="e">
            <v>#REF!</v>
          </cell>
        </row>
        <row r="310">
          <cell r="Y310" t="e">
            <v>#REF!</v>
          </cell>
        </row>
        <row r="326">
          <cell r="Y326">
            <v>14.69</v>
          </cell>
        </row>
        <row r="327">
          <cell r="Y327">
            <v>75</v>
          </cell>
        </row>
        <row r="328">
          <cell r="Y328">
            <v>0.6</v>
          </cell>
        </row>
        <row r="329">
          <cell r="Y329">
            <v>65.305089018840022</v>
          </cell>
        </row>
        <row r="330">
          <cell r="Y330">
            <v>1.11138191612285E-2</v>
          </cell>
        </row>
        <row r="332">
          <cell r="Y332" t="str">
            <v>INLET FOGGER OFF</v>
          </cell>
        </row>
        <row r="333">
          <cell r="Y333">
            <v>0</v>
          </cell>
        </row>
        <row r="334">
          <cell r="Y334" t="e">
            <v>#N/A</v>
          </cell>
        </row>
        <row r="335">
          <cell r="Y335" t="e">
            <v>#N/A</v>
          </cell>
        </row>
        <row r="336">
          <cell r="Y336">
            <v>0.117325</v>
          </cell>
        </row>
        <row r="338">
          <cell r="Y338">
            <v>75</v>
          </cell>
        </row>
        <row r="339">
          <cell r="Y339">
            <v>0.6</v>
          </cell>
        </row>
        <row r="340">
          <cell r="Y340">
            <v>65.279088653263202</v>
          </cell>
        </row>
        <row r="341">
          <cell r="Y341">
            <v>1.1204908698861446E-2</v>
          </cell>
        </row>
        <row r="343">
          <cell r="Y343">
            <v>75210</v>
          </cell>
        </row>
        <row r="344">
          <cell r="Y344">
            <v>1548.3354677546006</v>
          </cell>
        </row>
        <row r="345">
          <cell r="Y345">
            <v>1717.6317779462556</v>
          </cell>
        </row>
        <row r="346">
          <cell r="Y346" t="str">
            <v xml:space="preserve">Natural Gas </v>
          </cell>
        </row>
        <row r="347">
          <cell r="Y347">
            <v>365</v>
          </cell>
        </row>
        <row r="348">
          <cell r="Y348">
            <v>365</v>
          </cell>
        </row>
        <row r="358">
          <cell r="Y358">
            <v>3466000</v>
          </cell>
        </row>
        <row r="359">
          <cell r="Y359">
            <v>11.453188273426351</v>
          </cell>
        </row>
        <row r="360">
          <cell r="Y360">
            <v>11.649999999999977</v>
          </cell>
        </row>
        <row r="361">
          <cell r="Y361">
            <v>1134.1500000000001</v>
          </cell>
        </row>
        <row r="362">
          <cell r="Y362">
            <v>9.272135841230272E-3</v>
          </cell>
        </row>
        <row r="363">
          <cell r="Y363">
            <v>3.7330301948882601E-2</v>
          </cell>
        </row>
        <row r="364">
          <cell r="Y364">
            <v>8.9433790566501581E-2</v>
          </cell>
        </row>
        <row r="365">
          <cell r="Y365">
            <v>0.73867634864357157</v>
          </cell>
        </row>
        <row r="366">
          <cell r="Y366">
            <v>0.12528681286946944</v>
          </cell>
        </row>
        <row r="367">
          <cell r="Y367">
            <v>6.1013034455117519E-7</v>
          </cell>
        </row>
        <row r="368">
          <cell r="Y368">
            <v>164652</v>
          </cell>
        </row>
        <row r="373">
          <cell r="Y373">
            <v>0</v>
          </cell>
        </row>
        <row r="374">
          <cell r="Y374">
            <v>0</v>
          </cell>
        </row>
        <row r="376">
          <cell r="Y376">
            <v>0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5">
          <cell r="Y385" t="str">
            <v>#ERROR! - Steam Table Error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1">
          <cell r="Y391" t="str">
            <v>#ERROR! - Steam Table Error</v>
          </cell>
        </row>
        <row r="392">
          <cell r="Y392">
            <v>0</v>
          </cell>
        </row>
        <row r="393">
          <cell r="Y393">
            <v>0</v>
          </cell>
        </row>
        <row r="394">
          <cell r="Y394">
            <v>0</v>
          </cell>
        </row>
        <row r="395">
          <cell r="Y395">
            <v>0</v>
          </cell>
        </row>
        <row r="396">
          <cell r="Y396" t="str">
            <v>#ERROR! - Steam Table Error</v>
          </cell>
        </row>
        <row r="397">
          <cell r="Y397">
            <v>0</v>
          </cell>
        </row>
        <row r="398">
          <cell r="Y398">
            <v>0</v>
          </cell>
        </row>
        <row r="399">
          <cell r="Y399">
            <v>0</v>
          </cell>
        </row>
        <row r="400">
          <cell r="Y400">
            <v>0</v>
          </cell>
        </row>
        <row r="404">
          <cell r="Y404">
            <v>3466000</v>
          </cell>
        </row>
        <row r="405">
          <cell r="Y405">
            <v>3466000</v>
          </cell>
        </row>
        <row r="406">
          <cell r="Y406">
            <v>0</v>
          </cell>
        </row>
        <row r="408">
          <cell r="Y408">
            <v>1134.1500000000001</v>
          </cell>
        </row>
        <row r="409">
          <cell r="Y409">
            <v>1109.5899999999999</v>
          </cell>
        </row>
        <row r="410">
          <cell r="Y410">
            <v>1097.1600000000001</v>
          </cell>
        </row>
        <row r="411">
          <cell r="Y411">
            <v>1019.98</v>
          </cell>
        </row>
        <row r="412">
          <cell r="Y412">
            <v>1019.98</v>
          </cell>
        </row>
        <row r="413">
          <cell r="Y413">
            <v>1019.97</v>
          </cell>
        </row>
        <row r="414">
          <cell r="Y414">
            <v>991.49</v>
          </cell>
        </row>
        <row r="415">
          <cell r="Y415">
            <v>980.1</v>
          </cell>
        </row>
        <row r="416">
          <cell r="Y416">
            <v>957.79</v>
          </cell>
        </row>
        <row r="417">
          <cell r="Y417">
            <v>923.33</v>
          </cell>
        </row>
        <row r="418">
          <cell r="Y418">
            <v>879.22</v>
          </cell>
        </row>
        <row r="419">
          <cell r="Y419">
            <v>623.69000000000005</v>
          </cell>
        </row>
        <row r="420">
          <cell r="Y420">
            <v>618.94000000000005</v>
          </cell>
        </row>
        <row r="421">
          <cell r="Y421">
            <v>619.84</v>
          </cell>
        </row>
        <row r="422">
          <cell r="Y422">
            <v>619.35</v>
          </cell>
        </row>
        <row r="423">
          <cell r="Y423">
            <v>543</v>
          </cell>
        </row>
        <row r="424">
          <cell r="Y424">
            <v>535.62</v>
          </cell>
        </row>
        <row r="425">
          <cell r="Y425">
            <v>536.66</v>
          </cell>
        </row>
        <row r="426">
          <cell r="Y426">
            <v>536.29</v>
          </cell>
        </row>
        <row r="427">
          <cell r="Y427">
            <v>486.74</v>
          </cell>
        </row>
        <row r="428">
          <cell r="Y428">
            <v>390.55</v>
          </cell>
        </row>
        <row r="429">
          <cell r="Y429">
            <v>404.99</v>
          </cell>
        </row>
        <row r="430">
          <cell r="Y430">
            <v>402.62</v>
          </cell>
        </row>
        <row r="431">
          <cell r="Y431">
            <v>399.13</v>
          </cell>
        </row>
        <row r="432">
          <cell r="Y432">
            <v>401.19</v>
          </cell>
        </row>
        <row r="433">
          <cell r="Y433">
            <v>350.2</v>
          </cell>
        </row>
        <row r="434">
          <cell r="Y434">
            <v>278</v>
          </cell>
        </row>
        <row r="435">
          <cell r="Y435">
            <v>184.68</v>
          </cell>
        </row>
        <row r="436">
          <cell r="Y436">
            <v>207.75</v>
          </cell>
        </row>
        <row r="437">
          <cell r="Y437">
            <v>196.16</v>
          </cell>
        </row>
        <row r="439">
          <cell r="Y439">
            <v>24180290</v>
          </cell>
        </row>
        <row r="440">
          <cell r="Y440">
            <v>12214470</v>
          </cell>
        </row>
        <row r="441">
          <cell r="Y441">
            <v>40516910</v>
          </cell>
        </row>
        <row r="442">
          <cell r="Y442">
            <v>34875600</v>
          </cell>
        </row>
        <row r="443">
          <cell r="Y443">
            <v>27639090</v>
          </cell>
        </row>
        <row r="444">
          <cell r="Y444">
            <v>11028270</v>
          </cell>
        </row>
        <row r="445">
          <cell r="Y445">
            <v>21545650</v>
          </cell>
        </row>
        <row r="446">
          <cell r="Y446">
            <v>33162150</v>
          </cell>
        </row>
        <row r="447">
          <cell r="Y447">
            <v>42217300</v>
          </cell>
        </row>
        <row r="448">
          <cell r="Y448">
            <v>239715500</v>
          </cell>
        </row>
        <row r="449">
          <cell r="Y449">
            <v>2369628</v>
          </cell>
        </row>
        <row r="450">
          <cell r="Y450">
            <v>1632251</v>
          </cell>
        </row>
        <row r="451">
          <cell r="Y451">
            <v>70003970</v>
          </cell>
        </row>
        <row r="452">
          <cell r="Y452">
            <v>2403965</v>
          </cell>
        </row>
        <row r="453">
          <cell r="Y453">
            <v>3715226</v>
          </cell>
        </row>
        <row r="454">
          <cell r="Y454">
            <v>45023000</v>
          </cell>
        </row>
        <row r="455">
          <cell r="Y455">
            <v>14192470</v>
          </cell>
        </row>
        <row r="456">
          <cell r="Y456">
            <v>61608360</v>
          </cell>
        </row>
        <row r="457">
          <cell r="Y457">
            <v>1282193</v>
          </cell>
        </row>
        <row r="458">
          <cell r="Y458">
            <v>45574260</v>
          </cell>
        </row>
        <row r="459">
          <cell r="Y459">
            <v>64106020</v>
          </cell>
        </row>
        <row r="460">
          <cell r="Y460">
            <v>30803810</v>
          </cell>
        </row>
        <row r="461">
          <cell r="Y461">
            <v>41299280</v>
          </cell>
        </row>
        <row r="463">
          <cell r="Y463">
            <v>3466000</v>
          </cell>
        </row>
        <row r="464">
          <cell r="Y464">
            <v>418.33</v>
          </cell>
        </row>
        <row r="465">
          <cell r="Y465">
            <v>1109.5899999999999</v>
          </cell>
        </row>
        <row r="466">
          <cell r="Y466">
            <v>297.23</v>
          </cell>
        </row>
        <row r="467">
          <cell r="Y467">
            <v>3466000</v>
          </cell>
        </row>
        <row r="468">
          <cell r="Y468">
            <v>417.99</v>
          </cell>
        </row>
        <row r="469">
          <cell r="Y469">
            <v>1097.1600000000001</v>
          </cell>
        </row>
        <row r="470">
          <cell r="Y470">
            <v>293.7</v>
          </cell>
        </row>
        <row r="471">
          <cell r="Y471">
            <v>0.98431053901852616</v>
          </cell>
        </row>
        <row r="472">
          <cell r="Y472">
            <v>0.33999999999997499</v>
          </cell>
        </row>
        <row r="473">
          <cell r="Y473">
            <v>12.234980000000119</v>
          </cell>
        </row>
        <row r="475">
          <cell r="Y475">
            <v>439365</v>
          </cell>
        </row>
        <row r="476">
          <cell r="Y476">
            <v>1560.43</v>
          </cell>
        </row>
        <row r="477">
          <cell r="Y477">
            <v>1008</v>
          </cell>
        </row>
        <row r="478">
          <cell r="Y478">
            <v>1492.99</v>
          </cell>
        </row>
        <row r="479">
          <cell r="Y479">
            <v>439365</v>
          </cell>
        </row>
        <row r="480">
          <cell r="Y480">
            <v>1528.85</v>
          </cell>
        </row>
        <row r="481">
          <cell r="Y481">
            <v>1052.8699999999999</v>
          </cell>
        </row>
        <row r="482">
          <cell r="Y482">
            <v>1520.65</v>
          </cell>
        </row>
        <row r="483">
          <cell r="Y483">
            <v>439365</v>
          </cell>
        </row>
        <row r="484">
          <cell r="Y484">
            <v>1528.85</v>
          </cell>
        </row>
        <row r="485">
          <cell r="Y485">
            <v>1052.8699999999999</v>
          </cell>
        </row>
        <row r="486">
          <cell r="Y486">
            <v>1520.65</v>
          </cell>
        </row>
        <row r="487">
          <cell r="Y487">
            <v>0.27084546244706942</v>
          </cell>
        </row>
        <row r="488">
          <cell r="Y488">
            <v>31.580000000000155</v>
          </cell>
        </row>
        <row r="489">
          <cell r="Y489">
            <v>0</v>
          </cell>
        </row>
        <row r="490">
          <cell r="Y490">
            <v>12.152835899999976</v>
          </cell>
        </row>
        <row r="492">
          <cell r="Y492">
            <v>56.720000000000027</v>
          </cell>
        </row>
        <row r="493">
          <cell r="Y493">
            <v>89.160000000000082</v>
          </cell>
        </row>
        <row r="494">
          <cell r="Y494">
            <v>71.721416038562722</v>
          </cell>
        </row>
        <row r="495">
          <cell r="Y495">
            <v>0.45269169195172232</v>
          </cell>
        </row>
        <row r="497">
          <cell r="Y497">
            <v>3466000</v>
          </cell>
        </row>
        <row r="498">
          <cell r="Y498">
            <v>417.99</v>
          </cell>
        </row>
        <row r="499">
          <cell r="Y499">
            <v>1097.1600000000001</v>
          </cell>
        </row>
        <row r="500">
          <cell r="Y500">
            <v>293.7</v>
          </cell>
        </row>
        <row r="501">
          <cell r="Y501">
            <v>3466000</v>
          </cell>
        </row>
        <row r="502">
          <cell r="Y502">
            <v>417.44</v>
          </cell>
        </row>
        <row r="503">
          <cell r="Y503">
            <v>1055.77</v>
          </cell>
        </row>
        <row r="504">
          <cell r="Y504">
            <v>282.01</v>
          </cell>
        </row>
        <row r="505">
          <cell r="Y505">
            <v>0.97892099540951671</v>
          </cell>
        </row>
        <row r="506">
          <cell r="Y506">
            <v>0.55000000000001137</v>
          </cell>
        </row>
        <row r="507">
          <cell r="Y507">
            <v>40.517539999999997</v>
          </cell>
        </row>
        <row r="509">
          <cell r="Y509">
            <v>435408</v>
          </cell>
        </row>
        <row r="510">
          <cell r="Y510">
            <v>1583.49</v>
          </cell>
        </row>
        <row r="511">
          <cell r="Y511">
            <v>876.82</v>
          </cell>
        </row>
        <row r="512">
          <cell r="Y512">
            <v>1411.07</v>
          </cell>
        </row>
        <row r="513">
          <cell r="Y513">
            <v>435408</v>
          </cell>
        </row>
        <row r="514">
          <cell r="Y514">
            <v>1560.43</v>
          </cell>
        </row>
        <row r="515">
          <cell r="Y515">
            <v>1025.83</v>
          </cell>
        </row>
        <row r="516">
          <cell r="Y516">
            <v>1503.66</v>
          </cell>
        </row>
        <row r="517">
          <cell r="Y517">
            <v>0.2705484646668021</v>
          </cell>
        </row>
        <row r="518">
          <cell r="Y518">
            <v>23.059999999999945</v>
          </cell>
        </row>
        <row r="519">
          <cell r="Y519">
            <v>40.314426720000149</v>
          </cell>
        </row>
        <row r="521">
          <cell r="Y521">
            <v>71.330000000000155</v>
          </cell>
        </row>
        <row r="522">
          <cell r="Y522">
            <v>178.94999999999993</v>
          </cell>
        </row>
        <row r="523">
          <cell r="Y523">
            <v>117.00503964484646</v>
          </cell>
        </row>
        <row r="524">
          <cell r="Y524">
            <v>0.68639092490480125</v>
          </cell>
        </row>
        <row r="526">
          <cell r="Y526">
            <v>3957</v>
          </cell>
        </row>
        <row r="527">
          <cell r="Y527">
            <v>3140.58</v>
          </cell>
        </row>
        <row r="528">
          <cell r="Y528">
            <v>342.01</v>
          </cell>
        </row>
        <row r="529">
          <cell r="Y529">
            <v>9.0061793725034998E-3</v>
          </cell>
        </row>
        <row r="530">
          <cell r="Y530">
            <v>1560.43</v>
          </cell>
        </row>
        <row r="531">
          <cell r="Y531">
            <v>1008</v>
          </cell>
        </row>
        <row r="532">
          <cell r="Y532">
            <v>601.49145648956312</v>
          </cell>
        </row>
        <row r="533">
          <cell r="Y533">
            <v>406.50854351043688</v>
          </cell>
        </row>
        <row r="535">
          <cell r="Y535">
            <v>3466000</v>
          </cell>
        </row>
        <row r="536">
          <cell r="Y536">
            <v>416.28</v>
          </cell>
        </row>
        <row r="537">
          <cell r="Y537">
            <v>991.49</v>
          </cell>
        </row>
        <row r="538">
          <cell r="Y538">
            <v>263.98</v>
          </cell>
        </row>
        <row r="539">
          <cell r="Y539">
            <v>3466000</v>
          </cell>
        </row>
        <row r="540">
          <cell r="Y540">
            <v>416.22</v>
          </cell>
        </row>
        <row r="541">
          <cell r="Y541">
            <v>980.1</v>
          </cell>
        </row>
        <row r="542">
          <cell r="Y542">
            <v>260.79000000000002</v>
          </cell>
        </row>
        <row r="543">
          <cell r="Y543">
            <v>0.97072344161545332</v>
          </cell>
        </row>
        <row r="544">
          <cell r="Y544">
            <v>5.999999999994543E-2</v>
          </cell>
        </row>
        <row r="545">
          <cell r="Y545">
            <v>11.05654</v>
          </cell>
        </row>
        <row r="547">
          <cell r="Y547">
            <v>435408</v>
          </cell>
        </row>
        <row r="548">
          <cell r="Y548">
            <v>1585.29</v>
          </cell>
        </row>
        <row r="549">
          <cell r="Y549">
            <v>838.71</v>
          </cell>
        </row>
        <row r="550">
          <cell r="Y550">
            <v>1385.95</v>
          </cell>
        </row>
        <row r="551">
          <cell r="Y551">
            <v>435408</v>
          </cell>
        </row>
        <row r="552">
          <cell r="Y552">
            <v>1583.49</v>
          </cell>
        </row>
        <row r="553">
          <cell r="Y553">
            <v>876.82</v>
          </cell>
        </row>
        <row r="554">
          <cell r="Y554">
            <v>1411.07</v>
          </cell>
        </row>
        <row r="555">
          <cell r="Y555">
            <v>0.28699682393072462</v>
          </cell>
        </row>
        <row r="556">
          <cell r="Y556">
            <v>1.7999999999999545</v>
          </cell>
        </row>
        <row r="557">
          <cell r="Y557">
            <v>10.937448959999919</v>
          </cell>
        </row>
        <row r="559">
          <cell r="Y559">
            <v>114.66999999999996</v>
          </cell>
        </row>
        <row r="560">
          <cell r="Y560">
            <v>141.38999999999999</v>
          </cell>
        </row>
        <row r="561">
          <cell r="Y561">
            <v>127.56393510597627</v>
          </cell>
        </row>
        <row r="562">
          <cell r="Y562">
            <v>0.2606462993436664</v>
          </cell>
        </row>
        <row r="564">
          <cell r="Y564">
            <v>3466000</v>
          </cell>
        </row>
        <row r="565">
          <cell r="Y565">
            <v>416.22</v>
          </cell>
        </row>
        <row r="566">
          <cell r="Y566">
            <v>980.1</v>
          </cell>
        </row>
        <row r="567">
          <cell r="Y567">
            <v>260.79000000000002</v>
          </cell>
        </row>
        <row r="568">
          <cell r="Y568">
            <v>3466000</v>
          </cell>
        </row>
        <row r="569">
          <cell r="Y569">
            <v>416.11</v>
          </cell>
        </row>
        <row r="570">
          <cell r="Y570">
            <v>957.79</v>
          </cell>
        </row>
        <row r="571">
          <cell r="Y571">
            <v>254.58</v>
          </cell>
        </row>
        <row r="572">
          <cell r="Y572">
            <v>0.96476288659794096</v>
          </cell>
        </row>
        <row r="573">
          <cell r="Y573">
            <v>0.11000000000001364</v>
          </cell>
        </row>
        <row r="574">
          <cell r="Y574">
            <v>21.52386000000012</v>
          </cell>
        </row>
        <row r="576">
          <cell r="Y576">
            <v>435408</v>
          </cell>
        </row>
        <row r="577">
          <cell r="Y577">
            <v>1586.72</v>
          </cell>
        </row>
        <row r="578">
          <cell r="Y578">
            <v>769.17</v>
          </cell>
        </row>
        <row r="579">
          <cell r="Y579">
            <v>1336.86</v>
          </cell>
        </row>
        <row r="580">
          <cell r="Y580">
            <v>435408</v>
          </cell>
        </row>
        <row r="581">
          <cell r="Y581">
            <v>1585.29</v>
          </cell>
        </row>
        <row r="582">
          <cell r="Y582">
            <v>838.71</v>
          </cell>
        </row>
        <row r="583">
          <cell r="Y583">
            <v>1385.95</v>
          </cell>
        </row>
        <row r="584">
          <cell r="Y584">
            <v>0.30736523899913726</v>
          </cell>
        </row>
        <row r="585">
          <cell r="Y585">
            <v>1.4300000000000637</v>
          </cell>
        </row>
        <row r="586">
          <cell r="Y586">
            <v>21.374178720000028</v>
          </cell>
        </row>
        <row r="588">
          <cell r="Y588">
            <v>141.38999999999999</v>
          </cell>
        </row>
        <row r="589">
          <cell r="Y589">
            <v>188.62</v>
          </cell>
        </row>
        <row r="590">
          <cell r="Y590">
            <v>163.87221145729873</v>
          </cell>
        </row>
        <row r="591">
          <cell r="Y591">
            <v>0.35441810444118049</v>
          </cell>
        </row>
        <row r="593">
          <cell r="Y593">
            <v>3466000</v>
          </cell>
        </row>
        <row r="594">
          <cell r="Y594">
            <v>416.11</v>
          </cell>
        </row>
        <row r="595">
          <cell r="Y595">
            <v>957.79</v>
          </cell>
        </row>
        <row r="596">
          <cell r="Y596">
            <v>254.58</v>
          </cell>
        </row>
        <row r="597">
          <cell r="Y597">
            <v>3466000</v>
          </cell>
        </row>
        <row r="598">
          <cell r="Y598">
            <v>415.91</v>
          </cell>
        </row>
        <row r="599">
          <cell r="Y599">
            <v>923.33</v>
          </cell>
        </row>
        <row r="600">
          <cell r="Y600">
            <v>245.01</v>
          </cell>
        </row>
        <row r="601">
          <cell r="Y601">
            <v>0.96255426581544046</v>
          </cell>
        </row>
        <row r="602">
          <cell r="Y602">
            <v>0.19999999999998863</v>
          </cell>
        </row>
        <row r="603">
          <cell r="Y603">
            <v>33.169620000000002</v>
          </cell>
        </row>
        <row r="605">
          <cell r="Y605">
            <v>435408</v>
          </cell>
        </row>
        <row r="606">
          <cell r="Y606">
            <v>1588.69</v>
          </cell>
        </row>
        <row r="607">
          <cell r="Y607">
            <v>679.76</v>
          </cell>
        </row>
        <row r="608">
          <cell r="Y608">
            <v>1261.3</v>
          </cell>
        </row>
        <row r="609">
          <cell r="Y609">
            <v>435408</v>
          </cell>
        </row>
        <row r="610">
          <cell r="Y610">
            <v>1586.72</v>
          </cell>
        </row>
        <row r="611">
          <cell r="Y611">
            <v>769.17</v>
          </cell>
        </row>
        <row r="612">
          <cell r="Y612">
            <v>1336.86</v>
          </cell>
        </row>
        <row r="613">
          <cell r="Y613">
            <v>0.36796139671177752</v>
          </cell>
        </row>
        <row r="614">
          <cell r="Y614">
            <v>1.9700000000000273</v>
          </cell>
        </row>
        <row r="615">
          <cell r="Y615">
            <v>32.899428480000019</v>
          </cell>
        </row>
        <row r="617">
          <cell r="Y617">
            <v>188.62</v>
          </cell>
        </row>
        <row r="618">
          <cell r="Y618">
            <v>243.57000000000005</v>
          </cell>
        </row>
        <row r="619">
          <cell r="Y619">
            <v>214.92551811222799</v>
          </cell>
        </row>
        <row r="620">
          <cell r="Y620">
            <v>0.37701370677116286</v>
          </cell>
        </row>
        <row r="622">
          <cell r="Y622">
            <v>3466000</v>
          </cell>
        </row>
        <row r="623">
          <cell r="Y623">
            <v>415.91</v>
          </cell>
        </row>
        <row r="624">
          <cell r="Y624">
            <v>923.33</v>
          </cell>
        </row>
        <row r="625">
          <cell r="Y625">
            <v>245.01</v>
          </cell>
        </row>
        <row r="626">
          <cell r="Y626">
            <v>3466000</v>
          </cell>
        </row>
        <row r="627">
          <cell r="Y627">
            <v>415.78</v>
          </cell>
        </row>
        <row r="628">
          <cell r="Y628">
            <v>879.22</v>
          </cell>
        </row>
        <row r="629">
          <cell r="Y629">
            <v>232.83</v>
          </cell>
        </row>
        <row r="630">
          <cell r="Y630">
            <v>0.95705917025617737</v>
          </cell>
        </row>
        <row r="631">
          <cell r="Y631">
            <v>0.1300000000000523</v>
          </cell>
        </row>
        <row r="632">
          <cell r="Y632">
            <v>42.215879999999999</v>
          </cell>
        </row>
        <row r="634">
          <cell r="Y634">
            <v>435408</v>
          </cell>
        </row>
        <row r="635">
          <cell r="Y635">
            <v>1589.64</v>
          </cell>
        </row>
        <row r="636">
          <cell r="Y636">
            <v>603.99</v>
          </cell>
        </row>
        <row r="637">
          <cell r="Y637">
            <v>1165.1199999999999</v>
          </cell>
        </row>
        <row r="638">
          <cell r="Y638">
            <v>435408</v>
          </cell>
        </row>
        <row r="639">
          <cell r="Y639">
            <v>1588.69</v>
          </cell>
        </row>
        <row r="640">
          <cell r="Y640">
            <v>679.76</v>
          </cell>
        </row>
        <row r="641">
          <cell r="Y641">
            <v>1261.3</v>
          </cell>
        </row>
        <row r="642">
          <cell r="Y642">
            <v>0.55269290537151916</v>
          </cell>
        </row>
        <row r="643">
          <cell r="Y643">
            <v>0.95000000000004547</v>
          </cell>
        </row>
        <row r="644">
          <cell r="Y644">
            <v>41.877541439999995</v>
          </cell>
        </row>
        <row r="646">
          <cell r="Y646">
            <v>243.57000000000005</v>
          </cell>
        </row>
        <row r="647">
          <cell r="Y647">
            <v>275.23</v>
          </cell>
        </row>
        <row r="648">
          <cell r="Y648">
            <v>259.07766866472451</v>
          </cell>
        </row>
        <row r="649">
          <cell r="Y649">
            <v>0.34945820289516533</v>
          </cell>
        </row>
        <row r="651">
          <cell r="Y651">
            <v>3466000</v>
          </cell>
        </row>
        <row r="652">
          <cell r="Y652">
            <v>415.78</v>
          </cell>
        </row>
        <row r="653">
          <cell r="Y653">
            <v>879.22</v>
          </cell>
        </row>
        <row r="654">
          <cell r="Y654">
            <v>232.83</v>
          </cell>
        </row>
        <row r="655">
          <cell r="Y655">
            <v>3466000</v>
          </cell>
        </row>
        <row r="656">
          <cell r="Y656">
            <v>414.25</v>
          </cell>
        </row>
        <row r="657">
          <cell r="Y657">
            <v>623.69000000000005</v>
          </cell>
        </row>
        <row r="658">
          <cell r="Y658">
            <v>163.66999999999999</v>
          </cell>
        </row>
        <row r="659">
          <cell r="Y659">
            <v>0.93808382577388183</v>
          </cell>
        </row>
        <row r="660">
          <cell r="Y660">
            <v>1.5299999999999727</v>
          </cell>
        </row>
        <row r="661">
          <cell r="Y661">
            <v>239.70856000000001</v>
          </cell>
        </row>
        <row r="663">
          <cell r="Y663">
            <v>437596</v>
          </cell>
        </row>
        <row r="664">
          <cell r="Y664">
            <v>1589.64</v>
          </cell>
        </row>
        <row r="665">
          <cell r="Y665">
            <v>600.51</v>
          </cell>
        </row>
        <row r="666">
          <cell r="Y666">
            <v>617.62</v>
          </cell>
        </row>
        <row r="667">
          <cell r="Y667">
            <v>2188</v>
          </cell>
        </row>
        <row r="668">
          <cell r="Y668">
            <v>1589.64</v>
          </cell>
        </row>
        <row r="669">
          <cell r="Y669">
            <v>603.99</v>
          </cell>
        </row>
        <row r="670">
          <cell r="Y670">
            <v>622.94000000000005</v>
          </cell>
        </row>
        <row r="672">
          <cell r="Y672">
            <v>435408</v>
          </cell>
        </row>
        <row r="673">
          <cell r="Y673">
            <v>1589.64</v>
          </cell>
        </row>
        <row r="674">
          <cell r="Y674">
            <v>603.99</v>
          </cell>
        </row>
        <row r="675">
          <cell r="Y675">
            <v>1165.1199999999999</v>
          </cell>
        </row>
        <row r="676">
          <cell r="Y676">
            <v>238.39752016000003</v>
          </cell>
        </row>
        <row r="678">
          <cell r="Y678">
            <v>275.23</v>
          </cell>
        </row>
        <row r="679">
          <cell r="Y679">
            <v>19.700000000000045</v>
          </cell>
        </row>
        <row r="680">
          <cell r="Y680">
            <v>3.4800000000000182</v>
          </cell>
        </row>
        <row r="681">
          <cell r="Y681">
            <v>96.90220580236776</v>
          </cell>
        </row>
        <row r="682">
          <cell r="Y682">
            <v>0.92334566667354068</v>
          </cell>
        </row>
        <row r="684">
          <cell r="Y684">
            <v>3466000</v>
          </cell>
        </row>
        <row r="685">
          <cell r="Y685">
            <v>414.17</v>
          </cell>
        </row>
        <row r="686">
          <cell r="Y686">
            <v>619.35</v>
          </cell>
        </row>
        <row r="687">
          <cell r="Y687">
            <v>162.51</v>
          </cell>
        </row>
        <row r="688">
          <cell r="Y688">
            <v>3466000</v>
          </cell>
        </row>
        <row r="689">
          <cell r="Y689">
            <v>413.17</v>
          </cell>
        </row>
        <row r="690">
          <cell r="Y690">
            <v>543</v>
          </cell>
        </row>
        <row r="691">
          <cell r="Y691">
            <v>142.32</v>
          </cell>
        </row>
        <row r="692">
          <cell r="Y692">
            <v>0.91654931237720993</v>
          </cell>
        </row>
        <row r="693">
          <cell r="Y693">
            <v>1</v>
          </cell>
        </row>
        <row r="694">
          <cell r="Y694">
            <v>69.978539999999995</v>
          </cell>
        </row>
        <row r="696">
          <cell r="Y696">
            <v>437596</v>
          </cell>
        </row>
        <row r="697">
          <cell r="Y697">
            <v>1632.33</v>
          </cell>
        </row>
        <row r="698">
          <cell r="Y698">
            <v>474.59</v>
          </cell>
        </row>
        <row r="699">
          <cell r="Y699">
            <v>458.45</v>
          </cell>
        </row>
        <row r="700">
          <cell r="Y700">
            <v>437596</v>
          </cell>
        </row>
        <row r="701">
          <cell r="Y701">
            <v>1589.64</v>
          </cell>
        </row>
        <row r="702">
          <cell r="Y702">
            <v>600.51</v>
          </cell>
        </row>
        <row r="703">
          <cell r="Y703">
            <v>617.62</v>
          </cell>
        </row>
        <row r="704">
          <cell r="Y704">
            <v>0.55314608735705195</v>
          </cell>
        </row>
        <row r="705">
          <cell r="Y705">
            <v>42.689999999999827</v>
          </cell>
        </row>
        <row r="706">
          <cell r="Y706">
            <v>-4.3053464416620397E-5</v>
          </cell>
        </row>
        <row r="707">
          <cell r="Y707">
            <v>69.652155319999991</v>
          </cell>
        </row>
        <row r="709">
          <cell r="Y709">
            <v>18.840000000000032</v>
          </cell>
        </row>
        <row r="710">
          <cell r="Y710">
            <v>68.410000000000025</v>
          </cell>
        </row>
        <row r="711">
          <cell r="Y711">
            <v>38.440160968710664</v>
          </cell>
        </row>
        <row r="712">
          <cell r="Y712">
            <v>0.21764179851401083</v>
          </cell>
        </row>
        <row r="714">
          <cell r="Y714">
            <v>2898072</v>
          </cell>
        </row>
        <row r="715">
          <cell r="Y715">
            <v>412.42</v>
          </cell>
        </row>
        <row r="716">
          <cell r="Y716">
            <v>486.74</v>
          </cell>
        </row>
        <row r="717">
          <cell r="Y717">
            <v>127.56</v>
          </cell>
        </row>
        <row r="718">
          <cell r="Y718">
            <v>2898072</v>
          </cell>
        </row>
        <row r="719">
          <cell r="Y719">
            <v>411.4</v>
          </cell>
        </row>
        <row r="720">
          <cell r="Y720">
            <v>404.99</v>
          </cell>
        </row>
        <row r="721">
          <cell r="Y721">
            <v>106.3</v>
          </cell>
        </row>
        <row r="722">
          <cell r="Y722">
            <v>0.75367597211009207</v>
          </cell>
        </row>
        <row r="723">
          <cell r="Y723">
            <v>1.0200000000000387</v>
          </cell>
        </row>
        <row r="724">
          <cell r="Y724">
            <v>61.613010720000027</v>
          </cell>
        </row>
        <row r="726">
          <cell r="Y726">
            <v>437596</v>
          </cell>
        </row>
        <row r="727">
          <cell r="Y727">
            <v>1674.36</v>
          </cell>
        </row>
        <row r="728">
          <cell r="Y728">
            <v>344.39</v>
          </cell>
        </row>
        <row r="729">
          <cell r="Y729">
            <v>318.36</v>
          </cell>
        </row>
        <row r="730">
          <cell r="Y730">
            <v>437596</v>
          </cell>
        </row>
        <row r="731">
          <cell r="Y731">
            <v>1632.33</v>
          </cell>
        </row>
        <row r="732">
          <cell r="Y732">
            <v>474.59</v>
          </cell>
        </row>
        <row r="733">
          <cell r="Y733">
            <v>458.45</v>
          </cell>
        </row>
        <row r="734">
          <cell r="Y734">
            <v>0.47083581904761895</v>
          </cell>
        </row>
        <row r="735">
          <cell r="Y735">
            <v>42.029999999999973</v>
          </cell>
        </row>
        <row r="736">
          <cell r="Y736">
            <v>-2.7765365937825861E-5</v>
          </cell>
        </row>
        <row r="737">
          <cell r="Y737">
            <v>61.302823639999986</v>
          </cell>
        </row>
        <row r="739">
          <cell r="Y739">
            <v>12.150000000000034</v>
          </cell>
        </row>
        <row r="740">
          <cell r="Y740">
            <v>60.600000000000023</v>
          </cell>
        </row>
        <row r="741">
          <cell r="Y741">
            <v>30.149989696634879</v>
          </cell>
        </row>
        <row r="742">
          <cell r="Y742">
            <v>0.91015437557954415</v>
          </cell>
        </row>
        <row r="744">
          <cell r="Y744">
            <v>0</v>
          </cell>
        </row>
        <row r="745">
          <cell r="Y745" t="e">
            <v>#REF!</v>
          </cell>
        </row>
        <row r="746">
          <cell r="Y746">
            <v>1019.97</v>
          </cell>
        </row>
        <row r="747">
          <cell r="Y747">
            <v>1.7112000000000001</v>
          </cell>
        </row>
        <row r="748">
          <cell r="Y748" t="e">
            <v>#N/A</v>
          </cell>
        </row>
        <row r="749">
          <cell r="Y749">
            <v>0</v>
          </cell>
        </row>
        <row r="750">
          <cell r="Y750">
            <v>0</v>
          </cell>
        </row>
        <row r="751">
          <cell r="Y751" t="e">
            <v>#REF!</v>
          </cell>
        </row>
        <row r="752">
          <cell r="Y752" t="e">
            <v>#REF!</v>
          </cell>
        </row>
        <row r="755">
          <cell r="Y755">
            <v>3466000</v>
          </cell>
        </row>
        <row r="756">
          <cell r="Y756">
            <v>418.69</v>
          </cell>
        </row>
        <row r="757">
          <cell r="Y757">
            <v>1134.1500000000001</v>
          </cell>
        </row>
        <row r="758">
          <cell r="Y758">
            <v>304.20999999999998</v>
          </cell>
        </row>
        <row r="759">
          <cell r="Y759">
            <v>3466000</v>
          </cell>
        </row>
        <row r="760">
          <cell r="Y760">
            <v>418.33</v>
          </cell>
        </row>
        <row r="761">
          <cell r="Y761">
            <v>1109.5899999999999</v>
          </cell>
        </row>
        <row r="762">
          <cell r="Y762">
            <v>297.23</v>
          </cell>
        </row>
        <row r="763">
          <cell r="Y763">
            <v>0.98504397394135146</v>
          </cell>
        </row>
        <row r="764">
          <cell r="Y764">
            <v>0.36000000000001364</v>
          </cell>
        </row>
        <row r="765">
          <cell r="Y765">
            <v>24.192679999999761</v>
          </cell>
        </row>
        <row r="767">
          <cell r="Y767">
            <v>468221</v>
          </cell>
        </row>
        <row r="768">
          <cell r="Y768">
            <v>495.78</v>
          </cell>
        </row>
        <row r="769">
          <cell r="Y769">
            <v>970.54</v>
          </cell>
        </row>
        <row r="770">
          <cell r="Y770">
            <v>1504.59</v>
          </cell>
        </row>
        <row r="771">
          <cell r="Y771">
            <v>468221</v>
          </cell>
        </row>
        <row r="772">
          <cell r="Y772">
            <v>484.12</v>
          </cell>
        </row>
        <row r="773">
          <cell r="Y773">
            <v>1065.22</v>
          </cell>
        </row>
        <row r="774">
          <cell r="Y774">
            <v>1555.98</v>
          </cell>
        </row>
        <row r="775">
          <cell r="Y775">
            <v>0.25413896482889775</v>
          </cell>
        </row>
        <row r="776">
          <cell r="Y776">
            <v>11.659999999999968</v>
          </cell>
        </row>
        <row r="777">
          <cell r="Y777">
            <v>24.061877190000057</v>
          </cell>
        </row>
        <row r="779">
          <cell r="Y779">
            <v>68.930000000000064</v>
          </cell>
        </row>
        <row r="780">
          <cell r="Y780">
            <v>139.04999999999995</v>
          </cell>
        </row>
        <row r="781">
          <cell r="Y781">
            <v>99.922751706796419</v>
          </cell>
        </row>
        <row r="782">
          <cell r="Y782">
            <v>0.57863173343757679</v>
          </cell>
        </row>
        <row r="784">
          <cell r="Y784">
            <v>485892</v>
          </cell>
        </row>
        <row r="785">
          <cell r="Y785">
            <v>484.12</v>
          </cell>
        </row>
        <row r="786">
          <cell r="Y786">
            <v>1052.8499999999999</v>
          </cell>
        </row>
        <row r="787">
          <cell r="Y787">
            <v>1549.27</v>
          </cell>
        </row>
        <row r="788">
          <cell r="Y788">
            <v>0</v>
          </cell>
        </row>
        <row r="790">
          <cell r="Y790">
            <v>17671</v>
          </cell>
        </row>
        <row r="791">
          <cell r="Y791">
            <v>504.68</v>
          </cell>
        </row>
        <row r="792">
          <cell r="Y792">
            <v>725.65</v>
          </cell>
        </row>
        <row r="793">
          <cell r="Y793">
            <v>1371.74</v>
          </cell>
        </row>
        <row r="794">
          <cell r="Y794">
            <v>3.7740724999519457E-2</v>
          </cell>
        </row>
        <row r="796">
          <cell r="Y796">
            <v>3466000</v>
          </cell>
        </row>
        <row r="797">
          <cell r="Y797">
            <v>417.44</v>
          </cell>
        </row>
        <row r="798">
          <cell r="Y798">
            <v>1055.77</v>
          </cell>
        </row>
        <row r="799">
          <cell r="Y799">
            <v>282.01</v>
          </cell>
        </row>
        <row r="800">
          <cell r="Y800">
            <v>3466000</v>
          </cell>
        </row>
        <row r="801">
          <cell r="Y801">
            <v>417.02</v>
          </cell>
        </row>
        <row r="802">
          <cell r="Y802">
            <v>1019.98</v>
          </cell>
        </row>
        <row r="803">
          <cell r="Y803">
            <v>271.95</v>
          </cell>
        </row>
        <row r="804">
          <cell r="Y804">
            <v>0.97423749650740521</v>
          </cell>
        </row>
        <row r="805">
          <cell r="Y805">
            <v>0.42000000000001592</v>
          </cell>
        </row>
        <row r="806">
          <cell r="Y806">
            <v>34.867959999999997</v>
          </cell>
        </row>
        <row r="808">
          <cell r="Y808">
            <v>468221</v>
          </cell>
        </row>
        <row r="809">
          <cell r="Y809">
            <v>499.85</v>
          </cell>
        </row>
        <row r="810">
          <cell r="Y810">
            <v>832.91</v>
          </cell>
        </row>
        <row r="811">
          <cell r="Y811">
            <v>1430.48</v>
          </cell>
        </row>
        <row r="812">
          <cell r="Y812">
            <v>468221</v>
          </cell>
        </row>
        <row r="813">
          <cell r="Y813">
            <v>495.78</v>
          </cell>
        </row>
        <row r="814">
          <cell r="Y814">
            <v>970.54</v>
          </cell>
        </row>
        <row r="815">
          <cell r="Y815">
            <v>1504.59</v>
          </cell>
        </row>
        <row r="816">
          <cell r="Y816">
            <v>0.25212423388796001</v>
          </cell>
        </row>
        <row r="817">
          <cell r="Y817">
            <v>4.07000000000005</v>
          </cell>
        </row>
        <row r="818">
          <cell r="Y818">
            <v>34.699858309999939</v>
          </cell>
        </row>
        <row r="820">
          <cell r="Y820">
            <v>85.230000000000018</v>
          </cell>
        </row>
        <row r="821">
          <cell r="Y821">
            <v>187.07000000000005</v>
          </cell>
        </row>
        <row r="822">
          <cell r="Y822">
            <v>129.5461037327176</v>
          </cell>
        </row>
        <row r="823">
          <cell r="Y823">
            <v>0.61720588240887408</v>
          </cell>
        </row>
        <row r="825">
          <cell r="Y825">
            <v>3466000</v>
          </cell>
        </row>
        <row r="826">
          <cell r="Y826">
            <v>416.47</v>
          </cell>
        </row>
        <row r="827">
          <cell r="Y827">
            <v>1019.97</v>
          </cell>
        </row>
        <row r="828">
          <cell r="Y828">
            <v>271.95</v>
          </cell>
        </row>
        <row r="829">
          <cell r="Y829">
            <v>3466000</v>
          </cell>
        </row>
        <row r="830">
          <cell r="Y830">
            <v>416.28</v>
          </cell>
        </row>
        <row r="831">
          <cell r="Y831">
            <v>991.49</v>
          </cell>
        </row>
        <row r="832">
          <cell r="Y832">
            <v>263.98</v>
          </cell>
        </row>
        <row r="833">
          <cell r="Y833">
            <v>0.96994452247190532</v>
          </cell>
        </row>
        <row r="834">
          <cell r="Y834">
            <v>0.19000000000005457</v>
          </cell>
        </row>
        <row r="835">
          <cell r="Y835">
            <v>27.624019999999881</v>
          </cell>
        </row>
        <row r="837">
          <cell r="Y837">
            <v>468221</v>
          </cell>
        </row>
        <row r="838">
          <cell r="Y838">
            <v>504.68</v>
          </cell>
        </row>
        <row r="839">
          <cell r="Y839">
            <v>725.65</v>
          </cell>
        </row>
        <row r="840">
          <cell r="Y840">
            <v>1371.74</v>
          </cell>
        </row>
        <row r="841">
          <cell r="Y841">
            <v>468221</v>
          </cell>
        </row>
        <row r="842">
          <cell r="Y842">
            <v>499.85</v>
          </cell>
        </row>
        <row r="843">
          <cell r="Y843">
            <v>832.91</v>
          </cell>
        </row>
        <row r="844">
          <cell r="Y844">
            <v>1430.48</v>
          </cell>
        </row>
        <row r="845">
          <cell r="Y845">
            <v>0.25641713164273805</v>
          </cell>
        </row>
        <row r="846">
          <cell r="Y846">
            <v>4.8299999999999841</v>
          </cell>
        </row>
        <row r="847">
          <cell r="Y847">
            <v>27.503301540000081</v>
          </cell>
        </row>
        <row r="849">
          <cell r="Y849">
            <v>187.06000000000006</v>
          </cell>
        </row>
        <row r="850">
          <cell r="Y850">
            <v>265.84000000000003</v>
          </cell>
        </row>
        <row r="851">
          <cell r="Y851">
            <v>224.14736741676509</v>
          </cell>
        </row>
        <row r="852">
          <cell r="Y852">
            <v>0.36860863185218695</v>
          </cell>
        </row>
        <row r="854">
          <cell r="Y854">
            <v>425754</v>
          </cell>
        </row>
        <row r="855">
          <cell r="Y855">
            <v>504.68</v>
          </cell>
        </row>
        <row r="856">
          <cell r="Y856">
            <v>748.18</v>
          </cell>
        </row>
        <row r="857">
          <cell r="Y857">
            <v>1384.2</v>
          </cell>
        </row>
        <row r="858">
          <cell r="Y858">
            <v>172.21999999999991</v>
          </cell>
        </row>
        <row r="859">
          <cell r="Y859">
            <v>20.560000000000002</v>
          </cell>
        </row>
        <row r="860">
          <cell r="Y860" t="e">
            <v>#REF!</v>
          </cell>
        </row>
        <row r="862">
          <cell r="Y862">
            <v>1873740</v>
          </cell>
        </row>
        <row r="863">
          <cell r="Y863">
            <v>414.25</v>
          </cell>
        </row>
        <row r="864">
          <cell r="Y864">
            <v>623.69000000000005</v>
          </cell>
        </row>
        <row r="865">
          <cell r="Y865">
            <v>163.66999999999999</v>
          </cell>
        </row>
        <row r="866">
          <cell r="Y866">
            <v>1873740</v>
          </cell>
        </row>
        <row r="867">
          <cell r="Y867">
            <v>414.17</v>
          </cell>
        </row>
        <row r="868">
          <cell r="Y868">
            <v>618.94000000000005</v>
          </cell>
        </row>
        <row r="869">
          <cell r="Y869">
            <v>162.4</v>
          </cell>
        </row>
        <row r="870">
          <cell r="Y870">
            <v>0.50097890526314781</v>
          </cell>
        </row>
        <row r="871">
          <cell r="Y871">
            <v>7.9999999999984084E-2</v>
          </cell>
        </row>
        <row r="872">
          <cell r="Y872">
            <v>2.3796497999999522</v>
          </cell>
        </row>
        <row r="874">
          <cell r="Y874">
            <v>60138</v>
          </cell>
        </row>
        <row r="875">
          <cell r="Y875">
            <v>511.09</v>
          </cell>
        </row>
        <row r="876">
          <cell r="Y876">
            <v>519.61</v>
          </cell>
        </row>
        <row r="877">
          <cell r="Y877">
            <v>1244.3599999999999</v>
          </cell>
        </row>
        <row r="878">
          <cell r="Y878">
            <v>60138</v>
          </cell>
        </row>
        <row r="879">
          <cell r="Y879">
            <v>504.66</v>
          </cell>
        </row>
        <row r="880">
          <cell r="Y880">
            <v>575.96</v>
          </cell>
        </row>
        <row r="881">
          <cell r="Y881">
            <v>1283.57</v>
          </cell>
        </row>
        <row r="882">
          <cell r="Y882">
            <v>60138</v>
          </cell>
        </row>
        <row r="883">
          <cell r="Y883">
            <v>504.66</v>
          </cell>
        </row>
        <row r="884">
          <cell r="Y884">
            <v>575.96</v>
          </cell>
        </row>
        <row r="885">
          <cell r="Y885">
            <v>1283.57</v>
          </cell>
        </row>
        <row r="886">
          <cell r="Y886">
            <v>4.1845802661934391E-2</v>
          </cell>
        </row>
        <row r="887">
          <cell r="Y887">
            <v>6.42999999999995</v>
          </cell>
        </row>
        <row r="888">
          <cell r="Y888">
            <v>0</v>
          </cell>
        </row>
        <row r="889">
          <cell r="Y889">
            <v>2.358010980000004</v>
          </cell>
        </row>
        <row r="891">
          <cell r="Y891">
            <v>47.730000000000018</v>
          </cell>
        </row>
        <row r="892">
          <cell r="Y892">
            <v>99.330000000000041</v>
          </cell>
        </row>
        <row r="893">
          <cell r="Y893">
            <v>70.40643939430646</v>
          </cell>
        </row>
        <row r="894">
          <cell r="Y894">
            <v>0.56970835473152259</v>
          </cell>
        </row>
        <row r="896">
          <cell r="Y896">
            <v>1238104</v>
          </cell>
        </row>
        <row r="897">
          <cell r="Y897">
            <v>413.17</v>
          </cell>
        </row>
        <row r="898">
          <cell r="Y898">
            <v>543</v>
          </cell>
        </row>
        <row r="899">
          <cell r="Y899">
            <v>142.32</v>
          </cell>
        </row>
        <row r="900">
          <cell r="Y900">
            <v>1238104</v>
          </cell>
        </row>
        <row r="901">
          <cell r="Y901">
            <v>412.98</v>
          </cell>
        </row>
        <row r="902">
          <cell r="Y902">
            <v>535.62</v>
          </cell>
        </row>
        <row r="903">
          <cell r="Y903">
            <v>140.37</v>
          </cell>
        </row>
        <row r="904">
          <cell r="Y904">
            <v>0.32714130081300591</v>
          </cell>
        </row>
        <row r="905">
          <cell r="Y905">
            <v>0.18999999999999773</v>
          </cell>
        </row>
        <row r="906">
          <cell r="Y906">
            <v>2.414302799999982</v>
          </cell>
        </row>
        <row r="908">
          <cell r="Y908">
            <v>60138</v>
          </cell>
        </row>
        <row r="909">
          <cell r="Y909">
            <v>513.76</v>
          </cell>
        </row>
        <row r="910">
          <cell r="Y910">
            <v>469.82</v>
          </cell>
        </row>
        <row r="911">
          <cell r="Y911">
            <v>1204.5899999999999</v>
          </cell>
        </row>
        <row r="912">
          <cell r="Y912">
            <v>60138</v>
          </cell>
        </row>
        <row r="913">
          <cell r="Y913">
            <v>511.09</v>
          </cell>
        </row>
        <row r="914">
          <cell r="Y914">
            <v>519.61</v>
          </cell>
        </row>
        <row r="915">
          <cell r="Y915">
            <v>1244.3599999999999</v>
          </cell>
        </row>
        <row r="916">
          <cell r="Y916">
            <v>4.8035514360313107E-2</v>
          </cell>
        </row>
        <row r="917">
          <cell r="Y917">
            <v>2.6700000000000159</v>
          </cell>
        </row>
        <row r="918">
          <cell r="Y918">
            <v>2.3916882599999907</v>
          </cell>
        </row>
        <row r="920">
          <cell r="Y920">
            <v>23.389999999999986</v>
          </cell>
        </row>
        <row r="921">
          <cell r="Y921">
            <v>65.800000000000011</v>
          </cell>
        </row>
        <row r="922">
          <cell r="Y922">
            <v>41.003131004166534</v>
          </cell>
        </row>
        <row r="923">
          <cell r="Y923">
            <v>0.7055225164674237</v>
          </cell>
        </row>
        <row r="925">
          <cell r="Y925">
            <v>3466000</v>
          </cell>
        </row>
        <row r="926">
          <cell r="Y926">
            <v>412.98</v>
          </cell>
        </row>
        <row r="927">
          <cell r="Y927">
            <v>536.29</v>
          </cell>
        </row>
        <row r="928">
          <cell r="Y928">
            <v>140.55000000000001</v>
          </cell>
        </row>
        <row r="929">
          <cell r="Y929">
            <v>3466000</v>
          </cell>
        </row>
        <row r="930">
          <cell r="Y930">
            <v>412.42</v>
          </cell>
        </row>
        <row r="931">
          <cell r="Y931">
            <v>486.74</v>
          </cell>
        </row>
        <row r="932">
          <cell r="Y932">
            <v>127.56</v>
          </cell>
        </row>
        <row r="933">
          <cell r="Y933">
            <v>0.90864460141271652</v>
          </cell>
        </row>
        <row r="934">
          <cell r="Y934">
            <v>0.56000000000000227</v>
          </cell>
        </row>
        <row r="935">
          <cell r="Y935">
            <v>45.023340000000061</v>
          </cell>
        </row>
        <row r="937">
          <cell r="Y937">
            <v>60441</v>
          </cell>
        </row>
        <row r="938">
          <cell r="Y938">
            <v>513.76</v>
          </cell>
        </row>
        <row r="939">
          <cell r="Y939">
            <v>469.82</v>
          </cell>
        </row>
        <row r="940">
          <cell r="Y940">
            <v>459.63</v>
          </cell>
        </row>
        <row r="941">
          <cell r="Y941">
            <v>302</v>
          </cell>
        </row>
        <row r="942">
          <cell r="Y942">
            <v>513.76</v>
          </cell>
        </row>
        <row r="943">
          <cell r="Y943">
            <v>469.82</v>
          </cell>
        </row>
        <row r="944">
          <cell r="Y944">
            <v>452.75</v>
          </cell>
        </row>
        <row r="946">
          <cell r="Y946">
            <v>60138</v>
          </cell>
        </row>
        <row r="947">
          <cell r="Y947">
            <v>513.76</v>
          </cell>
        </row>
        <row r="948">
          <cell r="Y948">
            <v>469.82</v>
          </cell>
        </row>
        <row r="949">
          <cell r="Y949">
            <v>1204.5899999999999</v>
          </cell>
        </row>
        <row r="950">
          <cell r="Y950">
            <v>44.797867090000004</v>
          </cell>
        </row>
        <row r="952">
          <cell r="Y952">
            <v>66.46999999999997</v>
          </cell>
        </row>
        <row r="953">
          <cell r="Y953">
            <v>16.920000000000016</v>
          </cell>
        </row>
        <row r="954">
          <cell r="Y954">
            <v>0</v>
          </cell>
        </row>
        <row r="955">
          <cell r="Y955">
            <v>36.21402665192727</v>
          </cell>
        </row>
        <row r="956">
          <cell r="Y956">
            <v>0.74171593164646499</v>
          </cell>
        </row>
        <row r="958">
          <cell r="Y958">
            <v>567928</v>
          </cell>
        </row>
        <row r="959">
          <cell r="Y959">
            <v>412.42</v>
          </cell>
        </row>
        <row r="960">
          <cell r="Y960">
            <v>486.74</v>
          </cell>
        </row>
        <row r="961">
          <cell r="Y961">
            <v>127.56</v>
          </cell>
        </row>
        <row r="962">
          <cell r="Y962">
            <v>567928</v>
          </cell>
        </row>
        <row r="963">
          <cell r="Y963">
            <v>411.59</v>
          </cell>
        </row>
        <row r="964">
          <cell r="Y964">
            <v>390.55</v>
          </cell>
        </row>
        <row r="965">
          <cell r="Y965">
            <v>102.57</v>
          </cell>
        </row>
        <row r="966">
          <cell r="Y966">
            <v>0.14754673791454428</v>
          </cell>
        </row>
        <row r="967">
          <cell r="Y967">
            <v>0.83000000000004093</v>
          </cell>
        </row>
        <row r="968">
          <cell r="Y968">
            <v>14.192520720000013</v>
          </cell>
        </row>
        <row r="970">
          <cell r="Y970">
            <v>98083</v>
          </cell>
        </row>
        <row r="971">
          <cell r="Y971">
            <v>632.96</v>
          </cell>
        </row>
        <row r="972">
          <cell r="Y972">
            <v>337.53</v>
          </cell>
        </row>
        <row r="973">
          <cell r="Y973">
            <v>309.52</v>
          </cell>
        </row>
        <row r="974">
          <cell r="Y974">
            <v>98083</v>
          </cell>
        </row>
        <row r="975">
          <cell r="Y975">
            <v>563.76</v>
          </cell>
        </row>
        <row r="976">
          <cell r="Y976">
            <v>470.46</v>
          </cell>
        </row>
        <row r="977">
          <cell r="Y977">
            <v>453.5</v>
          </cell>
        </row>
        <row r="978">
          <cell r="Y978">
            <v>0.10623629233431131</v>
          </cell>
        </row>
        <row r="979">
          <cell r="Y979">
            <v>69.200000000000045</v>
          </cell>
        </row>
        <row r="980">
          <cell r="Y980">
            <v>-1.65982052275296E-4</v>
          </cell>
        </row>
        <row r="981">
          <cell r="Y981">
            <v>14.121990340000004</v>
          </cell>
        </row>
        <row r="983">
          <cell r="Y983">
            <v>16.28000000000003</v>
          </cell>
        </row>
        <row r="984">
          <cell r="Y984">
            <v>53.020000000000039</v>
          </cell>
        </row>
        <row r="985">
          <cell r="Y985">
            <v>31.116294781282161</v>
          </cell>
        </row>
        <row r="986">
          <cell r="Y986">
            <v>0.15981214078034506</v>
          </cell>
        </row>
        <row r="988">
          <cell r="Y988">
            <v>1592260</v>
          </cell>
        </row>
        <row r="989">
          <cell r="Y989">
            <v>414.25</v>
          </cell>
        </row>
        <row r="990">
          <cell r="Y990">
            <v>623.69000000000005</v>
          </cell>
        </row>
        <row r="991">
          <cell r="Y991">
            <v>163.66999999999999</v>
          </cell>
        </row>
        <row r="992">
          <cell r="Y992">
            <v>1592260</v>
          </cell>
        </row>
        <row r="993">
          <cell r="Y993">
            <v>414.17</v>
          </cell>
        </row>
        <row r="994">
          <cell r="Y994">
            <v>619.84</v>
          </cell>
        </row>
        <row r="995">
          <cell r="Y995">
            <v>162.63999999999999</v>
          </cell>
        </row>
        <row r="996">
          <cell r="Y996">
            <v>0.42598124675324733</v>
          </cell>
        </row>
        <row r="997">
          <cell r="Y997">
            <v>7.9999999999984084E-2</v>
          </cell>
        </row>
        <row r="998">
          <cell r="Y998">
            <v>1.6400278000000119</v>
          </cell>
        </row>
        <row r="1000">
          <cell r="Y1000">
            <v>50557</v>
          </cell>
        </row>
        <row r="1001">
          <cell r="Y1001">
            <v>107.22</v>
          </cell>
        </row>
        <row r="1002">
          <cell r="Y1002">
            <v>516.36</v>
          </cell>
        </row>
        <row r="1003">
          <cell r="Y1003">
            <v>1286.96</v>
          </cell>
        </row>
        <row r="1004">
          <cell r="Y1004">
            <v>50557</v>
          </cell>
        </row>
        <row r="1005">
          <cell r="Y1005">
            <v>103.07</v>
          </cell>
        </row>
        <row r="1006">
          <cell r="Y1006">
            <v>579.44000000000005</v>
          </cell>
        </row>
        <row r="1007">
          <cell r="Y1007">
            <v>1319.08</v>
          </cell>
        </row>
        <row r="1008">
          <cell r="Y1008">
            <v>50557</v>
          </cell>
        </row>
        <row r="1009">
          <cell r="Y1009">
            <v>103.07</v>
          </cell>
        </row>
        <row r="1010">
          <cell r="Y1010">
            <v>579.44000000000005</v>
          </cell>
        </row>
        <row r="1011">
          <cell r="Y1011">
            <v>1319.08</v>
          </cell>
        </row>
        <row r="1012">
          <cell r="Y1012">
            <v>2.5743355104628964E-2</v>
          </cell>
        </row>
        <row r="1013">
          <cell r="Y1013">
            <v>4.1500000000000057</v>
          </cell>
        </row>
        <row r="1014">
          <cell r="Y1014">
            <v>0</v>
          </cell>
        </row>
        <row r="1015">
          <cell r="Y1015">
            <v>1.6238908399999961</v>
          </cell>
        </row>
        <row r="1017">
          <cell r="Y1017">
            <v>44.25</v>
          </cell>
        </row>
        <row r="1018">
          <cell r="Y1018">
            <v>103.48000000000002</v>
          </cell>
        </row>
        <row r="1019">
          <cell r="Y1019">
            <v>69.72148015485223</v>
          </cell>
        </row>
        <row r="1020">
          <cell r="Y1020">
            <v>0.59221249097167317</v>
          </cell>
        </row>
        <row r="1022">
          <cell r="Y1022">
            <v>2227896</v>
          </cell>
        </row>
        <row r="1023">
          <cell r="Y1023">
            <v>413.17</v>
          </cell>
        </row>
        <row r="1024">
          <cell r="Y1024">
            <v>543</v>
          </cell>
        </row>
        <row r="1025">
          <cell r="Y1025">
            <v>142.32</v>
          </cell>
        </row>
        <row r="1026">
          <cell r="Y1026">
            <v>2227896</v>
          </cell>
        </row>
        <row r="1027">
          <cell r="Y1027">
            <v>412.95</v>
          </cell>
        </row>
        <row r="1028">
          <cell r="Y1028">
            <v>536.66</v>
          </cell>
        </row>
        <row r="1029">
          <cell r="Y1029">
            <v>140.65</v>
          </cell>
        </row>
        <row r="1030">
          <cell r="Y1030">
            <v>0.58684326813878773</v>
          </cell>
        </row>
        <row r="1031">
          <cell r="Y1031">
            <v>0.22000000000002728</v>
          </cell>
        </row>
        <row r="1032">
          <cell r="Y1032">
            <v>3.7205863199999332</v>
          </cell>
        </row>
        <row r="1034">
          <cell r="Y1034">
            <v>50557</v>
          </cell>
        </row>
        <row r="1035">
          <cell r="Y1035">
            <v>107.63</v>
          </cell>
        </row>
        <row r="1036">
          <cell r="Y1036">
            <v>377.6</v>
          </cell>
        </row>
        <row r="1037">
          <cell r="Y1037">
            <v>1213.8399999999999</v>
          </cell>
        </row>
        <row r="1038">
          <cell r="Y1038">
            <v>50557</v>
          </cell>
        </row>
        <row r="1039">
          <cell r="Y1039">
            <v>107.22</v>
          </cell>
        </row>
        <row r="1040">
          <cell r="Y1040">
            <v>516.36</v>
          </cell>
        </row>
        <row r="1041">
          <cell r="Y1041">
            <v>1286.96</v>
          </cell>
        </row>
        <row r="1042">
          <cell r="Y1042">
            <v>2.6641163447679472E-2</v>
          </cell>
        </row>
        <row r="1043">
          <cell r="Y1043">
            <v>0.40999999999999659</v>
          </cell>
        </row>
        <row r="1044">
          <cell r="Y1044">
            <v>3.6967278400000034</v>
          </cell>
        </row>
        <row r="1046">
          <cell r="Y1046">
            <v>26.639999999999986</v>
          </cell>
        </row>
        <row r="1047">
          <cell r="Y1047">
            <v>159.05999999999995</v>
          </cell>
        </row>
        <row r="1048">
          <cell r="Y1048">
            <v>74.107335512653151</v>
          </cell>
        </row>
        <row r="1049">
          <cell r="Y1049">
            <v>0.84428317933220565</v>
          </cell>
        </row>
        <row r="1051">
          <cell r="Y1051">
            <v>1417906</v>
          </cell>
        </row>
        <row r="1052">
          <cell r="Y1052">
            <v>411.59</v>
          </cell>
        </row>
        <row r="1053">
          <cell r="Y1053">
            <v>402.62</v>
          </cell>
        </row>
        <row r="1054">
          <cell r="Y1054">
            <v>105.69</v>
          </cell>
        </row>
        <row r="1055">
          <cell r="Y1055">
            <v>1417906</v>
          </cell>
        </row>
        <row r="1056">
          <cell r="Y1056">
            <v>411.48</v>
          </cell>
        </row>
        <row r="1057">
          <cell r="Y1057">
            <v>399.13</v>
          </cell>
        </row>
        <row r="1058">
          <cell r="Y1058">
            <v>104.79</v>
          </cell>
        </row>
        <row r="1059">
          <cell r="Y1059">
            <v>0.3656491117478432</v>
          </cell>
        </row>
        <row r="1060">
          <cell r="Y1060">
            <v>0.1099999999999568</v>
          </cell>
        </row>
        <row r="1061">
          <cell r="Y1061">
            <v>1.2761153999999761</v>
          </cell>
        </row>
        <row r="1063">
          <cell r="Y1063">
            <v>50557</v>
          </cell>
        </row>
        <row r="1064">
          <cell r="Y1064">
            <v>108.41</v>
          </cell>
        </row>
        <row r="1065">
          <cell r="Y1065">
            <v>333.72</v>
          </cell>
        </row>
        <row r="1066">
          <cell r="Y1066">
            <v>1188.6099999999999</v>
          </cell>
        </row>
        <row r="1067">
          <cell r="Y1067">
            <v>50557</v>
          </cell>
        </row>
        <row r="1068">
          <cell r="Y1068">
            <v>107.63</v>
          </cell>
        </row>
        <row r="1069">
          <cell r="Y1069">
            <v>377.6</v>
          </cell>
        </row>
        <row r="1070">
          <cell r="Y1070">
            <v>1213.8399999999999</v>
          </cell>
        </row>
        <row r="1071">
          <cell r="Y1071">
            <v>2.9069122835004551E-2</v>
          </cell>
        </row>
        <row r="1072">
          <cell r="Y1072">
            <v>0.78000000000000114</v>
          </cell>
        </row>
        <row r="1073">
          <cell r="Y1073">
            <v>1.2755531099999995</v>
          </cell>
        </row>
        <row r="1075">
          <cell r="Y1075">
            <v>25.019999999999982</v>
          </cell>
        </row>
        <row r="1076">
          <cell r="Y1076">
            <v>65.409999999999968</v>
          </cell>
        </row>
        <row r="1077">
          <cell r="Y1077">
            <v>42.029151757595727</v>
          </cell>
        </row>
        <row r="1078">
          <cell r="Y1078">
            <v>0.6477346558033934</v>
          </cell>
        </row>
        <row r="1080">
          <cell r="Y1080">
            <v>3466000</v>
          </cell>
        </row>
        <row r="1081">
          <cell r="Y1081">
            <v>411.48</v>
          </cell>
        </row>
        <row r="1082">
          <cell r="Y1082">
            <v>401.19</v>
          </cell>
        </row>
        <row r="1083">
          <cell r="Y1083">
            <v>105.32</v>
          </cell>
        </row>
        <row r="1084">
          <cell r="Y1084">
            <v>3466000</v>
          </cell>
        </row>
        <row r="1085">
          <cell r="Y1085">
            <v>410.98</v>
          </cell>
        </row>
        <row r="1086">
          <cell r="Y1086">
            <v>350.2</v>
          </cell>
        </row>
        <row r="1087">
          <cell r="Y1087">
            <v>92.17</v>
          </cell>
        </row>
        <row r="1088">
          <cell r="Y1088">
            <v>0.89385958030986457</v>
          </cell>
        </row>
        <row r="1089">
          <cell r="Y1089">
            <v>0.5</v>
          </cell>
        </row>
        <row r="1090">
          <cell r="Y1090">
            <v>45.5779</v>
          </cell>
        </row>
        <row r="1092">
          <cell r="Y1092">
            <v>50557</v>
          </cell>
        </row>
        <row r="1093">
          <cell r="Y1093">
            <v>108.41</v>
          </cell>
        </row>
        <row r="1094">
          <cell r="Y1094">
            <v>333.72</v>
          </cell>
        </row>
        <row r="1095">
          <cell r="Y1095">
            <v>1188.6099999999999</v>
          </cell>
        </row>
        <row r="1096">
          <cell r="Y1096">
            <v>0</v>
          </cell>
        </row>
        <row r="1097">
          <cell r="Y1097">
            <v>108.41</v>
          </cell>
        </row>
        <row r="1098">
          <cell r="Y1098">
            <v>333.72</v>
          </cell>
        </row>
        <row r="1099">
          <cell r="Y1099">
            <v>1188.6099999999999</v>
          </cell>
        </row>
        <row r="1100">
          <cell r="Y1100">
            <v>0</v>
          </cell>
        </row>
        <row r="1101">
          <cell r="Y1101">
            <v>513.76</v>
          </cell>
        </row>
        <row r="1102">
          <cell r="Y1102">
            <v>469.82</v>
          </cell>
        </row>
        <row r="1103">
          <cell r="Y1103">
            <v>1204.5899999999999</v>
          </cell>
        </row>
        <row r="1105">
          <cell r="Y1105">
            <v>590193</v>
          </cell>
        </row>
        <row r="1106">
          <cell r="Y1106">
            <v>108.41</v>
          </cell>
        </row>
        <row r="1107">
          <cell r="Y1107">
            <v>332.64</v>
          </cell>
        </row>
        <row r="1108">
          <cell r="Y1108">
            <v>303.57</v>
          </cell>
        </row>
        <row r="1109">
          <cell r="Y1109">
            <v>539636</v>
          </cell>
        </row>
        <row r="1110">
          <cell r="Y1110">
            <v>108.41</v>
          </cell>
        </row>
        <row r="1111">
          <cell r="Y1111">
            <v>333.72</v>
          </cell>
        </row>
        <row r="1112">
          <cell r="Y1112">
            <v>304.69</v>
          </cell>
        </row>
        <row r="1113">
          <cell r="Y1113">
            <v>0</v>
          </cell>
        </row>
        <row r="1114">
          <cell r="Y1114">
            <v>108.41</v>
          </cell>
        </row>
        <row r="1115">
          <cell r="Y1115">
            <v>333.72</v>
          </cell>
        </row>
        <row r="1116">
          <cell r="Y1116">
            <v>304.69</v>
          </cell>
        </row>
        <row r="1117">
          <cell r="Y1117">
            <v>45.349359600000021</v>
          </cell>
        </row>
        <row r="1119">
          <cell r="Y1119">
            <v>67.46999999999997</v>
          </cell>
        </row>
        <row r="1120">
          <cell r="Y1120">
            <v>16.479999999999961</v>
          </cell>
        </row>
        <row r="1121">
          <cell r="Y1121">
            <v>1.0800000000000409</v>
          </cell>
        </row>
        <row r="1122">
          <cell r="Y1122">
            <v>36.175037031016871</v>
          </cell>
        </row>
        <row r="1123">
          <cell r="Y1123">
            <v>0.75195378404566871</v>
          </cell>
        </row>
        <row r="1125">
          <cell r="Y1125">
            <v>3466000</v>
          </cell>
        </row>
        <row r="1126">
          <cell r="Y1126">
            <v>410.98</v>
          </cell>
        </row>
        <row r="1127">
          <cell r="Y1127">
            <v>350.2</v>
          </cell>
        </row>
        <row r="1128">
          <cell r="Y1128">
            <v>92.17</v>
          </cell>
        </row>
        <row r="1129">
          <cell r="Y1129">
            <v>3466000</v>
          </cell>
        </row>
        <row r="1130">
          <cell r="Y1130">
            <v>410.34</v>
          </cell>
        </row>
        <row r="1131">
          <cell r="Y1131">
            <v>278</v>
          </cell>
        </row>
        <row r="1132">
          <cell r="Y1132">
            <v>73.680000000000007</v>
          </cell>
        </row>
        <row r="1133">
          <cell r="Y1133">
            <v>0.88762243767312987</v>
          </cell>
        </row>
        <row r="1134">
          <cell r="Y1134">
            <v>0.6400000000000432</v>
          </cell>
        </row>
        <row r="1135">
          <cell r="Y1135">
            <v>64.086339999999964</v>
          </cell>
        </row>
        <row r="1137">
          <cell r="Y1137">
            <v>590187</v>
          </cell>
        </row>
        <row r="1138">
          <cell r="Y1138">
            <v>355.97</v>
          </cell>
        </row>
        <row r="1139">
          <cell r="Y1139">
            <v>226.53</v>
          </cell>
        </row>
        <row r="1140">
          <cell r="Y1140">
            <v>195.55</v>
          </cell>
        </row>
        <row r="1141">
          <cell r="Y1141">
            <v>590187</v>
          </cell>
        </row>
        <row r="1142">
          <cell r="Y1142">
            <v>311.70999999999998</v>
          </cell>
        </row>
        <row r="1143">
          <cell r="Y1143">
            <v>332.32</v>
          </cell>
        </row>
        <row r="1144">
          <cell r="Y1144">
            <v>303.58</v>
          </cell>
        </row>
        <row r="1145">
          <cell r="Y1145">
            <v>0.60268363370828981</v>
          </cell>
        </row>
        <row r="1146">
          <cell r="Y1146">
            <v>44.260000000000048</v>
          </cell>
        </row>
        <row r="1147">
          <cell r="Y1147">
            <v>-3.0295513555212482E-5</v>
          </cell>
        </row>
        <row r="1148">
          <cell r="Y1148">
            <v>63.757901609999969</v>
          </cell>
        </row>
        <row r="1150">
          <cell r="Y1150">
            <v>17.879999999999995</v>
          </cell>
        </row>
        <row r="1151">
          <cell r="Y1151">
            <v>51.47</v>
          </cell>
        </row>
        <row r="1152">
          <cell r="Y1152">
            <v>31.769110723747517</v>
          </cell>
        </row>
        <row r="1153">
          <cell r="Y1153">
            <v>0.85267182272696873</v>
          </cell>
        </row>
        <row r="1155">
          <cell r="Y1155">
            <v>1724033</v>
          </cell>
        </row>
        <row r="1156">
          <cell r="Y1156">
            <v>410.34</v>
          </cell>
        </row>
        <row r="1157">
          <cell r="Y1157">
            <v>278</v>
          </cell>
        </row>
        <row r="1158">
          <cell r="Y1158">
            <v>73.680000000000007</v>
          </cell>
        </row>
        <row r="1159">
          <cell r="Y1159">
            <v>1724033</v>
          </cell>
        </row>
        <row r="1160">
          <cell r="Y1160">
            <v>409.93</v>
          </cell>
        </row>
        <row r="1161">
          <cell r="Y1161">
            <v>207.75</v>
          </cell>
        </row>
        <row r="1162">
          <cell r="Y1162">
            <v>55.81</v>
          </cell>
        </row>
        <row r="1163">
          <cell r="Y1163">
            <v>0.43855472896797165</v>
          </cell>
        </row>
        <row r="1164">
          <cell r="Y1164">
            <v>0.40999999999996817</v>
          </cell>
        </row>
        <row r="1165">
          <cell r="Y1165">
            <v>30.808469710000008</v>
          </cell>
        </row>
        <row r="1167">
          <cell r="Y1167">
            <v>590193</v>
          </cell>
        </row>
        <row r="1168">
          <cell r="Y1168">
            <v>366.69</v>
          </cell>
        </row>
        <row r="1169">
          <cell r="Y1169">
            <v>174.79</v>
          </cell>
        </row>
        <row r="1170">
          <cell r="Y1170">
            <v>143.62</v>
          </cell>
        </row>
        <row r="1171">
          <cell r="Y1171">
            <v>590193</v>
          </cell>
        </row>
        <row r="1172">
          <cell r="Y1172">
            <v>355.97</v>
          </cell>
        </row>
        <row r="1173">
          <cell r="Y1173">
            <v>226.53</v>
          </cell>
        </row>
        <row r="1174">
          <cell r="Y1174">
            <v>195.55</v>
          </cell>
        </row>
        <row r="1175">
          <cell r="Y1175">
            <v>0.59236031097796682</v>
          </cell>
        </row>
        <row r="1176">
          <cell r="Y1176">
            <v>10.71999999999997</v>
          </cell>
        </row>
        <row r="1177">
          <cell r="Y1177">
            <v>-8.7208848053196755E-5</v>
          </cell>
        </row>
        <row r="1178">
          <cell r="Y1178">
            <v>30.648722490000008</v>
          </cell>
        </row>
        <row r="1180">
          <cell r="Y1180">
            <v>51.47</v>
          </cell>
        </row>
        <row r="1181">
          <cell r="Y1181">
            <v>32.960000000000008</v>
          </cell>
        </row>
        <row r="1182">
          <cell r="Y1182">
            <v>41.529766459277809</v>
          </cell>
        </row>
        <row r="1183">
          <cell r="Y1183">
            <v>0.49879656312870124</v>
          </cell>
        </row>
        <row r="1185">
          <cell r="Y1185">
            <v>1741967</v>
          </cell>
        </row>
        <row r="1186">
          <cell r="Y1186">
            <v>410.34</v>
          </cell>
        </row>
        <row r="1187">
          <cell r="Y1187">
            <v>278</v>
          </cell>
        </row>
        <row r="1188">
          <cell r="Y1188">
            <v>73.680000000000007</v>
          </cell>
        </row>
        <row r="1189">
          <cell r="Y1189">
            <v>1741967</v>
          </cell>
        </row>
        <row r="1190">
          <cell r="Y1190">
            <v>409.93</v>
          </cell>
        </row>
        <row r="1191">
          <cell r="Y1191">
            <v>184.68</v>
          </cell>
        </row>
        <row r="1192">
          <cell r="Y1192">
            <v>49.97</v>
          </cell>
        </row>
        <row r="1193">
          <cell r="Y1193">
            <v>0.44258505754393512</v>
          </cell>
        </row>
        <row r="1194">
          <cell r="Y1194">
            <v>0.40999999999996817</v>
          </cell>
        </row>
        <row r="1195">
          <cell r="Y1195">
            <v>41.302037570000024</v>
          </cell>
        </row>
        <row r="1197">
          <cell r="Y1197">
            <v>590193</v>
          </cell>
        </row>
        <row r="1198">
          <cell r="Y1198">
            <v>377.43</v>
          </cell>
        </row>
        <row r="1199">
          <cell r="Y1199">
            <v>140</v>
          </cell>
        </row>
        <row r="1200">
          <cell r="Y1200">
            <v>108.88</v>
          </cell>
        </row>
        <row r="1201">
          <cell r="Y1201">
            <v>590193</v>
          </cell>
        </row>
        <row r="1202">
          <cell r="Y1202">
            <v>366.69</v>
          </cell>
        </row>
        <row r="1203">
          <cell r="Y1203">
            <v>209.57</v>
          </cell>
        </row>
        <row r="1204">
          <cell r="Y1204">
            <v>178.51</v>
          </cell>
        </row>
        <row r="1205">
          <cell r="Y1205">
            <v>0.59070200646830529</v>
          </cell>
        </row>
        <row r="1206">
          <cell r="Y1206">
            <v>10.740000000000009</v>
          </cell>
        </row>
        <row r="1207">
          <cell r="Y1207">
            <v>-1.1594523908125879E-4</v>
          </cell>
        </row>
        <row r="1208">
          <cell r="Y1208">
            <v>41.095138589999998</v>
          </cell>
        </row>
        <row r="1210">
          <cell r="Y1210">
            <v>68.430000000000007</v>
          </cell>
        </row>
        <row r="1211">
          <cell r="Y1211">
            <v>44.680000000000007</v>
          </cell>
        </row>
        <row r="1212">
          <cell r="Y1212">
            <v>55.713854481435249</v>
          </cell>
        </row>
        <row r="1213">
          <cell r="Y1213">
            <v>0.50139854401048889</v>
          </cell>
        </row>
        <row r="1215">
          <cell r="Y1215">
            <v>590193</v>
          </cell>
        </row>
        <row r="1216">
          <cell r="Y1216">
            <v>366.69</v>
          </cell>
        </row>
        <row r="1217">
          <cell r="Y1217">
            <v>209.57</v>
          </cell>
        </row>
        <row r="1218">
          <cell r="Y1218">
            <v>178.51</v>
          </cell>
        </row>
        <row r="1219">
          <cell r="Y1219">
            <v>590193</v>
          </cell>
        </row>
        <row r="1220">
          <cell r="Y1220">
            <v>366.69</v>
          </cell>
        </row>
        <row r="1221">
          <cell r="Y1221">
            <v>174.79</v>
          </cell>
        </row>
        <row r="1222">
          <cell r="Y1222">
            <v>143.62</v>
          </cell>
        </row>
        <row r="1223">
          <cell r="Y1223">
            <v>550362</v>
          </cell>
        </row>
        <row r="1224">
          <cell r="Y1224">
            <v>377.43</v>
          </cell>
        </row>
        <row r="1225">
          <cell r="Y1225">
            <v>102.55</v>
          </cell>
        </row>
        <row r="1226">
          <cell r="Y1226">
            <v>71.540000000000006</v>
          </cell>
        </row>
        <row r="1227">
          <cell r="Y1227">
            <v>590192</v>
          </cell>
        </row>
        <row r="1228">
          <cell r="Y1228">
            <v>377.43</v>
          </cell>
        </row>
        <row r="1229">
          <cell r="Y1229">
            <v>105.02</v>
          </cell>
        </row>
        <row r="1230">
          <cell r="Y1230">
            <v>73.989999999999995</v>
          </cell>
        </row>
        <row r="1231">
          <cell r="Y1231">
            <v>590192</v>
          </cell>
        </row>
        <row r="1232">
          <cell r="Y1232">
            <v>377.43</v>
          </cell>
        </row>
        <row r="1233">
          <cell r="Y1233">
            <v>140</v>
          </cell>
        </row>
        <row r="1234">
          <cell r="Y1234">
            <v>108.88</v>
          </cell>
        </row>
        <row r="1235">
          <cell r="Y1235">
            <v>196.16</v>
          </cell>
        </row>
        <row r="1236">
          <cell r="Y1236">
            <v>406.68</v>
          </cell>
        </row>
        <row r="1246">
          <cell r="Y1246">
            <v>437596</v>
          </cell>
        </row>
        <row r="1247">
          <cell r="Y1247">
            <v>3140.58</v>
          </cell>
        </row>
        <row r="1248">
          <cell r="Y1248">
            <v>342.01</v>
          </cell>
        </row>
        <row r="1249">
          <cell r="Y1249">
            <v>318.36</v>
          </cell>
        </row>
        <row r="1250">
          <cell r="Y1250">
            <v>437596</v>
          </cell>
        </row>
        <row r="1251">
          <cell r="Y1251">
            <v>1674.36</v>
          </cell>
        </row>
        <row r="1252">
          <cell r="Y1252">
            <v>344.39</v>
          </cell>
        </row>
        <row r="1253">
          <cell r="Y1253">
            <v>318.36</v>
          </cell>
        </row>
        <row r="1254">
          <cell r="Y1254">
            <v>1466.22</v>
          </cell>
        </row>
        <row r="1256">
          <cell r="Y1256">
            <v>437596</v>
          </cell>
        </row>
        <row r="1257">
          <cell r="Y1257">
            <v>1589.64</v>
          </cell>
        </row>
        <row r="1258">
          <cell r="Y1258">
            <v>600.51</v>
          </cell>
        </row>
        <row r="1259">
          <cell r="Y1259">
            <v>617.62</v>
          </cell>
        </row>
        <row r="1260">
          <cell r="Y1260">
            <v>437596</v>
          </cell>
        </row>
        <row r="1261">
          <cell r="Y1261">
            <v>1589.64</v>
          </cell>
        </row>
        <row r="1262">
          <cell r="Y1262">
            <v>600.51</v>
          </cell>
        </row>
        <row r="1263">
          <cell r="Y1263">
            <v>617.62</v>
          </cell>
        </row>
        <row r="1264">
          <cell r="Y1264">
            <v>0</v>
          </cell>
        </row>
        <row r="1266">
          <cell r="Y1266">
            <v>98083</v>
          </cell>
        </row>
        <row r="1267">
          <cell r="Y1267">
            <v>1214.54</v>
          </cell>
        </row>
        <row r="1268">
          <cell r="Y1268">
            <v>336.6</v>
          </cell>
        </row>
        <row r="1269">
          <cell r="Y1269">
            <v>309.52</v>
          </cell>
        </row>
        <row r="1270">
          <cell r="Y1270">
            <v>98083</v>
          </cell>
        </row>
        <row r="1271">
          <cell r="Y1271">
            <v>632.96</v>
          </cell>
        </row>
        <row r="1272">
          <cell r="Y1272">
            <v>337.53</v>
          </cell>
        </row>
        <row r="1273">
          <cell r="Y1273">
            <v>309.52</v>
          </cell>
        </row>
        <row r="1274">
          <cell r="Y1274">
            <v>581.57999999999993</v>
          </cell>
        </row>
        <row r="1276">
          <cell r="Y1276">
            <v>98083</v>
          </cell>
        </row>
        <row r="1277">
          <cell r="Y1277">
            <v>563.76</v>
          </cell>
        </row>
        <row r="1278">
          <cell r="Y1278">
            <v>470.46</v>
          </cell>
        </row>
        <row r="1279">
          <cell r="Y1279">
            <v>453.5</v>
          </cell>
        </row>
        <row r="1280">
          <cell r="Y1280">
            <v>98083</v>
          </cell>
        </row>
        <row r="1281">
          <cell r="Y1281">
            <v>513.76</v>
          </cell>
        </row>
        <row r="1282">
          <cell r="Y1282">
            <v>469.82</v>
          </cell>
        </row>
        <row r="1283">
          <cell r="Y1283">
            <v>453.5</v>
          </cell>
        </row>
        <row r="1284">
          <cell r="Y1284">
            <v>50</v>
          </cell>
        </row>
        <row r="1286">
          <cell r="Y1286">
            <v>590187</v>
          </cell>
        </row>
        <row r="1287">
          <cell r="Y1287">
            <v>311.70999999999998</v>
          </cell>
        </row>
        <row r="1288">
          <cell r="Y1288">
            <v>332.32</v>
          </cell>
        </row>
        <row r="1289">
          <cell r="Y1289">
            <v>303.58</v>
          </cell>
        </row>
        <row r="1290">
          <cell r="Y1290">
            <v>590187</v>
          </cell>
        </row>
        <row r="1291">
          <cell r="Y1291">
            <v>108.41</v>
          </cell>
        </row>
        <row r="1292">
          <cell r="Y1292">
            <v>332.65</v>
          </cell>
        </row>
        <row r="1293">
          <cell r="Y1293">
            <v>303.58</v>
          </cell>
        </row>
        <row r="1294">
          <cell r="Y1294">
            <v>203.29999999999998</v>
          </cell>
        </row>
        <row r="1299">
          <cell r="Y1299">
            <v>1757459</v>
          </cell>
        </row>
        <row r="1300">
          <cell r="Y1300">
            <v>1505.38</v>
          </cell>
        </row>
        <row r="1301">
          <cell r="Y1301">
            <v>1050.07</v>
          </cell>
        </row>
        <row r="1302">
          <cell r="Y1302">
            <v>1519.65</v>
          </cell>
        </row>
        <row r="1303">
          <cell r="Y1303">
            <v>1.6198999999999999</v>
          </cell>
        </row>
        <row r="1304">
          <cell r="Y1304">
            <v>0.56130000000000002</v>
          </cell>
        </row>
        <row r="1305">
          <cell r="Y1305">
            <v>1757459</v>
          </cell>
        </row>
        <row r="1306">
          <cell r="Y1306">
            <v>1475.41</v>
          </cell>
        </row>
        <row r="1307">
          <cell r="Y1307">
            <v>1048.6300000000001</v>
          </cell>
        </row>
        <row r="1308">
          <cell r="Y1308">
            <v>1519.65</v>
          </cell>
        </row>
        <row r="1309">
          <cell r="Y1309">
            <v>1.6220000000000001</v>
          </cell>
        </row>
        <row r="1310">
          <cell r="Y1310">
            <v>0.57279999999999998</v>
          </cell>
        </row>
        <row r="1311">
          <cell r="Y1311">
            <v>29.970000000000027</v>
          </cell>
        </row>
        <row r="1312">
          <cell r="Y1312">
            <v>33935.921946553477</v>
          </cell>
        </row>
        <row r="1313">
          <cell r="Y1313">
            <v>0.99990000000000001</v>
          </cell>
        </row>
        <row r="1315">
          <cell r="Y1315">
            <v>1757459</v>
          </cell>
        </row>
        <row r="1316">
          <cell r="Y1316">
            <v>1475.41</v>
          </cell>
        </row>
        <row r="1317">
          <cell r="Y1317">
            <v>1048.6300000000001</v>
          </cell>
        </row>
        <row r="1318">
          <cell r="Y1318">
            <v>1519.65</v>
          </cell>
        </row>
        <row r="1319">
          <cell r="Y1319">
            <v>1.6220000000000001</v>
          </cell>
        </row>
        <row r="1320">
          <cell r="Y1320">
            <v>1757459</v>
          </cell>
        </row>
        <row r="1321">
          <cell r="Y1321">
            <v>1309.3800000000001</v>
          </cell>
        </row>
        <row r="1322">
          <cell r="Y1322">
            <v>1017.15</v>
          </cell>
        </row>
        <row r="1323">
          <cell r="Y1323">
            <v>1506.01</v>
          </cell>
        </row>
        <row r="1325">
          <cell r="Y1325">
            <v>0.74005037520746297</v>
          </cell>
        </row>
        <row r="1326">
          <cell r="Y1326">
            <v>7023</v>
          </cell>
        </row>
        <row r="1327">
          <cell r="Y1327">
            <v>1.7631778046785088E-4</v>
          </cell>
        </row>
        <row r="1328">
          <cell r="Y1328">
            <v>1.1268004704516641</v>
          </cell>
        </row>
        <row r="1330">
          <cell r="Y1330">
            <v>1737002</v>
          </cell>
        </row>
        <row r="1331">
          <cell r="Y1331">
            <v>1309.3800000000001</v>
          </cell>
        </row>
        <row r="1332">
          <cell r="Y1332">
            <v>1017.15</v>
          </cell>
        </row>
        <row r="1333">
          <cell r="Y1333">
            <v>1506.01</v>
          </cell>
        </row>
        <row r="1334">
          <cell r="Y1334">
            <v>1.6253</v>
          </cell>
        </row>
        <row r="1335">
          <cell r="Y1335">
            <v>0.63319999999999999</v>
          </cell>
        </row>
        <row r="1336">
          <cell r="Y1336">
            <v>1717888</v>
          </cell>
        </row>
        <row r="1337">
          <cell r="Y1337">
            <v>512.62</v>
          </cell>
        </row>
        <row r="1338">
          <cell r="Y1338">
            <v>750.72</v>
          </cell>
        </row>
        <row r="1339">
          <cell r="Y1339">
            <v>1385.2</v>
          </cell>
        </row>
        <row r="1340">
          <cell r="Y1340">
            <v>1.6329</v>
          </cell>
        </row>
        <row r="1342">
          <cell r="Y1342">
            <v>0.91125901565711243</v>
          </cell>
        </row>
        <row r="1343">
          <cell r="Y1343">
            <v>0.92948459559542851</v>
          </cell>
        </row>
        <row r="1344">
          <cell r="Y1344">
            <v>61305</v>
          </cell>
        </row>
        <row r="1345">
          <cell r="Y1345">
            <v>38197.762144958695</v>
          </cell>
        </row>
        <row r="1346">
          <cell r="Y1346">
            <v>-15896.052631578834</v>
          </cell>
        </row>
        <row r="1347">
          <cell r="Y1347">
            <v>19114</v>
          </cell>
        </row>
        <row r="1348">
          <cell r="Y1348">
            <v>686.54</v>
          </cell>
        </row>
        <row r="1349">
          <cell r="Y1349">
            <v>828.98</v>
          </cell>
        </row>
        <row r="1350">
          <cell r="Y1350">
            <v>1420.6</v>
          </cell>
        </row>
        <row r="1351">
          <cell r="Y1351">
            <v>1.6307</v>
          </cell>
        </row>
        <row r="1352">
          <cell r="Y1352">
            <v>1.0605</v>
          </cell>
        </row>
        <row r="1354">
          <cell r="Y1354">
            <v>1704758</v>
          </cell>
        </row>
        <row r="1355">
          <cell r="Y1355">
            <v>512.62</v>
          </cell>
        </row>
        <row r="1356">
          <cell r="Y1356">
            <v>750.72</v>
          </cell>
        </row>
        <row r="1357">
          <cell r="Y1357">
            <v>1385.2</v>
          </cell>
        </row>
        <row r="1358">
          <cell r="Y1358">
            <v>281.13560100555435</v>
          </cell>
        </row>
        <row r="1360">
          <cell r="Y1360">
            <v>1943568</v>
          </cell>
        </row>
        <row r="1361">
          <cell r="Y1361">
            <v>463.53</v>
          </cell>
        </row>
        <row r="1362">
          <cell r="Y1362">
            <v>1049.97</v>
          </cell>
        </row>
        <row r="1363">
          <cell r="Y1363">
            <v>1548.27</v>
          </cell>
        </row>
        <row r="1364">
          <cell r="Y1364">
            <v>1.7641</v>
          </cell>
        </row>
        <row r="1365">
          <cell r="Y1365">
            <v>1983139</v>
          </cell>
        </row>
        <row r="1366">
          <cell r="Y1366">
            <v>458.53</v>
          </cell>
        </row>
        <row r="1367">
          <cell r="Y1367">
            <v>1046.6199999999999</v>
          </cell>
        </row>
        <row r="1368">
          <cell r="Y1368">
            <v>1546.61</v>
          </cell>
        </row>
        <row r="1369">
          <cell r="Y1369">
            <v>1.7642</v>
          </cell>
        </row>
        <row r="1370">
          <cell r="Y1370">
            <v>5</v>
          </cell>
        </row>
        <row r="1371">
          <cell r="Y1371">
            <v>128347.59641425115</v>
          </cell>
        </row>
        <row r="1374">
          <cell r="Y1374">
            <v>238810</v>
          </cell>
        </row>
        <row r="1375">
          <cell r="Y1375">
            <v>1.0011000000000001</v>
          </cell>
        </row>
        <row r="1377">
          <cell r="Y1377">
            <v>1983139</v>
          </cell>
        </row>
        <row r="1378">
          <cell r="Y1378">
            <v>458.53</v>
          </cell>
        </row>
        <row r="1379">
          <cell r="Y1379">
            <v>1046.6199999999999</v>
          </cell>
        </row>
        <row r="1380">
          <cell r="Y1380">
            <v>1546.61</v>
          </cell>
        </row>
        <row r="1381">
          <cell r="Y1381">
            <v>1.7642</v>
          </cell>
        </row>
        <row r="1382">
          <cell r="Y1382">
            <v>1.9206000000000001</v>
          </cell>
        </row>
        <row r="1383">
          <cell r="Y1383">
            <v>1980781</v>
          </cell>
        </row>
        <row r="1384">
          <cell r="Y1384">
            <v>91.04</v>
          </cell>
        </row>
        <row r="1385">
          <cell r="Y1385">
            <v>618.02</v>
          </cell>
        </row>
        <row r="1386">
          <cell r="Y1386">
            <v>1339.14</v>
          </cell>
        </row>
        <row r="1387">
          <cell r="Y1387">
            <v>1.7778</v>
          </cell>
        </row>
        <row r="1389">
          <cell r="Y1389">
            <v>0.93492847286619629</v>
          </cell>
        </row>
        <row r="1390">
          <cell r="Y1390">
            <v>0.93492847286619629</v>
          </cell>
        </row>
        <row r="1391">
          <cell r="Y1391">
            <v>120582</v>
          </cell>
        </row>
        <row r="1392">
          <cell r="Y1392">
            <v>-15255.147058823452</v>
          </cell>
        </row>
        <row r="1394">
          <cell r="Y1394">
            <v>202230</v>
          </cell>
        </row>
        <row r="1395">
          <cell r="Y1395">
            <v>91.04</v>
          </cell>
        </row>
        <row r="1396">
          <cell r="Y1396">
            <v>575.69000000000005</v>
          </cell>
        </row>
        <row r="1397">
          <cell r="Y1397">
            <v>1318.08</v>
          </cell>
        </row>
        <row r="1398">
          <cell r="Y1398">
            <v>-42.329999999999927</v>
          </cell>
        </row>
        <row r="1399">
          <cell r="Y1399">
            <v>2192141</v>
          </cell>
        </row>
        <row r="1400">
          <cell r="Y1400">
            <v>89.68</v>
          </cell>
        </row>
        <row r="1401">
          <cell r="Y1401">
            <v>614.32000000000005</v>
          </cell>
        </row>
        <row r="1402">
          <cell r="Y1402">
            <v>1337.39</v>
          </cell>
        </row>
        <row r="1403">
          <cell r="Y1403">
            <v>1.7778</v>
          </cell>
        </row>
        <row r="1404">
          <cell r="Y1404">
            <v>7.0414000000000003</v>
          </cell>
        </row>
        <row r="1405">
          <cell r="Y1405">
            <v>2192141</v>
          </cell>
        </row>
        <row r="1406">
          <cell r="Y1406">
            <v>0.95599999999999996</v>
          </cell>
        </row>
        <row r="1407">
          <cell r="Y1407">
            <v>1.946</v>
          </cell>
        </row>
        <row r="1408">
          <cell r="Y1408">
            <v>100.22</v>
          </cell>
        </row>
        <row r="1409">
          <cell r="Y1409">
            <v>1022.66</v>
          </cell>
        </row>
        <row r="1410">
          <cell r="Y1410">
            <v>1029.02</v>
          </cell>
        </row>
        <row r="1411">
          <cell r="Y1411">
            <v>1.8460000000000001</v>
          </cell>
        </row>
        <row r="1412">
          <cell r="Y1412">
            <v>322.60500000000002</v>
          </cell>
        </row>
        <row r="1413">
          <cell r="Y1413">
            <v>348.05165033229457</v>
          </cell>
        </row>
        <row r="1414">
          <cell r="Y1414">
            <v>7.3433368000727861E-2</v>
          </cell>
        </row>
        <row r="1415">
          <cell r="Y1415">
            <v>7.9566859007188961E-2</v>
          </cell>
        </row>
        <row r="1417">
          <cell r="Y1417">
            <v>8.3754532441577876</v>
          </cell>
        </row>
        <row r="1418">
          <cell r="Y1418" t="str">
            <v>TOSHIBA 4X33.5</v>
          </cell>
        </row>
        <row r="1419">
          <cell r="Y1419">
            <v>264570</v>
          </cell>
        </row>
        <row r="1420">
          <cell r="Y1420">
            <v>737.32902714408817</v>
          </cell>
        </row>
        <row r="1421">
          <cell r="Y1421">
            <v>1260.3503160672433</v>
          </cell>
        </row>
        <row r="1422">
          <cell r="Y1422">
            <v>0.58501911551450714</v>
          </cell>
        </row>
        <row r="1423">
          <cell r="Y1423" t="str">
            <v>OK</v>
          </cell>
        </row>
        <row r="1424">
          <cell r="Y1424">
            <v>707.19564730500008</v>
          </cell>
        </row>
        <row r="1425">
          <cell r="Y1425">
            <v>198113</v>
          </cell>
        </row>
        <row r="1426">
          <cell r="Y1426">
            <v>8285.674868654798</v>
          </cell>
        </row>
        <row r="1427">
          <cell r="Y1427">
            <v>614257.11124487093</v>
          </cell>
        </row>
        <row r="1428">
          <cell r="Y1428">
            <v>0.90825956530221119</v>
          </cell>
        </row>
        <row r="1429">
          <cell r="Y1429">
            <v>0.88990564023843566</v>
          </cell>
        </row>
        <row r="1431">
          <cell r="Y1431">
            <v>380473</v>
          </cell>
        </row>
        <row r="1432">
          <cell r="Y1432">
            <v>380473</v>
          </cell>
        </row>
        <row r="1433">
          <cell r="Y1433" t="e">
            <v>#N/A</v>
          </cell>
        </row>
        <row r="1434">
          <cell r="Y1434" t="e">
            <v>#N/A</v>
          </cell>
        </row>
        <row r="1444">
          <cell r="Y1444">
            <v>2201703</v>
          </cell>
        </row>
        <row r="1445">
          <cell r="Y1445">
            <v>0.96</v>
          </cell>
        </row>
        <row r="1446">
          <cell r="Y1446">
            <v>100.22</v>
          </cell>
        </row>
        <row r="1447">
          <cell r="Y1447">
            <v>1027.97</v>
          </cell>
        </row>
        <row r="1448">
          <cell r="Y1448">
            <v>2201703</v>
          </cell>
        </row>
        <row r="1449">
          <cell r="Y1449">
            <v>0.96</v>
          </cell>
        </row>
        <row r="1450">
          <cell r="Y1450">
            <v>100.22</v>
          </cell>
        </row>
        <row r="1451">
          <cell r="Y1451">
            <v>68.22</v>
          </cell>
        </row>
        <row r="1452">
          <cell r="Y1452">
            <v>2113.0844542499999</v>
          </cell>
        </row>
        <row r="1454">
          <cell r="Y1454">
            <v>139718592</v>
          </cell>
        </row>
        <row r="1455">
          <cell r="Y1455" t="str">
            <v>280434</v>
          </cell>
        </row>
        <row r="1456">
          <cell r="Y1456">
            <v>25</v>
          </cell>
        </row>
        <row r="1457">
          <cell r="Y1457">
            <v>80.02</v>
          </cell>
        </row>
        <row r="1458">
          <cell r="Y1458">
            <v>48.12</v>
          </cell>
        </row>
        <row r="1459">
          <cell r="Y1459">
            <v>1.61E-2</v>
          </cell>
        </row>
        <row r="1460">
          <cell r="Y1460">
            <v>139718592</v>
          </cell>
        </row>
        <row r="1461">
          <cell r="Y1461" t="str">
            <v>280434</v>
          </cell>
        </row>
        <row r="1462">
          <cell r="Y1462">
            <v>15.39</v>
          </cell>
        </row>
        <row r="1463">
          <cell r="Y1463">
            <v>95.2</v>
          </cell>
        </row>
        <row r="1464">
          <cell r="Y1464">
            <v>63.25</v>
          </cell>
        </row>
        <row r="1465">
          <cell r="Y1465">
            <v>1.61E-2</v>
          </cell>
        </row>
        <row r="1466">
          <cell r="Y1466">
            <v>139.25838583399204</v>
          </cell>
        </row>
        <row r="1467">
          <cell r="Y1467">
            <v>2113.94229696</v>
          </cell>
        </row>
        <row r="1469">
          <cell r="Y1469">
            <v>15.180000000000007</v>
          </cell>
        </row>
        <row r="1470">
          <cell r="Y1470" t="e">
            <v>#N/A</v>
          </cell>
        </row>
        <row r="1471">
          <cell r="Y1471" t="e">
            <v>#N/A</v>
          </cell>
        </row>
        <row r="1472">
          <cell r="Y1472">
            <v>0.75118019409047887</v>
          </cell>
        </row>
        <row r="1474">
          <cell r="Y1474" t="e">
            <v>#N/A</v>
          </cell>
        </row>
        <row r="1475">
          <cell r="Y1475" t="e">
            <v>#N/A</v>
          </cell>
        </row>
        <row r="1476">
          <cell r="Y1476" t="e">
            <v>#N/A</v>
          </cell>
        </row>
        <row r="1477">
          <cell r="Y1477" t="e">
            <v>#N/A</v>
          </cell>
        </row>
        <row r="1478">
          <cell r="Y1478" t="e">
            <v>#N/A</v>
          </cell>
        </row>
        <row r="1479">
          <cell r="Y1479" t="e">
            <v>#N/A</v>
          </cell>
        </row>
        <row r="1480">
          <cell r="Y1480" t="e">
            <v>#N/A</v>
          </cell>
        </row>
        <row r="1481">
          <cell r="Y1481" t="e">
            <v>#N/A</v>
          </cell>
        </row>
        <row r="1482">
          <cell r="Y1482" t="e">
            <v>#N/A</v>
          </cell>
        </row>
        <row r="1483">
          <cell r="Y1483" t="e">
            <v>#N/A</v>
          </cell>
        </row>
        <row r="1484">
          <cell r="Y1484" t="e">
            <v>#N/A</v>
          </cell>
        </row>
        <row r="1485">
          <cell r="Y1485" t="e">
            <v>#N/A</v>
          </cell>
        </row>
        <row r="1486">
          <cell r="Y1486" t="e">
            <v>#N/A</v>
          </cell>
        </row>
        <row r="1487">
          <cell r="Y1487" t="e">
            <v>#N/A</v>
          </cell>
        </row>
        <row r="1488">
          <cell r="Y1488" t="e">
            <v>#N/A</v>
          </cell>
        </row>
        <row r="1490">
          <cell r="Y1490" t="e">
            <v>#N/A</v>
          </cell>
        </row>
        <row r="1491">
          <cell r="Y1491" t="e">
            <v>#N/A</v>
          </cell>
        </row>
        <row r="1492">
          <cell r="Y1492" t="e">
            <v>#N/A</v>
          </cell>
        </row>
        <row r="1493">
          <cell r="Y1493">
            <v>1.0000000000000001E-5</v>
          </cell>
        </row>
        <row r="1494">
          <cell r="Y1494">
            <v>5</v>
          </cell>
        </row>
        <row r="1495">
          <cell r="Y1495" t="e">
            <v>#N/A</v>
          </cell>
        </row>
        <row r="1496">
          <cell r="Y1496" t="e">
            <v>#N/A</v>
          </cell>
        </row>
        <row r="1498">
          <cell r="Y1498">
            <v>0</v>
          </cell>
        </row>
        <row r="1499">
          <cell r="Y1499">
            <v>0.96</v>
          </cell>
        </row>
        <row r="1500">
          <cell r="Y1500">
            <v>701.45</v>
          </cell>
        </row>
        <row r="1501">
          <cell r="Y1501">
            <v>1385.2</v>
          </cell>
        </row>
        <row r="1502">
          <cell r="Y1502">
            <v>1209</v>
          </cell>
        </row>
        <row r="1503">
          <cell r="Y1503">
            <v>50</v>
          </cell>
        </row>
        <row r="1504">
          <cell r="Y1504">
            <v>59</v>
          </cell>
        </row>
        <row r="1505">
          <cell r="Y1505">
            <v>27.2</v>
          </cell>
        </row>
        <row r="1506">
          <cell r="Y1506">
            <v>1209</v>
          </cell>
        </row>
        <row r="1507">
          <cell r="Y1507">
            <v>50</v>
          </cell>
        </row>
        <row r="1508">
          <cell r="Y1508">
            <v>59</v>
          </cell>
        </row>
        <row r="1509">
          <cell r="Y1509">
            <v>27.2</v>
          </cell>
        </row>
        <row r="1511">
          <cell r="Y1511" t="e">
            <v>#N/A</v>
          </cell>
        </row>
        <row r="1512">
          <cell r="Y1512" t="e">
            <v>#N/A</v>
          </cell>
        </row>
        <row r="1513">
          <cell r="Y1513" t="e">
            <v>#N/A</v>
          </cell>
        </row>
        <row r="1514">
          <cell r="Y1514" t="e">
            <v>#N/A</v>
          </cell>
        </row>
        <row r="1515">
          <cell r="Y1515" t="e">
            <v>#N/A</v>
          </cell>
        </row>
        <row r="1516">
          <cell r="Y1516" t="e">
            <v>#N/A</v>
          </cell>
        </row>
        <row r="1517">
          <cell r="Y1517" t="e">
            <v>#N/A</v>
          </cell>
        </row>
        <row r="1518">
          <cell r="Y1518" t="e">
            <v>#N/A</v>
          </cell>
        </row>
        <row r="1523">
          <cell r="Y1523">
            <v>1</v>
          </cell>
        </row>
        <row r="1524">
          <cell r="Y1524">
            <v>539636</v>
          </cell>
        </row>
        <row r="1525">
          <cell r="Y1525" t="str">
            <v>1197</v>
          </cell>
        </row>
        <row r="1526">
          <cell r="Y1526">
            <v>131.81</v>
          </cell>
        </row>
        <row r="1527">
          <cell r="Y1527">
            <v>333.75</v>
          </cell>
        </row>
        <row r="1528">
          <cell r="Y1528">
            <v>304.77</v>
          </cell>
        </row>
        <row r="1529">
          <cell r="Y1529">
            <v>1.78E-2</v>
          </cell>
        </row>
        <row r="1530">
          <cell r="Y1530">
            <v>98083</v>
          </cell>
        </row>
        <row r="1531">
          <cell r="Y1531" t="str">
            <v>216</v>
          </cell>
        </row>
        <row r="1532">
          <cell r="Y1532">
            <v>1214.54</v>
          </cell>
        </row>
        <row r="1533">
          <cell r="Y1533">
            <v>336.6</v>
          </cell>
        </row>
        <row r="1534">
          <cell r="Y1534">
            <v>309.52</v>
          </cell>
        </row>
        <row r="1535">
          <cell r="Y1535">
            <v>1.77E-2</v>
          </cell>
        </row>
        <row r="1536">
          <cell r="Y1536">
            <v>441553</v>
          </cell>
        </row>
        <row r="1537">
          <cell r="Y1537" t="str">
            <v>969</v>
          </cell>
        </row>
        <row r="1538">
          <cell r="Y1538">
            <v>3140.58</v>
          </cell>
        </row>
        <row r="1539">
          <cell r="Y1539">
            <v>342.01</v>
          </cell>
        </row>
        <row r="1540">
          <cell r="Y1540">
            <v>318.36</v>
          </cell>
        </row>
        <row r="1541">
          <cell r="Y1541">
            <v>1.7600000000000001E-2</v>
          </cell>
        </row>
        <row r="1543">
          <cell r="Y1543">
            <v>0.72311598767478757</v>
          </cell>
        </row>
        <row r="1544">
          <cell r="Y1544">
            <v>752</v>
          </cell>
        </row>
        <row r="1545">
          <cell r="Y1545">
            <v>1144</v>
          </cell>
        </row>
        <row r="1553">
          <cell r="Y1553">
            <v>2201703</v>
          </cell>
        </row>
        <row r="1554">
          <cell r="Y1554" t="str">
            <v>4419</v>
          </cell>
        </row>
        <row r="1555">
          <cell r="Y1555">
            <v>0.96</v>
          </cell>
        </row>
        <row r="1556">
          <cell r="Y1556">
            <v>100.22</v>
          </cell>
        </row>
        <row r="1557">
          <cell r="Y1557">
            <v>68.22</v>
          </cell>
        </row>
        <row r="1558">
          <cell r="Y1558">
            <v>1.61E-2</v>
          </cell>
        </row>
        <row r="1559">
          <cell r="Y1559">
            <v>2201703</v>
          </cell>
        </row>
        <row r="1560">
          <cell r="Y1560" t="str">
            <v>4419</v>
          </cell>
        </row>
        <row r="1561">
          <cell r="Y1561">
            <v>377.43</v>
          </cell>
        </row>
        <row r="1562">
          <cell r="Y1562">
            <v>100.9</v>
          </cell>
        </row>
        <row r="1563">
          <cell r="Y1563">
            <v>69.89</v>
          </cell>
        </row>
        <row r="1564">
          <cell r="Y1564">
            <v>1.61E-2</v>
          </cell>
        </row>
        <row r="1566">
          <cell r="Y1566">
            <v>4419.1114814000002</v>
          </cell>
        </row>
        <row r="1567">
          <cell r="Y1567">
            <v>0.66691606140908577</v>
          </cell>
        </row>
        <row r="1568">
          <cell r="Y1568">
            <v>1077</v>
          </cell>
        </row>
        <row r="1570">
          <cell r="Y1570" t="e">
            <v>#N/A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Model Link Area</v>
          </cell>
          <cell r="E1">
            <v>5</v>
          </cell>
          <cell r="F1">
            <v>1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C1">
            <v>29</v>
          </cell>
          <cell r="AD1">
            <v>30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M1">
            <v>39</v>
          </cell>
          <cell r="AN1">
            <v>40</v>
          </cell>
          <cell r="AO1">
            <v>41</v>
          </cell>
        </row>
        <row r="2">
          <cell r="F2">
            <v>2</v>
          </cell>
        </row>
        <row r="3">
          <cell r="A3" t="str">
            <v>Link Area ID:</v>
          </cell>
          <cell r="B3" t="str">
            <v>LinkArea1</v>
          </cell>
          <cell r="D3" t="str">
            <v>GC Version:</v>
          </cell>
          <cell r="E3" t="str">
            <v>5.51.0.0</v>
          </cell>
          <cell r="F3">
            <v>3</v>
          </cell>
          <cell r="G3" t="str">
            <v>5.51.0.0</v>
          </cell>
          <cell r="H3" t="str">
            <v>5.51.0.0</v>
          </cell>
          <cell r="I3" t="str">
            <v>5.51.0.0</v>
          </cell>
          <cell r="J3" t="str">
            <v>5.51.0.0</v>
          </cell>
          <cell r="K3" t="str">
            <v>5.51.0.0</v>
          </cell>
          <cell r="L3" t="str">
            <v>5.51.0.0</v>
          </cell>
          <cell r="M3" t="str">
            <v>5.51.0.0</v>
          </cell>
          <cell r="N3" t="str">
            <v>5.51.0.0</v>
          </cell>
          <cell r="O3" t="str">
            <v>5.51.0.0</v>
          </cell>
          <cell r="P3" t="str">
            <v>5.51.0.0</v>
          </cell>
          <cell r="Q3" t="str">
            <v>5.51.0.0</v>
          </cell>
          <cell r="R3" t="str">
            <v>5.51.0.0</v>
          </cell>
          <cell r="S3" t="str">
            <v>5.51.0.0</v>
          </cell>
          <cell r="T3" t="str">
            <v>5.51.0.0</v>
          </cell>
          <cell r="U3" t="str">
            <v>5.51.0.0</v>
          </cell>
          <cell r="V3" t="str">
            <v>5.51.0.0</v>
          </cell>
          <cell r="W3" t="str">
            <v>5.51.0.0</v>
          </cell>
          <cell r="X3" t="str">
            <v>5.51.0.0</v>
          </cell>
          <cell r="Y3" t="str">
            <v>5.51.0.0</v>
          </cell>
          <cell r="Z3" t="str">
            <v>5.51.0.0</v>
          </cell>
          <cell r="AA3" t="str">
            <v>5.51.0.0</v>
          </cell>
          <cell r="AC3" t="str">
            <v>5.51.0.0</v>
          </cell>
          <cell r="AD3" t="str">
            <v>5.51.0.0</v>
          </cell>
          <cell r="AF3" t="str">
            <v>5.51.0.0</v>
          </cell>
          <cell r="AG3" t="str">
            <v>5.51.0.0</v>
          </cell>
          <cell r="AH3" t="str">
            <v>5.51.0.0</v>
          </cell>
          <cell r="AI3" t="str">
            <v>5.51.0.0</v>
          </cell>
          <cell r="AJ3" t="str">
            <v>5.51.0.0</v>
          </cell>
          <cell r="AK3" t="str">
            <v>5.51.0.0</v>
          </cell>
          <cell r="AM3" t="str">
            <v>5.51.0.0</v>
          </cell>
          <cell r="AN3" t="str">
            <v>5.51.0.0</v>
          </cell>
          <cell r="AO3" t="str">
            <v>5.51.0.0</v>
          </cell>
        </row>
        <row r="4">
          <cell r="A4" t="str">
            <v>Model ID:</v>
          </cell>
          <cell r="B4" t="str">
            <v>PMRMOD</v>
          </cell>
          <cell r="D4" t="str">
            <v>Date:</v>
          </cell>
          <cell r="E4">
            <v>38952</v>
          </cell>
          <cell r="F4">
            <v>4</v>
          </cell>
          <cell r="G4">
            <v>38890</v>
          </cell>
          <cell r="H4">
            <v>38890</v>
          </cell>
          <cell r="I4">
            <v>38890</v>
          </cell>
          <cell r="J4">
            <v>38890</v>
          </cell>
          <cell r="K4">
            <v>38890</v>
          </cell>
          <cell r="L4">
            <v>38890</v>
          </cell>
          <cell r="M4">
            <v>38890</v>
          </cell>
          <cell r="N4">
            <v>38890</v>
          </cell>
          <cell r="O4">
            <v>38890</v>
          </cell>
          <cell r="P4">
            <v>38890</v>
          </cell>
          <cell r="Q4">
            <v>38890</v>
          </cell>
          <cell r="R4">
            <v>38890</v>
          </cell>
          <cell r="S4">
            <v>38890</v>
          </cell>
          <cell r="T4">
            <v>38952</v>
          </cell>
          <cell r="U4">
            <v>38952</v>
          </cell>
          <cell r="V4">
            <v>38831</v>
          </cell>
          <cell r="W4">
            <v>38831</v>
          </cell>
          <cell r="X4">
            <v>38831</v>
          </cell>
          <cell r="Y4">
            <v>38831</v>
          </cell>
          <cell r="Z4">
            <v>38831</v>
          </cell>
          <cell r="AA4">
            <v>38831</v>
          </cell>
          <cell r="AC4">
            <v>38544</v>
          </cell>
          <cell r="AD4">
            <v>38544</v>
          </cell>
          <cell r="AF4">
            <v>38505</v>
          </cell>
          <cell r="AG4">
            <v>38505</v>
          </cell>
          <cell r="AH4">
            <v>38505</v>
          </cell>
          <cell r="AI4">
            <v>38505</v>
          </cell>
          <cell r="AJ4">
            <v>38505</v>
          </cell>
          <cell r="AK4">
            <v>38505</v>
          </cell>
          <cell r="AM4">
            <v>38279</v>
          </cell>
          <cell r="AN4">
            <v>38279</v>
          </cell>
          <cell r="AO4">
            <v>38279</v>
          </cell>
        </row>
        <row r="5">
          <cell r="A5" t="str">
            <v>Case ID:</v>
          </cell>
          <cell r="B5" t="str">
            <v>PMROFD</v>
          </cell>
          <cell r="D5" t="str">
            <v>Starting Time:</v>
          </cell>
          <cell r="E5">
            <v>0.57347222222222227</v>
          </cell>
          <cell r="F5">
            <v>5</v>
          </cell>
          <cell r="G5">
            <v>0.56505787037037036</v>
          </cell>
          <cell r="H5">
            <v>0.56350694444444438</v>
          </cell>
          <cell r="I5">
            <v>0.55778935185185186</v>
          </cell>
          <cell r="J5">
            <v>0.55710648148148145</v>
          </cell>
          <cell r="K5">
            <v>0.55619212962962961</v>
          </cell>
          <cell r="L5">
            <v>0.55328703703703697</v>
          </cell>
          <cell r="M5">
            <v>0.55137731481481478</v>
          </cell>
          <cell r="N5">
            <v>0.55237268518518523</v>
          </cell>
          <cell r="O5">
            <v>0.54494212962962962</v>
          </cell>
          <cell r="P5">
            <v>0.54627314814814809</v>
          </cell>
          <cell r="Q5">
            <v>0.54853009259259256</v>
          </cell>
          <cell r="R5">
            <v>0.57151620370370371</v>
          </cell>
          <cell r="S5">
            <v>0.57050925925925922</v>
          </cell>
          <cell r="T5">
            <v>0.5675810185185185</v>
          </cell>
          <cell r="U5">
            <v>0.57347222222222227</v>
          </cell>
          <cell r="V5">
            <v>0.5934490740740741</v>
          </cell>
          <cell r="W5">
            <v>0.59449074074074071</v>
          </cell>
          <cell r="X5">
            <v>0.59512731481481485</v>
          </cell>
          <cell r="Y5">
            <v>0.59878472222222223</v>
          </cell>
          <cell r="Z5">
            <v>0.59956018518518517</v>
          </cell>
          <cell r="AA5">
            <v>0.60002314814814817</v>
          </cell>
          <cell r="AC5">
            <v>0.41468749999999999</v>
          </cell>
          <cell r="AD5">
            <v>0.41417824074074078</v>
          </cell>
          <cell r="AF5">
            <v>0.39503472222222219</v>
          </cell>
          <cell r="AG5">
            <v>0.39454861111111111</v>
          </cell>
          <cell r="AH5">
            <v>0.39406249999999998</v>
          </cell>
          <cell r="AI5">
            <v>0.39354166666666668</v>
          </cell>
          <cell r="AJ5">
            <v>0.37278935185185186</v>
          </cell>
          <cell r="AK5">
            <v>0.36811342592592594</v>
          </cell>
          <cell r="AM5">
            <v>0.46675925925925926</v>
          </cell>
          <cell r="AN5">
            <v>0.46504629629629629</v>
          </cell>
          <cell r="AO5">
            <v>0.46129629629629632</v>
          </cell>
        </row>
        <row r="6">
          <cell r="A6" t="str">
            <v>Location of Data Files:</v>
          </cell>
          <cell r="B6" t="str">
            <v>C:\GateCycle\User\OpFlex\Martin\Gate Model</v>
          </cell>
          <cell r="D6" t="str">
            <v>Ending Time:</v>
          </cell>
          <cell r="E6">
            <v>0.57359953703703703</v>
          </cell>
          <cell r="F6">
            <v>6</v>
          </cell>
          <cell r="G6">
            <v>0.56518518518518512</v>
          </cell>
          <cell r="H6">
            <v>0.56364583333333329</v>
          </cell>
          <cell r="I6">
            <v>0.55791666666666673</v>
          </cell>
          <cell r="J6">
            <v>0.55722222222222217</v>
          </cell>
          <cell r="K6">
            <v>0.55631944444444448</v>
          </cell>
          <cell r="L6">
            <v>0.5534027777777778</v>
          </cell>
          <cell r="M6">
            <v>0.55149305555555561</v>
          </cell>
          <cell r="N6">
            <v>0.55248842592592595</v>
          </cell>
          <cell r="O6">
            <v>0.54505787037037035</v>
          </cell>
          <cell r="P6">
            <v>0.546412037037037</v>
          </cell>
          <cell r="Q6">
            <v>0.54864583333333339</v>
          </cell>
          <cell r="R6">
            <v>0.57163194444444443</v>
          </cell>
          <cell r="S6">
            <v>0.57062500000000005</v>
          </cell>
          <cell r="T6">
            <v>0.56770833333333337</v>
          </cell>
          <cell r="U6">
            <v>0.57359953703703703</v>
          </cell>
          <cell r="V6">
            <v>0.5935879629629629</v>
          </cell>
          <cell r="W6">
            <v>0.59462962962962962</v>
          </cell>
          <cell r="X6">
            <v>0.59527777777777779</v>
          </cell>
          <cell r="Y6">
            <v>0.59890046296296295</v>
          </cell>
          <cell r="Z6">
            <v>0.599675925925926</v>
          </cell>
          <cell r="AA6">
            <v>0.60015046296296293</v>
          </cell>
          <cell r="AC6">
            <v>0.41482638888888884</v>
          </cell>
          <cell r="AD6">
            <v>0.41431712962962958</v>
          </cell>
          <cell r="AF6">
            <v>0.39516203703703701</v>
          </cell>
          <cell r="AG6">
            <v>0.39468750000000002</v>
          </cell>
          <cell r="AH6">
            <v>0.39420138888888889</v>
          </cell>
          <cell r="AI6">
            <v>0.39370370370370367</v>
          </cell>
          <cell r="AJ6">
            <v>0.37292824074074077</v>
          </cell>
          <cell r="AK6">
            <v>0.36826388888888889</v>
          </cell>
          <cell r="AM6">
            <v>0.46687499999999998</v>
          </cell>
          <cell r="AN6">
            <v>0.46519675925925924</v>
          </cell>
          <cell r="AO6">
            <v>0.46143518518518517</v>
          </cell>
        </row>
        <row r="7">
          <cell r="D7" t="str">
            <v>Status:</v>
          </cell>
          <cell r="E7" t="str">
            <v>Converged</v>
          </cell>
          <cell r="F7">
            <v>7</v>
          </cell>
          <cell r="G7" t="str">
            <v>Converged</v>
          </cell>
          <cell r="H7" t="str">
            <v>Converged</v>
          </cell>
          <cell r="I7" t="str">
            <v>Converged</v>
          </cell>
          <cell r="J7" t="str">
            <v>Converged</v>
          </cell>
          <cell r="K7" t="str">
            <v>Converged</v>
          </cell>
          <cell r="L7" t="str">
            <v>Converged</v>
          </cell>
          <cell r="M7" t="str">
            <v>Converged</v>
          </cell>
          <cell r="N7" t="str">
            <v>Converged</v>
          </cell>
          <cell r="O7" t="str">
            <v>Converged</v>
          </cell>
          <cell r="P7" t="str">
            <v>Converged</v>
          </cell>
          <cell r="Q7" t="str">
            <v>Converged</v>
          </cell>
          <cell r="R7" t="str">
            <v>Converged</v>
          </cell>
          <cell r="S7" t="str">
            <v>Converged</v>
          </cell>
          <cell r="T7" t="str">
            <v>Converged</v>
          </cell>
          <cell r="U7" t="str">
            <v>Converged</v>
          </cell>
          <cell r="V7" t="str">
            <v>Converged</v>
          </cell>
          <cell r="W7" t="str">
            <v>Converged</v>
          </cell>
          <cell r="X7" t="str">
            <v>Converged</v>
          </cell>
          <cell r="Y7" t="str">
            <v>Converged</v>
          </cell>
          <cell r="Z7" t="str">
            <v>Converged</v>
          </cell>
          <cell r="AA7" t="str">
            <v>Converged</v>
          </cell>
          <cell r="AC7" t="str">
            <v>Converged</v>
          </cell>
          <cell r="AD7" t="str">
            <v>Converged</v>
          </cell>
          <cell r="AF7" t="str">
            <v>Converged</v>
          </cell>
          <cell r="AG7" t="str">
            <v>Converged</v>
          </cell>
          <cell r="AH7" t="str">
            <v>Converged</v>
          </cell>
          <cell r="AI7" t="str">
            <v>Converged</v>
          </cell>
          <cell r="AJ7" t="str">
            <v>Converged</v>
          </cell>
          <cell r="AK7" t="str">
            <v>Converged</v>
          </cell>
          <cell r="AM7" t="str">
            <v>Converged</v>
          </cell>
          <cell r="AN7" t="str">
            <v>Converged</v>
          </cell>
          <cell r="AO7" t="str">
            <v>Converged</v>
          </cell>
        </row>
        <row r="8">
          <cell r="A8" t="str">
            <v>Location</v>
          </cell>
          <cell r="B8" t="str">
            <v>Variables</v>
          </cell>
          <cell r="F8">
            <v>8</v>
          </cell>
        </row>
        <row r="9">
          <cell r="B9" t="str">
            <v>Name</v>
          </cell>
          <cell r="C9" t="str">
            <v>UOM</v>
          </cell>
          <cell r="D9" t="str">
            <v>Description</v>
          </cell>
          <cell r="E9" t="str">
            <v>Value</v>
          </cell>
          <cell r="F9">
            <v>9</v>
          </cell>
          <cell r="G9" t="str">
            <v>Value</v>
          </cell>
          <cell r="H9" t="str">
            <v>Value</v>
          </cell>
          <cell r="I9" t="str">
            <v>Value</v>
          </cell>
          <cell r="J9" t="str">
            <v>Value</v>
          </cell>
          <cell r="K9" t="str">
            <v>Value</v>
          </cell>
          <cell r="L9" t="str">
            <v>Value</v>
          </cell>
          <cell r="M9" t="str">
            <v>Value</v>
          </cell>
          <cell r="N9" t="str">
            <v>Value</v>
          </cell>
          <cell r="O9" t="str">
            <v>Value</v>
          </cell>
          <cell r="P9" t="str">
            <v>Value</v>
          </cell>
          <cell r="Q9" t="str">
            <v>Value</v>
          </cell>
          <cell r="R9" t="str">
            <v>Value</v>
          </cell>
          <cell r="S9" t="str">
            <v>Value</v>
          </cell>
          <cell r="T9" t="str">
            <v>Value</v>
          </cell>
          <cell r="U9" t="str">
            <v>Value</v>
          </cell>
          <cell r="V9" t="str">
            <v>Value</v>
          </cell>
          <cell r="W9" t="str">
            <v>Value</v>
          </cell>
          <cell r="X9" t="str">
            <v>Value</v>
          </cell>
          <cell r="Y9" t="str">
            <v>Value</v>
          </cell>
          <cell r="Z9" t="str">
            <v>Value</v>
          </cell>
          <cell r="AA9" t="str">
            <v>Value</v>
          </cell>
          <cell r="AC9" t="str">
            <v>Value</v>
          </cell>
          <cell r="AD9" t="str">
            <v>Value</v>
          </cell>
          <cell r="AF9" t="str">
            <v>Value</v>
          </cell>
          <cell r="AG9" t="str">
            <v>Value</v>
          </cell>
          <cell r="AH9" t="str">
            <v>Value</v>
          </cell>
          <cell r="AI9" t="str">
            <v>Value</v>
          </cell>
          <cell r="AJ9" t="str">
            <v>Value</v>
          </cell>
          <cell r="AK9" t="str">
            <v>Value</v>
          </cell>
          <cell r="AM9" t="str">
            <v>Value</v>
          </cell>
          <cell r="AN9" t="str">
            <v>Value</v>
          </cell>
          <cell r="AO9" t="str">
            <v>Value</v>
          </cell>
        </row>
        <row r="10">
          <cell r="A10" t="str">
            <v>GateCycle Inputs</v>
          </cell>
          <cell r="F10">
            <v>10</v>
          </cell>
        </row>
        <row r="11">
          <cell r="D11" t="str">
            <v>Directory</v>
          </cell>
          <cell r="E11" t="str">
            <v>C:\GateCycle\User\OpFlex\Martin\Gate Model</v>
          </cell>
          <cell r="F11">
            <v>11</v>
          </cell>
          <cell r="G11" t="str">
            <v>C:\GateCycle\User\OpFlex\Martin\Gate Model</v>
          </cell>
          <cell r="H11" t="str">
            <v>C:\GateCycle\User\OpFlex\Martin\Gate Model</v>
          </cell>
          <cell r="I11" t="str">
            <v>C:\GateCycle\User\OpFlex\Martin\Gate Model</v>
          </cell>
          <cell r="J11" t="str">
            <v>C:\GateCycle\User\OpFlex\Martin\Gate Model</v>
          </cell>
          <cell r="K11" t="str">
            <v>C:\GateCycle\User\OpFlex\Martin\Gate Model</v>
          </cell>
          <cell r="L11" t="str">
            <v>C:\GateCycle\User\OpFlex\Martin\Gate Model</v>
          </cell>
          <cell r="M11" t="str">
            <v>C:\GateCycle\User\OpFlex\Martin\Gate Model</v>
          </cell>
          <cell r="N11" t="str">
            <v>C:\GateCycle\User\OpFlex\Martin\Gate Model</v>
          </cell>
          <cell r="O11" t="str">
            <v>C:\GateCycle\User\OpFlex\Martin\Gate Model</v>
          </cell>
          <cell r="P11" t="str">
            <v>C:\GateCycle\User\OpFlex\Martin\Gate Model</v>
          </cell>
          <cell r="Q11" t="str">
            <v>C:\GateCycle\User\OpFlex\Martin\Gate Model</v>
          </cell>
          <cell r="R11" t="str">
            <v>C:\GateCycle\User\OpFlex\Martin\Gate Model</v>
          </cell>
          <cell r="S11" t="str">
            <v>C:\GateCycle\User\OpFlex\Martin\Gate Model</v>
          </cell>
          <cell r="T11" t="str">
            <v>C:\GateCycle\User\OpFlex\Martin\Gate Model</v>
          </cell>
          <cell r="U11" t="str">
            <v>C:\GateCycle\User\OpFlex\Martin\Gate Model</v>
          </cell>
          <cell r="V11" t="str">
            <v>C:\GateCycle\User\OpFlex\Martin\Gate Model</v>
          </cell>
          <cell r="W11" t="str">
            <v>C:\GateCycle\User\OpFlex\Martin\Gate Model</v>
          </cell>
          <cell r="X11" t="str">
            <v>C:\GateCycle\User\OpFlex\Martin\Gate Model</v>
          </cell>
          <cell r="Y11" t="str">
            <v>C:\GateCycle\User\OpFlex\Martin\Gate Model</v>
          </cell>
          <cell r="Z11" t="str">
            <v>C:\GateCycle\User\OpFlex\Martin\Gate Model</v>
          </cell>
          <cell r="AA11" t="str">
            <v>C:\GateCycle\User\OpFlex\Martin\Gate Model</v>
          </cell>
          <cell r="AC11" t="str">
            <v>C:\GateCycle\User\OpFlex\Martin\Gate Model</v>
          </cell>
          <cell r="AD11" t="str">
            <v>C:\GateCycle\User\OpFlex\Martin\Gate Model</v>
          </cell>
          <cell r="AF11" t="str">
            <v>C:\GateCycle\User\OpFlex\Martin\Gate Model</v>
          </cell>
          <cell r="AG11" t="str">
            <v>C:\GateCycle\User\OpFlex\Martin\Gate Model</v>
          </cell>
          <cell r="AH11" t="str">
            <v>C:\GateCycle\User\OpFlex\Martin\Gate Model</v>
          </cell>
          <cell r="AI11" t="str">
            <v>C:\GateCycle\User\OpFlex\Martin\Gate Model</v>
          </cell>
          <cell r="AJ11" t="str">
            <v>C:\GateCycle\User\OpFlex\Martin\Gate Model</v>
          </cell>
          <cell r="AK11" t="str">
            <v>C:\GateCycle\User\OpFlex\Martin\Gate Model</v>
          </cell>
          <cell r="AM11" t="str">
            <v>C:\GateCycle\User\OpFlex\Martin\Gate Model</v>
          </cell>
          <cell r="AN11" t="str">
            <v>C:\GateCycle\User\OpFlex\Martin\Gate Model</v>
          </cell>
          <cell r="AO11" t="str">
            <v>C:\GateCycle\User\OpFlex\Martin\Gate Model</v>
          </cell>
        </row>
        <row r="12">
          <cell r="C12">
            <v>491.36880493164063</v>
          </cell>
          <cell r="D12" t="str">
            <v>Gate Model</v>
          </cell>
          <cell r="E12" t="str">
            <v>PMRMOD</v>
          </cell>
          <cell r="F12">
            <v>12</v>
          </cell>
          <cell r="G12" t="str">
            <v>PMRMOD</v>
          </cell>
          <cell r="H12" t="str">
            <v>PMRMOD</v>
          </cell>
          <cell r="I12" t="str">
            <v>PMRMOD</v>
          </cell>
          <cell r="J12" t="str">
            <v>PMRMOD</v>
          </cell>
          <cell r="K12" t="str">
            <v>PMRMOD</v>
          </cell>
          <cell r="L12" t="str">
            <v>PMRMOD</v>
          </cell>
          <cell r="M12" t="str">
            <v>PMRMOD</v>
          </cell>
          <cell r="N12" t="str">
            <v>PMRMOD</v>
          </cell>
          <cell r="O12" t="str">
            <v>PMRMOD</v>
          </cell>
          <cell r="P12" t="str">
            <v>PMRMOD</v>
          </cell>
          <cell r="Q12" t="str">
            <v>PMRMOD</v>
          </cell>
          <cell r="R12" t="str">
            <v>PMRMOD</v>
          </cell>
          <cell r="S12" t="str">
            <v>PMRMOD</v>
          </cell>
          <cell r="T12" t="str">
            <v>PMRMOD</v>
          </cell>
          <cell r="U12" t="str">
            <v>PMRMOD</v>
          </cell>
          <cell r="V12" t="str">
            <v>PMRMOD</v>
          </cell>
          <cell r="W12" t="str">
            <v>PMRMOD</v>
          </cell>
          <cell r="X12" t="str">
            <v>PMRMOD</v>
          </cell>
          <cell r="Y12" t="str">
            <v>PMRMOD</v>
          </cell>
          <cell r="Z12" t="str">
            <v>PMRMOD</v>
          </cell>
          <cell r="AA12" t="str">
            <v>PMRMOD</v>
          </cell>
          <cell r="AC12" t="str">
            <v>PMRMOD</v>
          </cell>
          <cell r="AD12" t="str">
            <v>PMRMOD</v>
          </cell>
          <cell r="AF12" t="str">
            <v>PMRMOD</v>
          </cell>
          <cell r="AG12" t="str">
            <v>PMRMOD</v>
          </cell>
          <cell r="AH12" t="str">
            <v>PMRMOD</v>
          </cell>
          <cell r="AI12" t="str">
            <v>PMRMOD</v>
          </cell>
          <cell r="AJ12" t="str">
            <v>PMRMOD</v>
          </cell>
          <cell r="AK12" t="str">
            <v>PMRMOD</v>
          </cell>
          <cell r="AM12" t="str">
            <v>PMRMOD</v>
          </cell>
          <cell r="AN12" t="str">
            <v>PMRMOD</v>
          </cell>
          <cell r="AO12" t="str">
            <v>PMRMOD</v>
          </cell>
        </row>
        <row r="13">
          <cell r="D13" t="str">
            <v>Gate Case</v>
          </cell>
          <cell r="E13" t="str">
            <v>PMROFD</v>
          </cell>
          <cell r="F13">
            <v>13</v>
          </cell>
          <cell r="G13" t="str">
            <v>PMROFD</v>
          </cell>
          <cell r="H13" t="str">
            <v>PMROFD</v>
          </cell>
          <cell r="I13" t="str">
            <v>PMROFD</v>
          </cell>
          <cell r="J13" t="str">
            <v>PMROFD</v>
          </cell>
          <cell r="K13" t="str">
            <v>PMROFD</v>
          </cell>
          <cell r="L13" t="str">
            <v>PMROFD</v>
          </cell>
          <cell r="M13" t="str">
            <v>PMROFD</v>
          </cell>
          <cell r="N13" t="str">
            <v>PMROFD</v>
          </cell>
          <cell r="O13" t="str">
            <v>PMROFD</v>
          </cell>
          <cell r="P13" t="str">
            <v>PMROFD</v>
          </cell>
          <cell r="Q13" t="str">
            <v>PMROFD</v>
          </cell>
          <cell r="R13" t="str">
            <v>PMROFD</v>
          </cell>
          <cell r="S13" t="str">
            <v>PMROFD</v>
          </cell>
          <cell r="T13" t="str">
            <v>PMROFD</v>
          </cell>
          <cell r="U13" t="str">
            <v>PMROFD</v>
          </cell>
          <cell r="V13" t="str">
            <v>PMROFD</v>
          </cell>
          <cell r="W13" t="str">
            <v>PMROFD</v>
          </cell>
          <cell r="X13" t="str">
            <v>PMROFD</v>
          </cell>
          <cell r="Y13" t="str">
            <v>PMROFD</v>
          </cell>
          <cell r="Z13" t="str">
            <v>PMROFD</v>
          </cell>
          <cell r="AA13" t="str">
            <v>PMROFD</v>
          </cell>
          <cell r="AC13" t="str">
            <v>PMROFD</v>
          </cell>
          <cell r="AD13" t="str">
            <v>PMROFD</v>
          </cell>
          <cell r="AF13" t="str">
            <v>PMROFD</v>
          </cell>
          <cell r="AG13" t="str">
            <v>PMROFD</v>
          </cell>
          <cell r="AH13" t="str">
            <v>PMROFD</v>
          </cell>
          <cell r="AI13" t="str">
            <v>PMROFD</v>
          </cell>
          <cell r="AJ13" t="str">
            <v>PMROFD</v>
          </cell>
          <cell r="AK13" t="str">
            <v>PMROFD</v>
          </cell>
          <cell r="AM13" t="str">
            <v>PMROFD</v>
          </cell>
          <cell r="AN13" t="str">
            <v>PMROFD</v>
          </cell>
          <cell r="AO13" t="str">
            <v>PMTMOD</v>
          </cell>
        </row>
        <row r="14">
          <cell r="D14" t="str">
            <v>FPL Plant</v>
          </cell>
          <cell r="E14" t="str">
            <v>PMR</v>
          </cell>
          <cell r="F14">
            <v>14</v>
          </cell>
          <cell r="G14" t="str">
            <v>PMR</v>
          </cell>
          <cell r="H14" t="str">
            <v>PMR</v>
          </cell>
          <cell r="I14" t="str">
            <v>PMR</v>
          </cell>
          <cell r="J14" t="str">
            <v>PMR</v>
          </cell>
          <cell r="K14" t="str">
            <v>PMR</v>
          </cell>
          <cell r="L14" t="str">
            <v>PMR</v>
          </cell>
          <cell r="M14" t="str">
            <v>PMR</v>
          </cell>
          <cell r="N14" t="str">
            <v>PMR</v>
          </cell>
          <cell r="O14" t="str">
            <v>PMR</v>
          </cell>
          <cell r="P14" t="str">
            <v>PMR</v>
          </cell>
          <cell r="Q14" t="str">
            <v>PMR</v>
          </cell>
          <cell r="R14" t="str">
            <v>PMR</v>
          </cell>
          <cell r="S14" t="str">
            <v>PMR</v>
          </cell>
          <cell r="T14" t="str">
            <v>PMR</v>
          </cell>
          <cell r="U14" t="str">
            <v>PMR</v>
          </cell>
          <cell r="V14" t="str">
            <v>PMR</v>
          </cell>
          <cell r="W14" t="str">
            <v>PMR</v>
          </cell>
          <cell r="X14" t="str">
            <v>PMR</v>
          </cell>
          <cell r="Y14" t="str">
            <v>PMR</v>
          </cell>
          <cell r="Z14" t="str">
            <v>PMR</v>
          </cell>
          <cell r="AA14" t="str">
            <v>PMR</v>
          </cell>
          <cell r="AC14" t="str">
            <v>PMR</v>
          </cell>
          <cell r="AD14" t="str">
            <v>PMR</v>
          </cell>
          <cell r="AF14" t="str">
            <v>PMT/PMR</v>
          </cell>
          <cell r="AG14" t="str">
            <v>PMT/PMR</v>
          </cell>
          <cell r="AH14" t="str">
            <v>PMT/PMR</v>
          </cell>
          <cell r="AI14" t="str">
            <v>PMT/PMR</v>
          </cell>
          <cell r="AJ14" t="str">
            <v>PMT/PMR</v>
          </cell>
          <cell r="AK14" t="str">
            <v>PMT/PMR</v>
          </cell>
          <cell r="AM14" t="str">
            <v>PMT/PMR</v>
          </cell>
          <cell r="AN14" t="str">
            <v>PMT/PMR</v>
          </cell>
          <cell r="AO14" t="str">
            <v>PMT/PMR</v>
          </cell>
        </row>
        <row r="15">
          <cell r="F15">
            <v>15</v>
          </cell>
        </row>
        <row r="16">
          <cell r="A16" t="str">
            <v>SYSTEM[SYSTEM]</v>
          </cell>
          <cell r="B16" t="str">
            <v>UserVariableValue[0]</v>
          </cell>
          <cell r="D16" t="str">
            <v>Number of CTG-HRSG trains</v>
          </cell>
          <cell r="E16">
            <v>4</v>
          </cell>
          <cell r="F16">
            <v>16</v>
          </cell>
          <cell r="G16">
            <v>2</v>
          </cell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C16">
            <v>4</v>
          </cell>
          <cell r="AD16">
            <v>4</v>
          </cell>
          <cell r="AF16">
            <v>4</v>
          </cell>
          <cell r="AG16">
            <v>4</v>
          </cell>
          <cell r="AH16">
            <v>4</v>
          </cell>
          <cell r="AI16">
            <v>4</v>
          </cell>
          <cell r="AJ16">
            <v>4</v>
          </cell>
          <cell r="AK16">
            <v>4</v>
          </cell>
          <cell r="AM16">
            <v>4</v>
          </cell>
          <cell r="AN16">
            <v>4</v>
          </cell>
          <cell r="AO16">
            <v>4</v>
          </cell>
        </row>
        <row r="17">
          <cell r="F17">
            <v>17</v>
          </cell>
        </row>
        <row r="18">
          <cell r="A18" t="str">
            <v>CTG1[GTDATA]</v>
          </cell>
          <cell r="B18" t="str">
            <v>MethodFlag[0]</v>
          </cell>
          <cell r="D18" t="str">
            <v>Calculational Method</v>
          </cell>
          <cell r="E18">
            <v>3</v>
          </cell>
          <cell r="F18">
            <v>18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3</v>
          </cell>
          <cell r="N18">
            <v>3</v>
          </cell>
          <cell r="O18">
            <v>3</v>
          </cell>
          <cell r="P18">
            <v>3</v>
          </cell>
          <cell r="Q18">
            <v>3</v>
          </cell>
          <cell r="R18">
            <v>3</v>
          </cell>
          <cell r="S18">
            <v>3</v>
          </cell>
          <cell r="T18">
            <v>3</v>
          </cell>
          <cell r="U18">
            <v>3</v>
          </cell>
          <cell r="V18">
            <v>3</v>
          </cell>
          <cell r="W18">
            <v>3</v>
          </cell>
          <cell r="X18">
            <v>3</v>
          </cell>
          <cell r="Y18">
            <v>3</v>
          </cell>
          <cell r="Z18">
            <v>3</v>
          </cell>
          <cell r="AA18">
            <v>3</v>
          </cell>
          <cell r="AC18">
            <v>2</v>
          </cell>
          <cell r="AD18">
            <v>2</v>
          </cell>
          <cell r="AF18">
            <v>2</v>
          </cell>
          <cell r="AG18">
            <v>2</v>
          </cell>
          <cell r="AH18">
            <v>2</v>
          </cell>
          <cell r="AI18">
            <v>2</v>
          </cell>
          <cell r="AJ18">
            <v>2</v>
          </cell>
          <cell r="AK18">
            <v>2</v>
          </cell>
          <cell r="AM18">
            <v>2</v>
          </cell>
          <cell r="AN18">
            <v>2</v>
          </cell>
          <cell r="AO18">
            <v>2</v>
          </cell>
        </row>
        <row r="19">
          <cell r="A19" t="str">
            <v>CTG1[GTDATA]</v>
          </cell>
          <cell r="B19" t="str">
            <v>CurveTableFileName[0]</v>
          </cell>
          <cell r="D19" t="str">
            <v>Curve Table File Name</v>
          </cell>
          <cell r="E19" t="str">
            <v>GTPOST</v>
          </cell>
          <cell r="F19">
            <v>19</v>
          </cell>
          <cell r="G19" t="str">
            <v>GTPRE</v>
          </cell>
          <cell r="H19" t="str">
            <v>GTPOST</v>
          </cell>
          <cell r="I19" t="str">
            <v>GTPRE</v>
          </cell>
          <cell r="J19" t="str">
            <v>GTPOST</v>
          </cell>
          <cell r="K19" t="str">
            <v>GTPEAK</v>
          </cell>
          <cell r="L19" t="str">
            <v>GTPRE</v>
          </cell>
          <cell r="M19" t="str">
            <v>GTPOST</v>
          </cell>
          <cell r="N19" t="str">
            <v>GTPEAK</v>
          </cell>
          <cell r="O19" t="str">
            <v>GTPOST</v>
          </cell>
          <cell r="P19" t="str">
            <v>GTPOST</v>
          </cell>
          <cell r="Q19" t="str">
            <v>GTPOST</v>
          </cell>
          <cell r="R19" t="str">
            <v>GTPRE</v>
          </cell>
          <cell r="S19" t="str">
            <v>GTPOST</v>
          </cell>
          <cell r="T19" t="str">
            <v>GTPRE</v>
          </cell>
          <cell r="U19" t="str">
            <v>GTPOST</v>
          </cell>
          <cell r="V19" t="str">
            <v>GTPRE</v>
          </cell>
          <cell r="W19" t="str">
            <v>GTPOST</v>
          </cell>
          <cell r="X19" t="str">
            <v>GTPEAK</v>
          </cell>
          <cell r="Y19" t="str">
            <v>GTPRE</v>
          </cell>
          <cell r="Z19" t="str">
            <v>GTPOST</v>
          </cell>
          <cell r="AA19" t="str">
            <v>GTPEAK</v>
          </cell>
          <cell r="AC19" t="str">
            <v>CycleDeck</v>
          </cell>
          <cell r="AD19" t="str">
            <v>CycleDeck</v>
          </cell>
          <cell r="AF19" t="str">
            <v>CycleDeck</v>
          </cell>
          <cell r="AG19" t="str">
            <v>CycleDeck</v>
          </cell>
          <cell r="AH19" t="str">
            <v>CycleDeck</v>
          </cell>
          <cell r="AI19" t="str">
            <v>CycleDeck</v>
          </cell>
          <cell r="AJ19" t="str">
            <v>CycleDeck</v>
          </cell>
          <cell r="AK19" t="str">
            <v>CycleDeck</v>
          </cell>
          <cell r="AM19" t="str">
            <v>CycleDeck</v>
          </cell>
          <cell r="AN19" t="str">
            <v>CycleDeck</v>
          </cell>
          <cell r="AO19" t="str">
            <v>CycleDeck</v>
          </cell>
        </row>
        <row r="20">
          <cell r="D20" t="str">
            <v>Column</v>
          </cell>
          <cell r="F20">
            <v>20</v>
          </cell>
          <cell r="AC20">
            <v>71</v>
          </cell>
          <cell r="AD20">
            <v>70</v>
          </cell>
          <cell r="AF20">
            <v>62</v>
          </cell>
          <cell r="AG20">
            <v>61</v>
          </cell>
          <cell r="AH20">
            <v>60</v>
          </cell>
          <cell r="AI20">
            <v>59</v>
          </cell>
          <cell r="AJ20">
            <v>58</v>
          </cell>
          <cell r="AK20">
            <v>57</v>
          </cell>
          <cell r="AM20">
            <v>53</v>
          </cell>
          <cell r="AN20">
            <v>47</v>
          </cell>
          <cell r="AO20">
            <v>47</v>
          </cell>
        </row>
        <row r="21">
          <cell r="A21" t="str">
            <v>SYSTEM[SYSTEM]</v>
          </cell>
          <cell r="B21" t="str">
            <v>AmbientTemperature[0]</v>
          </cell>
          <cell r="C21" t="str">
            <v>F</v>
          </cell>
          <cell r="D21" t="str">
            <v xml:space="preserve">Ambient Temperature </v>
          </cell>
          <cell r="E21">
            <v>20</v>
          </cell>
          <cell r="F21">
            <v>21</v>
          </cell>
          <cell r="G21">
            <v>20</v>
          </cell>
          <cell r="H21">
            <v>20</v>
          </cell>
          <cell r="I21">
            <v>75</v>
          </cell>
          <cell r="J21">
            <v>75</v>
          </cell>
          <cell r="K21">
            <v>75</v>
          </cell>
          <cell r="L21">
            <v>95</v>
          </cell>
          <cell r="M21">
            <v>95</v>
          </cell>
          <cell r="N21">
            <v>95</v>
          </cell>
          <cell r="O21">
            <v>20</v>
          </cell>
          <cell r="P21">
            <v>75</v>
          </cell>
          <cell r="Q21">
            <v>95</v>
          </cell>
          <cell r="R21">
            <v>20</v>
          </cell>
          <cell r="S21">
            <v>20</v>
          </cell>
          <cell r="T21">
            <v>20</v>
          </cell>
          <cell r="U21">
            <v>20</v>
          </cell>
          <cell r="V21">
            <v>75</v>
          </cell>
          <cell r="W21">
            <v>75</v>
          </cell>
          <cell r="X21">
            <v>75</v>
          </cell>
          <cell r="Y21">
            <v>95</v>
          </cell>
          <cell r="Z21">
            <v>95</v>
          </cell>
          <cell r="AA21">
            <v>95</v>
          </cell>
          <cell r="AC21">
            <v>75</v>
          </cell>
          <cell r="AD21">
            <v>75</v>
          </cell>
          <cell r="AF21">
            <v>75</v>
          </cell>
          <cell r="AG21">
            <v>75</v>
          </cell>
          <cell r="AH21">
            <v>75</v>
          </cell>
          <cell r="AI21">
            <v>75</v>
          </cell>
          <cell r="AJ21">
            <v>75</v>
          </cell>
          <cell r="AK21">
            <v>75</v>
          </cell>
          <cell r="AM21">
            <v>95</v>
          </cell>
          <cell r="AN21">
            <v>75</v>
          </cell>
          <cell r="AO21">
            <v>75</v>
          </cell>
        </row>
        <row r="22">
          <cell r="A22" t="str">
            <v>SYSTEM[SYSTEM]</v>
          </cell>
          <cell r="B22" t="str">
            <v>AmbientRelativeHumidity[0]</v>
          </cell>
          <cell r="D22" t="str">
            <v xml:space="preserve">Relative Humidity </v>
          </cell>
          <cell r="E22">
            <v>0.6</v>
          </cell>
          <cell r="F22">
            <v>22</v>
          </cell>
          <cell r="G22">
            <v>0.6</v>
          </cell>
          <cell r="H22">
            <v>0.6</v>
          </cell>
          <cell r="I22">
            <v>0.6</v>
          </cell>
          <cell r="J22">
            <v>0.6</v>
          </cell>
          <cell r="K22">
            <v>0.6</v>
          </cell>
          <cell r="L22">
            <v>0.5</v>
          </cell>
          <cell r="M22">
            <v>0.5</v>
          </cell>
          <cell r="N22">
            <v>0.5</v>
          </cell>
          <cell r="O22">
            <v>0.6</v>
          </cell>
          <cell r="P22">
            <v>0.6</v>
          </cell>
          <cell r="Q22">
            <v>0.5</v>
          </cell>
          <cell r="R22">
            <v>0.6</v>
          </cell>
          <cell r="S22">
            <v>0.6</v>
          </cell>
          <cell r="T22">
            <v>0.6</v>
          </cell>
          <cell r="U22">
            <v>0.6</v>
          </cell>
          <cell r="V22">
            <v>0.6</v>
          </cell>
          <cell r="W22">
            <v>0.6</v>
          </cell>
          <cell r="X22">
            <v>0.6</v>
          </cell>
          <cell r="Y22">
            <v>0.5</v>
          </cell>
          <cell r="Z22">
            <v>0.5</v>
          </cell>
          <cell r="AA22">
            <v>0.5</v>
          </cell>
          <cell r="AC22">
            <v>0.6</v>
          </cell>
          <cell r="AD22">
            <v>0.6</v>
          </cell>
          <cell r="AF22">
            <v>0.6</v>
          </cell>
          <cell r="AG22">
            <v>0.6</v>
          </cell>
          <cell r="AH22">
            <v>0.6</v>
          </cell>
          <cell r="AI22">
            <v>0.6</v>
          </cell>
          <cell r="AJ22">
            <v>0.6</v>
          </cell>
          <cell r="AK22">
            <v>0.6</v>
          </cell>
          <cell r="AM22">
            <v>0.5</v>
          </cell>
          <cell r="AN22">
            <v>0.6</v>
          </cell>
          <cell r="AO22">
            <v>0.6</v>
          </cell>
        </row>
        <row r="23">
          <cell r="A23" t="str">
            <v>SYSTEM[SYSTEM]</v>
          </cell>
          <cell r="B23" t="str">
            <v>EquivalentElevation[0]</v>
          </cell>
          <cell r="C23" t="str">
            <v>ft</v>
          </cell>
          <cell r="D23" t="str">
            <v xml:space="preserve">Elevation </v>
          </cell>
          <cell r="E23">
            <v>45</v>
          </cell>
          <cell r="F23">
            <v>23</v>
          </cell>
          <cell r="G23">
            <v>45</v>
          </cell>
          <cell r="H23">
            <v>45</v>
          </cell>
          <cell r="I23">
            <v>45</v>
          </cell>
          <cell r="J23">
            <v>45</v>
          </cell>
          <cell r="K23">
            <v>45</v>
          </cell>
          <cell r="L23">
            <v>45</v>
          </cell>
          <cell r="M23">
            <v>45</v>
          </cell>
          <cell r="N23">
            <v>45</v>
          </cell>
          <cell r="O23">
            <v>45</v>
          </cell>
          <cell r="P23">
            <v>45</v>
          </cell>
          <cell r="Q23">
            <v>45</v>
          </cell>
          <cell r="R23">
            <v>45</v>
          </cell>
          <cell r="S23">
            <v>45</v>
          </cell>
          <cell r="T23">
            <v>45</v>
          </cell>
          <cell r="U23">
            <v>45</v>
          </cell>
          <cell r="V23">
            <v>45</v>
          </cell>
          <cell r="W23">
            <v>45</v>
          </cell>
          <cell r="X23">
            <v>45</v>
          </cell>
          <cell r="Y23">
            <v>45</v>
          </cell>
          <cell r="Z23">
            <v>45</v>
          </cell>
          <cell r="AA23">
            <v>45</v>
          </cell>
          <cell r="AC23">
            <v>45</v>
          </cell>
          <cell r="AD23">
            <v>45</v>
          </cell>
          <cell r="AF23">
            <v>68</v>
          </cell>
          <cell r="AG23">
            <v>68</v>
          </cell>
          <cell r="AH23">
            <v>68</v>
          </cell>
          <cell r="AI23">
            <v>68</v>
          </cell>
          <cell r="AJ23">
            <v>68</v>
          </cell>
          <cell r="AK23">
            <v>68</v>
          </cell>
          <cell r="AM23">
            <v>68</v>
          </cell>
          <cell r="AN23">
            <v>68</v>
          </cell>
          <cell r="AO23">
            <v>68</v>
          </cell>
        </row>
        <row r="24">
          <cell r="A24" t="str">
            <v>CTG1[GTDATA]</v>
          </cell>
          <cell r="B24" t="str">
            <v>PartLoadMethod[0]</v>
          </cell>
          <cell r="D24" t="str">
            <v>Part Load Method</v>
          </cell>
          <cell r="E24">
            <v>1</v>
          </cell>
          <cell r="F24">
            <v>24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A25" t="str">
            <v>CTG1[GTDATA]</v>
          </cell>
          <cell r="B25" t="str">
            <v>PartLoadFraction[0]</v>
          </cell>
          <cell r="D25" t="str">
            <v>Desired Part Load Fraction</v>
          </cell>
          <cell r="E25">
            <v>1</v>
          </cell>
          <cell r="F25">
            <v>25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0.35</v>
          </cell>
          <cell r="P25">
            <v>0.35</v>
          </cell>
          <cell r="Q25">
            <v>0.35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C25">
            <v>1</v>
          </cell>
          <cell r="AD25">
            <v>1</v>
          </cell>
          <cell r="AF25">
            <v>0.5</v>
          </cell>
          <cell r="AG25">
            <v>0.6</v>
          </cell>
          <cell r="AH25">
            <v>0.7</v>
          </cell>
          <cell r="AI25">
            <v>0.8</v>
          </cell>
          <cell r="AJ25">
            <v>0.9</v>
          </cell>
          <cell r="AK25">
            <v>1</v>
          </cell>
          <cell r="AM25">
            <v>1</v>
          </cell>
          <cell r="AN25">
            <v>1</v>
          </cell>
          <cell r="AO25">
            <v>1</v>
          </cell>
        </row>
        <row r="26">
          <cell r="D26" t="str">
            <v xml:space="preserve">Load Condition </v>
          </cell>
          <cell r="E26" t="str">
            <v>BASE</v>
          </cell>
          <cell r="F26">
            <v>26</v>
          </cell>
          <cell r="G26" t="str">
            <v>BASE</v>
          </cell>
          <cell r="H26" t="str">
            <v>BASE</v>
          </cell>
          <cell r="I26" t="str">
            <v>BASE</v>
          </cell>
          <cell r="J26" t="str">
            <v>BASE</v>
          </cell>
          <cell r="K26" t="str">
            <v>BASE</v>
          </cell>
          <cell r="L26" t="str">
            <v>BASE</v>
          </cell>
          <cell r="M26" t="str">
            <v>BASE</v>
          </cell>
          <cell r="N26" t="str">
            <v>BASE</v>
          </cell>
          <cell r="O26">
            <v>0.35</v>
          </cell>
          <cell r="P26">
            <v>0.35</v>
          </cell>
          <cell r="Q26">
            <v>0.35</v>
          </cell>
          <cell r="R26" t="str">
            <v>BASE</v>
          </cell>
          <cell r="S26" t="str">
            <v>BASE</v>
          </cell>
          <cell r="T26" t="str">
            <v>BASE</v>
          </cell>
          <cell r="U26" t="str">
            <v>BASE</v>
          </cell>
          <cell r="V26" t="str">
            <v>BASE</v>
          </cell>
          <cell r="W26" t="str">
            <v>BASE</v>
          </cell>
          <cell r="X26" t="str">
            <v>BASE</v>
          </cell>
          <cell r="Y26" t="str">
            <v>BASE</v>
          </cell>
          <cell r="Z26" t="str">
            <v>BASE</v>
          </cell>
          <cell r="AA26" t="str">
            <v>BASE</v>
          </cell>
          <cell r="AC26" t="str">
            <v xml:space="preserve">BASE </v>
          </cell>
          <cell r="AD26" t="str">
            <v xml:space="preserve">BASE </v>
          </cell>
          <cell r="AF26">
            <v>0.5</v>
          </cell>
          <cell r="AG26">
            <v>0.6</v>
          </cell>
          <cell r="AH26">
            <v>0.7</v>
          </cell>
          <cell r="AI26">
            <v>0.8</v>
          </cell>
          <cell r="AJ26">
            <v>0.9</v>
          </cell>
          <cell r="AK26" t="str">
            <v xml:space="preserve">BASE </v>
          </cell>
          <cell r="AM26" t="str">
            <v xml:space="preserve">BASE </v>
          </cell>
          <cell r="AN26" t="str">
            <v xml:space="preserve">BASE </v>
          </cell>
          <cell r="AO26" t="str">
            <v xml:space="preserve">BASE </v>
          </cell>
        </row>
        <row r="27">
          <cell r="A27" t="str">
            <v>CTG1[GTDATA]</v>
          </cell>
          <cell r="B27" t="str">
            <v>NetPower[0]</v>
          </cell>
          <cell r="C27" t="str">
            <v>MW</v>
          </cell>
          <cell r="D27" t="str">
            <v xml:space="preserve">Output - Net </v>
          </cell>
          <cell r="F27">
            <v>27</v>
          </cell>
          <cell r="AC27">
            <v>161.69999999999999</v>
          </cell>
          <cell r="AD27">
            <v>161.69999999999999</v>
          </cell>
          <cell r="AF27">
            <v>83.38</v>
          </cell>
          <cell r="AG27">
            <v>99.58</v>
          </cell>
          <cell r="AH27">
            <v>115.78</v>
          </cell>
          <cell r="AI27">
            <v>131.88</v>
          </cell>
          <cell r="AJ27">
            <v>148.08000000000001</v>
          </cell>
          <cell r="AK27">
            <v>164.28</v>
          </cell>
          <cell r="AM27">
            <v>160.84</v>
          </cell>
          <cell r="AN27">
            <v>169.81</v>
          </cell>
          <cell r="AO27">
            <v>169.81</v>
          </cell>
        </row>
        <row r="28">
          <cell r="A28" t="str">
            <v>CTG1[GTDATA]</v>
          </cell>
          <cell r="B28" t="str">
            <v>NetHeatRate[0]</v>
          </cell>
          <cell r="C28" t="str">
            <v>BTU/kW-hr</v>
          </cell>
          <cell r="D28" t="str">
            <v xml:space="preserve">Heat Rate (LHV) - Net </v>
          </cell>
          <cell r="F28">
            <v>28</v>
          </cell>
          <cell r="AC28">
            <v>9532.6530612244896</v>
          </cell>
          <cell r="AD28">
            <v>9547.6808905380331</v>
          </cell>
          <cell r="AF28">
            <v>12234.863036699448</v>
          </cell>
          <cell r="AG28">
            <v>11356.109258887327</v>
          </cell>
          <cell r="AH28">
            <v>10649.52288823631</v>
          </cell>
          <cell r="AI28">
            <v>10022.747952684258</v>
          </cell>
          <cell r="AJ28">
            <v>9656.5239059967589</v>
          </cell>
          <cell r="AK28">
            <v>9425.0802410518627</v>
          </cell>
          <cell r="AM28">
            <v>9505.6970902760513</v>
          </cell>
          <cell r="AN28">
            <v>9343.4778281608851</v>
          </cell>
          <cell r="AO28">
            <v>9343.4778281608851</v>
          </cell>
        </row>
        <row r="29">
          <cell r="A29" t="str">
            <v>CTG1[GTDATA]</v>
          </cell>
          <cell r="B29" t="str">
            <v>Flow[1]</v>
          </cell>
          <cell r="C29" t="str">
            <v>M lb/hr</v>
          </cell>
          <cell r="D29" t="str">
            <v xml:space="preserve">Exhaust Flow </v>
          </cell>
          <cell r="F29">
            <v>29</v>
          </cell>
          <cell r="AC29">
            <v>3479</v>
          </cell>
          <cell r="AD29">
            <v>3479</v>
          </cell>
          <cell r="AF29">
            <v>2350</v>
          </cell>
          <cell r="AG29">
            <v>2536</v>
          </cell>
          <cell r="AH29">
            <v>2747</v>
          </cell>
          <cell r="AI29">
            <v>2926</v>
          </cell>
          <cell r="AJ29">
            <v>3188</v>
          </cell>
          <cell r="AK29">
            <v>3466</v>
          </cell>
          <cell r="AM29">
            <v>3396</v>
          </cell>
          <cell r="AN29">
            <v>3534</v>
          </cell>
          <cell r="AO29">
            <v>3534</v>
          </cell>
        </row>
        <row r="30">
          <cell r="A30" t="str">
            <v>CTG1[GTDATA]</v>
          </cell>
          <cell r="B30" t="str">
            <v>Temp[1]</v>
          </cell>
          <cell r="C30" t="str">
            <v>F</v>
          </cell>
          <cell r="D30" t="str">
            <v xml:space="preserve">Exhaust Temperature </v>
          </cell>
          <cell r="F30">
            <v>30</v>
          </cell>
          <cell r="AC30">
            <v>1131</v>
          </cell>
          <cell r="AD30">
            <v>1131</v>
          </cell>
          <cell r="AF30">
            <v>1203</v>
          </cell>
          <cell r="AG30">
            <v>1203</v>
          </cell>
          <cell r="AH30">
            <v>1184</v>
          </cell>
          <cell r="AI30">
            <v>1166</v>
          </cell>
          <cell r="AJ30">
            <v>1145</v>
          </cell>
          <cell r="AK30">
            <v>1134</v>
          </cell>
          <cell r="AM30">
            <v>1142</v>
          </cell>
          <cell r="AN30">
            <v>1125</v>
          </cell>
          <cell r="AO30">
            <v>1125</v>
          </cell>
        </row>
        <row r="31">
          <cell r="A31" t="str">
            <v>CTG1[GTDATA]</v>
          </cell>
          <cell r="B31" t="str">
            <v>AuxiliaryLosses[0]</v>
          </cell>
          <cell r="C31" t="str">
            <v>kW</v>
          </cell>
          <cell r="D31" t="str">
            <v xml:space="preserve">Auxiliary Power </v>
          </cell>
          <cell r="F31">
            <v>31</v>
          </cell>
          <cell r="AC31">
            <v>1200</v>
          </cell>
          <cell r="AD31">
            <v>1200</v>
          </cell>
          <cell r="AF31">
            <v>1200</v>
          </cell>
          <cell r="AG31">
            <v>1200</v>
          </cell>
          <cell r="AH31">
            <v>1200</v>
          </cell>
          <cell r="AI31">
            <v>1200</v>
          </cell>
          <cell r="AJ31">
            <v>1200</v>
          </cell>
          <cell r="AK31">
            <v>1200</v>
          </cell>
          <cell r="AM31">
            <v>1200</v>
          </cell>
          <cell r="AN31">
            <v>1200</v>
          </cell>
          <cell r="AO31">
            <v>1200</v>
          </cell>
        </row>
        <row r="32">
          <cell r="A32" t="str">
            <v>CTG1[GTDATA]</v>
          </cell>
          <cell r="B32" t="str">
            <v>LHV[0]</v>
          </cell>
          <cell r="C32" t="str">
            <v>BTU/lb</v>
          </cell>
          <cell r="D32" t="str">
            <v xml:space="preserve">Fuel LHV </v>
          </cell>
          <cell r="F32">
            <v>32</v>
          </cell>
          <cell r="AC32">
            <v>20591</v>
          </cell>
          <cell r="AD32">
            <v>20591</v>
          </cell>
          <cell r="AF32">
            <v>20591</v>
          </cell>
          <cell r="AG32">
            <v>20591</v>
          </cell>
          <cell r="AH32">
            <v>20591</v>
          </cell>
          <cell r="AI32">
            <v>20591</v>
          </cell>
          <cell r="AJ32">
            <v>20591</v>
          </cell>
          <cell r="AK32">
            <v>20591</v>
          </cell>
          <cell r="AM32">
            <v>20823</v>
          </cell>
          <cell r="AN32">
            <v>20584</v>
          </cell>
          <cell r="AO32">
            <v>20584</v>
          </cell>
        </row>
        <row r="33">
          <cell r="D33" t="str">
            <v xml:space="preserve">Heat Cons. (LHV) </v>
          </cell>
          <cell r="F33">
            <v>33</v>
          </cell>
          <cell r="AC33">
            <v>1541.4</v>
          </cell>
          <cell r="AD33">
            <v>1543.9</v>
          </cell>
          <cell r="AF33">
            <v>1020.152182</v>
          </cell>
          <cell r="AG33">
            <v>1130.8521820000001</v>
          </cell>
          <cell r="AH33">
            <v>1232.952182</v>
          </cell>
          <cell r="AI33">
            <v>1321.7521819999999</v>
          </cell>
          <cell r="AJ33">
            <v>1429.952182</v>
          </cell>
          <cell r="AK33">
            <v>1548.3521820000001</v>
          </cell>
          <cell r="AM33">
            <v>1528.8963200000001</v>
          </cell>
          <cell r="AN33">
            <v>1586.6159700000001</v>
          </cell>
          <cell r="AO33">
            <v>1586.6159700000001</v>
          </cell>
        </row>
        <row r="34">
          <cell r="A34" t="str">
            <v>CTG1[GTDATA]</v>
          </cell>
          <cell r="B34" t="str">
            <v>Flow[4]</v>
          </cell>
          <cell r="C34" t="str">
            <v>lb/hr</v>
          </cell>
          <cell r="D34" t="str">
            <v>Fuel Inlet Flow</v>
          </cell>
          <cell r="F34">
            <v>34</v>
          </cell>
          <cell r="AC34">
            <v>74857.947647030262</v>
          </cell>
          <cell r="AD34">
            <v>74979.359914525761</v>
          </cell>
          <cell r="AF34">
            <v>49543.595842843963</v>
          </cell>
          <cell r="AG34">
            <v>54919.731047545043</v>
          </cell>
          <cell r="AH34">
            <v>59878.208052061578</v>
          </cell>
          <cell r="AI34">
            <v>64190.771793502012</v>
          </cell>
          <cell r="AJ34">
            <v>69445.494730707593</v>
          </cell>
          <cell r="AK34">
            <v>75195.579719294838</v>
          </cell>
          <cell r="AM34">
            <v>73423.441386927923</v>
          </cell>
          <cell r="AN34">
            <v>77080.060726778087</v>
          </cell>
          <cell r="AO34">
            <v>77080.060726778087</v>
          </cell>
        </row>
        <row r="35">
          <cell r="A35" t="str">
            <v>CTG1[GTDATA]</v>
          </cell>
          <cell r="B35" t="str">
            <v>Ar[1]</v>
          </cell>
          <cell r="D35" t="str">
            <v xml:space="preserve">Argon </v>
          </cell>
          <cell r="F35">
            <v>35</v>
          </cell>
          <cell r="AC35">
            <v>8.8999999999999999E-3</v>
          </cell>
          <cell r="AD35">
            <v>8.8999999999999999E-3</v>
          </cell>
          <cell r="AF35">
            <v>9.0000000000000011E-3</v>
          </cell>
          <cell r="AG35">
            <v>8.8999999999999999E-3</v>
          </cell>
          <cell r="AH35">
            <v>8.8999999999999999E-3</v>
          </cell>
          <cell r="AI35">
            <v>8.8999999999999999E-3</v>
          </cell>
          <cell r="AJ35">
            <v>8.6999999999999994E-3</v>
          </cell>
          <cell r="AK35">
            <v>8.8000000000000005E-3</v>
          </cell>
          <cell r="AM35">
            <v>8.6E-3</v>
          </cell>
          <cell r="AN35">
            <v>8.8999999999999999E-3</v>
          </cell>
          <cell r="AO35">
            <v>8.8999999999999999E-3</v>
          </cell>
        </row>
        <row r="36">
          <cell r="A36" t="str">
            <v>CTG1[GTDATA]</v>
          </cell>
          <cell r="B36" t="str">
            <v>CO2[1]</v>
          </cell>
          <cell r="D36" t="str">
            <v xml:space="preserve">Carbon Dioxide </v>
          </cell>
          <cell r="F36">
            <v>36</v>
          </cell>
          <cell r="AC36">
            <v>3.78E-2</v>
          </cell>
          <cell r="AD36">
            <v>3.78E-2</v>
          </cell>
          <cell r="AF36">
            <v>3.56E-2</v>
          </cell>
          <cell r="AG36">
            <v>3.6799999999999999E-2</v>
          </cell>
          <cell r="AH36">
            <v>3.7200000000000004E-2</v>
          </cell>
          <cell r="AI36">
            <v>3.7599999999999995E-2</v>
          </cell>
          <cell r="AJ36">
            <v>3.7599999999999995E-2</v>
          </cell>
          <cell r="AK36">
            <v>3.7599999999999995E-2</v>
          </cell>
          <cell r="AM36">
            <v>3.73E-2</v>
          </cell>
          <cell r="AN36">
            <v>3.7400000000000003E-2</v>
          </cell>
          <cell r="AO36">
            <v>3.7400000000000003E-2</v>
          </cell>
        </row>
        <row r="37">
          <cell r="A37" t="str">
            <v>CTG1[GTDATA]</v>
          </cell>
          <cell r="B37" t="str">
            <v>H2O[1]</v>
          </cell>
          <cell r="D37" t="str">
            <v xml:space="preserve">Water </v>
          </cell>
          <cell r="F37">
            <v>37</v>
          </cell>
          <cell r="AC37">
            <v>8.9800000000000005E-2</v>
          </cell>
          <cell r="AD37">
            <v>8.9900000000000008E-2</v>
          </cell>
          <cell r="AF37">
            <v>8.5600000000000009E-2</v>
          </cell>
          <cell r="AG37">
            <v>8.7799999999999989E-2</v>
          </cell>
          <cell r="AH37">
            <v>8.8599999999999998E-2</v>
          </cell>
          <cell r="AI37">
            <v>8.9499999999999996E-2</v>
          </cell>
          <cell r="AJ37">
            <v>8.9399999999999993E-2</v>
          </cell>
          <cell r="AK37">
            <v>8.9499999999999996E-2</v>
          </cell>
          <cell r="AM37">
            <v>0.10369999999999999</v>
          </cell>
          <cell r="AN37">
            <v>9.1899999999999996E-2</v>
          </cell>
          <cell r="AO37">
            <v>9.1899999999999996E-2</v>
          </cell>
        </row>
        <row r="38">
          <cell r="A38" t="str">
            <v>CTG1[GTDATA]</v>
          </cell>
          <cell r="B38" t="str">
            <v>N2[1]</v>
          </cell>
          <cell r="D38" t="str">
            <v xml:space="preserve">Nitrogen </v>
          </cell>
          <cell r="F38">
            <v>38</v>
          </cell>
          <cell r="AC38">
            <v>0.73909999999999998</v>
          </cell>
          <cell r="AD38">
            <v>0.73909999999999998</v>
          </cell>
          <cell r="AF38">
            <v>0.74069999999999991</v>
          </cell>
          <cell r="AG38">
            <v>0.7399</v>
          </cell>
          <cell r="AH38">
            <v>0.73950000000000005</v>
          </cell>
          <cell r="AI38">
            <v>0.73919999999999997</v>
          </cell>
          <cell r="AJ38">
            <v>0.73930000000000007</v>
          </cell>
          <cell r="AK38">
            <v>0.73919999999999997</v>
          </cell>
          <cell r="AM38">
            <v>0.7279000000000001</v>
          </cell>
          <cell r="AN38">
            <v>0.73709999999999998</v>
          </cell>
          <cell r="AO38">
            <v>0.73709999999999998</v>
          </cell>
        </row>
        <row r="39">
          <cell r="A39" t="str">
            <v>CTG1[GTDATA]</v>
          </cell>
          <cell r="B39" t="str">
            <v>O2[1]</v>
          </cell>
          <cell r="D39" t="str">
            <v xml:space="preserve">Oxygen </v>
          </cell>
          <cell r="F39">
            <v>39</v>
          </cell>
          <cell r="AC39">
            <v>0.1245</v>
          </cell>
          <cell r="AD39">
            <v>0.1244</v>
          </cell>
          <cell r="AF39">
            <v>0.12920000000000001</v>
          </cell>
          <cell r="AG39">
            <v>0.12670000000000001</v>
          </cell>
          <cell r="AH39">
            <v>0.1258</v>
          </cell>
          <cell r="AI39">
            <v>0.12480000000000001</v>
          </cell>
          <cell r="AJ39">
            <v>0.125</v>
          </cell>
          <cell r="AK39">
            <v>0.1249</v>
          </cell>
          <cell r="AM39">
            <v>0.1225</v>
          </cell>
          <cell r="AN39">
            <v>0.12480000000000001</v>
          </cell>
          <cell r="AO39">
            <v>0.12480000000000001</v>
          </cell>
        </row>
        <row r="40">
          <cell r="F40">
            <v>40</v>
          </cell>
        </row>
        <row r="41">
          <cell r="A41" t="str">
            <v>CTG23[GTDATA]</v>
          </cell>
          <cell r="B41" t="str">
            <v>LinkedDataMultiplier[0]</v>
          </cell>
          <cell r="D41" t="str">
            <v>Linked Data Multiplier</v>
          </cell>
          <cell r="E41">
            <v>3</v>
          </cell>
          <cell r="F41">
            <v>41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</row>
        <row r="42">
          <cell r="A42" t="str">
            <v>CTG23[GTDATA]</v>
          </cell>
          <cell r="B42" t="str">
            <v>NetPower[0]</v>
          </cell>
          <cell r="C42" t="str">
            <v>MW</v>
          </cell>
          <cell r="D42" t="str">
            <v>Net Power</v>
          </cell>
          <cell r="F42">
            <v>42</v>
          </cell>
          <cell r="AC42">
            <v>485.09999999999997</v>
          </cell>
          <cell r="AD42">
            <v>485.09999999999997</v>
          </cell>
          <cell r="AF42">
            <v>250.14</v>
          </cell>
          <cell r="AG42">
            <v>298.74</v>
          </cell>
          <cell r="AH42">
            <v>347.34000000000003</v>
          </cell>
          <cell r="AI42">
            <v>395.64</v>
          </cell>
          <cell r="AJ42">
            <v>444.24</v>
          </cell>
          <cell r="AK42">
            <v>492.84000000000003</v>
          </cell>
          <cell r="AM42">
            <v>482.52</v>
          </cell>
          <cell r="AN42">
            <v>509.43</v>
          </cell>
          <cell r="AO42">
            <v>509.43</v>
          </cell>
        </row>
        <row r="43">
          <cell r="A43" t="str">
            <v>CTG23[GTDATA]</v>
          </cell>
          <cell r="B43" t="str">
            <v>NetHeatRate[0]</v>
          </cell>
          <cell r="C43" t="str">
            <v>BTU/kW-hr</v>
          </cell>
          <cell r="D43" t="str">
            <v>Net Heat Rate</v>
          </cell>
          <cell r="F43">
            <v>43</v>
          </cell>
          <cell r="AC43">
            <v>9532.6530612244896</v>
          </cell>
          <cell r="AD43">
            <v>9547.6808905380331</v>
          </cell>
          <cell r="AF43">
            <v>12234.863036699448</v>
          </cell>
          <cell r="AG43">
            <v>11356.109258887327</v>
          </cell>
          <cell r="AH43">
            <v>10649.52288823631</v>
          </cell>
          <cell r="AI43">
            <v>10022.747952684258</v>
          </cell>
          <cell r="AJ43">
            <v>9656.5239059967589</v>
          </cell>
          <cell r="AK43">
            <v>9425.0802410518627</v>
          </cell>
          <cell r="AM43">
            <v>9505.6970902760513</v>
          </cell>
          <cell r="AN43">
            <v>9343.4778281608851</v>
          </cell>
          <cell r="AO43">
            <v>9343.4778281608851</v>
          </cell>
        </row>
        <row r="44">
          <cell r="A44" t="str">
            <v>MXAUGM[MIXER]</v>
          </cell>
          <cell r="B44" t="str">
            <v>DesiredOutletFlow[0]</v>
          </cell>
          <cell r="C44" t="str">
            <v>lb/hr</v>
          </cell>
          <cell r="D44" t="str">
            <v>Desired Outlet Flow</v>
          </cell>
          <cell r="E44">
            <v>0</v>
          </cell>
          <cell r="F44">
            <v>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A45" t="str">
            <v>AUGATT[TMIX]</v>
          </cell>
          <cell r="B45" t="str">
            <v>DemandFlowCalculations[0]</v>
          </cell>
          <cell r="D45" t="str">
            <v>Demand-Flow Control Flag</v>
          </cell>
          <cell r="E45" t="str">
            <v>N</v>
          </cell>
          <cell r="F45">
            <v>45</v>
          </cell>
          <cell r="G45" t="str">
            <v>N</v>
          </cell>
          <cell r="H45" t="str">
            <v>N</v>
          </cell>
          <cell r="I45" t="str">
            <v>N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 t="str">
            <v>N</v>
          </cell>
          <cell r="P45" t="str">
            <v>N</v>
          </cell>
          <cell r="Q45" t="str">
            <v>N</v>
          </cell>
          <cell r="R45" t="str">
            <v>N</v>
          </cell>
          <cell r="S45" t="str">
            <v>N</v>
          </cell>
          <cell r="T45" t="str">
            <v>N</v>
          </cell>
          <cell r="U45" t="str">
            <v>N</v>
          </cell>
          <cell r="V45" t="str">
            <v>N</v>
          </cell>
          <cell r="W45" t="str">
            <v>N</v>
          </cell>
          <cell r="X45" t="str">
            <v>N</v>
          </cell>
          <cell r="Y45" t="str">
            <v>N</v>
          </cell>
          <cell r="Z45" t="str">
            <v>N</v>
          </cell>
          <cell r="AA45" t="str">
            <v>N</v>
          </cell>
          <cell r="AC45" t="str">
            <v>N</v>
          </cell>
          <cell r="AD45" t="str">
            <v>N</v>
          </cell>
          <cell r="AF45" t="str">
            <v>N</v>
          </cell>
          <cell r="AG45" t="str">
            <v>N</v>
          </cell>
          <cell r="AH45" t="str">
            <v>N</v>
          </cell>
          <cell r="AI45" t="str">
            <v>N</v>
          </cell>
          <cell r="AJ45" t="str">
            <v>N</v>
          </cell>
          <cell r="AK45" t="str">
            <v>N</v>
          </cell>
          <cell r="AM45" t="str">
            <v>N</v>
          </cell>
          <cell r="AN45" t="str">
            <v>N</v>
          </cell>
          <cell r="AO45" t="str">
            <v>N</v>
          </cell>
        </row>
        <row r="46">
          <cell r="A46" t="str">
            <v>AUGATT[TMIX]</v>
          </cell>
          <cell r="B46" t="str">
            <v>DemandFlowInput[0]</v>
          </cell>
          <cell r="C46" t="str">
            <v>lb/hr</v>
          </cell>
          <cell r="D46" t="str">
            <v xml:space="preserve">Steam Flow </v>
          </cell>
          <cell r="E46">
            <v>0</v>
          </cell>
          <cell r="F46">
            <v>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 t="str">
            <v xml:space="preserve">Evap. Cooler Status </v>
          </cell>
          <cell r="E47" t="str">
            <v>Off</v>
          </cell>
          <cell r="F47">
            <v>47</v>
          </cell>
          <cell r="G47" t="str">
            <v>Off</v>
          </cell>
          <cell r="H47" t="str">
            <v>Off</v>
          </cell>
          <cell r="I47" t="str">
            <v>Off</v>
          </cell>
          <cell r="J47" t="str">
            <v>Off</v>
          </cell>
          <cell r="K47" t="str">
            <v>Off</v>
          </cell>
          <cell r="L47" t="str">
            <v>Off</v>
          </cell>
          <cell r="M47" t="str">
            <v>Off</v>
          </cell>
          <cell r="N47" t="str">
            <v>Off</v>
          </cell>
          <cell r="O47" t="str">
            <v>Off</v>
          </cell>
          <cell r="P47" t="str">
            <v>Off</v>
          </cell>
          <cell r="Q47" t="str">
            <v>Off</v>
          </cell>
          <cell r="R47" t="str">
            <v>Off</v>
          </cell>
          <cell r="S47" t="str">
            <v>Off</v>
          </cell>
          <cell r="T47" t="str">
            <v>Off</v>
          </cell>
          <cell r="U47" t="str">
            <v>Off</v>
          </cell>
          <cell r="V47" t="str">
            <v>On</v>
          </cell>
          <cell r="W47" t="str">
            <v>On</v>
          </cell>
          <cell r="X47" t="str">
            <v>On</v>
          </cell>
          <cell r="Y47" t="str">
            <v>On</v>
          </cell>
          <cell r="Z47" t="str">
            <v>On</v>
          </cell>
          <cell r="AA47" t="str">
            <v>On</v>
          </cell>
          <cell r="AC47">
            <v>0</v>
          </cell>
          <cell r="AD47">
            <v>0</v>
          </cell>
          <cell r="AF47" t="str">
            <v>Off</v>
          </cell>
          <cell r="AG47" t="str">
            <v>Off</v>
          </cell>
          <cell r="AH47" t="str">
            <v>Off</v>
          </cell>
          <cell r="AI47" t="str">
            <v>Off</v>
          </cell>
          <cell r="AJ47" t="str">
            <v>Off</v>
          </cell>
          <cell r="AK47" t="str">
            <v>Off</v>
          </cell>
          <cell r="AM47" t="str">
            <v>On</v>
          </cell>
          <cell r="AN47" t="str">
            <v>On</v>
          </cell>
          <cell r="AO47" t="str">
            <v>On</v>
          </cell>
        </row>
        <row r="48">
          <cell r="A48" t="str">
            <v>EVC1[EVCOOL]</v>
          </cell>
          <cell r="B48" t="str">
            <v>EvapCoolerMethodFlag[0]</v>
          </cell>
          <cell r="D48" t="str">
            <v>Evap. Cooler Method Flag</v>
          </cell>
          <cell r="E48">
            <v>0</v>
          </cell>
          <cell r="F48">
            <v>48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</v>
          </cell>
          <cell r="W48">
            <v>2</v>
          </cell>
          <cell r="X48">
            <v>2</v>
          </cell>
          <cell r="Y48">
            <v>2</v>
          </cell>
          <cell r="Z48">
            <v>2</v>
          </cell>
          <cell r="AA48">
            <v>2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2</v>
          </cell>
          <cell r="AN48">
            <v>2</v>
          </cell>
          <cell r="AO48">
            <v>2</v>
          </cell>
        </row>
        <row r="49">
          <cell r="D49" t="str">
            <v xml:space="preserve">Evap. Cooler Effectiveness </v>
          </cell>
          <cell r="F49">
            <v>49</v>
          </cell>
          <cell r="AC49">
            <v>0</v>
          </cell>
          <cell r="AD49">
            <v>0</v>
          </cell>
          <cell r="AF49">
            <v>85</v>
          </cell>
          <cell r="AG49">
            <v>85</v>
          </cell>
          <cell r="AH49">
            <v>85</v>
          </cell>
          <cell r="AI49">
            <v>85</v>
          </cell>
          <cell r="AJ49">
            <v>85</v>
          </cell>
          <cell r="AK49">
            <v>85</v>
          </cell>
          <cell r="AM49">
            <v>85</v>
          </cell>
          <cell r="AN49">
            <v>85</v>
          </cell>
          <cell r="AO49">
            <v>85</v>
          </cell>
        </row>
        <row r="50">
          <cell r="A50" t="str">
            <v>EVC1[EVCOOL]</v>
          </cell>
          <cell r="B50" t="str">
            <v>DesiredSaturationEfficiency[0]</v>
          </cell>
          <cell r="D50" t="str">
            <v>Desired Saturation Efficiency</v>
          </cell>
          <cell r="E50">
            <v>0.85</v>
          </cell>
          <cell r="F50">
            <v>50</v>
          </cell>
          <cell r="G50">
            <v>0.85</v>
          </cell>
          <cell r="H50">
            <v>0.85</v>
          </cell>
          <cell r="I50">
            <v>0.85</v>
          </cell>
          <cell r="J50">
            <v>0.85</v>
          </cell>
          <cell r="K50">
            <v>0.85</v>
          </cell>
          <cell r="L50">
            <v>0.85</v>
          </cell>
          <cell r="M50">
            <v>0.85</v>
          </cell>
          <cell r="N50">
            <v>0.85</v>
          </cell>
          <cell r="O50">
            <v>0.85</v>
          </cell>
          <cell r="P50">
            <v>0.85</v>
          </cell>
          <cell r="Q50">
            <v>0.85</v>
          </cell>
          <cell r="R50">
            <v>0.85</v>
          </cell>
          <cell r="S50">
            <v>0.85</v>
          </cell>
          <cell r="T50">
            <v>0.85</v>
          </cell>
          <cell r="U50">
            <v>0.85</v>
          </cell>
          <cell r="V50">
            <v>0.85</v>
          </cell>
          <cell r="W50">
            <v>0.85</v>
          </cell>
          <cell r="X50">
            <v>0.85</v>
          </cell>
          <cell r="Y50">
            <v>0.85</v>
          </cell>
          <cell r="Z50">
            <v>0.85</v>
          </cell>
          <cell r="AA50">
            <v>0.85</v>
          </cell>
          <cell r="AC50">
            <v>0.85</v>
          </cell>
          <cell r="AD50">
            <v>0.85</v>
          </cell>
          <cell r="AF50">
            <v>0.85</v>
          </cell>
          <cell r="AG50">
            <v>0.85</v>
          </cell>
          <cell r="AH50">
            <v>0.85</v>
          </cell>
          <cell r="AI50">
            <v>0.85</v>
          </cell>
          <cell r="AJ50">
            <v>0.85</v>
          </cell>
          <cell r="AK50">
            <v>0.85</v>
          </cell>
          <cell r="AM50">
            <v>0.85</v>
          </cell>
          <cell r="AN50">
            <v>0.85</v>
          </cell>
          <cell r="AO50">
            <v>0.85</v>
          </cell>
        </row>
        <row r="51">
          <cell r="D51" t="str">
            <v xml:space="preserve">Inlet Loss </v>
          </cell>
          <cell r="E51">
            <v>3.04</v>
          </cell>
          <cell r="F51">
            <v>51</v>
          </cell>
          <cell r="G51">
            <v>3.04</v>
          </cell>
          <cell r="H51">
            <v>3.04</v>
          </cell>
          <cell r="I51">
            <v>3.04</v>
          </cell>
          <cell r="J51">
            <v>3.04</v>
          </cell>
          <cell r="K51">
            <v>3.04</v>
          </cell>
          <cell r="L51">
            <v>3.04</v>
          </cell>
          <cell r="M51">
            <v>3.04</v>
          </cell>
          <cell r="N51">
            <v>3.04</v>
          </cell>
          <cell r="O51">
            <v>3.04</v>
          </cell>
          <cell r="P51">
            <v>3.04</v>
          </cell>
          <cell r="Q51">
            <v>3.04</v>
          </cell>
          <cell r="R51">
            <v>3.04</v>
          </cell>
          <cell r="S51">
            <v>3.04</v>
          </cell>
          <cell r="T51">
            <v>3.04</v>
          </cell>
          <cell r="U51">
            <v>3.04</v>
          </cell>
          <cell r="V51">
            <v>3.04</v>
          </cell>
          <cell r="W51">
            <v>3.04</v>
          </cell>
          <cell r="X51">
            <v>3.04</v>
          </cell>
          <cell r="Y51">
            <v>3.04</v>
          </cell>
          <cell r="Z51">
            <v>3.04</v>
          </cell>
          <cell r="AA51">
            <v>3.04</v>
          </cell>
          <cell r="AC51">
            <v>3</v>
          </cell>
          <cell r="AD51">
            <v>3</v>
          </cell>
          <cell r="AF51">
            <v>3</v>
          </cell>
          <cell r="AG51">
            <v>3</v>
          </cell>
          <cell r="AH51">
            <v>3</v>
          </cell>
          <cell r="AI51">
            <v>3</v>
          </cell>
          <cell r="AJ51">
            <v>3</v>
          </cell>
          <cell r="AK51">
            <v>3</v>
          </cell>
          <cell r="AM51">
            <v>3.04</v>
          </cell>
          <cell r="AN51">
            <v>3.04</v>
          </cell>
          <cell r="AO51">
            <v>3.04</v>
          </cell>
        </row>
        <row r="52">
          <cell r="D52" t="str">
            <v xml:space="preserve">Exhaust Pressure Loss </v>
          </cell>
          <cell r="E52">
            <v>13.270863797079521</v>
          </cell>
          <cell r="F52">
            <v>52</v>
          </cell>
          <cell r="G52">
            <v>13.269993929909605</v>
          </cell>
          <cell r="H52">
            <v>13.270863797079521</v>
          </cell>
          <cell r="I52">
            <v>11.29076441732807</v>
          </cell>
          <cell r="J52">
            <v>11.290764760175247</v>
          </cell>
          <cell r="K52">
            <v>11.290765299978592</v>
          </cell>
          <cell r="L52">
            <v>10.406230466139471</v>
          </cell>
          <cell r="M52">
            <v>10.405575007317584</v>
          </cell>
          <cell r="N52">
            <v>10.404364214455056</v>
          </cell>
          <cell r="O52">
            <v>5.5721244519346049</v>
          </cell>
          <cell r="P52">
            <v>5.2159535055542818</v>
          </cell>
          <cell r="Q52">
            <v>5.0310158397952192</v>
          </cell>
          <cell r="R52">
            <v>13.269993929909605</v>
          </cell>
          <cell r="S52">
            <v>13.270863797079521</v>
          </cell>
          <cell r="T52">
            <v>13.269993929909605</v>
          </cell>
          <cell r="U52">
            <v>13.270863797079521</v>
          </cell>
          <cell r="V52">
            <v>11.560219804959804</v>
          </cell>
          <cell r="W52">
            <v>11.560608297080012</v>
          </cell>
          <cell r="X52">
            <v>11.561368188114868</v>
          </cell>
          <cell r="Y52">
            <v>10.918364050916855</v>
          </cell>
          <cell r="Z52">
            <v>10.917971542531188</v>
          </cell>
          <cell r="AA52">
            <v>10.917195830531373</v>
          </cell>
          <cell r="AC52">
            <v>11.4</v>
          </cell>
          <cell r="AD52">
            <v>11.4</v>
          </cell>
          <cell r="AF52">
            <v>5.5</v>
          </cell>
          <cell r="AG52">
            <v>6.4</v>
          </cell>
          <cell r="AH52">
            <v>7.5</v>
          </cell>
          <cell r="AI52">
            <v>8.4</v>
          </cell>
          <cell r="AJ52">
            <v>9.9</v>
          </cell>
          <cell r="AK52">
            <v>11.7</v>
          </cell>
          <cell r="AM52">
            <v>11.1</v>
          </cell>
          <cell r="AN52">
            <v>11.7</v>
          </cell>
          <cell r="AO52">
            <v>11.7</v>
          </cell>
        </row>
        <row r="54">
          <cell r="F54">
            <v>54</v>
          </cell>
        </row>
        <row r="55">
          <cell r="A55" t="str">
            <v>FuelG[GAS]</v>
          </cell>
          <cell r="B55" t="str">
            <v>LHV[0]</v>
          </cell>
          <cell r="C55" t="str">
            <v>BTU/lb</v>
          </cell>
          <cell r="D55" t="str">
            <v>Lower Heating Value</v>
          </cell>
          <cell r="E55">
            <v>20591</v>
          </cell>
          <cell r="F55">
            <v>55</v>
          </cell>
          <cell r="G55">
            <v>20591</v>
          </cell>
          <cell r="H55">
            <v>20591</v>
          </cell>
          <cell r="I55">
            <v>20591</v>
          </cell>
          <cell r="J55">
            <v>20591</v>
          </cell>
          <cell r="K55">
            <v>20591</v>
          </cell>
          <cell r="L55">
            <v>20591</v>
          </cell>
          <cell r="M55">
            <v>20591</v>
          </cell>
          <cell r="N55">
            <v>20591</v>
          </cell>
          <cell r="O55">
            <v>20591</v>
          </cell>
          <cell r="P55">
            <v>20591</v>
          </cell>
          <cell r="Q55">
            <v>20591</v>
          </cell>
          <cell r="R55">
            <v>20591</v>
          </cell>
          <cell r="S55">
            <v>20591</v>
          </cell>
          <cell r="T55">
            <v>20591</v>
          </cell>
          <cell r="U55">
            <v>20591</v>
          </cell>
          <cell r="V55">
            <v>20591</v>
          </cell>
          <cell r="W55">
            <v>20591</v>
          </cell>
          <cell r="X55">
            <v>20591</v>
          </cell>
          <cell r="Y55">
            <v>20591</v>
          </cell>
          <cell r="Z55">
            <v>20591</v>
          </cell>
          <cell r="AA55">
            <v>20591</v>
          </cell>
          <cell r="AC55">
            <v>20591</v>
          </cell>
          <cell r="AD55">
            <v>20591</v>
          </cell>
          <cell r="AF55">
            <v>20591</v>
          </cell>
          <cell r="AG55">
            <v>20591</v>
          </cell>
          <cell r="AH55">
            <v>20591</v>
          </cell>
          <cell r="AI55">
            <v>20591</v>
          </cell>
          <cell r="AJ55">
            <v>20591</v>
          </cell>
          <cell r="AK55">
            <v>20591</v>
          </cell>
          <cell r="AM55">
            <v>20823</v>
          </cell>
          <cell r="AN55">
            <v>20584</v>
          </cell>
          <cell r="AO55">
            <v>20584</v>
          </cell>
        </row>
        <row r="56">
          <cell r="A56" t="str">
            <v>BURNER[BURNER]</v>
          </cell>
          <cell r="B56" t="str">
            <v>DesiredLHVFuelConsumption[0]</v>
          </cell>
          <cell r="C56" t="str">
            <v>MM BTU/hr</v>
          </cell>
          <cell r="D56" t="str">
            <v>Desired LHV Fuel Consumption</v>
          </cell>
          <cell r="E56">
            <v>190</v>
          </cell>
          <cell r="F56">
            <v>56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190</v>
          </cell>
          <cell r="U56">
            <v>190</v>
          </cell>
          <cell r="V56">
            <v>0</v>
          </cell>
          <cell r="W56">
            <v>0</v>
          </cell>
          <cell r="X56">
            <v>0</v>
          </cell>
          <cell r="Y56">
            <v>190</v>
          </cell>
          <cell r="Z56">
            <v>190</v>
          </cell>
          <cell r="AA56">
            <v>190</v>
          </cell>
          <cell r="AC56">
            <v>0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M56">
            <v>190</v>
          </cell>
          <cell r="AN56">
            <v>0</v>
          </cell>
          <cell r="AO56">
            <v>0</v>
          </cell>
        </row>
        <row r="57">
          <cell r="A57" t="str">
            <v>BURNER[BURNER]</v>
          </cell>
          <cell r="B57" t="str">
            <v>MethodFlag[0]</v>
          </cell>
          <cell r="D57" t="str">
            <v>Firing Method Flag (4=on, 0=off)</v>
          </cell>
          <cell r="E57">
            <v>4</v>
          </cell>
          <cell r="F57">
            <v>57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</v>
          </cell>
          <cell r="U57">
            <v>4</v>
          </cell>
          <cell r="V57">
            <v>0</v>
          </cell>
          <cell r="W57">
            <v>0</v>
          </cell>
          <cell r="X57">
            <v>0</v>
          </cell>
          <cell r="Y57">
            <v>4</v>
          </cell>
          <cell r="Z57">
            <v>4</v>
          </cell>
          <cell r="AA57">
            <v>4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M57">
            <v>4</v>
          </cell>
          <cell r="AN57">
            <v>0</v>
          </cell>
          <cell r="AO57">
            <v>0</v>
          </cell>
        </row>
        <row r="58">
          <cell r="D58" t="str">
            <v>Cooling Tower?</v>
          </cell>
          <cell r="E58" t="str">
            <v>Y</v>
          </cell>
          <cell r="F58">
            <v>58</v>
          </cell>
          <cell r="G58" t="str">
            <v>Y</v>
          </cell>
          <cell r="H58" t="str">
            <v>Y</v>
          </cell>
          <cell r="I58" t="str">
            <v>Y</v>
          </cell>
          <cell r="J58" t="str">
            <v>Y</v>
          </cell>
          <cell r="K58" t="str">
            <v>Y</v>
          </cell>
          <cell r="L58" t="str">
            <v>Y</v>
          </cell>
          <cell r="M58" t="str">
            <v>Y</v>
          </cell>
          <cell r="N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R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V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Z58" t="str">
            <v>Y</v>
          </cell>
          <cell r="AA58" t="str">
            <v>Y</v>
          </cell>
          <cell r="AC58" t="str">
            <v>Y</v>
          </cell>
          <cell r="AD58" t="str">
            <v>Y</v>
          </cell>
          <cell r="AF58" t="str">
            <v>Y</v>
          </cell>
          <cell r="AG58" t="str">
            <v>Y</v>
          </cell>
          <cell r="AH58" t="str">
            <v>Y</v>
          </cell>
          <cell r="AI58" t="str">
            <v>Y</v>
          </cell>
          <cell r="AJ58" t="str">
            <v>Y</v>
          </cell>
          <cell r="AK58" t="str">
            <v>Y</v>
          </cell>
          <cell r="AM58" t="str">
            <v>N</v>
          </cell>
          <cell r="AN58" t="str">
            <v>N</v>
          </cell>
          <cell r="AO58" t="str">
            <v>N</v>
          </cell>
        </row>
        <row r="59">
          <cell r="D59" t="str">
            <v>Salt Water?</v>
          </cell>
          <cell r="E59" t="str">
            <v>N</v>
          </cell>
          <cell r="F59">
            <v>59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C59" t="str">
            <v>N</v>
          </cell>
          <cell r="AD59" t="str">
            <v>N</v>
          </cell>
          <cell r="AF59" t="str">
            <v>N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M59" t="str">
            <v>N</v>
          </cell>
          <cell r="AN59" t="str">
            <v>N</v>
          </cell>
          <cell r="AO59" t="str">
            <v>N</v>
          </cell>
        </row>
        <row r="60">
          <cell r="A60" t="str">
            <v>S148[SOURCE]</v>
          </cell>
          <cell r="B60" t="str">
            <v>Temp[1]</v>
          </cell>
          <cell r="C60" t="str">
            <v>F</v>
          </cell>
          <cell r="D60" t="str">
            <v>Cooling Water Inlet (93@95,80@75FAmb)</v>
          </cell>
          <cell r="E60">
            <v>44.250000000000007</v>
          </cell>
          <cell r="F60">
            <v>60</v>
          </cell>
          <cell r="G60">
            <v>44.250000000000007</v>
          </cell>
          <cell r="H60">
            <v>44.250000000000007</v>
          </cell>
          <cell r="I60">
            <v>80</v>
          </cell>
          <cell r="J60">
            <v>80</v>
          </cell>
          <cell r="K60">
            <v>80</v>
          </cell>
          <cell r="L60">
            <v>93</v>
          </cell>
          <cell r="M60">
            <v>93</v>
          </cell>
          <cell r="N60">
            <v>93</v>
          </cell>
          <cell r="O60">
            <v>44.250000000000007</v>
          </cell>
          <cell r="P60">
            <v>80</v>
          </cell>
          <cell r="Q60">
            <v>93</v>
          </cell>
          <cell r="R60">
            <v>44.250000000000007</v>
          </cell>
          <cell r="S60">
            <v>44.250000000000007</v>
          </cell>
          <cell r="T60">
            <v>44.250000000000007</v>
          </cell>
          <cell r="U60">
            <v>44.250000000000007</v>
          </cell>
          <cell r="V60">
            <v>80</v>
          </cell>
          <cell r="W60">
            <v>80</v>
          </cell>
          <cell r="X60">
            <v>80</v>
          </cell>
          <cell r="Y60">
            <v>93</v>
          </cell>
          <cell r="Z60">
            <v>93</v>
          </cell>
          <cell r="AA60">
            <v>93</v>
          </cell>
          <cell r="AC60">
            <v>80</v>
          </cell>
          <cell r="AD60">
            <v>80</v>
          </cell>
          <cell r="AF60">
            <v>80</v>
          </cell>
          <cell r="AG60">
            <v>80</v>
          </cell>
          <cell r="AH60">
            <v>80</v>
          </cell>
          <cell r="AI60">
            <v>80</v>
          </cell>
          <cell r="AJ60">
            <v>80</v>
          </cell>
          <cell r="AK60">
            <v>80</v>
          </cell>
          <cell r="AM60">
            <v>93</v>
          </cell>
          <cell r="AN60">
            <v>80</v>
          </cell>
          <cell r="AO60">
            <v>80</v>
          </cell>
        </row>
        <row r="61">
          <cell r="A61" t="str">
            <v>CWP[PUMP]</v>
          </cell>
          <cell r="B61" t="str">
            <v>DesiredHead[0]</v>
          </cell>
          <cell r="C61" t="str">
            <v>ft</v>
          </cell>
          <cell r="D61" t="str">
            <v>Desired Head</v>
          </cell>
          <cell r="E61">
            <v>80</v>
          </cell>
          <cell r="F61">
            <v>61</v>
          </cell>
          <cell r="G61">
            <v>80</v>
          </cell>
          <cell r="H61">
            <v>80</v>
          </cell>
          <cell r="I61">
            <v>80</v>
          </cell>
          <cell r="J61">
            <v>80</v>
          </cell>
          <cell r="K61">
            <v>80</v>
          </cell>
          <cell r="L61">
            <v>80</v>
          </cell>
          <cell r="M61">
            <v>80</v>
          </cell>
          <cell r="N61">
            <v>80</v>
          </cell>
          <cell r="O61">
            <v>80</v>
          </cell>
          <cell r="P61">
            <v>80</v>
          </cell>
          <cell r="Q61">
            <v>80</v>
          </cell>
          <cell r="R61">
            <v>80</v>
          </cell>
          <cell r="S61">
            <v>80</v>
          </cell>
          <cell r="T61">
            <v>80</v>
          </cell>
          <cell r="U61">
            <v>80</v>
          </cell>
          <cell r="V61">
            <v>80</v>
          </cell>
          <cell r="W61">
            <v>80</v>
          </cell>
          <cell r="X61">
            <v>80</v>
          </cell>
          <cell r="Y61">
            <v>80</v>
          </cell>
          <cell r="Z61">
            <v>80</v>
          </cell>
          <cell r="AA61">
            <v>80</v>
          </cell>
          <cell r="AC61">
            <v>80</v>
          </cell>
          <cell r="AD61">
            <v>80</v>
          </cell>
          <cell r="AF61">
            <v>80</v>
          </cell>
          <cell r="AG61">
            <v>80</v>
          </cell>
          <cell r="AH61">
            <v>80</v>
          </cell>
          <cell r="AI61">
            <v>80</v>
          </cell>
          <cell r="AJ61">
            <v>80</v>
          </cell>
          <cell r="AK61">
            <v>80</v>
          </cell>
          <cell r="AM61">
            <v>20</v>
          </cell>
          <cell r="AN61">
            <v>20</v>
          </cell>
          <cell r="AO61">
            <v>20</v>
          </cell>
        </row>
        <row r="62">
          <cell r="A62" t="str">
            <v>CT1[CTOWER]</v>
          </cell>
          <cell r="B62" t="str">
            <v>ExcludePowerFrmBOP[0]</v>
          </cell>
          <cell r="D62" t="str">
            <v>Exclude Power from BOP</v>
          </cell>
          <cell r="E62" t="str">
            <v>N</v>
          </cell>
          <cell r="F62">
            <v>62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C62" t="str">
            <v>N</v>
          </cell>
          <cell r="AD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M62" t="str">
            <v>Y</v>
          </cell>
          <cell r="AN62" t="str">
            <v>Y</v>
          </cell>
          <cell r="AO62" t="str">
            <v>Y</v>
          </cell>
        </row>
        <row r="63">
          <cell r="A63" t="str">
            <v>S149[SINK]</v>
          </cell>
          <cell r="B63" t="str">
            <v>FlowMultiplier[0]</v>
          </cell>
          <cell r="D63" t="str">
            <v>Flow Multiplier</v>
          </cell>
          <cell r="E63">
            <v>0</v>
          </cell>
          <cell r="F63">
            <v>63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M63">
            <v>1</v>
          </cell>
          <cell r="AN63">
            <v>1</v>
          </cell>
          <cell r="AO63">
            <v>1</v>
          </cell>
        </row>
        <row r="64">
          <cell r="A64" t="str">
            <v>CT1[CTOWER]</v>
          </cell>
          <cell r="B64" t="str">
            <v>CoolingTowerType[0]</v>
          </cell>
          <cell r="D64" t="str">
            <v>Cooling Tower Type (0 - 2)</v>
          </cell>
          <cell r="E64">
            <v>2</v>
          </cell>
          <cell r="F64">
            <v>64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2</v>
          </cell>
          <cell r="U64">
            <v>2</v>
          </cell>
          <cell r="V64">
            <v>2</v>
          </cell>
          <cell r="W64">
            <v>2</v>
          </cell>
          <cell r="X64">
            <v>2</v>
          </cell>
          <cell r="Y64">
            <v>2</v>
          </cell>
          <cell r="Z64">
            <v>2</v>
          </cell>
          <cell r="AA64">
            <v>2</v>
          </cell>
          <cell r="AC64">
            <v>2</v>
          </cell>
          <cell r="AD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M64">
            <v>0</v>
          </cell>
          <cell r="AN64">
            <v>0</v>
          </cell>
          <cell r="AO64">
            <v>0</v>
          </cell>
        </row>
        <row r="65">
          <cell r="A65" t="str">
            <v>CT1[CTOWER]</v>
          </cell>
          <cell r="B65" t="str">
            <v>NumberofFansBays[0]</v>
          </cell>
          <cell r="D65" t="str">
            <v>Number of Fans (Bays)</v>
          </cell>
          <cell r="E65">
            <v>22</v>
          </cell>
          <cell r="F65">
            <v>65</v>
          </cell>
          <cell r="G65">
            <v>22</v>
          </cell>
          <cell r="H65">
            <v>22</v>
          </cell>
          <cell r="I65">
            <v>22</v>
          </cell>
          <cell r="J65">
            <v>22</v>
          </cell>
          <cell r="K65">
            <v>22</v>
          </cell>
          <cell r="L65">
            <v>22</v>
          </cell>
          <cell r="M65">
            <v>22</v>
          </cell>
          <cell r="N65">
            <v>22</v>
          </cell>
          <cell r="O65">
            <v>22</v>
          </cell>
          <cell r="P65">
            <v>22</v>
          </cell>
          <cell r="Q65">
            <v>22</v>
          </cell>
          <cell r="R65">
            <v>22</v>
          </cell>
          <cell r="S65">
            <v>22</v>
          </cell>
          <cell r="T65">
            <v>22</v>
          </cell>
          <cell r="U65">
            <v>22</v>
          </cell>
        </row>
        <row r="66">
          <cell r="A66" t="str">
            <v>CT1[CTOWER]</v>
          </cell>
          <cell r="B66" t="str">
            <v>Fanpowerlevel[0]</v>
          </cell>
          <cell r="D66" t="str">
            <v>No. of Bays On</v>
          </cell>
          <cell r="E66">
            <v>22</v>
          </cell>
          <cell r="F66">
            <v>66</v>
          </cell>
          <cell r="G66">
            <v>8</v>
          </cell>
          <cell r="H66">
            <v>8</v>
          </cell>
          <cell r="I66">
            <v>22</v>
          </cell>
          <cell r="J66">
            <v>22</v>
          </cell>
          <cell r="K66">
            <v>22</v>
          </cell>
          <cell r="L66">
            <v>22</v>
          </cell>
          <cell r="M66">
            <v>22</v>
          </cell>
          <cell r="N66">
            <v>22</v>
          </cell>
          <cell r="O66">
            <v>12</v>
          </cell>
          <cell r="P66">
            <v>22</v>
          </cell>
          <cell r="Q66">
            <v>22</v>
          </cell>
          <cell r="R66">
            <v>22</v>
          </cell>
          <cell r="S66">
            <v>22</v>
          </cell>
          <cell r="T66">
            <v>22</v>
          </cell>
          <cell r="U66">
            <v>22</v>
          </cell>
        </row>
        <row r="67">
          <cell r="A67" t="str">
            <v>CT1[CTOWER]</v>
          </cell>
          <cell r="B67" t="str">
            <v>Fanpowerlevel[1]</v>
          </cell>
          <cell r="D67" t="str">
            <v>No. of Bays Off</v>
          </cell>
          <cell r="E67">
            <v>0</v>
          </cell>
          <cell r="F67">
            <v>67</v>
          </cell>
          <cell r="G67">
            <v>14</v>
          </cell>
          <cell r="H67">
            <v>14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1.1006572246551514</v>
          </cell>
          <cell r="F68">
            <v>68</v>
          </cell>
          <cell r="G68">
            <v>1.2326942682266235</v>
          </cell>
          <cell r="H68">
            <v>1.2506309747695923</v>
          </cell>
          <cell r="I68">
            <v>1.1546014547348022</v>
          </cell>
          <cell r="J68">
            <v>1.1610417366027832</v>
          </cell>
          <cell r="K68">
            <v>1.1734050512313843</v>
          </cell>
          <cell r="L68">
            <v>1.6033685207366943</v>
          </cell>
          <cell r="M68">
            <v>1.610395073890686</v>
          </cell>
          <cell r="N68">
            <v>1.6238644123077393</v>
          </cell>
          <cell r="O68">
            <v>0.87634307146072388</v>
          </cell>
          <cell r="P68">
            <v>1.2601677179336548</v>
          </cell>
          <cell r="Q68">
            <v>1.7239043712615967</v>
          </cell>
          <cell r="R68">
            <v>0.83922135829925537</v>
          </cell>
          <cell r="S68">
            <v>0.85223019123077393</v>
          </cell>
          <cell r="T68">
            <v>1.0858094692230225</v>
          </cell>
          <cell r="U68">
            <v>1.1006572246551514</v>
          </cell>
        </row>
        <row r="69">
          <cell r="F69">
            <v>69</v>
          </cell>
        </row>
        <row r="70">
          <cell r="A70" t="str">
            <v>RHTR3[SPHT]</v>
          </cell>
          <cell r="B70" t="str">
            <v>HeatTransPerf[0]</v>
          </cell>
          <cell r="C70">
            <v>1.0752854347229004</v>
          </cell>
          <cell r="D70" t="str">
            <v>Heat Transfer Coefficient Performance Factor</v>
          </cell>
          <cell r="E70">
            <v>1.0752854347229004</v>
          </cell>
          <cell r="F70">
            <v>70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1.0752854347229004</v>
          </cell>
          <cell r="U70">
            <v>1.0752854347229004</v>
          </cell>
          <cell r="V70">
            <v>1</v>
          </cell>
          <cell r="W70">
            <v>1</v>
          </cell>
          <cell r="X70">
            <v>1</v>
          </cell>
          <cell r="Y70">
            <v>1.0752854347229004</v>
          </cell>
          <cell r="Z70">
            <v>1.0752854347229004</v>
          </cell>
          <cell r="AA70">
            <v>1.0752854347229004</v>
          </cell>
          <cell r="AC70">
            <v>1</v>
          </cell>
          <cell r="AD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M70">
            <v>1.0752854347229004</v>
          </cell>
          <cell r="AN70">
            <v>1</v>
          </cell>
          <cell r="AO70">
            <v>1</v>
          </cell>
        </row>
        <row r="71">
          <cell r="A71" t="str">
            <v>HPSH3[SPHT]</v>
          </cell>
          <cell r="B71" t="str">
            <v>HeatTransPerf[0]</v>
          </cell>
          <cell r="C71">
            <v>1.0763822793960571</v>
          </cell>
          <cell r="D71" t="str">
            <v>Heat Transfer Coefficient Performance Factor</v>
          </cell>
          <cell r="E71">
            <v>1.0763822793960571</v>
          </cell>
          <cell r="F71">
            <v>71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1.0763822793960571</v>
          </cell>
          <cell r="U71">
            <v>1.0763822793960571</v>
          </cell>
          <cell r="V71">
            <v>1</v>
          </cell>
          <cell r="W71">
            <v>1</v>
          </cell>
          <cell r="X71">
            <v>1</v>
          </cell>
          <cell r="Y71">
            <v>1.0763822793960571</v>
          </cell>
          <cell r="Z71">
            <v>1.0763822793960571</v>
          </cell>
          <cell r="AA71">
            <v>1.0763822793960571</v>
          </cell>
          <cell r="AC71">
            <v>1</v>
          </cell>
          <cell r="AD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M71">
            <v>1.0763822793960571</v>
          </cell>
          <cell r="AN71">
            <v>1</v>
          </cell>
          <cell r="AO71">
            <v>1</v>
          </cell>
        </row>
        <row r="72">
          <cell r="A72" t="str">
            <v>HPSH2[SPHT]</v>
          </cell>
          <cell r="B72" t="str">
            <v>HeatTransPerf[0]</v>
          </cell>
          <cell r="C72">
            <v>1.0965745449066162</v>
          </cell>
          <cell r="D72" t="str">
            <v>Heat Transfer Coefficient Performance Factor</v>
          </cell>
          <cell r="E72">
            <v>1.0965745449066162</v>
          </cell>
          <cell r="F72">
            <v>72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1.0965745449066162</v>
          </cell>
          <cell r="U72">
            <v>1.0965745449066162</v>
          </cell>
          <cell r="V72">
            <v>1</v>
          </cell>
          <cell r="W72">
            <v>1</v>
          </cell>
          <cell r="X72">
            <v>1</v>
          </cell>
          <cell r="Y72">
            <v>1.0965745449066162</v>
          </cell>
          <cell r="Z72">
            <v>1.0965745449066162</v>
          </cell>
          <cell r="AA72">
            <v>1.0965745449066162</v>
          </cell>
          <cell r="AC72">
            <v>1</v>
          </cell>
          <cell r="AD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M72">
            <v>1.0965745449066162</v>
          </cell>
          <cell r="AN72">
            <v>1</v>
          </cell>
          <cell r="AO72">
            <v>1</v>
          </cell>
        </row>
        <row r="73">
          <cell r="A73" t="str">
            <v>RHTR2[SPHT]</v>
          </cell>
          <cell r="B73" t="str">
            <v>HeatTransPerf[0]</v>
          </cell>
          <cell r="C73">
            <v>1.0926684141159058</v>
          </cell>
          <cell r="D73" t="str">
            <v>Heat Transfer Coefficient Performance Factor</v>
          </cell>
          <cell r="E73">
            <v>1.0926684141159058</v>
          </cell>
          <cell r="F73">
            <v>73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1.0926684141159058</v>
          </cell>
          <cell r="U73">
            <v>1.0926684141159058</v>
          </cell>
          <cell r="V73">
            <v>1</v>
          </cell>
          <cell r="W73">
            <v>1</v>
          </cell>
          <cell r="X73">
            <v>1</v>
          </cell>
          <cell r="Y73">
            <v>1.0926684141159058</v>
          </cell>
          <cell r="Z73">
            <v>1.0926684141159058</v>
          </cell>
          <cell r="AA73">
            <v>1.0926684141159058</v>
          </cell>
          <cell r="AC73">
            <v>1</v>
          </cell>
          <cell r="AD73">
            <v>1</v>
          </cell>
          <cell r="AF73">
            <v>1</v>
          </cell>
          <cell r="AG73">
            <v>1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M73">
            <v>1.0926684141159058</v>
          </cell>
          <cell r="AN73">
            <v>1</v>
          </cell>
          <cell r="AO73">
            <v>1</v>
          </cell>
        </row>
        <row r="74">
          <cell r="A74" t="str">
            <v>RHTR1[SPHT]</v>
          </cell>
          <cell r="B74" t="str">
            <v>HeatTransPerf[0]</v>
          </cell>
          <cell r="C74">
            <v>1.0846942663192749</v>
          </cell>
          <cell r="D74" t="str">
            <v>Heat Transfer Coefficient Performance Factor</v>
          </cell>
          <cell r="E74">
            <v>1.0846942663192749</v>
          </cell>
          <cell r="F74">
            <v>74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1.0846942663192749</v>
          </cell>
          <cell r="U74">
            <v>1.0846942663192749</v>
          </cell>
          <cell r="V74">
            <v>1</v>
          </cell>
          <cell r="W74">
            <v>1</v>
          </cell>
          <cell r="X74">
            <v>1</v>
          </cell>
          <cell r="Y74">
            <v>1.0846942663192749</v>
          </cell>
          <cell r="Z74">
            <v>1.0846942663192749</v>
          </cell>
          <cell r="AA74">
            <v>1.0846942663192749</v>
          </cell>
          <cell r="AC74">
            <v>1</v>
          </cell>
          <cell r="AD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M74">
            <v>1.0846942663192749</v>
          </cell>
          <cell r="AN74">
            <v>1</v>
          </cell>
          <cell r="AO74">
            <v>1</v>
          </cell>
        </row>
        <row r="75">
          <cell r="A75" t="str">
            <v>HPSH1[SPHT]</v>
          </cell>
          <cell r="B75" t="str">
            <v>HeatTransPerf[0]</v>
          </cell>
          <cell r="C75">
            <v>1.2985996007919312</v>
          </cell>
          <cell r="D75" t="str">
            <v>Heat Transfer Coefficient Performance Factor</v>
          </cell>
          <cell r="E75">
            <v>1.2985996007919312</v>
          </cell>
          <cell r="F75">
            <v>75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1.2985996007919312</v>
          </cell>
          <cell r="U75">
            <v>1.2985996007919312</v>
          </cell>
          <cell r="V75">
            <v>1</v>
          </cell>
          <cell r="W75">
            <v>1</v>
          </cell>
          <cell r="X75">
            <v>1</v>
          </cell>
          <cell r="Y75">
            <v>1.2985996007919312</v>
          </cell>
          <cell r="Z75">
            <v>1.2985996007919312</v>
          </cell>
          <cell r="AA75">
            <v>1.2985996007919312</v>
          </cell>
          <cell r="AC75">
            <v>1</v>
          </cell>
          <cell r="AD75">
            <v>1</v>
          </cell>
          <cell r="AF75">
            <v>1</v>
          </cell>
          <cell r="AG75">
            <v>1</v>
          </cell>
          <cell r="AH75">
            <v>1</v>
          </cell>
          <cell r="AI75">
            <v>1</v>
          </cell>
          <cell r="AJ75">
            <v>1</v>
          </cell>
          <cell r="AK75">
            <v>1</v>
          </cell>
          <cell r="AM75">
            <v>1.2985996007919312</v>
          </cell>
          <cell r="AN75">
            <v>1</v>
          </cell>
          <cell r="AO75">
            <v>1</v>
          </cell>
        </row>
        <row r="76">
          <cell r="A76" t="str">
            <v>HPEVAP[EVAP]</v>
          </cell>
          <cell r="B76" t="str">
            <v>HeatTransPerfFactor[0]</v>
          </cell>
          <cell r="C76">
            <v>1.0601472854614258</v>
          </cell>
          <cell r="D76" t="str">
            <v>Heat Trans. Perf. Factor</v>
          </cell>
          <cell r="E76">
            <v>1.0601472854614258</v>
          </cell>
          <cell r="F76">
            <v>76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1.0601472854614258</v>
          </cell>
          <cell r="U76">
            <v>1.0601472854614258</v>
          </cell>
          <cell r="V76">
            <v>1</v>
          </cell>
          <cell r="W76">
            <v>1</v>
          </cell>
          <cell r="X76">
            <v>1</v>
          </cell>
          <cell r="Y76">
            <v>1.0601472854614258</v>
          </cell>
          <cell r="Z76">
            <v>1.0601472854614258</v>
          </cell>
          <cell r="AA76">
            <v>1.0601472854614258</v>
          </cell>
          <cell r="AC76">
            <v>1</v>
          </cell>
          <cell r="AD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1</v>
          </cell>
          <cell r="AJ76">
            <v>1</v>
          </cell>
          <cell r="AK76">
            <v>1</v>
          </cell>
          <cell r="AM76">
            <v>1.0601472854614258</v>
          </cell>
          <cell r="AN76">
            <v>1</v>
          </cell>
          <cell r="AO76">
            <v>1</v>
          </cell>
        </row>
        <row r="77">
          <cell r="A77" t="str">
            <v>IPSH2[SPHT]</v>
          </cell>
          <cell r="B77" t="str">
            <v>HeatTransPerf[0]</v>
          </cell>
          <cell r="C77">
            <v>1</v>
          </cell>
          <cell r="D77" t="str">
            <v>Heat Transfer Coefficient Performance Factor</v>
          </cell>
          <cell r="E77">
            <v>1</v>
          </cell>
          <cell r="F77">
            <v>77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C77">
            <v>1</v>
          </cell>
          <cell r="AD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M77">
            <v>1</v>
          </cell>
          <cell r="AN77">
            <v>1</v>
          </cell>
          <cell r="AO77">
            <v>1</v>
          </cell>
        </row>
        <row r="78">
          <cell r="A78" t="str">
            <v>LPSH3[SPHT]</v>
          </cell>
          <cell r="B78" t="str">
            <v>HeatTransPerf[0]</v>
          </cell>
          <cell r="C78">
            <v>1</v>
          </cell>
          <cell r="D78" t="str">
            <v>Heat Transfer Coefficient Performance Factor</v>
          </cell>
          <cell r="E78">
            <v>1</v>
          </cell>
          <cell r="F78">
            <v>78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C78">
            <v>1</v>
          </cell>
          <cell r="AD78">
            <v>1</v>
          </cell>
          <cell r="AF78">
            <v>1</v>
          </cell>
          <cell r="AG78">
            <v>1</v>
          </cell>
          <cell r="AH78">
            <v>1</v>
          </cell>
          <cell r="AI78">
            <v>1</v>
          </cell>
          <cell r="AJ78">
            <v>1</v>
          </cell>
          <cell r="AK78">
            <v>1</v>
          </cell>
          <cell r="AM78">
            <v>1</v>
          </cell>
          <cell r="AN78">
            <v>1</v>
          </cell>
          <cell r="AO78">
            <v>1</v>
          </cell>
        </row>
        <row r="79">
          <cell r="A79" t="str">
            <v>HPEC2[SPHT]</v>
          </cell>
          <cell r="B79" t="str">
            <v>HeatTransPerf[0]</v>
          </cell>
          <cell r="C79">
            <v>0.83747285604476929</v>
          </cell>
          <cell r="D79" t="str">
            <v>Heat Transfer Coefficient Performance Factor</v>
          </cell>
          <cell r="E79">
            <v>0.83747285604476929</v>
          </cell>
          <cell r="F79">
            <v>79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0.83747285604476929</v>
          </cell>
          <cell r="U79">
            <v>0.83747285604476929</v>
          </cell>
          <cell r="V79">
            <v>1</v>
          </cell>
          <cell r="W79">
            <v>1</v>
          </cell>
          <cell r="X79">
            <v>1</v>
          </cell>
          <cell r="Y79">
            <v>0.83747285604476929</v>
          </cell>
          <cell r="Z79">
            <v>0.83747285604476929</v>
          </cell>
          <cell r="AA79">
            <v>0.83747285604476929</v>
          </cell>
          <cell r="AC79">
            <v>1</v>
          </cell>
          <cell r="AD79">
            <v>1</v>
          </cell>
          <cell r="AF79">
            <v>1</v>
          </cell>
          <cell r="AG79">
            <v>1</v>
          </cell>
          <cell r="AH79">
            <v>1</v>
          </cell>
          <cell r="AI79">
            <v>1</v>
          </cell>
          <cell r="AJ79">
            <v>1</v>
          </cell>
          <cell r="AK79">
            <v>1</v>
          </cell>
          <cell r="AM79">
            <v>0.83747285604476929</v>
          </cell>
          <cell r="AN79">
            <v>1</v>
          </cell>
          <cell r="AO79">
            <v>1</v>
          </cell>
        </row>
        <row r="80">
          <cell r="A80" t="str">
            <v>IPSH1[SPHT]</v>
          </cell>
          <cell r="B80" t="str">
            <v>HeatTransPerf[0]</v>
          </cell>
          <cell r="C80">
            <v>0.95766741037368774</v>
          </cell>
          <cell r="D80" t="str">
            <v>Heat Transfer Coefficient Performance Factor</v>
          </cell>
          <cell r="E80">
            <v>0.95766741037368774</v>
          </cell>
          <cell r="F80">
            <v>80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0.95766741037368774</v>
          </cell>
          <cell r="U80">
            <v>0.95766741037368774</v>
          </cell>
          <cell r="V80">
            <v>1</v>
          </cell>
          <cell r="W80">
            <v>1</v>
          </cell>
          <cell r="X80">
            <v>1</v>
          </cell>
          <cell r="Y80">
            <v>0.95766741037368774</v>
          </cell>
          <cell r="Z80">
            <v>0.95766741037368774</v>
          </cell>
          <cell r="AA80">
            <v>0.95766741037368774</v>
          </cell>
          <cell r="AC80">
            <v>1</v>
          </cell>
          <cell r="AD80">
            <v>1</v>
          </cell>
          <cell r="AF80">
            <v>1</v>
          </cell>
          <cell r="AG80">
            <v>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M80">
            <v>0.95766741037368774</v>
          </cell>
          <cell r="AN80">
            <v>1</v>
          </cell>
          <cell r="AO80">
            <v>1</v>
          </cell>
        </row>
        <row r="81">
          <cell r="A81" t="str">
            <v>LPSH2[SPHT]</v>
          </cell>
          <cell r="B81" t="str">
            <v>HeatTransPerf[0]</v>
          </cell>
          <cell r="C81">
            <v>0.79197674989700317</v>
          </cell>
          <cell r="D81" t="str">
            <v>Heat Transfer Coefficient Performance Factor</v>
          </cell>
          <cell r="E81">
            <v>0.79197674989700317</v>
          </cell>
          <cell r="F81">
            <v>81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0.79197674989700317</v>
          </cell>
          <cell r="U81">
            <v>0.79197674989700317</v>
          </cell>
          <cell r="V81">
            <v>1</v>
          </cell>
          <cell r="W81">
            <v>1</v>
          </cell>
          <cell r="X81">
            <v>1</v>
          </cell>
          <cell r="Y81">
            <v>0.79197674989700317</v>
          </cell>
          <cell r="Z81">
            <v>0.79197674989700317</v>
          </cell>
          <cell r="AA81">
            <v>0.79197674989700317</v>
          </cell>
          <cell r="AC81">
            <v>1</v>
          </cell>
          <cell r="AD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M81">
            <v>0.79197674989700317</v>
          </cell>
          <cell r="AN81">
            <v>1</v>
          </cell>
          <cell r="AO81">
            <v>1</v>
          </cell>
        </row>
        <row r="82">
          <cell r="A82" t="str">
            <v>IPEVAP[EVAP]</v>
          </cell>
          <cell r="B82" t="str">
            <v>HeatTransPerfFactor[0]</v>
          </cell>
          <cell r="C82">
            <v>1.0323531627655029</v>
          </cell>
          <cell r="D82" t="str">
            <v>Heat Trans. Perf. Factor</v>
          </cell>
          <cell r="E82">
            <v>1.0323531627655029</v>
          </cell>
          <cell r="F82">
            <v>82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1.0323531627655029</v>
          </cell>
          <cell r="U82">
            <v>1.0323531627655029</v>
          </cell>
          <cell r="V82">
            <v>1</v>
          </cell>
          <cell r="W82">
            <v>1</v>
          </cell>
          <cell r="X82">
            <v>1</v>
          </cell>
          <cell r="Y82">
            <v>1.0323531627655029</v>
          </cell>
          <cell r="Z82">
            <v>1.0323531627655029</v>
          </cell>
          <cell r="AA82">
            <v>1.0323531627655029</v>
          </cell>
          <cell r="AC82">
            <v>1</v>
          </cell>
          <cell r="AD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M82">
            <v>1.0323531627655029</v>
          </cell>
          <cell r="AN82">
            <v>1</v>
          </cell>
          <cell r="AO82">
            <v>1</v>
          </cell>
        </row>
        <row r="83">
          <cell r="A83" t="str">
            <v>IPEC[SPHT]</v>
          </cell>
          <cell r="B83" t="str">
            <v>HeatTransPerf[0]</v>
          </cell>
          <cell r="C83">
            <v>0.98575824499130249</v>
          </cell>
          <cell r="D83" t="str">
            <v>Heat Transfer Coefficient Performance Factor</v>
          </cell>
          <cell r="E83">
            <v>0.98575824499130249</v>
          </cell>
          <cell r="F83">
            <v>83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0.98575824499130249</v>
          </cell>
          <cell r="U83">
            <v>0.98575824499130249</v>
          </cell>
          <cell r="V83">
            <v>1</v>
          </cell>
          <cell r="W83">
            <v>1</v>
          </cell>
          <cell r="X83">
            <v>1</v>
          </cell>
          <cell r="Y83">
            <v>0.98575824499130249</v>
          </cell>
          <cell r="Z83">
            <v>0.98575824499130249</v>
          </cell>
          <cell r="AA83">
            <v>0.98575824499130249</v>
          </cell>
          <cell r="AC83">
            <v>1</v>
          </cell>
          <cell r="AD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M83">
            <v>0.98575824499130249</v>
          </cell>
          <cell r="AN83">
            <v>1</v>
          </cell>
          <cell r="AO83">
            <v>1</v>
          </cell>
        </row>
        <row r="84">
          <cell r="A84" t="str">
            <v>HPEC1[SPHT]</v>
          </cell>
          <cell r="B84" t="str">
            <v>HeatTransPerf[0]</v>
          </cell>
          <cell r="C84">
            <v>0.96563434600830078</v>
          </cell>
          <cell r="D84" t="str">
            <v>Heat Transfer Coefficient Performance Factor</v>
          </cell>
          <cell r="E84">
            <v>0.96563434600830078</v>
          </cell>
          <cell r="F84">
            <v>84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0.96563434600830078</v>
          </cell>
          <cell r="U84">
            <v>0.96563434600830078</v>
          </cell>
          <cell r="V84">
            <v>1</v>
          </cell>
          <cell r="W84">
            <v>1</v>
          </cell>
          <cell r="X84">
            <v>1</v>
          </cell>
          <cell r="Y84">
            <v>0.96563434600830078</v>
          </cell>
          <cell r="Z84">
            <v>0.96563434600830078</v>
          </cell>
          <cell r="AA84">
            <v>0.96563434600830078</v>
          </cell>
          <cell r="AC84">
            <v>1</v>
          </cell>
          <cell r="AD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M84">
            <v>0.96563434600830078</v>
          </cell>
          <cell r="AN84">
            <v>1</v>
          </cell>
          <cell r="AO84">
            <v>1</v>
          </cell>
        </row>
        <row r="85">
          <cell r="A85" t="str">
            <v>LPSH1[SPHT]</v>
          </cell>
          <cell r="B85" t="str">
            <v>HeatTransPerf[0]</v>
          </cell>
          <cell r="C85">
            <v>0.74682021141052246</v>
          </cell>
          <cell r="D85" t="str">
            <v>Heat Transfer Coefficient Performance Factor</v>
          </cell>
          <cell r="E85">
            <v>0.74682021141052246</v>
          </cell>
          <cell r="F85">
            <v>85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0.74682021141052246</v>
          </cell>
          <cell r="U85">
            <v>0.74682021141052246</v>
          </cell>
          <cell r="V85">
            <v>1</v>
          </cell>
          <cell r="W85">
            <v>1</v>
          </cell>
          <cell r="X85">
            <v>1</v>
          </cell>
          <cell r="Y85">
            <v>0.74682021141052246</v>
          </cell>
          <cell r="Z85">
            <v>0.74682021141052246</v>
          </cell>
          <cell r="AA85">
            <v>0.74682021141052246</v>
          </cell>
          <cell r="AC85">
            <v>1</v>
          </cell>
          <cell r="AD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M85">
            <v>0.74682021141052246</v>
          </cell>
          <cell r="AN85">
            <v>1</v>
          </cell>
          <cell r="AO85">
            <v>1</v>
          </cell>
        </row>
        <row r="86">
          <cell r="A86" t="str">
            <v>LPEVAP[EVAP]</v>
          </cell>
          <cell r="B86" t="str">
            <v>HeatTransPerfFactor[0]</v>
          </cell>
          <cell r="C86">
            <v>1.0120149850845337</v>
          </cell>
          <cell r="D86" t="str">
            <v>Heat Trans. Perf. Factor</v>
          </cell>
          <cell r="E86">
            <v>1.0120149850845337</v>
          </cell>
          <cell r="F86">
            <v>86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1.0120149850845337</v>
          </cell>
          <cell r="U86">
            <v>1.0120149850845337</v>
          </cell>
          <cell r="V86">
            <v>1</v>
          </cell>
          <cell r="W86">
            <v>1</v>
          </cell>
          <cell r="X86">
            <v>1</v>
          </cell>
          <cell r="Y86">
            <v>1.0120149850845337</v>
          </cell>
          <cell r="Z86">
            <v>1.0120149850845337</v>
          </cell>
          <cell r="AA86">
            <v>1.0120149850845337</v>
          </cell>
          <cell r="AC86">
            <v>1</v>
          </cell>
          <cell r="AD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M86">
            <v>1.0120149850845337</v>
          </cell>
          <cell r="AN86">
            <v>1</v>
          </cell>
          <cell r="AO86">
            <v>1</v>
          </cell>
        </row>
        <row r="87">
          <cell r="A87" t="str">
            <v>PHTR3[SPHT]</v>
          </cell>
          <cell r="B87" t="str">
            <v>HeatTransPerf[0]</v>
          </cell>
          <cell r="C87">
            <v>0.9854777455329895</v>
          </cell>
          <cell r="D87" t="str">
            <v>Heat Transfer Coefficient Performance Factor</v>
          </cell>
          <cell r="E87">
            <v>0.9854777455329895</v>
          </cell>
          <cell r="F87">
            <v>87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0.9854777455329895</v>
          </cell>
          <cell r="U87">
            <v>0.9854777455329895</v>
          </cell>
          <cell r="V87">
            <v>1</v>
          </cell>
          <cell r="W87">
            <v>1</v>
          </cell>
          <cell r="X87">
            <v>1</v>
          </cell>
          <cell r="Y87">
            <v>0.9854777455329895</v>
          </cell>
          <cell r="Z87">
            <v>0.9854777455329895</v>
          </cell>
          <cell r="AA87">
            <v>0.9854777455329895</v>
          </cell>
          <cell r="AC87">
            <v>1</v>
          </cell>
          <cell r="AD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M87">
            <v>0.9854777455329895</v>
          </cell>
          <cell r="AN87">
            <v>1</v>
          </cell>
          <cell r="AO87">
            <v>1</v>
          </cell>
        </row>
        <row r="88">
          <cell r="A88" t="str">
            <v>PHTR2[SPHT]</v>
          </cell>
          <cell r="B88" t="str">
            <v>HeatTransPerf[0]</v>
          </cell>
          <cell r="C88">
            <v>1.0101865530014038</v>
          </cell>
          <cell r="D88" t="str">
            <v>Heat Transfer Coefficient Performance Factor</v>
          </cell>
          <cell r="E88">
            <v>1.0101865530014038</v>
          </cell>
          <cell r="F88">
            <v>88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1.0101865530014038</v>
          </cell>
          <cell r="U88">
            <v>1.0101865530014038</v>
          </cell>
          <cell r="V88">
            <v>1</v>
          </cell>
          <cell r="W88">
            <v>1</v>
          </cell>
          <cell r="X88">
            <v>1</v>
          </cell>
          <cell r="Y88">
            <v>1.0101865530014038</v>
          </cell>
          <cell r="Z88">
            <v>1.0101865530014038</v>
          </cell>
          <cell r="AA88">
            <v>1.0101865530014038</v>
          </cell>
          <cell r="AC88">
            <v>1</v>
          </cell>
          <cell r="AD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M88">
            <v>1.0101865530014038</v>
          </cell>
          <cell r="AN88">
            <v>1</v>
          </cell>
          <cell r="AO88">
            <v>1</v>
          </cell>
        </row>
        <row r="89">
          <cell r="A89" t="str">
            <v>PHTR1[SPHT]</v>
          </cell>
          <cell r="B89" t="str">
            <v>HeatTransPerf[0]</v>
          </cell>
          <cell r="C89">
            <v>1.0089875459671021</v>
          </cell>
          <cell r="D89" t="str">
            <v>Heat Transfer Coefficient Performance Factor</v>
          </cell>
          <cell r="E89">
            <v>1.0089875459671021</v>
          </cell>
          <cell r="F89">
            <v>89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1.0089875459671021</v>
          </cell>
          <cell r="U89">
            <v>1.0089875459671021</v>
          </cell>
          <cell r="V89">
            <v>1</v>
          </cell>
          <cell r="W89">
            <v>1</v>
          </cell>
          <cell r="X89">
            <v>1</v>
          </cell>
          <cell r="Y89">
            <v>1.0089875459671021</v>
          </cell>
          <cell r="Z89">
            <v>1.0089875459671021</v>
          </cell>
          <cell r="AA89">
            <v>1.0089875459671021</v>
          </cell>
          <cell r="AC89">
            <v>1</v>
          </cell>
          <cell r="AD89">
            <v>1</v>
          </cell>
          <cell r="AF89">
            <v>1</v>
          </cell>
          <cell r="AG89">
            <v>1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M89">
            <v>1.0089875459671021</v>
          </cell>
          <cell r="AN89">
            <v>1</v>
          </cell>
          <cell r="AO89">
            <v>1</v>
          </cell>
        </row>
        <row r="90">
          <cell r="F90">
            <v>90</v>
          </cell>
        </row>
        <row r="91">
          <cell r="A91" t="str">
            <v>LK12[SPLITR]</v>
          </cell>
          <cell r="B91" t="str">
            <v>SecondPortDesiredFlow[0]</v>
          </cell>
          <cell r="C91" t="str">
            <v>lb/hr</v>
          </cell>
          <cell r="D91" t="str">
            <v>Leakage 1 (IF MS&gt;1,000,000 then 0 else…)</v>
          </cell>
          <cell r="E91">
            <v>0</v>
          </cell>
          <cell r="F91">
            <v>91</v>
          </cell>
          <cell r="G91">
            <v>181.32346886525011</v>
          </cell>
          <cell r="H91">
            <v>127.79943436475014</v>
          </cell>
          <cell r="I91">
            <v>232.82761412924992</v>
          </cell>
          <cell r="J91">
            <v>177.24840942937499</v>
          </cell>
          <cell r="K91">
            <v>71.902268103749975</v>
          </cell>
          <cell r="L91">
            <v>285.48888839649999</v>
          </cell>
          <cell r="M91">
            <v>232.68281066812506</v>
          </cell>
          <cell r="N91">
            <v>132.99439381237516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A92" t="str">
            <v>SYSTEM[SYSTEM]</v>
          </cell>
          <cell r="B92" t="str">
            <v>UserVariableValue[1]</v>
          </cell>
          <cell r="D92" t="str">
            <v xml:space="preserve">Fuel Temperature </v>
          </cell>
          <cell r="E92">
            <v>365</v>
          </cell>
          <cell r="F92">
            <v>92</v>
          </cell>
          <cell r="G92">
            <v>365</v>
          </cell>
          <cell r="H92">
            <v>365</v>
          </cell>
          <cell r="I92">
            <v>365</v>
          </cell>
          <cell r="J92">
            <v>365</v>
          </cell>
          <cell r="K92">
            <v>365</v>
          </cell>
          <cell r="L92">
            <v>365</v>
          </cell>
          <cell r="M92">
            <v>365</v>
          </cell>
          <cell r="N92">
            <v>365</v>
          </cell>
          <cell r="O92">
            <v>365</v>
          </cell>
          <cell r="P92">
            <v>365</v>
          </cell>
          <cell r="Q92">
            <v>365</v>
          </cell>
          <cell r="R92">
            <v>365</v>
          </cell>
          <cell r="S92">
            <v>365</v>
          </cell>
          <cell r="T92">
            <v>365</v>
          </cell>
          <cell r="U92">
            <v>365</v>
          </cell>
          <cell r="V92">
            <v>365</v>
          </cell>
          <cell r="W92">
            <v>365</v>
          </cell>
          <cell r="X92">
            <v>365</v>
          </cell>
          <cell r="Y92">
            <v>365</v>
          </cell>
          <cell r="Z92">
            <v>365</v>
          </cell>
          <cell r="AA92">
            <v>365</v>
          </cell>
          <cell r="AC92">
            <v>200</v>
          </cell>
          <cell r="AD92">
            <v>140</v>
          </cell>
          <cell r="AF92">
            <v>365</v>
          </cell>
          <cell r="AG92">
            <v>365</v>
          </cell>
          <cell r="AH92">
            <v>365</v>
          </cell>
          <cell r="AI92">
            <v>365</v>
          </cell>
          <cell r="AJ92">
            <v>365</v>
          </cell>
          <cell r="AK92">
            <v>365</v>
          </cell>
          <cell r="AM92">
            <v>365</v>
          </cell>
          <cell r="AN92">
            <v>365</v>
          </cell>
          <cell r="AO92">
            <v>365</v>
          </cell>
        </row>
        <row r="93">
          <cell r="A93" t="str">
            <v>FGHX1[HEATX]</v>
          </cell>
          <cell r="B93" t="str">
            <v>DesiredColdSideOutletTemperature[0]</v>
          </cell>
          <cell r="C93" t="str">
            <v>F</v>
          </cell>
          <cell r="D93" t="str">
            <v>Desired Cold Side Outlet Temperature</v>
          </cell>
          <cell r="E93">
            <v>365</v>
          </cell>
          <cell r="F93">
            <v>93</v>
          </cell>
          <cell r="G93">
            <v>365</v>
          </cell>
          <cell r="H93">
            <v>365</v>
          </cell>
          <cell r="I93">
            <v>365</v>
          </cell>
          <cell r="J93">
            <v>365</v>
          </cell>
          <cell r="K93">
            <v>365</v>
          </cell>
          <cell r="L93">
            <v>365</v>
          </cell>
          <cell r="M93">
            <v>365</v>
          </cell>
          <cell r="N93">
            <v>365</v>
          </cell>
          <cell r="O93">
            <v>365</v>
          </cell>
          <cell r="P93">
            <v>365</v>
          </cell>
          <cell r="Q93">
            <v>365</v>
          </cell>
          <cell r="R93">
            <v>365</v>
          </cell>
          <cell r="S93">
            <v>365</v>
          </cell>
          <cell r="T93">
            <v>365</v>
          </cell>
          <cell r="U93">
            <v>365</v>
          </cell>
          <cell r="V93">
            <v>365</v>
          </cell>
          <cell r="W93">
            <v>365</v>
          </cell>
          <cell r="X93">
            <v>365</v>
          </cell>
          <cell r="Y93">
            <v>365</v>
          </cell>
          <cell r="Z93">
            <v>365</v>
          </cell>
          <cell r="AA93">
            <v>365</v>
          </cell>
          <cell r="AC93">
            <v>200</v>
          </cell>
          <cell r="AD93">
            <v>140</v>
          </cell>
          <cell r="AF93">
            <v>365</v>
          </cell>
          <cell r="AG93">
            <v>365</v>
          </cell>
          <cell r="AH93">
            <v>365</v>
          </cell>
          <cell r="AI93">
            <v>365</v>
          </cell>
          <cell r="AJ93">
            <v>365</v>
          </cell>
          <cell r="AK93">
            <v>365</v>
          </cell>
          <cell r="AM93">
            <v>365</v>
          </cell>
          <cell r="AN93">
            <v>365</v>
          </cell>
          <cell r="AO93">
            <v>365</v>
          </cell>
        </row>
        <row r="94">
          <cell r="F94">
            <v>94</v>
          </cell>
        </row>
        <row r="95">
          <cell r="F95">
            <v>95</v>
          </cell>
        </row>
        <row r="96">
          <cell r="A96" t="str">
            <v>GateCycle Outputs</v>
          </cell>
          <cell r="F96">
            <v>96</v>
          </cell>
        </row>
        <row r="97">
          <cell r="F97">
            <v>97</v>
          </cell>
        </row>
        <row r="98">
          <cell r="A98" t="str">
            <v>SYSTEM[SYSTEM]</v>
          </cell>
          <cell r="B98" t="str">
            <v>NetCyclePower[0]</v>
          </cell>
          <cell r="C98" t="str">
            <v>MW</v>
          </cell>
          <cell r="D98" t="str">
            <v>Plant Net Power</v>
          </cell>
          <cell r="E98">
            <v>1211.53173828125</v>
          </cell>
          <cell r="F98">
            <v>98</v>
          </cell>
          <cell r="G98">
            <v>543.94732666015625</v>
          </cell>
          <cell r="H98">
            <v>552.06671142578125</v>
          </cell>
          <cell r="I98">
            <v>488.3424072265625</v>
          </cell>
          <cell r="J98">
            <v>495.78457641601563</v>
          </cell>
          <cell r="K98">
            <v>510.17831420898438</v>
          </cell>
          <cell r="L98">
            <v>451.33746337890625</v>
          </cell>
          <cell r="M98">
            <v>458.53411865234375</v>
          </cell>
          <cell r="N98">
            <v>472.39398193359375</v>
          </cell>
          <cell r="O98">
            <v>489.44744873046875</v>
          </cell>
          <cell r="P98">
            <v>443.71261596679688</v>
          </cell>
          <cell r="Q98">
            <v>413.89932250976563</v>
          </cell>
          <cell r="R98">
            <v>1096.018310546875</v>
          </cell>
          <cell r="S98">
            <v>1112.2921142578125</v>
          </cell>
          <cell r="T98">
            <v>1195.3663330078125</v>
          </cell>
          <cell r="U98">
            <v>1211.53173828125</v>
          </cell>
          <cell r="V98">
            <v>1005.9612426757813</v>
          </cell>
          <cell r="W98">
            <v>1014.0291137695313</v>
          </cell>
          <cell r="X98">
            <v>1029.4888916015625</v>
          </cell>
          <cell r="Y98">
            <v>1089.5174560546875</v>
          </cell>
          <cell r="Z98">
            <v>1097.372314453125</v>
          </cell>
          <cell r="AA98">
            <v>1112.380859375</v>
          </cell>
          <cell r="AC98">
            <v>1004.7952270507813</v>
          </cell>
          <cell r="AD98">
            <v>1004.9281616210938</v>
          </cell>
          <cell r="AF98">
            <v>599.233642578125</v>
          </cell>
          <cell r="AG98">
            <v>687.6685791015625</v>
          </cell>
          <cell r="AH98">
            <v>769.44866943359375</v>
          </cell>
          <cell r="AI98">
            <v>846.372802734375</v>
          </cell>
          <cell r="AJ98">
            <v>929.9193115234375</v>
          </cell>
          <cell r="AK98">
            <v>1018.4713134765625</v>
          </cell>
          <cell r="AM98">
            <v>1099.8997802734375</v>
          </cell>
          <cell r="AN98">
            <v>1045.056396484375</v>
          </cell>
          <cell r="AO98">
            <v>1045.0860595703125</v>
          </cell>
        </row>
        <row r="99">
          <cell r="A99" t="str">
            <v>SYSTEM[SYSTEM]</v>
          </cell>
          <cell r="B99" t="str">
            <v>STGeneratorOutput[0]</v>
          </cell>
          <cell r="C99" t="str">
            <v>k*kW</v>
          </cell>
          <cell r="D99" t="str">
            <v>ST Generator Output</v>
          </cell>
          <cell r="E99">
            <v>491.36880493164063</v>
          </cell>
          <cell r="F99">
            <v>99</v>
          </cell>
          <cell r="G99">
            <v>189.65113830566406</v>
          </cell>
          <cell r="H99">
            <v>193.24285888671875</v>
          </cell>
          <cell r="I99">
            <v>186.47514343261719</v>
          </cell>
          <cell r="J99">
            <v>189.40469360351563</v>
          </cell>
          <cell r="K99">
            <v>194.95741271972656</v>
          </cell>
          <cell r="L99">
            <v>177.07514953613281</v>
          </cell>
          <cell r="M99">
            <v>179.85691833496094</v>
          </cell>
          <cell r="N99">
            <v>185.11689758300781</v>
          </cell>
          <cell r="O99">
            <v>246.29022216796875</v>
          </cell>
          <cell r="P99">
            <v>237.26876831054688</v>
          </cell>
          <cell r="Q99">
            <v>226.86038208007813</v>
          </cell>
          <cell r="R99">
            <v>382.9261474609375</v>
          </cell>
          <cell r="S99">
            <v>390.16412353515625</v>
          </cell>
          <cell r="T99">
            <v>484.204833984375</v>
          </cell>
          <cell r="U99">
            <v>491.36880493164063</v>
          </cell>
          <cell r="V99">
            <v>378.09857177734375</v>
          </cell>
          <cell r="W99">
            <v>383.96365356445313</v>
          </cell>
          <cell r="X99">
            <v>395.0933837890625</v>
          </cell>
          <cell r="Y99">
            <v>472.74090576171875</v>
          </cell>
          <cell r="Z99">
            <v>478.446044921875</v>
          </cell>
          <cell r="AA99">
            <v>489.33761596679688</v>
          </cell>
          <cell r="AC99">
            <v>378.01495361328125</v>
          </cell>
          <cell r="AD99">
            <v>378.14797973632813</v>
          </cell>
          <cell r="AF99">
            <v>284.73013305664063</v>
          </cell>
          <cell r="AG99">
            <v>308.44140625</v>
          </cell>
          <cell r="AH99">
            <v>325.56356811523438</v>
          </cell>
          <cell r="AI99">
            <v>338.19192504882813</v>
          </cell>
          <cell r="AJ99">
            <v>357.1029052734375</v>
          </cell>
          <cell r="AK99">
            <v>381.08843994140625</v>
          </cell>
          <cell r="AM99">
            <v>474.5909423828125</v>
          </cell>
          <cell r="AN99">
            <v>382.32745361328125</v>
          </cell>
          <cell r="AO99">
            <v>382.34854125976563</v>
          </cell>
        </row>
        <row r="100">
          <cell r="A100" t="str">
            <v>SYSTEM[SYSTEM]</v>
          </cell>
          <cell r="B100" t="str">
            <v>NetGasTurbinePower[0]</v>
          </cell>
          <cell r="C100" t="str">
            <v>MW</v>
          </cell>
          <cell r="D100" t="str">
            <v>Net Gas Turbine Power</v>
          </cell>
          <cell r="E100">
            <v>741.59136962890625</v>
          </cell>
          <cell r="F100">
            <v>100</v>
          </cell>
          <cell r="G100">
            <v>366.23614501953125</v>
          </cell>
          <cell r="H100">
            <v>370.79568481445313</v>
          </cell>
          <cell r="I100">
            <v>316.0238037109375</v>
          </cell>
          <cell r="J100">
            <v>320.56936645507813</v>
          </cell>
          <cell r="K100">
            <v>329.47454833984375</v>
          </cell>
          <cell r="L100">
            <v>288.27383422851563</v>
          </cell>
          <cell r="M100">
            <v>292.71701049804688</v>
          </cell>
          <cell r="N100">
            <v>301.37692260742188</v>
          </cell>
          <cell r="O100">
            <v>259.55697631835938</v>
          </cell>
          <cell r="P100">
            <v>224.3985595703125</v>
          </cell>
          <cell r="Q100">
            <v>204.90190124511719</v>
          </cell>
          <cell r="R100">
            <v>732.4722900390625</v>
          </cell>
          <cell r="S100">
            <v>741.59136962890625</v>
          </cell>
          <cell r="T100">
            <v>732.4722900390625</v>
          </cell>
          <cell r="U100">
            <v>741.59136962890625</v>
          </cell>
          <cell r="V100">
            <v>647.78973388671875</v>
          </cell>
          <cell r="W100">
            <v>650.091064453125</v>
          </cell>
          <cell r="X100">
            <v>654.61322021484375</v>
          </cell>
          <cell r="Y100">
            <v>638.60113525390625</v>
          </cell>
          <cell r="Z100">
            <v>640.88128662109375</v>
          </cell>
          <cell r="AA100">
            <v>645.25286865234375</v>
          </cell>
          <cell r="AC100">
            <v>646.800048828125</v>
          </cell>
          <cell r="AD100">
            <v>646.800048828125</v>
          </cell>
          <cell r="AF100">
            <v>333.52001953125</v>
          </cell>
          <cell r="AG100">
            <v>398.32000732421875</v>
          </cell>
          <cell r="AH100">
            <v>463.12002563476563</v>
          </cell>
          <cell r="AI100">
            <v>527.52001953125</v>
          </cell>
          <cell r="AJ100">
            <v>592.32000732421875</v>
          </cell>
          <cell r="AK100">
            <v>657.12005615234375</v>
          </cell>
          <cell r="AM100">
            <v>643.36004638671875</v>
          </cell>
          <cell r="AN100">
            <v>679.24005126953125</v>
          </cell>
          <cell r="AO100">
            <v>679.24005126953125</v>
          </cell>
        </row>
        <row r="101">
          <cell r="E101">
            <v>741.59136962890625</v>
          </cell>
          <cell r="F101">
            <v>101</v>
          </cell>
          <cell r="G101">
            <v>732.4722900390625</v>
          </cell>
          <cell r="H101">
            <v>741.59136962890625</v>
          </cell>
          <cell r="I101">
            <v>632.047607421875</v>
          </cell>
          <cell r="J101">
            <v>641.13873291015625</v>
          </cell>
          <cell r="K101">
            <v>658.9490966796875</v>
          </cell>
          <cell r="L101">
            <v>576.54766845703125</v>
          </cell>
          <cell r="M101">
            <v>585.43402099609375</v>
          </cell>
          <cell r="N101">
            <v>602.75384521484375</v>
          </cell>
          <cell r="O101">
            <v>259.55697631835938</v>
          </cell>
          <cell r="P101">
            <v>224.3985595703125</v>
          </cell>
          <cell r="Q101">
            <v>204.90190124511719</v>
          </cell>
          <cell r="R101">
            <v>732.4722900390625</v>
          </cell>
          <cell r="S101">
            <v>741.59136962890625</v>
          </cell>
          <cell r="T101">
            <v>732.4722900390625</v>
          </cell>
          <cell r="U101">
            <v>741.59136962890625</v>
          </cell>
          <cell r="V101">
            <v>650.75531005859375</v>
          </cell>
          <cell r="W101">
            <v>659.96044921875</v>
          </cell>
          <cell r="X101">
            <v>678.04949951171875</v>
          </cell>
          <cell r="Y101">
            <v>614.0008544921875</v>
          </cell>
          <cell r="Z101">
            <v>623.1214599609375</v>
          </cell>
          <cell r="AA101">
            <v>640.60784912109375</v>
          </cell>
          <cell r="AC101">
            <v>646.800048828125</v>
          </cell>
          <cell r="AD101">
            <v>646.800048828125</v>
          </cell>
          <cell r="AF101">
            <v>333.52001953125</v>
          </cell>
          <cell r="AG101">
            <v>398.32000732421875</v>
          </cell>
          <cell r="AH101">
            <v>463.12002563476563</v>
          </cell>
          <cell r="AI101">
            <v>527.52001953125</v>
          </cell>
          <cell r="AJ101">
            <v>592.32000732421875</v>
          </cell>
          <cell r="AK101">
            <v>657.12005615234375</v>
          </cell>
          <cell r="AM101">
            <v>643.36004638671875</v>
          </cell>
          <cell r="AN101">
            <v>679.24005126953125</v>
          </cell>
          <cell r="AO101">
            <v>679.24005126953125</v>
          </cell>
        </row>
        <row r="102">
          <cell r="A102" t="str">
            <v>SYSTEM[SYSTEM]</v>
          </cell>
          <cell r="B102" t="str">
            <v>SteamCycleBOPLosses[0]</v>
          </cell>
          <cell r="C102" t="str">
            <v>kW</v>
          </cell>
          <cell r="D102" t="str">
            <v>Steam Cycle BOP Losses</v>
          </cell>
          <cell r="E102">
            <v>21428.5078125</v>
          </cell>
          <cell r="F102">
            <v>102</v>
          </cell>
          <cell r="G102">
            <v>11939.9765625</v>
          </cell>
          <cell r="H102">
            <v>11971.8271484375</v>
          </cell>
          <cell r="I102">
            <v>14156.5234375</v>
          </cell>
          <cell r="J102">
            <v>14189.4833984375</v>
          </cell>
          <cell r="K102">
            <v>14253.6455078125</v>
          </cell>
          <cell r="L102">
            <v>14011.53125</v>
          </cell>
          <cell r="M102">
            <v>14039.8330078125</v>
          </cell>
          <cell r="N102">
            <v>14099.8330078125</v>
          </cell>
          <cell r="O102">
            <v>16399.7578125</v>
          </cell>
          <cell r="P102">
            <v>17954.716796875</v>
          </cell>
          <cell r="Q102">
            <v>17862.96484375</v>
          </cell>
          <cell r="R102">
            <v>19380.263671875</v>
          </cell>
          <cell r="S102">
            <v>19463.37890625</v>
          </cell>
          <cell r="T102">
            <v>21310.814453125</v>
          </cell>
          <cell r="U102">
            <v>21428.5078125</v>
          </cell>
          <cell r="V102">
            <v>19927.0234375</v>
          </cell>
          <cell r="W102">
            <v>20025.63671875</v>
          </cell>
          <cell r="X102">
            <v>20217.78515625</v>
          </cell>
          <cell r="Y102">
            <v>21824.646484375</v>
          </cell>
          <cell r="Z102">
            <v>21954.83203125</v>
          </cell>
          <cell r="AA102">
            <v>22209.67578125</v>
          </cell>
          <cell r="AC102">
            <v>20019.828125</v>
          </cell>
          <cell r="AD102">
            <v>20019.87890625</v>
          </cell>
          <cell r="AF102">
            <v>19016.509765625</v>
          </cell>
          <cell r="AG102">
            <v>19092.794921875</v>
          </cell>
          <cell r="AH102">
            <v>19234.896484375</v>
          </cell>
          <cell r="AI102">
            <v>19339.16796875</v>
          </cell>
          <cell r="AJ102">
            <v>19503.640625</v>
          </cell>
          <cell r="AK102">
            <v>19737.20703125</v>
          </cell>
          <cell r="AM102">
            <v>18051.25390625</v>
          </cell>
          <cell r="AN102">
            <v>16511.1171875</v>
          </cell>
          <cell r="AO102">
            <v>16502.4765625</v>
          </cell>
        </row>
        <row r="103">
          <cell r="A103" t="str">
            <v>HPPUMP[PUMP]</v>
          </cell>
          <cell r="B103" t="str">
            <v>PumpWork[0]</v>
          </cell>
          <cell r="C103" t="str">
            <v>kW</v>
          </cell>
          <cell r="D103" t="str">
            <v>Pump Work</v>
          </cell>
          <cell r="E103">
            <v>-1962.2464599609375</v>
          </cell>
          <cell r="F103">
            <v>103</v>
          </cell>
          <cell r="G103">
            <v>-1696.059326171875</v>
          </cell>
          <cell r="H103">
            <v>-1708.305419921875</v>
          </cell>
          <cell r="I103">
            <v>-1686.1981201171875</v>
          </cell>
          <cell r="J103">
            <v>-1698.755615234375</v>
          </cell>
          <cell r="K103">
            <v>-1722.9874267578125</v>
          </cell>
          <cell r="L103">
            <v>-1675.2215576171875</v>
          </cell>
          <cell r="M103">
            <v>-1686.9832763671875</v>
          </cell>
          <cell r="N103">
            <v>-1709.56591796875</v>
          </cell>
          <cell r="O103">
            <v>-1567.5751953125</v>
          </cell>
          <cell r="P103">
            <v>-1572.5662841796875</v>
          </cell>
          <cell r="Q103">
            <v>-1576.4613037109375</v>
          </cell>
          <cell r="R103">
            <v>-1655.2762451171875</v>
          </cell>
          <cell r="S103">
            <v>-1667.3719482421875</v>
          </cell>
          <cell r="T103">
            <v>-1944.9625244140625</v>
          </cell>
          <cell r="U103">
            <v>-1962.2464599609375</v>
          </cell>
          <cell r="V103">
            <v>-1654.10400390625</v>
          </cell>
          <cell r="W103">
            <v>-1667.0494384765625</v>
          </cell>
          <cell r="X103">
            <v>-1692.1761474609375</v>
          </cell>
          <cell r="Y103">
            <v>-1922.4180908203125</v>
          </cell>
          <cell r="Z103">
            <v>-1939.694580078125</v>
          </cell>
          <cell r="AA103">
            <v>-1973.4219970703125</v>
          </cell>
          <cell r="AC103">
            <v>-1652.7777099609375</v>
          </cell>
          <cell r="AD103">
            <v>-1652.7508544921875</v>
          </cell>
          <cell r="AF103">
            <v>-1544.92333984375</v>
          </cell>
          <cell r="AG103">
            <v>-1548.4014892578125</v>
          </cell>
          <cell r="AH103">
            <v>-1571.4410400390625</v>
          </cell>
          <cell r="AI103">
            <v>-1587.92822265625</v>
          </cell>
          <cell r="AJ103">
            <v>-1613.9154052734375</v>
          </cell>
          <cell r="AK103">
            <v>-1651.622314453125</v>
          </cell>
          <cell r="AM103">
            <v>-1929.890625</v>
          </cell>
          <cell r="AN103">
            <v>-1654.9595947265625</v>
          </cell>
          <cell r="AO103">
            <v>-1653.2257080078125</v>
          </cell>
        </row>
        <row r="104">
          <cell r="A104" t="str">
            <v>IPPUMP[PUMP]</v>
          </cell>
          <cell r="B104" t="str">
            <v>PumpWork[0]</v>
          </cell>
          <cell r="C104" t="str">
            <v>kW</v>
          </cell>
          <cell r="D104" t="str">
            <v>Pump Work</v>
          </cell>
          <cell r="E104">
            <v>-654.57818603515625</v>
          </cell>
          <cell r="F104">
            <v>104</v>
          </cell>
          <cell r="G104">
            <v>-331.25177001953125</v>
          </cell>
          <cell r="H104">
            <v>-335.50570678710938</v>
          </cell>
          <cell r="I104">
            <v>-307.57177734375</v>
          </cell>
          <cell r="J104">
            <v>-311.3280029296875</v>
          </cell>
          <cell r="K104">
            <v>-318.9033203125</v>
          </cell>
          <cell r="L104">
            <v>-294.6903076171875</v>
          </cell>
          <cell r="M104">
            <v>-298.16671752929688</v>
          </cell>
          <cell r="N104">
            <v>-305.1141357421875</v>
          </cell>
          <cell r="O104">
            <v>-231.67417907714844</v>
          </cell>
          <cell r="P104">
            <v>-226.35395812988281</v>
          </cell>
          <cell r="Q104">
            <v>-223.33720397949219</v>
          </cell>
          <cell r="R104">
            <v>-446.558837890625</v>
          </cell>
          <cell r="S104">
            <v>-455.44808959960938</v>
          </cell>
          <cell r="T104">
            <v>-641.98638916015625</v>
          </cell>
          <cell r="U104">
            <v>-654.57818603515625</v>
          </cell>
          <cell r="V104">
            <v>-626.95916748046875</v>
          </cell>
          <cell r="W104">
            <v>-638.2532958984375</v>
          </cell>
          <cell r="X104">
            <v>-660.39080810546875</v>
          </cell>
          <cell r="Y104">
            <v>-845.08001708984375</v>
          </cell>
          <cell r="Z104">
            <v>-860.0078125</v>
          </cell>
          <cell r="AA104">
            <v>-889.4171142578125</v>
          </cell>
          <cell r="AC104">
            <v>-651.4224853515625</v>
          </cell>
          <cell r="AD104">
            <v>-651.41375732421875</v>
          </cell>
          <cell r="AF104">
            <v>-518.676513671875</v>
          </cell>
          <cell r="AG104">
            <v>-533.14093017578125</v>
          </cell>
          <cell r="AH104">
            <v>-544.58465576171875</v>
          </cell>
          <cell r="AI104">
            <v>-553.339599609375</v>
          </cell>
          <cell r="AJ104">
            <v>-567.1214599609375</v>
          </cell>
          <cell r="AK104">
            <v>-586.1109619140625</v>
          </cell>
          <cell r="AM104">
            <v>-709.54638671875</v>
          </cell>
          <cell r="AN104">
            <v>-602.78314208984375</v>
          </cell>
          <cell r="AO104">
            <v>-602.530029296875</v>
          </cell>
        </row>
        <row r="105">
          <cell r="A105" t="str">
            <v>RECPMP[PUMP]</v>
          </cell>
          <cell r="B105" t="str">
            <v>PumpWork[0]</v>
          </cell>
          <cell r="C105" t="str">
            <v>kW</v>
          </cell>
          <cell r="D105" t="str">
            <v>Pump Work</v>
          </cell>
          <cell r="E105">
            <v>-13.843380928039551</v>
          </cell>
          <cell r="F105">
            <v>105</v>
          </cell>
          <cell r="G105">
            <v>-8.2532024383544922</v>
          </cell>
          <cell r="H105">
            <v>-8.4808588027954102</v>
          </cell>
          <cell r="I105">
            <v>-7.2447152137756348</v>
          </cell>
          <cell r="J105">
            <v>-7.4772853851318359</v>
          </cell>
          <cell r="K105">
            <v>-7.9356355667114258</v>
          </cell>
          <cell r="L105">
            <v>-8.0247087478637695</v>
          </cell>
          <cell r="M105">
            <v>-6.9546751976013184</v>
          </cell>
          <cell r="N105">
            <v>-7.3682565689086914</v>
          </cell>
          <cell r="O105">
            <v>-1.7487888336181641</v>
          </cell>
          <cell r="P105">
            <v>-1.5984365940093994</v>
          </cell>
          <cell r="Q105">
            <v>-1.5025069713592529</v>
          </cell>
          <cell r="R105">
            <v>-7.863257884979248</v>
          </cell>
          <cell r="S105">
            <v>-8.0938882827758789</v>
          </cell>
          <cell r="T105">
            <v>-13.50951099395752</v>
          </cell>
          <cell r="U105">
            <v>-13.843380928039551</v>
          </cell>
          <cell r="V105">
            <v>-10.581808090209961</v>
          </cell>
          <cell r="W105">
            <v>-10.896763801574707</v>
          </cell>
          <cell r="X105">
            <v>-11.512814521789551</v>
          </cell>
          <cell r="Y105">
            <v>-16.450860977172852</v>
          </cell>
          <cell r="Z105">
            <v>-16.853246688842773</v>
          </cell>
          <cell r="AA105">
            <v>-17.640913009643555</v>
          </cell>
          <cell r="AC105">
            <v>-10.632040023803711</v>
          </cell>
          <cell r="AD105">
            <v>-10.657748222351074</v>
          </cell>
          <cell r="AF105">
            <v>-2.9517862796783447</v>
          </cell>
          <cell r="AG105">
            <v>-3.718761682510376</v>
          </cell>
          <cell r="AH105">
            <v>-4.3744897842407227</v>
          </cell>
          <cell r="AI105">
            <v>-4.9280486106872559</v>
          </cell>
          <cell r="AJ105">
            <v>-5.8352518081665039</v>
          </cell>
          <cell r="AK105">
            <v>-7.0810813903808594</v>
          </cell>
          <cell r="AM105">
            <v>-13.121963500976563</v>
          </cell>
          <cell r="AN105">
            <v>-8.0278844833374023</v>
          </cell>
          <cell r="AO105">
            <v>-7.9942970275878906</v>
          </cell>
        </row>
        <row r="106">
          <cell r="A106" t="str">
            <v>CP[PUMP]</v>
          </cell>
          <cell r="B106" t="str">
            <v>PumpWork[0]</v>
          </cell>
          <cell r="C106" t="str">
            <v>kW</v>
          </cell>
          <cell r="D106" t="str">
            <v>Pump Work</v>
          </cell>
          <cell r="E106">
            <v>-1101.0576171875</v>
          </cell>
          <cell r="F106">
            <v>106</v>
          </cell>
          <cell r="G106">
            <v>-875.232421875</v>
          </cell>
          <cell r="H106">
            <v>-876.7857666015625</v>
          </cell>
          <cell r="I106">
            <v>-868.27386474609375</v>
          </cell>
          <cell r="J106">
            <v>-870.012939453125</v>
          </cell>
          <cell r="K106">
            <v>-873.35919189453125</v>
          </cell>
          <cell r="L106">
            <v>-863.10101318359375</v>
          </cell>
          <cell r="M106">
            <v>-864.73492431640625</v>
          </cell>
          <cell r="N106">
            <v>-867.8707275390625</v>
          </cell>
          <cell r="O106">
            <v>-904.9090576171875</v>
          </cell>
          <cell r="P106">
            <v>-897.1904296875</v>
          </cell>
          <cell r="Q106">
            <v>-891.530029296875</v>
          </cell>
          <cell r="R106">
            <v>-1043.8023681640625</v>
          </cell>
          <cell r="S106">
            <v>-1047.179931640625</v>
          </cell>
          <cell r="T106">
            <v>-1099.3466796875</v>
          </cell>
          <cell r="U106">
            <v>-1101.0576171875</v>
          </cell>
          <cell r="V106">
            <v>-1025.1749267578125</v>
          </cell>
          <cell r="W106">
            <v>-1029.0980224609375</v>
          </cell>
          <cell r="X106">
            <v>-1036.4378662109375</v>
          </cell>
          <cell r="Y106">
            <v>-1079.4354248046875</v>
          </cell>
          <cell r="Z106">
            <v>-1082.0035400390625</v>
          </cell>
          <cell r="AA106">
            <v>-1086.5916748046875</v>
          </cell>
          <cell r="AC106">
            <v>-1025.739990234375</v>
          </cell>
          <cell r="AD106">
            <v>-1026.0037841796875</v>
          </cell>
          <cell r="AF106">
            <v>-939.5872802734375</v>
          </cell>
          <cell r="AG106">
            <v>-961.41204833984375</v>
          </cell>
          <cell r="AH106">
            <v>-977.77801513671875</v>
          </cell>
          <cell r="AI106">
            <v>-990.29034423828125</v>
          </cell>
          <cell r="AJ106">
            <v>-1008.6885986328125</v>
          </cell>
          <cell r="AK106">
            <v>-1030.44775390625</v>
          </cell>
          <cell r="AM106">
            <v>-1084.2894287109375</v>
          </cell>
          <cell r="AN106">
            <v>-1032.01220703125</v>
          </cell>
          <cell r="AO106">
            <v>-1031.4520263671875</v>
          </cell>
        </row>
        <row r="107">
          <cell r="A107" t="str">
            <v>CWP[PUMP]</v>
          </cell>
          <cell r="B107" t="str">
            <v>PumpWork[0]</v>
          </cell>
          <cell r="C107" t="str">
            <v>kW</v>
          </cell>
          <cell r="D107" t="str">
            <v>Pump Work</v>
          </cell>
          <cell r="E107">
            <v>-2411.898193359375</v>
          </cell>
          <cell r="F107">
            <v>107</v>
          </cell>
          <cell r="G107">
            <v>-2357.175537109375</v>
          </cell>
          <cell r="H107">
            <v>-2355.953369140625</v>
          </cell>
          <cell r="I107">
            <v>-2362.85986328125</v>
          </cell>
          <cell r="J107">
            <v>-2362.66455078125</v>
          </cell>
          <cell r="K107">
            <v>-2362.29931640625</v>
          </cell>
          <cell r="L107">
            <v>-2320.85498046875</v>
          </cell>
          <cell r="M107">
            <v>-2320.71142578125</v>
          </cell>
          <cell r="N107">
            <v>-2320.430419921875</v>
          </cell>
          <cell r="O107">
            <v>-2395.939453125</v>
          </cell>
          <cell r="P107">
            <v>-2359.8271484375</v>
          </cell>
          <cell r="Q107">
            <v>-2318.45703125</v>
          </cell>
          <cell r="R107">
            <v>-2417.03369140625</v>
          </cell>
          <cell r="S107">
            <v>-2416.78125</v>
          </cell>
          <cell r="T107">
            <v>-2412.186279296875</v>
          </cell>
          <cell r="U107">
            <v>-2411.898193359375</v>
          </cell>
          <cell r="V107">
            <v>-2348.45556640625</v>
          </cell>
          <cell r="W107">
            <v>-2348.129150390625</v>
          </cell>
          <cell r="X107">
            <v>-2347.51513671875</v>
          </cell>
          <cell r="Y107">
            <v>-2305.383544921875</v>
          </cell>
          <cell r="Z107">
            <v>-2305.167236328125</v>
          </cell>
          <cell r="AA107">
            <v>-2304.7568359375</v>
          </cell>
          <cell r="AC107">
            <v>-2348.4052734375</v>
          </cell>
          <cell r="AD107">
            <v>-2348.383544921875</v>
          </cell>
          <cell r="AF107">
            <v>-2355.78369140625</v>
          </cell>
          <cell r="AG107">
            <v>-2353.845947265625</v>
          </cell>
          <cell r="AH107">
            <v>-2352.437255859375</v>
          </cell>
          <cell r="AI107">
            <v>-2351.376220703125</v>
          </cell>
          <cell r="AJ107">
            <v>-2349.832275390625</v>
          </cell>
          <cell r="AK107">
            <v>-2348.0068359375</v>
          </cell>
          <cell r="AM107">
            <v>-2276.729736328125</v>
          </cell>
          <cell r="AN107">
            <v>-2336.02294921875</v>
          </cell>
          <cell r="AO107">
            <v>-2336.02294921875</v>
          </cell>
        </row>
        <row r="108">
          <cell r="A108" t="str">
            <v>CT1[CTOWER]</v>
          </cell>
          <cell r="B108" t="str">
            <v>TotalFanPower[0]</v>
          </cell>
          <cell r="C108" t="str">
            <v>kW</v>
          </cell>
          <cell r="D108" t="str">
            <v>Total Fan Power</v>
          </cell>
          <cell r="E108">
            <v>3312.880859375</v>
          </cell>
          <cell r="F108">
            <v>108</v>
          </cell>
          <cell r="G108">
            <v>1156.4403076171875</v>
          </cell>
          <cell r="H108">
            <v>1154.5037841796875</v>
          </cell>
          <cell r="I108">
            <v>3443.36083984375</v>
          </cell>
          <cell r="J108">
            <v>3441.683837890625</v>
          </cell>
          <cell r="K108">
            <v>3438.33447265625</v>
          </cell>
          <cell r="L108">
            <v>3391.70263671875</v>
          </cell>
          <cell r="M108">
            <v>3390.177734375</v>
          </cell>
          <cell r="N108">
            <v>3387.43505859375</v>
          </cell>
          <cell r="O108">
            <v>1814.9168701171875</v>
          </cell>
          <cell r="P108">
            <v>3415.624267578125</v>
          </cell>
          <cell r="Q108">
            <v>3367.7744140625</v>
          </cell>
          <cell r="R108">
            <v>3400.639892578125</v>
          </cell>
          <cell r="S108">
            <v>3395.76220703125</v>
          </cell>
          <cell r="T108">
            <v>3317.44775390625</v>
          </cell>
          <cell r="U108">
            <v>3312.880859375</v>
          </cell>
          <cell r="V108">
            <v>3306.8115234375</v>
          </cell>
          <cell r="W108">
            <v>3303.611328125</v>
          </cell>
          <cell r="X108">
            <v>3297.51513671875</v>
          </cell>
          <cell r="Y108">
            <v>3224.031982421875</v>
          </cell>
          <cell r="Z108">
            <v>3221.438720703125</v>
          </cell>
          <cell r="AA108">
            <v>3216.408203125</v>
          </cell>
          <cell r="AC108">
            <v>3306.35400390625</v>
          </cell>
          <cell r="AD108">
            <v>3306.20166015625</v>
          </cell>
          <cell r="AF108">
            <v>3374.931396484375</v>
          </cell>
          <cell r="AG108">
            <v>3356.492431640625</v>
          </cell>
          <cell r="AH108">
            <v>3343.080810546875</v>
          </cell>
          <cell r="AI108">
            <v>3332.718017578125</v>
          </cell>
          <cell r="AJ108">
            <v>3317.63037109375</v>
          </cell>
          <cell r="AK108">
            <v>3299.494384765625</v>
          </cell>
          <cell r="AM108">
            <v>0</v>
          </cell>
          <cell r="AN108">
            <v>0</v>
          </cell>
          <cell r="AO108">
            <v>0</v>
          </cell>
        </row>
        <row r="109">
          <cell r="A109" t="str">
            <v>SYSTEM[SYSTEM]</v>
          </cell>
          <cell r="B109" t="str">
            <v>BOPLossasFixedValue[0]</v>
          </cell>
          <cell r="C109" t="str">
            <v>kW</v>
          </cell>
          <cell r="D109" t="str">
            <v>BOP Loss as Fixed Value</v>
          </cell>
          <cell r="E109">
            <v>11972.00390625</v>
          </cell>
          <cell r="F109">
            <v>109</v>
          </cell>
          <cell r="G109">
            <v>5515.564453125</v>
          </cell>
          <cell r="H109">
            <v>5532.2919921875</v>
          </cell>
          <cell r="I109">
            <v>5481.0146484375</v>
          </cell>
          <cell r="J109">
            <v>5497.56103515625</v>
          </cell>
          <cell r="K109">
            <v>5529.826171875</v>
          </cell>
          <cell r="L109">
            <v>5457.9365234375</v>
          </cell>
          <cell r="M109">
            <v>5472.1044921875</v>
          </cell>
          <cell r="N109">
            <v>5502.04833984375</v>
          </cell>
          <cell r="O109">
            <v>9482.994140625</v>
          </cell>
          <cell r="P109">
            <v>9481.556640625</v>
          </cell>
          <cell r="Q109">
            <v>9483.9033203125</v>
          </cell>
          <cell r="R109">
            <v>10409.0947265625</v>
          </cell>
          <cell r="S109">
            <v>10472.7421875</v>
          </cell>
          <cell r="T109">
            <v>11881.375</v>
          </cell>
          <cell r="U109">
            <v>11972.00390625</v>
          </cell>
          <cell r="V109">
            <v>10954.935546875</v>
          </cell>
          <cell r="W109">
            <v>11028.5986328125</v>
          </cell>
          <cell r="X109">
            <v>11172.23828125</v>
          </cell>
          <cell r="Y109">
            <v>12431.8466796875</v>
          </cell>
          <cell r="Z109">
            <v>12529.6669921875</v>
          </cell>
          <cell r="AA109">
            <v>12721.439453125</v>
          </cell>
          <cell r="AC109">
            <v>11024.4970703125</v>
          </cell>
          <cell r="AD109">
            <v>11024.466796875</v>
          </cell>
          <cell r="AF109">
            <v>10279.6552734375</v>
          </cell>
          <cell r="AG109">
            <v>10335.783203125</v>
          </cell>
          <cell r="AH109">
            <v>10441.2001953125</v>
          </cell>
          <cell r="AI109">
            <v>10518.587890625</v>
          </cell>
          <cell r="AJ109">
            <v>10640.6162109375</v>
          </cell>
          <cell r="AK109">
            <v>10814.443359375</v>
          </cell>
          <cell r="AM109">
            <v>12037.677734375</v>
          </cell>
          <cell r="AN109">
            <v>10877.3115234375</v>
          </cell>
          <cell r="AO109">
            <v>10871.2509765625</v>
          </cell>
        </row>
        <row r="110">
          <cell r="D110" t="str">
            <v>BOP Loss as Fixed Value Check</v>
          </cell>
          <cell r="E110">
            <v>11972.0040807724</v>
          </cell>
          <cell r="F110">
            <v>110</v>
          </cell>
          <cell r="G110">
            <v>5515.5642986297607</v>
          </cell>
          <cell r="H110">
            <v>5532.2919855117798</v>
          </cell>
          <cell r="I110">
            <v>5481.0146126747131</v>
          </cell>
          <cell r="J110">
            <v>5497.5609035491943</v>
          </cell>
          <cell r="K110">
            <v>5529.8263826370239</v>
          </cell>
          <cell r="L110">
            <v>5457.9365739822388</v>
          </cell>
          <cell r="M110">
            <v>5472.1046690940857</v>
          </cell>
          <cell r="N110">
            <v>5502.0483102798462</v>
          </cell>
          <cell r="O110">
            <v>9482.9944896697998</v>
          </cell>
          <cell r="P110">
            <v>9481.5560367107391</v>
          </cell>
          <cell r="Q110">
            <v>9483.9030439853668</v>
          </cell>
          <cell r="R110">
            <v>10409.095022678375</v>
          </cell>
          <cell r="S110">
            <v>10472.741778373718</v>
          </cell>
          <cell r="T110">
            <v>11881.375273704529</v>
          </cell>
          <cell r="U110">
            <v>11972.0040807724</v>
          </cell>
          <cell r="V110">
            <v>10954.934938430786</v>
          </cell>
          <cell r="W110">
            <v>11028.598494529724</v>
          </cell>
          <cell r="X110">
            <v>11172.239310264587</v>
          </cell>
          <cell r="Y110">
            <v>12431.846906661987</v>
          </cell>
          <cell r="Z110">
            <v>12529.666917800903</v>
          </cell>
          <cell r="AA110">
            <v>12721.440073013306</v>
          </cell>
          <cell r="AC110">
            <v>11024.496706008911</v>
          </cell>
          <cell r="AD110">
            <v>11024.467080116272</v>
          </cell>
          <cell r="AF110">
            <v>10279.65491938591</v>
          </cell>
          <cell r="AG110">
            <v>10335.783543348312</v>
          </cell>
          <cell r="AH110">
            <v>10441.200556755066</v>
          </cell>
          <cell r="AI110">
            <v>10518.587612628937</v>
          </cell>
          <cell r="AJ110">
            <v>10640.616351127625</v>
          </cell>
          <cell r="AK110">
            <v>10814.443073272705</v>
          </cell>
          <cell r="AM110">
            <v>12037.67692565918</v>
          </cell>
          <cell r="AN110">
            <v>10877.311863899231</v>
          </cell>
          <cell r="AO110">
            <v>10871.250102996826</v>
          </cell>
        </row>
        <row r="111">
          <cell r="D111" t="str">
            <v>Steam Cycle BOP Losses Check</v>
          </cell>
          <cell r="E111">
            <v>21428.508603096008</v>
          </cell>
          <cell r="F111">
            <v>111</v>
          </cell>
          <cell r="G111">
            <v>11939.977018356323</v>
          </cell>
          <cell r="H111">
            <v>11971.826897621155</v>
          </cell>
          <cell r="I111">
            <v>14156.523828983307</v>
          </cell>
          <cell r="J111">
            <v>14189.483266830444</v>
          </cell>
          <cell r="K111">
            <v>14253.645535469055</v>
          </cell>
          <cell r="L111">
            <v>14011.531727790833</v>
          </cell>
          <cell r="M111">
            <v>14039.833245754242</v>
          </cell>
          <cell r="N111">
            <v>14099.832856178284</v>
          </cell>
          <cell r="O111">
            <v>16399.757684707642</v>
          </cell>
          <cell r="P111">
            <v>17954.717165231705</v>
          </cell>
          <cell r="Q111">
            <v>17862.965809583664</v>
          </cell>
          <cell r="R111">
            <v>19380.269019603729</v>
          </cell>
          <cell r="S111">
            <v>19463.379502296448</v>
          </cell>
          <cell r="T111">
            <v>21310.814137458801</v>
          </cell>
          <cell r="U111">
            <v>21428.508603096008</v>
          </cell>
          <cell r="V111">
            <v>19927.022542953491</v>
          </cell>
          <cell r="W111">
            <v>20025.636631965637</v>
          </cell>
          <cell r="X111">
            <v>20217.786190986633</v>
          </cell>
          <cell r="Y111">
            <v>21824.646600723267</v>
          </cell>
          <cell r="Z111">
            <v>21954.83212852478</v>
          </cell>
          <cell r="AA111">
            <v>22209.676191329956</v>
          </cell>
          <cell r="AC111">
            <v>20019.828573226929</v>
          </cell>
          <cell r="AD111">
            <v>20019.87814617157</v>
          </cell>
          <cell r="AF111">
            <v>19016.509281396866</v>
          </cell>
          <cell r="AG111">
            <v>19092.794811487198</v>
          </cell>
          <cell r="AH111">
            <v>19234.896462440491</v>
          </cell>
          <cell r="AI111">
            <v>19339.168344020844</v>
          </cell>
          <cell r="AJ111">
            <v>19503.639573097229</v>
          </cell>
          <cell r="AK111">
            <v>19737.206691741943</v>
          </cell>
          <cell r="AM111">
            <v>18051.255874633789</v>
          </cell>
          <cell r="AN111">
            <v>16511.117300987244</v>
          </cell>
          <cell r="AO111">
            <v>16502.475986480713</v>
          </cell>
        </row>
        <row r="112">
          <cell r="F112">
            <v>112</v>
          </cell>
        </row>
        <row r="113">
          <cell r="A113" t="str">
            <v>SYSTEM[SYSTEM]</v>
          </cell>
          <cell r="B113" t="str">
            <v>FuelConsinDuctBurners[0]</v>
          </cell>
          <cell r="C113" t="str">
            <v>MM BTU/hr</v>
          </cell>
          <cell r="D113" t="str">
            <v>Fuel Cons. in Duct Burners</v>
          </cell>
          <cell r="E113">
            <v>759.99993896484375</v>
          </cell>
          <cell r="F113">
            <v>113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759.99993896484375</v>
          </cell>
          <cell r="U113">
            <v>759.99993896484375</v>
          </cell>
          <cell r="V113">
            <v>0</v>
          </cell>
          <cell r="W113">
            <v>0</v>
          </cell>
          <cell r="X113">
            <v>0</v>
          </cell>
          <cell r="Y113">
            <v>759.99993896484375</v>
          </cell>
          <cell r="Z113">
            <v>759.99993896484375</v>
          </cell>
          <cell r="AA113">
            <v>759.99993896484375</v>
          </cell>
          <cell r="AC113">
            <v>0</v>
          </cell>
          <cell r="AD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M113">
            <v>760</v>
          </cell>
          <cell r="AN113">
            <v>0</v>
          </cell>
          <cell r="AO113">
            <v>0</v>
          </cell>
        </row>
        <row r="114">
          <cell r="A114" t="str">
            <v>CTG1[GTDATA]</v>
          </cell>
          <cell r="B114" t="str">
            <v>HeatConsumption[0]</v>
          </cell>
          <cell r="C114" t="str">
            <v>MM BTU/hr</v>
          </cell>
          <cell r="D114" t="str">
            <v>Heat Consumption</v>
          </cell>
          <cell r="E114">
            <v>1728.8740234375</v>
          </cell>
          <cell r="F114">
            <v>114</v>
          </cell>
          <cell r="G114">
            <v>1711.092041015625</v>
          </cell>
          <cell r="H114">
            <v>1728.8740234375</v>
          </cell>
          <cell r="I114">
            <v>1527.838134765625</v>
          </cell>
          <cell r="J114">
            <v>1544.36376953125</v>
          </cell>
          <cell r="K114">
            <v>1579.02734375</v>
          </cell>
          <cell r="L114">
            <v>1441.0758056640625</v>
          </cell>
          <cell r="M114">
            <v>1457.046142578125</v>
          </cell>
          <cell r="N114">
            <v>1490.3953857421875</v>
          </cell>
          <cell r="O114">
            <v>399.2037353515625</v>
          </cell>
          <cell r="P114">
            <v>356.599609375</v>
          </cell>
          <cell r="Q114">
            <v>336.43756103515625</v>
          </cell>
          <cell r="R114">
            <v>1711.092041015625</v>
          </cell>
          <cell r="S114">
            <v>1728.8740234375</v>
          </cell>
          <cell r="T114">
            <v>1711.092041015625</v>
          </cell>
          <cell r="U114">
            <v>1728.8740234375</v>
          </cell>
          <cell r="V114">
            <v>1558.007080078125</v>
          </cell>
          <cell r="W114">
            <v>1574.7314453125</v>
          </cell>
          <cell r="X114">
            <v>1609.88330078125</v>
          </cell>
          <cell r="Y114">
            <v>1491.4405517578125</v>
          </cell>
          <cell r="Z114">
            <v>1507.7017822265625</v>
          </cell>
          <cell r="AA114">
            <v>1541.470458984375</v>
          </cell>
          <cell r="AC114">
            <v>1541.43017578125</v>
          </cell>
          <cell r="AD114">
            <v>1543.860107421875</v>
          </cell>
          <cell r="AF114">
            <v>1020.1429443359375</v>
          </cell>
          <cell r="AG114">
            <v>1130.84130859375</v>
          </cell>
          <cell r="AH114">
            <v>1233.001708984375</v>
          </cell>
          <cell r="AI114">
            <v>1321.800048828125</v>
          </cell>
          <cell r="AJ114">
            <v>1429.9381103515625</v>
          </cell>
          <cell r="AK114">
            <v>1548.352294921875</v>
          </cell>
          <cell r="AM114">
            <v>1528.896484375</v>
          </cell>
          <cell r="AN114">
            <v>1586.6160888671875</v>
          </cell>
          <cell r="AO114">
            <v>1586.6160888671875</v>
          </cell>
        </row>
        <row r="115">
          <cell r="A115" t="str">
            <v>CTG23[GTDATA]</v>
          </cell>
          <cell r="B115" t="str">
            <v>HeatConsumption[0]</v>
          </cell>
          <cell r="C115" t="str">
            <v>MM BTU/hr</v>
          </cell>
          <cell r="D115" t="str">
            <v>Heat Consumption</v>
          </cell>
          <cell r="E115">
            <v>5186.6220703125</v>
          </cell>
          <cell r="F115">
            <v>115</v>
          </cell>
          <cell r="G115">
            <v>1711.092041015625</v>
          </cell>
          <cell r="H115">
            <v>1728.8740234375</v>
          </cell>
          <cell r="I115">
            <v>1527.838134765625</v>
          </cell>
          <cell r="J115">
            <v>1544.36376953125</v>
          </cell>
          <cell r="K115">
            <v>1579.02734375</v>
          </cell>
          <cell r="L115">
            <v>1441.0758056640625</v>
          </cell>
          <cell r="M115">
            <v>1457.046142578125</v>
          </cell>
          <cell r="N115">
            <v>1490.3953857421875</v>
          </cell>
          <cell r="O115">
            <v>1197.6112060546875</v>
          </cell>
          <cell r="P115">
            <v>1069.798828125</v>
          </cell>
          <cell r="Q115">
            <v>1009.312744140625</v>
          </cell>
          <cell r="R115">
            <v>5133.27587890625</v>
          </cell>
          <cell r="S115">
            <v>5186.6220703125</v>
          </cell>
          <cell r="T115">
            <v>5133.27587890625</v>
          </cell>
          <cell r="U115">
            <v>5186.6220703125</v>
          </cell>
          <cell r="V115">
            <v>4624.29931640625</v>
          </cell>
          <cell r="W115">
            <v>4624.29931640625</v>
          </cell>
          <cell r="X115">
            <v>4624.29931640625</v>
          </cell>
          <cell r="Y115">
            <v>4624.29931640625</v>
          </cell>
          <cell r="Z115">
            <v>4624.29931640625</v>
          </cell>
          <cell r="AA115">
            <v>4624.29931640625</v>
          </cell>
          <cell r="AC115">
            <v>4624.2900390625</v>
          </cell>
          <cell r="AD115">
            <v>4631.580078125</v>
          </cell>
          <cell r="AF115">
            <v>3060.428955078125</v>
          </cell>
          <cell r="AG115">
            <v>3392.524169921875</v>
          </cell>
          <cell r="AH115">
            <v>3699.00537109375</v>
          </cell>
          <cell r="AI115">
            <v>3965.400146484375</v>
          </cell>
          <cell r="AJ115">
            <v>4289.81396484375</v>
          </cell>
          <cell r="AK115">
            <v>4645.05615234375</v>
          </cell>
          <cell r="AM115">
            <v>4586.68896484375</v>
          </cell>
          <cell r="AN115">
            <v>4759.84814453125</v>
          </cell>
          <cell r="AO115">
            <v>4759.84814453125</v>
          </cell>
        </row>
        <row r="116">
          <cell r="D116" t="str">
            <v>Total CT Heat Consumption</v>
          </cell>
          <cell r="E116">
            <v>6915.49609375</v>
          </cell>
          <cell r="F116">
            <v>116</v>
          </cell>
          <cell r="G116">
            <v>3422.18408203125</v>
          </cell>
          <cell r="H116">
            <v>3457.748046875</v>
          </cell>
          <cell r="I116">
            <v>3055.67626953125</v>
          </cell>
          <cell r="J116">
            <v>3088.7275390625</v>
          </cell>
          <cell r="K116">
            <v>3158.0546875</v>
          </cell>
          <cell r="L116">
            <v>2882.151611328125</v>
          </cell>
          <cell r="M116">
            <v>2914.09228515625</v>
          </cell>
          <cell r="N116">
            <v>2980.790771484375</v>
          </cell>
          <cell r="O116">
            <v>1596.81494140625</v>
          </cell>
          <cell r="P116">
            <v>1426.3984375</v>
          </cell>
          <cell r="Q116">
            <v>1345.7503051757813</v>
          </cell>
          <cell r="R116">
            <v>6844.367919921875</v>
          </cell>
          <cell r="S116">
            <v>6915.49609375</v>
          </cell>
          <cell r="T116">
            <v>6844.367919921875</v>
          </cell>
          <cell r="U116">
            <v>6915.49609375</v>
          </cell>
          <cell r="V116">
            <v>6182.306396484375</v>
          </cell>
          <cell r="W116">
            <v>6199.03076171875</v>
          </cell>
          <cell r="X116">
            <v>6234.1826171875</v>
          </cell>
          <cell r="Y116">
            <v>6115.7398681640625</v>
          </cell>
          <cell r="Z116">
            <v>6132.0010986328125</v>
          </cell>
          <cell r="AA116">
            <v>6165.769775390625</v>
          </cell>
          <cell r="AC116">
            <v>6165.72021484375</v>
          </cell>
          <cell r="AD116">
            <v>6175.440185546875</v>
          </cell>
          <cell r="AF116">
            <v>4080.5718994140625</v>
          </cell>
          <cell r="AG116">
            <v>4523.365478515625</v>
          </cell>
          <cell r="AH116">
            <v>4932.007080078125</v>
          </cell>
          <cell r="AI116">
            <v>5287.2001953125</v>
          </cell>
          <cell r="AJ116">
            <v>5719.7520751953125</v>
          </cell>
          <cell r="AK116">
            <v>6193.408447265625</v>
          </cell>
          <cell r="AM116">
            <v>6115.58544921875</v>
          </cell>
          <cell r="AN116">
            <v>6346.4642333984375</v>
          </cell>
          <cell r="AO116">
            <v>6346.4642333984375</v>
          </cell>
        </row>
        <row r="117">
          <cell r="A117" t="str">
            <v>SYSTEM[SYSTEM]</v>
          </cell>
          <cell r="B117" t="str">
            <v>TotalLHVFuelCons[0]</v>
          </cell>
          <cell r="C117" t="str">
            <v>MM BTU/hr</v>
          </cell>
          <cell r="D117" t="str">
            <v>Total LHV Fuel Cons.</v>
          </cell>
          <cell r="E117">
            <v>7675.49609375</v>
          </cell>
          <cell r="F117">
            <v>117</v>
          </cell>
          <cell r="G117">
            <v>3422.18408203125</v>
          </cell>
          <cell r="H117">
            <v>3457.748046875</v>
          </cell>
          <cell r="I117">
            <v>3055.67626953125</v>
          </cell>
          <cell r="J117">
            <v>3088.7275390625</v>
          </cell>
          <cell r="K117">
            <v>3158.054443359375</v>
          </cell>
          <cell r="L117">
            <v>2882.151611328125</v>
          </cell>
          <cell r="M117">
            <v>2914.09228515625</v>
          </cell>
          <cell r="N117">
            <v>2980.790771484375</v>
          </cell>
          <cell r="O117">
            <v>1596.81494140625</v>
          </cell>
          <cell r="P117">
            <v>1426.3984375</v>
          </cell>
          <cell r="Q117">
            <v>1345.750244140625</v>
          </cell>
          <cell r="R117">
            <v>6844.3681640625</v>
          </cell>
          <cell r="S117">
            <v>6915.49609375</v>
          </cell>
          <cell r="T117">
            <v>7604.36767578125</v>
          </cell>
          <cell r="U117">
            <v>7675.49609375</v>
          </cell>
          <cell r="V117">
            <v>6182.3056640625</v>
          </cell>
          <cell r="W117">
            <v>6199.0302734375</v>
          </cell>
          <cell r="X117">
            <v>6234.18212890625</v>
          </cell>
          <cell r="Y117">
            <v>6875.73974609375</v>
          </cell>
          <cell r="Z117">
            <v>6892.0009765625</v>
          </cell>
          <cell r="AA117">
            <v>6925.76953125</v>
          </cell>
          <cell r="AC117">
            <v>6165.720703125</v>
          </cell>
          <cell r="AD117">
            <v>6175.4404296875</v>
          </cell>
          <cell r="AF117">
            <v>4080.57177734375</v>
          </cell>
          <cell r="AG117">
            <v>4523.365234375</v>
          </cell>
          <cell r="AH117">
            <v>4932.00732421875</v>
          </cell>
          <cell r="AI117">
            <v>5287.2001953125</v>
          </cell>
          <cell r="AJ117">
            <v>5719.75244140625</v>
          </cell>
          <cell r="AK117">
            <v>6193.4091796875</v>
          </cell>
          <cell r="AM117">
            <v>6875.58544921875</v>
          </cell>
          <cell r="AN117">
            <v>6346.46435546875</v>
          </cell>
          <cell r="AO117">
            <v>6346.46435546875</v>
          </cell>
        </row>
        <row r="118">
          <cell r="D118" t="str">
            <v>Total LHV Fuel Cons. (HHV)</v>
          </cell>
          <cell r="E118">
            <v>8512.1251679687502</v>
          </cell>
          <cell r="F118">
            <v>118</v>
          </cell>
          <cell r="G118">
            <v>3795.202146972656</v>
          </cell>
          <cell r="H118">
            <v>3834.6425839843751</v>
          </cell>
          <cell r="I118">
            <v>3388.7449829101561</v>
          </cell>
          <cell r="J118">
            <v>3425.3988408203127</v>
          </cell>
          <cell r="K118">
            <v>3502.2823776855466</v>
          </cell>
          <cell r="L118">
            <v>3196.3061369628904</v>
          </cell>
          <cell r="M118">
            <v>3231.7283442382814</v>
          </cell>
          <cell r="N118">
            <v>3305.6969655761718</v>
          </cell>
          <cell r="O118">
            <v>1770.8677700195312</v>
          </cell>
          <cell r="P118">
            <v>1581.8758671875</v>
          </cell>
          <cell r="Q118">
            <v>1492.437020751953</v>
          </cell>
          <cell r="R118">
            <v>7590.404293945312</v>
          </cell>
          <cell r="S118">
            <v>7669.2851679687501</v>
          </cell>
          <cell r="T118">
            <v>8433.2437524414054</v>
          </cell>
          <cell r="U118">
            <v>8512.1251679687502</v>
          </cell>
          <cell r="V118">
            <v>6856.1769814453128</v>
          </cell>
          <cell r="W118">
            <v>6874.724573242187</v>
          </cell>
          <cell r="X118">
            <v>6913.7079809570314</v>
          </cell>
          <cell r="Y118">
            <v>7625.1953784179686</v>
          </cell>
          <cell r="Z118">
            <v>7643.2290830078127</v>
          </cell>
          <cell r="AA118">
            <v>7680.6784101562498</v>
          </cell>
          <cell r="AC118">
            <v>6837.7842597656245</v>
          </cell>
          <cell r="AD118">
            <v>6848.5634365234373</v>
          </cell>
          <cell r="AF118">
            <v>4525.3541010742183</v>
          </cell>
          <cell r="AG118">
            <v>5016.4120449218753</v>
          </cell>
          <cell r="AH118">
            <v>5469.5961225585934</v>
          </cell>
          <cell r="AI118">
            <v>5863.5050166015626</v>
          </cell>
          <cell r="AJ118">
            <v>6343.2054575195316</v>
          </cell>
          <cell r="AK118">
            <v>6868.4907802734378</v>
          </cell>
          <cell r="AM118">
            <v>7625.0242631835936</v>
          </cell>
          <cell r="AN118">
            <v>7038.2289702148437</v>
          </cell>
          <cell r="AO118">
            <v>7038.2289702148437</v>
          </cell>
        </row>
        <row r="119">
          <cell r="A119" t="str">
            <v>SYSTEM[SYSTEM]</v>
          </cell>
          <cell r="B119" t="str">
            <v>NetCycleLHVHeatRate[0]</v>
          </cell>
          <cell r="C119" t="str">
            <v>BTU/kW-hr</v>
          </cell>
          <cell r="D119" t="str">
            <v>Net Cycle LHV Heat Rate</v>
          </cell>
          <cell r="E119">
            <v>6335.365234375</v>
          </cell>
          <cell r="F119">
            <v>119</v>
          </cell>
          <cell r="G119">
            <v>6291.388671875</v>
          </cell>
          <cell r="H119">
            <v>6263.279296875</v>
          </cell>
          <cell r="I119">
            <v>6257.2412109375</v>
          </cell>
          <cell r="J119">
            <v>6229.97900390625</v>
          </cell>
          <cell r="K119">
            <v>6190.09912109375</v>
          </cell>
          <cell r="L119">
            <v>6385.80126953125</v>
          </cell>
          <cell r="M119">
            <v>6355.2353515625</v>
          </cell>
          <cell r="N119">
            <v>6309.9677734375</v>
          </cell>
          <cell r="O119">
            <v>3262.48486328125</v>
          </cell>
          <cell r="P119">
            <v>3214.689697265625</v>
          </cell>
          <cell r="Q119">
            <v>3251.3955078125</v>
          </cell>
          <cell r="R119">
            <v>6244.75732421875</v>
          </cell>
          <cell r="S119">
            <v>6217.337890625</v>
          </cell>
          <cell r="T119">
            <v>6361.53759765625</v>
          </cell>
          <cell r="U119">
            <v>6335.365234375</v>
          </cell>
          <cell r="V119">
            <v>6145.669921875</v>
          </cell>
          <cell r="W119">
            <v>6113.2666015625</v>
          </cell>
          <cell r="X119">
            <v>6055.60888671875</v>
          </cell>
          <cell r="Y119">
            <v>6310.81201171875</v>
          </cell>
          <cell r="Z119">
            <v>6280.45751953125</v>
          </cell>
          <cell r="AA119">
            <v>6226.07763671875</v>
          </cell>
          <cell r="AC119">
            <v>6136.29541015625</v>
          </cell>
          <cell r="AD119">
            <v>6145.15625</v>
          </cell>
          <cell r="AF119">
            <v>6809.650390625</v>
          </cell>
          <cell r="AG119">
            <v>6577.82763671875</v>
          </cell>
          <cell r="AH119">
            <v>6409.7939453125</v>
          </cell>
          <cell r="AI119">
            <v>6246.89306640625</v>
          </cell>
          <cell r="AJ119">
            <v>6150.8046875</v>
          </cell>
          <cell r="AK119">
            <v>6081.08349609375</v>
          </cell>
          <cell r="AM119">
            <v>6251.10205078125</v>
          </cell>
          <cell r="AN119">
            <v>6072.84375</v>
          </cell>
          <cell r="AO119">
            <v>6072.67138671875</v>
          </cell>
        </row>
        <row r="120">
          <cell r="D120" t="str">
            <v>Net Cycle LHV Heat Rate (HHV)</v>
          </cell>
          <cell r="E120">
            <v>7025.9200449218752</v>
          </cell>
          <cell r="F120">
            <v>120</v>
          </cell>
          <cell r="G120">
            <v>6977.1500371093753</v>
          </cell>
          <cell r="H120">
            <v>6945.976740234375</v>
          </cell>
          <cell r="I120">
            <v>6939.2805029296878</v>
          </cell>
          <cell r="J120">
            <v>6909.0467153320315</v>
          </cell>
          <cell r="K120">
            <v>6864.8199252929689</v>
          </cell>
          <cell r="L120">
            <v>7081.8536079101559</v>
          </cell>
          <cell r="M120">
            <v>7047.9560048828125</v>
          </cell>
          <cell r="N120">
            <v>6997.7542607421874</v>
          </cell>
          <cell r="O120">
            <v>3618.0957133789061</v>
          </cell>
          <cell r="P120">
            <v>3565.0908742675779</v>
          </cell>
          <cell r="Q120">
            <v>3605.7976181640624</v>
          </cell>
          <cell r="R120">
            <v>6925.4358725585935</v>
          </cell>
          <cell r="S120">
            <v>6895.0277207031249</v>
          </cell>
          <cell r="T120">
            <v>7054.9451958007812</v>
          </cell>
          <cell r="U120">
            <v>7025.9200449218752</v>
          </cell>
          <cell r="V120">
            <v>6815.5479433593746</v>
          </cell>
          <cell r="W120">
            <v>6779.6126611328127</v>
          </cell>
          <cell r="X120">
            <v>6715.6702553710938</v>
          </cell>
          <cell r="Y120">
            <v>6998.6905209960933</v>
          </cell>
          <cell r="Z120">
            <v>6965.0273891601564</v>
          </cell>
          <cell r="AA120">
            <v>6904.7200991210939</v>
          </cell>
          <cell r="AC120">
            <v>6805.151609863281</v>
          </cell>
          <cell r="AD120">
            <v>6814.9782812499998</v>
          </cell>
          <cell r="AF120">
            <v>7551.9022832031251</v>
          </cell>
          <cell r="AG120">
            <v>7294.8108491210933</v>
          </cell>
          <cell r="AH120">
            <v>7108.4614853515623</v>
          </cell>
          <cell r="AI120">
            <v>6927.8044106445313</v>
          </cell>
          <cell r="AJ120">
            <v>6821.2423984375</v>
          </cell>
          <cell r="AK120">
            <v>6743.9215971679687</v>
          </cell>
          <cell r="AM120">
            <v>6932.4721743164064</v>
          </cell>
          <cell r="AN120">
            <v>6734.7837187499999</v>
          </cell>
          <cell r="AO120">
            <v>6734.5925678710937</v>
          </cell>
        </row>
        <row r="121">
          <cell r="F121">
            <v>121</v>
          </cell>
        </row>
        <row r="122">
          <cell r="A122" t="str">
            <v>SYSTEM[SYSTEM]</v>
          </cell>
          <cell r="B122" t="str">
            <v>NetCycleLHVEfficiency[0]</v>
          </cell>
          <cell r="D122" t="str">
            <v>Net Cycle LHV Efficiency</v>
          </cell>
          <cell r="E122">
            <v>53.856407165527344</v>
          </cell>
          <cell r="F122">
            <v>122</v>
          </cell>
          <cell r="G122">
            <v>54.232860565185547</v>
          </cell>
          <cell r="H122">
            <v>54.476253509521484</v>
          </cell>
          <cell r="I122">
            <v>54.528823852539063</v>
          </cell>
          <cell r="J122">
            <v>54.767440795898438</v>
          </cell>
          <cell r="K122">
            <v>55.120281219482422</v>
          </cell>
          <cell r="L122">
            <v>53.431037902832031</v>
          </cell>
          <cell r="M122">
            <v>53.688018798828125</v>
          </cell>
          <cell r="N122">
            <v>54.073177337646484</v>
          </cell>
          <cell r="O122">
            <v>104.58286285400391</v>
          </cell>
          <cell r="P122">
            <v>106.13777160644531</v>
          </cell>
          <cell r="Q122">
            <v>104.93955993652344</v>
          </cell>
          <cell r="R122">
            <v>54.637832641601563</v>
          </cell>
          <cell r="S122">
            <v>54.878791809082031</v>
          </cell>
          <cell r="T122">
            <v>53.634830474853516</v>
          </cell>
          <cell r="U122">
            <v>53.856407165527344</v>
          </cell>
          <cell r="V122">
            <v>55.518764495849609</v>
          </cell>
          <cell r="W122">
            <v>55.813041687011719</v>
          </cell>
          <cell r="X122">
            <v>56.344459533691406</v>
          </cell>
          <cell r="Y122">
            <v>54.065940856933594</v>
          </cell>
          <cell r="Z122">
            <v>54.327251434326172</v>
          </cell>
          <cell r="AA122">
            <v>54.801761627197266</v>
          </cell>
          <cell r="AC122">
            <v>55.603580474853516</v>
          </cell>
          <cell r="AD122">
            <v>55.523406982421875</v>
          </cell>
          <cell r="AF122">
            <v>50.105361938476563</v>
          </cell>
          <cell r="AG122">
            <v>51.871227264404297</v>
          </cell>
          <cell r="AH122">
            <v>53.231040954589844</v>
          </cell>
          <cell r="AI122">
            <v>54.619152069091797</v>
          </cell>
          <cell r="AJ122">
            <v>55.472415924072266</v>
          </cell>
          <cell r="AK122">
            <v>56.108421325683594</v>
          </cell>
          <cell r="AM122">
            <v>54.582374572753906</v>
          </cell>
          <cell r="AN122">
            <v>56.184551239013672</v>
          </cell>
          <cell r="AO122">
            <v>56.186145782470703</v>
          </cell>
        </row>
        <row r="123">
          <cell r="F123">
            <v>123</v>
          </cell>
        </row>
        <row r="124">
          <cell r="A124" t="str">
            <v>HPLS2[PIPE]</v>
          </cell>
          <cell r="B124" t="str">
            <v>Flow[1]</v>
          </cell>
          <cell r="C124" t="str">
            <v>lb/hr</v>
          </cell>
          <cell r="D124" t="str">
            <v>Outlet Flow</v>
          </cell>
          <cell r="E124">
            <v>2450820.5</v>
          </cell>
          <cell r="F124">
            <v>124</v>
          </cell>
          <cell r="G124">
            <v>914314.875</v>
          </cell>
          <cell r="H124">
            <v>929770.125</v>
          </cell>
          <cell r="I124">
            <v>899442.875</v>
          </cell>
          <cell r="J124">
            <v>915491.5625</v>
          </cell>
          <cell r="K124">
            <v>945910.625</v>
          </cell>
          <cell r="L124">
            <v>884236.75</v>
          </cell>
          <cell r="M124">
            <v>899484.6875</v>
          </cell>
          <cell r="N124">
            <v>928270.0625</v>
          </cell>
          <cell r="O124">
            <v>1180027.25</v>
          </cell>
          <cell r="P124">
            <v>1152411.625</v>
          </cell>
          <cell r="Q124">
            <v>1129954.25</v>
          </cell>
          <cell r="R124">
            <v>1773646.875</v>
          </cell>
          <cell r="S124">
            <v>1804476.75</v>
          </cell>
          <cell r="T124">
            <v>2416932</v>
          </cell>
          <cell r="U124">
            <v>2450820.5</v>
          </cell>
          <cell r="V124">
            <v>1764479.5</v>
          </cell>
          <cell r="W124">
            <v>1797580.25</v>
          </cell>
          <cell r="X124">
            <v>1860488.625</v>
          </cell>
          <cell r="Y124">
            <v>2369985</v>
          </cell>
          <cell r="Z124">
            <v>2404550.25</v>
          </cell>
          <cell r="AA124">
            <v>2470855.75</v>
          </cell>
          <cell r="AC124">
            <v>1761679.5</v>
          </cell>
          <cell r="AD124">
            <v>1761739.625</v>
          </cell>
          <cell r="AF124">
            <v>1360049.625</v>
          </cell>
          <cell r="AG124">
            <v>1464601.625</v>
          </cell>
          <cell r="AH124">
            <v>1535600.375</v>
          </cell>
          <cell r="AI124">
            <v>1585172.625</v>
          </cell>
          <cell r="AJ124">
            <v>1660332.125</v>
          </cell>
          <cell r="AK124">
            <v>1763039</v>
          </cell>
          <cell r="AM124">
            <v>2386412</v>
          </cell>
          <cell r="AN124">
            <v>1771404.625</v>
          </cell>
          <cell r="AO124">
            <v>1771235.875</v>
          </cell>
        </row>
        <row r="125">
          <cell r="A125" t="str">
            <v>LPST[ST]</v>
          </cell>
          <cell r="B125" t="str">
            <v>Flow[0]</v>
          </cell>
          <cell r="C125" t="str">
            <v>lb/hr</v>
          </cell>
          <cell r="D125" t="str">
            <v>Steam Inlet Flow</v>
          </cell>
          <cell r="E125">
            <v>2803826.25</v>
          </cell>
          <cell r="F125">
            <v>125</v>
          </cell>
          <cell r="G125">
            <v>1159597.5</v>
          </cell>
          <cell r="H125">
            <v>1171244.375</v>
          </cell>
          <cell r="I125">
            <v>1106842.25</v>
          </cell>
          <cell r="J125">
            <v>1119824.875</v>
          </cell>
          <cell r="K125">
            <v>1144633.75</v>
          </cell>
          <cell r="L125">
            <v>1078216</v>
          </cell>
          <cell r="M125">
            <v>1090538.375</v>
          </cell>
          <cell r="N125">
            <v>1114029.375</v>
          </cell>
          <cell r="O125">
            <v>1360475.625</v>
          </cell>
          <cell r="P125">
            <v>1315683.625</v>
          </cell>
          <cell r="Q125">
            <v>1285398.875</v>
          </cell>
          <cell r="R125">
            <v>2280855.5</v>
          </cell>
          <cell r="S125">
            <v>2305436</v>
          </cell>
          <cell r="T125">
            <v>2779179.25</v>
          </cell>
          <cell r="U125">
            <v>2803826.25</v>
          </cell>
          <cell r="V125">
            <v>2170132.75</v>
          </cell>
          <cell r="W125">
            <v>2197435.75</v>
          </cell>
          <cell r="X125">
            <v>2249327</v>
          </cell>
          <cell r="Y125">
            <v>2610179.25</v>
          </cell>
          <cell r="Z125">
            <v>2636213.5</v>
          </cell>
          <cell r="AA125">
            <v>2685977.5</v>
          </cell>
          <cell r="AC125">
            <v>2174050.25</v>
          </cell>
          <cell r="AD125">
            <v>2175882</v>
          </cell>
          <cell r="AF125">
            <v>1603145.25</v>
          </cell>
          <cell r="AG125">
            <v>1746592.625</v>
          </cell>
          <cell r="AH125">
            <v>1853617</v>
          </cell>
          <cell r="AI125">
            <v>1935710.375</v>
          </cell>
          <cell r="AJ125">
            <v>2057867.375</v>
          </cell>
          <cell r="AK125">
            <v>2206907.25</v>
          </cell>
          <cell r="AM125">
            <v>2672945.25</v>
          </cell>
          <cell r="AN125">
            <v>2220864.5</v>
          </cell>
          <cell r="AO125">
            <v>2218614.5</v>
          </cell>
        </row>
        <row r="126">
          <cell r="F126">
            <v>126</v>
          </cell>
        </row>
        <row r="127">
          <cell r="A127" t="str">
            <v>SYSTEM[SYSTEM]</v>
          </cell>
          <cell r="B127" t="str">
            <v>AmbientTemperature[0]</v>
          </cell>
          <cell r="C127" t="str">
            <v>F</v>
          </cell>
          <cell r="D127" t="str">
            <v>Ambient Temperature</v>
          </cell>
          <cell r="E127">
            <v>20.000007629394531</v>
          </cell>
          <cell r="F127">
            <v>127</v>
          </cell>
          <cell r="G127">
            <v>20.000007629394531</v>
          </cell>
          <cell r="H127">
            <v>20.000007629394531</v>
          </cell>
          <cell r="I127">
            <v>74.999984741210938</v>
          </cell>
          <cell r="J127">
            <v>74.999984741210938</v>
          </cell>
          <cell r="K127">
            <v>74.999984741210938</v>
          </cell>
          <cell r="L127">
            <v>94.999992370605469</v>
          </cell>
          <cell r="M127">
            <v>94.999992370605469</v>
          </cell>
          <cell r="N127">
            <v>94.999992370605469</v>
          </cell>
          <cell r="O127">
            <v>20.000007629394531</v>
          </cell>
          <cell r="P127">
            <v>74.999984741210938</v>
          </cell>
          <cell r="Q127">
            <v>94.999992370605469</v>
          </cell>
          <cell r="R127">
            <v>20.000007629394531</v>
          </cell>
          <cell r="S127">
            <v>20.000007629394531</v>
          </cell>
          <cell r="T127">
            <v>20.000007629394531</v>
          </cell>
          <cell r="U127">
            <v>20.000007629394531</v>
          </cell>
          <cell r="V127">
            <v>74.999984741210938</v>
          </cell>
          <cell r="W127">
            <v>74.999984741210938</v>
          </cell>
          <cell r="X127">
            <v>74.999984741210938</v>
          </cell>
          <cell r="Y127">
            <v>94.999992370605469</v>
          </cell>
          <cell r="Z127">
            <v>94.999992370605469</v>
          </cell>
          <cell r="AA127">
            <v>94.999992370605469</v>
          </cell>
          <cell r="AC127">
            <v>74.999984741210938</v>
          </cell>
          <cell r="AD127">
            <v>74.999984741210938</v>
          </cell>
          <cell r="AF127">
            <v>74.999984741210938</v>
          </cell>
          <cell r="AG127">
            <v>74.999984741210938</v>
          </cell>
          <cell r="AH127">
            <v>74.999984741210938</v>
          </cell>
          <cell r="AI127">
            <v>74.999984741210938</v>
          </cell>
          <cell r="AJ127">
            <v>74.999984741210938</v>
          </cell>
          <cell r="AK127">
            <v>74.999984741210938</v>
          </cell>
          <cell r="AM127">
            <v>94.999992370605469</v>
          </cell>
          <cell r="AN127">
            <v>74.999984741210938</v>
          </cell>
          <cell r="AO127">
            <v>74.999984741210938</v>
          </cell>
        </row>
        <row r="128">
          <cell r="A128" t="str">
            <v>SYSTEM[SYSTEM]</v>
          </cell>
          <cell r="B128" t="str">
            <v>AmbientPressure[0]</v>
          </cell>
          <cell r="C128" t="str">
            <v>psia</v>
          </cell>
          <cell r="D128" t="str">
            <v>Ambient Pressure</v>
          </cell>
          <cell r="E128">
            <v>14.672121047973633</v>
          </cell>
          <cell r="F128">
            <v>128</v>
          </cell>
          <cell r="G128">
            <v>14.672121047973633</v>
          </cell>
          <cell r="H128">
            <v>14.672121047973633</v>
          </cell>
          <cell r="I128">
            <v>14.672121047973633</v>
          </cell>
          <cell r="J128">
            <v>14.672121047973633</v>
          </cell>
          <cell r="K128">
            <v>14.672121047973633</v>
          </cell>
          <cell r="L128">
            <v>14.672121047973633</v>
          </cell>
          <cell r="M128">
            <v>14.672121047973633</v>
          </cell>
          <cell r="N128">
            <v>14.672121047973633</v>
          </cell>
          <cell r="O128">
            <v>14.672121047973633</v>
          </cell>
          <cell r="P128">
            <v>14.672121047973633</v>
          </cell>
          <cell r="Q128">
            <v>14.672121047973633</v>
          </cell>
          <cell r="R128">
            <v>14.672121047973633</v>
          </cell>
          <cell r="S128">
            <v>14.672121047973633</v>
          </cell>
          <cell r="T128">
            <v>14.672121047973633</v>
          </cell>
          <cell r="U128">
            <v>14.672121047973633</v>
          </cell>
          <cell r="V128">
            <v>14.672121047973633</v>
          </cell>
          <cell r="W128">
            <v>14.672121047973633</v>
          </cell>
          <cell r="X128">
            <v>14.672121047973633</v>
          </cell>
          <cell r="Y128">
            <v>14.672121047973633</v>
          </cell>
          <cell r="Z128">
            <v>14.672121047973633</v>
          </cell>
          <cell r="AA128">
            <v>14.672121047973633</v>
          </cell>
          <cell r="AC128">
            <v>14.672121047973633</v>
          </cell>
          <cell r="AD128">
            <v>14.672121047973633</v>
          </cell>
          <cell r="AF128">
            <v>14.65992259979248</v>
          </cell>
          <cell r="AG128">
            <v>14.65992259979248</v>
          </cell>
          <cell r="AH128">
            <v>14.65992259979248</v>
          </cell>
          <cell r="AI128">
            <v>14.65992259979248</v>
          </cell>
          <cell r="AJ128">
            <v>14.65992259979248</v>
          </cell>
          <cell r="AK128">
            <v>14.65992259979248</v>
          </cell>
          <cell r="AM128">
            <v>14.65992259979248</v>
          </cell>
          <cell r="AN128">
            <v>14.65992259979248</v>
          </cell>
          <cell r="AO128">
            <v>14.65992259979248</v>
          </cell>
        </row>
        <row r="129">
          <cell r="A129" t="str">
            <v>SYSTEM[SYSTEM]</v>
          </cell>
          <cell r="B129" t="str">
            <v>AmbientRelativeHumidity[0]</v>
          </cell>
          <cell r="D129" t="str">
            <v>Ambient Relative Humidity</v>
          </cell>
          <cell r="E129">
            <v>0.60000002384185791</v>
          </cell>
          <cell r="F129">
            <v>129</v>
          </cell>
          <cell r="G129">
            <v>0.60000002384185791</v>
          </cell>
          <cell r="H129">
            <v>0.60000002384185791</v>
          </cell>
          <cell r="I129">
            <v>0.60000002384185791</v>
          </cell>
          <cell r="J129">
            <v>0.60000002384185791</v>
          </cell>
          <cell r="K129">
            <v>0.60000002384185791</v>
          </cell>
          <cell r="L129">
            <v>0.5</v>
          </cell>
          <cell r="M129">
            <v>0.5</v>
          </cell>
          <cell r="N129">
            <v>0.5</v>
          </cell>
          <cell r="O129">
            <v>0.60000002384185791</v>
          </cell>
          <cell r="P129">
            <v>0.60000002384185791</v>
          </cell>
          <cell r="Q129">
            <v>0.5</v>
          </cell>
          <cell r="R129">
            <v>0.60000002384185791</v>
          </cell>
          <cell r="S129">
            <v>0.60000002384185791</v>
          </cell>
          <cell r="T129">
            <v>0.60000002384185791</v>
          </cell>
          <cell r="U129">
            <v>0.60000002384185791</v>
          </cell>
          <cell r="V129">
            <v>0.60000002384185791</v>
          </cell>
          <cell r="W129">
            <v>0.60000002384185791</v>
          </cell>
          <cell r="X129">
            <v>0.60000002384185791</v>
          </cell>
          <cell r="Y129">
            <v>0.5</v>
          </cell>
          <cell r="Z129">
            <v>0.5</v>
          </cell>
          <cell r="AA129">
            <v>0.5</v>
          </cell>
          <cell r="AC129">
            <v>0.60000002384185791</v>
          </cell>
          <cell r="AD129">
            <v>0.60000002384185791</v>
          </cell>
          <cell r="AF129">
            <v>0.60000002384185791</v>
          </cell>
          <cell r="AG129">
            <v>0.60000002384185791</v>
          </cell>
          <cell r="AH129">
            <v>0.60000002384185791</v>
          </cell>
          <cell r="AI129">
            <v>0.60000002384185791</v>
          </cell>
          <cell r="AJ129">
            <v>0.60000002384185791</v>
          </cell>
          <cell r="AK129">
            <v>0.60000002384185791</v>
          </cell>
          <cell r="AM129">
            <v>0.5</v>
          </cell>
          <cell r="AN129">
            <v>0.60000002384185791</v>
          </cell>
          <cell r="AO129">
            <v>0.60000002384185791</v>
          </cell>
        </row>
        <row r="130">
          <cell r="A130" t="str">
            <v>SYSTEM[SYSTEM]</v>
          </cell>
          <cell r="B130" t="str">
            <v>EquivalentElevation[0]</v>
          </cell>
          <cell r="C130" t="str">
            <v>ft</v>
          </cell>
          <cell r="D130" t="str">
            <v>Equivalent Elevation</v>
          </cell>
          <cell r="E130">
            <v>45</v>
          </cell>
          <cell r="F130">
            <v>130</v>
          </cell>
          <cell r="G130">
            <v>45</v>
          </cell>
          <cell r="H130">
            <v>45</v>
          </cell>
          <cell r="I130">
            <v>45</v>
          </cell>
          <cell r="J130">
            <v>45</v>
          </cell>
          <cell r="K130">
            <v>45</v>
          </cell>
          <cell r="L130">
            <v>45</v>
          </cell>
          <cell r="M130">
            <v>45</v>
          </cell>
          <cell r="N130">
            <v>45</v>
          </cell>
          <cell r="O130">
            <v>45</v>
          </cell>
          <cell r="P130">
            <v>45</v>
          </cell>
          <cell r="Q130">
            <v>45</v>
          </cell>
          <cell r="R130">
            <v>45</v>
          </cell>
          <cell r="S130">
            <v>45</v>
          </cell>
          <cell r="T130">
            <v>45</v>
          </cell>
          <cell r="U130">
            <v>45</v>
          </cell>
          <cell r="V130">
            <v>45</v>
          </cell>
          <cell r="W130">
            <v>45</v>
          </cell>
          <cell r="X130">
            <v>45</v>
          </cell>
          <cell r="Y130">
            <v>45</v>
          </cell>
          <cell r="Z130">
            <v>45</v>
          </cell>
          <cell r="AA130">
            <v>45</v>
          </cell>
          <cell r="AC130">
            <v>45</v>
          </cell>
          <cell r="AD130">
            <v>45</v>
          </cell>
          <cell r="AF130">
            <v>68</v>
          </cell>
          <cell r="AG130">
            <v>68</v>
          </cell>
          <cell r="AH130">
            <v>68</v>
          </cell>
          <cell r="AI130">
            <v>68</v>
          </cell>
          <cell r="AJ130">
            <v>68</v>
          </cell>
          <cell r="AK130">
            <v>68</v>
          </cell>
          <cell r="AM130">
            <v>68</v>
          </cell>
          <cell r="AN130">
            <v>68</v>
          </cell>
          <cell r="AO130">
            <v>68</v>
          </cell>
        </row>
        <row r="131">
          <cell r="A131" t="str">
            <v>SYSTEM[SYSTEM]</v>
          </cell>
          <cell r="B131" t="str">
            <v>WetBulbTemperature[0]</v>
          </cell>
          <cell r="C131" t="str">
            <v>F</v>
          </cell>
          <cell r="D131" t="str">
            <v>Wet Bulb Temperature</v>
          </cell>
          <cell r="E131">
            <v>17.420032501220703</v>
          </cell>
          <cell r="F131">
            <v>131</v>
          </cell>
          <cell r="G131">
            <v>17.420032501220703</v>
          </cell>
          <cell r="H131">
            <v>17.420032501220703</v>
          </cell>
          <cell r="I131">
            <v>65.308616638183594</v>
          </cell>
          <cell r="J131">
            <v>65.308616638183594</v>
          </cell>
          <cell r="K131">
            <v>65.308616638183594</v>
          </cell>
          <cell r="L131">
            <v>79.049156188964844</v>
          </cell>
          <cell r="M131">
            <v>79.049156188964844</v>
          </cell>
          <cell r="N131">
            <v>79.049156188964844</v>
          </cell>
          <cell r="O131">
            <v>17.420032501220703</v>
          </cell>
          <cell r="P131">
            <v>65.308616638183594</v>
          </cell>
          <cell r="Q131">
            <v>79.049156188964844</v>
          </cell>
          <cell r="R131">
            <v>17.420032501220703</v>
          </cell>
          <cell r="S131">
            <v>17.420032501220703</v>
          </cell>
          <cell r="T131">
            <v>17.420032501220703</v>
          </cell>
          <cell r="U131">
            <v>17.420032501220703</v>
          </cell>
          <cell r="V131">
            <v>65.308616638183594</v>
          </cell>
          <cell r="W131">
            <v>65.308616638183594</v>
          </cell>
          <cell r="X131">
            <v>65.308616638183594</v>
          </cell>
          <cell r="Y131">
            <v>79.049156188964844</v>
          </cell>
          <cell r="Z131">
            <v>79.049156188964844</v>
          </cell>
          <cell r="AA131">
            <v>79.049156188964844</v>
          </cell>
          <cell r="AC131">
            <v>65.308616638183594</v>
          </cell>
          <cell r="AD131">
            <v>65.308616638183594</v>
          </cell>
          <cell r="AF131">
            <v>65.305923461914063</v>
          </cell>
          <cell r="AG131">
            <v>65.305923461914063</v>
          </cell>
          <cell r="AH131">
            <v>65.305923461914063</v>
          </cell>
          <cell r="AI131">
            <v>65.305923461914063</v>
          </cell>
          <cell r="AJ131">
            <v>65.305923461914063</v>
          </cell>
          <cell r="AK131">
            <v>65.305923461914063</v>
          </cell>
          <cell r="AM131">
            <v>79.045806884765625</v>
          </cell>
          <cell r="AN131">
            <v>65.305923461914063</v>
          </cell>
          <cell r="AO131">
            <v>65.305923461914063</v>
          </cell>
        </row>
        <row r="132">
          <cell r="A132" t="str">
            <v>EVC1[EVCOOL]</v>
          </cell>
          <cell r="B132" t="str">
            <v>OutletRelativeHumidity[0]</v>
          </cell>
          <cell r="D132" t="str">
            <v>Outlet Relative Humidity</v>
          </cell>
          <cell r="E132">
            <v>0.59999996423721313</v>
          </cell>
          <cell r="F132">
            <v>132</v>
          </cell>
          <cell r="G132">
            <v>0.59999996423721313</v>
          </cell>
          <cell r="H132">
            <v>0.59999996423721313</v>
          </cell>
          <cell r="I132">
            <v>0.60000014305114746</v>
          </cell>
          <cell r="J132">
            <v>0.60000014305114746</v>
          </cell>
          <cell r="K132">
            <v>0.60000014305114746</v>
          </cell>
          <cell r="L132">
            <v>0.5</v>
          </cell>
          <cell r="M132">
            <v>0.5</v>
          </cell>
          <cell r="N132">
            <v>0.5</v>
          </cell>
          <cell r="O132">
            <v>0.59999996423721313</v>
          </cell>
          <cell r="P132">
            <v>0.60000014305114746</v>
          </cell>
          <cell r="Q132">
            <v>0.5</v>
          </cell>
          <cell r="R132">
            <v>0.59999996423721313</v>
          </cell>
          <cell r="S132">
            <v>0.59999996423721313</v>
          </cell>
          <cell r="T132">
            <v>0.59999996423721313</v>
          </cell>
          <cell r="U132">
            <v>0.59999996423721313</v>
          </cell>
          <cell r="V132">
            <v>0.92727142572402954</v>
          </cell>
          <cell r="W132">
            <v>0.92727106809616089</v>
          </cell>
          <cell r="X132">
            <v>0.92727077007293701</v>
          </cell>
          <cell r="Y132">
            <v>0.90116971731185913</v>
          </cell>
          <cell r="Z132">
            <v>0.90116959810256958</v>
          </cell>
          <cell r="AA132">
            <v>0.90116983652114868</v>
          </cell>
          <cell r="AC132">
            <v>0.60000014305114746</v>
          </cell>
          <cell r="AD132">
            <v>0.60000014305114746</v>
          </cell>
          <cell r="AF132">
            <v>0.60000002384185791</v>
          </cell>
          <cell r="AG132">
            <v>0.60000002384185791</v>
          </cell>
          <cell r="AH132">
            <v>0.60000002384185791</v>
          </cell>
          <cell r="AI132">
            <v>0.60000002384185791</v>
          </cell>
          <cell r="AJ132">
            <v>0.60000002384185791</v>
          </cell>
          <cell r="AK132">
            <v>0.60000002384185791</v>
          </cell>
          <cell r="AM132">
            <v>0.90116643905639648</v>
          </cell>
          <cell r="AN132">
            <v>0.9272686243057251</v>
          </cell>
          <cell r="AO132">
            <v>0.92726832628250122</v>
          </cell>
        </row>
        <row r="133">
          <cell r="A133" t="str">
            <v>EVC1[EVCOOL]</v>
          </cell>
          <cell r="B133" t="str">
            <v>SaturationEfficiency[0]</v>
          </cell>
          <cell r="D133" t="str">
            <v>Saturation Efficiency</v>
          </cell>
          <cell r="E133">
            <v>0</v>
          </cell>
          <cell r="F133">
            <v>133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0.85000014305114746</v>
          </cell>
          <cell r="W133">
            <v>0.85000002384185791</v>
          </cell>
          <cell r="X133">
            <v>0.85000014305114746</v>
          </cell>
          <cell r="Y133">
            <v>0.85000002384185791</v>
          </cell>
          <cell r="Z133">
            <v>0.85000002384185791</v>
          </cell>
          <cell r="AA133">
            <v>0.85000002384185791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M133">
            <v>0.85000020265579224</v>
          </cell>
          <cell r="AN133">
            <v>0.85000008344650269</v>
          </cell>
          <cell r="AO133">
            <v>0.85000008344650269</v>
          </cell>
        </row>
        <row r="134">
          <cell r="A134" t="str">
            <v>EVC1[EVCOOL]</v>
          </cell>
          <cell r="B134" t="str">
            <v>Temp[0]</v>
          </cell>
          <cell r="C134" t="str">
            <v>F</v>
          </cell>
          <cell r="D134" t="str">
            <v>Air Inlet Temperature</v>
          </cell>
          <cell r="E134">
            <v>20.000007629394531</v>
          </cell>
          <cell r="F134">
            <v>134</v>
          </cell>
          <cell r="G134">
            <v>20.000007629394531</v>
          </cell>
          <cell r="H134">
            <v>20.000007629394531</v>
          </cell>
          <cell r="I134">
            <v>74.999984741210938</v>
          </cell>
          <cell r="J134">
            <v>74.999984741210938</v>
          </cell>
          <cell r="K134">
            <v>74.999984741210938</v>
          </cell>
          <cell r="L134">
            <v>94.999992370605469</v>
          </cell>
          <cell r="M134">
            <v>94.999992370605469</v>
          </cell>
          <cell r="N134">
            <v>94.999992370605469</v>
          </cell>
          <cell r="O134">
            <v>20.000007629394531</v>
          </cell>
          <cell r="P134">
            <v>74.999984741210938</v>
          </cell>
          <cell r="Q134">
            <v>94.999992370605469</v>
          </cell>
          <cell r="R134">
            <v>20.000007629394531</v>
          </cell>
          <cell r="S134">
            <v>20.000007629394531</v>
          </cell>
          <cell r="T134">
            <v>20.000007629394531</v>
          </cell>
          <cell r="U134">
            <v>20.000007629394531</v>
          </cell>
          <cell r="V134">
            <v>74.999984741210938</v>
          </cell>
          <cell r="W134">
            <v>74.999984741210938</v>
          </cell>
          <cell r="X134">
            <v>74.999984741210938</v>
          </cell>
          <cell r="Y134">
            <v>94.999992370605469</v>
          </cell>
          <cell r="Z134">
            <v>94.999992370605469</v>
          </cell>
          <cell r="AA134">
            <v>94.999992370605469</v>
          </cell>
          <cell r="AC134">
            <v>74.999984741210938</v>
          </cell>
          <cell r="AD134">
            <v>74.999984741210938</v>
          </cell>
          <cell r="AF134">
            <v>74.999984741210938</v>
          </cell>
          <cell r="AG134">
            <v>74.999984741210938</v>
          </cell>
          <cell r="AH134">
            <v>74.999984741210938</v>
          </cell>
          <cell r="AI134">
            <v>74.999984741210938</v>
          </cell>
          <cell r="AJ134">
            <v>74.999984741210938</v>
          </cell>
          <cell r="AK134">
            <v>74.999984741210938</v>
          </cell>
          <cell r="AM134">
            <v>94.999992370605469</v>
          </cell>
          <cell r="AN134">
            <v>74.999984741210938</v>
          </cell>
          <cell r="AO134">
            <v>74.999984741210938</v>
          </cell>
        </row>
        <row r="135">
          <cell r="A135" t="str">
            <v>EVC1[EVCOOL]</v>
          </cell>
          <cell r="B135" t="str">
            <v>Flow[0]</v>
          </cell>
          <cell r="C135" t="str">
            <v>lb/hr</v>
          </cell>
          <cell r="D135" t="str">
            <v>Air Inlet Flow</v>
          </cell>
          <cell r="E135">
            <v>3723673.25</v>
          </cell>
          <cell r="F135">
            <v>135</v>
          </cell>
          <cell r="G135">
            <v>3724229.5</v>
          </cell>
          <cell r="H135">
            <v>3723673.25</v>
          </cell>
          <cell r="I135">
            <v>3344457</v>
          </cell>
          <cell r="J135">
            <v>3343781.25</v>
          </cell>
          <cell r="K135">
            <v>3344590.5</v>
          </cell>
          <cell r="L135">
            <v>3167705.75</v>
          </cell>
          <cell r="M135">
            <v>3166914.25</v>
          </cell>
          <cell r="N135">
            <v>3167404</v>
          </cell>
          <cell r="O135">
            <v>2115638.75</v>
          </cell>
          <cell r="P135">
            <v>2025729</v>
          </cell>
          <cell r="Q135">
            <v>1978126</v>
          </cell>
          <cell r="R135">
            <v>3724229.5</v>
          </cell>
          <cell r="S135">
            <v>3723673.25</v>
          </cell>
          <cell r="T135">
            <v>3724229.5</v>
          </cell>
          <cell r="U135">
            <v>3723673.25</v>
          </cell>
          <cell r="V135">
            <v>3390751</v>
          </cell>
          <cell r="W135">
            <v>3390146.5</v>
          </cell>
          <cell r="X135">
            <v>3391123</v>
          </cell>
          <cell r="Y135">
            <v>3260443.75</v>
          </cell>
          <cell r="Z135">
            <v>3259699.25</v>
          </cell>
          <cell r="AA135">
            <v>3260336.5</v>
          </cell>
          <cell r="AC135">
            <v>3404140.75</v>
          </cell>
          <cell r="AD135">
            <v>3404022.75</v>
          </cell>
          <cell r="AF135">
            <v>2300456.75</v>
          </cell>
          <cell r="AG135">
            <v>2481081</v>
          </cell>
          <cell r="AH135">
            <v>2687119.75</v>
          </cell>
          <cell r="AI135">
            <v>2861807</v>
          </cell>
          <cell r="AJ135">
            <v>3118555.5</v>
          </cell>
          <cell r="AK135">
            <v>3390804.75</v>
          </cell>
          <cell r="AM135">
            <v>3312221.5</v>
          </cell>
          <cell r="AN135">
            <v>3450388.75</v>
          </cell>
          <cell r="AO135">
            <v>3450389</v>
          </cell>
        </row>
        <row r="136">
          <cell r="A136" t="str">
            <v>EVC1[EVCOOL]</v>
          </cell>
          <cell r="B136" t="str">
            <v>Temp[2]</v>
          </cell>
          <cell r="C136" t="str">
            <v>F</v>
          </cell>
          <cell r="D136" t="str">
            <v>Water Inlet Temperature</v>
          </cell>
          <cell r="E136">
            <v>69.999992370605469</v>
          </cell>
          <cell r="F136">
            <v>136</v>
          </cell>
          <cell r="G136">
            <v>69.999992370605469</v>
          </cell>
          <cell r="H136">
            <v>69.999992370605469</v>
          </cell>
          <cell r="I136">
            <v>69.999992370605469</v>
          </cell>
          <cell r="J136">
            <v>69.999992370605469</v>
          </cell>
          <cell r="K136">
            <v>69.999992370605469</v>
          </cell>
          <cell r="L136">
            <v>69.999992370605469</v>
          </cell>
          <cell r="M136">
            <v>69.999992370605469</v>
          </cell>
          <cell r="N136">
            <v>69.999992370605469</v>
          </cell>
          <cell r="O136">
            <v>69.999992370605469</v>
          </cell>
          <cell r="P136">
            <v>69.999992370605469</v>
          </cell>
          <cell r="Q136">
            <v>69.999992370605469</v>
          </cell>
          <cell r="R136">
            <v>69.999992370605469</v>
          </cell>
          <cell r="S136">
            <v>69.999992370605469</v>
          </cell>
          <cell r="T136">
            <v>69.999992370605469</v>
          </cell>
          <cell r="U136">
            <v>69.999992370605469</v>
          </cell>
          <cell r="V136">
            <v>69.999992370605469</v>
          </cell>
          <cell r="W136">
            <v>69.999992370605469</v>
          </cell>
          <cell r="X136">
            <v>69.999992370605469</v>
          </cell>
          <cell r="Y136">
            <v>69.999992370605469</v>
          </cell>
          <cell r="Z136">
            <v>69.999992370605469</v>
          </cell>
          <cell r="AA136">
            <v>69.999992370605469</v>
          </cell>
          <cell r="AC136">
            <v>69.999992370605469</v>
          </cell>
          <cell r="AD136">
            <v>69.999992370605469</v>
          </cell>
          <cell r="AF136">
            <v>69.999992370605469</v>
          </cell>
          <cell r="AG136">
            <v>69.999992370605469</v>
          </cell>
          <cell r="AH136">
            <v>69.999992370605469</v>
          </cell>
          <cell r="AI136">
            <v>69.999992370605469</v>
          </cell>
          <cell r="AJ136">
            <v>69.999992370605469</v>
          </cell>
          <cell r="AK136">
            <v>69.999992370605469</v>
          </cell>
          <cell r="AM136">
            <v>69.999992370605469</v>
          </cell>
          <cell r="AN136">
            <v>69.999992370605469</v>
          </cell>
          <cell r="AO136">
            <v>69.999992370605469</v>
          </cell>
        </row>
        <row r="137">
          <cell r="A137" t="str">
            <v>EVC1[EVCOOL]</v>
          </cell>
          <cell r="B137" t="str">
            <v>Flow[2]</v>
          </cell>
          <cell r="C137" t="str">
            <v>lb/hr</v>
          </cell>
          <cell r="D137" t="str">
            <v>Water Inlet Flow</v>
          </cell>
          <cell r="E137">
            <v>0</v>
          </cell>
          <cell r="F137">
            <v>137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6417.5</v>
          </cell>
          <cell r="W137">
            <v>6416.35107421875</v>
          </cell>
          <cell r="X137">
            <v>6418.1796875</v>
          </cell>
          <cell r="Y137">
            <v>10190.84765625</v>
          </cell>
          <cell r="Z137">
            <v>10188.5224609375</v>
          </cell>
          <cell r="AA137">
            <v>10190.5185546875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M137">
            <v>10354.9375</v>
          </cell>
          <cell r="AN137">
            <v>6532.22607421875</v>
          </cell>
          <cell r="AO137">
            <v>6532.22216796875</v>
          </cell>
        </row>
        <row r="138">
          <cell r="A138" t="str">
            <v>EVC1[EVCOOL]</v>
          </cell>
          <cell r="B138" t="str">
            <v>Temp[1]</v>
          </cell>
          <cell r="C138" t="str">
            <v>F</v>
          </cell>
          <cell r="D138" t="str">
            <v>Air Exit Temperature</v>
          </cell>
          <cell r="E138">
            <v>20.000007629394531</v>
          </cell>
          <cell r="F138">
            <v>138</v>
          </cell>
          <cell r="G138">
            <v>20.000007629394531</v>
          </cell>
          <cell r="H138">
            <v>20.000007629394531</v>
          </cell>
          <cell r="I138">
            <v>74.999984741210938</v>
          </cell>
          <cell r="J138">
            <v>74.999984741210938</v>
          </cell>
          <cell r="K138">
            <v>74.999984741210938</v>
          </cell>
          <cell r="L138">
            <v>94.999992370605469</v>
          </cell>
          <cell r="M138">
            <v>94.999992370605469</v>
          </cell>
          <cell r="N138">
            <v>94.999992370605469</v>
          </cell>
          <cell r="O138">
            <v>20.000007629394531</v>
          </cell>
          <cell r="P138">
            <v>74.999984741210938</v>
          </cell>
          <cell r="Q138">
            <v>94.999992370605469</v>
          </cell>
          <cell r="R138">
            <v>20.000007629394531</v>
          </cell>
          <cell r="S138">
            <v>20.000007629394531</v>
          </cell>
          <cell r="T138">
            <v>20.000007629394531</v>
          </cell>
          <cell r="U138">
            <v>20.000007629394531</v>
          </cell>
          <cell r="V138">
            <v>66.773643493652344</v>
          </cell>
          <cell r="W138">
            <v>66.773643493652344</v>
          </cell>
          <cell r="X138">
            <v>66.773643493652344</v>
          </cell>
          <cell r="Y138">
            <v>81.411712646484375</v>
          </cell>
          <cell r="Z138">
            <v>81.411712646484375</v>
          </cell>
          <cell r="AA138">
            <v>81.411712646484375</v>
          </cell>
          <cell r="AC138">
            <v>74.999984741210938</v>
          </cell>
          <cell r="AD138">
            <v>74.999984741210938</v>
          </cell>
          <cell r="AF138">
            <v>74.999984741210938</v>
          </cell>
          <cell r="AG138">
            <v>74.999984741210938</v>
          </cell>
          <cell r="AH138">
            <v>74.999984741210938</v>
          </cell>
          <cell r="AI138">
            <v>74.999984741210938</v>
          </cell>
          <cell r="AJ138">
            <v>74.999984741210938</v>
          </cell>
          <cell r="AK138">
            <v>74.999984741210938</v>
          </cell>
          <cell r="AM138">
            <v>81.408859252929688</v>
          </cell>
          <cell r="AN138">
            <v>66.771385192871094</v>
          </cell>
          <cell r="AO138">
            <v>66.771385192871094</v>
          </cell>
        </row>
        <row r="139">
          <cell r="A139" t="str">
            <v>EVC1[EVCOOL]</v>
          </cell>
          <cell r="B139" t="str">
            <v>Flow[1]</v>
          </cell>
          <cell r="C139" t="str">
            <v>lb/hr</v>
          </cell>
          <cell r="D139" t="str">
            <v>Air Exit Flow</v>
          </cell>
          <cell r="E139">
            <v>3723673.25</v>
          </cell>
          <cell r="F139">
            <v>139</v>
          </cell>
          <cell r="G139">
            <v>3724229.5</v>
          </cell>
          <cell r="H139">
            <v>3723673.25</v>
          </cell>
          <cell r="I139">
            <v>3344457</v>
          </cell>
          <cell r="J139">
            <v>3343781.25</v>
          </cell>
          <cell r="K139">
            <v>3344590.5</v>
          </cell>
          <cell r="L139">
            <v>3167705.75</v>
          </cell>
          <cell r="M139">
            <v>3166914.25</v>
          </cell>
          <cell r="N139">
            <v>3167404</v>
          </cell>
          <cell r="O139">
            <v>2115638.75</v>
          </cell>
          <cell r="P139">
            <v>2025729</v>
          </cell>
          <cell r="Q139">
            <v>1978126</v>
          </cell>
          <cell r="R139">
            <v>3724229.5</v>
          </cell>
          <cell r="S139">
            <v>3723673.25</v>
          </cell>
          <cell r="T139">
            <v>3724229.5</v>
          </cell>
          <cell r="U139">
            <v>3723673.25</v>
          </cell>
          <cell r="V139">
            <v>3397168.75</v>
          </cell>
          <cell r="W139">
            <v>3396563</v>
          </cell>
          <cell r="X139">
            <v>3397540.75</v>
          </cell>
          <cell r="Y139">
            <v>3270633.5</v>
          </cell>
          <cell r="Z139">
            <v>3269887.75</v>
          </cell>
          <cell r="AA139">
            <v>3270527.25</v>
          </cell>
          <cell r="AC139">
            <v>3404140.75</v>
          </cell>
          <cell r="AD139">
            <v>3404022.75</v>
          </cell>
          <cell r="AF139">
            <v>2300456.75</v>
          </cell>
          <cell r="AG139">
            <v>2481081</v>
          </cell>
          <cell r="AH139">
            <v>2687119.75</v>
          </cell>
          <cell r="AI139">
            <v>2861807</v>
          </cell>
          <cell r="AJ139">
            <v>3118555.5</v>
          </cell>
          <cell r="AK139">
            <v>3390804.75</v>
          </cell>
          <cell r="AM139">
            <v>3322576.5</v>
          </cell>
          <cell r="AN139">
            <v>3456920</v>
          </cell>
          <cell r="AO139">
            <v>3456920</v>
          </cell>
        </row>
        <row r="140">
          <cell r="A140" t="str">
            <v>C1[GTCOMP]</v>
          </cell>
          <cell r="B140" t="str">
            <v>CompressorPowerUsed[0]</v>
          </cell>
          <cell r="C140" t="str">
            <v>MW</v>
          </cell>
          <cell r="D140" t="str">
            <v>Compressor Power Used</v>
          </cell>
          <cell r="E140">
            <v>0</v>
          </cell>
          <cell r="F140">
            <v>140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O140">
            <v>0</v>
          </cell>
        </row>
        <row r="141">
          <cell r="A141" t="str">
            <v>C1[GTCOMP]</v>
          </cell>
          <cell r="B141" t="str">
            <v>InputPressRatio[0]</v>
          </cell>
          <cell r="D141" t="str">
            <v>Input Press. Ratio</v>
          </cell>
          <cell r="E141">
            <v>1</v>
          </cell>
          <cell r="F141">
            <v>141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C141">
            <v>1</v>
          </cell>
          <cell r="AD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M141">
            <v>1</v>
          </cell>
          <cell r="AN141">
            <v>1</v>
          </cell>
          <cell r="AO141">
            <v>1</v>
          </cell>
        </row>
        <row r="142">
          <cell r="A142" t="str">
            <v>C1[GTCOMP]</v>
          </cell>
          <cell r="B142" t="str">
            <v>Flow[0]</v>
          </cell>
          <cell r="C142" t="str">
            <v>lb/hr</v>
          </cell>
          <cell r="D142" t="str">
            <v>Inlet Flow</v>
          </cell>
          <cell r="E142">
            <v>337152.40625</v>
          </cell>
          <cell r="F142">
            <v>142</v>
          </cell>
          <cell r="G142">
            <v>337152.40625</v>
          </cell>
          <cell r="H142">
            <v>337152.40625</v>
          </cell>
          <cell r="I142">
            <v>337152.40625</v>
          </cell>
          <cell r="J142">
            <v>337152.40625</v>
          </cell>
          <cell r="K142">
            <v>337152.40625</v>
          </cell>
          <cell r="L142">
            <v>337152.40625</v>
          </cell>
          <cell r="M142">
            <v>337152.40625</v>
          </cell>
          <cell r="N142">
            <v>337152.40625</v>
          </cell>
          <cell r="O142">
            <v>337152.40625</v>
          </cell>
          <cell r="P142">
            <v>337152.40625</v>
          </cell>
          <cell r="Q142">
            <v>337152.40625</v>
          </cell>
          <cell r="R142">
            <v>337152.40625</v>
          </cell>
          <cell r="S142">
            <v>337152.40625</v>
          </cell>
          <cell r="T142">
            <v>337152.40625</v>
          </cell>
          <cell r="U142">
            <v>337152.40625</v>
          </cell>
          <cell r="V142">
            <v>337152.40625</v>
          </cell>
          <cell r="W142">
            <v>337152.40625</v>
          </cell>
          <cell r="X142">
            <v>337152.40625</v>
          </cell>
          <cell r="Y142">
            <v>337152.40625</v>
          </cell>
          <cell r="Z142">
            <v>337152.40625</v>
          </cell>
          <cell r="AA142">
            <v>337152.40625</v>
          </cell>
          <cell r="AC142">
            <v>299437.625</v>
          </cell>
          <cell r="AD142">
            <v>299909.65625</v>
          </cell>
          <cell r="AF142">
            <v>198172.546875</v>
          </cell>
          <cell r="AG142">
            <v>219676.796875</v>
          </cell>
          <cell r="AH142">
            <v>239522.453125</v>
          </cell>
          <cell r="AI142">
            <v>256772.34375</v>
          </cell>
          <cell r="AJ142">
            <v>277779.1875</v>
          </cell>
          <cell r="AK142">
            <v>300782.28125</v>
          </cell>
          <cell r="AM142">
            <v>330191.84375</v>
          </cell>
          <cell r="AN142">
            <v>308320.21875</v>
          </cell>
          <cell r="AO142">
            <v>308320.21875</v>
          </cell>
        </row>
        <row r="143">
          <cell r="A143" t="str">
            <v>C1[GTCOMP]</v>
          </cell>
          <cell r="B143" t="str">
            <v>Pres[0]</v>
          </cell>
          <cell r="C143" t="str">
            <v>psia</v>
          </cell>
          <cell r="D143" t="str">
            <v>Inlet Pressure</v>
          </cell>
          <cell r="E143">
            <v>400</v>
          </cell>
          <cell r="F143">
            <v>143</v>
          </cell>
          <cell r="G143">
            <v>400</v>
          </cell>
          <cell r="H143">
            <v>400</v>
          </cell>
          <cell r="I143">
            <v>400</v>
          </cell>
          <cell r="J143">
            <v>400</v>
          </cell>
          <cell r="K143">
            <v>400</v>
          </cell>
          <cell r="L143">
            <v>400</v>
          </cell>
          <cell r="M143">
            <v>400</v>
          </cell>
          <cell r="N143">
            <v>400</v>
          </cell>
          <cell r="O143">
            <v>400</v>
          </cell>
          <cell r="P143">
            <v>400</v>
          </cell>
          <cell r="Q143">
            <v>400</v>
          </cell>
          <cell r="R143">
            <v>400</v>
          </cell>
          <cell r="S143">
            <v>400</v>
          </cell>
          <cell r="T143">
            <v>400</v>
          </cell>
          <cell r="U143">
            <v>400</v>
          </cell>
          <cell r="V143">
            <v>400</v>
          </cell>
          <cell r="W143">
            <v>400</v>
          </cell>
          <cell r="X143">
            <v>400</v>
          </cell>
          <cell r="Y143">
            <v>400</v>
          </cell>
          <cell r="Z143">
            <v>400</v>
          </cell>
          <cell r="AA143">
            <v>400</v>
          </cell>
          <cell r="AC143">
            <v>400</v>
          </cell>
          <cell r="AD143">
            <v>400</v>
          </cell>
          <cell r="AF143">
            <v>400</v>
          </cell>
          <cell r="AG143">
            <v>400</v>
          </cell>
          <cell r="AH143">
            <v>400</v>
          </cell>
          <cell r="AI143">
            <v>400</v>
          </cell>
          <cell r="AJ143">
            <v>400</v>
          </cell>
          <cell r="AK143">
            <v>400</v>
          </cell>
          <cell r="AM143">
            <v>400</v>
          </cell>
          <cell r="AN143">
            <v>400</v>
          </cell>
          <cell r="AO143">
            <v>400</v>
          </cell>
        </row>
        <row r="144">
          <cell r="A144" t="str">
            <v>C1[GTCOMP]</v>
          </cell>
          <cell r="B144" t="str">
            <v>Temp[0]</v>
          </cell>
          <cell r="C144" t="str">
            <v>F</v>
          </cell>
          <cell r="D144" t="str">
            <v>Inlet Temperature</v>
          </cell>
          <cell r="E144">
            <v>60.000019073486328</v>
          </cell>
          <cell r="F144">
            <v>144</v>
          </cell>
          <cell r="G144">
            <v>60.000019073486328</v>
          </cell>
          <cell r="H144">
            <v>60.000019073486328</v>
          </cell>
          <cell r="I144">
            <v>60.000019073486328</v>
          </cell>
          <cell r="J144">
            <v>60.000019073486328</v>
          </cell>
          <cell r="K144">
            <v>60.000019073486328</v>
          </cell>
          <cell r="L144">
            <v>60.000019073486328</v>
          </cell>
          <cell r="M144">
            <v>60.000019073486328</v>
          </cell>
          <cell r="N144">
            <v>60.000019073486328</v>
          </cell>
          <cell r="O144">
            <v>60.000019073486328</v>
          </cell>
          <cell r="P144">
            <v>60.000019073486328</v>
          </cell>
          <cell r="Q144">
            <v>60.000019073486328</v>
          </cell>
          <cell r="R144">
            <v>60.000019073486328</v>
          </cell>
          <cell r="S144">
            <v>60.000019073486328</v>
          </cell>
          <cell r="T144">
            <v>60.000019073486328</v>
          </cell>
          <cell r="U144">
            <v>60.0000190734863</v>
          </cell>
          <cell r="V144">
            <v>60.000019073486328</v>
          </cell>
          <cell r="W144">
            <v>60.000019073486328</v>
          </cell>
          <cell r="X144">
            <v>60.000019073486328</v>
          </cell>
          <cell r="Y144">
            <v>60.000019073486328</v>
          </cell>
          <cell r="Z144">
            <v>60.000019073486328</v>
          </cell>
          <cell r="AA144">
            <v>60.000019073486328</v>
          </cell>
          <cell r="AC144">
            <v>60.000019073486328</v>
          </cell>
          <cell r="AD144">
            <v>60.000019073486328</v>
          </cell>
          <cell r="AF144">
            <v>60.000019073486328</v>
          </cell>
          <cell r="AG144">
            <v>60.000019073486328</v>
          </cell>
          <cell r="AH144">
            <v>60.000019073486328</v>
          </cell>
          <cell r="AI144">
            <v>60.000019073486328</v>
          </cell>
          <cell r="AJ144">
            <v>60.000019073486328</v>
          </cell>
          <cell r="AK144">
            <v>60.000019073486328</v>
          </cell>
          <cell r="AM144">
            <v>60.000019073486328</v>
          </cell>
          <cell r="AN144">
            <v>60.000019073486328</v>
          </cell>
          <cell r="AO144">
            <v>60.000019073486328</v>
          </cell>
        </row>
        <row r="145">
          <cell r="A145" t="str">
            <v>C1[GTCOMP]</v>
          </cell>
          <cell r="B145" t="str">
            <v>Enth[0]</v>
          </cell>
          <cell r="C145" t="str">
            <v>BTU/lb</v>
          </cell>
          <cell r="D145" t="str">
            <v>Inlet Enthalpy</v>
          </cell>
          <cell r="E145">
            <v>0</v>
          </cell>
          <cell r="F145">
            <v>145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O145">
            <v>0</v>
          </cell>
        </row>
        <row r="146">
          <cell r="A146" t="str">
            <v>C1[GTCOMP]</v>
          </cell>
          <cell r="B146" t="str">
            <v>Flow[1]</v>
          </cell>
          <cell r="C146" t="str">
            <v>lb/hr</v>
          </cell>
          <cell r="D146" t="str">
            <v>Main Outlet Flow</v>
          </cell>
          <cell r="E146">
            <v>337152.40625</v>
          </cell>
          <cell r="F146">
            <v>146</v>
          </cell>
          <cell r="G146">
            <v>337152.40625</v>
          </cell>
          <cell r="H146">
            <v>337152.40625</v>
          </cell>
          <cell r="I146">
            <v>337152.40625</v>
          </cell>
          <cell r="J146">
            <v>337152.40625</v>
          </cell>
          <cell r="K146">
            <v>337152.40625</v>
          </cell>
          <cell r="L146">
            <v>337152.40625</v>
          </cell>
          <cell r="M146">
            <v>337152.40625</v>
          </cell>
          <cell r="N146">
            <v>337152.40625</v>
          </cell>
          <cell r="O146">
            <v>337152.40625</v>
          </cell>
          <cell r="P146">
            <v>337152.40625</v>
          </cell>
          <cell r="Q146">
            <v>337152.40625</v>
          </cell>
          <cell r="R146">
            <v>337152.40625</v>
          </cell>
          <cell r="S146">
            <v>337152.40625</v>
          </cell>
          <cell r="T146">
            <v>337152.40625</v>
          </cell>
          <cell r="U146">
            <v>337152.40625</v>
          </cell>
          <cell r="V146">
            <v>337152.40625</v>
          </cell>
          <cell r="W146">
            <v>337152.40625</v>
          </cell>
          <cell r="X146">
            <v>337152.40625</v>
          </cell>
          <cell r="Y146">
            <v>337152.40625</v>
          </cell>
          <cell r="Z146">
            <v>337152.40625</v>
          </cell>
          <cell r="AA146">
            <v>337152.40625</v>
          </cell>
          <cell r="AC146">
            <v>299437.625</v>
          </cell>
          <cell r="AD146">
            <v>299909.65625</v>
          </cell>
          <cell r="AF146">
            <v>198172.546875</v>
          </cell>
          <cell r="AG146">
            <v>219676.796875</v>
          </cell>
          <cell r="AH146">
            <v>239522.453125</v>
          </cell>
          <cell r="AI146">
            <v>256772.34375</v>
          </cell>
          <cell r="AJ146">
            <v>277779.1875</v>
          </cell>
          <cell r="AK146">
            <v>300782.28125</v>
          </cell>
          <cell r="AM146">
            <v>330191.84375</v>
          </cell>
          <cell r="AN146">
            <v>308320.21875</v>
          </cell>
          <cell r="AO146">
            <v>308320.21875</v>
          </cell>
        </row>
        <row r="147">
          <cell r="A147" t="str">
            <v>C1[GTCOMP]</v>
          </cell>
          <cell r="B147" t="str">
            <v>Pres[1]</v>
          </cell>
          <cell r="C147" t="str">
            <v>psia</v>
          </cell>
          <cell r="D147" t="str">
            <v>Main Outlet Pressure</v>
          </cell>
          <cell r="E147">
            <v>400</v>
          </cell>
          <cell r="F147">
            <v>147</v>
          </cell>
          <cell r="G147">
            <v>400</v>
          </cell>
          <cell r="H147">
            <v>400</v>
          </cell>
          <cell r="I147">
            <v>400</v>
          </cell>
          <cell r="J147">
            <v>400</v>
          </cell>
          <cell r="K147">
            <v>400</v>
          </cell>
          <cell r="L147">
            <v>400</v>
          </cell>
          <cell r="M147">
            <v>400</v>
          </cell>
          <cell r="N147">
            <v>400</v>
          </cell>
          <cell r="O147">
            <v>400</v>
          </cell>
          <cell r="P147">
            <v>400</v>
          </cell>
          <cell r="Q147">
            <v>400</v>
          </cell>
          <cell r="R147">
            <v>400</v>
          </cell>
          <cell r="S147">
            <v>400</v>
          </cell>
          <cell r="T147">
            <v>400</v>
          </cell>
          <cell r="U147">
            <v>400</v>
          </cell>
          <cell r="V147">
            <v>400</v>
          </cell>
          <cell r="W147">
            <v>400</v>
          </cell>
          <cell r="X147">
            <v>400</v>
          </cell>
          <cell r="Y147">
            <v>400</v>
          </cell>
          <cell r="Z147">
            <v>400</v>
          </cell>
          <cell r="AA147">
            <v>400</v>
          </cell>
          <cell r="AC147">
            <v>400</v>
          </cell>
          <cell r="AD147">
            <v>400</v>
          </cell>
          <cell r="AF147">
            <v>400</v>
          </cell>
          <cell r="AG147">
            <v>400</v>
          </cell>
          <cell r="AH147">
            <v>400</v>
          </cell>
          <cell r="AI147">
            <v>400</v>
          </cell>
          <cell r="AJ147">
            <v>400</v>
          </cell>
          <cell r="AK147">
            <v>400</v>
          </cell>
          <cell r="AM147">
            <v>400</v>
          </cell>
          <cell r="AN147">
            <v>400</v>
          </cell>
          <cell r="AO147">
            <v>400</v>
          </cell>
        </row>
        <row r="148">
          <cell r="A148" t="str">
            <v>C1[GTCOMP]</v>
          </cell>
          <cell r="B148" t="str">
            <v>Temp[1]</v>
          </cell>
          <cell r="C148" t="str">
            <v>F</v>
          </cell>
          <cell r="D148" t="str">
            <v>Main Outlet Temperature</v>
          </cell>
          <cell r="E148">
            <v>60.000019073486328</v>
          </cell>
          <cell r="F148">
            <v>148</v>
          </cell>
          <cell r="G148">
            <v>60.000019073486328</v>
          </cell>
          <cell r="H148">
            <v>60.000019073486328</v>
          </cell>
          <cell r="I148">
            <v>60.000019073486328</v>
          </cell>
          <cell r="J148">
            <v>60.000019073486328</v>
          </cell>
          <cell r="K148">
            <v>60.000019073486328</v>
          </cell>
          <cell r="L148">
            <v>60.000019073486328</v>
          </cell>
          <cell r="M148">
            <v>60.000019073486328</v>
          </cell>
          <cell r="N148">
            <v>60.000019073486328</v>
          </cell>
          <cell r="O148">
            <v>60.000019073486328</v>
          </cell>
          <cell r="P148">
            <v>60.000019073486328</v>
          </cell>
          <cell r="Q148">
            <v>60.000019073486328</v>
          </cell>
          <cell r="R148">
            <v>60.000019073486328</v>
          </cell>
          <cell r="S148">
            <v>60.000019073486328</v>
          </cell>
          <cell r="T148">
            <v>60.000019073486328</v>
          </cell>
          <cell r="U148">
            <v>60.000019073486328</v>
          </cell>
          <cell r="V148">
            <v>60.000019073486328</v>
          </cell>
          <cell r="W148">
            <v>60.000019073486328</v>
          </cell>
          <cell r="X148">
            <v>60.000019073486328</v>
          </cell>
          <cell r="Y148">
            <v>60.000019073486328</v>
          </cell>
          <cell r="Z148">
            <v>60.000019073486328</v>
          </cell>
          <cell r="AA148">
            <v>60.000019073486328</v>
          </cell>
          <cell r="AC148">
            <v>60.000019073486328</v>
          </cell>
          <cell r="AD148">
            <v>60.000019073486328</v>
          </cell>
          <cell r="AF148">
            <v>60.000019073486328</v>
          </cell>
          <cell r="AG148">
            <v>60.000019073486328</v>
          </cell>
          <cell r="AH148">
            <v>60.000019073486328</v>
          </cell>
          <cell r="AI148">
            <v>60.000019073486328</v>
          </cell>
          <cell r="AJ148">
            <v>60.000019073486328</v>
          </cell>
          <cell r="AK148">
            <v>60.000019073486328</v>
          </cell>
          <cell r="AM148">
            <v>60.000019073486328</v>
          </cell>
          <cell r="AN148">
            <v>60.000019073486328</v>
          </cell>
          <cell r="AO148">
            <v>60.000019073486328</v>
          </cell>
        </row>
        <row r="149">
          <cell r="A149" t="str">
            <v>C1[GTCOMP]</v>
          </cell>
          <cell r="B149" t="str">
            <v>Enth[1]</v>
          </cell>
          <cell r="C149" t="str">
            <v>BTU/lb</v>
          </cell>
          <cell r="D149" t="str">
            <v>Main Outlet Enthalpy</v>
          </cell>
          <cell r="E149">
            <v>0</v>
          </cell>
          <cell r="F149">
            <v>149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O149">
            <v>0</v>
          </cell>
        </row>
        <row r="150">
          <cell r="A150" t="str">
            <v>CTG1[GTDATA]</v>
          </cell>
          <cell r="B150" t="str">
            <v>Flow[4]</v>
          </cell>
          <cell r="C150" t="str">
            <v>lb/hr</v>
          </cell>
          <cell r="D150" t="str">
            <v>Fuel Inlet Flow</v>
          </cell>
          <cell r="E150">
            <v>83962.5859375</v>
          </cell>
          <cell r="F150">
            <v>150</v>
          </cell>
          <cell r="G150">
            <v>83099.015625</v>
          </cell>
          <cell r="H150">
            <v>83962.5859375</v>
          </cell>
          <cell r="I150">
            <v>74199.3046875</v>
          </cell>
          <cell r="J150">
            <v>75001.875</v>
          </cell>
          <cell r="K150">
            <v>76685.3046875</v>
          </cell>
          <cell r="L150">
            <v>69985.703125</v>
          </cell>
          <cell r="M150">
            <v>70761.3046875</v>
          </cell>
          <cell r="N150">
            <v>72380.90625</v>
          </cell>
          <cell r="O150">
            <v>19387.2890625</v>
          </cell>
          <cell r="P150">
            <v>17318.22265625</v>
          </cell>
          <cell r="Q150">
            <v>16339.056640625</v>
          </cell>
          <cell r="R150">
            <v>83099.015625</v>
          </cell>
          <cell r="S150">
            <v>83962.5859375</v>
          </cell>
          <cell r="T150">
            <v>83099.015625</v>
          </cell>
          <cell r="U150">
            <v>83962.5859375</v>
          </cell>
          <cell r="V150">
            <v>75664.453125</v>
          </cell>
          <cell r="W150">
            <v>76476.671875</v>
          </cell>
          <cell r="X150">
            <v>78183.828125</v>
          </cell>
          <cell r="Y150">
            <v>72431.671875</v>
          </cell>
          <cell r="Z150">
            <v>73221.3828125</v>
          </cell>
          <cell r="AA150">
            <v>74861.359375</v>
          </cell>
          <cell r="AC150">
            <v>74859.40625</v>
          </cell>
          <cell r="AD150">
            <v>74977.4140625</v>
          </cell>
          <cell r="AF150">
            <v>49543.140625</v>
          </cell>
          <cell r="AG150">
            <v>54919.1953125</v>
          </cell>
          <cell r="AH150">
            <v>59880.60546875</v>
          </cell>
          <cell r="AI150">
            <v>64193.0859375</v>
          </cell>
          <cell r="AJ150">
            <v>69444.796875</v>
          </cell>
          <cell r="AK150">
            <v>75195.5703125</v>
          </cell>
          <cell r="AM150">
            <v>73423.4453125</v>
          </cell>
          <cell r="AN150">
            <v>77080.0546875</v>
          </cell>
          <cell r="AO150">
            <v>77080.0546875</v>
          </cell>
        </row>
        <row r="151">
          <cell r="A151" t="str">
            <v>CTG1[GTDATA]</v>
          </cell>
          <cell r="B151" t="str">
            <v>Pres[4]</v>
          </cell>
          <cell r="C151" t="str">
            <v>psia</v>
          </cell>
          <cell r="D151" t="str">
            <v>Fuel Inlet Pressure</v>
          </cell>
          <cell r="E151">
            <v>400</v>
          </cell>
          <cell r="F151">
            <v>151</v>
          </cell>
          <cell r="G151">
            <v>400</v>
          </cell>
          <cell r="H151">
            <v>400</v>
          </cell>
          <cell r="I151">
            <v>400</v>
          </cell>
          <cell r="J151">
            <v>400</v>
          </cell>
          <cell r="K151">
            <v>400</v>
          </cell>
          <cell r="L151">
            <v>400</v>
          </cell>
          <cell r="M151">
            <v>400</v>
          </cell>
          <cell r="N151">
            <v>400</v>
          </cell>
          <cell r="O151">
            <v>400</v>
          </cell>
          <cell r="P151">
            <v>400</v>
          </cell>
          <cell r="Q151">
            <v>400</v>
          </cell>
          <cell r="R151">
            <v>400</v>
          </cell>
          <cell r="S151">
            <v>400</v>
          </cell>
          <cell r="T151">
            <v>400</v>
          </cell>
          <cell r="U151">
            <v>400</v>
          </cell>
          <cell r="V151">
            <v>400</v>
          </cell>
          <cell r="W151">
            <v>400</v>
          </cell>
          <cell r="X151">
            <v>400</v>
          </cell>
          <cell r="Y151">
            <v>400</v>
          </cell>
          <cell r="Z151">
            <v>400</v>
          </cell>
          <cell r="AA151">
            <v>400</v>
          </cell>
          <cell r="AC151">
            <v>400</v>
          </cell>
          <cell r="AD151">
            <v>400</v>
          </cell>
          <cell r="AF151">
            <v>400</v>
          </cell>
          <cell r="AG151">
            <v>400</v>
          </cell>
          <cell r="AH151">
            <v>400</v>
          </cell>
          <cell r="AI151">
            <v>400</v>
          </cell>
          <cell r="AJ151">
            <v>400</v>
          </cell>
          <cell r="AK151">
            <v>400</v>
          </cell>
          <cell r="AM151">
            <v>400</v>
          </cell>
          <cell r="AN151">
            <v>400</v>
          </cell>
          <cell r="AO151">
            <v>400</v>
          </cell>
        </row>
        <row r="152">
          <cell r="A152" t="str">
            <v>CTG1[GTDATA]</v>
          </cell>
          <cell r="B152" t="str">
            <v>Temp[4]</v>
          </cell>
          <cell r="C152" t="str">
            <v>F</v>
          </cell>
          <cell r="D152" t="str">
            <v>Fuel Inlet Temperature</v>
          </cell>
          <cell r="E152">
            <v>365</v>
          </cell>
          <cell r="F152">
            <v>152</v>
          </cell>
          <cell r="G152">
            <v>365</v>
          </cell>
          <cell r="H152">
            <v>365</v>
          </cell>
          <cell r="I152">
            <v>365</v>
          </cell>
          <cell r="J152">
            <v>365</v>
          </cell>
          <cell r="K152">
            <v>365</v>
          </cell>
          <cell r="L152">
            <v>365</v>
          </cell>
          <cell r="M152">
            <v>365</v>
          </cell>
          <cell r="N152">
            <v>365</v>
          </cell>
          <cell r="O152">
            <v>365</v>
          </cell>
          <cell r="P152">
            <v>365</v>
          </cell>
          <cell r="Q152">
            <v>365</v>
          </cell>
          <cell r="R152">
            <v>365</v>
          </cell>
          <cell r="S152">
            <v>365</v>
          </cell>
          <cell r="T152">
            <v>365</v>
          </cell>
          <cell r="U152">
            <v>365</v>
          </cell>
          <cell r="V152">
            <v>365</v>
          </cell>
          <cell r="W152">
            <v>365</v>
          </cell>
          <cell r="X152">
            <v>365</v>
          </cell>
          <cell r="Y152">
            <v>365</v>
          </cell>
          <cell r="Z152">
            <v>365</v>
          </cell>
          <cell r="AA152">
            <v>365</v>
          </cell>
          <cell r="AC152">
            <v>200</v>
          </cell>
          <cell r="AD152">
            <v>139.99998474121094</v>
          </cell>
          <cell r="AF152">
            <v>365</v>
          </cell>
          <cell r="AG152">
            <v>365</v>
          </cell>
          <cell r="AH152">
            <v>365</v>
          </cell>
          <cell r="AI152">
            <v>365</v>
          </cell>
          <cell r="AJ152">
            <v>365</v>
          </cell>
          <cell r="AK152">
            <v>365</v>
          </cell>
          <cell r="AM152">
            <v>365</v>
          </cell>
          <cell r="AN152">
            <v>365</v>
          </cell>
          <cell r="AO152">
            <v>365</v>
          </cell>
        </row>
        <row r="153">
          <cell r="A153" t="str">
            <v>CTG1[GTDATA]</v>
          </cell>
          <cell r="B153" t="str">
            <v>Enth[4]</v>
          </cell>
          <cell r="C153" t="str">
            <v>BTU/lb</v>
          </cell>
          <cell r="D153" t="str">
            <v>Fuel Inlet Enthalpy</v>
          </cell>
          <cell r="E153">
            <v>175.30242919921875</v>
          </cell>
          <cell r="F153">
            <v>153</v>
          </cell>
          <cell r="G153">
            <v>175.30242919921875</v>
          </cell>
          <cell r="H153">
            <v>175.30242919921875</v>
          </cell>
          <cell r="I153">
            <v>175.30242919921875</v>
          </cell>
          <cell r="J153">
            <v>175.30242919921875</v>
          </cell>
          <cell r="K153">
            <v>175.30242919921875</v>
          </cell>
          <cell r="L153">
            <v>175.30242919921875</v>
          </cell>
          <cell r="M153">
            <v>175.30242919921875</v>
          </cell>
          <cell r="N153">
            <v>175.30242919921875</v>
          </cell>
          <cell r="O153">
            <v>175.30242919921875</v>
          </cell>
          <cell r="P153">
            <v>175.30242919921875</v>
          </cell>
          <cell r="Q153">
            <v>175.30242919921875</v>
          </cell>
          <cell r="R153">
            <v>175.30242919921875</v>
          </cell>
          <cell r="S153">
            <v>175.30242919921875</v>
          </cell>
          <cell r="T153">
            <v>175.30242919921875</v>
          </cell>
          <cell r="U153">
            <v>175.30242919921875</v>
          </cell>
          <cell r="V153">
            <v>175.30242919921875</v>
          </cell>
          <cell r="W153">
            <v>175.30242919921875</v>
          </cell>
          <cell r="X153">
            <v>175.30242919921875</v>
          </cell>
          <cell r="Y153">
            <v>175.30242919921875</v>
          </cell>
          <cell r="Z153">
            <v>175.30242919921875</v>
          </cell>
          <cell r="AA153">
            <v>175.30242919921875</v>
          </cell>
          <cell r="AC153">
            <v>75.653938293457031</v>
          </cell>
          <cell r="AD153">
            <v>42.363533020019531</v>
          </cell>
          <cell r="AF153">
            <v>175.30242919921875</v>
          </cell>
          <cell r="AG153">
            <v>175.30242919921875</v>
          </cell>
          <cell r="AH153">
            <v>175.30242919921875</v>
          </cell>
          <cell r="AI153">
            <v>175.30242919921875</v>
          </cell>
          <cell r="AJ153">
            <v>175.30242919921875</v>
          </cell>
          <cell r="AK153">
            <v>175.30242919921875</v>
          </cell>
          <cell r="AM153">
            <v>175.30242919921875</v>
          </cell>
          <cell r="AN153">
            <v>175.30242919921875</v>
          </cell>
          <cell r="AO153">
            <v>175.30242919921875</v>
          </cell>
        </row>
        <row r="154">
          <cell r="A154" t="str">
            <v>CTG1[GTDATA]</v>
          </cell>
          <cell r="B154" t="str">
            <v>MW[4]</v>
          </cell>
          <cell r="D154" t="str">
            <v>Fuel Inlet Molecular Weight</v>
          </cell>
          <cell r="E154">
            <v>16.301591873168945</v>
          </cell>
          <cell r="F154">
            <v>154</v>
          </cell>
          <cell r="G154">
            <v>16.301591873168945</v>
          </cell>
          <cell r="H154">
            <v>16.301591873168945</v>
          </cell>
          <cell r="I154">
            <v>16.301591873168945</v>
          </cell>
          <cell r="J154">
            <v>16.301591873168945</v>
          </cell>
          <cell r="K154">
            <v>16.301591873168945</v>
          </cell>
          <cell r="L154">
            <v>16.301591873168945</v>
          </cell>
          <cell r="M154">
            <v>16.301591873168945</v>
          </cell>
          <cell r="N154">
            <v>16.301591873168945</v>
          </cell>
          <cell r="O154">
            <v>16.301591873168945</v>
          </cell>
          <cell r="P154">
            <v>16.301591873168945</v>
          </cell>
          <cell r="Q154">
            <v>16.301591873168945</v>
          </cell>
          <cell r="R154">
            <v>16.301591873168945</v>
          </cell>
          <cell r="S154">
            <v>16.301591873168945</v>
          </cell>
          <cell r="T154">
            <v>16.301591873168945</v>
          </cell>
          <cell r="U154">
            <v>16.301591873168945</v>
          </cell>
          <cell r="V154">
            <v>16.301591873168945</v>
          </cell>
          <cell r="W154">
            <v>16.301591873168945</v>
          </cell>
          <cell r="X154">
            <v>16.301591873168945</v>
          </cell>
          <cell r="Y154">
            <v>16.301591873168945</v>
          </cell>
          <cell r="Z154">
            <v>16.301591873168945</v>
          </cell>
          <cell r="AA154">
            <v>16.301591873168945</v>
          </cell>
          <cell r="AC154">
            <v>16.301591873168945</v>
          </cell>
          <cell r="AD154">
            <v>16.301591873168945</v>
          </cell>
          <cell r="AF154">
            <v>16.301591873168945</v>
          </cell>
          <cell r="AG154">
            <v>16.301591873168945</v>
          </cell>
          <cell r="AH154">
            <v>16.301591873168945</v>
          </cell>
          <cell r="AI154">
            <v>16.301591873168945</v>
          </cell>
          <cell r="AJ154">
            <v>16.301591873168945</v>
          </cell>
          <cell r="AK154">
            <v>16.301591873168945</v>
          </cell>
          <cell r="AM154">
            <v>16.301591873168945</v>
          </cell>
          <cell r="AN154">
            <v>16.301591873168945</v>
          </cell>
          <cell r="AO154">
            <v>16.301591873168945</v>
          </cell>
        </row>
        <row r="155">
          <cell r="A155" t="str">
            <v>CTG1[GTDATA]</v>
          </cell>
          <cell r="B155" t="str">
            <v>LHV[0]</v>
          </cell>
          <cell r="C155" t="str">
            <v>BTU/lb</v>
          </cell>
          <cell r="D155" t="str">
            <v>Lower Heating Value</v>
          </cell>
          <cell r="E155">
            <v>20591</v>
          </cell>
          <cell r="F155">
            <v>155</v>
          </cell>
          <cell r="G155">
            <v>20591</v>
          </cell>
          <cell r="H155">
            <v>20591</v>
          </cell>
          <cell r="I155">
            <v>20591</v>
          </cell>
          <cell r="J155">
            <v>20591</v>
          </cell>
          <cell r="K155">
            <v>20591</v>
          </cell>
          <cell r="L155">
            <v>20591</v>
          </cell>
          <cell r="M155">
            <v>20591</v>
          </cell>
          <cell r="N155">
            <v>20591</v>
          </cell>
          <cell r="O155">
            <v>20591</v>
          </cell>
          <cell r="P155">
            <v>20591</v>
          </cell>
          <cell r="Q155">
            <v>20591</v>
          </cell>
          <cell r="R155">
            <v>20591</v>
          </cell>
          <cell r="S155">
            <v>20591</v>
          </cell>
          <cell r="T155">
            <v>20591</v>
          </cell>
          <cell r="U155">
            <v>20591</v>
          </cell>
          <cell r="V155">
            <v>20591</v>
          </cell>
          <cell r="W155">
            <v>20591</v>
          </cell>
          <cell r="X155">
            <v>20591</v>
          </cell>
          <cell r="Y155">
            <v>20591</v>
          </cell>
          <cell r="Z155">
            <v>20591</v>
          </cell>
          <cell r="AA155">
            <v>20591</v>
          </cell>
          <cell r="AC155">
            <v>20591</v>
          </cell>
          <cell r="AD155">
            <v>20591</v>
          </cell>
          <cell r="AF155">
            <v>20591</v>
          </cell>
          <cell r="AG155">
            <v>20591</v>
          </cell>
          <cell r="AH155">
            <v>20591</v>
          </cell>
          <cell r="AI155">
            <v>20591</v>
          </cell>
          <cell r="AJ155">
            <v>20591</v>
          </cell>
          <cell r="AK155">
            <v>20591</v>
          </cell>
          <cell r="AM155">
            <v>20823</v>
          </cell>
          <cell r="AN155">
            <v>20584</v>
          </cell>
          <cell r="AO155">
            <v>20584</v>
          </cell>
        </row>
        <row r="156">
          <cell r="A156" t="str">
            <v>CTG1[GTDATA]</v>
          </cell>
          <cell r="B156" t="str">
            <v>Flow[2]</v>
          </cell>
          <cell r="C156" t="str">
            <v>lb/hr</v>
          </cell>
          <cell r="D156" t="str">
            <v>Steam/Water Injection Flow</v>
          </cell>
          <cell r="E156">
            <v>0</v>
          </cell>
          <cell r="F156">
            <v>156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O156">
            <v>0</v>
          </cell>
        </row>
        <row r="157">
          <cell r="A157" t="str">
            <v>CTG1[GTDATA]</v>
          </cell>
          <cell r="B157" t="str">
            <v>Pres[2]</v>
          </cell>
          <cell r="C157" t="str">
            <v>psia</v>
          </cell>
          <cell r="D157" t="str">
            <v>Steam/Water Injection Pressure</v>
          </cell>
          <cell r="E157">
            <v>2069.435546875</v>
          </cell>
          <cell r="F157">
            <v>157</v>
          </cell>
          <cell r="G157">
            <v>1010.2386474609375</v>
          </cell>
          <cell r="H157">
            <v>1010.6268920898438</v>
          </cell>
          <cell r="I157">
            <v>1009.9425659179688</v>
          </cell>
          <cell r="J157">
            <v>1010.3370361328125</v>
          </cell>
          <cell r="K157">
            <v>1011.1148071289063</v>
          </cell>
          <cell r="L157">
            <v>1009.6640625</v>
          </cell>
          <cell r="M157">
            <v>1009.9992065429688</v>
          </cell>
          <cell r="N157">
            <v>1010.7384643554688</v>
          </cell>
          <cell r="O157">
            <v>1035.416259765625</v>
          </cell>
          <cell r="P157">
            <v>1016.3557739257813</v>
          </cell>
          <cell r="Q157">
            <v>1015.75341796875</v>
          </cell>
          <cell r="R157">
            <v>1523.8165283203125</v>
          </cell>
          <cell r="S157">
            <v>1553.744873046875</v>
          </cell>
          <cell r="T157">
            <v>2038.97216796875</v>
          </cell>
          <cell r="U157">
            <v>2069.435546875</v>
          </cell>
          <cell r="V157">
            <v>1532.13720703125</v>
          </cell>
          <cell r="W157">
            <v>1560.085205078125</v>
          </cell>
          <cell r="X157">
            <v>1612.7786865234375</v>
          </cell>
          <cell r="Y157">
            <v>2035.6070556640625</v>
          </cell>
          <cell r="Z157">
            <v>2063.986328125</v>
          </cell>
          <cell r="AA157">
            <v>2118.24169921875</v>
          </cell>
          <cell r="AC157">
            <v>1529.867431640625</v>
          </cell>
          <cell r="AD157">
            <v>1529.861328125</v>
          </cell>
          <cell r="AF157">
            <v>1189.48974609375</v>
          </cell>
          <cell r="AG157">
            <v>1278.60302734375</v>
          </cell>
          <cell r="AH157">
            <v>1338.9393310546875</v>
          </cell>
          <cell r="AI157">
            <v>1380.8564453125</v>
          </cell>
          <cell r="AJ157">
            <v>1444.501953125</v>
          </cell>
          <cell r="AK157">
            <v>1530.8629150390625</v>
          </cell>
          <cell r="AM157">
            <v>2048.413818359375</v>
          </cell>
          <cell r="AN157">
            <v>1537.95849609375</v>
          </cell>
          <cell r="AO157">
            <v>1537.755615234375</v>
          </cell>
        </row>
        <row r="158">
          <cell r="A158" t="str">
            <v>CTG1[GTDATA]</v>
          </cell>
          <cell r="B158" t="str">
            <v>Temp[2]</v>
          </cell>
          <cell r="C158" t="str">
            <v>F</v>
          </cell>
          <cell r="D158" t="str">
            <v>Steam/Water Injection Temperature</v>
          </cell>
          <cell r="E158">
            <v>1017.2093505859375</v>
          </cell>
          <cell r="F158">
            <v>158</v>
          </cell>
          <cell r="G158">
            <v>1035.1103515625</v>
          </cell>
          <cell r="H158">
            <v>1043.3397216796875</v>
          </cell>
          <cell r="I158">
            <v>1050.4886474609375</v>
          </cell>
          <cell r="J158">
            <v>1050.50634765625</v>
          </cell>
          <cell r="K158">
            <v>1050.540283203125</v>
          </cell>
          <cell r="L158">
            <v>1050.4727783203125</v>
          </cell>
          <cell r="M158">
            <v>1050.48876953125</v>
          </cell>
          <cell r="N158">
            <v>1050.5203857421875</v>
          </cell>
          <cell r="O158">
            <v>1050.819091796875</v>
          </cell>
          <cell r="P158">
            <v>1050.7972412109375</v>
          </cell>
          <cell r="Q158">
            <v>1050.7667236328125</v>
          </cell>
          <cell r="R158">
            <v>1025.952392578125</v>
          </cell>
          <cell r="S158">
            <v>1032.7166748046875</v>
          </cell>
          <cell r="T158">
            <v>1013.708251953125</v>
          </cell>
          <cell r="U158">
            <v>1017.2093505859375</v>
          </cell>
          <cell r="V158">
            <v>1051.1888427734375</v>
          </cell>
          <cell r="W158">
            <v>1051.2091064453125</v>
          </cell>
          <cell r="X158">
            <v>1051.2476806640625</v>
          </cell>
          <cell r="Y158">
            <v>1051.548583984375</v>
          </cell>
          <cell r="Z158">
            <v>1051.568359375</v>
          </cell>
          <cell r="AA158">
            <v>1051.6065673828125</v>
          </cell>
          <cell r="AC158">
            <v>1051.1871337890625</v>
          </cell>
          <cell r="AD158">
            <v>1051.187255859375</v>
          </cell>
          <cell r="AF158">
            <v>1050.9354248046875</v>
          </cell>
          <cell r="AG158">
            <v>1051.0015869140625</v>
          </cell>
          <cell r="AH158">
            <v>1051.046630859375</v>
          </cell>
          <cell r="AI158">
            <v>1051.07763671875</v>
          </cell>
          <cell r="AJ158">
            <v>1051.12451171875</v>
          </cell>
          <cell r="AK158">
            <v>1051.1881103515625</v>
          </cell>
          <cell r="AM158">
            <v>1050.877197265625</v>
          </cell>
          <cell r="AN158">
            <v>1051.1929931640625</v>
          </cell>
          <cell r="AO158">
            <v>1051.1929931640625</v>
          </cell>
        </row>
        <row r="159">
          <cell r="A159" t="str">
            <v>CTG1[GTDATA]</v>
          </cell>
          <cell r="B159" t="str">
            <v>Enth[2]</v>
          </cell>
          <cell r="C159" t="str">
            <v>BTU/lb</v>
          </cell>
          <cell r="D159" t="str">
            <v>Steam/Water Injection Enthalpy</v>
          </cell>
          <cell r="E159">
            <v>1482.8004150390625</v>
          </cell>
          <cell r="F159">
            <v>159</v>
          </cell>
          <cell r="G159">
            <v>1525.0001220703125</v>
          </cell>
          <cell r="H159">
            <v>1529.640380859375</v>
          </cell>
          <cell r="I159">
            <v>1533.6988525390625</v>
          </cell>
          <cell r="J159">
            <v>1533.697998046875</v>
          </cell>
          <cell r="K159">
            <v>1533.69580078125</v>
          </cell>
          <cell r="L159">
            <v>1533.697509765625</v>
          </cell>
          <cell r="M159">
            <v>1533.6973876953125</v>
          </cell>
          <cell r="N159">
            <v>1533.6947021484375</v>
          </cell>
          <cell r="O159">
            <v>1533.1845703125</v>
          </cell>
          <cell r="P159">
            <v>1533.69677734375</v>
          </cell>
          <cell r="Q159">
            <v>1533.696044921875</v>
          </cell>
          <cell r="R159">
            <v>1504.8212890625</v>
          </cell>
          <cell r="S159">
            <v>1507.9647216796875</v>
          </cell>
          <cell r="T159">
            <v>1481.5472412109375</v>
          </cell>
          <cell r="U159">
            <v>1482.8004150390625</v>
          </cell>
          <cell r="V159">
            <v>1519.5582275390625</v>
          </cell>
          <cell r="W159">
            <v>1518.78076171875</v>
          </cell>
          <cell r="X159">
            <v>1517.3121337890625</v>
          </cell>
          <cell r="Y159">
            <v>1505.3621826171875</v>
          </cell>
          <cell r="Z159">
            <v>1504.549072265625</v>
          </cell>
          <cell r="AA159">
            <v>1502.9908447265625</v>
          </cell>
          <cell r="AC159">
            <v>1519.6212158203125</v>
          </cell>
          <cell r="AD159">
            <v>1519.62158203125</v>
          </cell>
          <cell r="AF159">
            <v>1528.99462890625</v>
          </cell>
          <cell r="AG159">
            <v>1526.556396484375</v>
          </cell>
          <cell r="AH159">
            <v>1524.899658203125</v>
          </cell>
          <cell r="AI159">
            <v>1523.7454833984375</v>
          </cell>
          <cell r="AJ159">
            <v>1521.988037109375</v>
          </cell>
          <cell r="AK159">
            <v>1519.5938720703125</v>
          </cell>
          <cell r="AM159">
            <v>1504.5716552734375</v>
          </cell>
          <cell r="AN159">
            <v>1519.3963623046875</v>
          </cell>
          <cell r="AO159">
            <v>1519.4022216796875</v>
          </cell>
        </row>
        <row r="160">
          <cell r="A160" t="str">
            <v>CTG1[GTDATA]</v>
          </cell>
          <cell r="B160" t="str">
            <v>Flow[0]</v>
          </cell>
          <cell r="C160" t="str">
            <v>lb/hr</v>
          </cell>
          <cell r="D160" t="str">
            <v>Inlet Air Flow</v>
          </cell>
          <cell r="E160">
            <v>3723673.25</v>
          </cell>
          <cell r="F160">
            <v>160</v>
          </cell>
          <cell r="G160">
            <v>3724229.5</v>
          </cell>
          <cell r="H160">
            <v>3723673.25</v>
          </cell>
          <cell r="I160">
            <v>3344457</v>
          </cell>
          <cell r="J160">
            <v>3343781.25</v>
          </cell>
          <cell r="K160">
            <v>3344590.5</v>
          </cell>
          <cell r="L160">
            <v>3167705.75</v>
          </cell>
          <cell r="M160">
            <v>3166914.25</v>
          </cell>
          <cell r="N160">
            <v>3167404</v>
          </cell>
          <cell r="O160">
            <v>2115638.75</v>
          </cell>
          <cell r="P160">
            <v>2025729</v>
          </cell>
          <cell r="Q160">
            <v>1978126</v>
          </cell>
          <cell r="R160">
            <v>3724229.5</v>
          </cell>
          <cell r="S160">
            <v>3723673.25</v>
          </cell>
          <cell r="T160">
            <v>3724229.5</v>
          </cell>
          <cell r="U160">
            <v>3723673.25</v>
          </cell>
          <cell r="V160">
            <v>3397168.75</v>
          </cell>
          <cell r="W160">
            <v>3396563</v>
          </cell>
          <cell r="X160">
            <v>3397540.75</v>
          </cell>
          <cell r="Y160">
            <v>3270633.5</v>
          </cell>
          <cell r="Z160">
            <v>3269887.75</v>
          </cell>
          <cell r="AA160">
            <v>3270527.25</v>
          </cell>
          <cell r="AC160">
            <v>3404140.75</v>
          </cell>
          <cell r="AD160">
            <v>3404022.75</v>
          </cell>
          <cell r="AF160">
            <v>2300456.75</v>
          </cell>
          <cell r="AG160">
            <v>2481081</v>
          </cell>
          <cell r="AH160">
            <v>2687119.75</v>
          </cell>
          <cell r="AI160">
            <v>2861807</v>
          </cell>
          <cell r="AJ160">
            <v>3118555.5</v>
          </cell>
          <cell r="AK160">
            <v>3390804.75</v>
          </cell>
          <cell r="AM160">
            <v>3322576.5</v>
          </cell>
          <cell r="AN160">
            <v>3456920</v>
          </cell>
          <cell r="AO160">
            <v>3456920</v>
          </cell>
        </row>
        <row r="161">
          <cell r="A161" t="str">
            <v>CTG1[GTDATA]</v>
          </cell>
          <cell r="B161" t="str">
            <v>Pres[0]</v>
          </cell>
          <cell r="C161" t="str">
            <v>psia</v>
          </cell>
          <cell r="D161" t="str">
            <v>Inlet Air Pressure</v>
          </cell>
          <cell r="E161">
            <v>14.672121047973633</v>
          </cell>
          <cell r="F161">
            <v>161</v>
          </cell>
          <cell r="G161">
            <v>14.672121047973633</v>
          </cell>
          <cell r="H161">
            <v>14.672121047973633</v>
          </cell>
          <cell r="I161">
            <v>14.672121047973633</v>
          </cell>
          <cell r="J161">
            <v>14.672121047973633</v>
          </cell>
          <cell r="K161">
            <v>14.672121047973633</v>
          </cell>
          <cell r="L161">
            <v>14.672121047973633</v>
          </cell>
          <cell r="M161">
            <v>14.672121047973633</v>
          </cell>
          <cell r="N161">
            <v>14.672121047973633</v>
          </cell>
          <cell r="O161">
            <v>14.672121047973633</v>
          </cell>
          <cell r="P161">
            <v>14.672121047973633</v>
          </cell>
          <cell r="Q161">
            <v>14.672121047973633</v>
          </cell>
          <cell r="R161">
            <v>14.672121047973633</v>
          </cell>
          <cell r="S161">
            <v>14.672121047973633</v>
          </cell>
          <cell r="T161">
            <v>14.672121047973633</v>
          </cell>
          <cell r="U161">
            <v>14.672121047973633</v>
          </cell>
          <cell r="V161">
            <v>14.672121047973633</v>
          </cell>
          <cell r="W161">
            <v>14.672121047973633</v>
          </cell>
          <cell r="X161">
            <v>14.672121047973633</v>
          </cell>
          <cell r="Y161">
            <v>14.672121047973633</v>
          </cell>
          <cell r="Z161">
            <v>14.672121047973633</v>
          </cell>
          <cell r="AA161">
            <v>14.672121047973633</v>
          </cell>
          <cell r="AC161">
            <v>14.672121047973633</v>
          </cell>
          <cell r="AD161">
            <v>14.672121047973633</v>
          </cell>
          <cell r="AF161">
            <v>14.65992259979248</v>
          </cell>
          <cell r="AG161">
            <v>14.65992259979248</v>
          </cell>
          <cell r="AH161">
            <v>14.65992259979248</v>
          </cell>
          <cell r="AI161">
            <v>14.65992259979248</v>
          </cell>
          <cell r="AJ161">
            <v>14.65992259979248</v>
          </cell>
          <cell r="AK161">
            <v>14.65992259979248</v>
          </cell>
          <cell r="AM161">
            <v>14.65992259979248</v>
          </cell>
          <cell r="AN161">
            <v>14.65992259979248</v>
          </cell>
          <cell r="AO161">
            <v>14.65992259979248</v>
          </cell>
        </row>
        <row r="162">
          <cell r="A162" t="str">
            <v>CTG1[GTDATA]</v>
          </cell>
          <cell r="B162" t="str">
            <v>Temp[0]</v>
          </cell>
          <cell r="C162" t="str">
            <v>F</v>
          </cell>
          <cell r="D162" t="str">
            <v>Inlet Air Temperature</v>
          </cell>
          <cell r="E162">
            <v>20.000007629394531</v>
          </cell>
          <cell r="F162">
            <v>162</v>
          </cell>
          <cell r="G162">
            <v>20.000007629394531</v>
          </cell>
          <cell r="H162">
            <v>20.000007629394531</v>
          </cell>
          <cell r="I162">
            <v>74.999984741210938</v>
          </cell>
          <cell r="J162">
            <v>74.999984741210938</v>
          </cell>
          <cell r="K162">
            <v>74.999984741210938</v>
          </cell>
          <cell r="L162">
            <v>94.999992370605469</v>
          </cell>
          <cell r="M162">
            <v>94.999992370605469</v>
          </cell>
          <cell r="N162">
            <v>94.999992370605469</v>
          </cell>
          <cell r="O162">
            <v>20.000007629394531</v>
          </cell>
          <cell r="P162">
            <v>74.999984741210938</v>
          </cell>
          <cell r="Q162">
            <v>94.999992370605469</v>
          </cell>
          <cell r="R162">
            <v>20.000007629394531</v>
          </cell>
          <cell r="S162">
            <v>20.000007629394531</v>
          </cell>
          <cell r="T162">
            <v>20.000007629394531</v>
          </cell>
          <cell r="U162">
            <v>20.000007629394531</v>
          </cell>
          <cell r="V162">
            <v>66.773643493652344</v>
          </cell>
          <cell r="W162">
            <v>66.773643493652344</v>
          </cell>
          <cell r="X162">
            <v>66.773643493652344</v>
          </cell>
          <cell r="Y162">
            <v>81.411712646484375</v>
          </cell>
          <cell r="Z162">
            <v>81.411712646484375</v>
          </cell>
          <cell r="AA162">
            <v>81.411712646484375</v>
          </cell>
          <cell r="AC162">
            <v>74.999984741210938</v>
          </cell>
          <cell r="AD162">
            <v>74.999984741210938</v>
          </cell>
          <cell r="AF162">
            <v>74.999984741210938</v>
          </cell>
          <cell r="AG162">
            <v>74.999984741210938</v>
          </cell>
          <cell r="AH162">
            <v>74.999984741210938</v>
          </cell>
          <cell r="AI162">
            <v>74.999984741210938</v>
          </cell>
          <cell r="AJ162">
            <v>74.999984741210938</v>
          </cell>
          <cell r="AK162">
            <v>74.999984741210938</v>
          </cell>
          <cell r="AM162">
            <v>81.408859252929688</v>
          </cell>
          <cell r="AN162">
            <v>66.771385192871094</v>
          </cell>
          <cell r="AO162">
            <v>66.771385192871094</v>
          </cell>
        </row>
        <row r="163">
          <cell r="A163" t="str">
            <v>CTG1[GTDATA]</v>
          </cell>
          <cell r="B163" t="str">
            <v>Enth[0]</v>
          </cell>
          <cell r="C163" t="str">
            <v>BTU/lb</v>
          </cell>
          <cell r="D163" t="str">
            <v>Inlet Air Enthalpy</v>
          </cell>
          <cell r="E163">
            <v>-9.6018514633178711</v>
          </cell>
          <cell r="F163">
            <v>163</v>
          </cell>
          <cell r="G163">
            <v>-9.6018514633178711</v>
          </cell>
          <cell r="H163">
            <v>-9.6018514633178711</v>
          </cell>
          <cell r="I163">
            <v>3.6323809623718262</v>
          </cell>
          <cell r="J163">
            <v>3.6323809623718262</v>
          </cell>
          <cell r="K163">
            <v>3.6323809623718262</v>
          </cell>
          <cell r="L163">
            <v>8.5243511199951172</v>
          </cell>
          <cell r="M163">
            <v>8.5243511199951172</v>
          </cell>
          <cell r="N163">
            <v>8.5243511199951172</v>
          </cell>
          <cell r="O163">
            <v>-9.6018514633178711</v>
          </cell>
          <cell r="P163">
            <v>3.6323809623718262</v>
          </cell>
          <cell r="Q163">
            <v>8.5243511199951172</v>
          </cell>
          <cell r="R163">
            <v>-9.6018514633178711</v>
          </cell>
          <cell r="S163">
            <v>-9.6018514633178711</v>
          </cell>
          <cell r="T163">
            <v>-9.6018514633178711</v>
          </cell>
          <cell r="U163">
            <v>-9.6018514633178711</v>
          </cell>
          <cell r="V163">
            <v>1.6427195072174072</v>
          </cell>
          <cell r="W163">
            <v>1.6427197456359863</v>
          </cell>
          <cell r="X163">
            <v>1.6427195072174072</v>
          </cell>
          <cell r="Y163">
            <v>5.2273259162902832</v>
          </cell>
          <cell r="Z163">
            <v>5.2273268699645996</v>
          </cell>
          <cell r="AA163">
            <v>5.2273268699645996</v>
          </cell>
          <cell r="AC163">
            <v>3.6323809623718262</v>
          </cell>
          <cell r="AD163">
            <v>3.6323809623718262</v>
          </cell>
          <cell r="AF163">
            <v>3.6324098110198975</v>
          </cell>
          <cell r="AG163">
            <v>3.6324098110198975</v>
          </cell>
          <cell r="AH163">
            <v>3.6324098110198975</v>
          </cell>
          <cell r="AI163">
            <v>3.6324098110198975</v>
          </cell>
          <cell r="AJ163">
            <v>3.6324098110198975</v>
          </cell>
          <cell r="AK163">
            <v>3.6324098110198975</v>
          </cell>
          <cell r="AM163">
            <v>5.2266941070556641</v>
          </cell>
          <cell r="AN163">
            <v>1.6421841382980347</v>
          </cell>
          <cell r="AO163">
            <v>1.6421836614608765</v>
          </cell>
        </row>
        <row r="164">
          <cell r="A164" t="str">
            <v>CTG1[GTDATA]</v>
          </cell>
          <cell r="B164" t="str">
            <v>Flow[1]</v>
          </cell>
          <cell r="C164" t="str">
            <v>lb/hr</v>
          </cell>
          <cell r="D164" t="str">
            <v>Exhaust Gas Outlet Flow</v>
          </cell>
          <cell r="E164">
            <v>3807636</v>
          </cell>
          <cell r="F164">
            <v>164</v>
          </cell>
          <cell r="G164">
            <v>3807328.25</v>
          </cell>
          <cell r="H164">
            <v>3807636</v>
          </cell>
          <cell r="I164">
            <v>3418656</v>
          </cell>
          <cell r="J164">
            <v>3418783</v>
          </cell>
          <cell r="K164">
            <v>3421275.75</v>
          </cell>
          <cell r="L164">
            <v>3237691.5</v>
          </cell>
          <cell r="M164">
            <v>3237675.75</v>
          </cell>
          <cell r="N164">
            <v>3239785</v>
          </cell>
          <cell r="O164">
            <v>2135026</v>
          </cell>
          <cell r="P164">
            <v>2043047.375</v>
          </cell>
          <cell r="Q164">
            <v>1994465</v>
          </cell>
          <cell r="R164">
            <v>3807328.25</v>
          </cell>
          <cell r="S164">
            <v>3807636</v>
          </cell>
          <cell r="T164">
            <v>3807328.25</v>
          </cell>
          <cell r="U164">
            <v>3807636</v>
          </cell>
          <cell r="V164">
            <v>3472833</v>
          </cell>
          <cell r="W164">
            <v>3473039.75</v>
          </cell>
          <cell r="X164">
            <v>3475724.25</v>
          </cell>
          <cell r="Y164">
            <v>3343065.5</v>
          </cell>
          <cell r="Z164">
            <v>3343109.5</v>
          </cell>
          <cell r="AA164">
            <v>3345388.5</v>
          </cell>
          <cell r="AC164">
            <v>3479000</v>
          </cell>
          <cell r="AD164">
            <v>3479000</v>
          </cell>
          <cell r="AF164">
            <v>2350000</v>
          </cell>
          <cell r="AG164">
            <v>2536000.25</v>
          </cell>
          <cell r="AH164">
            <v>2747000</v>
          </cell>
          <cell r="AI164">
            <v>2926000.25</v>
          </cell>
          <cell r="AJ164">
            <v>3188000.25</v>
          </cell>
          <cell r="AK164">
            <v>3466000</v>
          </cell>
          <cell r="AM164">
            <v>3396000</v>
          </cell>
          <cell r="AN164">
            <v>3534000</v>
          </cell>
          <cell r="AO164">
            <v>3534000</v>
          </cell>
        </row>
        <row r="165">
          <cell r="A165" t="str">
            <v>CTG1[GTDATA]</v>
          </cell>
          <cell r="B165" t="str">
            <v>Pres[1]</v>
          </cell>
          <cell r="C165" t="str">
            <v>psia</v>
          </cell>
          <cell r="D165" t="str">
            <v>Exhaust Gas Outlet Pressure</v>
          </cell>
          <cell r="E165">
            <v>15.079892158508301</v>
          </cell>
          <cell r="F165">
            <v>165</v>
          </cell>
          <cell r="G165">
            <v>15.079892158508301</v>
          </cell>
          <cell r="H165">
            <v>15.079892158508301</v>
          </cell>
          <cell r="I165">
            <v>15.079892158508301</v>
          </cell>
          <cell r="J165">
            <v>15.079892158508301</v>
          </cell>
          <cell r="K165">
            <v>15.079892158508301</v>
          </cell>
          <cell r="L165">
            <v>15.079892158508301</v>
          </cell>
          <cell r="M165">
            <v>15.079892158508301</v>
          </cell>
          <cell r="N165">
            <v>15.079892158508301</v>
          </cell>
          <cell r="O165">
            <v>15.079892158508301</v>
          </cell>
          <cell r="P165">
            <v>15.079892158508301</v>
          </cell>
          <cell r="Q165">
            <v>15.079892158508301</v>
          </cell>
          <cell r="R165">
            <v>15.079892158508301</v>
          </cell>
          <cell r="S165">
            <v>15.079892158508301</v>
          </cell>
          <cell r="T165">
            <v>15.079892158508301</v>
          </cell>
          <cell r="U165">
            <v>15.079892158508301</v>
          </cell>
          <cell r="V165">
            <v>15.070658683776855</v>
          </cell>
          <cell r="W165">
            <v>15.070658683776855</v>
          </cell>
          <cell r="X165">
            <v>15.070658683776855</v>
          </cell>
          <cell r="Y165">
            <v>15.070658683776855</v>
          </cell>
          <cell r="Z165">
            <v>15.070658683776855</v>
          </cell>
          <cell r="AA165">
            <v>15.070658683776855</v>
          </cell>
          <cell r="AC165">
            <v>15.119228363037109</v>
          </cell>
          <cell r="AD165">
            <v>15.119228363037109</v>
          </cell>
          <cell r="AF165">
            <v>15.119228363037109</v>
          </cell>
          <cell r="AG165">
            <v>15.119228363037109</v>
          </cell>
          <cell r="AH165">
            <v>15.119228363037109</v>
          </cell>
          <cell r="AI165">
            <v>15.119228363037109</v>
          </cell>
          <cell r="AJ165">
            <v>15.119228363037109</v>
          </cell>
          <cell r="AK165">
            <v>15.119228363037109</v>
          </cell>
          <cell r="AM165">
            <v>15.119228363037109</v>
          </cell>
          <cell r="AN165">
            <v>15.119228363037109</v>
          </cell>
          <cell r="AO165">
            <v>15.119228363037109</v>
          </cell>
        </row>
        <row r="166">
          <cell r="A166" t="str">
            <v>CTG1[GTDATA]</v>
          </cell>
          <cell r="B166" t="str">
            <v>Temp[1]</v>
          </cell>
          <cell r="C166" t="str">
            <v>F</v>
          </cell>
          <cell r="D166" t="str">
            <v>Exhaust Gas Outlet Temperature</v>
          </cell>
          <cell r="E166">
            <v>1096.7977294921875</v>
          </cell>
          <cell r="F166">
            <v>166</v>
          </cell>
          <cell r="G166">
            <v>1085.8756103515625</v>
          </cell>
          <cell r="H166">
            <v>1096.7977294921875</v>
          </cell>
          <cell r="I166">
            <v>1137.901611328125</v>
          </cell>
          <cell r="J166">
            <v>1148.401611328125</v>
          </cell>
          <cell r="K166">
            <v>1167.701416015625</v>
          </cell>
          <cell r="L166">
            <v>1157.402099609375</v>
          </cell>
          <cell r="M166">
            <v>1167.8226318359375</v>
          </cell>
          <cell r="N166">
            <v>1186.95556640625</v>
          </cell>
          <cell r="O166">
            <v>1191.15673828125</v>
          </cell>
          <cell r="P166">
            <v>1199.4246826171875</v>
          </cell>
          <cell r="Q166">
            <v>1199.233154296875</v>
          </cell>
          <cell r="R166">
            <v>1085.8756103515625</v>
          </cell>
          <cell r="S166">
            <v>1096.7977294921875</v>
          </cell>
          <cell r="T166">
            <v>1085.8756103515625</v>
          </cell>
          <cell r="U166">
            <v>1096.7977294921875</v>
          </cell>
          <cell r="V166">
            <v>1131.7276611328125</v>
          </cell>
          <cell r="W166">
            <v>1142.2513427734375</v>
          </cell>
          <cell r="X166">
            <v>1161.5894775390625</v>
          </cell>
          <cell r="Y166">
            <v>1145.2276611328125</v>
          </cell>
          <cell r="Z166">
            <v>1155.702392578125</v>
          </cell>
          <cell r="AA166">
            <v>1174.954833984375</v>
          </cell>
          <cell r="AC166">
            <v>1131.0001220703125</v>
          </cell>
          <cell r="AD166">
            <v>1131.0001220703125</v>
          </cell>
          <cell r="AF166">
            <v>1203.0001220703125</v>
          </cell>
          <cell r="AG166">
            <v>1203.0001220703125</v>
          </cell>
          <cell r="AH166">
            <v>1184</v>
          </cell>
          <cell r="AI166">
            <v>1166</v>
          </cell>
          <cell r="AJ166">
            <v>1145.0001220703125</v>
          </cell>
          <cell r="AK166">
            <v>1134</v>
          </cell>
          <cell r="AM166">
            <v>1142</v>
          </cell>
          <cell r="AN166">
            <v>1125</v>
          </cell>
          <cell r="AO166">
            <v>1125</v>
          </cell>
        </row>
        <row r="167">
          <cell r="A167" t="str">
            <v>CTG1[GTDATA]</v>
          </cell>
          <cell r="B167" t="str">
            <v>Enth[1]</v>
          </cell>
          <cell r="C167" t="str">
            <v>BTU/lb</v>
          </cell>
          <cell r="D167" t="str">
            <v>Exhaust Gas Outlet Enthalpy</v>
          </cell>
          <cell r="E167">
            <v>272.592529296875</v>
          </cell>
          <cell r="F167">
            <v>167</v>
          </cell>
          <cell r="G167">
            <v>269.40872192382813</v>
          </cell>
          <cell r="H167">
            <v>272.592529296875</v>
          </cell>
          <cell r="I167">
            <v>286.27560424804688</v>
          </cell>
          <cell r="J167">
            <v>289.3963623046875</v>
          </cell>
          <cell r="K167">
            <v>295.177978515625</v>
          </cell>
          <cell r="L167">
            <v>293.36972045898438</v>
          </cell>
          <cell r="M167">
            <v>296.497314453125</v>
          </cell>
          <cell r="N167">
            <v>302.28555297851563</v>
          </cell>
          <cell r="O167">
            <v>291.198974609375</v>
          </cell>
          <cell r="P167">
            <v>295.61471557617188</v>
          </cell>
          <cell r="Q167">
            <v>297.080322265625</v>
          </cell>
          <cell r="R167">
            <v>269.40872192382813</v>
          </cell>
          <cell r="S167">
            <v>272.592529296875</v>
          </cell>
          <cell r="T167">
            <v>269.40872192382813</v>
          </cell>
          <cell r="U167">
            <v>272.592529296875</v>
          </cell>
          <cell r="V167">
            <v>285.02163696289063</v>
          </cell>
          <cell r="W167">
            <v>288.15069580078125</v>
          </cell>
          <cell r="X167">
            <v>293.94631958007813</v>
          </cell>
          <cell r="Y167">
            <v>290.66604614257813</v>
          </cell>
          <cell r="Z167">
            <v>293.80917358398438</v>
          </cell>
          <cell r="AA167">
            <v>299.62930297851563</v>
          </cell>
          <cell r="AC167">
            <v>284.20913696289063</v>
          </cell>
          <cell r="AD167">
            <v>284.22869873046875</v>
          </cell>
          <cell r="AF167">
            <v>304.4478759765625</v>
          </cell>
          <cell r="AG167">
            <v>304.80459594726563</v>
          </cell>
          <cell r="AH167">
            <v>299.46170043945313</v>
          </cell>
          <cell r="AI167">
            <v>294.41070556640625</v>
          </cell>
          <cell r="AJ167">
            <v>288.34063720703125</v>
          </cell>
          <cell r="AK167">
            <v>285.16485595703125</v>
          </cell>
          <cell r="AM167">
            <v>289.71835327148438</v>
          </cell>
          <cell r="AN167">
            <v>283.12542724609375</v>
          </cell>
          <cell r="AO167">
            <v>283.12542724609375</v>
          </cell>
        </row>
        <row r="168">
          <cell r="A168" t="str">
            <v>CTG1[GTDATA]</v>
          </cell>
          <cell r="B168" t="str">
            <v>NetPower[0]</v>
          </cell>
          <cell r="C168" t="str">
            <v>MW</v>
          </cell>
          <cell r="D168" t="str">
            <v>Net Power</v>
          </cell>
          <cell r="E168">
            <v>185.39784240722656</v>
          </cell>
          <cell r="F168">
            <v>168</v>
          </cell>
          <cell r="G168">
            <v>183.11807250976563</v>
          </cell>
          <cell r="H168">
            <v>185.39784240722656</v>
          </cell>
          <cell r="I168">
            <v>158.01190185546875</v>
          </cell>
          <cell r="J168">
            <v>160.28468322753906</v>
          </cell>
          <cell r="K168">
            <v>164.73727416992188</v>
          </cell>
          <cell r="L168">
            <v>144.13691711425781</v>
          </cell>
          <cell r="M168">
            <v>146.35850524902344</v>
          </cell>
          <cell r="N168">
            <v>150.68846130371094</v>
          </cell>
          <cell r="O168">
            <v>64.889244079589844</v>
          </cell>
          <cell r="P168">
            <v>56.099639892578125</v>
          </cell>
          <cell r="Q168">
            <v>51.225475311279297</v>
          </cell>
          <cell r="R168">
            <v>183.11807250976563</v>
          </cell>
          <cell r="S168">
            <v>185.39784240722656</v>
          </cell>
          <cell r="T168">
            <v>183.11807250976563</v>
          </cell>
          <cell r="U168">
            <v>185.39784240722656</v>
          </cell>
          <cell r="V168">
            <v>162.68882751464844</v>
          </cell>
          <cell r="W168">
            <v>164.9901123046875</v>
          </cell>
          <cell r="X168">
            <v>169.51237487792969</v>
          </cell>
          <cell r="Y168">
            <v>153.50021362304688</v>
          </cell>
          <cell r="Z168">
            <v>155.78036499023438</v>
          </cell>
          <cell r="AA168">
            <v>160.15196228027344</v>
          </cell>
          <cell r="AC168">
            <v>161.70001220703125</v>
          </cell>
          <cell r="AD168">
            <v>161.70001220703125</v>
          </cell>
          <cell r="AF168">
            <v>83.3800048828125</v>
          </cell>
          <cell r="AG168">
            <v>99.580001831054688</v>
          </cell>
          <cell r="AH168">
            <v>115.78000640869141</v>
          </cell>
          <cell r="AI168">
            <v>131.8800048828125</v>
          </cell>
          <cell r="AJ168">
            <v>148.08000183105469</v>
          </cell>
          <cell r="AK168">
            <v>164.28001403808594</v>
          </cell>
          <cell r="AM168">
            <v>160.84001159667969</v>
          </cell>
          <cell r="AN168">
            <v>169.81001281738281</v>
          </cell>
          <cell r="AO168">
            <v>169.81001281738281</v>
          </cell>
        </row>
        <row r="169">
          <cell r="A169" t="str">
            <v>CTG1[GTDATA]</v>
          </cell>
          <cell r="B169" t="str">
            <v>HRSGPressDrop[0]</v>
          </cell>
          <cell r="C169" t="str">
            <v>in H2O</v>
          </cell>
          <cell r="D169" t="str">
            <v>HRSG Press. Drop</v>
          </cell>
          <cell r="E169">
            <v>11.300000190734863</v>
          </cell>
          <cell r="F169">
            <v>169</v>
          </cell>
          <cell r="G169">
            <v>11.300000190734863</v>
          </cell>
          <cell r="H169">
            <v>11.300000190734863</v>
          </cell>
          <cell r="I169">
            <v>11.300000190734863</v>
          </cell>
          <cell r="J169">
            <v>11.300000190734863</v>
          </cell>
          <cell r="K169">
            <v>11.300000190734863</v>
          </cell>
          <cell r="L169">
            <v>11.300000190734863</v>
          </cell>
          <cell r="M169">
            <v>11.300000190734863</v>
          </cell>
          <cell r="N169">
            <v>11.300000190734863</v>
          </cell>
          <cell r="O169">
            <v>11.300000190734863</v>
          </cell>
          <cell r="P169">
            <v>11.300000190734863</v>
          </cell>
          <cell r="Q169">
            <v>11.300000190734863</v>
          </cell>
          <cell r="R169">
            <v>11.300000190734863</v>
          </cell>
          <cell r="S169">
            <v>11.300000190734863</v>
          </cell>
          <cell r="T169">
            <v>11.300000190734863</v>
          </cell>
          <cell r="U169">
            <v>11.300000190734863</v>
          </cell>
          <cell r="V169">
            <v>11.044121742248535</v>
          </cell>
          <cell r="W169">
            <v>11.044121742248535</v>
          </cell>
          <cell r="X169">
            <v>11.044121742248535</v>
          </cell>
          <cell r="Y169">
            <v>11.044121742248535</v>
          </cell>
          <cell r="Z169">
            <v>11.044121742248535</v>
          </cell>
          <cell r="AA169">
            <v>11.044121742248535</v>
          </cell>
          <cell r="AC169">
            <v>12.39007568359375</v>
          </cell>
          <cell r="AD169">
            <v>12.39007568359375</v>
          </cell>
          <cell r="AF169">
            <v>12.728114128112793</v>
          </cell>
          <cell r="AG169">
            <v>12.728114128112793</v>
          </cell>
          <cell r="AH169">
            <v>12.728114128112793</v>
          </cell>
          <cell r="AI169">
            <v>12.728114128112793</v>
          </cell>
          <cell r="AJ169">
            <v>12.728114128112793</v>
          </cell>
          <cell r="AK169">
            <v>12.728114128112793</v>
          </cell>
          <cell r="AM169">
            <v>12.728114128112793</v>
          </cell>
          <cell r="AN169">
            <v>12.728114128112793</v>
          </cell>
          <cell r="AO169">
            <v>12.728114128112793</v>
          </cell>
        </row>
        <row r="170">
          <cell r="A170" t="str">
            <v>CTG1[GTDATA]</v>
          </cell>
          <cell r="B170" t="str">
            <v>InletPressDrop[0]</v>
          </cell>
          <cell r="C170" t="str">
            <v>in H2O</v>
          </cell>
          <cell r="D170" t="str">
            <v>Inlet Press. Drop</v>
          </cell>
          <cell r="E170">
            <v>3.0399999618530273</v>
          </cell>
          <cell r="F170">
            <v>170</v>
          </cell>
          <cell r="G170">
            <v>3.0399999618530273</v>
          </cell>
          <cell r="H170">
            <v>3.0399999618530273</v>
          </cell>
          <cell r="I170">
            <v>3.0399999618530273</v>
          </cell>
          <cell r="J170">
            <v>3.0399999618530273</v>
          </cell>
          <cell r="K170">
            <v>3.0399999618530273</v>
          </cell>
          <cell r="L170">
            <v>3.0399999618530273</v>
          </cell>
          <cell r="M170">
            <v>3.0399999618530273</v>
          </cell>
          <cell r="N170">
            <v>3.0399999618530273</v>
          </cell>
          <cell r="O170">
            <v>3.0399999618530273</v>
          </cell>
          <cell r="P170">
            <v>3.0399999618530273</v>
          </cell>
          <cell r="Q170">
            <v>3.0399999618530273</v>
          </cell>
          <cell r="R170">
            <v>3.0399999618530273</v>
          </cell>
          <cell r="S170">
            <v>3.0399999618530273</v>
          </cell>
          <cell r="T170">
            <v>3.0399999618530273</v>
          </cell>
          <cell r="U170">
            <v>3.0399999618530273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O170">
            <v>0</v>
          </cell>
        </row>
        <row r="171">
          <cell r="A171" t="str">
            <v>CTG1[GTDATA]</v>
          </cell>
          <cell r="B171" t="str">
            <v>HeatConsumption[0]</v>
          </cell>
          <cell r="C171" t="str">
            <v>MM BTU/hr</v>
          </cell>
          <cell r="D171" t="str">
            <v>Heat Consumption</v>
          </cell>
          <cell r="E171">
            <v>1728.8740234375</v>
          </cell>
          <cell r="F171">
            <v>171</v>
          </cell>
          <cell r="G171">
            <v>1711.092041015625</v>
          </cell>
          <cell r="H171">
            <v>1728.8740234375</v>
          </cell>
          <cell r="I171">
            <v>1527.838134765625</v>
          </cell>
          <cell r="J171">
            <v>1544.36376953125</v>
          </cell>
          <cell r="K171">
            <v>1579.02734375</v>
          </cell>
          <cell r="L171">
            <v>1441.0758056640625</v>
          </cell>
          <cell r="M171">
            <v>1457.046142578125</v>
          </cell>
          <cell r="N171">
            <v>1490.3953857421875</v>
          </cell>
          <cell r="O171">
            <v>399.2037353515625</v>
          </cell>
          <cell r="P171">
            <v>356.599609375</v>
          </cell>
          <cell r="Q171">
            <v>336.43756103515625</v>
          </cell>
          <cell r="R171">
            <v>1711.092041015625</v>
          </cell>
          <cell r="S171">
            <v>1728.8740234375</v>
          </cell>
          <cell r="T171">
            <v>1711.092041015625</v>
          </cell>
          <cell r="U171">
            <v>1728.8740234375</v>
          </cell>
          <cell r="V171">
            <v>1558.007080078125</v>
          </cell>
          <cell r="W171">
            <v>1574.7314453125</v>
          </cell>
          <cell r="X171">
            <v>1609.88330078125</v>
          </cell>
          <cell r="Y171">
            <v>1491.4405517578125</v>
          </cell>
          <cell r="Z171">
            <v>1507.7017822265625</v>
          </cell>
          <cell r="AA171">
            <v>1541.470458984375</v>
          </cell>
          <cell r="AC171">
            <v>1541.43017578125</v>
          </cell>
          <cell r="AD171">
            <v>1543.860107421875</v>
          </cell>
          <cell r="AF171">
            <v>1020.1429443359375</v>
          </cell>
          <cell r="AG171">
            <v>1130.84130859375</v>
          </cell>
          <cell r="AH171">
            <v>1233.001708984375</v>
          </cell>
          <cell r="AI171">
            <v>1321.800048828125</v>
          </cell>
          <cell r="AJ171">
            <v>1429.9381103515625</v>
          </cell>
          <cell r="AK171">
            <v>1548.352294921875</v>
          </cell>
          <cell r="AM171">
            <v>1528.896484375</v>
          </cell>
          <cell r="AN171">
            <v>1586.6160888671875</v>
          </cell>
          <cell r="AO171">
            <v>1586.6160888671875</v>
          </cell>
        </row>
        <row r="172">
          <cell r="A172" t="str">
            <v>CTG1[GTDATA]</v>
          </cell>
          <cell r="B172" t="str">
            <v>NetHeatRate[0]</v>
          </cell>
          <cell r="C172" t="str">
            <v>BTU/kW-hr</v>
          </cell>
          <cell r="D172" t="str">
            <v>Net Heat Rate</v>
          </cell>
          <cell r="E172">
            <v>9325.2109375</v>
          </cell>
          <cell r="F172">
            <v>172</v>
          </cell>
          <cell r="G172">
            <v>9344.2001953125</v>
          </cell>
          <cell r="H172">
            <v>9325.2109375</v>
          </cell>
          <cell r="I172">
            <v>9669.1328125</v>
          </cell>
          <cell r="J172">
            <v>9635.1298828125</v>
          </cell>
          <cell r="K172">
            <v>9585.125</v>
          </cell>
          <cell r="L172">
            <v>9997.9638671875</v>
          </cell>
          <cell r="M172">
            <v>9955.322265625</v>
          </cell>
          <cell r="N172">
            <v>9890.57421875</v>
          </cell>
          <cell r="O172">
            <v>6152.078125</v>
          </cell>
          <cell r="P172">
            <v>6356.53955078125</v>
          </cell>
          <cell r="Q172">
            <v>6567.7783203125</v>
          </cell>
          <cell r="R172">
            <v>9344.2001953125</v>
          </cell>
          <cell r="S172">
            <v>9325.2109375</v>
          </cell>
          <cell r="T172">
            <v>9344.2001953125</v>
          </cell>
          <cell r="U172">
            <v>9325.2109375</v>
          </cell>
          <cell r="V172">
            <v>9576.6083984375</v>
          </cell>
          <cell r="W172">
            <v>9544.3984375</v>
          </cell>
          <cell r="X172">
            <v>9497.1435546875</v>
          </cell>
          <cell r="Y172">
            <v>9716.2119140625</v>
          </cell>
          <cell r="Z172">
            <v>9678.380859375</v>
          </cell>
          <cell r="AA172">
            <v>9625.0478515625</v>
          </cell>
          <cell r="AC172">
            <v>9532.6533203125</v>
          </cell>
          <cell r="AD172">
            <v>9547.6806640625</v>
          </cell>
          <cell r="AF172">
            <v>12234.86328125</v>
          </cell>
          <cell r="AG172">
            <v>11356.109375</v>
          </cell>
          <cell r="AH172">
            <v>10649.5224609375</v>
          </cell>
          <cell r="AI172">
            <v>10022.748046875</v>
          </cell>
          <cell r="AJ172">
            <v>9656.5234375</v>
          </cell>
          <cell r="AK172">
            <v>9425.080078125</v>
          </cell>
          <cell r="AM172">
            <v>9505.697265625</v>
          </cell>
          <cell r="AN172">
            <v>9343.4775390625</v>
          </cell>
          <cell r="AO172">
            <v>9343.4775390625</v>
          </cell>
        </row>
        <row r="173">
          <cell r="A173" t="str">
            <v>CTG1[GTDATA]</v>
          </cell>
          <cell r="B173" t="str">
            <v>LHV[0]</v>
          </cell>
          <cell r="C173" t="str">
            <v>BTU/lb</v>
          </cell>
          <cell r="D173" t="str">
            <v>Lower Heating Value</v>
          </cell>
          <cell r="E173">
            <v>20591</v>
          </cell>
          <cell r="F173">
            <v>173</v>
          </cell>
          <cell r="G173">
            <v>20591</v>
          </cell>
          <cell r="H173">
            <v>20591</v>
          </cell>
          <cell r="I173">
            <v>20591</v>
          </cell>
          <cell r="J173">
            <v>20591</v>
          </cell>
          <cell r="K173">
            <v>20591</v>
          </cell>
          <cell r="L173">
            <v>20591</v>
          </cell>
          <cell r="M173">
            <v>20591</v>
          </cell>
          <cell r="N173">
            <v>20591</v>
          </cell>
          <cell r="O173">
            <v>20591</v>
          </cell>
          <cell r="P173">
            <v>20591</v>
          </cell>
          <cell r="Q173">
            <v>20591</v>
          </cell>
          <cell r="R173">
            <v>20591</v>
          </cell>
          <cell r="S173">
            <v>20591</v>
          </cell>
          <cell r="T173">
            <v>20591</v>
          </cell>
          <cell r="U173">
            <v>20591</v>
          </cell>
          <cell r="V173">
            <v>20591</v>
          </cell>
          <cell r="W173">
            <v>20591</v>
          </cell>
          <cell r="X173">
            <v>20591</v>
          </cell>
          <cell r="Y173">
            <v>20591</v>
          </cell>
          <cell r="Z173">
            <v>20591</v>
          </cell>
          <cell r="AA173">
            <v>20591</v>
          </cell>
          <cell r="AC173">
            <v>20591</v>
          </cell>
          <cell r="AD173">
            <v>20591</v>
          </cell>
          <cell r="AF173">
            <v>20591</v>
          </cell>
          <cell r="AG173">
            <v>20591</v>
          </cell>
          <cell r="AH173">
            <v>20591</v>
          </cell>
          <cell r="AI173">
            <v>20591</v>
          </cell>
          <cell r="AJ173">
            <v>20591</v>
          </cell>
          <cell r="AK173">
            <v>20591</v>
          </cell>
          <cell r="AM173">
            <v>20823</v>
          </cell>
          <cell r="AN173">
            <v>20584</v>
          </cell>
          <cell r="AO173">
            <v>20584</v>
          </cell>
        </row>
        <row r="174">
          <cell r="A174" t="str">
            <v>CTG1[GTDATA]</v>
          </cell>
          <cell r="B174" t="str">
            <v>O2[1]</v>
          </cell>
          <cell r="D174" t="str">
            <v>Exhaust Gas Outlet Oxygen</v>
          </cell>
          <cell r="E174">
            <v>0.12630753219127655</v>
          </cell>
          <cell r="F174">
            <v>174</v>
          </cell>
          <cell r="G174">
            <v>0.12713831663131714</v>
          </cell>
          <cell r="H174">
            <v>0.12630753219127655</v>
          </cell>
          <cell r="I174">
            <v>0.12495164573192596</v>
          </cell>
          <cell r="J174">
            <v>0.12409369647502899</v>
          </cell>
          <cell r="K174">
            <v>0.12234874814748764</v>
          </cell>
          <cell r="L174">
            <v>0.12351547926664352</v>
          </cell>
          <cell r="M174">
            <v>0.12264049798250198</v>
          </cell>
          <cell r="N174">
            <v>0.12086823582649231</v>
          </cell>
          <cell r="O174">
            <v>0.17464020848274231</v>
          </cell>
          <cell r="P174">
            <v>0.17393344640731812</v>
          </cell>
          <cell r="Q174">
            <v>0.17300513386726379</v>
          </cell>
          <cell r="R174">
            <v>0.12713831663131714</v>
          </cell>
          <cell r="S174">
            <v>0.12630753219127655</v>
          </cell>
          <cell r="T174">
            <v>0.12713831663131714</v>
          </cell>
          <cell r="U174">
            <v>0.12630753219127655</v>
          </cell>
          <cell r="V174">
            <v>0.12413690984249115</v>
          </cell>
          <cell r="W174">
            <v>0.12328525632619858</v>
          </cell>
          <cell r="X174">
            <v>0.12154979258775711</v>
          </cell>
          <cell r="Y174">
            <v>0.12250315397977829</v>
          </cell>
          <cell r="Z174">
            <v>0.12164369225502014</v>
          </cell>
          <cell r="AA174">
            <v>0.11991316825151443</v>
          </cell>
          <cell r="AC174">
            <v>0.12563660740852356</v>
          </cell>
          <cell r="AD174">
            <v>0.12551218271255493</v>
          </cell>
          <cell r="AF174">
            <v>0.1272316575050354</v>
          </cell>
          <cell r="AG174">
            <v>0.12512660026550293</v>
          </cell>
          <cell r="AH174">
            <v>0.12460318207740784</v>
          </cell>
          <cell r="AI174">
            <v>0.12408866733312607</v>
          </cell>
          <cell r="AJ174">
            <v>0.12465950101613998</v>
          </cell>
          <cell r="AK174">
            <v>0.12498218566179276</v>
          </cell>
          <cell r="AM174">
            <v>0.12266542762517929</v>
          </cell>
          <cell r="AN174">
            <v>0.12404827773571014</v>
          </cell>
          <cell r="AO174">
            <v>0.12404829263687134</v>
          </cell>
        </row>
        <row r="175">
          <cell r="A175" t="str">
            <v>CTG1[GTDATA]</v>
          </cell>
          <cell r="B175" t="str">
            <v>CO2[1]</v>
          </cell>
          <cell r="D175" t="str">
            <v>Exhaust Gas Outlet Carbon Dioxide</v>
          </cell>
          <cell r="E175">
            <v>3.8421988487243652E-2</v>
          </cell>
          <cell r="F175">
            <v>175</v>
          </cell>
          <cell r="G175">
            <v>3.8039397448301315E-2</v>
          </cell>
          <cell r="H175">
            <v>3.8421988487243652E-2</v>
          </cell>
          <cell r="I175">
            <v>3.7617985159158707E-2</v>
          </cell>
          <cell r="J175">
            <v>3.801364079117775E-2</v>
          </cell>
          <cell r="K175">
            <v>3.8818366825580597E-2</v>
          </cell>
          <cell r="L175">
            <v>3.7326246500015259E-2</v>
          </cell>
          <cell r="M175">
            <v>3.7730157375335693E-2</v>
          </cell>
          <cell r="N175">
            <v>3.8548275828361511E-2</v>
          </cell>
          <cell r="O175">
            <v>1.6165072098374367E-2</v>
          </cell>
          <cell r="P175">
            <v>1.5028970316052437E-2</v>
          </cell>
          <cell r="Q175">
            <v>1.4480620622634888E-2</v>
          </cell>
          <cell r="R175">
            <v>3.8039397448301315E-2</v>
          </cell>
          <cell r="S175">
            <v>3.8421988487243652E-2</v>
          </cell>
          <cell r="T175">
            <v>3.8039397448301315E-2</v>
          </cell>
          <cell r="U175">
            <v>3.8421988487243652E-2</v>
          </cell>
          <cell r="V175">
            <v>3.7717320024967194E-2</v>
          </cell>
          <cell r="W175">
            <v>3.8110189139842987E-2</v>
          </cell>
          <cell r="X175">
            <v>3.8910761475563049E-2</v>
          </cell>
          <cell r="Y175">
            <v>3.7343863397836685E-2</v>
          </cell>
          <cell r="Z175">
            <v>3.7740800529718399E-2</v>
          </cell>
          <cell r="AA175">
            <v>3.854002058506012E-2</v>
          </cell>
          <cell r="AC175">
            <v>3.730209544301033E-2</v>
          </cell>
          <cell r="AD175">
            <v>3.7359483540058136E-2</v>
          </cell>
          <cell r="AF175">
            <v>3.6565117537975311E-2</v>
          </cell>
          <cell r="AG175">
            <v>3.7535913288593292E-2</v>
          </cell>
          <cell r="AH175">
            <v>3.7777304649353027E-2</v>
          </cell>
          <cell r="AI175">
            <v>3.8014579564332962E-2</v>
          </cell>
          <cell r="AJ175">
            <v>3.7751324474811554E-2</v>
          </cell>
          <cell r="AK175">
            <v>3.7602502852678299E-2</v>
          </cell>
          <cell r="AM175">
            <v>3.7266671657562256E-2</v>
          </cell>
          <cell r="AN175">
            <v>3.7756744772195816E-2</v>
          </cell>
          <cell r="AO175">
            <v>3.7756748497486115E-2</v>
          </cell>
        </row>
        <row r="176">
          <cell r="A176" t="str">
            <v>CTG1[GTDATA]</v>
          </cell>
          <cell r="B176" t="str">
            <v>N2[1]</v>
          </cell>
          <cell r="D176" t="str">
            <v>Exhaust Gas Outlet Nitrogen</v>
          </cell>
          <cell r="E176">
            <v>0.75010448694229126</v>
          </cell>
          <cell r="F176">
            <v>176</v>
          </cell>
          <cell r="G176">
            <v>0.75039541721343994</v>
          </cell>
          <cell r="H176">
            <v>0.75010448694229126</v>
          </cell>
          <cell r="I176">
            <v>0.73919093608856201</v>
          </cell>
          <cell r="J176">
            <v>0.73889464139938354</v>
          </cell>
          <cell r="K176">
            <v>0.73829197883605957</v>
          </cell>
          <cell r="L176">
            <v>0.73172271251678467</v>
          </cell>
          <cell r="M176">
            <v>0.73142337799072266</v>
          </cell>
          <cell r="N176">
            <v>0.73081713914871216</v>
          </cell>
          <cell r="O176">
            <v>0.7670367956161499</v>
          </cell>
          <cell r="P176">
            <v>0.75610816478729248</v>
          </cell>
          <cell r="Q176">
            <v>0.74865156412124634</v>
          </cell>
          <cell r="R176">
            <v>0.75039541721343994</v>
          </cell>
          <cell r="S176">
            <v>0.75010448694229126</v>
          </cell>
          <cell r="T176">
            <v>0.75039541721343994</v>
          </cell>
          <cell r="U176">
            <v>0.75010448694229126</v>
          </cell>
          <cell r="V176">
            <v>0.73688966035842896</v>
          </cell>
          <cell r="W176">
            <v>0.73659628629684448</v>
          </cell>
          <cell r="X176">
            <v>0.73599863052368164</v>
          </cell>
          <cell r="Y176">
            <v>0.72808992862701416</v>
          </cell>
          <cell r="Z176">
            <v>0.72779732942581177</v>
          </cell>
          <cell r="AA176">
            <v>0.72720807790756226</v>
          </cell>
          <cell r="AC176">
            <v>0.73942750692367554</v>
          </cell>
          <cell r="AD176">
            <v>0.73938453197479248</v>
          </cell>
          <cell r="AF176">
            <v>0.73996859788894653</v>
          </cell>
          <cell r="AG176">
            <v>0.73924148082733154</v>
          </cell>
          <cell r="AH176">
            <v>0.73906075954437256</v>
          </cell>
          <cell r="AI176">
            <v>0.73888301849365234</v>
          </cell>
          <cell r="AJ176">
            <v>0.73908013105392456</v>
          </cell>
          <cell r="AK176">
            <v>0.73919165134429932</v>
          </cell>
          <cell r="AM176">
            <v>0.72812885046005249</v>
          </cell>
          <cell r="AN176">
            <v>0.73684865236282349</v>
          </cell>
          <cell r="AO176">
            <v>0.73684859275817871</v>
          </cell>
        </row>
        <row r="177">
          <cell r="A177" t="str">
            <v>CTG1[GTDATA]</v>
          </cell>
          <cell r="B177" t="str">
            <v>Ar[1]</v>
          </cell>
          <cell r="D177" t="str">
            <v>Exhaust Gas Outlet Argon</v>
          </cell>
          <cell r="E177">
            <v>8.9577948674559593E-3</v>
          </cell>
          <cell r="F177">
            <v>177</v>
          </cell>
          <cell r="G177">
            <v>8.9613208547234535E-3</v>
          </cell>
          <cell r="H177">
            <v>8.9577948674559593E-3</v>
          </cell>
          <cell r="I177">
            <v>8.8274963200092316E-3</v>
          </cell>
          <cell r="J177">
            <v>8.8239051401615143E-3</v>
          </cell>
          <cell r="K177">
            <v>8.8165989145636559E-3</v>
          </cell>
          <cell r="L177">
            <v>8.7382979691028595E-3</v>
          </cell>
          <cell r="M177">
            <v>8.734668605029583E-3</v>
          </cell>
          <cell r="N177">
            <v>8.7273195385932922E-3</v>
          </cell>
          <cell r="O177">
            <v>9.1630090028047562E-3</v>
          </cell>
          <cell r="P177">
            <v>9.0325744822621346E-3</v>
          </cell>
          <cell r="Q177">
            <v>8.9435484260320663E-3</v>
          </cell>
          <cell r="R177">
            <v>8.9613208547234535E-3</v>
          </cell>
          <cell r="S177">
            <v>8.9577948674559593E-3</v>
          </cell>
          <cell r="T177">
            <v>8.9613208547234535E-3</v>
          </cell>
          <cell r="U177">
            <v>8.9577948674559593E-3</v>
          </cell>
          <cell r="V177">
            <v>8.7999869138002396E-3</v>
          </cell>
          <cell r="W177">
            <v>8.7964301928877831E-3</v>
          </cell>
          <cell r="X177">
            <v>8.7891854345798492E-3</v>
          </cell>
          <cell r="Y177">
            <v>8.6948908865451813E-3</v>
          </cell>
          <cell r="Z177">
            <v>8.6913425475358963E-3</v>
          </cell>
          <cell r="AA177">
            <v>8.6841993033885956E-3</v>
          </cell>
          <cell r="AC177">
            <v>8.8303638622164726E-3</v>
          </cell>
          <cell r="AD177">
            <v>8.8298432528972626E-3</v>
          </cell>
          <cell r="AF177">
            <v>8.8369240984320641E-3</v>
          </cell>
          <cell r="AG177">
            <v>8.8281109929084778E-3</v>
          </cell>
          <cell r="AH177">
            <v>8.8259195908904076E-3</v>
          </cell>
          <cell r="AI177">
            <v>8.823765441775322E-3</v>
          </cell>
          <cell r="AJ177">
            <v>8.8261552155017853E-3</v>
          </cell>
          <cell r="AK177">
            <v>8.8275056332349777E-3</v>
          </cell>
          <cell r="AM177">
            <v>8.6953639984130859E-3</v>
          </cell>
          <cell r="AN177">
            <v>8.7994886562228203E-3</v>
          </cell>
          <cell r="AO177">
            <v>8.7994895875453949E-3</v>
          </cell>
        </row>
        <row r="178">
          <cell r="A178" t="str">
            <v>CTG1[GTDATA]</v>
          </cell>
          <cell r="B178" t="str">
            <v>H2O[1]</v>
          </cell>
          <cell r="D178" t="str">
            <v>Exhaust Gas Outlet H2O</v>
          </cell>
          <cell r="E178">
            <v>7.6208263635635376E-2</v>
          </cell>
          <cell r="F178">
            <v>178</v>
          </cell>
          <cell r="G178">
            <v>7.5465448200702667E-2</v>
          </cell>
          <cell r="H178">
            <v>7.6208263635635376E-2</v>
          </cell>
          <cell r="I178">
            <v>8.9411921799182892E-2</v>
          </cell>
          <cell r="J178">
            <v>9.0174108743667603E-2</v>
          </cell>
          <cell r="K178">
            <v>9.1724321246147156E-2</v>
          </cell>
          <cell r="L178">
            <v>9.8697297275066376E-2</v>
          </cell>
          <cell r="M178">
            <v>9.9471293389797211E-2</v>
          </cell>
          <cell r="N178">
            <v>0.10103903710842133</v>
          </cell>
          <cell r="O178">
            <v>3.2994907349348068E-2</v>
          </cell>
          <cell r="P178">
            <v>4.5896764844655991E-2</v>
          </cell>
          <cell r="Q178">
            <v>5.4919127374887466E-2</v>
          </cell>
          <cell r="R178">
            <v>7.5465448200702667E-2</v>
          </cell>
          <cell r="S178">
            <v>7.6208263635635376E-2</v>
          </cell>
          <cell r="T178">
            <v>7.5465448200702667E-2</v>
          </cell>
          <cell r="U178">
            <v>7.6208263635635376E-2</v>
          </cell>
          <cell r="V178">
            <v>9.2456169426441193E-2</v>
          </cell>
          <cell r="W178">
            <v>9.3211837112903595E-2</v>
          </cell>
          <cell r="X178">
            <v>9.4751685857772827E-2</v>
          </cell>
          <cell r="Y178">
            <v>0.10336807370185852</v>
          </cell>
          <cell r="Z178">
            <v>0.10412681102752686</v>
          </cell>
          <cell r="AA178">
            <v>0.1056545302271843</v>
          </cell>
          <cell r="AC178">
            <v>8.8803403079509735E-2</v>
          </cell>
          <cell r="AD178">
            <v>8.8913947343826294E-2</v>
          </cell>
          <cell r="AF178">
            <v>8.7397798895835876E-2</v>
          </cell>
          <cell r="AG178">
            <v>8.9267902076244354E-2</v>
          </cell>
          <cell r="AH178">
            <v>8.9732915163040161E-2</v>
          </cell>
          <cell r="AI178">
            <v>9.0190000832080841E-2</v>
          </cell>
          <cell r="AJ178">
            <v>8.9682862162590027E-2</v>
          </cell>
          <cell r="AK178">
            <v>8.9396178722381592E-2</v>
          </cell>
          <cell r="AM178">
            <v>0.10324364900588989</v>
          </cell>
          <cell r="AN178">
            <v>9.2546835541725159E-2</v>
          </cell>
          <cell r="AO178">
            <v>9.2546835541725159E-2</v>
          </cell>
        </row>
        <row r="179">
          <cell r="A179" t="str">
            <v>CTG1[GTDATA]</v>
          </cell>
          <cell r="B179" t="str">
            <v>MW[1]</v>
          </cell>
          <cell r="D179" t="str">
            <v>Exhaust Gas Outlet Molecular Weight</v>
          </cell>
          <cell r="E179">
            <v>28.476417541503906</v>
          </cell>
          <cell r="F179">
            <v>179</v>
          </cell>
          <cell r="G179">
            <v>28.481073379516602</v>
          </cell>
          <cell r="H179">
            <v>28.476417541503906</v>
          </cell>
          <cell r="I179">
            <v>28.324583053588867</v>
          </cell>
          <cell r="J179">
            <v>28.319829940795898</v>
          </cell>
          <cell r="K179">
            <v>28.310161590576172</v>
          </cell>
          <cell r="L179">
            <v>28.220291137695313</v>
          </cell>
          <cell r="M179">
            <v>28.215482711791992</v>
          </cell>
          <cell r="N179">
            <v>28.205743789672852</v>
          </cell>
          <cell r="O179">
            <v>28.747518539428711</v>
          </cell>
          <cell r="P179">
            <v>28.595975875854492</v>
          </cell>
          <cell r="Q179">
            <v>28.492237091064453</v>
          </cell>
          <cell r="R179">
            <v>28.481073379516602</v>
          </cell>
          <cell r="S179">
            <v>28.476417541503906</v>
          </cell>
          <cell r="T179">
            <v>28.481073379516602</v>
          </cell>
          <cell r="U179">
            <v>28.476417541503906</v>
          </cell>
          <cell r="V179">
            <v>28.29216194152832</v>
          </cell>
          <cell r="W179">
            <v>28.287452697753906</v>
          </cell>
          <cell r="X179">
            <v>28.277860641479492</v>
          </cell>
          <cell r="Y179">
            <v>28.169319152832031</v>
          </cell>
          <cell r="Z179">
            <v>28.164617538452148</v>
          </cell>
          <cell r="AA179">
            <v>28.155145645141602</v>
          </cell>
          <cell r="AC179">
            <v>28.328376770019531</v>
          </cell>
          <cell r="AD179">
            <v>28.327690124511719</v>
          </cell>
          <cell r="AF179">
            <v>28.337080001831055</v>
          </cell>
          <cell r="AG179">
            <v>28.325414657592773</v>
          </cell>
          <cell r="AH179">
            <v>28.322517395019531</v>
          </cell>
          <cell r="AI179">
            <v>28.319664001464844</v>
          </cell>
          <cell r="AJ179">
            <v>28.322826385498047</v>
          </cell>
          <cell r="AK179">
            <v>28.324615478515625</v>
          </cell>
          <cell r="AM179">
            <v>28.169981002807617</v>
          </cell>
          <cell r="AN179">
            <v>28.291524887084961</v>
          </cell>
          <cell r="AO179">
            <v>28.291524887084961</v>
          </cell>
        </row>
        <row r="180">
          <cell r="A180" t="str">
            <v>BURNER[BURNER]</v>
          </cell>
          <cell r="B180" t="str">
            <v>LHVFuelConsumption[0]</v>
          </cell>
          <cell r="C180" t="str">
            <v>MM BTU/hr</v>
          </cell>
          <cell r="D180" t="str">
            <v>LHV Fuel Consumption</v>
          </cell>
          <cell r="E180">
            <v>189.99998474121094</v>
          </cell>
          <cell r="F180">
            <v>180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189.99998474121094</v>
          </cell>
          <cell r="U180">
            <v>189.99998474121094</v>
          </cell>
          <cell r="V180">
            <v>0</v>
          </cell>
          <cell r="W180">
            <v>0</v>
          </cell>
          <cell r="X180">
            <v>0</v>
          </cell>
          <cell r="Y180">
            <v>189.99998474121094</v>
          </cell>
          <cell r="Z180">
            <v>189.99998474121094</v>
          </cell>
          <cell r="AA180">
            <v>189.99998474121094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M180">
            <v>190</v>
          </cell>
          <cell r="AN180">
            <v>0</v>
          </cell>
          <cell r="AO180">
            <v>0</v>
          </cell>
        </row>
        <row r="181">
          <cell r="A181" t="str">
            <v>BURNER[BURNER]</v>
          </cell>
          <cell r="B181" t="str">
            <v>LHV[0]</v>
          </cell>
          <cell r="C181" t="str">
            <v>BTU/lb</v>
          </cell>
          <cell r="D181" t="str">
            <v>Lower Heating Value</v>
          </cell>
          <cell r="E181">
            <v>20591</v>
          </cell>
          <cell r="F181">
            <v>181</v>
          </cell>
          <cell r="G181">
            <v>20591</v>
          </cell>
          <cell r="H181">
            <v>20591</v>
          </cell>
          <cell r="I181">
            <v>20591</v>
          </cell>
          <cell r="J181">
            <v>20591</v>
          </cell>
          <cell r="K181">
            <v>20591</v>
          </cell>
          <cell r="L181">
            <v>20591</v>
          </cell>
          <cell r="M181">
            <v>20591</v>
          </cell>
          <cell r="N181">
            <v>20591</v>
          </cell>
          <cell r="O181">
            <v>20591</v>
          </cell>
          <cell r="P181">
            <v>20591</v>
          </cell>
          <cell r="Q181">
            <v>20591</v>
          </cell>
          <cell r="R181">
            <v>20591</v>
          </cell>
          <cell r="S181">
            <v>20591</v>
          </cell>
          <cell r="T181">
            <v>20591</v>
          </cell>
          <cell r="U181">
            <v>20591</v>
          </cell>
          <cell r="V181">
            <v>20591</v>
          </cell>
          <cell r="W181">
            <v>20591</v>
          </cell>
          <cell r="X181">
            <v>20591</v>
          </cell>
          <cell r="Y181">
            <v>20591</v>
          </cell>
          <cell r="Z181">
            <v>20591</v>
          </cell>
          <cell r="AA181">
            <v>20591</v>
          </cell>
          <cell r="AC181">
            <v>20591</v>
          </cell>
          <cell r="AD181">
            <v>20591</v>
          </cell>
          <cell r="AF181">
            <v>20591</v>
          </cell>
          <cell r="AG181">
            <v>20591</v>
          </cell>
          <cell r="AH181">
            <v>20591</v>
          </cell>
          <cell r="AI181">
            <v>20591</v>
          </cell>
          <cell r="AJ181">
            <v>20591</v>
          </cell>
          <cell r="AK181">
            <v>20591</v>
          </cell>
          <cell r="AM181">
            <v>20823</v>
          </cell>
          <cell r="AN181">
            <v>20584</v>
          </cell>
          <cell r="AO181">
            <v>20584</v>
          </cell>
        </row>
        <row r="182">
          <cell r="A182" t="str">
            <v>BURNER[BURNER]</v>
          </cell>
          <cell r="B182" t="str">
            <v>Flow[0]</v>
          </cell>
          <cell r="C182" t="str">
            <v>lb/hr</v>
          </cell>
          <cell r="D182" t="str">
            <v>Inlet Flow</v>
          </cell>
          <cell r="E182">
            <v>3807636</v>
          </cell>
          <cell r="F182">
            <v>182</v>
          </cell>
          <cell r="G182">
            <v>3807328.25</v>
          </cell>
          <cell r="H182">
            <v>3807636</v>
          </cell>
          <cell r="I182">
            <v>3418656</v>
          </cell>
          <cell r="J182">
            <v>3418783</v>
          </cell>
          <cell r="K182">
            <v>3421275.75</v>
          </cell>
          <cell r="L182">
            <v>3237691.5</v>
          </cell>
          <cell r="M182">
            <v>3237675.75</v>
          </cell>
          <cell r="N182">
            <v>3239785</v>
          </cell>
          <cell r="O182">
            <v>2135026</v>
          </cell>
          <cell r="P182">
            <v>2043047.375</v>
          </cell>
          <cell r="Q182">
            <v>1994465</v>
          </cell>
          <cell r="R182">
            <v>3807328.25</v>
          </cell>
          <cell r="S182">
            <v>3807636</v>
          </cell>
          <cell r="T182">
            <v>3807328.25</v>
          </cell>
          <cell r="U182">
            <v>3807636</v>
          </cell>
          <cell r="V182">
            <v>3472833</v>
          </cell>
          <cell r="W182">
            <v>3473039.75</v>
          </cell>
          <cell r="X182">
            <v>3475724.25</v>
          </cell>
          <cell r="Y182">
            <v>3343065.5</v>
          </cell>
          <cell r="Z182">
            <v>3343109.5</v>
          </cell>
          <cell r="AA182">
            <v>3345388.5</v>
          </cell>
          <cell r="AC182">
            <v>3479000</v>
          </cell>
          <cell r="AD182">
            <v>3479000</v>
          </cell>
          <cell r="AF182">
            <v>2350000</v>
          </cell>
          <cell r="AG182">
            <v>2536000.25</v>
          </cell>
          <cell r="AH182">
            <v>2747000</v>
          </cell>
          <cell r="AI182">
            <v>2926000.25</v>
          </cell>
          <cell r="AJ182">
            <v>3188000.25</v>
          </cell>
          <cell r="AK182">
            <v>3466000</v>
          </cell>
          <cell r="AM182">
            <v>3396000</v>
          </cell>
          <cell r="AN182">
            <v>3534000</v>
          </cell>
          <cell r="AO182">
            <v>3534000</v>
          </cell>
        </row>
        <row r="183">
          <cell r="A183" t="str">
            <v>BURNER[BURNER]</v>
          </cell>
          <cell r="B183" t="str">
            <v>Enth[0]</v>
          </cell>
          <cell r="C183" t="str">
            <v>BTU/lb</v>
          </cell>
          <cell r="D183" t="str">
            <v>Inlet Enthalpy</v>
          </cell>
          <cell r="E183">
            <v>243.04981994628906</v>
          </cell>
          <cell r="F183">
            <v>183</v>
          </cell>
          <cell r="G183">
            <v>245.33161926269531</v>
          </cell>
          <cell r="H183">
            <v>247.69935607910156</v>
          </cell>
          <cell r="I183">
            <v>256.98114013671875</v>
          </cell>
          <cell r="J183">
            <v>258.96484375</v>
          </cell>
          <cell r="K183">
            <v>262.65805053710938</v>
          </cell>
          <cell r="L183">
            <v>261.838134765625</v>
          </cell>
          <cell r="M183">
            <v>263.83624267578125</v>
          </cell>
          <cell r="N183">
            <v>267.55194091796875</v>
          </cell>
          <cell r="O183">
            <v>256.7064208984375</v>
          </cell>
          <cell r="P183">
            <v>260.04934692382813</v>
          </cell>
          <cell r="Q183">
            <v>261.3406982421875</v>
          </cell>
          <cell r="R183">
            <v>241.984375</v>
          </cell>
          <cell r="S183">
            <v>243.97604370117188</v>
          </cell>
          <cell r="T183">
            <v>241.77008056640625</v>
          </cell>
          <cell r="U183">
            <v>243.04981994628906</v>
          </cell>
          <cell r="V183">
            <v>253.19572448730469</v>
          </cell>
          <cell r="W183">
            <v>254.91960144042969</v>
          </cell>
          <cell r="X183">
            <v>258.07583618164063</v>
          </cell>
          <cell r="Y183">
            <v>257.507080078125</v>
          </cell>
          <cell r="Z183">
            <v>258.73568725585938</v>
          </cell>
          <cell r="AA183">
            <v>260.86380004882813</v>
          </cell>
          <cell r="AC183">
            <v>252.56434631347656</v>
          </cell>
          <cell r="AD183">
            <v>252.58235168457031</v>
          </cell>
          <cell r="AF183">
            <v>266.76516723632813</v>
          </cell>
          <cell r="AG183">
            <v>266.58645629882813</v>
          </cell>
          <cell r="AH183">
            <v>262.99053955078125</v>
          </cell>
          <cell r="AI183">
            <v>259.67605590820313</v>
          </cell>
          <cell r="AJ183">
            <v>255.55870056152344</v>
          </cell>
          <cell r="AK183">
            <v>253.04325866699219</v>
          </cell>
          <cell r="AM183">
            <v>256.48037719726563</v>
          </cell>
          <cell r="AN183">
            <v>251.93692016601563</v>
          </cell>
          <cell r="AO183">
            <v>251.90721130371094</v>
          </cell>
        </row>
        <row r="184">
          <cell r="A184" t="str">
            <v>BURNER[BURNER]</v>
          </cell>
          <cell r="B184" t="str">
            <v>Temp[0]</v>
          </cell>
          <cell r="C184" t="str">
            <v>F</v>
          </cell>
          <cell r="D184" t="str">
            <v>Inlet Temperature</v>
          </cell>
          <cell r="E184">
            <v>990.75164794921875</v>
          </cell>
          <cell r="F184">
            <v>184</v>
          </cell>
          <cell r="G184">
            <v>999.3936767578125</v>
          </cell>
          <cell r="H184">
            <v>1007.5353393554688</v>
          </cell>
          <cell r="I184">
            <v>1034.1033935546875</v>
          </cell>
          <cell r="J184">
            <v>1040.73583984375</v>
          </cell>
          <cell r="K184">
            <v>1052.98974609375</v>
          </cell>
          <cell r="L184">
            <v>1046.5010986328125</v>
          </cell>
          <cell r="M184">
            <v>1053.1373291015625</v>
          </cell>
          <cell r="N184">
            <v>1065.35693359375</v>
          </cell>
          <cell r="O184">
            <v>1064.8232421875</v>
          </cell>
          <cell r="P184">
            <v>1070.2427978515625</v>
          </cell>
          <cell r="Q184">
            <v>1070.1175537109375</v>
          </cell>
          <cell r="R184">
            <v>987.299072265625</v>
          </cell>
          <cell r="S184">
            <v>994.0997314453125</v>
          </cell>
          <cell r="T184">
            <v>986.52276611328125</v>
          </cell>
          <cell r="U184">
            <v>990.75164794921875</v>
          </cell>
          <cell r="V184">
            <v>1019.0239868164063</v>
          </cell>
          <cell r="W184">
            <v>1024.7445068359375</v>
          </cell>
          <cell r="X184">
            <v>1035.1171875</v>
          </cell>
          <cell r="Y184">
            <v>1028.728759765625</v>
          </cell>
          <cell r="Z184">
            <v>1032.64697265625</v>
          </cell>
          <cell r="AA184">
            <v>1039.3084716796875</v>
          </cell>
          <cell r="AC184">
            <v>1018.669677734375</v>
          </cell>
          <cell r="AD184">
            <v>1018.669677734375</v>
          </cell>
          <cell r="AF184">
            <v>1070.0933837890625</v>
          </cell>
          <cell r="AG184">
            <v>1068.3665771484375</v>
          </cell>
          <cell r="AH184">
            <v>1055.3192138671875</v>
          </cell>
          <cell r="AI184">
            <v>1043.2618408203125</v>
          </cell>
          <cell r="AJ184">
            <v>1028.88134765625</v>
          </cell>
          <cell r="AK184">
            <v>1020.0597534179688</v>
          </cell>
          <cell r="AM184">
            <v>1025.165771484375</v>
          </cell>
          <cell r="AN184">
            <v>1014.4781494140625</v>
          </cell>
          <cell r="AO184">
            <v>1014.3796997070313</v>
          </cell>
        </row>
        <row r="185">
          <cell r="A185" t="str">
            <v>BURNER[BURNER]</v>
          </cell>
          <cell r="B185" t="str">
            <v>Enth[1]</v>
          </cell>
          <cell r="C185" t="str">
            <v>BTU/lb</v>
          </cell>
          <cell r="D185" t="str">
            <v>Exit Enthalpy</v>
          </cell>
          <cell r="E185">
            <v>291.99234008789063</v>
          </cell>
          <cell r="F185">
            <v>185</v>
          </cell>
          <cell r="G185">
            <v>245.33158874511719</v>
          </cell>
          <cell r="H185">
            <v>247.69961547851563</v>
          </cell>
          <cell r="I185">
            <v>256.98190307617188</v>
          </cell>
          <cell r="J185">
            <v>258.963623046875</v>
          </cell>
          <cell r="K185">
            <v>262.65731811523438</v>
          </cell>
          <cell r="L185">
            <v>261.83609008789063</v>
          </cell>
          <cell r="M185">
            <v>263.83657836914063</v>
          </cell>
          <cell r="N185">
            <v>267.5531005859375</v>
          </cell>
          <cell r="O185">
            <v>256.70693969726563</v>
          </cell>
          <cell r="P185">
            <v>260.04803466796875</v>
          </cell>
          <cell r="Q185">
            <v>261.34039306640625</v>
          </cell>
          <cell r="R185">
            <v>241.98495483398438</v>
          </cell>
          <cell r="S185">
            <v>243.97651672363281</v>
          </cell>
          <cell r="T185">
            <v>290.719970703125</v>
          </cell>
          <cell r="U185">
            <v>291.99234008789063</v>
          </cell>
          <cell r="V185">
            <v>253.19692993164063</v>
          </cell>
          <cell r="W185">
            <v>254.91960144042969</v>
          </cell>
          <cell r="X185">
            <v>258.07720947265625</v>
          </cell>
          <cell r="Y185">
            <v>313.19271850585938</v>
          </cell>
          <cell r="Z185">
            <v>314.41653442382813</v>
          </cell>
          <cell r="AA185">
            <v>316.50253295898438</v>
          </cell>
          <cell r="AC185">
            <v>252.56390380859375</v>
          </cell>
          <cell r="AD185">
            <v>252.58099365234375</v>
          </cell>
          <cell r="AF185">
            <v>266.76577758789063</v>
          </cell>
          <cell r="AG185">
            <v>266.58694458007813</v>
          </cell>
          <cell r="AH185">
            <v>262.99105834960938</v>
          </cell>
          <cell r="AI185">
            <v>259.67550659179688</v>
          </cell>
          <cell r="AJ185">
            <v>255.56019592285156</v>
          </cell>
          <cell r="AK185">
            <v>253.04449462890625</v>
          </cell>
          <cell r="AM185">
            <v>311.31283569335938</v>
          </cell>
          <cell r="AN185">
            <v>251.9364013671875</v>
          </cell>
          <cell r="AO185">
            <v>251.90878295898438</v>
          </cell>
        </row>
        <row r="186">
          <cell r="A186" t="str">
            <v>BURNER[BURNER]</v>
          </cell>
          <cell r="B186" t="str">
            <v>Temp[1]</v>
          </cell>
          <cell r="C186" t="str">
            <v>F</v>
          </cell>
          <cell r="D186" t="str">
            <v>Exit Temperature</v>
          </cell>
          <cell r="E186">
            <v>1160.71533203125</v>
          </cell>
          <cell r="F186">
            <v>186</v>
          </cell>
          <cell r="G186">
            <v>999.3936767578125</v>
          </cell>
          <cell r="H186">
            <v>1007.5353393554688</v>
          </cell>
          <cell r="I186">
            <v>1034.1033935546875</v>
          </cell>
          <cell r="J186">
            <v>1040.73583984375</v>
          </cell>
          <cell r="K186">
            <v>1052.98974609375</v>
          </cell>
          <cell r="L186">
            <v>1046.5010986328125</v>
          </cell>
          <cell r="M186">
            <v>1053.1373291015625</v>
          </cell>
          <cell r="N186">
            <v>1065.35693359375</v>
          </cell>
          <cell r="O186">
            <v>1064.8232421875</v>
          </cell>
          <cell r="P186">
            <v>1070.2427978515625</v>
          </cell>
          <cell r="Q186">
            <v>1070.1175537109375</v>
          </cell>
          <cell r="R186">
            <v>987.299072265625</v>
          </cell>
          <cell r="S186">
            <v>994.0997314453125</v>
          </cell>
          <cell r="T186">
            <v>1156.699462890625</v>
          </cell>
          <cell r="U186">
            <v>1160.71533203125</v>
          </cell>
          <cell r="V186">
            <v>1019.0239868164063</v>
          </cell>
          <cell r="W186">
            <v>1024.7445068359375</v>
          </cell>
          <cell r="X186">
            <v>1035.1171875</v>
          </cell>
          <cell r="Y186">
            <v>1217.6036376953125</v>
          </cell>
          <cell r="Z186">
            <v>1221.2982177734375</v>
          </cell>
          <cell r="AA186">
            <v>1227.4404296875</v>
          </cell>
          <cell r="AC186">
            <v>1018.669677734375</v>
          </cell>
          <cell r="AD186">
            <v>1018.669677734375</v>
          </cell>
          <cell r="AF186">
            <v>1070.0933837890625</v>
          </cell>
          <cell r="AG186">
            <v>1068.3665771484375</v>
          </cell>
          <cell r="AH186">
            <v>1055.3192138671875</v>
          </cell>
          <cell r="AI186">
            <v>1043.2618408203125</v>
          </cell>
          <cell r="AJ186">
            <v>1028.88134765625</v>
          </cell>
          <cell r="AK186">
            <v>1020.0597534179688</v>
          </cell>
          <cell r="AM186">
            <v>1211.3831787109375</v>
          </cell>
          <cell r="AN186">
            <v>1014.4781494140625</v>
          </cell>
          <cell r="AO186">
            <v>1014.3796997070313</v>
          </cell>
        </row>
        <row r="187">
          <cell r="A187" t="str">
            <v>BURNER[BURNER]</v>
          </cell>
          <cell r="B187" t="str">
            <v>Flow[2]</v>
          </cell>
          <cell r="C187" t="str">
            <v>lb/hr</v>
          </cell>
          <cell r="D187" t="str">
            <v>Fuel Inlet Flow</v>
          </cell>
          <cell r="E187">
            <v>9227.3310546875</v>
          </cell>
          <cell r="F187">
            <v>187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9227.3310546875</v>
          </cell>
          <cell r="U187">
            <v>9227.3310546875</v>
          </cell>
          <cell r="V187">
            <v>0</v>
          </cell>
          <cell r="W187">
            <v>0</v>
          </cell>
          <cell r="X187">
            <v>0</v>
          </cell>
          <cell r="Y187">
            <v>9227.3310546875</v>
          </cell>
          <cell r="Z187">
            <v>9227.3310546875</v>
          </cell>
          <cell r="AA187">
            <v>9227.3310546875</v>
          </cell>
          <cell r="AC187">
            <v>0</v>
          </cell>
          <cell r="AD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M187">
            <v>9124.525390625</v>
          </cell>
          <cell r="AN187">
            <v>0</v>
          </cell>
          <cell r="AO187">
            <v>0</v>
          </cell>
        </row>
        <row r="188">
          <cell r="A188" t="str">
            <v>BURNER[BURNER]</v>
          </cell>
          <cell r="B188" t="str">
            <v>O2[1]</v>
          </cell>
          <cell r="D188" t="str">
            <v>Exit Oxygen</v>
          </cell>
          <cell r="E188">
            <v>0.11759570986032486</v>
          </cell>
          <cell r="F188">
            <v>188</v>
          </cell>
          <cell r="G188">
            <v>0.12713831663131714</v>
          </cell>
          <cell r="H188">
            <v>0.12630753219127655</v>
          </cell>
          <cell r="I188">
            <v>0.12495164573192596</v>
          </cell>
          <cell r="J188">
            <v>0.12409369647502899</v>
          </cell>
          <cell r="K188">
            <v>0.12234874814748764</v>
          </cell>
          <cell r="L188">
            <v>0.12351547926664352</v>
          </cell>
          <cell r="M188">
            <v>0.12264049798250198</v>
          </cell>
          <cell r="N188">
            <v>0.12086823582649231</v>
          </cell>
          <cell r="O188">
            <v>0.17464020848274231</v>
          </cell>
          <cell r="P188">
            <v>0.17393344640731812</v>
          </cell>
          <cell r="Q188">
            <v>0.17300513386726379</v>
          </cell>
          <cell r="R188">
            <v>0.12713831663131714</v>
          </cell>
          <cell r="S188">
            <v>0.12630753219127655</v>
          </cell>
          <cell r="T188">
            <v>0.11842097342014313</v>
          </cell>
          <cell r="U188">
            <v>0.11759570986032486</v>
          </cell>
          <cell r="V188">
            <v>0.12413690984249115</v>
          </cell>
          <cell r="W188">
            <v>0.12328525632619858</v>
          </cell>
          <cell r="X188">
            <v>0.12154979258775711</v>
          </cell>
          <cell r="Y188">
            <v>0.11271055042743683</v>
          </cell>
          <cell r="Z188">
            <v>0.11185682564973831</v>
          </cell>
          <cell r="AA188">
            <v>0.11014425754547119</v>
          </cell>
          <cell r="AC188">
            <v>0.12563660740852356</v>
          </cell>
          <cell r="AD188">
            <v>0.12551218271255493</v>
          </cell>
          <cell r="AF188">
            <v>0.1272316575050354</v>
          </cell>
          <cell r="AG188">
            <v>0.12512660026550293</v>
          </cell>
          <cell r="AH188">
            <v>0.12460318207740784</v>
          </cell>
          <cell r="AI188">
            <v>0.12408866733312607</v>
          </cell>
          <cell r="AJ188">
            <v>0.12465950101613998</v>
          </cell>
          <cell r="AK188">
            <v>0.12498218566179276</v>
          </cell>
          <cell r="AM188">
            <v>0.11313074082136154</v>
          </cell>
          <cell r="AN188">
            <v>0.12404827773571014</v>
          </cell>
          <cell r="AO188">
            <v>0.12404829263687134</v>
          </cell>
        </row>
        <row r="189">
          <cell r="A189" t="str">
            <v>BURNER[BURNER]</v>
          </cell>
          <cell r="B189" t="str">
            <v>CO2[1]</v>
          </cell>
          <cell r="D189" t="str">
            <v>Exit Carbon Dioxide</v>
          </cell>
          <cell r="E189">
            <v>4.2433716356754303E-2</v>
          </cell>
          <cell r="F189">
            <v>189</v>
          </cell>
          <cell r="G189">
            <v>3.8039397448301315E-2</v>
          </cell>
          <cell r="H189">
            <v>3.8421988487243652E-2</v>
          </cell>
          <cell r="I189">
            <v>3.7617985159158707E-2</v>
          </cell>
          <cell r="J189">
            <v>3.801364079117775E-2</v>
          </cell>
          <cell r="K189">
            <v>3.8818366825580597E-2</v>
          </cell>
          <cell r="L189">
            <v>3.7326246500015259E-2</v>
          </cell>
          <cell r="M189">
            <v>3.7730157375335693E-2</v>
          </cell>
          <cell r="N189">
            <v>3.8548275828361511E-2</v>
          </cell>
          <cell r="O189">
            <v>1.6165072098374367E-2</v>
          </cell>
          <cell r="P189">
            <v>1.5028970316052437E-2</v>
          </cell>
          <cell r="Q189">
            <v>1.4480620622634888E-2</v>
          </cell>
          <cell r="R189">
            <v>3.8039397448301315E-2</v>
          </cell>
          <cell r="S189">
            <v>3.8421988487243652E-2</v>
          </cell>
          <cell r="T189">
            <v>4.2053692042827606E-2</v>
          </cell>
          <cell r="U189">
            <v>4.2433716356754303E-2</v>
          </cell>
          <cell r="V189">
            <v>3.7717320024967194E-2</v>
          </cell>
          <cell r="W189">
            <v>3.8110189139842987E-2</v>
          </cell>
          <cell r="X189">
            <v>3.8910761475563049E-2</v>
          </cell>
          <cell r="Y189">
            <v>4.1866462677717209E-2</v>
          </cell>
          <cell r="Z189">
            <v>4.2260747402906418E-2</v>
          </cell>
          <cell r="AA189">
            <v>4.3051678687334061E-2</v>
          </cell>
          <cell r="AC189">
            <v>3.730209544301033E-2</v>
          </cell>
          <cell r="AD189">
            <v>3.7359483540058136E-2</v>
          </cell>
          <cell r="AF189">
            <v>3.6565117537975311E-2</v>
          </cell>
          <cell r="AG189">
            <v>3.7535913288593292E-2</v>
          </cell>
          <cell r="AH189">
            <v>3.7777304649353027E-2</v>
          </cell>
          <cell r="AI189">
            <v>3.8014579564332962E-2</v>
          </cell>
          <cell r="AJ189">
            <v>3.7751324474811554E-2</v>
          </cell>
          <cell r="AK189">
            <v>3.7602502852678299E-2</v>
          </cell>
          <cell r="AM189">
            <v>4.1670173406600952E-2</v>
          </cell>
          <cell r="AN189">
            <v>3.7756744772195816E-2</v>
          </cell>
          <cell r="AO189">
            <v>3.7756748497486115E-2</v>
          </cell>
        </row>
        <row r="190">
          <cell r="A190" t="str">
            <v>BURNER[BURNER]</v>
          </cell>
          <cell r="B190" t="str">
            <v>N2[1]</v>
          </cell>
          <cell r="D190" t="str">
            <v>Exit Nitrogen</v>
          </cell>
          <cell r="E190">
            <v>0.74705249071121216</v>
          </cell>
          <cell r="F190">
            <v>190</v>
          </cell>
          <cell r="G190">
            <v>0.75039541721343994</v>
          </cell>
          <cell r="H190">
            <v>0.75010448694229126</v>
          </cell>
          <cell r="I190">
            <v>0.73919093608856201</v>
          </cell>
          <cell r="J190">
            <v>0.73889464139938354</v>
          </cell>
          <cell r="K190">
            <v>0.73829197883605957</v>
          </cell>
          <cell r="L190">
            <v>0.73172271251678467</v>
          </cell>
          <cell r="M190">
            <v>0.73142337799072266</v>
          </cell>
          <cell r="N190">
            <v>0.73081713914871216</v>
          </cell>
          <cell r="O190">
            <v>0.7670367956161499</v>
          </cell>
          <cell r="P190">
            <v>0.75610816478729248</v>
          </cell>
          <cell r="Q190">
            <v>0.74865156412124634</v>
          </cell>
          <cell r="R190">
            <v>0.75039541721343994</v>
          </cell>
          <cell r="S190">
            <v>0.75010448694229126</v>
          </cell>
          <cell r="T190">
            <v>0.74734151363372803</v>
          </cell>
          <cell r="U190">
            <v>0.74705249071121216</v>
          </cell>
          <cell r="V190">
            <v>0.73688966035842896</v>
          </cell>
          <cell r="W190">
            <v>0.73659628629684448</v>
          </cell>
          <cell r="X190">
            <v>0.73599863052368164</v>
          </cell>
          <cell r="Y190">
            <v>0.72475552558898926</v>
          </cell>
          <cell r="Z190">
            <v>0.72446483373641968</v>
          </cell>
          <cell r="AA190">
            <v>0.72388166189193726</v>
          </cell>
          <cell r="AC190">
            <v>0.73942750692367554</v>
          </cell>
          <cell r="AD190">
            <v>0.73938453197479248</v>
          </cell>
          <cell r="AF190">
            <v>0.73996859788894653</v>
          </cell>
          <cell r="AG190">
            <v>0.73924148082733154</v>
          </cell>
          <cell r="AH190">
            <v>0.73906075954437256</v>
          </cell>
          <cell r="AI190">
            <v>0.73888301849365234</v>
          </cell>
          <cell r="AJ190">
            <v>0.73908013105392456</v>
          </cell>
          <cell r="AK190">
            <v>0.73919165134429932</v>
          </cell>
          <cell r="AM190">
            <v>0.72488230466842651</v>
          </cell>
          <cell r="AN190">
            <v>0.73684865236282349</v>
          </cell>
          <cell r="AO190">
            <v>0.73684859275817871</v>
          </cell>
        </row>
        <row r="191">
          <cell r="A191" t="str">
            <v>BURNER[BURNER]</v>
          </cell>
          <cell r="B191" t="str">
            <v>Ar[1]</v>
          </cell>
          <cell r="D191" t="str">
            <v>Exit Argon</v>
          </cell>
          <cell r="E191">
            <v>8.9208045974373817E-3</v>
          </cell>
          <cell r="F191">
            <v>191</v>
          </cell>
          <cell r="G191">
            <v>8.9613208547234535E-3</v>
          </cell>
          <cell r="H191">
            <v>8.9577948674559593E-3</v>
          </cell>
          <cell r="I191">
            <v>8.8274963200092316E-3</v>
          </cell>
          <cell r="J191">
            <v>8.8239051401615143E-3</v>
          </cell>
          <cell r="K191">
            <v>8.8165989145636559E-3</v>
          </cell>
          <cell r="L191">
            <v>8.7382979691028595E-3</v>
          </cell>
          <cell r="M191">
            <v>8.734668605029583E-3</v>
          </cell>
          <cell r="N191">
            <v>8.7273195385932922E-3</v>
          </cell>
          <cell r="O191">
            <v>9.1630090028047562E-3</v>
          </cell>
          <cell r="P191">
            <v>9.0325744822621346E-3</v>
          </cell>
          <cell r="Q191">
            <v>8.9435484260320663E-3</v>
          </cell>
          <cell r="R191">
            <v>8.9613208547234535E-3</v>
          </cell>
          <cell r="S191">
            <v>8.9577948674559593E-3</v>
          </cell>
          <cell r="T191">
            <v>8.9243091642856598E-3</v>
          </cell>
          <cell r="U191">
            <v>8.9208045974373817E-3</v>
          </cell>
          <cell r="V191">
            <v>8.7999869138002396E-3</v>
          </cell>
          <cell r="W191">
            <v>8.7964301928877831E-3</v>
          </cell>
          <cell r="X191">
            <v>8.7891854345798492E-3</v>
          </cell>
          <cell r="Y191">
            <v>8.6544612422585487E-3</v>
          </cell>
          <cell r="Z191">
            <v>8.6509352549910545E-3</v>
          </cell>
          <cell r="AA191">
            <v>8.6438665166497231E-3</v>
          </cell>
          <cell r="AC191">
            <v>8.8303638622164726E-3</v>
          </cell>
          <cell r="AD191">
            <v>8.8298432528972626E-3</v>
          </cell>
          <cell r="AF191">
            <v>8.8369240984320641E-3</v>
          </cell>
          <cell r="AG191">
            <v>8.8281109929084778E-3</v>
          </cell>
          <cell r="AH191">
            <v>8.8259195908904076E-3</v>
          </cell>
          <cell r="AI191">
            <v>8.823765441775322E-3</v>
          </cell>
          <cell r="AJ191">
            <v>8.8261552155017853E-3</v>
          </cell>
          <cell r="AK191">
            <v>8.8275056332349777E-3</v>
          </cell>
          <cell r="AM191">
            <v>8.6559997871518135E-3</v>
          </cell>
          <cell r="AN191">
            <v>8.7994886562228203E-3</v>
          </cell>
          <cell r="AO191">
            <v>8.7994895875453949E-3</v>
          </cell>
        </row>
        <row r="192">
          <cell r="A192" t="str">
            <v>BURNER[BURNER]</v>
          </cell>
          <cell r="B192" t="str">
            <v>H2O[1]</v>
          </cell>
          <cell r="D192" t="str">
            <v>Exit H2O</v>
          </cell>
          <cell r="E192">
            <v>8.3997316658496857E-2</v>
          </cell>
          <cell r="F192">
            <v>192</v>
          </cell>
          <cell r="G192">
            <v>7.5465448200702667E-2</v>
          </cell>
          <cell r="H192">
            <v>7.6208263635635376E-2</v>
          </cell>
          <cell r="I192">
            <v>8.9411921799182892E-2</v>
          </cell>
          <cell r="J192">
            <v>9.0174108743667603E-2</v>
          </cell>
          <cell r="K192">
            <v>9.1724321246147156E-2</v>
          </cell>
          <cell r="L192">
            <v>9.8697297275066376E-2</v>
          </cell>
          <cell r="M192">
            <v>9.9471293389797211E-2</v>
          </cell>
          <cell r="N192">
            <v>0.10103903710842133</v>
          </cell>
          <cell r="O192">
            <v>3.2994907349348068E-2</v>
          </cell>
          <cell r="P192">
            <v>4.5896764844655991E-2</v>
          </cell>
          <cell r="Q192">
            <v>5.4919127374887466E-2</v>
          </cell>
          <cell r="R192">
            <v>7.5465448200702667E-2</v>
          </cell>
          <cell r="S192">
            <v>7.6208263635635376E-2</v>
          </cell>
          <cell r="T192">
            <v>8.325948566198349E-2</v>
          </cell>
          <cell r="U192">
            <v>8.3997316658496857E-2</v>
          </cell>
          <cell r="V192">
            <v>9.2456169426441193E-2</v>
          </cell>
          <cell r="W192">
            <v>9.3211837112903595E-2</v>
          </cell>
          <cell r="X192">
            <v>9.4751685857772827E-2</v>
          </cell>
          <cell r="Y192">
            <v>0.11201300472021103</v>
          </cell>
          <cell r="Z192">
            <v>0.11276664584875107</v>
          </cell>
          <cell r="AA192">
            <v>0.11427852511405945</v>
          </cell>
          <cell r="AC192">
            <v>8.8803403079509735E-2</v>
          </cell>
          <cell r="AD192">
            <v>8.8913947343826294E-2</v>
          </cell>
          <cell r="AF192">
            <v>8.7397798895835876E-2</v>
          </cell>
          <cell r="AG192">
            <v>8.9267902076244354E-2</v>
          </cell>
          <cell r="AH192">
            <v>8.9732915163040161E-2</v>
          </cell>
          <cell r="AI192">
            <v>9.0190000832080841E-2</v>
          </cell>
          <cell r="AJ192">
            <v>8.9682862162590027E-2</v>
          </cell>
          <cell r="AK192">
            <v>8.9396178722381592E-2</v>
          </cell>
          <cell r="AM192">
            <v>0.11166081577539444</v>
          </cell>
          <cell r="AN192">
            <v>9.2546835541725159E-2</v>
          </cell>
          <cell r="AO192">
            <v>9.2546835541725159E-2</v>
          </cell>
        </row>
        <row r="193">
          <cell r="A193" t="str">
            <v>BURNER[BURNER]</v>
          </cell>
          <cell r="B193" t="str">
            <v>MW[1]</v>
          </cell>
          <cell r="D193" t="str">
            <v>Exit Molecular Weight</v>
          </cell>
          <cell r="E193">
            <v>28.42755126953125</v>
          </cell>
          <cell r="F193">
            <v>193</v>
          </cell>
          <cell r="G193">
            <v>28.481073379516602</v>
          </cell>
          <cell r="H193">
            <v>28.476417541503906</v>
          </cell>
          <cell r="I193">
            <v>28.324583053588867</v>
          </cell>
          <cell r="J193">
            <v>28.319829940795898</v>
          </cell>
          <cell r="K193">
            <v>28.310161590576172</v>
          </cell>
          <cell r="L193">
            <v>28.220291137695313</v>
          </cell>
          <cell r="M193">
            <v>28.215482711791992</v>
          </cell>
          <cell r="N193">
            <v>28.205743789672852</v>
          </cell>
          <cell r="O193">
            <v>28.747518539428711</v>
          </cell>
          <cell r="P193">
            <v>28.595975875854492</v>
          </cell>
          <cell r="Q193">
            <v>28.492237091064453</v>
          </cell>
          <cell r="R193">
            <v>28.481073379516602</v>
          </cell>
          <cell r="S193">
            <v>28.476417541503906</v>
          </cell>
          <cell r="T193">
            <v>28.432178497314453</v>
          </cell>
          <cell r="U193">
            <v>28.42755126953125</v>
          </cell>
          <cell r="V193">
            <v>28.29216194152832</v>
          </cell>
          <cell r="W193">
            <v>28.287452697753906</v>
          </cell>
          <cell r="X193">
            <v>28.277860641479492</v>
          </cell>
          <cell r="Y193">
            <v>28.11572265625</v>
          </cell>
          <cell r="Z193">
            <v>28.111047744750977</v>
          </cell>
          <cell r="AA193">
            <v>28.101675033569336</v>
          </cell>
          <cell r="AC193">
            <v>28.328376770019531</v>
          </cell>
          <cell r="AD193">
            <v>28.327690124511719</v>
          </cell>
          <cell r="AF193">
            <v>28.337080001831055</v>
          </cell>
          <cell r="AG193">
            <v>28.325414657592773</v>
          </cell>
          <cell r="AH193">
            <v>28.322517395019531</v>
          </cell>
          <cell r="AI193">
            <v>28.319664001464844</v>
          </cell>
          <cell r="AJ193">
            <v>28.322826385498047</v>
          </cell>
          <cell r="AK193">
            <v>28.324615478515625</v>
          </cell>
          <cell r="AM193">
            <v>28.117795944213867</v>
          </cell>
          <cell r="AN193">
            <v>28.291524887084961</v>
          </cell>
          <cell r="AO193">
            <v>28.291524887084961</v>
          </cell>
        </row>
        <row r="194">
          <cell r="A194" t="str">
            <v>HPST[ST]</v>
          </cell>
          <cell r="B194" t="str">
            <v>Flow[0]</v>
          </cell>
          <cell r="C194" t="str">
            <v>lb/hr</v>
          </cell>
          <cell r="D194" t="str">
            <v>Steam Inlet Flow</v>
          </cell>
          <cell r="E194">
            <v>2450820.5</v>
          </cell>
          <cell r="F194">
            <v>194</v>
          </cell>
          <cell r="G194">
            <v>914133.625</v>
          </cell>
          <cell r="H194">
            <v>929642.25</v>
          </cell>
          <cell r="I194">
            <v>899209.875</v>
          </cell>
          <cell r="J194">
            <v>915314.3125</v>
          </cell>
          <cell r="K194">
            <v>945838.875</v>
          </cell>
          <cell r="L194">
            <v>883951.25</v>
          </cell>
          <cell r="M194">
            <v>899251.8125</v>
          </cell>
          <cell r="N194">
            <v>928137.0625</v>
          </cell>
          <cell r="O194">
            <v>1180027.25</v>
          </cell>
          <cell r="P194">
            <v>1152411.625</v>
          </cell>
          <cell r="Q194">
            <v>1129954.25</v>
          </cell>
          <cell r="R194">
            <v>1773646.875</v>
          </cell>
          <cell r="S194">
            <v>1804476.75</v>
          </cell>
          <cell r="T194">
            <v>2416932</v>
          </cell>
          <cell r="U194">
            <v>2450820.5</v>
          </cell>
          <cell r="V194">
            <v>1764479.5</v>
          </cell>
          <cell r="W194">
            <v>1797580.25</v>
          </cell>
          <cell r="X194">
            <v>1860488.625</v>
          </cell>
          <cell r="Y194">
            <v>2369985</v>
          </cell>
          <cell r="Z194">
            <v>2404550.25</v>
          </cell>
          <cell r="AA194">
            <v>2470855.75</v>
          </cell>
          <cell r="AC194">
            <v>1761679.5</v>
          </cell>
          <cell r="AD194">
            <v>1761739.625</v>
          </cell>
          <cell r="AF194">
            <v>1360049.625</v>
          </cell>
          <cell r="AG194">
            <v>1464601.625</v>
          </cell>
          <cell r="AH194">
            <v>1535600.375</v>
          </cell>
          <cell r="AI194">
            <v>1585172.625</v>
          </cell>
          <cell r="AJ194">
            <v>1660332.125</v>
          </cell>
          <cell r="AK194">
            <v>1763039</v>
          </cell>
          <cell r="AM194">
            <v>2386412</v>
          </cell>
          <cell r="AN194">
            <v>1771404.625</v>
          </cell>
          <cell r="AO194">
            <v>1771235.875</v>
          </cell>
        </row>
        <row r="195">
          <cell r="A195" t="str">
            <v>HPST[ST]</v>
          </cell>
          <cell r="B195" t="str">
            <v>Pres[0]</v>
          </cell>
          <cell r="C195" t="str">
            <v>psia</v>
          </cell>
          <cell r="D195" t="str">
            <v>Steam Inlet Pressure</v>
          </cell>
          <cell r="E195">
            <v>2035.794189453125</v>
          </cell>
          <cell r="F195">
            <v>195</v>
          </cell>
          <cell r="G195">
            <v>999.99871826171875</v>
          </cell>
          <cell r="H195">
            <v>999.97332763671875</v>
          </cell>
          <cell r="I195">
            <v>999.9097900390625</v>
          </cell>
          <cell r="J195">
            <v>999.9471435546875</v>
          </cell>
          <cell r="K195">
            <v>1000.0315551757813</v>
          </cell>
          <cell r="L195">
            <v>999.9649658203125</v>
          </cell>
          <cell r="M195">
            <v>999.96612548828125</v>
          </cell>
          <cell r="N195">
            <v>1000.060791015625</v>
          </cell>
          <cell r="O195">
            <v>1018.5861206054688</v>
          </cell>
          <cell r="P195">
            <v>999.99041748046875</v>
          </cell>
          <cell r="Q195">
            <v>1000.01025390625</v>
          </cell>
          <cell r="R195">
            <v>1499.0460205078125</v>
          </cell>
          <cell r="S195">
            <v>1528.4862060546875</v>
          </cell>
          <cell r="T195">
            <v>2005.827880859375</v>
          </cell>
          <cell r="U195">
            <v>2035.794189453125</v>
          </cell>
          <cell r="V195">
            <v>1507.2305908203125</v>
          </cell>
          <cell r="W195">
            <v>1534.7286376953125</v>
          </cell>
          <cell r="X195">
            <v>1586.562744140625</v>
          </cell>
          <cell r="Y195">
            <v>2002.516845703125</v>
          </cell>
          <cell r="Z195">
            <v>2030.4342041015625</v>
          </cell>
          <cell r="AA195">
            <v>2083.803955078125</v>
          </cell>
          <cell r="AC195">
            <v>1505.00048828125</v>
          </cell>
          <cell r="AD195">
            <v>1504.9925537109375</v>
          </cell>
          <cell r="AF195">
            <v>1170.152587890625</v>
          </cell>
          <cell r="AG195">
            <v>1257.81884765625</v>
          </cell>
          <cell r="AH195">
            <v>1317.176025390625</v>
          </cell>
          <cell r="AI195">
            <v>1358.408935546875</v>
          </cell>
          <cell r="AJ195">
            <v>1421.023681640625</v>
          </cell>
          <cell r="AK195">
            <v>1505.9749755859375</v>
          </cell>
          <cell r="AM195">
            <v>2015.1129150390625</v>
          </cell>
          <cell r="AN195">
            <v>1512.957275390625</v>
          </cell>
          <cell r="AO195">
            <v>1512.755615234375</v>
          </cell>
        </row>
        <row r="196">
          <cell r="A196" t="str">
            <v>HPST[ST]</v>
          </cell>
          <cell r="B196" t="str">
            <v>Temp[0]</v>
          </cell>
          <cell r="C196" t="str">
            <v>F</v>
          </cell>
          <cell r="D196" t="str">
            <v>Steam Inlet Temperature</v>
          </cell>
          <cell r="E196">
            <v>1015.532958984375</v>
          </cell>
          <cell r="F196">
            <v>196</v>
          </cell>
          <cell r="G196">
            <v>1034.597412109375</v>
          </cell>
          <cell r="H196">
            <v>1042.8140869140625</v>
          </cell>
          <cell r="I196">
            <v>1049.999755859375</v>
          </cell>
          <cell r="J196">
            <v>1050.000244140625</v>
          </cell>
          <cell r="K196">
            <v>1049.9998779296875</v>
          </cell>
          <cell r="L196">
            <v>1049.9998779296875</v>
          </cell>
          <cell r="M196">
            <v>1049.9996337890625</v>
          </cell>
          <cell r="N196">
            <v>1049.999755859375</v>
          </cell>
          <cell r="O196">
            <v>1049.9996337890625</v>
          </cell>
          <cell r="P196">
            <v>1049.999755859375</v>
          </cell>
          <cell r="Q196">
            <v>1049.9996337890625</v>
          </cell>
          <cell r="R196">
            <v>1024.71435546875</v>
          </cell>
          <cell r="S196">
            <v>1031.47119140625</v>
          </cell>
          <cell r="T196">
            <v>1012.04345703125</v>
          </cell>
          <cell r="U196">
            <v>1015.532958984375</v>
          </cell>
          <cell r="V196">
            <v>1050.000244140625</v>
          </cell>
          <cell r="W196">
            <v>1050.000244140625</v>
          </cell>
          <cell r="X196">
            <v>1050.000244140625</v>
          </cell>
          <cell r="Y196">
            <v>1049.998046875</v>
          </cell>
          <cell r="Z196">
            <v>1049.998291015625</v>
          </cell>
          <cell r="AA196">
            <v>1049.9986572265625</v>
          </cell>
          <cell r="AC196">
            <v>1050.000244140625</v>
          </cell>
          <cell r="AD196">
            <v>1049.9998779296875</v>
          </cell>
          <cell r="AF196">
            <v>1049.9998779296875</v>
          </cell>
          <cell r="AG196">
            <v>1050.000244140625</v>
          </cell>
          <cell r="AH196">
            <v>1050.000244140625</v>
          </cell>
          <cell r="AI196">
            <v>1050.0001220703125</v>
          </cell>
          <cell r="AJ196">
            <v>1050.000244140625</v>
          </cell>
          <cell r="AK196">
            <v>1050.0003662109375</v>
          </cell>
          <cell r="AM196">
            <v>1049.3157958984375</v>
          </cell>
          <cell r="AN196">
            <v>1050.0001220703125</v>
          </cell>
          <cell r="AO196">
            <v>1050.000244140625</v>
          </cell>
        </row>
        <row r="197">
          <cell r="A197" t="str">
            <v>HPST[ST]</v>
          </cell>
          <cell r="B197" t="str">
            <v>Enth[0]</v>
          </cell>
          <cell r="C197" t="str">
            <v>BTU/lb</v>
          </cell>
          <cell r="D197" t="str">
            <v>Steam Inlet Enthalpy</v>
          </cell>
          <cell r="E197">
            <v>1482.7996826171875</v>
          </cell>
          <cell r="F197">
            <v>197</v>
          </cell>
          <cell r="G197">
            <v>1525.0001220703125</v>
          </cell>
          <cell r="H197">
            <v>1529.640380859375</v>
          </cell>
          <cell r="I197">
            <v>1533.6988525390625</v>
          </cell>
          <cell r="J197">
            <v>1533.697998046875</v>
          </cell>
          <cell r="K197">
            <v>1533.6954345703125</v>
          </cell>
          <cell r="L197">
            <v>1533.6973876953125</v>
          </cell>
          <cell r="M197">
            <v>1533.697265625</v>
          </cell>
          <cell r="N197">
            <v>1533.694580078125</v>
          </cell>
          <cell r="O197">
            <v>1533.1844482421875</v>
          </cell>
          <cell r="P197">
            <v>1533.6966552734375</v>
          </cell>
          <cell r="Q197">
            <v>1533.696044921875</v>
          </cell>
          <cell r="R197">
            <v>1504.8212890625</v>
          </cell>
          <cell r="S197">
            <v>1507.9647216796875</v>
          </cell>
          <cell r="T197">
            <v>1481.5462646484375</v>
          </cell>
          <cell r="U197">
            <v>1482.7996826171875</v>
          </cell>
          <cell r="V197">
            <v>1519.5582275390625</v>
          </cell>
          <cell r="W197">
            <v>1518.78076171875</v>
          </cell>
          <cell r="X197">
            <v>1517.31201171875</v>
          </cell>
          <cell r="Y197">
            <v>1505.3612060546875</v>
          </cell>
          <cell r="Z197">
            <v>1504.54833984375</v>
          </cell>
          <cell r="AA197">
            <v>1502.990478515625</v>
          </cell>
          <cell r="AC197">
            <v>1519.6212158203125</v>
          </cell>
          <cell r="AD197">
            <v>1519.6214599609375</v>
          </cell>
          <cell r="AF197">
            <v>1528.9945068359375</v>
          </cell>
          <cell r="AG197">
            <v>1526.5565185546875</v>
          </cell>
          <cell r="AH197">
            <v>1524.899658203125</v>
          </cell>
          <cell r="AI197">
            <v>1523.7454833984375</v>
          </cell>
          <cell r="AJ197">
            <v>1521.988037109375</v>
          </cell>
          <cell r="AK197">
            <v>1519.5938720703125</v>
          </cell>
          <cell r="AM197">
            <v>1504.5709228515625</v>
          </cell>
          <cell r="AN197">
            <v>1519.3963623046875</v>
          </cell>
          <cell r="AO197">
            <v>1519.4022216796875</v>
          </cell>
        </row>
        <row r="198">
          <cell r="A198" t="str">
            <v>HPST[ST]</v>
          </cell>
          <cell r="B198" t="str">
            <v>Flow[1]</v>
          </cell>
          <cell r="C198" t="str">
            <v>lb/hr</v>
          </cell>
          <cell r="D198" t="str">
            <v>Steam Outlet Flow</v>
          </cell>
          <cell r="E198">
            <v>2395641.5</v>
          </cell>
          <cell r="F198">
            <v>198</v>
          </cell>
          <cell r="G198">
            <v>893552.3125</v>
          </cell>
          <cell r="H198">
            <v>908711.8125</v>
          </cell>
          <cell r="I198">
            <v>878964.5625</v>
          </cell>
          <cell r="J198">
            <v>894706.375</v>
          </cell>
          <cell r="K198">
            <v>924543.8125</v>
          </cell>
          <cell r="L198">
            <v>864049.4375</v>
          </cell>
          <cell r="M198">
            <v>879005.625</v>
          </cell>
          <cell r="N198">
            <v>907240.4375</v>
          </cell>
          <cell r="O198">
            <v>1153459.5</v>
          </cell>
          <cell r="P198">
            <v>1126465.625</v>
          </cell>
          <cell r="Q198">
            <v>1104513.75</v>
          </cell>
          <cell r="R198">
            <v>1733714.125</v>
          </cell>
          <cell r="S198">
            <v>1763849.75</v>
          </cell>
          <cell r="T198">
            <v>2362515.75</v>
          </cell>
          <cell r="U198">
            <v>2395641.5</v>
          </cell>
          <cell r="V198">
            <v>1724753</v>
          </cell>
          <cell r="W198">
            <v>1757108.5</v>
          </cell>
          <cell r="X198">
            <v>1818600.75</v>
          </cell>
          <cell r="Y198">
            <v>2316625.75</v>
          </cell>
          <cell r="Z198">
            <v>2350412.75</v>
          </cell>
          <cell r="AA198">
            <v>2415225.25</v>
          </cell>
          <cell r="AC198">
            <v>1722016.125</v>
          </cell>
          <cell r="AD198">
            <v>1722074.875</v>
          </cell>
          <cell r="AF198">
            <v>1329428.75</v>
          </cell>
          <cell r="AG198">
            <v>1431626.625</v>
          </cell>
          <cell r="AH198">
            <v>1501027</v>
          </cell>
          <cell r="AI198">
            <v>1549483</v>
          </cell>
          <cell r="AJ198">
            <v>1622950.375</v>
          </cell>
          <cell r="AK198">
            <v>1723344.875</v>
          </cell>
          <cell r="AM198">
            <v>2332683.25</v>
          </cell>
          <cell r="AN198">
            <v>1731522.125</v>
          </cell>
          <cell r="AO198">
            <v>1731357.25</v>
          </cell>
        </row>
        <row r="199">
          <cell r="A199" t="str">
            <v>HPST[ST]</v>
          </cell>
          <cell r="B199" t="str">
            <v>Pres[1]</v>
          </cell>
          <cell r="C199" t="str">
            <v>psia</v>
          </cell>
          <cell r="D199" t="str">
            <v>Steam Outlet Pressure</v>
          </cell>
          <cell r="E199">
            <v>680.8541259765625</v>
          </cell>
          <cell r="F199">
            <v>199</v>
          </cell>
          <cell r="G199">
            <v>311.045654296875</v>
          </cell>
          <cell r="H199">
            <v>316.07199096679688</v>
          </cell>
          <cell r="I199">
            <v>300.11141967773438</v>
          </cell>
          <cell r="J199">
            <v>303.41995239257813</v>
          </cell>
          <cell r="K199">
            <v>309.9412841796875</v>
          </cell>
          <cell r="L199">
            <v>291.69873046875</v>
          </cell>
          <cell r="M199">
            <v>294.95843505859375</v>
          </cell>
          <cell r="N199">
            <v>301.27392578125</v>
          </cell>
          <cell r="O199">
            <v>334.5284423828125</v>
          </cell>
          <cell r="P199">
            <v>325.77212524414063</v>
          </cell>
          <cell r="Q199">
            <v>319.65972900390625</v>
          </cell>
          <cell r="R199">
            <v>523.72674560546875</v>
          </cell>
          <cell r="S199">
            <v>532.56182861328125</v>
          </cell>
          <cell r="T199">
            <v>671.8345947265625</v>
          </cell>
          <cell r="U199">
            <v>680.8541259765625</v>
          </cell>
          <cell r="V199">
            <v>514.060302734375</v>
          </cell>
          <cell r="W199">
            <v>521.61083984375</v>
          </cell>
          <cell r="X199">
            <v>536.0340576171875</v>
          </cell>
          <cell r="Y199">
            <v>654.8302001953125</v>
          </cell>
          <cell r="Z199">
            <v>662.1839599609375</v>
          </cell>
          <cell r="AA199">
            <v>676.27960205078125</v>
          </cell>
          <cell r="AC199">
            <v>513.27557373046875</v>
          </cell>
          <cell r="AD199">
            <v>513.29144287109375</v>
          </cell>
          <cell r="AF199">
            <v>385.77020263671875</v>
          </cell>
          <cell r="AG199">
            <v>416.37741088867188</v>
          </cell>
          <cell r="AH199">
            <v>439.74533081054688</v>
          </cell>
          <cell r="AI199">
            <v>457.16104125976563</v>
          </cell>
          <cell r="AJ199">
            <v>483.277099609375</v>
          </cell>
          <cell r="AK199">
            <v>516.2869873046875</v>
          </cell>
          <cell r="AM199">
            <v>661.99359130859375</v>
          </cell>
          <cell r="AN199">
            <v>520.02349853515625</v>
          </cell>
          <cell r="AO199">
            <v>521.15875244140625</v>
          </cell>
        </row>
        <row r="200">
          <cell r="A200" t="str">
            <v>HPST[ST]</v>
          </cell>
          <cell r="B200" t="str">
            <v>Temp[1]</v>
          </cell>
          <cell r="C200" t="str">
            <v>F</v>
          </cell>
          <cell r="D200" t="str">
            <v>Steam Outlet Temperature</v>
          </cell>
          <cell r="E200">
            <v>712.133056640625</v>
          </cell>
          <cell r="F200">
            <v>200</v>
          </cell>
          <cell r="G200">
            <v>773.22454833984375</v>
          </cell>
          <cell r="H200">
            <v>780.14935302734375</v>
          </cell>
          <cell r="I200">
            <v>780.3531494140625</v>
          </cell>
          <cell r="J200">
            <v>779.123291015625</v>
          </cell>
          <cell r="K200">
            <v>777.1260986328125</v>
          </cell>
          <cell r="L200">
            <v>777.05450439453125</v>
          </cell>
          <cell r="M200">
            <v>775.983642578125</v>
          </cell>
          <cell r="N200">
            <v>774.22540283203125</v>
          </cell>
          <cell r="O200">
            <v>746.8624267578125</v>
          </cell>
          <cell r="P200">
            <v>746.09600830078125</v>
          </cell>
          <cell r="Q200">
            <v>745.6671142578125</v>
          </cell>
          <cell r="R200">
            <v>735.58966064453125</v>
          </cell>
          <cell r="S200">
            <v>740.46881103515625</v>
          </cell>
          <cell r="T200">
            <v>709.7835693359375</v>
          </cell>
          <cell r="U200">
            <v>712.133056640625</v>
          </cell>
          <cell r="V200">
            <v>751.3514404296875</v>
          </cell>
          <cell r="W200">
            <v>750.24737548828125</v>
          </cell>
          <cell r="X200">
            <v>748.246337890625</v>
          </cell>
          <cell r="Y200">
            <v>736.29443359375</v>
          </cell>
          <cell r="Z200">
            <v>735.37969970703125</v>
          </cell>
          <cell r="AA200">
            <v>733.68011474609375</v>
          </cell>
          <cell r="AC200">
            <v>751.3839111328125</v>
          </cell>
          <cell r="AD200">
            <v>751.37744140625</v>
          </cell>
          <cell r="AF200">
            <v>746.1910400390625</v>
          </cell>
          <cell r="AG200">
            <v>746.33538818359375</v>
          </cell>
          <cell r="AH200">
            <v>747.87103271484375</v>
          </cell>
          <cell r="AI200">
            <v>749.4384765625</v>
          </cell>
          <cell r="AJ200">
            <v>751.48907470703125</v>
          </cell>
          <cell r="AK200">
            <v>752.642333984375</v>
          </cell>
          <cell r="AM200">
            <v>736.742431640625</v>
          </cell>
          <cell r="AN200">
            <v>753.24456787109375</v>
          </cell>
          <cell r="AO200">
            <v>753.8123779296875</v>
          </cell>
        </row>
        <row r="201">
          <cell r="A201" t="str">
            <v>HPST[ST]</v>
          </cell>
          <cell r="B201" t="str">
            <v>Enth[1]</v>
          </cell>
          <cell r="C201" t="str">
            <v>BTU/lb</v>
          </cell>
          <cell r="D201" t="str">
            <v>Steam Outlet Enthalpy</v>
          </cell>
          <cell r="E201">
            <v>1354.059326171875</v>
          </cell>
          <cell r="F201">
            <v>201</v>
          </cell>
          <cell r="G201">
            <v>1406.818359375</v>
          </cell>
          <cell r="H201">
            <v>1410.2205810546875</v>
          </cell>
          <cell r="I201">
            <v>1411.0345458984375</v>
          </cell>
          <cell r="J201">
            <v>1410.245361328125</v>
          </cell>
          <cell r="K201">
            <v>1408.9105224609375</v>
          </cell>
          <cell r="L201">
            <v>1409.6864013671875</v>
          </cell>
          <cell r="M201">
            <v>1408.982421875</v>
          </cell>
          <cell r="N201">
            <v>1407.7813720703125</v>
          </cell>
          <cell r="O201">
            <v>1391.8677978515625</v>
          </cell>
          <cell r="P201">
            <v>1391.88671875</v>
          </cell>
          <cell r="Q201">
            <v>1391.9561767578125</v>
          </cell>
          <cell r="R201">
            <v>1376.255615234375</v>
          </cell>
          <cell r="S201">
            <v>1378.506591796875</v>
          </cell>
          <cell r="T201">
            <v>1353.2041015625</v>
          </cell>
          <cell r="U201">
            <v>1354.059326171875</v>
          </cell>
          <cell r="V201">
            <v>1385.47021484375</v>
          </cell>
          <cell r="W201">
            <v>1384.4833984375</v>
          </cell>
          <cell r="X201">
            <v>1382.6484375</v>
          </cell>
          <cell r="Y201">
            <v>1369.6607666015625</v>
          </cell>
          <cell r="Z201">
            <v>1368.731689453125</v>
          </cell>
          <cell r="AA201">
            <v>1366.9722900390625</v>
          </cell>
          <cell r="AC201">
            <v>1385.52734375</v>
          </cell>
          <cell r="AD201">
            <v>1385.5230712890625</v>
          </cell>
          <cell r="AF201">
            <v>1389.0181884765625</v>
          </cell>
          <cell r="AG201">
            <v>1387.5902099609375</v>
          </cell>
          <cell r="AH201">
            <v>1387.2645263671875</v>
          </cell>
          <cell r="AI201">
            <v>1387.253173828125</v>
          </cell>
          <cell r="AJ201">
            <v>1387.0782470703125</v>
          </cell>
          <cell r="AK201">
            <v>1386.0703125</v>
          </cell>
          <cell r="AM201">
            <v>1369.530517578125</v>
          </cell>
          <cell r="AN201">
            <v>1386.21630859375</v>
          </cell>
          <cell r="AO201">
            <v>1386.4730224609375</v>
          </cell>
        </row>
        <row r="202">
          <cell r="A202" t="str">
            <v>HPST[ST]</v>
          </cell>
          <cell r="B202" t="str">
            <v>Flow[2]</v>
          </cell>
          <cell r="C202" t="str">
            <v>lb/hr</v>
          </cell>
          <cell r="D202" t="str">
            <v>First Extraction Flow</v>
          </cell>
          <cell r="E202">
            <v>28524.345703125</v>
          </cell>
          <cell r="F202">
            <v>202</v>
          </cell>
          <cell r="G202">
            <v>10639.318359375</v>
          </cell>
          <cell r="H202">
            <v>10819.8203125</v>
          </cell>
          <cell r="I202">
            <v>10465.626953125</v>
          </cell>
          <cell r="J202">
            <v>10653.060546875</v>
          </cell>
          <cell r="K202">
            <v>11008.328125</v>
          </cell>
          <cell r="L202">
            <v>10288.0361328125</v>
          </cell>
          <cell r="M202">
            <v>10466.115234375</v>
          </cell>
          <cell r="N202">
            <v>10802.3017578125</v>
          </cell>
          <cell r="O202">
            <v>13733.9736328125</v>
          </cell>
          <cell r="P202">
            <v>13412.5634765625</v>
          </cell>
          <cell r="Q202">
            <v>13151.1875</v>
          </cell>
          <cell r="R202">
            <v>20642.9296875</v>
          </cell>
          <cell r="S202">
            <v>21001.75</v>
          </cell>
          <cell r="T202">
            <v>28129.923828125</v>
          </cell>
          <cell r="U202">
            <v>28524.345703125</v>
          </cell>
          <cell r="V202">
            <v>20536.234375</v>
          </cell>
          <cell r="W202">
            <v>20921.482421875</v>
          </cell>
          <cell r="X202">
            <v>21653.654296875</v>
          </cell>
          <cell r="Y202">
            <v>27583.525390625</v>
          </cell>
          <cell r="Z202">
            <v>27985.818359375</v>
          </cell>
          <cell r="AA202">
            <v>28757.529296875</v>
          </cell>
          <cell r="AC202">
            <v>20503.64453125</v>
          </cell>
          <cell r="AD202">
            <v>20504.34375</v>
          </cell>
          <cell r="AF202">
            <v>15829.19921875</v>
          </cell>
          <cell r="AG202">
            <v>17046.046875</v>
          </cell>
          <cell r="AH202">
            <v>17872.380859375</v>
          </cell>
          <cell r="AI202">
            <v>18449.33203125</v>
          </cell>
          <cell r="AJ202">
            <v>19324.09375</v>
          </cell>
          <cell r="AK202">
            <v>20519.46484375</v>
          </cell>
          <cell r="AM202">
            <v>27774.71484375</v>
          </cell>
          <cell r="AN202">
            <v>20616.830078125</v>
          </cell>
          <cell r="AO202">
            <v>20614.869140625</v>
          </cell>
        </row>
        <row r="203">
          <cell r="A203" t="str">
            <v>HPST[ST]</v>
          </cell>
          <cell r="B203" t="str">
            <v>Pres[2]</v>
          </cell>
          <cell r="C203" t="str">
            <v>psia</v>
          </cell>
          <cell r="D203" t="str">
            <v>First Extraction Pressure</v>
          </cell>
          <cell r="E203">
            <v>1176.052001953125</v>
          </cell>
          <cell r="F203">
            <v>203</v>
          </cell>
          <cell r="G203">
            <v>1176.052001953125</v>
          </cell>
          <cell r="H203">
            <v>1176.052001953125</v>
          </cell>
          <cell r="I203">
            <v>1176.052001953125</v>
          </cell>
          <cell r="J203">
            <v>1176.052001953125</v>
          </cell>
          <cell r="K203">
            <v>1176.052001953125</v>
          </cell>
          <cell r="L203">
            <v>1176.052001953125</v>
          </cell>
          <cell r="M203">
            <v>1176.052001953125</v>
          </cell>
          <cell r="N203">
            <v>1176.052001953125</v>
          </cell>
          <cell r="O203">
            <v>1176.052001953125</v>
          </cell>
          <cell r="P203">
            <v>1176.052001953125</v>
          </cell>
          <cell r="Q203">
            <v>1176.052001953125</v>
          </cell>
          <cell r="R203">
            <v>1176.052001953125</v>
          </cell>
          <cell r="S203">
            <v>1176.052001953125</v>
          </cell>
          <cell r="T203">
            <v>1176.052001953125</v>
          </cell>
          <cell r="U203">
            <v>1176.052001953125</v>
          </cell>
          <cell r="V203">
            <v>1176.052001953125</v>
          </cell>
          <cell r="W203">
            <v>1176.052001953125</v>
          </cell>
          <cell r="X203">
            <v>1176.052001953125</v>
          </cell>
          <cell r="Y203">
            <v>1176.052001953125</v>
          </cell>
          <cell r="Z203">
            <v>1176.052001953125</v>
          </cell>
          <cell r="AA203">
            <v>1176.052001953125</v>
          </cell>
          <cell r="AC203">
            <v>1176.052001953125</v>
          </cell>
          <cell r="AD203">
            <v>1176.052001953125</v>
          </cell>
          <cell r="AF203">
            <v>1176.052001953125</v>
          </cell>
          <cell r="AG203">
            <v>1176.052001953125</v>
          </cell>
          <cell r="AH203">
            <v>1176.052001953125</v>
          </cell>
          <cell r="AI203">
            <v>1176.052001953125</v>
          </cell>
          <cell r="AJ203">
            <v>1176.052001953125</v>
          </cell>
          <cell r="AK203">
            <v>1176.052001953125</v>
          </cell>
          <cell r="AM203">
            <v>1176.052001953125</v>
          </cell>
          <cell r="AN203">
            <v>1176.052001953125</v>
          </cell>
          <cell r="AO203">
            <v>1176.052001953125</v>
          </cell>
        </row>
        <row r="204">
          <cell r="A204" t="str">
            <v>HPST[ST]</v>
          </cell>
          <cell r="B204" t="str">
            <v>Temp[2]</v>
          </cell>
          <cell r="C204" t="str">
            <v>F</v>
          </cell>
          <cell r="D204" t="str">
            <v>First Extraction Temperature</v>
          </cell>
          <cell r="E204">
            <v>943.734130859375</v>
          </cell>
          <cell r="F204">
            <v>204</v>
          </cell>
          <cell r="G204">
            <v>1014.8109130859375</v>
          </cell>
          <cell r="H204">
            <v>1022.7018432617188</v>
          </cell>
          <cell r="I204">
            <v>1029.60595703125</v>
          </cell>
          <cell r="J204">
            <v>1029.619384765625</v>
          </cell>
          <cell r="K204">
            <v>1029.644775390625</v>
          </cell>
          <cell r="L204">
            <v>1029.6226806640625</v>
          </cell>
          <cell r="M204">
            <v>1029.62646484375</v>
          </cell>
          <cell r="N204">
            <v>1029.6529541015625</v>
          </cell>
          <cell r="O204">
            <v>1028.92138671875</v>
          </cell>
          <cell r="P204">
            <v>1029.78369140625</v>
          </cell>
          <cell r="Q204">
            <v>1029.784423828125</v>
          </cell>
          <cell r="R204">
            <v>980.75823974609375</v>
          </cell>
          <cell r="S204">
            <v>986.07147216796875</v>
          </cell>
          <cell r="T204">
            <v>941.63671875</v>
          </cell>
          <cell r="U204">
            <v>943.734130859375</v>
          </cell>
          <cell r="V204">
            <v>1005.7362060546875</v>
          </cell>
          <cell r="W204">
            <v>1004.4359741210938</v>
          </cell>
          <cell r="X204">
            <v>1001.9401245117188</v>
          </cell>
          <cell r="Y204">
            <v>981.7288818359375</v>
          </cell>
          <cell r="Z204">
            <v>980.356689453125</v>
          </cell>
          <cell r="AA204">
            <v>977.71954345703125</v>
          </cell>
          <cell r="AC204">
            <v>1005.8536376953125</v>
          </cell>
          <cell r="AD204">
            <v>1005.8467407226563</v>
          </cell>
          <cell r="AF204">
            <v>1021.7818603515625</v>
          </cell>
          <cell r="AG204">
            <v>1017.6437377929688</v>
          </cell>
          <cell r="AH204">
            <v>1014.82958984375</v>
          </cell>
          <cell r="AI204">
            <v>1012.8516235351563</v>
          </cell>
          <cell r="AJ204">
            <v>1009.8755493164063</v>
          </cell>
          <cell r="AK204">
            <v>1005.7843627929688</v>
          </cell>
          <cell r="AM204">
            <v>980.38238525390625</v>
          </cell>
          <cell r="AN204">
            <v>1005.4560546875</v>
          </cell>
          <cell r="AO204">
            <v>1005.456298828125</v>
          </cell>
        </row>
        <row r="205">
          <cell r="A205" t="str">
            <v>HPST[ST]</v>
          </cell>
          <cell r="B205" t="str">
            <v>Enth[2]</v>
          </cell>
          <cell r="C205" t="str">
            <v>BTU/lb</v>
          </cell>
          <cell r="D205" t="str">
            <v>First Extraction Enthalpy</v>
          </cell>
          <cell r="E205">
            <v>1467.5009765625</v>
          </cell>
          <cell r="F205">
            <v>205</v>
          </cell>
          <cell r="G205">
            <v>1508.624755859375</v>
          </cell>
          <cell r="H205">
            <v>1513.1619873046875</v>
          </cell>
          <cell r="I205">
            <v>1517.1285400390625</v>
          </cell>
          <cell r="J205">
            <v>1517.13623046875</v>
          </cell>
          <cell r="K205">
            <v>1517.150634765625</v>
          </cell>
          <cell r="L205">
            <v>1517.137939453125</v>
          </cell>
          <cell r="M205">
            <v>1517.14013671875</v>
          </cell>
          <cell r="N205">
            <v>1517.155517578125</v>
          </cell>
          <cell r="O205">
            <v>1516.7353515625</v>
          </cell>
          <cell r="P205">
            <v>1517.2305908203125</v>
          </cell>
          <cell r="Q205">
            <v>1517.2308349609375</v>
          </cell>
          <cell r="R205">
            <v>1488.9901123046875</v>
          </cell>
          <cell r="S205">
            <v>1492.0606689453125</v>
          </cell>
          <cell r="T205">
            <v>1466.27783203125</v>
          </cell>
          <cell r="U205">
            <v>1467.5009765625</v>
          </cell>
          <cell r="V205">
            <v>1503.40185546875</v>
          </cell>
          <cell r="W205">
            <v>1502.6529541015625</v>
          </cell>
          <cell r="X205">
            <v>1501.215087890625</v>
          </cell>
          <cell r="Y205">
            <v>1489.5513916015625</v>
          </cell>
          <cell r="Z205">
            <v>1488.7579345703125</v>
          </cell>
          <cell r="AA205">
            <v>1487.23291015625</v>
          </cell>
          <cell r="AC205">
            <v>1503.4693603515625</v>
          </cell>
          <cell r="AD205">
            <v>1503.4654541015625</v>
          </cell>
          <cell r="AF205">
            <v>1512.6331787109375</v>
          </cell>
          <cell r="AG205">
            <v>1510.2540283203125</v>
          </cell>
          <cell r="AH205">
            <v>1508.6356201171875</v>
          </cell>
          <cell r="AI205">
            <v>1507.49755859375</v>
          </cell>
          <cell r="AJ205">
            <v>1505.784912109375</v>
          </cell>
          <cell r="AK205">
            <v>1503.4295654296875</v>
          </cell>
          <cell r="AM205">
            <v>1488.7728271484375</v>
          </cell>
          <cell r="AN205">
            <v>1503.2403564453125</v>
          </cell>
          <cell r="AO205">
            <v>1503.2406005859375</v>
          </cell>
        </row>
        <row r="206">
          <cell r="A206" t="str">
            <v>HPST[ST]</v>
          </cell>
          <cell r="B206" t="str">
            <v>Flow[4]</v>
          </cell>
          <cell r="C206" t="str">
            <v>lb/hr</v>
          </cell>
          <cell r="D206" t="str">
            <v>Third Extraction Flow</v>
          </cell>
          <cell r="E206">
            <v>26654.80859375</v>
          </cell>
          <cell r="F206">
            <v>206</v>
          </cell>
          <cell r="G206">
            <v>9941.9970703125</v>
          </cell>
          <cell r="H206">
            <v>10110.6669921875</v>
          </cell>
          <cell r="I206">
            <v>9779.689453125</v>
          </cell>
          <cell r="J206">
            <v>9954.837890625</v>
          </cell>
          <cell r="K206">
            <v>10286.8203125</v>
          </cell>
          <cell r="L206">
            <v>9613.7373046875</v>
          </cell>
          <cell r="M206">
            <v>9780.1455078125</v>
          </cell>
          <cell r="N206">
            <v>10094.2978515625</v>
          </cell>
          <cell r="O206">
            <v>12833.8212890625</v>
          </cell>
          <cell r="P206">
            <v>12533.4775390625</v>
          </cell>
          <cell r="Q206">
            <v>12289.232421875</v>
          </cell>
          <cell r="R206">
            <v>19289.953125</v>
          </cell>
          <cell r="S206">
            <v>19625.25390625</v>
          </cell>
          <cell r="T206">
            <v>26286.234375</v>
          </cell>
          <cell r="U206">
            <v>26654.80859375</v>
          </cell>
          <cell r="V206">
            <v>19190.248046875</v>
          </cell>
          <cell r="W206">
            <v>19550.25</v>
          </cell>
          <cell r="X206">
            <v>20234.43359375</v>
          </cell>
          <cell r="Y206">
            <v>25775.646484375</v>
          </cell>
          <cell r="Z206">
            <v>26151.576171875</v>
          </cell>
          <cell r="AA206">
            <v>26872.703125</v>
          </cell>
          <cell r="AC206">
            <v>19159.796875</v>
          </cell>
          <cell r="AD206">
            <v>19160.447265625</v>
          </cell>
          <cell r="AF206">
            <v>14791.7216796875</v>
          </cell>
          <cell r="AG206">
            <v>15928.814453125</v>
          </cell>
          <cell r="AH206">
            <v>16700.990234375</v>
          </cell>
          <cell r="AI206">
            <v>17240.130859375</v>
          </cell>
          <cell r="AJ206">
            <v>18057.552734375</v>
          </cell>
          <cell r="AK206">
            <v>19174.578125</v>
          </cell>
          <cell r="AM206">
            <v>25954.306640625</v>
          </cell>
          <cell r="AN206">
            <v>19265.564453125</v>
          </cell>
          <cell r="AO206">
            <v>19263.73046875</v>
          </cell>
        </row>
        <row r="207">
          <cell r="A207" t="str">
            <v>HPST[ST]</v>
          </cell>
          <cell r="B207" t="str">
            <v>Pres[4]</v>
          </cell>
          <cell r="C207" t="str">
            <v>psia</v>
          </cell>
          <cell r="D207" t="str">
            <v>Third Extraction Pressure</v>
          </cell>
          <cell r="E207">
            <v>834.00225830078125</v>
          </cell>
          <cell r="F207">
            <v>207</v>
          </cell>
          <cell r="G207">
            <v>834.00225830078125</v>
          </cell>
          <cell r="H207">
            <v>834.00225830078125</v>
          </cell>
          <cell r="I207">
            <v>834.00225830078125</v>
          </cell>
          <cell r="J207">
            <v>834.00225830078125</v>
          </cell>
          <cell r="K207">
            <v>834.00225830078125</v>
          </cell>
          <cell r="L207">
            <v>834.00225830078125</v>
          </cell>
          <cell r="M207">
            <v>834.00225830078125</v>
          </cell>
          <cell r="N207">
            <v>834.00225830078125</v>
          </cell>
          <cell r="O207">
            <v>834.00225830078125</v>
          </cell>
          <cell r="P207">
            <v>834.00225830078125</v>
          </cell>
          <cell r="Q207">
            <v>834.00225830078125</v>
          </cell>
          <cell r="R207">
            <v>834.00225830078125</v>
          </cell>
          <cell r="S207">
            <v>834.00225830078125</v>
          </cell>
          <cell r="T207">
            <v>834.00225830078125</v>
          </cell>
          <cell r="U207">
            <v>834.00225830078125</v>
          </cell>
          <cell r="V207">
            <v>834.00225830078125</v>
          </cell>
          <cell r="W207">
            <v>834.00225830078125</v>
          </cell>
          <cell r="X207">
            <v>834.00225830078125</v>
          </cell>
          <cell r="Y207">
            <v>834.00225830078125</v>
          </cell>
          <cell r="Z207">
            <v>834.00225830078125</v>
          </cell>
          <cell r="AA207">
            <v>834.00225830078125</v>
          </cell>
          <cell r="AC207">
            <v>834.00225830078125</v>
          </cell>
          <cell r="AD207">
            <v>834.00225830078125</v>
          </cell>
          <cell r="AF207">
            <v>834.00225830078125</v>
          </cell>
          <cell r="AG207">
            <v>834.00225830078125</v>
          </cell>
          <cell r="AH207">
            <v>834.00225830078125</v>
          </cell>
          <cell r="AI207">
            <v>834.00225830078125</v>
          </cell>
          <cell r="AJ207">
            <v>834.00225830078125</v>
          </cell>
          <cell r="AK207">
            <v>834.00225830078125</v>
          </cell>
          <cell r="AM207">
            <v>834.00225830078125</v>
          </cell>
          <cell r="AN207">
            <v>834.00225830078125</v>
          </cell>
          <cell r="AO207">
            <v>834.00225830078125</v>
          </cell>
        </row>
        <row r="208">
          <cell r="A208" t="str">
            <v>HPST[ST]</v>
          </cell>
          <cell r="B208" t="str">
            <v>Temp[4]</v>
          </cell>
          <cell r="C208" t="str">
            <v>F</v>
          </cell>
          <cell r="D208" t="str">
            <v>Third Extraction Temperature</v>
          </cell>
          <cell r="E208">
            <v>785.34246826171875</v>
          </cell>
          <cell r="F208">
            <v>208</v>
          </cell>
          <cell r="G208">
            <v>846.56695556640625</v>
          </cell>
          <cell r="H208">
            <v>853.61016845703125</v>
          </cell>
          <cell r="I208">
            <v>859.8194580078125</v>
          </cell>
          <cell r="J208">
            <v>859.86395263671875</v>
          </cell>
          <cell r="K208">
            <v>859.94403076171875</v>
          </cell>
          <cell r="L208">
            <v>859.862060546875</v>
          </cell>
          <cell r="M208">
            <v>859.89801025390625</v>
          </cell>
          <cell r="N208">
            <v>859.97412109375</v>
          </cell>
          <cell r="O208">
            <v>859.928955078125</v>
          </cell>
          <cell r="P208">
            <v>860.69232177734375</v>
          </cell>
          <cell r="Q208">
            <v>860.67791748046875</v>
          </cell>
          <cell r="R208">
            <v>817.3592529296875</v>
          </cell>
          <cell r="S208">
            <v>822.06427001953125</v>
          </cell>
          <cell r="T208">
            <v>783.50299072265625</v>
          </cell>
          <cell r="U208">
            <v>785.34246826171875</v>
          </cell>
          <cell r="V208">
            <v>839.49932861328125</v>
          </cell>
          <cell r="W208">
            <v>838.37237548828125</v>
          </cell>
          <cell r="X208">
            <v>836.20892333984375</v>
          </cell>
          <cell r="Y208">
            <v>818.64825439453125</v>
          </cell>
          <cell r="Z208">
            <v>817.45892333984375</v>
          </cell>
          <cell r="AA208">
            <v>815.17327880859375</v>
          </cell>
          <cell r="AC208">
            <v>839.60162353515625</v>
          </cell>
          <cell r="AD208">
            <v>839.5955810546875</v>
          </cell>
          <cell r="AF208">
            <v>853.66326904296875</v>
          </cell>
          <cell r="AG208">
            <v>850.02642822265625</v>
          </cell>
          <cell r="AH208">
            <v>847.533203125</v>
          </cell>
          <cell r="AI208">
            <v>845.7733154296875</v>
          </cell>
          <cell r="AJ208">
            <v>843.13031005859375</v>
          </cell>
          <cell r="AK208">
            <v>839.523193359375</v>
          </cell>
          <cell r="AM208">
            <v>817.45233154296875</v>
          </cell>
          <cell r="AN208">
            <v>839.2265625</v>
          </cell>
          <cell r="AO208">
            <v>839.2186279296875</v>
          </cell>
        </row>
        <row r="209">
          <cell r="A209" t="str">
            <v>HPST[ST]</v>
          </cell>
          <cell r="B209" t="str">
            <v>Enth[4]</v>
          </cell>
          <cell r="C209" t="str">
            <v>BTU/lb</v>
          </cell>
          <cell r="D209" t="str">
            <v>Third Extraction Enthalpy</v>
          </cell>
          <cell r="E209">
            <v>1388.9884033203125</v>
          </cell>
          <cell r="F209">
            <v>209</v>
          </cell>
          <cell r="G209">
            <v>1424.356689453125</v>
          </cell>
          <cell r="H209">
            <v>1428.3665771484375</v>
          </cell>
          <cell r="I209">
            <v>1431.894287109375</v>
          </cell>
          <cell r="J209">
            <v>1431.9195556640625</v>
          </cell>
          <cell r="K209">
            <v>1431.96484375</v>
          </cell>
          <cell r="L209">
            <v>1431.9183349609375</v>
          </cell>
          <cell r="M209">
            <v>1431.938720703125</v>
          </cell>
          <cell r="N209">
            <v>1431.98193359375</v>
          </cell>
          <cell r="O209">
            <v>1431.9564208984375</v>
          </cell>
          <cell r="P209">
            <v>1432.3895263671875</v>
          </cell>
          <cell r="Q209">
            <v>1432.38134765625</v>
          </cell>
          <cell r="R209">
            <v>1407.6126708984375</v>
          </cell>
          <cell r="S209">
            <v>1410.3238525390625</v>
          </cell>
          <cell r="T209">
            <v>1387.907958984375</v>
          </cell>
          <cell r="U209">
            <v>1388.9884033203125</v>
          </cell>
          <cell r="V209">
            <v>1420.32275390625</v>
          </cell>
          <cell r="W209">
            <v>1419.6785888671875</v>
          </cell>
          <cell r="X209">
            <v>1418.4410400390625</v>
          </cell>
          <cell r="Y209">
            <v>1408.35595703125</v>
          </cell>
          <cell r="Z209">
            <v>1407.6700439453125</v>
          </cell>
          <cell r="AA209">
            <v>1406.35107421875</v>
          </cell>
          <cell r="AC209">
            <v>1420.381103515625</v>
          </cell>
          <cell r="AD209">
            <v>1420.377685546875</v>
          </cell>
          <cell r="AF209">
            <v>1428.3968505859375</v>
          </cell>
          <cell r="AG209">
            <v>1426.327392578125</v>
          </cell>
          <cell r="AH209">
            <v>1424.9073486328125</v>
          </cell>
          <cell r="AI209">
            <v>1423.904052734375</v>
          </cell>
          <cell r="AJ209">
            <v>1422.3963623046875</v>
          </cell>
          <cell r="AK209">
            <v>1420.3363037109375</v>
          </cell>
          <cell r="AM209">
            <v>1407.666259765625</v>
          </cell>
          <cell r="AN209">
            <v>1420.1668701171875</v>
          </cell>
          <cell r="AO209">
            <v>1420.162353515625</v>
          </cell>
        </row>
        <row r="210">
          <cell r="A210" t="str">
            <v>HPST[ST]</v>
          </cell>
          <cell r="B210" t="str">
            <v>CurrentGrossSectionPwr[0]</v>
          </cell>
          <cell r="C210" t="str">
            <v>kW</v>
          </cell>
          <cell r="D210" t="str">
            <v>Current Gross Section Pwr</v>
          </cell>
          <cell r="E210">
            <v>91252.3359375</v>
          </cell>
          <cell r="F210">
            <v>210</v>
          </cell>
          <cell r="G210">
            <v>31294.33984375</v>
          </cell>
          <cell r="H210">
            <v>32157.21484375</v>
          </cell>
          <cell r="I210">
            <v>31942.12109375</v>
          </cell>
          <cell r="J210">
            <v>32720.8046875</v>
          </cell>
          <cell r="K210">
            <v>34172.87109375</v>
          </cell>
          <cell r="L210">
            <v>31741.052734375</v>
          </cell>
          <cell r="M210">
            <v>32471.73046875</v>
          </cell>
          <cell r="N210">
            <v>33833.21875</v>
          </cell>
          <cell r="O210">
            <v>48220.3828125</v>
          </cell>
          <cell r="P210">
            <v>47255.1171875</v>
          </cell>
          <cell r="Q210">
            <v>46311.58203125</v>
          </cell>
          <cell r="R210">
            <v>65972.4765625</v>
          </cell>
          <cell r="S210">
            <v>67583.515625</v>
          </cell>
          <cell r="T210">
            <v>89713.234375</v>
          </cell>
          <cell r="U210">
            <v>91252.3359375</v>
          </cell>
          <cell r="V210">
            <v>68436.359375</v>
          </cell>
          <cell r="W210">
            <v>69827.0703125</v>
          </cell>
          <cell r="X210">
            <v>72464.3046875</v>
          </cell>
          <cell r="Y210">
            <v>92996.3671875</v>
          </cell>
          <cell r="Z210">
            <v>94431.59375</v>
          </cell>
          <cell r="AA210">
            <v>97176.0546875</v>
          </cell>
          <cell r="AC210">
            <v>68330.71875</v>
          </cell>
          <cell r="AD210">
            <v>68335.375</v>
          </cell>
          <cell r="AF210">
            <v>55051.453125</v>
          </cell>
          <cell r="AG210">
            <v>58857.70703125</v>
          </cell>
          <cell r="AH210">
            <v>61123.890625</v>
          </cell>
          <cell r="AI210">
            <v>62577.24609375</v>
          </cell>
          <cell r="AJ210">
            <v>64789.9140625</v>
          </cell>
          <cell r="AK210">
            <v>68095.5</v>
          </cell>
          <cell r="AM210">
            <v>93188.8515625</v>
          </cell>
          <cell r="AN210">
            <v>68244.140625</v>
          </cell>
          <cell r="AO210">
            <v>68110.4453125</v>
          </cell>
        </row>
        <row r="211">
          <cell r="A211" t="str">
            <v>HPST[ST]</v>
          </cell>
          <cell r="B211" t="str">
            <v>CurrentOverallEfficiency[0]</v>
          </cell>
          <cell r="D211" t="str">
            <v>Current Overall Efficiency</v>
          </cell>
          <cell r="E211">
            <v>0.89549314975738525</v>
          </cell>
          <cell r="F211">
            <v>211</v>
          </cell>
          <cell r="G211">
            <v>0.7265506386756897</v>
          </cell>
          <cell r="H211">
            <v>0.73824626207351685</v>
          </cell>
          <cell r="I211">
            <v>0.72548872232437134</v>
          </cell>
          <cell r="J211">
            <v>0.7360113263130188</v>
          </cell>
          <cell r="K211">
            <v>0.75576245784759521</v>
          </cell>
          <cell r="L211">
            <v>0.7186850905418396</v>
          </cell>
          <cell r="M211">
            <v>0.72848725318908691</v>
          </cell>
          <cell r="N211">
            <v>0.746803879737854</v>
          </cell>
          <cell r="O211">
            <v>0.89565742015838623</v>
          </cell>
          <cell r="P211">
            <v>0.89230555295944214</v>
          </cell>
          <cell r="Q211">
            <v>0.87881326675415039</v>
          </cell>
          <cell r="R211">
            <v>0.894764244556427</v>
          </cell>
          <cell r="S211">
            <v>0.89483135938644409</v>
          </cell>
          <cell r="T211">
            <v>0.89545220136642456</v>
          </cell>
          <cell r="U211">
            <v>0.89549314975738525</v>
          </cell>
          <cell r="V211">
            <v>0.89514827728271484</v>
          </cell>
          <cell r="W211">
            <v>0.89513802528381348</v>
          </cell>
          <cell r="X211">
            <v>0.895274817943573</v>
          </cell>
          <cell r="Y211">
            <v>0.89579260349273682</v>
          </cell>
          <cell r="Z211">
            <v>0.89583784341812134</v>
          </cell>
          <cell r="AA211">
            <v>0.89595019817352295</v>
          </cell>
          <cell r="AC211">
            <v>0.89510500431060791</v>
          </cell>
          <cell r="AD211">
            <v>0.89513367414474487</v>
          </cell>
          <cell r="AF211">
            <v>0.89566582441329956</v>
          </cell>
          <cell r="AG211">
            <v>0.89557862281799316</v>
          </cell>
          <cell r="AH211">
            <v>0.89542460441589355</v>
          </cell>
          <cell r="AI211">
            <v>0.89535260200500488</v>
          </cell>
          <cell r="AJ211">
            <v>0.89512902498245239</v>
          </cell>
          <cell r="AK211">
            <v>0.89510160684585571</v>
          </cell>
          <cell r="AM211">
            <v>0.8957563042640686</v>
          </cell>
          <cell r="AN211">
            <v>0.89502620697021484</v>
          </cell>
          <cell r="AO211">
            <v>0.89502179622650146</v>
          </cell>
        </row>
        <row r="212">
          <cell r="A212" t="str">
            <v>HPST[ST]</v>
          </cell>
          <cell r="B212" t="str">
            <v>ODCaseIDUsed[0]</v>
          </cell>
          <cell r="D212" t="str">
            <v>Used Reference Point Case ID</v>
          </cell>
          <cell r="E212" t="str">
            <v>TOSPMT</v>
          </cell>
          <cell r="F212">
            <v>212</v>
          </cell>
          <cell r="G212" t="str">
            <v>TOSPMT</v>
          </cell>
          <cell r="H212" t="str">
            <v>TOSPMT</v>
          </cell>
          <cell r="I212" t="str">
            <v>TOSPMT</v>
          </cell>
          <cell r="J212" t="str">
            <v>TOSPMT</v>
          </cell>
          <cell r="K212" t="str">
            <v>TOSPMT</v>
          </cell>
          <cell r="L212" t="str">
            <v>TOSPMT</v>
          </cell>
          <cell r="M212" t="str">
            <v>TOSPMT</v>
          </cell>
          <cell r="N212" t="str">
            <v>TOSPMT</v>
          </cell>
          <cell r="O212" t="str">
            <v>TOSPMT</v>
          </cell>
          <cell r="P212" t="str">
            <v>TOSPMT</v>
          </cell>
          <cell r="Q212" t="str">
            <v>TOSPMT</v>
          </cell>
          <cell r="R212" t="str">
            <v>TOSPMT</v>
          </cell>
          <cell r="S212" t="str">
            <v>TOSPMT</v>
          </cell>
          <cell r="T212" t="str">
            <v>TOSPMT</v>
          </cell>
          <cell r="U212" t="str">
            <v>TOSPMT</v>
          </cell>
          <cell r="V212" t="str">
            <v>TOSPMT</v>
          </cell>
          <cell r="W212" t="str">
            <v>TOSPMT</v>
          </cell>
          <cell r="X212" t="str">
            <v>TOSPMT</v>
          </cell>
          <cell r="Y212" t="str">
            <v>TOSPMT</v>
          </cell>
          <cell r="Z212" t="str">
            <v>TOSPMT</v>
          </cell>
          <cell r="AA212" t="str">
            <v>TOSPMT</v>
          </cell>
          <cell r="AC212" t="str">
            <v>TOSPMT</v>
          </cell>
          <cell r="AD212" t="str">
            <v>TOSPMT</v>
          </cell>
          <cell r="AF212" t="str">
            <v>TOSPMT</v>
          </cell>
          <cell r="AG212" t="str">
            <v>TOSPMT</v>
          </cell>
          <cell r="AH212" t="str">
            <v>TOSPMT</v>
          </cell>
          <cell r="AI212" t="str">
            <v>TOSPMT</v>
          </cell>
          <cell r="AJ212" t="str">
            <v>TOSPMT</v>
          </cell>
          <cell r="AK212" t="str">
            <v>TOSPMT</v>
          </cell>
          <cell r="AM212" t="str">
            <v>TOSPMT</v>
          </cell>
          <cell r="AN212" t="str">
            <v>TOSPMT</v>
          </cell>
          <cell r="AO212" t="str">
            <v>TOSPMT</v>
          </cell>
        </row>
        <row r="213">
          <cell r="A213" t="str">
            <v>HPST[ST]</v>
          </cell>
          <cell r="B213" t="str">
            <v>ODComponentIDUsed[0]</v>
          </cell>
          <cell r="D213" t="str">
            <v>Used Reference Point Equipment ID</v>
          </cell>
          <cell r="E213" t="str">
            <v>HPST</v>
          </cell>
          <cell r="F213">
            <v>213</v>
          </cell>
          <cell r="G213" t="str">
            <v>HPST</v>
          </cell>
          <cell r="H213" t="str">
            <v>HPST</v>
          </cell>
          <cell r="I213" t="str">
            <v>HPST</v>
          </cell>
          <cell r="J213" t="str">
            <v>HPST</v>
          </cell>
          <cell r="K213" t="str">
            <v>HPST</v>
          </cell>
          <cell r="L213" t="str">
            <v>HPST</v>
          </cell>
          <cell r="M213" t="str">
            <v>HPST</v>
          </cell>
          <cell r="N213" t="str">
            <v>HPST</v>
          </cell>
          <cell r="O213" t="str">
            <v>HPST</v>
          </cell>
          <cell r="P213" t="str">
            <v>HPST</v>
          </cell>
          <cell r="Q213" t="str">
            <v>HPST</v>
          </cell>
          <cell r="R213" t="str">
            <v>HPST</v>
          </cell>
          <cell r="S213" t="str">
            <v>HPST</v>
          </cell>
          <cell r="T213" t="str">
            <v>HPST</v>
          </cell>
          <cell r="U213" t="str">
            <v>HPST</v>
          </cell>
          <cell r="V213" t="str">
            <v>HPST</v>
          </cell>
          <cell r="W213" t="str">
            <v>HPST</v>
          </cell>
          <cell r="X213" t="str">
            <v>HPST</v>
          </cell>
          <cell r="Y213" t="str">
            <v>HPST</v>
          </cell>
          <cell r="Z213" t="str">
            <v>HPST</v>
          </cell>
          <cell r="AA213" t="str">
            <v>HPST</v>
          </cell>
          <cell r="AC213" t="str">
            <v>HPST</v>
          </cell>
          <cell r="AD213" t="str">
            <v>HPST</v>
          </cell>
          <cell r="AF213" t="str">
            <v>HPST</v>
          </cell>
          <cell r="AG213" t="str">
            <v>HPST</v>
          </cell>
          <cell r="AH213" t="str">
            <v>HPST</v>
          </cell>
          <cell r="AI213" t="str">
            <v>HPST</v>
          </cell>
          <cell r="AJ213" t="str">
            <v>HPST</v>
          </cell>
          <cell r="AK213" t="str">
            <v>HPST</v>
          </cell>
          <cell r="AM213" t="str">
            <v>HPST</v>
          </cell>
          <cell r="AN213" t="str">
            <v>HPST</v>
          </cell>
          <cell r="AO213" t="str">
            <v>HPST</v>
          </cell>
        </row>
        <row r="214">
          <cell r="A214" t="str">
            <v>HPST[ST]</v>
          </cell>
          <cell r="B214" t="str">
            <v>ODModelIDUsed[0]</v>
          </cell>
          <cell r="D214" t="str">
            <v>Used Reference Point Model ID</v>
          </cell>
          <cell r="E214" t="str">
            <v>TOSPMT</v>
          </cell>
          <cell r="F214">
            <v>214</v>
          </cell>
          <cell r="G214" t="str">
            <v>TOSPMT</v>
          </cell>
          <cell r="H214" t="str">
            <v>TOSPMT</v>
          </cell>
          <cell r="I214" t="str">
            <v>TOSPMT</v>
          </cell>
          <cell r="J214" t="str">
            <v>TOSPMT</v>
          </cell>
          <cell r="K214" t="str">
            <v>TOSPMT</v>
          </cell>
          <cell r="L214" t="str">
            <v>TOSPMT</v>
          </cell>
          <cell r="M214" t="str">
            <v>TOSPMT</v>
          </cell>
          <cell r="N214" t="str">
            <v>TOSPMT</v>
          </cell>
          <cell r="O214" t="str">
            <v>TOSPMT</v>
          </cell>
          <cell r="P214" t="str">
            <v>TOSPMT</v>
          </cell>
          <cell r="Q214" t="str">
            <v>TOSPMT</v>
          </cell>
          <cell r="R214" t="str">
            <v>TOSPMT</v>
          </cell>
          <cell r="S214" t="str">
            <v>TOSPMT</v>
          </cell>
          <cell r="T214" t="str">
            <v>TOSPMT</v>
          </cell>
          <cell r="U214" t="str">
            <v>TOSPMT</v>
          </cell>
          <cell r="V214" t="str">
            <v>TOSPMT</v>
          </cell>
          <cell r="W214" t="str">
            <v>TOSPMT</v>
          </cell>
          <cell r="X214" t="str">
            <v>TOSPMT</v>
          </cell>
          <cell r="Y214" t="str">
            <v>TOSPMT</v>
          </cell>
          <cell r="Z214" t="str">
            <v>TOSPMT</v>
          </cell>
          <cell r="AA214" t="str">
            <v>TOSPMT</v>
          </cell>
          <cell r="AC214" t="str">
            <v>TOSPMT</v>
          </cell>
          <cell r="AD214" t="str">
            <v>TOSPMT</v>
          </cell>
          <cell r="AF214" t="str">
            <v>TOSPMT</v>
          </cell>
          <cell r="AG214" t="str">
            <v>TOSPMT</v>
          </cell>
          <cell r="AH214" t="str">
            <v>TOSPMT</v>
          </cell>
          <cell r="AI214" t="str">
            <v>TOSPMT</v>
          </cell>
          <cell r="AJ214" t="str">
            <v>TOSPMT</v>
          </cell>
          <cell r="AK214" t="str">
            <v>TOSPMT</v>
          </cell>
          <cell r="AM214" t="str">
            <v>TOSPMT</v>
          </cell>
          <cell r="AN214" t="str">
            <v>TOSPMT</v>
          </cell>
          <cell r="AO214" t="str">
            <v>TOSPMT</v>
          </cell>
        </row>
        <row r="215">
          <cell r="A215" t="str">
            <v>IPST[ST]</v>
          </cell>
          <cell r="B215" t="str">
            <v>Flow[0]</v>
          </cell>
          <cell r="C215" t="str">
            <v>lb/hr</v>
          </cell>
          <cell r="D215" t="str">
            <v>Steam Inlet Flow</v>
          </cell>
          <cell r="E215">
            <v>2644800.5</v>
          </cell>
          <cell r="F215">
            <v>215</v>
          </cell>
          <cell r="G215">
            <v>1035106.5625</v>
          </cell>
          <cell r="H215">
            <v>1048578.25</v>
          </cell>
          <cell r="I215">
            <v>1003750.25</v>
          </cell>
          <cell r="J215">
            <v>1018583.0625</v>
          </cell>
          <cell r="K215">
            <v>1046779.625</v>
          </cell>
          <cell r="L215">
            <v>982180.3125</v>
          </cell>
          <cell r="M215">
            <v>996228.8125</v>
          </cell>
          <cell r="N215">
            <v>1022864.3125</v>
          </cell>
          <cell r="O215">
            <v>1287178</v>
          </cell>
          <cell r="P215">
            <v>1253986.5</v>
          </cell>
          <cell r="Q215">
            <v>1230431.625</v>
          </cell>
          <cell r="R215">
            <v>2022661.125</v>
          </cell>
          <cell r="S215">
            <v>2051423.875</v>
          </cell>
          <cell r="T215">
            <v>2615152.5</v>
          </cell>
          <cell r="U215">
            <v>2644800.5</v>
          </cell>
          <cell r="V215">
            <v>1970086.875</v>
          </cell>
          <cell r="W215">
            <v>2001744.125</v>
          </cell>
          <cell r="X215">
            <v>2061781.375</v>
          </cell>
          <cell r="Y215">
            <v>2513373.75</v>
          </cell>
          <cell r="Z215">
            <v>2544651</v>
          </cell>
          <cell r="AA215">
            <v>2604277.5</v>
          </cell>
          <cell r="AC215">
            <v>1966871.125</v>
          </cell>
          <cell r="AD215">
            <v>1966854.875</v>
          </cell>
          <cell r="AF215">
            <v>1486247.5</v>
          </cell>
          <cell r="AG215">
            <v>1604786.125</v>
          </cell>
          <cell r="AH215">
            <v>1692935.125</v>
          </cell>
          <cell r="AI215">
            <v>1757581</v>
          </cell>
          <cell r="AJ215">
            <v>1854472.875</v>
          </cell>
          <cell r="AK215">
            <v>1979133.125</v>
          </cell>
          <cell r="AM215">
            <v>2539612</v>
          </cell>
          <cell r="AN215">
            <v>1991134.875</v>
          </cell>
          <cell r="AO215">
            <v>1995409</v>
          </cell>
        </row>
        <row r="216">
          <cell r="A216" t="str">
            <v>IPST[ST]</v>
          </cell>
          <cell r="B216" t="str">
            <v>Pres[0]</v>
          </cell>
          <cell r="C216" t="str">
            <v>psia</v>
          </cell>
          <cell r="D216" t="str">
            <v>Steam Inlet Pressure</v>
          </cell>
          <cell r="E216">
            <v>608.41973876953125</v>
          </cell>
          <cell r="F216">
            <v>216</v>
          </cell>
          <cell r="G216">
            <v>241.48016357421875</v>
          </cell>
          <cell r="H216">
            <v>245.32281494140625</v>
          </cell>
          <cell r="I216">
            <v>235.69551086425781</v>
          </cell>
          <cell r="J216">
            <v>239.15310668945313</v>
          </cell>
          <cell r="K216">
            <v>245.72462463378906</v>
          </cell>
          <cell r="L216">
            <v>230.64080810546875</v>
          </cell>
          <cell r="M216">
            <v>233.91578674316406</v>
          </cell>
          <cell r="N216">
            <v>240.12551879882813</v>
          </cell>
          <cell r="O216">
            <v>301.70175170898438</v>
          </cell>
          <cell r="P216">
            <v>293.94790649414063</v>
          </cell>
          <cell r="Q216">
            <v>288.44320678710938</v>
          </cell>
          <cell r="R216">
            <v>468.45376586914063</v>
          </cell>
          <cell r="S216">
            <v>476.3394775390625</v>
          </cell>
          <cell r="T216">
            <v>600.33612060546875</v>
          </cell>
          <cell r="U216">
            <v>608.41973876953125</v>
          </cell>
          <cell r="V216">
            <v>460.46075439453125</v>
          </cell>
          <cell r="W216">
            <v>467.76730346679688</v>
          </cell>
          <cell r="X216">
            <v>481.61672973632813</v>
          </cell>
          <cell r="Y216">
            <v>585.445556640625</v>
          </cell>
          <cell r="Z216">
            <v>592.62225341796875</v>
          </cell>
          <cell r="AA216">
            <v>606.29986572265625</v>
          </cell>
          <cell r="AC216">
            <v>459.73419189453125</v>
          </cell>
          <cell r="AD216">
            <v>459.73489379882813</v>
          </cell>
          <cell r="AF216">
            <v>348.10012817382813</v>
          </cell>
          <cell r="AG216">
            <v>375.684814453125</v>
          </cell>
          <cell r="AH216">
            <v>396.18106079101563</v>
          </cell>
          <cell r="AI216">
            <v>411.21139526367188</v>
          </cell>
          <cell r="AJ216">
            <v>433.71939086914063</v>
          </cell>
          <cell r="AK216">
            <v>462.62374877929688</v>
          </cell>
          <cell r="AM216">
            <v>591.56573486328125</v>
          </cell>
          <cell r="AN216">
            <v>465.40499877929688</v>
          </cell>
          <cell r="AO216">
            <v>466.37750244140625</v>
          </cell>
        </row>
        <row r="217">
          <cell r="A217" t="str">
            <v>IPST[ST]</v>
          </cell>
          <cell r="B217" t="str">
            <v>Temp[0]</v>
          </cell>
          <cell r="C217" t="str">
            <v>F</v>
          </cell>
          <cell r="D217" t="str">
            <v>Steam Inlet Temperature</v>
          </cell>
          <cell r="E217">
            <v>1013.3818359375</v>
          </cell>
          <cell r="F217">
            <v>217</v>
          </cell>
          <cell r="G217">
            <v>1028.0550537109375</v>
          </cell>
          <cell r="H217">
            <v>1036.585205078125</v>
          </cell>
          <cell r="I217">
            <v>1047.013427734375</v>
          </cell>
          <cell r="J217">
            <v>1047.0091552734375</v>
          </cell>
          <cell r="K217">
            <v>1047.0010986328125</v>
          </cell>
          <cell r="L217">
            <v>1046.9937744140625</v>
          </cell>
          <cell r="M217">
            <v>1046.9884033203125</v>
          </cell>
          <cell r="N217">
            <v>1046.981689453125</v>
          </cell>
          <cell r="O217">
            <v>1047.0198974609375</v>
          </cell>
          <cell r="P217">
            <v>1047.0198974609375</v>
          </cell>
          <cell r="Q217">
            <v>1047.0159912109375</v>
          </cell>
          <cell r="R217">
            <v>1021.2407836914063</v>
          </cell>
          <cell r="S217">
            <v>1028.90673828125</v>
          </cell>
          <cell r="T217">
            <v>1007.2562866210938</v>
          </cell>
          <cell r="U217">
            <v>1013.3818359375</v>
          </cell>
          <cell r="V217">
            <v>1046.81591796875</v>
          </cell>
          <cell r="W217">
            <v>1046.79052734375</v>
          </cell>
          <cell r="X217">
            <v>1046.7401123046875</v>
          </cell>
          <cell r="Y217">
            <v>1046.30029296875</v>
          </cell>
          <cell r="Z217">
            <v>1046.275390625</v>
          </cell>
          <cell r="AA217">
            <v>1046.230224609375</v>
          </cell>
          <cell r="AC217">
            <v>1046.8160400390625</v>
          </cell>
          <cell r="AD217">
            <v>1046.81640625</v>
          </cell>
          <cell r="AF217">
            <v>1046.935302734375</v>
          </cell>
          <cell r="AG217">
            <v>1046.8929443359375</v>
          </cell>
          <cell r="AH217">
            <v>1046.87939453125</v>
          </cell>
          <cell r="AI217">
            <v>1046.876220703125</v>
          </cell>
          <cell r="AJ217">
            <v>1046.867431640625</v>
          </cell>
          <cell r="AK217">
            <v>1046.8360595703125</v>
          </cell>
          <cell r="AM217">
            <v>1046.295166015625</v>
          </cell>
          <cell r="AN217">
            <v>1046.8377685546875</v>
          </cell>
          <cell r="AO217">
            <v>1046.8446044921875</v>
          </cell>
        </row>
        <row r="218">
          <cell r="A218" t="str">
            <v>IPST[ST]</v>
          </cell>
          <cell r="B218" t="str">
            <v>Enth[0]</v>
          </cell>
          <cell r="C218" t="str">
            <v>BTU/lb</v>
          </cell>
          <cell r="D218" t="str">
            <v>Steam Inlet Enthalpy</v>
          </cell>
          <cell r="E218">
            <v>1524.416748046875</v>
          </cell>
          <cell r="F218">
            <v>218</v>
          </cell>
          <cell r="G218">
            <v>1542.6689453125</v>
          </cell>
          <cell r="H218">
            <v>1547.0709228515625</v>
          </cell>
          <cell r="I218">
            <v>1552.8494873046875</v>
          </cell>
          <cell r="J218">
            <v>1552.7540283203125</v>
          </cell>
          <cell r="K218">
            <v>1552.57275390625</v>
          </cell>
          <cell r="L218">
            <v>1552.9754638671875</v>
          </cell>
          <cell r="M218">
            <v>1552.8843994140625</v>
          </cell>
          <cell r="N218">
            <v>1552.7135009765625</v>
          </cell>
          <cell r="O218">
            <v>1551.0728759765625</v>
          </cell>
          <cell r="P218">
            <v>1551.2821044921875</v>
          </cell>
          <cell r="Q218">
            <v>1551.4285888671875</v>
          </cell>
          <cell r="R218">
            <v>1532.672119140625</v>
          </cell>
          <cell r="S218">
            <v>1536.5792236328125</v>
          </cell>
          <cell r="T218">
            <v>1521.317626953125</v>
          </cell>
          <cell r="U218">
            <v>1524.416748046875</v>
          </cell>
          <cell r="V218">
            <v>1546.6697998046875</v>
          </cell>
          <cell r="W218">
            <v>1546.4581298828125</v>
          </cell>
          <cell r="X218">
            <v>1546.055419921875</v>
          </cell>
          <cell r="Y218">
            <v>1542.99853515625</v>
          </cell>
          <cell r="Z218">
            <v>1542.7880859375</v>
          </cell>
          <cell r="AA218">
            <v>1542.3875732421875</v>
          </cell>
          <cell r="AC218">
            <v>1546.689697265625</v>
          </cell>
          <cell r="AD218">
            <v>1546.689697265625</v>
          </cell>
          <cell r="AF218">
            <v>1549.77490234375</v>
          </cell>
          <cell r="AG218">
            <v>1549.006591796875</v>
          </cell>
          <cell r="AH218">
            <v>1548.44482421875</v>
          </cell>
          <cell r="AI218">
            <v>1548.0362548828125</v>
          </cell>
          <cell r="AJ218">
            <v>1547.422119140625</v>
          </cell>
          <cell r="AK218">
            <v>1546.6220703125</v>
          </cell>
          <cell r="AM218">
            <v>1542.8277587890625</v>
          </cell>
          <cell r="AN218">
            <v>1546.5474853515625</v>
          </cell>
          <cell r="AO218">
            <v>1546.52490234375</v>
          </cell>
        </row>
        <row r="219">
          <cell r="A219" t="str">
            <v>IPST[ST]</v>
          </cell>
          <cell r="B219" t="str">
            <v>Flow[1]</v>
          </cell>
          <cell r="C219" t="str">
            <v>lb/hr</v>
          </cell>
          <cell r="D219" t="str">
            <v>Main Outlet Flow</v>
          </cell>
          <cell r="E219">
            <v>2644800.5</v>
          </cell>
          <cell r="F219">
            <v>219</v>
          </cell>
          <cell r="G219">
            <v>1035106.5625</v>
          </cell>
          <cell r="H219">
            <v>1048578.25</v>
          </cell>
          <cell r="I219">
            <v>1003750.25</v>
          </cell>
          <cell r="J219">
            <v>1018583.0625</v>
          </cell>
          <cell r="K219">
            <v>1046779.625</v>
          </cell>
          <cell r="L219">
            <v>982180.3125</v>
          </cell>
          <cell r="M219">
            <v>996228.8125</v>
          </cell>
          <cell r="N219">
            <v>1022864.3125</v>
          </cell>
          <cell r="O219">
            <v>1287178</v>
          </cell>
          <cell r="P219">
            <v>1253986.5</v>
          </cell>
          <cell r="Q219">
            <v>1230431.625</v>
          </cell>
          <cell r="R219">
            <v>2022661.125</v>
          </cell>
          <cell r="S219">
            <v>2051423.875</v>
          </cell>
          <cell r="T219">
            <v>2615152.5</v>
          </cell>
          <cell r="U219">
            <v>2644800.5</v>
          </cell>
          <cell r="V219">
            <v>1970086.875</v>
          </cell>
          <cell r="W219">
            <v>2001744.125</v>
          </cell>
          <cell r="X219">
            <v>2061781.375</v>
          </cell>
          <cell r="Y219">
            <v>2513373.75</v>
          </cell>
          <cell r="Z219">
            <v>2544651</v>
          </cell>
          <cell r="AA219">
            <v>2604277.5</v>
          </cell>
          <cell r="AC219">
            <v>1966871.125</v>
          </cell>
          <cell r="AD219">
            <v>1966854.875</v>
          </cell>
          <cell r="AF219">
            <v>1486247.5</v>
          </cell>
          <cell r="AG219">
            <v>1604786.125</v>
          </cell>
          <cell r="AH219">
            <v>1692935.125</v>
          </cell>
          <cell r="AI219">
            <v>1757581</v>
          </cell>
          <cell r="AJ219">
            <v>1854472.875</v>
          </cell>
          <cell r="AK219">
            <v>1979133.125</v>
          </cell>
          <cell r="AM219">
            <v>2539612</v>
          </cell>
          <cell r="AN219">
            <v>1991134.875</v>
          </cell>
          <cell r="AO219">
            <v>1995409</v>
          </cell>
        </row>
        <row r="220">
          <cell r="A220" t="str">
            <v>IPST[ST]</v>
          </cell>
          <cell r="B220" t="str">
            <v>Pres[1]</v>
          </cell>
          <cell r="C220" t="str">
            <v>psia</v>
          </cell>
          <cell r="D220" t="str">
            <v>Main Outlet Pressure</v>
          </cell>
          <cell r="E220">
            <v>114.26995849609375</v>
          </cell>
          <cell r="F220">
            <v>220</v>
          </cell>
          <cell r="G220">
            <v>47.988670349121094</v>
          </cell>
          <cell r="H220">
            <v>48.601345062255859</v>
          </cell>
          <cell r="I220">
            <v>46.066089630126953</v>
          </cell>
          <cell r="J220">
            <v>46.594940185546875</v>
          </cell>
          <cell r="K220">
            <v>47.607799530029297</v>
          </cell>
          <cell r="L220">
            <v>44.866916656494141</v>
          </cell>
          <cell r="M220">
            <v>45.369293212890625</v>
          </cell>
          <cell r="N220">
            <v>46.327518463134766</v>
          </cell>
          <cell r="O220">
            <v>56.369487762451172</v>
          </cell>
          <cell r="P220">
            <v>54.491920471191406</v>
          </cell>
          <cell r="Q220">
            <v>53.224136352539063</v>
          </cell>
          <cell r="R220">
            <v>93.903762817382813</v>
          </cell>
          <cell r="S220">
            <v>95.145355224609375</v>
          </cell>
          <cell r="T220">
            <v>113.05821990966797</v>
          </cell>
          <cell r="U220">
            <v>114.26995849609375</v>
          </cell>
          <cell r="V220">
            <v>90.013565063476563</v>
          </cell>
          <cell r="W220">
            <v>91.114089965820313</v>
          </cell>
          <cell r="X220">
            <v>93.210044860839844</v>
          </cell>
          <cell r="Y220">
            <v>107.48325347900391</v>
          </cell>
          <cell r="Z220">
            <v>108.50974273681641</v>
          </cell>
          <cell r="AA220">
            <v>110.46559143066406</v>
          </cell>
          <cell r="AC220">
            <v>90.198860168457031</v>
          </cell>
          <cell r="AD220">
            <v>90.280929565429688</v>
          </cell>
          <cell r="AF220">
            <v>66.476974487304688</v>
          </cell>
          <cell r="AG220">
            <v>72.439552307128906</v>
          </cell>
          <cell r="AH220">
            <v>76.8917236328125</v>
          </cell>
          <cell r="AI220">
            <v>80.316436767578125</v>
          </cell>
          <cell r="AJ220">
            <v>85.406143188476563</v>
          </cell>
          <cell r="AK220">
            <v>91.592376708984375</v>
          </cell>
          <cell r="AM220">
            <v>110.21456909179688</v>
          </cell>
          <cell r="AN220">
            <v>92.175155639648438</v>
          </cell>
          <cell r="AO220">
            <v>92.055313110351563</v>
          </cell>
        </row>
        <row r="221">
          <cell r="A221" t="str">
            <v>IPST[ST]</v>
          </cell>
          <cell r="B221" t="str">
            <v>Temp[1]</v>
          </cell>
          <cell r="C221" t="str">
            <v>F</v>
          </cell>
          <cell r="D221" t="str">
            <v>Main Outlet Temperature</v>
          </cell>
          <cell r="E221">
            <v>578.21051025390625</v>
          </cell>
          <cell r="F221">
            <v>221</v>
          </cell>
          <cell r="G221">
            <v>606.45184326171875</v>
          </cell>
          <cell r="H221">
            <v>612.31591796875</v>
          </cell>
          <cell r="I221">
            <v>617.4344482421875</v>
          </cell>
          <cell r="J221">
            <v>616.6708984375</v>
          </cell>
          <cell r="K221">
            <v>615.29571533203125</v>
          </cell>
          <cell r="L221">
            <v>616.41131591796875</v>
          </cell>
          <cell r="M221">
            <v>615.67578125</v>
          </cell>
          <cell r="N221">
            <v>614.392578125</v>
          </cell>
          <cell r="O221">
            <v>606.3897705078125</v>
          </cell>
          <cell r="P221">
            <v>604.69976806640625</v>
          </cell>
          <cell r="Q221">
            <v>603.730224609375</v>
          </cell>
          <cell r="R221">
            <v>600.42486572265625</v>
          </cell>
          <cell r="S221">
            <v>605.4661865234375</v>
          </cell>
          <cell r="T221">
            <v>574.22412109375</v>
          </cell>
          <cell r="U221">
            <v>578.21051025390625</v>
          </cell>
          <cell r="V221">
            <v>614.6383056640625</v>
          </cell>
          <cell r="W221">
            <v>613.71636962890625</v>
          </cell>
          <cell r="X221">
            <v>612.03466796875</v>
          </cell>
          <cell r="Y221">
            <v>598.5511474609375</v>
          </cell>
          <cell r="Z221">
            <v>597.84063720703125</v>
          </cell>
          <cell r="AA221">
            <v>596.5460205078125</v>
          </cell>
          <cell r="AC221">
            <v>615.4698486328125</v>
          </cell>
          <cell r="AD221">
            <v>615.67584228515625</v>
          </cell>
          <cell r="AF221">
            <v>610.7264404296875</v>
          </cell>
          <cell r="AG221">
            <v>612.5555419921875</v>
          </cell>
          <cell r="AH221">
            <v>613.79193115234375</v>
          </cell>
          <cell r="AI221">
            <v>615.06005859375</v>
          </cell>
          <cell r="AJ221">
            <v>616.6590576171875</v>
          </cell>
          <cell r="AK221">
            <v>617.53125</v>
          </cell>
          <cell r="AM221">
            <v>601.7955322265625</v>
          </cell>
          <cell r="AN221">
            <v>617.58441162109375</v>
          </cell>
          <cell r="AO221">
            <v>616.795166015625</v>
          </cell>
        </row>
        <row r="222">
          <cell r="A222" t="str">
            <v>IPST[ST]</v>
          </cell>
          <cell r="B222" t="str">
            <v>Enth[1]</v>
          </cell>
          <cell r="C222" t="str">
            <v>BTU/lb</v>
          </cell>
          <cell r="D222" t="str">
            <v>Main Outlet Enthalpy</v>
          </cell>
          <cell r="E222">
            <v>1317.6441650390625</v>
          </cell>
          <cell r="F222">
            <v>222</v>
          </cell>
          <cell r="G222">
            <v>1336.2066650390625</v>
          </cell>
          <cell r="H222">
            <v>1339.0338134765625</v>
          </cell>
          <cell r="I222">
            <v>1341.696533203125</v>
          </cell>
          <cell r="J222">
            <v>1341.2901611328125</v>
          </cell>
          <cell r="K222">
            <v>1340.5538330078125</v>
          </cell>
          <cell r="L222">
            <v>1341.272216796875</v>
          </cell>
          <cell r="M222">
            <v>1340.881103515625</v>
          </cell>
          <cell r="N222">
            <v>1340.1934814453125</v>
          </cell>
          <cell r="O222">
            <v>1335.6312255859375</v>
          </cell>
          <cell r="P222">
            <v>1334.9256591796875</v>
          </cell>
          <cell r="Q222">
            <v>1334.533935546875</v>
          </cell>
          <cell r="R222">
            <v>1330.1959228515625</v>
          </cell>
          <cell r="S222">
            <v>1332.622802734375</v>
          </cell>
          <cell r="T222">
            <v>1315.726318359375</v>
          </cell>
          <cell r="U222">
            <v>1317.6441650390625</v>
          </cell>
          <cell r="V222">
            <v>1337.5211181640625</v>
          </cell>
          <cell r="W222">
            <v>1336.9918212890625</v>
          </cell>
          <cell r="X222">
            <v>1336.0194091796875</v>
          </cell>
          <cell r="Y222">
            <v>1328.337890625</v>
          </cell>
          <cell r="Z222">
            <v>1327.9117431640625</v>
          </cell>
          <cell r="AA222">
            <v>1327.1282958984375</v>
          </cell>
          <cell r="AC222">
            <v>1337.9222412109375</v>
          </cell>
          <cell r="AD222">
            <v>1338.0194091796875</v>
          </cell>
          <cell r="AF222">
            <v>1337.1058349609375</v>
          </cell>
          <cell r="AG222">
            <v>1337.62255859375</v>
          </cell>
          <cell r="AH222">
            <v>1337.94677734375</v>
          </cell>
          <cell r="AI222">
            <v>1338.3541259765625</v>
          </cell>
          <cell r="AJ222">
            <v>1338.820068359375</v>
          </cell>
          <cell r="AK222">
            <v>1338.857421875</v>
          </cell>
          <cell r="AM222">
            <v>1329.7774658203125</v>
          </cell>
          <cell r="AN222">
            <v>1338.846435546875</v>
          </cell>
          <cell r="AO222">
            <v>1338.4617919921875</v>
          </cell>
        </row>
        <row r="223">
          <cell r="A223" t="str">
            <v>IPST[ST]</v>
          </cell>
          <cell r="B223" t="str">
            <v>CurrentGrossSectionPwr[0]</v>
          </cell>
          <cell r="C223" t="str">
            <v>kW</v>
          </cell>
          <cell r="D223" t="str">
            <v>Current Gross Section Pwr</v>
          </cell>
          <cell r="E223">
            <v>160279.1875</v>
          </cell>
          <cell r="F223">
            <v>223</v>
          </cell>
          <cell r="G223">
            <v>62634.953125</v>
          </cell>
          <cell r="H223">
            <v>63934.1484375</v>
          </cell>
          <cell r="I223">
            <v>62117.4765625</v>
          </cell>
          <cell r="J223">
            <v>63128.26171875</v>
          </cell>
          <cell r="K223">
            <v>65046.00390625</v>
          </cell>
          <cell r="L223">
            <v>60941.0234375</v>
          </cell>
          <cell r="M223">
            <v>61900.25390625</v>
          </cell>
          <cell r="N223">
            <v>63710.15234375</v>
          </cell>
          <cell r="O223">
            <v>81275.46875</v>
          </cell>
          <cell r="P223">
            <v>79515.890625</v>
          </cell>
          <cell r="Q223">
            <v>78216.3515625</v>
          </cell>
          <cell r="R223">
            <v>120029.5234375</v>
          </cell>
          <cell r="S223">
            <v>122626.421875</v>
          </cell>
          <cell r="T223">
            <v>157576.890625</v>
          </cell>
          <cell r="U223">
            <v>160279.1875</v>
          </cell>
          <cell r="V223">
            <v>120762.3984375</v>
          </cell>
          <cell r="W223">
            <v>122889.2109375</v>
          </cell>
          <cell r="X223">
            <v>126919.140625</v>
          </cell>
          <cell r="Y223">
            <v>158125.078125</v>
          </cell>
          <cell r="Z223">
            <v>160253.59375</v>
          </cell>
          <cell r="AA223">
            <v>164301.0625</v>
          </cell>
          <cell r="AC223">
            <v>120345.390625</v>
          </cell>
          <cell r="AD223">
            <v>120288.5234375</v>
          </cell>
          <cell r="AF223">
            <v>92637.4296875</v>
          </cell>
          <cell r="AG223">
            <v>99421.4375</v>
          </cell>
          <cell r="AH223">
            <v>104443.0078125</v>
          </cell>
          <cell r="AI223">
            <v>108011</v>
          </cell>
          <cell r="AJ223">
            <v>113378.328125</v>
          </cell>
          <cell r="AK223">
            <v>120514.046875</v>
          </cell>
          <cell r="AM223">
            <v>158577.125</v>
          </cell>
          <cell r="AN223">
            <v>121207.75</v>
          </cell>
          <cell r="AO223">
            <v>121679.734375</v>
          </cell>
        </row>
        <row r="224">
          <cell r="A224" t="str">
            <v>IPST[ST]</v>
          </cell>
          <cell r="B224" t="str">
            <v>CurrentOverallEfficiency[0]</v>
          </cell>
          <cell r="D224" t="str">
            <v>Current Overall Efficiency</v>
          </cell>
          <cell r="E224">
            <v>0.93526202440261841</v>
          </cell>
          <cell r="F224">
            <v>224</v>
          </cell>
          <cell r="G224">
            <v>0.93487066030502319</v>
          </cell>
          <cell r="H224">
            <v>0.9348762035369873</v>
          </cell>
          <cell r="I224">
            <v>0.93494695425033569</v>
          </cell>
          <cell r="J224">
            <v>0.9349672794342041</v>
          </cell>
          <cell r="K224">
            <v>0.93502974510192871</v>
          </cell>
          <cell r="L224">
            <v>0.9349750280380249</v>
          </cell>
          <cell r="M224">
            <v>0.9350283145904541</v>
          </cell>
          <cell r="N224">
            <v>0.93505299091339111</v>
          </cell>
          <cell r="O224">
            <v>0.93526583909988403</v>
          </cell>
          <cell r="P224">
            <v>0.93534070253372192</v>
          </cell>
          <cell r="Q224">
            <v>0.93534111976623535</v>
          </cell>
          <cell r="R224">
            <v>0.9348217248916626</v>
          </cell>
          <cell r="S224">
            <v>0.93485128879547119</v>
          </cell>
          <cell r="T224">
            <v>0.93524903059005737</v>
          </cell>
          <cell r="U224">
            <v>0.93526202440261841</v>
          </cell>
          <cell r="V224">
            <v>0.93496006727218628</v>
          </cell>
          <cell r="W224">
            <v>0.93497836589813232</v>
          </cell>
          <cell r="X224">
            <v>0.93505382537841797</v>
          </cell>
          <cell r="Y224">
            <v>0.93539774417877197</v>
          </cell>
          <cell r="Z224">
            <v>0.93542808294296265</v>
          </cell>
          <cell r="AA224">
            <v>0.93543779850006104</v>
          </cell>
          <cell r="AC224">
            <v>0.93495166301727295</v>
          </cell>
          <cell r="AD224">
            <v>0.93494951725006104</v>
          </cell>
          <cell r="AF224">
            <v>0.93512719869613647</v>
          </cell>
          <cell r="AG224">
            <v>0.93506741523742676</v>
          </cell>
          <cell r="AH224">
            <v>0.93501776456832886</v>
          </cell>
          <cell r="AI224">
            <v>0.93497276306152344</v>
          </cell>
          <cell r="AJ224">
            <v>0.93490296602249146</v>
          </cell>
          <cell r="AK224">
            <v>0.93487697839736938</v>
          </cell>
          <cell r="AM224">
            <v>0.93530493974685669</v>
          </cell>
          <cell r="AN224">
            <v>0.93486547470092773</v>
          </cell>
          <cell r="AO224">
            <v>0.93490588665008545</v>
          </cell>
        </row>
        <row r="225">
          <cell r="A225" t="str">
            <v>IPST[ST]</v>
          </cell>
          <cell r="B225" t="str">
            <v>ODCaseIDUsed[0]</v>
          </cell>
          <cell r="D225" t="str">
            <v>Used Reference Point Case ID</v>
          </cell>
          <cell r="E225" t="str">
            <v>TOSPMT</v>
          </cell>
          <cell r="F225">
            <v>225</v>
          </cell>
          <cell r="G225" t="str">
            <v>TOSPMT</v>
          </cell>
          <cell r="H225" t="str">
            <v>TOSPMT</v>
          </cell>
          <cell r="I225" t="str">
            <v>TOSPMT</v>
          </cell>
          <cell r="J225" t="str">
            <v>TOSPMT</v>
          </cell>
          <cell r="K225" t="str">
            <v>TOSPMT</v>
          </cell>
          <cell r="L225" t="str">
            <v>TOSPMT</v>
          </cell>
          <cell r="M225" t="str">
            <v>TOSPMT</v>
          </cell>
          <cell r="N225" t="str">
            <v>TOSPMT</v>
          </cell>
          <cell r="O225" t="str">
            <v>TOSPMT</v>
          </cell>
          <cell r="P225" t="str">
            <v>TOSPMT</v>
          </cell>
          <cell r="Q225" t="str">
            <v>TOSPMT</v>
          </cell>
          <cell r="R225" t="str">
            <v>TOSPMT</v>
          </cell>
          <cell r="S225" t="str">
            <v>TOSPMT</v>
          </cell>
          <cell r="T225" t="str">
            <v>TOSPMT</v>
          </cell>
          <cell r="U225" t="str">
            <v>TOSPMT</v>
          </cell>
          <cell r="V225" t="str">
            <v>TOSPMT</v>
          </cell>
          <cell r="W225" t="str">
            <v>TOSPMT</v>
          </cell>
          <cell r="X225" t="str">
            <v>TOSPMT</v>
          </cell>
          <cell r="Y225" t="str">
            <v>TOSPMT</v>
          </cell>
          <cell r="Z225" t="str">
            <v>TOSPMT</v>
          </cell>
          <cell r="AA225" t="str">
            <v>TOSPMT</v>
          </cell>
          <cell r="AC225" t="str">
            <v>TOSPMT</v>
          </cell>
          <cell r="AD225" t="str">
            <v>TOSPMT</v>
          </cell>
          <cell r="AF225" t="str">
            <v>TOSPMT</v>
          </cell>
          <cell r="AG225" t="str">
            <v>TOSPMT</v>
          </cell>
          <cell r="AH225" t="str">
            <v>TOSPMT</v>
          </cell>
          <cell r="AI225" t="str">
            <v>TOSPMT</v>
          </cell>
          <cell r="AJ225" t="str">
            <v>TOSPMT</v>
          </cell>
          <cell r="AK225" t="str">
            <v>TOSPMT</v>
          </cell>
          <cell r="AM225" t="str">
            <v>TOSPMT</v>
          </cell>
          <cell r="AN225" t="str">
            <v>TOSPMT</v>
          </cell>
          <cell r="AO225" t="str">
            <v>TOSPMT</v>
          </cell>
        </row>
        <row r="226">
          <cell r="A226" t="str">
            <v>IPST[ST]</v>
          </cell>
          <cell r="B226" t="str">
            <v>ODComponentIDUsed[0]</v>
          </cell>
          <cell r="D226" t="str">
            <v>Used Reference Point Equipment ID</v>
          </cell>
          <cell r="E226" t="str">
            <v>IPST</v>
          </cell>
          <cell r="F226">
            <v>226</v>
          </cell>
          <cell r="G226" t="str">
            <v>IPST</v>
          </cell>
          <cell r="H226" t="str">
            <v>IPST</v>
          </cell>
          <cell r="I226" t="str">
            <v>IPST</v>
          </cell>
          <cell r="J226" t="str">
            <v>IPST</v>
          </cell>
          <cell r="K226" t="str">
            <v>IPST</v>
          </cell>
          <cell r="L226" t="str">
            <v>IPST</v>
          </cell>
          <cell r="M226" t="str">
            <v>IPST</v>
          </cell>
          <cell r="N226" t="str">
            <v>IPST</v>
          </cell>
          <cell r="O226" t="str">
            <v>IPST</v>
          </cell>
          <cell r="P226" t="str">
            <v>IPST</v>
          </cell>
          <cell r="Q226" t="str">
            <v>IPST</v>
          </cell>
          <cell r="R226" t="str">
            <v>IPST</v>
          </cell>
          <cell r="S226" t="str">
            <v>IPST</v>
          </cell>
          <cell r="T226" t="str">
            <v>IPST</v>
          </cell>
          <cell r="U226" t="str">
            <v>IPST</v>
          </cell>
          <cell r="V226" t="str">
            <v>IPST</v>
          </cell>
          <cell r="W226" t="str">
            <v>IPST</v>
          </cell>
          <cell r="X226" t="str">
            <v>IPST</v>
          </cell>
          <cell r="Y226" t="str">
            <v>IPST</v>
          </cell>
          <cell r="Z226" t="str">
            <v>IPST</v>
          </cell>
          <cell r="AA226" t="str">
            <v>IPST</v>
          </cell>
          <cell r="AC226" t="str">
            <v>IPST</v>
          </cell>
          <cell r="AD226" t="str">
            <v>IPST</v>
          </cell>
          <cell r="AF226" t="str">
            <v>IPST</v>
          </cell>
          <cell r="AG226" t="str">
            <v>IPST</v>
          </cell>
          <cell r="AH226" t="str">
            <v>IPST</v>
          </cell>
          <cell r="AI226" t="str">
            <v>IPST</v>
          </cell>
          <cell r="AJ226" t="str">
            <v>IPST</v>
          </cell>
          <cell r="AK226" t="str">
            <v>IPST</v>
          </cell>
          <cell r="AM226" t="str">
            <v>IPST</v>
          </cell>
          <cell r="AN226" t="str">
            <v>IPST</v>
          </cell>
          <cell r="AO226" t="str">
            <v>IPST</v>
          </cell>
        </row>
        <row r="227">
          <cell r="A227" t="str">
            <v>IPST[ST]</v>
          </cell>
          <cell r="B227" t="str">
            <v>ODModelIDUsed[0]</v>
          </cell>
          <cell r="D227" t="str">
            <v>Used Reference Point Model ID</v>
          </cell>
          <cell r="E227" t="str">
            <v>TOSPMT</v>
          </cell>
          <cell r="F227">
            <v>227</v>
          </cell>
          <cell r="G227" t="str">
            <v>TOSPMT</v>
          </cell>
          <cell r="H227" t="str">
            <v>TOSPMT</v>
          </cell>
          <cell r="I227" t="str">
            <v>TOSPMT</v>
          </cell>
          <cell r="J227" t="str">
            <v>TOSPMT</v>
          </cell>
          <cell r="K227" t="str">
            <v>TOSPMT</v>
          </cell>
          <cell r="L227" t="str">
            <v>TOSPMT</v>
          </cell>
          <cell r="M227" t="str">
            <v>TOSPMT</v>
          </cell>
          <cell r="N227" t="str">
            <v>TOSPMT</v>
          </cell>
          <cell r="O227" t="str">
            <v>TOSPMT</v>
          </cell>
          <cell r="P227" t="str">
            <v>TOSPMT</v>
          </cell>
          <cell r="Q227" t="str">
            <v>TOSPMT</v>
          </cell>
          <cell r="R227" t="str">
            <v>TOSPMT</v>
          </cell>
          <cell r="S227" t="str">
            <v>TOSPMT</v>
          </cell>
          <cell r="T227" t="str">
            <v>TOSPMT</v>
          </cell>
          <cell r="U227" t="str">
            <v>TOSPMT</v>
          </cell>
          <cell r="V227" t="str">
            <v>TOSPMT</v>
          </cell>
          <cell r="W227" t="str">
            <v>TOSPMT</v>
          </cell>
          <cell r="X227" t="str">
            <v>TOSPMT</v>
          </cell>
          <cell r="Y227" t="str">
            <v>TOSPMT</v>
          </cell>
          <cell r="Z227" t="str">
            <v>TOSPMT</v>
          </cell>
          <cell r="AA227" t="str">
            <v>TOSPMT</v>
          </cell>
          <cell r="AC227" t="str">
            <v>TOSPMT</v>
          </cell>
          <cell r="AD227" t="str">
            <v>TOSPMT</v>
          </cell>
          <cell r="AF227" t="str">
            <v>TOSPMT</v>
          </cell>
          <cell r="AG227" t="str">
            <v>TOSPMT</v>
          </cell>
          <cell r="AH227" t="str">
            <v>TOSPMT</v>
          </cell>
          <cell r="AI227" t="str">
            <v>TOSPMT</v>
          </cell>
          <cell r="AJ227" t="str">
            <v>TOSPMT</v>
          </cell>
          <cell r="AK227" t="str">
            <v>TOSPMT</v>
          </cell>
          <cell r="AM227" t="str">
            <v>TOSPMT</v>
          </cell>
          <cell r="AN227" t="str">
            <v>TOSPMT</v>
          </cell>
          <cell r="AO227" t="str">
            <v>TOSPMT</v>
          </cell>
        </row>
        <row r="228">
          <cell r="A228" t="str">
            <v>LPST[ST]</v>
          </cell>
          <cell r="B228" t="str">
            <v>Flow[0]</v>
          </cell>
          <cell r="C228" t="str">
            <v>lb/hr</v>
          </cell>
          <cell r="D228" t="str">
            <v>Steam Inlet Flow</v>
          </cell>
          <cell r="E228">
            <v>2803826.25</v>
          </cell>
          <cell r="F228">
            <v>228</v>
          </cell>
          <cell r="G228">
            <v>1159597.5</v>
          </cell>
          <cell r="H228">
            <v>1171244.375</v>
          </cell>
          <cell r="I228">
            <v>1106842.25</v>
          </cell>
          <cell r="J228">
            <v>1119824.875</v>
          </cell>
          <cell r="K228">
            <v>1144633.75</v>
          </cell>
          <cell r="L228">
            <v>1078216</v>
          </cell>
          <cell r="M228">
            <v>1090538.375</v>
          </cell>
          <cell r="N228">
            <v>1114029.375</v>
          </cell>
          <cell r="O228">
            <v>1360475.625</v>
          </cell>
          <cell r="P228">
            <v>1315683.625</v>
          </cell>
          <cell r="Q228">
            <v>1285398.875</v>
          </cell>
          <cell r="R228">
            <v>2280855.5</v>
          </cell>
          <cell r="S228">
            <v>2305436</v>
          </cell>
          <cell r="T228">
            <v>2779179.25</v>
          </cell>
          <cell r="U228">
            <v>2803826.25</v>
          </cell>
          <cell r="V228">
            <v>2170132.75</v>
          </cell>
          <cell r="W228">
            <v>2197435.75</v>
          </cell>
          <cell r="X228">
            <v>2249327</v>
          </cell>
          <cell r="Y228">
            <v>2610179.25</v>
          </cell>
          <cell r="Z228">
            <v>2636213.5</v>
          </cell>
          <cell r="AA228">
            <v>2685977.5</v>
          </cell>
          <cell r="AC228">
            <v>2174050.25</v>
          </cell>
          <cell r="AD228">
            <v>2175882</v>
          </cell>
          <cell r="AF228">
            <v>1603145.25</v>
          </cell>
          <cell r="AG228">
            <v>1746592.625</v>
          </cell>
          <cell r="AH228">
            <v>1853617</v>
          </cell>
          <cell r="AI228">
            <v>1935710.375</v>
          </cell>
          <cell r="AJ228">
            <v>2057867.375</v>
          </cell>
          <cell r="AK228">
            <v>2206907.25</v>
          </cell>
          <cell r="AM228">
            <v>2672945.25</v>
          </cell>
          <cell r="AN228">
            <v>2220864.5</v>
          </cell>
          <cell r="AO228">
            <v>2218614.5</v>
          </cell>
        </row>
        <row r="229">
          <cell r="A229" t="str">
            <v>LPST[ST]</v>
          </cell>
          <cell r="B229" t="str">
            <v>Pres[0]</v>
          </cell>
          <cell r="C229" t="str">
            <v>psia</v>
          </cell>
          <cell r="D229" t="str">
            <v>Steam Inlet Pressure</v>
          </cell>
          <cell r="E229">
            <v>114.27107238769531</v>
          </cell>
          <cell r="F229">
            <v>229</v>
          </cell>
          <cell r="G229">
            <v>47.990119934082031</v>
          </cell>
          <cell r="H229">
            <v>48.601043701171875</v>
          </cell>
          <cell r="I229">
            <v>46.066089630126953</v>
          </cell>
          <cell r="J229">
            <v>46.594940185546875</v>
          </cell>
          <cell r="K229">
            <v>47.606021881103516</v>
          </cell>
          <cell r="L229">
            <v>44.866916656494141</v>
          </cell>
          <cell r="M229">
            <v>45.369293212890625</v>
          </cell>
          <cell r="N229">
            <v>46.327301025390625</v>
          </cell>
          <cell r="O229">
            <v>56.3702392578125</v>
          </cell>
          <cell r="P229">
            <v>54.490898132324219</v>
          </cell>
          <cell r="Q229">
            <v>53.225749969482422</v>
          </cell>
          <cell r="R229">
            <v>93.905746459960938</v>
          </cell>
          <cell r="S229">
            <v>95.139923095703125</v>
          </cell>
          <cell r="T229">
            <v>113.05448150634766</v>
          </cell>
          <cell r="U229">
            <v>114.27107238769531</v>
          </cell>
          <cell r="V229">
            <v>90.016929626464844</v>
          </cell>
          <cell r="W229">
            <v>91.119705200195313</v>
          </cell>
          <cell r="X229">
            <v>93.212654113769531</v>
          </cell>
          <cell r="Y229">
            <v>107.48548889160156</v>
          </cell>
          <cell r="Z229">
            <v>108.51089477539063</v>
          </cell>
          <cell r="AA229">
            <v>110.46880340576172</v>
          </cell>
          <cell r="AC229">
            <v>90.197555541992188</v>
          </cell>
          <cell r="AD229">
            <v>90.277961730957031</v>
          </cell>
          <cell r="AF229">
            <v>66.477958679199219</v>
          </cell>
          <cell r="AG229">
            <v>72.442962646484375</v>
          </cell>
          <cell r="AH229">
            <v>76.895370483398438</v>
          </cell>
          <cell r="AI229">
            <v>80.319183349609375</v>
          </cell>
          <cell r="AJ229">
            <v>85.409469604492188</v>
          </cell>
          <cell r="AK229">
            <v>91.595817565917969</v>
          </cell>
          <cell r="AM229">
            <v>110.21765899658203</v>
          </cell>
          <cell r="AN229">
            <v>92.179046630859375</v>
          </cell>
          <cell r="AO229">
            <v>92.055313110351563</v>
          </cell>
        </row>
        <row r="230">
          <cell r="A230" t="str">
            <v>LPST[ST]</v>
          </cell>
          <cell r="B230" t="str">
            <v>Temp[0]</v>
          </cell>
          <cell r="C230" t="str">
            <v>F</v>
          </cell>
          <cell r="D230" t="str">
            <v>Steam Inlet Temperature</v>
          </cell>
          <cell r="E230">
            <v>581.40216064453125</v>
          </cell>
          <cell r="F230">
            <v>230</v>
          </cell>
          <cell r="G230">
            <v>601.427490234375</v>
          </cell>
          <cell r="H230">
            <v>607.0272216796875</v>
          </cell>
          <cell r="I230">
            <v>612.86895751953125</v>
          </cell>
          <cell r="J230">
            <v>612.44927978515625</v>
          </cell>
          <cell r="K230">
            <v>611.67694091796875</v>
          </cell>
          <cell r="L230">
            <v>612.303955078125</v>
          </cell>
          <cell r="M230">
            <v>611.88592529296875</v>
          </cell>
          <cell r="N230">
            <v>611.15496826171875</v>
          </cell>
          <cell r="O230">
            <v>605.2088623046875</v>
          </cell>
          <cell r="P230">
            <v>604.01861572265625</v>
          </cell>
          <cell r="Q230">
            <v>603.36767578125</v>
          </cell>
          <cell r="R230">
            <v>598.1436767578125</v>
          </cell>
          <cell r="S230">
            <v>603.03436279296875</v>
          </cell>
          <cell r="T230">
            <v>577.57427978515625</v>
          </cell>
          <cell r="U230">
            <v>581.40216064453125</v>
          </cell>
          <cell r="V230">
            <v>612.633544921875</v>
          </cell>
          <cell r="W230">
            <v>612.13330078125</v>
          </cell>
          <cell r="X230">
            <v>611.1719970703125</v>
          </cell>
          <cell r="Y230">
            <v>600.63812255859375</v>
          </cell>
          <cell r="Z230">
            <v>599.9417724609375</v>
          </cell>
          <cell r="AA230">
            <v>598.62298583984375</v>
          </cell>
          <cell r="AC230">
            <v>613.0828857421875</v>
          </cell>
          <cell r="AD230">
            <v>613.19207763671875</v>
          </cell>
          <cell r="AF230">
            <v>608.40447998046875</v>
          </cell>
          <cell r="AG230">
            <v>609.790283203125</v>
          </cell>
          <cell r="AH230">
            <v>610.8359375</v>
          </cell>
          <cell r="AI230">
            <v>611.82220458984375</v>
          </cell>
          <cell r="AJ230">
            <v>613.1136474609375</v>
          </cell>
          <cell r="AK230">
            <v>614.0660400390625</v>
          </cell>
          <cell r="AM230">
            <v>603.7266845703125</v>
          </cell>
          <cell r="AN230">
            <v>614.2374267578125</v>
          </cell>
          <cell r="AO230">
            <v>613.5509033203125</v>
          </cell>
        </row>
        <row r="231">
          <cell r="A231" t="str">
            <v>LPST[ST]</v>
          </cell>
          <cell r="B231" t="str">
            <v>Enth[0]</v>
          </cell>
          <cell r="C231" t="str">
            <v>BTU/lb</v>
          </cell>
          <cell r="D231" t="str">
            <v>Steam Inlet Enthalpy</v>
          </cell>
          <cell r="E231">
            <v>1319.2508544921875</v>
          </cell>
          <cell r="F231">
            <v>231</v>
          </cell>
          <cell r="G231">
            <v>1333.7518310546875</v>
          </cell>
          <cell r="H231">
            <v>1336.4482421875</v>
          </cell>
          <cell r="I231">
            <v>1339.4656982421875</v>
          </cell>
          <cell r="J231">
            <v>1339.22705078125</v>
          </cell>
          <cell r="K231">
            <v>1338.784912109375</v>
          </cell>
          <cell r="L231">
            <v>1339.2662353515625</v>
          </cell>
          <cell r="M231">
            <v>1339.0299072265625</v>
          </cell>
          <cell r="N231">
            <v>1338.61181640625</v>
          </cell>
          <cell r="O231">
            <v>1335.05224609375</v>
          </cell>
          <cell r="P231">
            <v>1334.5919189453125</v>
          </cell>
          <cell r="Q231">
            <v>1334.356201171875</v>
          </cell>
          <cell r="R231">
            <v>1329.0599365234375</v>
          </cell>
          <cell r="S231">
            <v>1331.412109375</v>
          </cell>
          <cell r="T231">
            <v>1317.4132080078125</v>
          </cell>
          <cell r="U231">
            <v>1319.2508544921875</v>
          </cell>
          <cell r="V231">
            <v>1336.524658203125</v>
          </cell>
          <cell r="W231">
            <v>1336.20458984375</v>
          </cell>
          <cell r="X231">
            <v>1335.590087890625</v>
          </cell>
          <cell r="Y231">
            <v>1329.3826904296875</v>
          </cell>
          <cell r="Z231">
            <v>1328.9642333984375</v>
          </cell>
          <cell r="AA231">
            <v>1328.1695556640625</v>
          </cell>
          <cell r="AC231">
            <v>1336.736328125</v>
          </cell>
          <cell r="AD231">
            <v>1336.7852783203125</v>
          </cell>
          <cell r="AF231">
            <v>1335.9627685546875</v>
          </cell>
          <cell r="AG231">
            <v>1336.2579345703125</v>
          </cell>
          <cell r="AH231">
            <v>1336.4852294921875</v>
          </cell>
          <cell r="AI231">
            <v>1336.7510986328125</v>
          </cell>
          <cell r="AJ231">
            <v>1337.0616455078125</v>
          </cell>
          <cell r="AK231">
            <v>1337.1343994140625</v>
          </cell>
          <cell r="AM231">
            <v>1330.745361328125</v>
          </cell>
          <cell r="AN231">
            <v>1337.1820068359375</v>
          </cell>
          <cell r="AO231">
            <v>1336.8486328125</v>
          </cell>
        </row>
        <row r="232">
          <cell r="A232" t="str">
            <v>LPST[ST]</v>
          </cell>
          <cell r="B232" t="str">
            <v>Flow[1]</v>
          </cell>
          <cell r="C232" t="str">
            <v>lb/hr</v>
          </cell>
          <cell r="D232" t="str">
            <v>Main Outlet Flow</v>
          </cell>
          <cell r="E232">
            <v>2803826.25</v>
          </cell>
          <cell r="F232">
            <v>232</v>
          </cell>
          <cell r="G232">
            <v>1159597.5</v>
          </cell>
          <cell r="H232">
            <v>1171244.375</v>
          </cell>
          <cell r="I232">
            <v>1106842.25</v>
          </cell>
          <cell r="J232">
            <v>1119824.875</v>
          </cell>
          <cell r="K232">
            <v>1144633.75</v>
          </cell>
          <cell r="L232">
            <v>1078216</v>
          </cell>
          <cell r="M232">
            <v>1090538.375</v>
          </cell>
          <cell r="N232">
            <v>1114029.375</v>
          </cell>
          <cell r="O232">
            <v>1360475.625</v>
          </cell>
          <cell r="P232">
            <v>1315683.625</v>
          </cell>
          <cell r="Q232">
            <v>1285398.875</v>
          </cell>
          <cell r="R232">
            <v>2280855.5</v>
          </cell>
          <cell r="S232">
            <v>2305436</v>
          </cell>
          <cell r="T232">
            <v>2779179.25</v>
          </cell>
          <cell r="U232">
            <v>2803826.25</v>
          </cell>
          <cell r="V232">
            <v>2170132.75</v>
          </cell>
          <cell r="W232">
            <v>2197435.75</v>
          </cell>
          <cell r="X232">
            <v>2249327</v>
          </cell>
          <cell r="Y232">
            <v>2610179.25</v>
          </cell>
          <cell r="Z232">
            <v>2636213.5</v>
          </cell>
          <cell r="AA232">
            <v>2685977.5</v>
          </cell>
          <cell r="AC232">
            <v>2174050.25</v>
          </cell>
          <cell r="AD232">
            <v>2175882</v>
          </cell>
          <cell r="AF232">
            <v>1603145.25</v>
          </cell>
          <cell r="AG232">
            <v>1746592.625</v>
          </cell>
          <cell r="AH232">
            <v>1853617</v>
          </cell>
          <cell r="AI232">
            <v>1935710.375</v>
          </cell>
          <cell r="AJ232">
            <v>2057867.375</v>
          </cell>
          <cell r="AK232">
            <v>2206907.25</v>
          </cell>
          <cell r="AM232">
            <v>2672945.25</v>
          </cell>
          <cell r="AN232">
            <v>2220864.5</v>
          </cell>
          <cell r="AO232">
            <v>2218614.5</v>
          </cell>
        </row>
        <row r="233">
          <cell r="A233" t="str">
            <v>LPST[ST]</v>
          </cell>
          <cell r="B233" t="str">
            <v>Pres[1]</v>
          </cell>
          <cell r="C233" t="str">
            <v>psia</v>
          </cell>
          <cell r="D233" t="str">
            <v>Main Outlet Pressure</v>
          </cell>
          <cell r="E233">
            <v>0.54059237241744995</v>
          </cell>
          <cell r="F233">
            <v>233</v>
          </cell>
          <cell r="G233">
            <v>0.60544294118881226</v>
          </cell>
          <cell r="H233">
            <v>0.61425256729125977</v>
          </cell>
          <cell r="I233">
            <v>0.56708729267120361</v>
          </cell>
          <cell r="J233">
            <v>0.57025045156478882</v>
          </cell>
          <cell r="K233">
            <v>0.57632273435592651</v>
          </cell>
          <cell r="L233">
            <v>0.78750109672546387</v>
          </cell>
          <cell r="M233">
            <v>0.79095226526260376</v>
          </cell>
          <cell r="N233">
            <v>0.79756772518157959</v>
          </cell>
          <cell r="O233">
            <v>0.43041953444480896</v>
          </cell>
          <cell r="P233">
            <v>0.61893659830093384</v>
          </cell>
          <cell r="Q233">
            <v>0.84670275449752808</v>
          </cell>
          <cell r="R233">
            <v>0.41218706965446472</v>
          </cell>
          <cell r="S233">
            <v>0.41857638955116272</v>
          </cell>
          <cell r="T233">
            <v>0.53329980373382568</v>
          </cell>
          <cell r="U233">
            <v>0.54059237241744995</v>
          </cell>
          <cell r="V233">
            <v>0.86484777927398682</v>
          </cell>
          <cell r="W233">
            <v>0.87340807914733887</v>
          </cell>
          <cell r="X233">
            <v>0.88980025053024292</v>
          </cell>
          <cell r="Y233">
            <v>1.2969447374343872</v>
          </cell>
          <cell r="Z233">
            <v>1.306876540184021</v>
          </cell>
          <cell r="AA233">
            <v>1.3259736299514771</v>
          </cell>
          <cell r="AC233">
            <v>0.86615580320358276</v>
          </cell>
          <cell r="AD233">
            <v>0.86675167083740234</v>
          </cell>
          <cell r="AF233">
            <v>0.69617456197738647</v>
          </cell>
          <cell r="AG233">
            <v>0.73683005571365356</v>
          </cell>
          <cell r="AH233">
            <v>0.76807117462158203</v>
          </cell>
          <cell r="AI233">
            <v>0.79258048534393311</v>
          </cell>
          <cell r="AJ233">
            <v>0.82988440990447998</v>
          </cell>
          <cell r="AK233">
            <v>0.87671619653701782</v>
          </cell>
          <cell r="AM233">
            <v>1.5533062219619751</v>
          </cell>
          <cell r="AN233">
            <v>0.96173578500747681</v>
          </cell>
          <cell r="AO233">
            <v>0.96046650409698486</v>
          </cell>
        </row>
        <row r="234">
          <cell r="A234" t="str">
            <v>LPST[ST]</v>
          </cell>
          <cell r="B234" t="str">
            <v>Pres[1]</v>
          </cell>
          <cell r="C234" t="str">
            <v>in Hg</v>
          </cell>
          <cell r="D234" t="str">
            <v>Main Outlet Pressure</v>
          </cell>
          <cell r="E234">
            <v>1.1006572246551514</v>
          </cell>
          <cell r="F234">
            <v>234</v>
          </cell>
          <cell r="G234">
            <v>1.2326942682266235</v>
          </cell>
          <cell r="H234">
            <v>1.2506309747695923</v>
          </cell>
          <cell r="I234">
            <v>1.1546014547348022</v>
          </cell>
          <cell r="J234">
            <v>1.1610417366027832</v>
          </cell>
          <cell r="K234">
            <v>1.1734050512313843</v>
          </cell>
          <cell r="L234">
            <v>1.6033685207366943</v>
          </cell>
          <cell r="M234">
            <v>1.610395073890686</v>
          </cell>
          <cell r="N234">
            <v>1.6238644123077393</v>
          </cell>
          <cell r="O234">
            <v>0.87634307146072388</v>
          </cell>
          <cell r="P234">
            <v>1.2601677179336548</v>
          </cell>
          <cell r="Q234">
            <v>1.7239043712615967</v>
          </cell>
          <cell r="R234">
            <v>0.83922135829925537</v>
          </cell>
          <cell r="S234">
            <v>0.85223019123077393</v>
          </cell>
          <cell r="T234">
            <v>1.0858094692230225</v>
          </cell>
          <cell r="U234">
            <v>1.1006572246551514</v>
          </cell>
          <cell r="V234">
            <v>1.7608479261398315</v>
          </cell>
          <cell r="W234">
            <v>1.7782769203186035</v>
          </cell>
          <cell r="X234">
            <v>1.8116517066955566</v>
          </cell>
          <cell r="Y234">
            <v>2.640606164932251</v>
          </cell>
          <cell r="Z234">
            <v>2.66082763671875</v>
          </cell>
          <cell r="AA234">
            <v>2.6997096538543701</v>
          </cell>
          <cell r="AC234">
            <v>1.763511061668396</v>
          </cell>
          <cell r="AD234">
            <v>1.7647242546081543</v>
          </cell>
          <cell r="AF234">
            <v>1.4174257516860962</v>
          </cell>
          <cell r="AG234">
            <v>1.5002012252807617</v>
          </cell>
          <cell r="AH234">
            <v>1.5638086795806885</v>
          </cell>
          <cell r="AI234">
            <v>1.6137101650238037</v>
          </cell>
          <cell r="AJ234">
            <v>1.6896617412567139</v>
          </cell>
          <cell r="AK234">
            <v>1.7850123643875122</v>
          </cell>
          <cell r="AM234">
            <v>3.1625635623931885</v>
          </cell>
          <cell r="AN234">
            <v>1.9581140279769897</v>
          </cell>
          <cell r="AO234">
            <v>1.9555296897888184</v>
          </cell>
        </row>
        <row r="235">
          <cell r="A235" t="str">
            <v>LPST[ST]</v>
          </cell>
          <cell r="B235" t="str">
            <v>Temp[1]</v>
          </cell>
          <cell r="C235" t="str">
            <v>F</v>
          </cell>
          <cell r="D235" t="str">
            <v>Main Outlet Temperature</v>
          </cell>
          <cell r="E235">
            <v>81.980644226074219</v>
          </cell>
          <cell r="F235">
            <v>235</v>
          </cell>
          <cell r="G235">
            <v>85.500389099121094</v>
          </cell>
          <cell r="H235">
            <v>85.952964782714844</v>
          </cell>
          <cell r="I235">
            <v>83.460884094238281</v>
          </cell>
          <cell r="J235">
            <v>83.633537292480469</v>
          </cell>
          <cell r="K235">
            <v>83.962684631347656</v>
          </cell>
          <cell r="L235">
            <v>93.871910095214844</v>
          </cell>
          <cell r="M235">
            <v>94.013633728027344</v>
          </cell>
          <cell r="N235">
            <v>94.283790588378906</v>
          </cell>
          <cell r="O235">
            <v>75.05419921875</v>
          </cell>
          <cell r="P235">
            <v>86.191261291503906</v>
          </cell>
          <cell r="Q235">
            <v>96.231719970703125</v>
          </cell>
          <cell r="R235">
            <v>73.761222839355469</v>
          </cell>
          <cell r="S235">
            <v>74.219902038574219</v>
          </cell>
          <cell r="T235">
            <v>81.562225341796875</v>
          </cell>
          <cell r="U235">
            <v>81.980644226074219</v>
          </cell>
          <cell r="V235">
            <v>96.926383972167969</v>
          </cell>
          <cell r="W235">
            <v>97.249717712402344</v>
          </cell>
          <cell r="X235">
            <v>97.861320495605469</v>
          </cell>
          <cell r="Y235">
            <v>110.59222412109375</v>
          </cell>
          <cell r="Z235">
            <v>110.85683441162109</v>
          </cell>
          <cell r="AA235">
            <v>111.36088562011719</v>
          </cell>
          <cell r="AC235">
            <v>96.975990295410156</v>
          </cell>
          <cell r="AD235">
            <v>96.998565673828125</v>
          </cell>
          <cell r="AF235">
            <v>89.910736083984375</v>
          </cell>
          <cell r="AG235">
            <v>91.726669311523438</v>
          </cell>
          <cell r="AH235">
            <v>93.063865661621094</v>
          </cell>
          <cell r="AI235">
            <v>94.080322265625</v>
          </cell>
          <cell r="AJ235">
            <v>95.576278686523438</v>
          </cell>
          <cell r="AK235">
            <v>97.373970031738281</v>
          </cell>
          <cell r="AM235">
            <v>116.92513275146484</v>
          </cell>
          <cell r="AN235">
            <v>100.43503570556641</v>
          </cell>
          <cell r="AO235">
            <v>100.39109039306641</v>
          </cell>
        </row>
        <row r="236">
          <cell r="A236" t="str">
            <v>LPST[ST]</v>
          </cell>
          <cell r="B236" t="str">
            <v>Enth[1]</v>
          </cell>
          <cell r="C236" t="str">
            <v>BTU/lb</v>
          </cell>
          <cell r="D236" t="str">
            <v>Main Outlet Enthalpy</v>
          </cell>
          <cell r="E236">
            <v>1017.5638427734375</v>
          </cell>
          <cell r="F236">
            <v>236</v>
          </cell>
          <cell r="G236">
            <v>1037.12255859375</v>
          </cell>
          <cell r="H236">
            <v>1038.4482421875</v>
          </cell>
          <cell r="I236">
            <v>1039.0396728515625</v>
          </cell>
          <cell r="J236">
            <v>1038.6739501953125</v>
          </cell>
          <cell r="K236">
            <v>1037.994873046875</v>
          </cell>
          <cell r="L236">
            <v>1056.7274169921875</v>
          </cell>
          <cell r="M236">
            <v>1056.1246337890625</v>
          </cell>
          <cell r="N236">
            <v>1055.0184326171875</v>
          </cell>
          <cell r="O236">
            <v>1027.56884765625</v>
          </cell>
          <cell r="P236">
            <v>1033.26904296875</v>
          </cell>
          <cell r="Q236">
            <v>1047.9444580078125</v>
          </cell>
          <cell r="R236">
            <v>1024.0718994140625</v>
          </cell>
          <cell r="S236">
            <v>1025.07177734375</v>
          </cell>
          <cell r="T236">
            <v>1016.753662109375</v>
          </cell>
          <cell r="U236">
            <v>1017.5638427734375</v>
          </cell>
          <cell r="V236">
            <v>1028.6785888671875</v>
          </cell>
          <cell r="W236">
            <v>1028.434814453125</v>
          </cell>
          <cell r="X236">
            <v>1027.964599609375</v>
          </cell>
          <cell r="Y236">
            <v>1029.4481201171875</v>
          </cell>
          <cell r="Z236">
            <v>1029.122314453125</v>
          </cell>
          <cell r="AA236">
            <v>1028.4937744140625</v>
          </cell>
          <cell r="AC236">
            <v>1028.75732421875</v>
          </cell>
          <cell r="AD236">
            <v>1028.772705078125</v>
          </cell>
          <cell r="AF236">
            <v>1031.056640625</v>
          </cell>
          <cell r="AG236">
            <v>1030.39306640625</v>
          </cell>
          <cell r="AH236">
            <v>1029.983642578125</v>
          </cell>
          <cell r="AI236">
            <v>1029.731201171875</v>
          </cell>
          <cell r="AJ236">
            <v>1029.3553466796875</v>
          </cell>
          <cell r="AK236">
            <v>1028.831787109375</v>
          </cell>
          <cell r="AM236">
            <v>1036.2835693359375</v>
          </cell>
          <cell r="AN236">
            <v>1030.185791015625</v>
          </cell>
          <cell r="AO236">
            <v>1030.028564453125</v>
          </cell>
        </row>
        <row r="237">
          <cell r="A237" t="str">
            <v>LPST[ST]</v>
          </cell>
          <cell r="B237" t="str">
            <v>Qual[1]</v>
          </cell>
          <cell r="D237" t="str">
            <v>Main Outlet Quality</v>
          </cell>
          <cell r="E237">
            <v>0.92386871576309204</v>
          </cell>
          <cell r="F237">
            <v>237</v>
          </cell>
          <cell r="G237">
            <v>0.94097781181335449</v>
          </cell>
          <cell r="H237">
            <v>0.94204479455947876</v>
          </cell>
          <cell r="I237">
            <v>0.94371819496154785</v>
          </cell>
          <cell r="J237">
            <v>0.94329190254211426</v>
          </cell>
          <cell r="K237">
            <v>0.94249653816223145</v>
          </cell>
          <cell r="L237">
            <v>0.95607835054397583</v>
          </cell>
          <cell r="M237">
            <v>0.95543694496154785</v>
          </cell>
          <cell r="N237">
            <v>0.95425528287887573</v>
          </cell>
          <cell r="O237">
            <v>0.93652760982513428</v>
          </cell>
          <cell r="P237">
            <v>0.93698209524154663</v>
          </cell>
          <cell r="Q237">
            <v>0.94659310579299927</v>
          </cell>
          <cell r="R237">
            <v>0.93378138542175293</v>
          </cell>
          <cell r="S237">
            <v>0.93452638387680054</v>
          </cell>
          <cell r="T237">
            <v>0.92328542470932007</v>
          </cell>
          <cell r="U237">
            <v>0.92386871576309204</v>
          </cell>
          <cell r="V237">
            <v>0.92773920297622681</v>
          </cell>
          <cell r="W237">
            <v>0.92735791206359863</v>
          </cell>
          <cell r="X237">
            <v>0.92662757635116577</v>
          </cell>
          <cell r="Y237">
            <v>0.92226660251617432</v>
          </cell>
          <cell r="Z237">
            <v>0.92182987928390503</v>
          </cell>
          <cell r="AA237">
            <v>0.92098969221115112</v>
          </cell>
          <cell r="AC237">
            <v>0.92779248952865601</v>
          </cell>
          <cell r="AD237">
            <v>0.92779719829559326</v>
          </cell>
          <cell r="AF237">
            <v>0.93319284915924072</v>
          </cell>
          <cell r="AG237">
            <v>0.93173801898956299</v>
          </cell>
          <cell r="AH237">
            <v>0.93074166774749756</v>
          </cell>
          <cell r="AI237">
            <v>0.93003982305526733</v>
          </cell>
          <cell r="AJ237">
            <v>0.92900198698043823</v>
          </cell>
          <cell r="AK237">
            <v>0.92768377065658569</v>
          </cell>
          <cell r="AM237">
            <v>0.92602503299713135</v>
          </cell>
          <cell r="AN237">
            <v>0.9276009202003479</v>
          </cell>
          <cell r="AO237">
            <v>0.92746919393539429</v>
          </cell>
        </row>
        <row r="238">
          <cell r="A238" t="str">
            <v>LPST[ST]</v>
          </cell>
          <cell r="B238" t="str">
            <v>ExhaustLoss[0]</v>
          </cell>
          <cell r="C238" t="str">
            <v>BTU/lb</v>
          </cell>
          <cell r="D238" t="str">
            <v>Exhaust Loss</v>
          </cell>
          <cell r="E238">
            <v>37.366580963134766</v>
          </cell>
          <cell r="F238">
            <v>238</v>
          </cell>
          <cell r="G238">
            <v>5.21673583984375</v>
          </cell>
          <cell r="H238">
            <v>5.2147674560546875</v>
          </cell>
          <cell r="I238">
            <v>5.369910717010498</v>
          </cell>
          <cell r="J238">
            <v>5.4390859603881836</v>
          </cell>
          <cell r="K238">
            <v>5.5685539245605469</v>
          </cell>
          <cell r="L238">
            <v>6.156989574432373</v>
          </cell>
          <cell r="M238">
            <v>6.041562557220459</v>
          </cell>
          <cell r="N238">
            <v>5.8256373405456543</v>
          </cell>
          <cell r="O238">
            <v>18.666683197021484</v>
          </cell>
          <cell r="P238">
            <v>6.4096574783325195</v>
          </cell>
          <cell r="Q238">
            <v>5.2124853134155273</v>
          </cell>
          <cell r="R238">
            <v>38.023441314697266</v>
          </cell>
          <cell r="S238">
            <v>38.072975158691406</v>
          </cell>
          <cell r="T238">
            <v>37.328224182128906</v>
          </cell>
          <cell r="U238">
            <v>37.366580963134766</v>
          </cell>
          <cell r="V238">
            <v>11.131779670715332</v>
          </cell>
          <cell r="W238">
            <v>11.21494197845459</v>
          </cell>
          <cell r="X238">
            <v>11.36354923248291</v>
          </cell>
          <cell r="Y238">
            <v>5.8397688865661621</v>
          </cell>
          <cell r="Z238">
            <v>5.8635454177856445</v>
          </cell>
          <cell r="AA238">
            <v>5.9064064025878906</v>
          </cell>
          <cell r="AC238">
            <v>11.146872520446777</v>
          </cell>
          <cell r="AD238">
            <v>11.153380393981934</v>
          </cell>
          <cell r="AF238">
            <v>8.2319965362548828</v>
          </cell>
          <cell r="AG238">
            <v>9.2015485763549805</v>
          </cell>
          <cell r="AH238">
            <v>9.8216438293457031</v>
          </cell>
          <cell r="AI238">
            <v>10.230861663818359</v>
          </cell>
          <cell r="AJ238">
            <v>10.742751121520996</v>
          </cell>
          <cell r="AK238">
            <v>11.256659507751465</v>
          </cell>
          <cell r="AM238">
            <v>4.7813796997070313</v>
          </cell>
          <cell r="AN238">
            <v>8.6375837326049805</v>
          </cell>
          <cell r="AO238">
            <v>8.6384649276733398</v>
          </cell>
        </row>
        <row r="239">
          <cell r="A239" t="str">
            <v>LPST[ST]</v>
          </cell>
          <cell r="B239" t="str">
            <v>CurrentGrossSectionPwr[0]</v>
          </cell>
          <cell r="C239" t="str">
            <v>kW</v>
          </cell>
          <cell r="D239" t="str">
            <v>Current Gross Section Pwr</v>
          </cell>
          <cell r="E239">
            <v>247912.625</v>
          </cell>
          <cell r="F239">
            <v>239</v>
          </cell>
          <cell r="G239">
            <v>100812.0546875</v>
          </cell>
          <cell r="H239">
            <v>102295.046875</v>
          </cell>
          <cell r="I239">
            <v>97457.28125</v>
          </cell>
          <cell r="J239">
            <v>98642.1015625</v>
          </cell>
          <cell r="K239">
            <v>100906.9765625</v>
          </cell>
          <cell r="L239">
            <v>89284.2109375</v>
          </cell>
          <cell r="M239">
            <v>90421.765625</v>
          </cell>
          <cell r="N239">
            <v>92594.1484375</v>
          </cell>
          <cell r="O239">
            <v>122603.65625</v>
          </cell>
          <cell r="P239">
            <v>116191.546875</v>
          </cell>
          <cell r="Q239">
            <v>107899.5703125</v>
          </cell>
          <cell r="R239">
            <v>203878.5625</v>
          </cell>
          <cell r="S239">
            <v>206989.375</v>
          </cell>
          <cell r="T239">
            <v>244896.46875</v>
          </cell>
          <cell r="U239">
            <v>247912.625</v>
          </cell>
          <cell r="V239">
            <v>195799.296875</v>
          </cell>
          <cell r="W239">
            <v>198213.453125</v>
          </cell>
          <cell r="X239">
            <v>202799.140625</v>
          </cell>
          <cell r="Y239">
            <v>229450</v>
          </cell>
          <cell r="Z239">
            <v>231666.84375</v>
          </cell>
          <cell r="AA239">
            <v>235909.359375</v>
          </cell>
          <cell r="AC239">
            <v>196237.375</v>
          </cell>
          <cell r="AD239">
            <v>196424.125</v>
          </cell>
          <cell r="AF239">
            <v>143261.609375</v>
          </cell>
          <cell r="AG239">
            <v>156571.3125</v>
          </cell>
          <cell r="AH239">
            <v>166511.3125</v>
          </cell>
          <cell r="AI239">
            <v>174179.90625</v>
          </cell>
          <cell r="AJ239">
            <v>185585.71875</v>
          </cell>
          <cell r="AK239">
            <v>199412.515625</v>
          </cell>
          <cell r="AM239">
            <v>230680.03125</v>
          </cell>
          <cell r="AN239">
            <v>199823.21875</v>
          </cell>
          <cell r="AO239">
            <v>199506.21875</v>
          </cell>
        </row>
        <row r="240">
          <cell r="A240" t="str">
            <v>LPST[ST]</v>
          </cell>
          <cell r="B240" t="str">
            <v>CurrentOverallEfficiency[0]</v>
          </cell>
          <cell r="D240" t="str">
            <v>Current Overall Efficiency</v>
          </cell>
          <cell r="E240">
            <v>0.78914916515350342</v>
          </cell>
          <cell r="F240">
            <v>240</v>
          </cell>
          <cell r="G240">
            <v>0.89343243837356567</v>
          </cell>
          <cell r="H240">
            <v>0.89410775899887085</v>
          </cell>
          <cell r="I240">
            <v>0.8943026065826416</v>
          </cell>
          <cell r="J240">
            <v>0.89399236440658569</v>
          </cell>
          <cell r="K240">
            <v>0.89341211318969727</v>
          </cell>
          <cell r="L240">
            <v>0.89384979009628296</v>
          </cell>
          <cell r="M240">
            <v>0.89411884546279907</v>
          </cell>
          <cell r="N240">
            <v>0.89460527896881104</v>
          </cell>
          <cell r="O240">
            <v>0.8533281683921814</v>
          </cell>
          <cell r="P240">
            <v>0.88937282562255859</v>
          </cell>
          <cell r="Q240">
            <v>0.89492559432983398</v>
          </cell>
          <cell r="R240">
            <v>0.78346192836761475</v>
          </cell>
          <cell r="S240">
            <v>0.78461086750030518</v>
          </cell>
          <cell r="T240">
            <v>0.78815656900405884</v>
          </cell>
          <cell r="U240">
            <v>0.78914916515350342</v>
          </cell>
          <cell r="V240">
            <v>0.87506920099258423</v>
          </cell>
          <cell r="W240">
            <v>0.87472862005233765</v>
          </cell>
          <cell r="X240">
            <v>0.87413674592971802</v>
          </cell>
          <cell r="Y240">
            <v>0.88989269733428955</v>
          </cell>
          <cell r="Z240">
            <v>0.88969612121582031</v>
          </cell>
          <cell r="AA240">
            <v>0.88937711715698242</v>
          </cell>
          <cell r="AC240">
            <v>0.87509572505950928</v>
          </cell>
          <cell r="AD240">
            <v>0.87509077787399292</v>
          </cell>
          <cell r="AF240">
            <v>0.88377600908279419</v>
          </cell>
          <cell r="AG240">
            <v>0.88085365295410156</v>
          </cell>
          <cell r="AH240">
            <v>0.87900960445404053</v>
          </cell>
          <cell r="AI240">
            <v>0.87784284353256226</v>
          </cell>
          <cell r="AJ240">
            <v>0.87637412548065186</v>
          </cell>
          <cell r="AK240">
            <v>0.87485641241073608</v>
          </cell>
          <cell r="AM240">
            <v>0.89467704296112061</v>
          </cell>
          <cell r="AN240">
            <v>0.88275498151779175</v>
          </cell>
          <cell r="AO240">
            <v>0.88267743587493896</v>
          </cell>
        </row>
        <row r="241">
          <cell r="A241" t="str">
            <v>LPST[ST]</v>
          </cell>
          <cell r="B241" t="str">
            <v>ODCaseIDUsed[0]</v>
          </cell>
          <cell r="D241" t="str">
            <v>Used Reference Point Case ID</v>
          </cell>
          <cell r="E241" t="str">
            <v>TOSPMT</v>
          </cell>
          <cell r="F241">
            <v>241</v>
          </cell>
          <cell r="G241" t="str">
            <v>TOSPMT</v>
          </cell>
          <cell r="H241" t="str">
            <v>TOSPMT</v>
          </cell>
          <cell r="I241" t="str">
            <v>TOSPMT</v>
          </cell>
          <cell r="J241" t="str">
            <v>TOSPMT</v>
          </cell>
          <cell r="K241" t="str">
            <v>TOSPMT</v>
          </cell>
          <cell r="L241" t="str">
            <v>TOSPMT</v>
          </cell>
          <cell r="M241" t="str">
            <v>TOSPMT</v>
          </cell>
          <cell r="N241" t="str">
            <v>TOSPMT</v>
          </cell>
          <cell r="O241" t="str">
            <v>TOSPMT</v>
          </cell>
          <cell r="P241" t="str">
            <v>TOSPMT</v>
          </cell>
          <cell r="Q241" t="str">
            <v>TOSPMT</v>
          </cell>
          <cell r="R241" t="str">
            <v>TOSPMT</v>
          </cell>
          <cell r="S241" t="str">
            <v>TOSPMT</v>
          </cell>
          <cell r="T241" t="str">
            <v>TOSPMT</v>
          </cell>
          <cell r="U241" t="str">
            <v>TOSPMT</v>
          </cell>
          <cell r="V241" t="str">
            <v>TOSPMT</v>
          </cell>
          <cell r="W241" t="str">
            <v>TOSPMT</v>
          </cell>
          <cell r="X241" t="str">
            <v>TOSPMT</v>
          </cell>
          <cell r="Y241" t="str">
            <v>TOSPMT</v>
          </cell>
          <cell r="Z241" t="str">
            <v>TOSPMT</v>
          </cell>
          <cell r="AA241" t="str">
            <v>TOSPMT</v>
          </cell>
          <cell r="AC241" t="str">
            <v>TOSPMT</v>
          </cell>
          <cell r="AD241" t="str">
            <v>TOSPMT</v>
          </cell>
          <cell r="AF241" t="str">
            <v>TOSPMT</v>
          </cell>
          <cell r="AG241" t="str">
            <v>TOSPMT</v>
          </cell>
          <cell r="AH241" t="str">
            <v>TOSPMT</v>
          </cell>
          <cell r="AI241" t="str">
            <v>TOSPMT</v>
          </cell>
          <cell r="AJ241" t="str">
            <v>TOSPMT</v>
          </cell>
          <cell r="AK241" t="str">
            <v>TOSPMT</v>
          </cell>
          <cell r="AM241" t="str">
            <v>TOSPMT</v>
          </cell>
          <cell r="AN241" t="str">
            <v>TOSPMT</v>
          </cell>
          <cell r="AO241" t="str">
            <v>TOSPMT</v>
          </cell>
        </row>
        <row r="242">
          <cell r="A242" t="str">
            <v>LPST[ST]</v>
          </cell>
          <cell r="B242" t="str">
            <v>ODComponentIDUsed[0]</v>
          </cell>
          <cell r="D242" t="str">
            <v>Used Reference Point Equipment ID</v>
          </cell>
          <cell r="E242" t="str">
            <v>LPST</v>
          </cell>
          <cell r="F242">
            <v>242</v>
          </cell>
          <cell r="G242" t="str">
            <v>LPST</v>
          </cell>
          <cell r="H242" t="str">
            <v>LPST</v>
          </cell>
          <cell r="I242" t="str">
            <v>LPST</v>
          </cell>
          <cell r="J242" t="str">
            <v>LPST</v>
          </cell>
          <cell r="K242" t="str">
            <v>LPST</v>
          </cell>
          <cell r="L242" t="str">
            <v>LPST</v>
          </cell>
          <cell r="M242" t="str">
            <v>LPST</v>
          </cell>
          <cell r="N242" t="str">
            <v>LPST</v>
          </cell>
          <cell r="O242" t="str">
            <v>LPST</v>
          </cell>
          <cell r="P242" t="str">
            <v>LPST</v>
          </cell>
          <cell r="Q242" t="str">
            <v>LPST</v>
          </cell>
          <cell r="R242" t="str">
            <v>LPST</v>
          </cell>
          <cell r="S242" t="str">
            <v>LPST</v>
          </cell>
          <cell r="T242" t="str">
            <v>LPST</v>
          </cell>
          <cell r="U242" t="str">
            <v>LPST</v>
          </cell>
          <cell r="V242" t="str">
            <v>LPST</v>
          </cell>
          <cell r="W242" t="str">
            <v>LPST</v>
          </cell>
          <cell r="X242" t="str">
            <v>LPST</v>
          </cell>
          <cell r="Y242" t="str">
            <v>LPST</v>
          </cell>
          <cell r="Z242" t="str">
            <v>LPST</v>
          </cell>
          <cell r="AA242" t="str">
            <v>LPST</v>
          </cell>
          <cell r="AC242" t="str">
            <v>LPST</v>
          </cell>
          <cell r="AD242" t="str">
            <v>LPST</v>
          </cell>
          <cell r="AF242" t="str">
            <v>LPST</v>
          </cell>
          <cell r="AG242" t="str">
            <v>LPST</v>
          </cell>
          <cell r="AH242" t="str">
            <v>LPST</v>
          </cell>
          <cell r="AI242" t="str">
            <v>LPST</v>
          </cell>
          <cell r="AJ242" t="str">
            <v>LPST</v>
          </cell>
          <cell r="AK242" t="str">
            <v>LPST</v>
          </cell>
          <cell r="AM242" t="str">
            <v>LPST</v>
          </cell>
          <cell r="AN242" t="str">
            <v>LPST</v>
          </cell>
          <cell r="AO242" t="str">
            <v>LPST</v>
          </cell>
        </row>
        <row r="243">
          <cell r="A243" t="str">
            <v>LPST[ST]</v>
          </cell>
          <cell r="B243" t="str">
            <v>ODModelIDUsed[0]</v>
          </cell>
          <cell r="D243" t="str">
            <v>Used Reference Point Model ID</v>
          </cell>
          <cell r="E243" t="str">
            <v>TOSPMT</v>
          </cell>
          <cell r="F243">
            <v>243</v>
          </cell>
          <cell r="G243" t="str">
            <v>TOSPMT</v>
          </cell>
          <cell r="H243" t="str">
            <v>TOSPMT</v>
          </cell>
          <cell r="I243" t="str">
            <v>TOSPMT</v>
          </cell>
          <cell r="J243" t="str">
            <v>TOSPMT</v>
          </cell>
          <cell r="K243" t="str">
            <v>TOSPMT</v>
          </cell>
          <cell r="L243" t="str">
            <v>TOSPMT</v>
          </cell>
          <cell r="M243" t="str">
            <v>TOSPMT</v>
          </cell>
          <cell r="N243" t="str">
            <v>TOSPMT</v>
          </cell>
          <cell r="O243" t="str">
            <v>TOSPMT</v>
          </cell>
          <cell r="P243" t="str">
            <v>TOSPMT</v>
          </cell>
          <cell r="Q243" t="str">
            <v>TOSPMT</v>
          </cell>
          <cell r="R243" t="str">
            <v>TOSPMT</v>
          </cell>
          <cell r="S243" t="str">
            <v>TOSPMT</v>
          </cell>
          <cell r="T243" t="str">
            <v>TOSPMT</v>
          </cell>
          <cell r="U243" t="str">
            <v>TOSPMT</v>
          </cell>
          <cell r="V243" t="str">
            <v>TOSPMT</v>
          </cell>
          <cell r="W243" t="str">
            <v>TOSPMT</v>
          </cell>
          <cell r="X243" t="str">
            <v>TOSPMT</v>
          </cell>
          <cell r="Y243" t="str">
            <v>TOSPMT</v>
          </cell>
          <cell r="Z243" t="str">
            <v>TOSPMT</v>
          </cell>
          <cell r="AA243" t="str">
            <v>TOSPMT</v>
          </cell>
          <cell r="AC243" t="str">
            <v>TOSPMT</v>
          </cell>
          <cell r="AD243" t="str">
            <v>TOSPMT</v>
          </cell>
          <cell r="AF243" t="str">
            <v>TOSPMT</v>
          </cell>
          <cell r="AG243" t="str">
            <v>TOSPMT</v>
          </cell>
          <cell r="AH243" t="str">
            <v>TOSPMT</v>
          </cell>
          <cell r="AI243" t="str">
            <v>TOSPMT</v>
          </cell>
          <cell r="AJ243" t="str">
            <v>TOSPMT</v>
          </cell>
          <cell r="AK243" t="str">
            <v>TOSPMT</v>
          </cell>
          <cell r="AM243" t="str">
            <v>TOSPMT</v>
          </cell>
          <cell r="AN243" t="str">
            <v>TOSPMT</v>
          </cell>
          <cell r="AO243" t="str">
            <v>TOSPMT</v>
          </cell>
        </row>
        <row r="244">
          <cell r="A244" t="str">
            <v>CND[CONDSR]</v>
          </cell>
          <cell r="B244" t="str">
            <v>Flow[0]</v>
          </cell>
          <cell r="C244" t="str">
            <v>lb/hr</v>
          </cell>
          <cell r="D244" t="str">
            <v>Main Steam Inlet Flow</v>
          </cell>
          <cell r="E244">
            <v>2803826.25</v>
          </cell>
          <cell r="F244">
            <v>244</v>
          </cell>
          <cell r="G244">
            <v>1159597.5</v>
          </cell>
          <cell r="H244">
            <v>1171244.375</v>
          </cell>
          <cell r="I244">
            <v>1106842.25</v>
          </cell>
          <cell r="J244">
            <v>1119824.875</v>
          </cell>
          <cell r="K244">
            <v>1144633.75</v>
          </cell>
          <cell r="L244">
            <v>1078216</v>
          </cell>
          <cell r="M244">
            <v>1090538.375</v>
          </cell>
          <cell r="N244">
            <v>1114029.375</v>
          </cell>
          <cell r="O244">
            <v>1360475.625</v>
          </cell>
          <cell r="P244">
            <v>1315683.625</v>
          </cell>
          <cell r="Q244">
            <v>1285398.875</v>
          </cell>
          <cell r="R244">
            <v>2280855.5</v>
          </cell>
          <cell r="S244">
            <v>2305436</v>
          </cell>
          <cell r="T244">
            <v>2779179.25</v>
          </cell>
          <cell r="U244">
            <v>2803826.25</v>
          </cell>
          <cell r="V244">
            <v>2170132.75</v>
          </cell>
          <cell r="W244">
            <v>2197435.75</v>
          </cell>
          <cell r="X244">
            <v>2249327</v>
          </cell>
          <cell r="Y244">
            <v>2610179.25</v>
          </cell>
          <cell r="Z244">
            <v>2636213.5</v>
          </cell>
          <cell r="AA244">
            <v>2685977.5</v>
          </cell>
          <cell r="AC244">
            <v>2174050.25</v>
          </cell>
          <cell r="AD244">
            <v>2175882</v>
          </cell>
          <cell r="AF244">
            <v>1603145.25</v>
          </cell>
          <cell r="AG244">
            <v>1746592.625</v>
          </cell>
          <cell r="AH244">
            <v>1853617</v>
          </cell>
          <cell r="AI244">
            <v>1935710.375</v>
          </cell>
          <cell r="AJ244">
            <v>2057867.375</v>
          </cell>
          <cell r="AK244">
            <v>2206907.25</v>
          </cell>
          <cell r="AM244">
            <v>2672945.25</v>
          </cell>
          <cell r="AN244">
            <v>2220864.5</v>
          </cell>
          <cell r="AO244">
            <v>2218614.5</v>
          </cell>
        </row>
        <row r="245">
          <cell r="A245" t="str">
            <v>CND[CONDSR]</v>
          </cell>
          <cell r="B245" t="str">
            <v>Pres[0]</v>
          </cell>
          <cell r="C245" t="str">
            <v>psia</v>
          </cell>
          <cell r="D245" t="str">
            <v>Main Steam Inlet Pressure</v>
          </cell>
          <cell r="E245">
            <v>0.54059237241744995</v>
          </cell>
          <cell r="F245">
            <v>245</v>
          </cell>
          <cell r="G245">
            <v>0.60544294118881226</v>
          </cell>
          <cell r="H245">
            <v>0.61425256729125977</v>
          </cell>
          <cell r="I245">
            <v>0.56708729267120361</v>
          </cell>
          <cell r="J245">
            <v>0.57025045156478882</v>
          </cell>
          <cell r="K245">
            <v>0.57632273435592651</v>
          </cell>
          <cell r="L245">
            <v>0.78750109672546387</v>
          </cell>
          <cell r="M245">
            <v>0.79095226526260376</v>
          </cell>
          <cell r="N245">
            <v>0.79756772518157959</v>
          </cell>
          <cell r="O245">
            <v>0.43041953444480896</v>
          </cell>
          <cell r="P245">
            <v>0.61893659830093384</v>
          </cell>
          <cell r="Q245">
            <v>0.84670275449752808</v>
          </cell>
          <cell r="R245">
            <v>0.41218706965446472</v>
          </cell>
          <cell r="S245">
            <v>0.41857638955116272</v>
          </cell>
          <cell r="T245">
            <v>0.53329980373382568</v>
          </cell>
          <cell r="U245">
            <v>0.54059237241744995</v>
          </cell>
          <cell r="V245">
            <v>0.86484777927398682</v>
          </cell>
          <cell r="W245">
            <v>0.87340807914733887</v>
          </cell>
          <cell r="X245">
            <v>0.88980025053024292</v>
          </cell>
          <cell r="Y245">
            <v>1.2969447374343872</v>
          </cell>
          <cell r="Z245">
            <v>1.306876540184021</v>
          </cell>
          <cell r="AA245">
            <v>1.3259736299514771</v>
          </cell>
          <cell r="AC245">
            <v>0.86615580320358276</v>
          </cell>
          <cell r="AD245">
            <v>0.86675167083740234</v>
          </cell>
          <cell r="AF245">
            <v>0.69617456197738647</v>
          </cell>
          <cell r="AG245">
            <v>0.73683005571365356</v>
          </cell>
          <cell r="AH245">
            <v>0.76807117462158203</v>
          </cell>
          <cell r="AI245">
            <v>0.79258048534393311</v>
          </cell>
          <cell r="AJ245">
            <v>0.82988440990447998</v>
          </cell>
          <cell r="AK245">
            <v>0.87671619653701782</v>
          </cell>
          <cell r="AM245">
            <v>1.5533062219619751</v>
          </cell>
          <cell r="AN245">
            <v>0.96173578500747681</v>
          </cell>
          <cell r="AO245">
            <v>0.96046650409698486</v>
          </cell>
        </row>
        <row r="246">
          <cell r="A246" t="str">
            <v>CND[CONDSR]</v>
          </cell>
          <cell r="B246" t="str">
            <v>Temp[0]</v>
          </cell>
          <cell r="C246" t="str">
            <v>F</v>
          </cell>
          <cell r="D246" t="str">
            <v>Main Steam Inlet Temperature</v>
          </cell>
          <cell r="E246">
            <v>81.980644226074219</v>
          </cell>
          <cell r="F246">
            <v>246</v>
          </cell>
          <cell r="G246">
            <v>85.500389099121094</v>
          </cell>
          <cell r="H246">
            <v>85.952964782714844</v>
          </cell>
          <cell r="I246">
            <v>83.460884094238281</v>
          </cell>
          <cell r="J246">
            <v>83.633537292480469</v>
          </cell>
          <cell r="K246">
            <v>83.962684631347656</v>
          </cell>
          <cell r="L246">
            <v>93.871910095214844</v>
          </cell>
          <cell r="M246">
            <v>94.013633728027344</v>
          </cell>
          <cell r="N246">
            <v>94.283790588378906</v>
          </cell>
          <cell r="O246">
            <v>75.05419921875</v>
          </cell>
          <cell r="P246">
            <v>86.191261291503906</v>
          </cell>
          <cell r="Q246">
            <v>96.231719970703125</v>
          </cell>
          <cell r="R246">
            <v>73.761222839355469</v>
          </cell>
          <cell r="S246">
            <v>74.219902038574219</v>
          </cell>
          <cell r="T246">
            <v>81.562225341796875</v>
          </cell>
          <cell r="U246">
            <v>81.980644226074219</v>
          </cell>
          <cell r="V246">
            <v>96.926383972167969</v>
          </cell>
          <cell r="W246">
            <v>97.249717712402344</v>
          </cell>
          <cell r="X246">
            <v>97.861320495605469</v>
          </cell>
          <cell r="Y246">
            <v>110.59222412109375</v>
          </cell>
          <cell r="Z246">
            <v>110.85683441162109</v>
          </cell>
          <cell r="AA246">
            <v>111.36088562011719</v>
          </cell>
          <cell r="AC246">
            <v>96.975990295410156</v>
          </cell>
          <cell r="AD246">
            <v>96.998565673828125</v>
          </cell>
          <cell r="AF246">
            <v>89.910736083984375</v>
          </cell>
          <cell r="AG246">
            <v>91.726669311523438</v>
          </cell>
          <cell r="AH246">
            <v>93.063865661621094</v>
          </cell>
          <cell r="AI246">
            <v>94.080322265625</v>
          </cell>
          <cell r="AJ246">
            <v>95.576278686523438</v>
          </cell>
          <cell r="AK246">
            <v>97.373970031738281</v>
          </cell>
          <cell r="AM246">
            <v>116.92513275146484</v>
          </cell>
          <cell r="AN246">
            <v>100.43503570556641</v>
          </cell>
          <cell r="AO246">
            <v>100.39109039306641</v>
          </cell>
        </row>
        <row r="247">
          <cell r="A247" t="str">
            <v>CND[CONDSR]</v>
          </cell>
          <cell r="B247" t="str">
            <v>Enth[0]</v>
          </cell>
          <cell r="C247" t="str">
            <v>BTU/lb</v>
          </cell>
          <cell r="D247" t="str">
            <v>Main Steam Inlet Enthalpy</v>
          </cell>
          <cell r="E247">
            <v>1017.5638427734375</v>
          </cell>
          <cell r="F247">
            <v>247</v>
          </cell>
          <cell r="G247">
            <v>1037.12255859375</v>
          </cell>
          <cell r="H247">
            <v>1038.4482421875</v>
          </cell>
          <cell r="I247">
            <v>1039.0396728515625</v>
          </cell>
          <cell r="J247">
            <v>1038.6739501953125</v>
          </cell>
          <cell r="K247">
            <v>1037.994873046875</v>
          </cell>
          <cell r="L247">
            <v>1056.7274169921875</v>
          </cell>
          <cell r="M247">
            <v>1056.1246337890625</v>
          </cell>
          <cell r="N247">
            <v>1055.0184326171875</v>
          </cell>
          <cell r="O247">
            <v>1027.56884765625</v>
          </cell>
          <cell r="P247">
            <v>1033.26904296875</v>
          </cell>
          <cell r="Q247">
            <v>1047.9444580078125</v>
          </cell>
          <cell r="R247">
            <v>1024.0718994140625</v>
          </cell>
          <cell r="S247">
            <v>1025.07177734375</v>
          </cell>
          <cell r="T247">
            <v>1016.753662109375</v>
          </cell>
          <cell r="U247">
            <v>1017.5638427734375</v>
          </cell>
          <cell r="V247">
            <v>1028.6785888671875</v>
          </cell>
          <cell r="W247">
            <v>1028.434814453125</v>
          </cell>
          <cell r="X247">
            <v>1027.964599609375</v>
          </cell>
          <cell r="Y247">
            <v>1029.4481201171875</v>
          </cell>
          <cell r="Z247">
            <v>1029.122314453125</v>
          </cell>
          <cell r="AA247">
            <v>1028.4937744140625</v>
          </cell>
          <cell r="AC247">
            <v>1028.75732421875</v>
          </cell>
          <cell r="AD247">
            <v>1028.772705078125</v>
          </cell>
          <cell r="AF247">
            <v>1031.056640625</v>
          </cell>
          <cell r="AG247">
            <v>1030.39306640625</v>
          </cell>
          <cell r="AH247">
            <v>1029.983642578125</v>
          </cell>
          <cell r="AI247">
            <v>1029.731201171875</v>
          </cell>
          <cell r="AJ247">
            <v>1029.3553466796875</v>
          </cell>
          <cell r="AK247">
            <v>1028.831787109375</v>
          </cell>
          <cell r="AM247">
            <v>1036.2835693359375</v>
          </cell>
          <cell r="AN247">
            <v>1030.185791015625</v>
          </cell>
          <cell r="AO247">
            <v>1030.028564453125</v>
          </cell>
        </row>
        <row r="248">
          <cell r="A248" t="str">
            <v>CND[CONDSR]</v>
          </cell>
          <cell r="B248" t="str">
            <v>Flow[1]</v>
          </cell>
          <cell r="C248" t="str">
            <v>lb/hr</v>
          </cell>
          <cell r="D248" t="str">
            <v>Main Exit Flow</v>
          </cell>
          <cell r="E248">
            <v>2811647.5</v>
          </cell>
          <cell r="F248">
            <v>248</v>
          </cell>
          <cell r="G248">
            <v>1167418.5</v>
          </cell>
          <cell r="H248">
            <v>1179065.375</v>
          </cell>
          <cell r="I248">
            <v>1114663.25</v>
          </cell>
          <cell r="J248">
            <v>1127645.875</v>
          </cell>
          <cell r="K248">
            <v>1152454.75</v>
          </cell>
          <cell r="L248">
            <v>1086037</v>
          </cell>
          <cell r="M248">
            <v>1098359.375</v>
          </cell>
          <cell r="N248">
            <v>1121850.375</v>
          </cell>
          <cell r="O248">
            <v>1368296.625</v>
          </cell>
          <cell r="P248">
            <v>1323504.625</v>
          </cell>
          <cell r="Q248">
            <v>1293219.875</v>
          </cell>
          <cell r="R248">
            <v>2288676.25</v>
          </cell>
          <cell r="S248">
            <v>2313257</v>
          </cell>
          <cell r="T248">
            <v>2787000.25</v>
          </cell>
          <cell r="U248">
            <v>2811647.5</v>
          </cell>
          <cell r="V248">
            <v>2177954</v>
          </cell>
          <cell r="W248">
            <v>2205256.75</v>
          </cell>
          <cell r="X248">
            <v>2257148.25</v>
          </cell>
          <cell r="Y248">
            <v>2618000.5</v>
          </cell>
          <cell r="Z248">
            <v>2644034.5</v>
          </cell>
          <cell r="AA248">
            <v>2693798.25</v>
          </cell>
          <cell r="AC248">
            <v>2181871.5</v>
          </cell>
          <cell r="AD248">
            <v>2183703.25</v>
          </cell>
          <cell r="AF248">
            <v>1610966.25</v>
          </cell>
          <cell r="AG248">
            <v>1754413.625</v>
          </cell>
          <cell r="AH248">
            <v>1861438</v>
          </cell>
          <cell r="AI248">
            <v>1943531.375</v>
          </cell>
          <cell r="AJ248">
            <v>2065688.25</v>
          </cell>
          <cell r="AK248">
            <v>2214728</v>
          </cell>
          <cell r="AM248">
            <v>2680766</v>
          </cell>
          <cell r="AN248">
            <v>2228685.75</v>
          </cell>
          <cell r="AO248">
            <v>2224749.25</v>
          </cell>
        </row>
        <row r="249">
          <cell r="A249" t="str">
            <v>CND[CONDSR]</v>
          </cell>
          <cell r="B249" t="str">
            <v>Pres[1]</v>
          </cell>
          <cell r="C249" t="str">
            <v>psia</v>
          </cell>
          <cell r="D249" t="str">
            <v>Main Exit Pressure</v>
          </cell>
          <cell r="E249">
            <v>0.54059237241744995</v>
          </cell>
          <cell r="F249">
            <v>249</v>
          </cell>
          <cell r="G249">
            <v>0.60544294118881226</v>
          </cell>
          <cell r="H249">
            <v>0.61425256729125977</v>
          </cell>
          <cell r="I249">
            <v>0.56708729267120361</v>
          </cell>
          <cell r="J249">
            <v>0.57025045156478882</v>
          </cell>
          <cell r="K249">
            <v>0.57632273435592651</v>
          </cell>
          <cell r="L249">
            <v>0.78750109672546387</v>
          </cell>
          <cell r="M249">
            <v>0.79095226526260376</v>
          </cell>
          <cell r="N249">
            <v>0.79756772518157959</v>
          </cell>
          <cell r="O249">
            <v>0.43041953444480896</v>
          </cell>
          <cell r="P249">
            <v>0.61893659830093384</v>
          </cell>
          <cell r="Q249">
            <v>0.84670275449752808</v>
          </cell>
          <cell r="R249">
            <v>0.41218706965446472</v>
          </cell>
          <cell r="S249">
            <v>0.41857638955116272</v>
          </cell>
          <cell r="T249">
            <v>0.53329980373382568</v>
          </cell>
          <cell r="U249">
            <v>0.54059237241744995</v>
          </cell>
          <cell r="V249">
            <v>0.86484777927398682</v>
          </cell>
          <cell r="W249">
            <v>0.87340807914733887</v>
          </cell>
          <cell r="X249">
            <v>0.88980025053024292</v>
          </cell>
          <cell r="Y249">
            <v>1.2969447374343872</v>
          </cell>
          <cell r="Z249">
            <v>1.306876540184021</v>
          </cell>
          <cell r="AA249">
            <v>1.3259736299514771</v>
          </cell>
          <cell r="AC249">
            <v>0.86615580320358276</v>
          </cell>
          <cell r="AD249">
            <v>0.86675167083740234</v>
          </cell>
          <cell r="AF249">
            <v>0.69617456197738647</v>
          </cell>
          <cell r="AG249">
            <v>0.73683005571365356</v>
          </cell>
          <cell r="AH249">
            <v>0.76807117462158203</v>
          </cell>
          <cell r="AI249">
            <v>0.79258048534393311</v>
          </cell>
          <cell r="AJ249">
            <v>0.82988440990447998</v>
          </cell>
          <cell r="AK249">
            <v>0.87671619653701782</v>
          </cell>
          <cell r="AM249">
            <v>1.5533062219619751</v>
          </cell>
          <cell r="AN249">
            <v>0.96173578500747681</v>
          </cell>
          <cell r="AO249">
            <v>0.96046650409698486</v>
          </cell>
        </row>
        <row r="250">
          <cell r="A250" t="str">
            <v>CND[CONDSR]</v>
          </cell>
          <cell r="B250" t="str">
            <v>Temp[1]</v>
          </cell>
          <cell r="C250" t="str">
            <v>F</v>
          </cell>
          <cell r="D250" t="str">
            <v>Main Exit Temperature</v>
          </cell>
          <cell r="E250">
            <v>81.980697631835938</v>
          </cell>
          <cell r="F250">
            <v>250</v>
          </cell>
          <cell r="G250">
            <v>85.500389099121094</v>
          </cell>
          <cell r="H250">
            <v>85.952911376953125</v>
          </cell>
          <cell r="I250">
            <v>83.460884094238281</v>
          </cell>
          <cell r="J250">
            <v>83.633537292480469</v>
          </cell>
          <cell r="K250">
            <v>83.962684631347656</v>
          </cell>
          <cell r="L250">
            <v>93.871910095214844</v>
          </cell>
          <cell r="M250">
            <v>94.013633728027344</v>
          </cell>
          <cell r="N250">
            <v>94.283790588378906</v>
          </cell>
          <cell r="O250">
            <v>75.054145812988281</v>
          </cell>
          <cell r="P250">
            <v>86.191261291503906</v>
          </cell>
          <cell r="Q250">
            <v>96.231719970703125</v>
          </cell>
          <cell r="R250">
            <v>73.761329650878906</v>
          </cell>
          <cell r="S250">
            <v>74.219955444335938</v>
          </cell>
          <cell r="T250">
            <v>81.562225341796875</v>
          </cell>
          <cell r="U250">
            <v>81.980697631835938</v>
          </cell>
          <cell r="V250">
            <v>96.926383972167969</v>
          </cell>
          <cell r="W250">
            <v>97.249717712402344</v>
          </cell>
          <cell r="X250">
            <v>97.861320495605469</v>
          </cell>
          <cell r="Y250">
            <v>110.59222412109375</v>
          </cell>
          <cell r="Z250">
            <v>110.85688781738281</v>
          </cell>
          <cell r="AA250">
            <v>111.36088562011719</v>
          </cell>
          <cell r="AC250">
            <v>96.975990295410156</v>
          </cell>
          <cell r="AD250">
            <v>96.998565673828125</v>
          </cell>
          <cell r="AF250">
            <v>89.910736083984375</v>
          </cell>
          <cell r="AG250">
            <v>91.726669311523438</v>
          </cell>
          <cell r="AH250">
            <v>93.063865661621094</v>
          </cell>
          <cell r="AI250">
            <v>94.080322265625</v>
          </cell>
          <cell r="AJ250">
            <v>95.576278686523438</v>
          </cell>
          <cell r="AK250">
            <v>97.373970031738281</v>
          </cell>
          <cell r="AM250">
            <v>116.92513275146484</v>
          </cell>
          <cell r="AN250">
            <v>100.43503570556641</v>
          </cell>
          <cell r="AO250">
            <v>100.39109039306641</v>
          </cell>
        </row>
        <row r="251">
          <cell r="A251" t="str">
            <v>CND[CONDSR]</v>
          </cell>
          <cell r="B251" t="str">
            <v>Enth[1]</v>
          </cell>
          <cell r="C251" t="str">
            <v>BTU/lb</v>
          </cell>
          <cell r="D251" t="str">
            <v>Main Exit Enthalpy</v>
          </cell>
          <cell r="E251">
            <v>50.013694763183594</v>
          </cell>
          <cell r="F251">
            <v>251</v>
          </cell>
          <cell r="G251">
            <v>53.526920318603516</v>
          </cell>
          <cell r="H251">
            <v>53.978595733642578</v>
          </cell>
          <cell r="I251">
            <v>51.491165161132813</v>
          </cell>
          <cell r="J251">
            <v>51.663516998291016</v>
          </cell>
          <cell r="K251">
            <v>51.992061614990234</v>
          </cell>
          <cell r="L251">
            <v>61.882427215576172</v>
          </cell>
          <cell r="M251">
            <v>62.023868560791016</v>
          </cell>
          <cell r="N251">
            <v>62.293514251708984</v>
          </cell>
          <cell r="O251">
            <v>43.098808288574219</v>
          </cell>
          <cell r="P251">
            <v>54.216464996337891</v>
          </cell>
          <cell r="Q251">
            <v>64.237724304199219</v>
          </cell>
          <cell r="R251">
            <v>41.807888031005859</v>
          </cell>
          <cell r="S251">
            <v>42.265861511230469</v>
          </cell>
          <cell r="T251">
            <v>49.595954895019531</v>
          </cell>
          <cell r="U251">
            <v>50.013694763183594</v>
          </cell>
          <cell r="V251">
            <v>64.931037902832031</v>
          </cell>
          <cell r="W251">
            <v>65.253761291503906</v>
          </cell>
          <cell r="X251">
            <v>65.864189147949219</v>
          </cell>
          <cell r="Y251">
            <v>78.572349548339844</v>
          </cell>
          <cell r="Z251">
            <v>78.8365478515625</v>
          </cell>
          <cell r="AA251">
            <v>79.339729309082031</v>
          </cell>
          <cell r="AC251">
            <v>64.980522155761719</v>
          </cell>
          <cell r="AD251">
            <v>65.003059387207031</v>
          </cell>
          <cell r="AF251">
            <v>57.928897857666016</v>
          </cell>
          <cell r="AG251">
            <v>59.741279602050781</v>
          </cell>
          <cell r="AH251">
            <v>61.075920104980469</v>
          </cell>
          <cell r="AI251">
            <v>62.090415954589844</v>
          </cell>
          <cell r="AJ251">
            <v>63.583503723144531</v>
          </cell>
          <cell r="AK251">
            <v>65.37774658203125</v>
          </cell>
          <cell r="AM251">
            <v>84.895523071289063</v>
          </cell>
          <cell r="AN251">
            <v>68.433074951171875</v>
          </cell>
          <cell r="AO251">
            <v>68.389198303222656</v>
          </cell>
        </row>
        <row r="252">
          <cell r="A252" t="str">
            <v>CND[CONDSR]</v>
          </cell>
          <cell r="B252" t="str">
            <v>Flow[4]</v>
          </cell>
          <cell r="C252" t="str">
            <v>lb/hr</v>
          </cell>
          <cell r="D252" t="str">
            <v>Aux Steam Inlet Flow</v>
          </cell>
          <cell r="E252">
            <v>6080.99951171875</v>
          </cell>
          <cell r="F252">
            <v>252</v>
          </cell>
          <cell r="G252">
            <v>6080.99951171875</v>
          </cell>
          <cell r="H252">
            <v>6080.99951171875</v>
          </cell>
          <cell r="I252">
            <v>6080.99951171875</v>
          </cell>
          <cell r="J252">
            <v>6080.99951171875</v>
          </cell>
          <cell r="K252">
            <v>6080.99951171875</v>
          </cell>
          <cell r="L252">
            <v>6080.99951171875</v>
          </cell>
          <cell r="M252">
            <v>6080.99951171875</v>
          </cell>
          <cell r="N252">
            <v>6080.99951171875</v>
          </cell>
          <cell r="O252">
            <v>6080.99951171875</v>
          </cell>
          <cell r="P252">
            <v>6080.99951171875</v>
          </cell>
          <cell r="Q252">
            <v>6080.99951171875</v>
          </cell>
          <cell r="R252">
            <v>6080.99951171875</v>
          </cell>
          <cell r="S252">
            <v>6080.99951171875</v>
          </cell>
          <cell r="T252">
            <v>6080.99951171875</v>
          </cell>
          <cell r="U252">
            <v>6080.99951171875</v>
          </cell>
          <cell r="V252">
            <v>6080.99951171875</v>
          </cell>
          <cell r="W252">
            <v>6080.99951171875</v>
          </cell>
          <cell r="X252">
            <v>6080.99951171875</v>
          </cell>
          <cell r="Y252">
            <v>6080.99951171875</v>
          </cell>
          <cell r="Z252">
            <v>6080.99951171875</v>
          </cell>
          <cell r="AA252">
            <v>6080.99951171875</v>
          </cell>
          <cell r="AC252">
            <v>6080.99951171875</v>
          </cell>
          <cell r="AD252">
            <v>6080.99951171875</v>
          </cell>
          <cell r="AF252">
            <v>6080.99951171875</v>
          </cell>
          <cell r="AG252">
            <v>6080.99951171875</v>
          </cell>
          <cell r="AH252">
            <v>6080.99951171875</v>
          </cell>
          <cell r="AI252">
            <v>6080.99951171875</v>
          </cell>
          <cell r="AJ252">
            <v>6080.99951171875</v>
          </cell>
          <cell r="AK252">
            <v>6080.99951171875</v>
          </cell>
          <cell r="AM252">
            <v>6080.99951171875</v>
          </cell>
          <cell r="AN252">
            <v>6080.99951171875</v>
          </cell>
          <cell r="AO252">
            <v>4394.91650390625</v>
          </cell>
        </row>
        <row r="253">
          <cell r="A253" t="str">
            <v>CND[CONDSR]</v>
          </cell>
          <cell r="B253" t="str">
            <v>Pres[4]</v>
          </cell>
          <cell r="C253" t="str">
            <v>psia</v>
          </cell>
          <cell r="D253" t="str">
            <v>Aux Steam Inlet Pressure</v>
          </cell>
          <cell r="E253">
            <v>18</v>
          </cell>
          <cell r="F253">
            <v>253</v>
          </cell>
          <cell r="G253">
            <v>18</v>
          </cell>
          <cell r="H253">
            <v>18</v>
          </cell>
          <cell r="I253">
            <v>18</v>
          </cell>
          <cell r="J253">
            <v>18</v>
          </cell>
          <cell r="K253">
            <v>18</v>
          </cell>
          <cell r="L253">
            <v>18</v>
          </cell>
          <cell r="M253">
            <v>18</v>
          </cell>
          <cell r="N253">
            <v>18</v>
          </cell>
          <cell r="O253">
            <v>18</v>
          </cell>
          <cell r="P253">
            <v>18</v>
          </cell>
          <cell r="Q253">
            <v>18</v>
          </cell>
          <cell r="R253">
            <v>18</v>
          </cell>
          <cell r="S253">
            <v>18</v>
          </cell>
          <cell r="T253">
            <v>18</v>
          </cell>
          <cell r="U253">
            <v>18</v>
          </cell>
          <cell r="V253">
            <v>18</v>
          </cell>
          <cell r="W253">
            <v>18</v>
          </cell>
          <cell r="X253">
            <v>18</v>
          </cell>
          <cell r="Y253">
            <v>18</v>
          </cell>
          <cell r="Z253">
            <v>18</v>
          </cell>
          <cell r="AA253">
            <v>18</v>
          </cell>
          <cell r="AC253">
            <v>18</v>
          </cell>
          <cell r="AD253">
            <v>18</v>
          </cell>
          <cell r="AF253">
            <v>18</v>
          </cell>
          <cell r="AG253">
            <v>18</v>
          </cell>
          <cell r="AH253">
            <v>18</v>
          </cell>
          <cell r="AI253">
            <v>18</v>
          </cell>
          <cell r="AJ253">
            <v>18</v>
          </cell>
          <cell r="AK253">
            <v>18</v>
          </cell>
          <cell r="AM253">
            <v>18</v>
          </cell>
          <cell r="AN253">
            <v>18</v>
          </cell>
          <cell r="AO253">
            <v>18</v>
          </cell>
        </row>
        <row r="254">
          <cell r="A254" t="str">
            <v>CND[CONDSR]</v>
          </cell>
          <cell r="B254" t="str">
            <v>Temp[4]</v>
          </cell>
          <cell r="C254" t="str">
            <v>F</v>
          </cell>
          <cell r="D254" t="str">
            <v>Aux Steam Inlet Temperature</v>
          </cell>
          <cell r="E254">
            <v>611.5247802734375</v>
          </cell>
          <cell r="F254">
            <v>254</v>
          </cell>
          <cell r="G254">
            <v>694.00860595703125</v>
          </cell>
          <cell r="H254">
            <v>700.52252197265625</v>
          </cell>
          <cell r="I254">
            <v>703.57891845703125</v>
          </cell>
          <cell r="J254">
            <v>702.25701904296875</v>
          </cell>
          <cell r="K254">
            <v>699.98431396484375</v>
          </cell>
          <cell r="L254">
            <v>701.52459716796875</v>
          </cell>
          <cell r="M254">
            <v>700.3238525390625</v>
          </cell>
          <cell r="N254">
            <v>698.259521484375</v>
          </cell>
          <cell r="O254">
            <v>674.2900390625</v>
          </cell>
          <cell r="P254">
            <v>673.77978515625</v>
          </cell>
          <cell r="Q254">
            <v>673.5723876953125</v>
          </cell>
          <cell r="R254">
            <v>649.9583740234375</v>
          </cell>
          <cell r="S254">
            <v>654.72119140625</v>
          </cell>
          <cell r="T254">
            <v>608.94232177734375</v>
          </cell>
          <cell r="U254">
            <v>611.5247802734375</v>
          </cell>
          <cell r="V254">
            <v>667.45489501953125</v>
          </cell>
          <cell r="W254">
            <v>665.77679443359375</v>
          </cell>
          <cell r="X254">
            <v>662.6649169921875</v>
          </cell>
          <cell r="Y254">
            <v>639.9873046875</v>
          </cell>
          <cell r="Z254">
            <v>638.45623779296875</v>
          </cell>
          <cell r="AA254">
            <v>635.57354736328125</v>
          </cell>
          <cell r="AC254">
            <v>667.8331298828125</v>
          </cell>
          <cell r="AD254">
            <v>667.90093994140625</v>
          </cell>
          <cell r="AF254">
            <v>671.72589111328125</v>
          </cell>
          <cell r="AG254">
            <v>670.2723388671875</v>
          </cell>
          <cell r="AH254">
            <v>670.09710693359375</v>
          </cell>
          <cell r="AI254">
            <v>670.39141845703125</v>
          </cell>
          <cell r="AJ254">
            <v>670.51904296875</v>
          </cell>
          <cell r="AK254">
            <v>669.24420166015625</v>
          </cell>
          <cell r="AM254">
            <v>640.9146728515625</v>
          </cell>
          <cell r="AN254">
            <v>669.42474365234375</v>
          </cell>
          <cell r="AO254">
            <v>666.9473876953125</v>
          </cell>
        </row>
        <row r="255">
          <cell r="A255" t="str">
            <v>CND[CONDSR]</v>
          </cell>
          <cell r="B255" t="str">
            <v>Enth[4]</v>
          </cell>
          <cell r="C255" t="str">
            <v>BTU/lb</v>
          </cell>
          <cell r="D255" t="str">
            <v>Aux Steam Inlet Enthalpy</v>
          </cell>
          <cell r="E255">
            <v>1340.593994140625</v>
          </cell>
          <cell r="F255">
            <v>255</v>
          </cell>
          <cell r="G255">
            <v>1380.7081298828125</v>
          </cell>
          <cell r="H255">
            <v>1383.8975830078125</v>
          </cell>
          <cell r="I255">
            <v>1385.3953857421875</v>
          </cell>
          <cell r="J255">
            <v>1384.74755859375</v>
          </cell>
          <cell r="K255">
            <v>1383.634033203125</v>
          </cell>
          <cell r="L255">
            <v>1384.388671875</v>
          </cell>
          <cell r="M255">
            <v>1383.80029296875</v>
          </cell>
          <cell r="N255">
            <v>1382.789306640625</v>
          </cell>
          <cell r="O255">
            <v>1371.0731201171875</v>
          </cell>
          <cell r="P255">
            <v>1370.82421875</v>
          </cell>
          <cell r="Q255">
            <v>1370.722900390625</v>
          </cell>
          <cell r="R255">
            <v>1359.223876953125</v>
          </cell>
          <cell r="S255">
            <v>1361.5400390625</v>
          </cell>
          <cell r="T255">
            <v>1339.345703125</v>
          </cell>
          <cell r="U255">
            <v>1340.593994140625</v>
          </cell>
          <cell r="V255">
            <v>1367.739990234375</v>
          </cell>
          <cell r="W255">
            <v>1366.9222412109375</v>
          </cell>
          <cell r="X255">
            <v>1365.406494140625</v>
          </cell>
          <cell r="Y255">
            <v>1354.3807373046875</v>
          </cell>
          <cell r="Z255">
            <v>1353.6376953125</v>
          </cell>
          <cell r="AA255">
            <v>1352.239013671875</v>
          </cell>
          <cell r="AC255">
            <v>1367.92431640625</v>
          </cell>
          <cell r="AD255">
            <v>1367.95751953125</v>
          </cell>
          <cell r="AF255">
            <v>1369.8223876953125</v>
          </cell>
          <cell r="AG255">
            <v>1369.1134033203125</v>
          </cell>
          <cell r="AH255">
            <v>1369.0279541015625</v>
          </cell>
          <cell r="AI255">
            <v>1369.171630859375</v>
          </cell>
          <cell r="AJ255">
            <v>1369.23388671875</v>
          </cell>
          <cell r="AK255">
            <v>1368.6123046875</v>
          </cell>
          <cell r="AM255">
            <v>1354.830810546875</v>
          </cell>
          <cell r="AN255">
            <v>1368.7001953125</v>
          </cell>
          <cell r="AO255">
            <v>1367.4927978515625</v>
          </cell>
        </row>
        <row r="256">
          <cell r="A256" t="str">
            <v>CND[CONDSR]</v>
          </cell>
          <cell r="B256" t="str">
            <v>Qual[4]</v>
          </cell>
          <cell r="D256" t="str">
            <v>Aux Steam Inlet Quality</v>
          </cell>
          <cell r="E256">
            <v>1</v>
          </cell>
          <cell r="F256">
            <v>256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C256">
            <v>1</v>
          </cell>
          <cell r="AD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M256">
            <v>1</v>
          </cell>
          <cell r="AN256">
            <v>1</v>
          </cell>
          <cell r="AO256">
            <v>1</v>
          </cell>
        </row>
        <row r="257">
          <cell r="A257" t="str">
            <v>CND[CONDSR]</v>
          </cell>
          <cell r="B257" t="str">
            <v>Flow[5]</v>
          </cell>
          <cell r="C257" t="str">
            <v>lb/hr</v>
          </cell>
          <cell r="D257" t="str">
            <v>Aux Water Inlet Flow</v>
          </cell>
          <cell r="E257">
            <v>1740</v>
          </cell>
          <cell r="F257">
            <v>257</v>
          </cell>
          <cell r="G257">
            <v>1740</v>
          </cell>
          <cell r="H257">
            <v>1740</v>
          </cell>
          <cell r="I257">
            <v>1740</v>
          </cell>
          <cell r="J257">
            <v>1740</v>
          </cell>
          <cell r="K257">
            <v>1740</v>
          </cell>
          <cell r="L257">
            <v>1740</v>
          </cell>
          <cell r="M257">
            <v>1740</v>
          </cell>
          <cell r="N257">
            <v>1740</v>
          </cell>
          <cell r="O257">
            <v>1740</v>
          </cell>
          <cell r="P257">
            <v>1740</v>
          </cell>
          <cell r="Q257">
            <v>1740</v>
          </cell>
          <cell r="R257">
            <v>1740</v>
          </cell>
          <cell r="S257">
            <v>1740</v>
          </cell>
          <cell r="T257">
            <v>1740</v>
          </cell>
          <cell r="U257">
            <v>1740</v>
          </cell>
          <cell r="V257">
            <v>1740</v>
          </cell>
          <cell r="W257">
            <v>1740</v>
          </cell>
          <cell r="X257">
            <v>1740</v>
          </cell>
          <cell r="Y257">
            <v>1740</v>
          </cell>
          <cell r="Z257">
            <v>1740</v>
          </cell>
          <cell r="AA257">
            <v>1740</v>
          </cell>
          <cell r="AC257">
            <v>1740</v>
          </cell>
          <cell r="AD257">
            <v>1740</v>
          </cell>
          <cell r="AF257">
            <v>1740</v>
          </cell>
          <cell r="AG257">
            <v>1740</v>
          </cell>
          <cell r="AH257">
            <v>1740</v>
          </cell>
          <cell r="AI257">
            <v>1740</v>
          </cell>
          <cell r="AJ257">
            <v>1740</v>
          </cell>
          <cell r="AK257">
            <v>1740</v>
          </cell>
          <cell r="AM257">
            <v>1740</v>
          </cell>
          <cell r="AN257">
            <v>1740</v>
          </cell>
          <cell r="AO257">
            <v>1740</v>
          </cell>
        </row>
        <row r="258">
          <cell r="A258" t="str">
            <v>CND[CONDSR]</v>
          </cell>
          <cell r="B258" t="str">
            <v>Pres[5]</v>
          </cell>
          <cell r="C258" t="str">
            <v>psia</v>
          </cell>
          <cell r="D258" t="str">
            <v>Aux Water Inlet Pressure</v>
          </cell>
          <cell r="E258">
            <v>14.503767967224121</v>
          </cell>
          <cell r="F258">
            <v>258</v>
          </cell>
          <cell r="G258">
            <v>14.503767967224121</v>
          </cell>
          <cell r="H258">
            <v>14.503767967224121</v>
          </cell>
          <cell r="I258">
            <v>14.503767967224121</v>
          </cell>
          <cell r="J258">
            <v>14.503767967224121</v>
          </cell>
          <cell r="K258">
            <v>14.503767967224121</v>
          </cell>
          <cell r="L258">
            <v>14.503767967224121</v>
          </cell>
          <cell r="M258">
            <v>14.503767967224121</v>
          </cell>
          <cell r="N258">
            <v>14.503767967224121</v>
          </cell>
          <cell r="O258">
            <v>14.503767967224121</v>
          </cell>
          <cell r="P258">
            <v>14.503767967224121</v>
          </cell>
          <cell r="Q258">
            <v>14.503767967224121</v>
          </cell>
          <cell r="R258">
            <v>14.503767967224121</v>
          </cell>
          <cell r="S258">
            <v>14.503767967224121</v>
          </cell>
          <cell r="T258">
            <v>14.503767967224121</v>
          </cell>
          <cell r="U258">
            <v>14.503767967224121</v>
          </cell>
          <cell r="V258">
            <v>14.503767967224121</v>
          </cell>
          <cell r="W258">
            <v>14.503767967224121</v>
          </cell>
          <cell r="X258">
            <v>14.503767967224121</v>
          </cell>
          <cell r="Y258">
            <v>14.503767967224121</v>
          </cell>
          <cell r="Z258">
            <v>14.503767967224121</v>
          </cell>
          <cell r="AA258">
            <v>14.503767967224121</v>
          </cell>
          <cell r="AC258">
            <v>14.503767967224121</v>
          </cell>
          <cell r="AD258">
            <v>14.503767967224121</v>
          </cell>
          <cell r="AF258">
            <v>14.503767967224121</v>
          </cell>
          <cell r="AG258">
            <v>14.503767967224121</v>
          </cell>
          <cell r="AH258">
            <v>14.503767967224121</v>
          </cell>
          <cell r="AI258">
            <v>14.503767967224121</v>
          </cell>
          <cell r="AJ258">
            <v>14.503767967224121</v>
          </cell>
          <cell r="AK258">
            <v>14.503767967224121</v>
          </cell>
          <cell r="AM258">
            <v>14.503767967224121</v>
          </cell>
          <cell r="AN258">
            <v>14.503767967224121</v>
          </cell>
          <cell r="AO258">
            <v>14.503767967224121</v>
          </cell>
        </row>
        <row r="259">
          <cell r="A259" t="str">
            <v>CND[CONDSR]</v>
          </cell>
          <cell r="B259" t="str">
            <v>Temp[5]</v>
          </cell>
          <cell r="C259" t="str">
            <v>F</v>
          </cell>
          <cell r="D259" t="str">
            <v>Aux Water Inlet Temperature</v>
          </cell>
          <cell r="E259">
            <v>211.33695983886719</v>
          </cell>
          <cell r="F259">
            <v>259</v>
          </cell>
          <cell r="G259">
            <v>211.33695983886719</v>
          </cell>
          <cell r="H259">
            <v>211.33695983886719</v>
          </cell>
          <cell r="I259">
            <v>211.33695983886719</v>
          </cell>
          <cell r="J259">
            <v>211.33695983886719</v>
          </cell>
          <cell r="K259">
            <v>211.33695983886719</v>
          </cell>
          <cell r="L259">
            <v>211.33695983886719</v>
          </cell>
          <cell r="M259">
            <v>211.33695983886719</v>
          </cell>
          <cell r="N259">
            <v>211.33695983886719</v>
          </cell>
          <cell r="O259">
            <v>211.33695983886719</v>
          </cell>
          <cell r="P259">
            <v>211.33695983886719</v>
          </cell>
          <cell r="Q259">
            <v>211.33695983886719</v>
          </cell>
          <cell r="R259">
            <v>211.33695983886719</v>
          </cell>
          <cell r="S259">
            <v>211.33695983886719</v>
          </cell>
          <cell r="T259">
            <v>211.33695983886719</v>
          </cell>
          <cell r="U259">
            <v>211.33695983886719</v>
          </cell>
          <cell r="V259">
            <v>211.33695983886719</v>
          </cell>
          <cell r="W259">
            <v>211.33695983886719</v>
          </cell>
          <cell r="X259">
            <v>211.33695983886719</v>
          </cell>
          <cell r="Y259">
            <v>211.33695983886719</v>
          </cell>
          <cell r="Z259">
            <v>211.33695983886719</v>
          </cell>
          <cell r="AA259">
            <v>211.33695983886719</v>
          </cell>
          <cell r="AC259">
            <v>211.33695983886719</v>
          </cell>
          <cell r="AD259">
            <v>211.33695983886719</v>
          </cell>
          <cell r="AF259">
            <v>211.33695983886719</v>
          </cell>
          <cell r="AG259">
            <v>211.33695983886719</v>
          </cell>
          <cell r="AH259">
            <v>211.33695983886719</v>
          </cell>
          <cell r="AI259">
            <v>211.33695983886719</v>
          </cell>
          <cell r="AJ259">
            <v>211.33695983886719</v>
          </cell>
          <cell r="AK259">
            <v>211.33695983886719</v>
          </cell>
          <cell r="AM259">
            <v>211.33695983886719</v>
          </cell>
          <cell r="AN259">
            <v>211.33695983886719</v>
          </cell>
          <cell r="AO259">
            <v>211.33695983886719</v>
          </cell>
        </row>
        <row r="260">
          <cell r="A260" t="str">
            <v>CND[CONDSR]</v>
          </cell>
          <cell r="B260" t="str">
            <v>Enth[5]</v>
          </cell>
          <cell r="C260" t="str">
            <v>BTU/lb</v>
          </cell>
          <cell r="D260" t="str">
            <v>Aux Water Inlet Enthalpy</v>
          </cell>
          <cell r="E260">
            <v>179.49732971191406</v>
          </cell>
          <cell r="F260">
            <v>260</v>
          </cell>
          <cell r="G260">
            <v>179.49732971191406</v>
          </cell>
          <cell r="H260">
            <v>179.49732971191406</v>
          </cell>
          <cell r="I260">
            <v>179.49732971191406</v>
          </cell>
          <cell r="J260">
            <v>179.49732971191406</v>
          </cell>
          <cell r="K260">
            <v>179.49732971191406</v>
          </cell>
          <cell r="L260">
            <v>179.49732971191406</v>
          </cell>
          <cell r="M260">
            <v>179.49732971191406</v>
          </cell>
          <cell r="N260">
            <v>179.49732971191406</v>
          </cell>
          <cell r="O260">
            <v>179.49732971191406</v>
          </cell>
          <cell r="P260">
            <v>179.49732971191406</v>
          </cell>
          <cell r="Q260">
            <v>179.49732971191406</v>
          </cell>
          <cell r="R260">
            <v>179.49732971191406</v>
          </cell>
          <cell r="S260">
            <v>179.49732971191406</v>
          </cell>
          <cell r="T260">
            <v>179.49732971191406</v>
          </cell>
          <cell r="U260">
            <v>179.49732971191406</v>
          </cell>
          <cell r="V260">
            <v>179.49732971191406</v>
          </cell>
          <cell r="W260">
            <v>179.49732971191406</v>
          </cell>
          <cell r="X260">
            <v>179.49732971191406</v>
          </cell>
          <cell r="Y260">
            <v>179.49732971191406</v>
          </cell>
          <cell r="Z260">
            <v>179.49732971191406</v>
          </cell>
          <cell r="AA260">
            <v>179.49732971191406</v>
          </cell>
          <cell r="AC260">
            <v>179.49732971191406</v>
          </cell>
          <cell r="AD260">
            <v>179.49732971191406</v>
          </cell>
          <cell r="AF260">
            <v>179.49732971191406</v>
          </cell>
          <cell r="AG260">
            <v>179.49732971191406</v>
          </cell>
          <cell r="AH260">
            <v>179.49732971191406</v>
          </cell>
          <cell r="AI260">
            <v>179.49732971191406</v>
          </cell>
          <cell r="AJ260">
            <v>179.49732971191406</v>
          </cell>
          <cell r="AK260">
            <v>179.49732971191406</v>
          </cell>
          <cell r="AM260">
            <v>179.49732971191406</v>
          </cell>
          <cell r="AN260">
            <v>179.49732971191406</v>
          </cell>
          <cell r="AO260">
            <v>179.49732971191406</v>
          </cell>
        </row>
        <row r="261">
          <cell r="A261" t="str">
            <v>CND[CONDSR]</v>
          </cell>
          <cell r="B261" t="str">
            <v>Flow[2]</v>
          </cell>
          <cell r="C261" t="str">
            <v>lb/hr</v>
          </cell>
          <cell r="D261" t="str">
            <v>Cooling Water Inlet Flow</v>
          </cell>
          <cell r="E261">
            <v>140000000</v>
          </cell>
          <cell r="F261">
            <v>261</v>
          </cell>
          <cell r="G261">
            <v>140000000</v>
          </cell>
          <cell r="H261">
            <v>140000000</v>
          </cell>
          <cell r="I261">
            <v>140000000</v>
          </cell>
          <cell r="J261">
            <v>140000000</v>
          </cell>
          <cell r="K261">
            <v>140000000</v>
          </cell>
          <cell r="L261">
            <v>140000000</v>
          </cell>
          <cell r="M261">
            <v>140000000</v>
          </cell>
          <cell r="N261">
            <v>140000000</v>
          </cell>
          <cell r="O261">
            <v>140000000</v>
          </cell>
          <cell r="P261">
            <v>140000000</v>
          </cell>
          <cell r="Q261">
            <v>140000000</v>
          </cell>
          <cell r="R261">
            <v>140000000</v>
          </cell>
          <cell r="S261">
            <v>140000000</v>
          </cell>
          <cell r="T261">
            <v>140000000</v>
          </cell>
          <cell r="U261">
            <v>140000000</v>
          </cell>
          <cell r="V261">
            <v>140000000</v>
          </cell>
          <cell r="W261">
            <v>140000000</v>
          </cell>
          <cell r="X261">
            <v>140000000</v>
          </cell>
          <cell r="Y261">
            <v>140000000</v>
          </cell>
          <cell r="Z261">
            <v>140000000</v>
          </cell>
          <cell r="AA261">
            <v>140000000</v>
          </cell>
          <cell r="AC261">
            <v>140000000</v>
          </cell>
          <cell r="AD261">
            <v>140000000</v>
          </cell>
          <cell r="AF261">
            <v>140000000</v>
          </cell>
          <cell r="AG261">
            <v>140000000</v>
          </cell>
          <cell r="AH261">
            <v>140000000</v>
          </cell>
          <cell r="AI261">
            <v>140000000</v>
          </cell>
          <cell r="AJ261">
            <v>140000000</v>
          </cell>
          <cell r="AK261">
            <v>140000000</v>
          </cell>
          <cell r="AM261">
            <v>140000000</v>
          </cell>
          <cell r="AN261">
            <v>140000000</v>
          </cell>
          <cell r="AO261">
            <v>140000000</v>
          </cell>
        </row>
        <row r="262">
          <cell r="A262" t="str">
            <v>CND[CONDSR]</v>
          </cell>
          <cell r="B262" t="str">
            <v>Pres[2]</v>
          </cell>
          <cell r="C262" t="str">
            <v>psia</v>
          </cell>
          <cell r="D262" t="str">
            <v>Cooling Water Inlet Pressure</v>
          </cell>
          <cell r="E262">
            <v>31.444265365600586</v>
          </cell>
          <cell r="F262">
            <v>262</v>
          </cell>
          <cell r="G262">
            <v>31.025203704833984</v>
          </cell>
          <cell r="H262">
            <v>31.015871047973633</v>
          </cell>
          <cell r="I262">
            <v>31.068624496459961</v>
          </cell>
          <cell r="J262">
            <v>31.067132949829102</v>
          </cell>
          <cell r="K262">
            <v>31.064342498779297</v>
          </cell>
          <cell r="L262">
            <v>30.748313903808594</v>
          </cell>
          <cell r="M262">
            <v>30.747220993041992</v>
          </cell>
          <cell r="N262">
            <v>30.745082855224609</v>
          </cell>
          <cell r="O262">
            <v>31.321815490722656</v>
          </cell>
          <cell r="P262">
            <v>31.045455932617188</v>
          </cell>
          <cell r="Q262">
            <v>30.730064392089844</v>
          </cell>
          <cell r="R262">
            <v>31.483709335327148</v>
          </cell>
          <cell r="S262">
            <v>31.481769561767578</v>
          </cell>
          <cell r="T262">
            <v>31.446477890014648</v>
          </cell>
          <cell r="U262">
            <v>31.444265365600586</v>
          </cell>
          <cell r="V262">
            <v>30.958635330200195</v>
          </cell>
          <cell r="W262">
            <v>30.956144332885742</v>
          </cell>
          <cell r="X262">
            <v>30.951457977294922</v>
          </cell>
          <cell r="Y262">
            <v>30.630664825439453</v>
          </cell>
          <cell r="Z262">
            <v>30.629020690917969</v>
          </cell>
          <cell r="AA262">
            <v>30.625900268554688</v>
          </cell>
          <cell r="AC262">
            <v>30.958250045776367</v>
          </cell>
          <cell r="AD262">
            <v>30.958084106445313</v>
          </cell>
          <cell r="AF262">
            <v>31.002372741699219</v>
          </cell>
          <cell r="AG262">
            <v>30.987579345703125</v>
          </cell>
          <cell r="AH262">
            <v>30.976825714111328</v>
          </cell>
          <cell r="AI262">
            <v>30.968725204467773</v>
          </cell>
          <cell r="AJ262">
            <v>30.956941604614258</v>
          </cell>
          <cell r="AK262">
            <v>30.943010330200195</v>
          </cell>
          <cell r="AM262">
            <v>30.741123199462891</v>
          </cell>
          <cell r="AN262">
            <v>31.191701889038086</v>
          </cell>
          <cell r="AO262">
            <v>31.191701889038086</v>
          </cell>
        </row>
        <row r="263">
          <cell r="A263" t="str">
            <v>CND[CONDSR]</v>
          </cell>
          <cell r="B263" t="str">
            <v>Temp[2]</v>
          </cell>
          <cell r="C263" t="str">
            <v>F</v>
          </cell>
          <cell r="D263" t="str">
            <v>Cooling Water Inlet Temperature</v>
          </cell>
          <cell r="E263">
            <v>53.498748779296875</v>
          </cell>
          <cell r="F263">
            <v>263</v>
          </cell>
          <cell r="G263">
            <v>74.447479248046875</v>
          </cell>
          <cell r="H263">
            <v>74.787948608398438</v>
          </cell>
          <cell r="I263">
            <v>72.825294494628906</v>
          </cell>
          <cell r="J263">
            <v>72.881492614746094</v>
          </cell>
          <cell r="K263">
            <v>72.98822021484375</v>
          </cell>
          <cell r="L263">
            <v>83.624137878417969</v>
          </cell>
          <cell r="M263">
            <v>83.657814025878906</v>
          </cell>
          <cell r="N263">
            <v>83.722030639648438</v>
          </cell>
          <cell r="O263">
            <v>61.513442993164063</v>
          </cell>
          <cell r="P263">
            <v>73.698539733886719</v>
          </cell>
          <cell r="Q263">
            <v>84.174774169921875</v>
          </cell>
          <cell r="R263">
            <v>49.736865997314453</v>
          </cell>
          <cell r="S263">
            <v>49.954341888427734</v>
          </cell>
          <cell r="T263">
            <v>53.314178466796875</v>
          </cell>
          <cell r="U263">
            <v>53.498748779296875</v>
          </cell>
          <cell r="V263">
            <v>76.820472717285156</v>
          </cell>
          <cell r="W263">
            <v>76.906990051269531</v>
          </cell>
          <cell r="X263">
            <v>77.069419860839844</v>
          </cell>
          <cell r="Y263">
            <v>87.084556579589844</v>
          </cell>
          <cell r="Z263">
            <v>87.131523132324219</v>
          </cell>
          <cell r="AA263">
            <v>87.220458984375</v>
          </cell>
          <cell r="AC263">
            <v>76.833763122558594</v>
          </cell>
          <cell r="AD263">
            <v>76.839805603027344</v>
          </cell>
          <cell r="AF263">
            <v>74.835136413574219</v>
          </cell>
          <cell r="AG263">
            <v>75.368682861328125</v>
          </cell>
          <cell r="AH263">
            <v>75.752655029296875</v>
          </cell>
          <cell r="AI263">
            <v>76.039512634277344</v>
          </cell>
          <cell r="AJ263">
            <v>76.453697204589844</v>
          </cell>
          <cell r="AK263">
            <v>76.939178466796875</v>
          </cell>
          <cell r="AM263">
            <v>93.009819030761719</v>
          </cell>
          <cell r="AN263">
            <v>80.009033203125</v>
          </cell>
          <cell r="AO263">
            <v>80.009033203125</v>
          </cell>
        </row>
        <row r="264">
          <cell r="A264" t="str">
            <v>CND[CONDSR]</v>
          </cell>
          <cell r="B264" t="str">
            <v>Enth[2]</v>
          </cell>
          <cell r="C264" t="str">
            <v>BTU/lb</v>
          </cell>
          <cell r="D264" t="str">
            <v>Cooling Water Inlet Enthalpy</v>
          </cell>
          <cell r="E264">
            <v>21.646482467651367</v>
          </cell>
          <cell r="F264">
            <v>264</v>
          </cell>
          <cell r="G264">
            <v>42.577377319335938</v>
          </cell>
          <cell r="H264">
            <v>42.917228698730469</v>
          </cell>
          <cell r="I264">
            <v>40.957965850830078</v>
          </cell>
          <cell r="J264">
            <v>41.014057159423828</v>
          </cell>
          <cell r="K264">
            <v>41.120613098144531</v>
          </cell>
          <cell r="L264">
            <v>51.7359619140625</v>
          </cell>
          <cell r="M264">
            <v>51.769550323486328</v>
          </cell>
          <cell r="N264">
            <v>51.833644866943359</v>
          </cell>
          <cell r="O264">
            <v>29.66015625</v>
          </cell>
          <cell r="P264">
            <v>41.829750061035156</v>
          </cell>
          <cell r="Q264">
            <v>52.285404205322266</v>
          </cell>
          <cell r="R264">
            <v>17.881320953369141</v>
          </cell>
          <cell r="S264">
            <v>18.099075317382813</v>
          </cell>
          <cell r="T264">
            <v>21.46180534362793</v>
          </cell>
          <cell r="U264">
            <v>21.646482467651367</v>
          </cell>
          <cell r="V264">
            <v>44.946029663085938</v>
          </cell>
          <cell r="W264">
            <v>45.032363891601563</v>
          </cell>
          <cell r="X264">
            <v>45.194496154785156</v>
          </cell>
          <cell r="Y264">
            <v>55.188922882080078</v>
          </cell>
          <cell r="Z264">
            <v>55.235813140869141</v>
          </cell>
          <cell r="AA264">
            <v>55.324542999267578</v>
          </cell>
          <cell r="AC264">
            <v>44.959297180175781</v>
          </cell>
          <cell r="AD264">
            <v>44.965324401855469</v>
          </cell>
          <cell r="AF264">
            <v>42.964302062988281</v>
          </cell>
          <cell r="AG264">
            <v>43.496898651123047</v>
          </cell>
          <cell r="AH264">
            <v>43.880165100097656</v>
          </cell>
          <cell r="AI264">
            <v>44.16644287109375</v>
          </cell>
          <cell r="AJ264">
            <v>44.579906463623047</v>
          </cell>
          <cell r="AK264">
            <v>45.064453125</v>
          </cell>
          <cell r="AM264">
            <v>61.101974487304688</v>
          </cell>
          <cell r="AN264">
            <v>48.129219055175781</v>
          </cell>
          <cell r="AO264">
            <v>48.129219055175781</v>
          </cell>
        </row>
        <row r="265">
          <cell r="A265" t="str">
            <v>CND[CONDSR]</v>
          </cell>
          <cell r="B265" t="str">
            <v>Flow[3]</v>
          </cell>
          <cell r="C265" t="str">
            <v>lb/hr</v>
          </cell>
          <cell r="D265" t="str">
            <v>Cooling Water Exit Flow</v>
          </cell>
          <cell r="E265">
            <v>140000000</v>
          </cell>
          <cell r="F265">
            <v>265</v>
          </cell>
          <cell r="G265">
            <v>140000000</v>
          </cell>
          <cell r="H265">
            <v>140000000</v>
          </cell>
          <cell r="I265">
            <v>140000000</v>
          </cell>
          <cell r="J265">
            <v>140000000</v>
          </cell>
          <cell r="K265">
            <v>140000000</v>
          </cell>
          <cell r="L265">
            <v>140000000</v>
          </cell>
          <cell r="M265">
            <v>140000000</v>
          </cell>
          <cell r="N265">
            <v>140000000</v>
          </cell>
          <cell r="O265">
            <v>140000000</v>
          </cell>
          <cell r="P265">
            <v>140000000</v>
          </cell>
          <cell r="Q265">
            <v>140000000</v>
          </cell>
          <cell r="R265">
            <v>140000000</v>
          </cell>
          <cell r="S265">
            <v>140000000</v>
          </cell>
          <cell r="T265">
            <v>140000000</v>
          </cell>
          <cell r="U265">
            <v>140000000</v>
          </cell>
          <cell r="V265">
            <v>140000000</v>
          </cell>
          <cell r="W265">
            <v>140000000</v>
          </cell>
          <cell r="X265">
            <v>140000000</v>
          </cell>
          <cell r="Y265">
            <v>140000000</v>
          </cell>
          <cell r="Z265">
            <v>140000000</v>
          </cell>
          <cell r="AA265">
            <v>140000000</v>
          </cell>
          <cell r="AC265">
            <v>140000000</v>
          </cell>
          <cell r="AD265">
            <v>140000000</v>
          </cell>
          <cell r="AF265">
            <v>140000000</v>
          </cell>
          <cell r="AG265">
            <v>140000000</v>
          </cell>
          <cell r="AH265">
            <v>140000000</v>
          </cell>
          <cell r="AI265">
            <v>140000000</v>
          </cell>
          <cell r="AJ265">
            <v>140000000</v>
          </cell>
          <cell r="AK265">
            <v>140000000</v>
          </cell>
          <cell r="AM265">
            <v>140000000</v>
          </cell>
          <cell r="AN265">
            <v>140000000</v>
          </cell>
          <cell r="AO265">
            <v>140000000</v>
          </cell>
        </row>
        <row r="266">
          <cell r="A266" t="str">
            <v>CND[CONDSR]</v>
          </cell>
          <cell r="B266" t="str">
            <v>Pres[3]</v>
          </cell>
          <cell r="C266" t="str">
            <v>psia</v>
          </cell>
          <cell r="D266" t="str">
            <v>Cooling Water Exit Pressure</v>
          </cell>
          <cell r="E266">
            <v>31.444265365600586</v>
          </cell>
          <cell r="F266">
            <v>266</v>
          </cell>
          <cell r="G266">
            <v>31.025203704833984</v>
          </cell>
          <cell r="H266">
            <v>31.015871047973633</v>
          </cell>
          <cell r="I266">
            <v>31.068624496459961</v>
          </cell>
          <cell r="J266">
            <v>31.067132949829102</v>
          </cell>
          <cell r="K266">
            <v>31.064342498779297</v>
          </cell>
          <cell r="L266">
            <v>30.748313903808594</v>
          </cell>
          <cell r="M266">
            <v>30.747220993041992</v>
          </cell>
          <cell r="N266">
            <v>30.745082855224609</v>
          </cell>
          <cell r="O266">
            <v>31.321815490722656</v>
          </cell>
          <cell r="P266">
            <v>31.045455932617188</v>
          </cell>
          <cell r="Q266">
            <v>30.730064392089844</v>
          </cell>
          <cell r="R266">
            <v>31.483709335327148</v>
          </cell>
          <cell r="S266">
            <v>31.481769561767578</v>
          </cell>
          <cell r="T266">
            <v>31.446477890014648</v>
          </cell>
          <cell r="U266">
            <v>31.444265365600586</v>
          </cell>
          <cell r="V266">
            <v>30.958635330200195</v>
          </cell>
          <cell r="W266">
            <v>30.956144332885742</v>
          </cell>
          <cell r="X266">
            <v>30.951457977294922</v>
          </cell>
          <cell r="Y266">
            <v>30.630664825439453</v>
          </cell>
          <cell r="Z266">
            <v>30.629020690917969</v>
          </cell>
          <cell r="AA266">
            <v>30.625900268554688</v>
          </cell>
          <cell r="AC266">
            <v>30.958250045776367</v>
          </cell>
          <cell r="AD266">
            <v>30.958084106445313</v>
          </cell>
          <cell r="AF266">
            <v>31.002372741699219</v>
          </cell>
          <cell r="AG266">
            <v>30.987579345703125</v>
          </cell>
          <cell r="AH266">
            <v>30.976825714111328</v>
          </cell>
          <cell r="AI266">
            <v>30.968725204467773</v>
          </cell>
          <cell r="AJ266">
            <v>30.956941604614258</v>
          </cell>
          <cell r="AK266">
            <v>30.943010330200195</v>
          </cell>
          <cell r="AM266">
            <v>30.741123199462891</v>
          </cell>
          <cell r="AN266">
            <v>31.191701889038086</v>
          </cell>
          <cell r="AO266">
            <v>31.191701889038086</v>
          </cell>
        </row>
        <row r="267">
          <cell r="A267" t="str">
            <v>CND[CONDSR]</v>
          </cell>
          <cell r="B267" t="str">
            <v>Temp[3]</v>
          </cell>
          <cell r="C267" t="str">
            <v>F</v>
          </cell>
          <cell r="D267" t="str">
            <v>Cooling Water Exit Temperature</v>
          </cell>
          <cell r="E267">
            <v>72.947959899902344</v>
          </cell>
          <cell r="F267">
            <v>267</v>
          </cell>
          <cell r="G267">
            <v>82.668991088867188</v>
          </cell>
          <cell r="H267">
            <v>83.098991394042969</v>
          </cell>
          <cell r="I267">
            <v>80.706558227539063</v>
          </cell>
          <cell r="J267">
            <v>80.850151062011719</v>
          </cell>
          <cell r="K267">
            <v>81.123817443847656</v>
          </cell>
          <cell r="L267">
            <v>91.360984802246094</v>
          </cell>
          <cell r="M267">
            <v>91.4765625</v>
          </cell>
          <cell r="N267">
            <v>91.696952819824219</v>
          </cell>
          <cell r="O267">
            <v>71.150260925292969</v>
          </cell>
          <cell r="P267">
            <v>82.975395202636719</v>
          </cell>
          <cell r="Q267">
            <v>93.2838134765625</v>
          </cell>
          <cell r="R267">
            <v>65.799644470214844</v>
          </cell>
          <cell r="S267">
            <v>66.199272155761719</v>
          </cell>
          <cell r="T267">
            <v>72.584526062011719</v>
          </cell>
          <cell r="U267">
            <v>72.947959899902344</v>
          </cell>
          <cell r="V267">
            <v>91.847740173339844</v>
          </cell>
          <cell r="W267">
            <v>92.113662719726563</v>
          </cell>
          <cell r="X267">
            <v>92.61639404296875</v>
          </cell>
          <cell r="Y267">
            <v>104.90652465820313</v>
          </cell>
          <cell r="Z267">
            <v>105.11949920654297</v>
          </cell>
          <cell r="AA267">
            <v>105.52500152587891</v>
          </cell>
          <cell r="AC267">
            <v>91.8885498046875</v>
          </cell>
          <cell r="AD267">
            <v>91.907119750976563</v>
          </cell>
          <cell r="AF267">
            <v>86.058547973632813</v>
          </cell>
          <cell r="AG267">
            <v>87.560379028320313</v>
          </cell>
          <cell r="AH267">
            <v>88.664833068847656</v>
          </cell>
          <cell r="AI267">
            <v>89.503471374511719</v>
          </cell>
          <cell r="AJ267">
            <v>90.736305236816406</v>
          </cell>
          <cell r="AK267">
            <v>92.215507507324219</v>
          </cell>
          <cell r="AM267">
            <v>111.26722717285156</v>
          </cell>
          <cell r="AN267">
            <v>95.355178833007813</v>
          </cell>
          <cell r="AO267">
            <v>95.322166442871094</v>
          </cell>
        </row>
        <row r="268">
          <cell r="A268" t="str">
            <v>CND[CONDSR]</v>
          </cell>
          <cell r="B268" t="str">
            <v>Enth[3]</v>
          </cell>
          <cell r="C268" t="str">
            <v>BTU/lb</v>
          </cell>
          <cell r="D268" t="str">
            <v>Cooling Water Exit Enthalpy</v>
          </cell>
          <cell r="E268">
            <v>41.081501007080078</v>
          </cell>
          <cell r="F268">
            <v>268</v>
          </cell>
          <cell r="G268">
            <v>50.783515930175781</v>
          </cell>
          <cell r="H268">
            <v>51.212619781494141</v>
          </cell>
          <cell r="I268">
            <v>48.825038909912109</v>
          </cell>
          <cell r="J268">
            <v>48.968357086181641</v>
          </cell>
          <cell r="K268">
            <v>49.241519927978516</v>
          </cell>
          <cell r="L268">
            <v>59.456676483154297</v>
          </cell>
          <cell r="M268">
            <v>59.572006225585938</v>
          </cell>
          <cell r="N268">
            <v>59.791893005371094</v>
          </cell>
          <cell r="O268">
            <v>39.286270141601563</v>
          </cell>
          <cell r="P268">
            <v>51.089336395263672</v>
          </cell>
          <cell r="Q268">
            <v>61.375354766845703</v>
          </cell>
          <cell r="R268">
            <v>33.943061828613281</v>
          </cell>
          <cell r="S268">
            <v>34.342277526855469</v>
          </cell>
          <cell r="T268">
            <v>40.718669891357422</v>
          </cell>
          <cell r="U268">
            <v>41.081501007080078</v>
          </cell>
          <cell r="V268">
            <v>59.942962646484375</v>
          </cell>
          <cell r="W268">
            <v>60.208297729492188</v>
          </cell>
          <cell r="X268">
            <v>60.7099609375</v>
          </cell>
          <cell r="Y268">
            <v>72.973716735839844</v>
          </cell>
          <cell r="Z268">
            <v>73.186271667480469</v>
          </cell>
          <cell r="AA268">
            <v>73.590980529785156</v>
          </cell>
          <cell r="AC268">
            <v>59.983654022216797</v>
          </cell>
          <cell r="AD268">
            <v>60.002182006835938</v>
          </cell>
          <cell r="AF268">
            <v>54.166057586669922</v>
          </cell>
          <cell r="AG268">
            <v>55.664730072021484</v>
          </cell>
          <cell r="AH268">
            <v>56.766841888427734</v>
          </cell>
          <cell r="AI268">
            <v>57.603683471679688</v>
          </cell>
          <cell r="AJ268">
            <v>58.833892822265625</v>
          </cell>
          <cell r="AK268">
            <v>60.309921264648438</v>
          </cell>
          <cell r="AM268">
            <v>79.322525024414063</v>
          </cell>
          <cell r="AN268">
            <v>63.443565368652344</v>
          </cell>
          <cell r="AO268">
            <v>63.410614013671875</v>
          </cell>
        </row>
        <row r="269">
          <cell r="A269" t="str">
            <v>CND[CONDSR]</v>
          </cell>
          <cell r="B269" t="str">
            <v>CalculatedDuty[0]</v>
          </cell>
          <cell r="C269" t="str">
            <v>MM BTU/hr</v>
          </cell>
          <cell r="D269" t="str">
            <v>Calculated Duty</v>
          </cell>
          <cell r="E269">
            <v>2720.902587890625</v>
          </cell>
          <cell r="F269">
            <v>269</v>
          </cell>
          <cell r="G269">
            <v>1148.859375</v>
          </cell>
          <cell r="H269">
            <v>1161.3541259765625</v>
          </cell>
          <cell r="I269">
            <v>1101.3902587890625</v>
          </cell>
          <cell r="J269">
            <v>1113.6024169921875</v>
          </cell>
          <cell r="K269">
            <v>1136.926513671875</v>
          </cell>
          <cell r="L269">
            <v>1080.9007568359375</v>
          </cell>
          <cell r="M269">
            <v>1092.34375</v>
          </cell>
          <cell r="N269">
            <v>1114.1549072265625</v>
          </cell>
          <cell r="O269">
            <v>1347.656494140625</v>
          </cell>
          <cell r="P269">
            <v>1296.341552734375</v>
          </cell>
          <cell r="Q269">
            <v>1272.5933837890625</v>
          </cell>
          <cell r="R269">
            <v>2248.64404296875</v>
          </cell>
          <cell r="S269">
            <v>2274.048583984375</v>
          </cell>
          <cell r="T269">
            <v>2695.96142578125</v>
          </cell>
          <cell r="U269">
            <v>2720.902587890625</v>
          </cell>
          <cell r="V269">
            <v>2099.571533203125</v>
          </cell>
          <cell r="W269">
            <v>2124.630859375</v>
          </cell>
          <cell r="X269">
            <v>2172.165771484375</v>
          </cell>
          <cell r="Y269">
            <v>2489.871337890625</v>
          </cell>
          <cell r="Z269">
            <v>2513.063720703125</v>
          </cell>
          <cell r="AA269">
            <v>2557.30078125</v>
          </cell>
          <cell r="AC269">
            <v>2103.41064453125</v>
          </cell>
          <cell r="AD269">
            <v>2105.160400390625</v>
          </cell>
          <cell r="AF269">
            <v>1568.24609375</v>
          </cell>
          <cell r="AG269">
            <v>1703.49609375</v>
          </cell>
          <cell r="AH269">
            <v>1804.13427734375</v>
          </cell>
          <cell r="AI269">
            <v>1881.2139892578125</v>
          </cell>
          <cell r="AJ269">
            <v>1995.55908203125</v>
          </cell>
          <cell r="AK269">
            <v>2134.365966796875</v>
          </cell>
          <cell r="AM269">
            <v>2550.87646484375</v>
          </cell>
          <cell r="AN269">
            <v>2144.008544921875</v>
          </cell>
          <cell r="AO269">
            <v>2139.3955078125</v>
          </cell>
        </row>
        <row r="270">
          <cell r="A270" t="str">
            <v>CND[CONDSR]</v>
          </cell>
          <cell r="B270" t="str">
            <v>ODModelIDUsed[0]</v>
          </cell>
          <cell r="D270" t="str">
            <v>Used Reference Point Model ID</v>
          </cell>
          <cell r="E270" t="str">
            <v>COLSYS</v>
          </cell>
          <cell r="F270">
            <v>270</v>
          </cell>
          <cell r="G270" t="str">
            <v>COLSYS</v>
          </cell>
          <cell r="H270" t="str">
            <v>COLSYS</v>
          </cell>
          <cell r="I270" t="str">
            <v>COLSYS</v>
          </cell>
          <cell r="J270" t="str">
            <v>COLSYS</v>
          </cell>
          <cell r="K270" t="str">
            <v>COLSYS</v>
          </cell>
          <cell r="L270" t="str">
            <v>COLSYS</v>
          </cell>
          <cell r="M270" t="str">
            <v>COLSYS</v>
          </cell>
          <cell r="N270" t="str">
            <v>COLSYS</v>
          </cell>
          <cell r="O270" t="str">
            <v>COLSYS</v>
          </cell>
          <cell r="P270" t="str">
            <v>COLSYS</v>
          </cell>
          <cell r="Q270" t="str">
            <v>COLSYS</v>
          </cell>
          <cell r="R270" t="str">
            <v>COLSYS</v>
          </cell>
          <cell r="S270" t="str">
            <v>COLSYS</v>
          </cell>
          <cell r="T270" t="str">
            <v>COLSYS</v>
          </cell>
          <cell r="U270" t="str">
            <v>COLSYS</v>
          </cell>
          <cell r="V270" t="str">
            <v>COLSYS</v>
          </cell>
          <cell r="W270" t="str">
            <v>COLSYS</v>
          </cell>
          <cell r="X270" t="str">
            <v>COLSYS</v>
          </cell>
          <cell r="Y270" t="str">
            <v>COLSYS</v>
          </cell>
          <cell r="Z270" t="str">
            <v>COLSYS</v>
          </cell>
          <cell r="AA270" t="str">
            <v>COLSYS</v>
          </cell>
          <cell r="AC270" t="str">
            <v>COLSYS</v>
          </cell>
          <cell r="AD270" t="str">
            <v>COLSYS</v>
          </cell>
          <cell r="AF270" t="str">
            <v>COLSYS</v>
          </cell>
          <cell r="AG270" t="str">
            <v>COLSYS</v>
          </cell>
          <cell r="AH270" t="str">
            <v>COLSYS</v>
          </cell>
          <cell r="AI270" t="str">
            <v>COLSYS</v>
          </cell>
          <cell r="AJ270" t="str">
            <v>COLSYS</v>
          </cell>
          <cell r="AK270" t="str">
            <v>COLSYS</v>
          </cell>
          <cell r="AM270" t="str">
            <v>COLSYS</v>
          </cell>
          <cell r="AN270" t="str">
            <v>COLSYS</v>
          </cell>
          <cell r="AO270" t="str">
            <v>COLSYS</v>
          </cell>
        </row>
        <row r="271">
          <cell r="A271" t="str">
            <v>CND[CONDSR]</v>
          </cell>
          <cell r="B271" t="str">
            <v>ODCaseIDUsed[0]</v>
          </cell>
          <cell r="D271" t="str">
            <v>Used Reference Point Case ID</v>
          </cell>
          <cell r="E271" t="str">
            <v>COLSYS</v>
          </cell>
          <cell r="F271">
            <v>271</v>
          </cell>
          <cell r="G271" t="str">
            <v>COLSYS</v>
          </cell>
          <cell r="H271" t="str">
            <v>COLSYS</v>
          </cell>
          <cell r="I271" t="str">
            <v>COLSYS</v>
          </cell>
          <cell r="J271" t="str">
            <v>COLSYS</v>
          </cell>
          <cell r="K271" t="str">
            <v>COLSYS</v>
          </cell>
          <cell r="L271" t="str">
            <v>COLSYS</v>
          </cell>
          <cell r="M271" t="str">
            <v>COLSYS</v>
          </cell>
          <cell r="N271" t="str">
            <v>COLSYS</v>
          </cell>
          <cell r="O271" t="str">
            <v>COLSYS</v>
          </cell>
          <cell r="P271" t="str">
            <v>COLSYS</v>
          </cell>
          <cell r="Q271" t="str">
            <v>COLSYS</v>
          </cell>
          <cell r="R271" t="str">
            <v>COLSYS</v>
          </cell>
          <cell r="S271" t="str">
            <v>COLSYS</v>
          </cell>
          <cell r="T271" t="str">
            <v>COLSYS</v>
          </cell>
          <cell r="U271" t="str">
            <v>COLSYS</v>
          </cell>
          <cell r="V271" t="str">
            <v>COLSYS</v>
          </cell>
          <cell r="W271" t="str">
            <v>COLSYS</v>
          </cell>
          <cell r="X271" t="str">
            <v>COLSYS</v>
          </cell>
          <cell r="Y271" t="str">
            <v>COLSYS</v>
          </cell>
          <cell r="Z271" t="str">
            <v>COLSYS</v>
          </cell>
          <cell r="AA271" t="str">
            <v>COLSYS</v>
          </cell>
          <cell r="AC271" t="str">
            <v>COLSYS</v>
          </cell>
          <cell r="AD271" t="str">
            <v>COLSYS</v>
          </cell>
          <cell r="AF271" t="str">
            <v>COLSYS</v>
          </cell>
          <cell r="AG271" t="str">
            <v>COLSYS</v>
          </cell>
          <cell r="AH271" t="str">
            <v>COLSYS</v>
          </cell>
          <cell r="AI271" t="str">
            <v>COLSYS</v>
          </cell>
          <cell r="AJ271" t="str">
            <v>COLSYS</v>
          </cell>
          <cell r="AK271" t="str">
            <v>COLSYS</v>
          </cell>
          <cell r="AM271" t="str">
            <v>COLSYS</v>
          </cell>
          <cell r="AN271" t="str">
            <v>COLSYS</v>
          </cell>
          <cell r="AO271" t="str">
            <v>COLSYS</v>
          </cell>
        </row>
        <row r="272">
          <cell r="A272" t="str">
            <v>AUXCLR[PIPVLV]</v>
          </cell>
          <cell r="B272" t="str">
            <v>Flow[0]</v>
          </cell>
          <cell r="C272" t="str">
            <v>lb/hr</v>
          </cell>
          <cell r="D272" t="str">
            <v>Inlet Flow</v>
          </cell>
          <cell r="E272">
            <v>9999893</v>
          </cell>
          <cell r="F272">
            <v>272</v>
          </cell>
          <cell r="G272">
            <v>9999893</v>
          </cell>
          <cell r="H272">
            <v>9999893</v>
          </cell>
          <cell r="I272">
            <v>9999893</v>
          </cell>
          <cell r="J272">
            <v>9999893</v>
          </cell>
          <cell r="K272">
            <v>9999893</v>
          </cell>
          <cell r="L272">
            <v>9999893</v>
          </cell>
          <cell r="M272">
            <v>9999893</v>
          </cell>
          <cell r="N272">
            <v>9999893</v>
          </cell>
          <cell r="O272">
            <v>9999893</v>
          </cell>
          <cell r="P272">
            <v>9999893</v>
          </cell>
          <cell r="Q272">
            <v>9999893</v>
          </cell>
          <cell r="R272">
            <v>9999893</v>
          </cell>
          <cell r="S272">
            <v>9999893</v>
          </cell>
          <cell r="T272">
            <v>9999893</v>
          </cell>
          <cell r="U272">
            <v>9999893</v>
          </cell>
          <cell r="V272">
            <v>9999893</v>
          </cell>
          <cell r="W272">
            <v>9999893</v>
          </cell>
          <cell r="X272">
            <v>9999893</v>
          </cell>
          <cell r="Y272">
            <v>9999893</v>
          </cell>
          <cell r="Z272">
            <v>9999893</v>
          </cell>
          <cell r="AA272">
            <v>9999893</v>
          </cell>
          <cell r="AC272">
            <v>9999893</v>
          </cell>
          <cell r="AD272">
            <v>9999893</v>
          </cell>
          <cell r="AF272">
            <v>9999893</v>
          </cell>
          <cell r="AG272">
            <v>9999893</v>
          </cell>
          <cell r="AH272">
            <v>9999893</v>
          </cell>
          <cell r="AI272">
            <v>9999893</v>
          </cell>
          <cell r="AJ272">
            <v>9999893</v>
          </cell>
          <cell r="AK272">
            <v>9999893</v>
          </cell>
          <cell r="AM272">
            <v>9999893</v>
          </cell>
          <cell r="AN272">
            <v>9999893</v>
          </cell>
          <cell r="AO272">
            <v>9999893</v>
          </cell>
        </row>
        <row r="273">
          <cell r="A273" t="str">
            <v>AUXCLR[PIPVLV]</v>
          </cell>
          <cell r="B273" t="str">
            <v>Temp[0]</v>
          </cell>
          <cell r="C273" t="str">
            <v>F</v>
          </cell>
          <cell r="D273" t="str">
            <v>Inlet Temperature</v>
          </cell>
          <cell r="E273">
            <v>53.498748779296875</v>
          </cell>
          <cell r="F273">
            <v>273</v>
          </cell>
          <cell r="G273">
            <v>74.447479248046875</v>
          </cell>
          <cell r="H273">
            <v>74.787948608398438</v>
          </cell>
          <cell r="I273">
            <v>72.825294494628906</v>
          </cell>
          <cell r="J273">
            <v>72.881492614746094</v>
          </cell>
          <cell r="K273">
            <v>72.98822021484375</v>
          </cell>
          <cell r="L273">
            <v>83.624137878417969</v>
          </cell>
          <cell r="M273">
            <v>83.657814025878906</v>
          </cell>
          <cell r="N273">
            <v>83.722030639648438</v>
          </cell>
          <cell r="O273">
            <v>61.513442993164063</v>
          </cell>
          <cell r="P273">
            <v>73.698539733886719</v>
          </cell>
          <cell r="Q273">
            <v>84.174774169921875</v>
          </cell>
          <cell r="R273">
            <v>49.736865997314453</v>
          </cell>
          <cell r="S273">
            <v>49.954341888427734</v>
          </cell>
          <cell r="T273">
            <v>53.314178466796875</v>
          </cell>
          <cell r="U273">
            <v>53.498748779296875</v>
          </cell>
          <cell r="V273">
            <v>76.820472717285156</v>
          </cell>
          <cell r="W273">
            <v>76.906990051269531</v>
          </cell>
          <cell r="X273">
            <v>77.069419860839844</v>
          </cell>
          <cell r="Y273">
            <v>87.084556579589844</v>
          </cell>
          <cell r="Z273">
            <v>87.131523132324219</v>
          </cell>
          <cell r="AA273">
            <v>87.220458984375</v>
          </cell>
          <cell r="AC273">
            <v>76.833763122558594</v>
          </cell>
          <cell r="AD273">
            <v>76.839805603027344</v>
          </cell>
          <cell r="AF273">
            <v>74.835136413574219</v>
          </cell>
          <cell r="AG273">
            <v>75.368682861328125</v>
          </cell>
          <cell r="AH273">
            <v>75.752655029296875</v>
          </cell>
          <cell r="AI273">
            <v>76.039512634277344</v>
          </cell>
          <cell r="AJ273">
            <v>76.453697204589844</v>
          </cell>
          <cell r="AK273">
            <v>76.939178466796875</v>
          </cell>
          <cell r="AM273">
            <v>93.009819030761719</v>
          </cell>
          <cell r="AN273">
            <v>80.009033203125</v>
          </cell>
          <cell r="AO273">
            <v>80.009033203125</v>
          </cell>
        </row>
        <row r="274">
          <cell r="A274" t="str">
            <v>AUXCLR[PIPVLV]</v>
          </cell>
          <cell r="B274" t="str">
            <v>Enth[0]</v>
          </cell>
          <cell r="C274" t="str">
            <v>BTU/lb</v>
          </cell>
          <cell r="D274" t="str">
            <v>Inlet Enthalpy</v>
          </cell>
          <cell r="E274">
            <v>21.646482467651367</v>
          </cell>
          <cell r="F274">
            <v>274</v>
          </cell>
          <cell r="G274">
            <v>42.577377319335938</v>
          </cell>
          <cell r="H274">
            <v>42.917228698730469</v>
          </cell>
          <cell r="I274">
            <v>40.957965850830078</v>
          </cell>
          <cell r="J274">
            <v>41.014057159423828</v>
          </cell>
          <cell r="K274">
            <v>41.120613098144531</v>
          </cell>
          <cell r="L274">
            <v>51.7359619140625</v>
          </cell>
          <cell r="M274">
            <v>51.769550323486328</v>
          </cell>
          <cell r="N274">
            <v>51.833644866943359</v>
          </cell>
          <cell r="O274">
            <v>29.66015625</v>
          </cell>
          <cell r="P274">
            <v>41.829750061035156</v>
          </cell>
          <cell r="Q274">
            <v>52.285404205322266</v>
          </cell>
          <cell r="R274">
            <v>17.881320953369141</v>
          </cell>
          <cell r="S274">
            <v>18.099075317382813</v>
          </cell>
          <cell r="T274">
            <v>21.46180534362793</v>
          </cell>
          <cell r="U274">
            <v>21.646482467651367</v>
          </cell>
          <cell r="V274">
            <v>44.946029663085938</v>
          </cell>
          <cell r="W274">
            <v>45.032363891601563</v>
          </cell>
          <cell r="X274">
            <v>45.194496154785156</v>
          </cell>
          <cell r="Y274">
            <v>55.188922882080078</v>
          </cell>
          <cell r="Z274">
            <v>55.235813140869141</v>
          </cell>
          <cell r="AA274">
            <v>55.324542999267578</v>
          </cell>
          <cell r="AC274">
            <v>44.959297180175781</v>
          </cell>
          <cell r="AD274">
            <v>44.965324401855469</v>
          </cell>
          <cell r="AF274">
            <v>42.964302062988281</v>
          </cell>
          <cell r="AG274">
            <v>43.496898651123047</v>
          </cell>
          <cell r="AH274">
            <v>43.880165100097656</v>
          </cell>
          <cell r="AI274">
            <v>44.16644287109375</v>
          </cell>
          <cell r="AJ274">
            <v>44.579906463623047</v>
          </cell>
          <cell r="AK274">
            <v>45.064453125</v>
          </cell>
          <cell r="AM274">
            <v>61.101974487304688</v>
          </cell>
          <cell r="AN274">
            <v>48.129219055175781</v>
          </cell>
          <cell r="AO274">
            <v>48.129219055175781</v>
          </cell>
        </row>
        <row r="275">
          <cell r="A275" t="str">
            <v>AUXCLR[PIPVLV]</v>
          </cell>
          <cell r="B275" t="str">
            <v>Flow[1]</v>
          </cell>
          <cell r="C275" t="str">
            <v>lb/hr</v>
          </cell>
          <cell r="D275" t="str">
            <v>Outlet Flow</v>
          </cell>
          <cell r="E275">
            <v>9999893</v>
          </cell>
          <cell r="F275">
            <v>275</v>
          </cell>
          <cell r="G275">
            <v>9999893</v>
          </cell>
          <cell r="H275">
            <v>9999893</v>
          </cell>
          <cell r="I275">
            <v>9999893</v>
          </cell>
          <cell r="J275">
            <v>9999893</v>
          </cell>
          <cell r="K275">
            <v>9999893</v>
          </cell>
          <cell r="L275">
            <v>9999893</v>
          </cell>
          <cell r="M275">
            <v>9999893</v>
          </cell>
          <cell r="N275">
            <v>9999893</v>
          </cell>
          <cell r="O275">
            <v>9999893</v>
          </cell>
          <cell r="P275">
            <v>9999893</v>
          </cell>
          <cell r="Q275">
            <v>9999893</v>
          </cell>
          <cell r="R275">
            <v>9999893</v>
          </cell>
          <cell r="S275">
            <v>9999893</v>
          </cell>
          <cell r="T275">
            <v>9999893</v>
          </cell>
          <cell r="U275">
            <v>9999893</v>
          </cell>
          <cell r="V275">
            <v>9999893</v>
          </cell>
          <cell r="W275">
            <v>9999893</v>
          </cell>
          <cell r="X275">
            <v>9999893</v>
          </cell>
          <cell r="Y275">
            <v>9999893</v>
          </cell>
          <cell r="Z275">
            <v>9999893</v>
          </cell>
          <cell r="AA275">
            <v>9999893</v>
          </cell>
          <cell r="AC275">
            <v>9999893</v>
          </cell>
          <cell r="AD275">
            <v>9999893</v>
          </cell>
          <cell r="AF275">
            <v>9999893</v>
          </cell>
          <cell r="AG275">
            <v>9999893</v>
          </cell>
          <cell r="AH275">
            <v>9999893</v>
          </cell>
          <cell r="AI275">
            <v>9999893</v>
          </cell>
          <cell r="AJ275">
            <v>9999893</v>
          </cell>
          <cell r="AK275">
            <v>9999893</v>
          </cell>
          <cell r="AM275">
            <v>9999893</v>
          </cell>
          <cell r="AN275">
            <v>9999893</v>
          </cell>
          <cell r="AO275">
            <v>9999893</v>
          </cell>
        </row>
        <row r="276">
          <cell r="A276" t="str">
            <v>AUXCLR[PIPVLV]</v>
          </cell>
          <cell r="B276" t="str">
            <v>Pres[1]</v>
          </cell>
          <cell r="C276" t="str">
            <v>psia</v>
          </cell>
          <cell r="D276" t="str">
            <v>Outlet Pressure</v>
          </cell>
          <cell r="E276">
            <v>31.444265365600586</v>
          </cell>
          <cell r="F276">
            <v>276</v>
          </cell>
          <cell r="G276">
            <v>31.025203704833984</v>
          </cell>
          <cell r="H276">
            <v>31.015871047973633</v>
          </cell>
          <cell r="I276">
            <v>31.068624496459961</v>
          </cell>
          <cell r="J276">
            <v>31.067132949829102</v>
          </cell>
          <cell r="K276">
            <v>31.064342498779297</v>
          </cell>
          <cell r="L276">
            <v>30.748313903808594</v>
          </cell>
          <cell r="M276">
            <v>30.747220993041992</v>
          </cell>
          <cell r="N276">
            <v>30.745082855224609</v>
          </cell>
          <cell r="O276">
            <v>31.321815490722656</v>
          </cell>
          <cell r="P276">
            <v>31.045455932617188</v>
          </cell>
          <cell r="Q276">
            <v>30.730064392089844</v>
          </cell>
          <cell r="R276">
            <v>31.483709335327148</v>
          </cell>
          <cell r="S276">
            <v>31.481769561767578</v>
          </cell>
          <cell r="T276">
            <v>31.446477890014648</v>
          </cell>
          <cell r="U276">
            <v>31.444265365600586</v>
          </cell>
          <cell r="V276">
            <v>30.958635330200195</v>
          </cell>
          <cell r="W276">
            <v>30.956144332885742</v>
          </cell>
          <cell r="X276">
            <v>30.951457977294922</v>
          </cell>
          <cell r="Y276">
            <v>30.630664825439453</v>
          </cell>
          <cell r="Z276">
            <v>30.629020690917969</v>
          </cell>
          <cell r="AA276">
            <v>30.625900268554688</v>
          </cell>
          <cell r="AC276">
            <v>30.958250045776367</v>
          </cell>
          <cell r="AD276">
            <v>30.958084106445313</v>
          </cell>
          <cell r="AF276">
            <v>31.002372741699219</v>
          </cell>
          <cell r="AG276">
            <v>30.987579345703125</v>
          </cell>
          <cell r="AH276">
            <v>30.976825714111328</v>
          </cell>
          <cell r="AI276">
            <v>30.968725204467773</v>
          </cell>
          <cell r="AJ276">
            <v>30.956941604614258</v>
          </cell>
          <cell r="AK276">
            <v>30.943010330200195</v>
          </cell>
          <cell r="AM276">
            <v>30.741123199462891</v>
          </cell>
          <cell r="AN276">
            <v>31.191701889038086</v>
          </cell>
          <cell r="AO276">
            <v>31.191701889038086</v>
          </cell>
        </row>
        <row r="277">
          <cell r="A277" t="str">
            <v>AUXCLR[PIPVLV]</v>
          </cell>
          <cell r="B277" t="str">
            <v>Temp[1]</v>
          </cell>
          <cell r="C277" t="str">
            <v>F</v>
          </cell>
          <cell r="D277" t="str">
            <v>Outlet Temperature</v>
          </cell>
          <cell r="E277">
            <v>73.514083862304688</v>
          </cell>
          <cell r="F277">
            <v>277</v>
          </cell>
          <cell r="G277">
            <v>94.487808227539063</v>
          </cell>
          <cell r="H277">
            <v>94.828384399414063</v>
          </cell>
          <cell r="I277">
            <v>92.864852905273438</v>
          </cell>
          <cell r="J277">
            <v>92.921043395996094</v>
          </cell>
          <cell r="K277">
            <v>93.02783203125</v>
          </cell>
          <cell r="L277">
            <v>103.66616821289063</v>
          </cell>
          <cell r="M277">
            <v>103.69984436035156</v>
          </cell>
          <cell r="N277">
            <v>103.76406097412109</v>
          </cell>
          <cell r="O277">
            <v>81.542839050292969</v>
          </cell>
          <cell r="P277">
            <v>93.738540649414063</v>
          </cell>
          <cell r="Q277">
            <v>104.21675109863281</v>
          </cell>
          <cell r="R277">
            <v>69.743026733398438</v>
          </cell>
          <cell r="S277">
            <v>69.961105346679688</v>
          </cell>
          <cell r="T277">
            <v>73.329124450683594</v>
          </cell>
          <cell r="U277">
            <v>73.514083862304688</v>
          </cell>
          <cell r="V277">
            <v>96.861625671386719</v>
          </cell>
          <cell r="W277">
            <v>96.948196411132813</v>
          </cell>
          <cell r="X277">
            <v>97.110626220703125</v>
          </cell>
          <cell r="Y277">
            <v>107.12631225585938</v>
          </cell>
          <cell r="Z277">
            <v>107.17327880859375</v>
          </cell>
          <cell r="AA277">
            <v>107.26221466064453</v>
          </cell>
          <cell r="AC277">
            <v>96.874916076660156</v>
          </cell>
          <cell r="AD277">
            <v>96.880958557128906</v>
          </cell>
          <cell r="AF277">
            <v>94.875625610351563</v>
          </cell>
          <cell r="AG277">
            <v>95.409393310546875</v>
          </cell>
          <cell r="AH277">
            <v>95.793479919433594</v>
          </cell>
          <cell r="AI277">
            <v>96.08038330078125</v>
          </cell>
          <cell r="AJ277">
            <v>96.494735717773438</v>
          </cell>
          <cell r="AK277">
            <v>96.980331420898438</v>
          </cell>
          <cell r="AM277">
            <v>113.05008697509766</v>
          </cell>
          <cell r="AN277">
            <v>100.05089569091797</v>
          </cell>
          <cell r="AO277">
            <v>100.05089569091797</v>
          </cell>
        </row>
        <row r="278">
          <cell r="A278" t="str">
            <v>AUXCLR[PIPVLV]</v>
          </cell>
          <cell r="B278" t="str">
            <v>Enth[1]</v>
          </cell>
          <cell r="C278" t="str">
            <v>BTU/lb</v>
          </cell>
          <cell r="D278" t="str">
            <v>Outlet Enthalpy</v>
          </cell>
          <cell r="E278">
            <v>41.646694183349609</v>
          </cell>
          <cell r="F278">
            <v>278</v>
          </cell>
          <cell r="G278">
            <v>62.577590942382813</v>
          </cell>
          <cell r="H278">
            <v>62.917442321777344</v>
          </cell>
          <cell r="I278">
            <v>60.958179473876953</v>
          </cell>
          <cell r="J278">
            <v>61.014266967773438</v>
          </cell>
          <cell r="K278">
            <v>61.120830535888672</v>
          </cell>
          <cell r="L278">
            <v>71.736175537109375</v>
          </cell>
          <cell r="M278">
            <v>71.769767761230469</v>
          </cell>
          <cell r="N278">
            <v>71.833854675292969</v>
          </cell>
          <cell r="O278">
            <v>49.660369873046875</v>
          </cell>
          <cell r="P278">
            <v>61.829967498779297</v>
          </cell>
          <cell r="Q278">
            <v>72.285614013671875</v>
          </cell>
          <cell r="R278">
            <v>37.88153076171875</v>
          </cell>
          <cell r="S278">
            <v>38.099285125732422</v>
          </cell>
          <cell r="T278">
            <v>41.462017059326172</v>
          </cell>
          <cell r="U278">
            <v>41.646694183349609</v>
          </cell>
          <cell r="V278">
            <v>64.946243286132813</v>
          </cell>
          <cell r="W278">
            <v>65.032569885253906</v>
          </cell>
          <cell r="X278">
            <v>65.194709777832031</v>
          </cell>
          <cell r="Y278">
            <v>75.189140319824219</v>
          </cell>
          <cell r="Z278">
            <v>75.236030578613281</v>
          </cell>
          <cell r="AA278">
            <v>75.324760437011719</v>
          </cell>
          <cell r="AC278">
            <v>64.959503173828125</v>
          </cell>
          <cell r="AD278">
            <v>64.965538024902344</v>
          </cell>
          <cell r="AF278">
            <v>62.964511871337891</v>
          </cell>
          <cell r="AG278">
            <v>63.497116088867188</v>
          </cell>
          <cell r="AH278">
            <v>63.880382537841797</v>
          </cell>
          <cell r="AI278">
            <v>64.166656494140625</v>
          </cell>
          <cell r="AJ278">
            <v>64.580108642578125</v>
          </cell>
          <cell r="AK278">
            <v>65.064666748046875</v>
          </cell>
          <cell r="AM278">
            <v>81.102188110351563</v>
          </cell>
          <cell r="AN278">
            <v>68.129425048828125</v>
          </cell>
          <cell r="AO278">
            <v>68.129425048828125</v>
          </cell>
        </row>
        <row r="279">
          <cell r="A279" t="str">
            <v>AUXCLR[PIPVLV]</v>
          </cell>
          <cell r="B279" t="str">
            <v>HeatTransfer[0]</v>
          </cell>
          <cell r="C279" t="str">
            <v>BTU/hr</v>
          </cell>
          <cell r="D279" t="str">
            <v>Heat Transfer</v>
          </cell>
          <cell r="E279">
            <v>200000000</v>
          </cell>
          <cell r="F279">
            <v>279</v>
          </cell>
          <cell r="G279">
            <v>200000016</v>
          </cell>
          <cell r="H279">
            <v>200000016</v>
          </cell>
          <cell r="I279">
            <v>200000016</v>
          </cell>
          <cell r="J279">
            <v>200000016</v>
          </cell>
          <cell r="K279">
            <v>200000016</v>
          </cell>
          <cell r="L279">
            <v>200000016</v>
          </cell>
          <cell r="M279">
            <v>200000016</v>
          </cell>
          <cell r="N279">
            <v>199999984</v>
          </cell>
          <cell r="O279">
            <v>200000000</v>
          </cell>
          <cell r="P279">
            <v>200000016</v>
          </cell>
          <cell r="Q279">
            <v>199999984</v>
          </cell>
          <cell r="R279">
            <v>200000016</v>
          </cell>
          <cell r="S279">
            <v>200000016</v>
          </cell>
          <cell r="T279">
            <v>200000000</v>
          </cell>
          <cell r="U279">
            <v>200000000</v>
          </cell>
          <cell r="V279">
            <v>200000016</v>
          </cell>
          <cell r="W279">
            <v>200000016</v>
          </cell>
          <cell r="X279">
            <v>200000016</v>
          </cell>
          <cell r="Y279">
            <v>200000016</v>
          </cell>
          <cell r="Z279">
            <v>200000016</v>
          </cell>
          <cell r="AA279">
            <v>200000016</v>
          </cell>
          <cell r="AC279">
            <v>200000016</v>
          </cell>
          <cell r="AD279">
            <v>199999984</v>
          </cell>
          <cell r="AF279">
            <v>200000016</v>
          </cell>
          <cell r="AG279">
            <v>200000016</v>
          </cell>
          <cell r="AH279">
            <v>200000016</v>
          </cell>
          <cell r="AI279">
            <v>199999984</v>
          </cell>
          <cell r="AJ279">
            <v>199999984</v>
          </cell>
          <cell r="AK279">
            <v>200000016</v>
          </cell>
          <cell r="AM279">
            <v>199999984</v>
          </cell>
          <cell r="AN279">
            <v>199999984</v>
          </cell>
          <cell r="AO279">
            <v>199999984</v>
          </cell>
        </row>
        <row r="280">
          <cell r="A280" t="str">
            <v>CT1[CTOWER]</v>
          </cell>
          <cell r="B280" t="str">
            <v>Flow[2]</v>
          </cell>
          <cell r="C280" t="str">
            <v>lb/hr</v>
          </cell>
          <cell r="D280" t="str">
            <v>Makeup Flow</v>
          </cell>
          <cell r="E280">
            <v>1895299.875</v>
          </cell>
          <cell r="F280">
            <v>280</v>
          </cell>
          <cell r="G280">
            <v>933358.625</v>
          </cell>
          <cell r="H280">
            <v>944345.3125</v>
          </cell>
          <cell r="I280">
            <v>1638617.375</v>
          </cell>
          <cell r="J280">
            <v>1650030.625</v>
          </cell>
          <cell r="K280">
            <v>1671940</v>
          </cell>
          <cell r="L280">
            <v>2011929.375</v>
          </cell>
          <cell r="M280">
            <v>2023406.75</v>
          </cell>
          <cell r="N280">
            <v>2045315.875</v>
          </cell>
          <cell r="O280">
            <v>998446.625</v>
          </cell>
          <cell r="P280">
            <v>1822126.625</v>
          </cell>
          <cell r="Q280">
            <v>2204718.5</v>
          </cell>
          <cell r="R280">
            <v>1526873.375</v>
          </cell>
          <cell r="S280">
            <v>1546030.75</v>
          </cell>
          <cell r="T280">
            <v>1875204</v>
          </cell>
          <cell r="U280">
            <v>1895299.875</v>
          </cell>
          <cell r="V280">
            <v>2597507.75</v>
          </cell>
          <cell r="W280">
            <v>2622169.25</v>
          </cell>
          <cell r="X280">
            <v>2668995.75</v>
          </cell>
          <cell r="Y280">
            <v>3454190.5</v>
          </cell>
          <cell r="Z280">
            <v>3478382.75</v>
          </cell>
          <cell r="AA280">
            <v>3524569.5</v>
          </cell>
          <cell r="AC280">
            <v>2601283.75</v>
          </cell>
          <cell r="AD280">
            <v>2603012</v>
          </cell>
          <cell r="AF280">
            <v>2081390.75</v>
          </cell>
          <cell r="AG280">
            <v>2211630.75</v>
          </cell>
          <cell r="AH280">
            <v>2309081.25</v>
          </cell>
          <cell r="AI280">
            <v>2384025.25</v>
          </cell>
          <cell r="AJ280">
            <v>2495705.5</v>
          </cell>
          <cell r="AK280">
            <v>2632004</v>
          </cell>
          <cell r="AM280">
            <v>4234820</v>
          </cell>
          <cell r="AN280">
            <v>2943812</v>
          </cell>
          <cell r="AO280">
            <v>2940697.25</v>
          </cell>
        </row>
        <row r="281">
          <cell r="A281" t="str">
            <v>CT1[CTOWER]</v>
          </cell>
          <cell r="B281" t="str">
            <v>Flow[3]</v>
          </cell>
          <cell r="C281" t="str">
            <v>lb/hr</v>
          </cell>
          <cell r="D281" t="str">
            <v>Blowdown Flow</v>
          </cell>
          <cell r="E281">
            <v>472324</v>
          </cell>
          <cell r="F281">
            <v>281</v>
          </cell>
          <cell r="G281">
            <v>231838.6875</v>
          </cell>
          <cell r="H281">
            <v>234585.328125</v>
          </cell>
          <cell r="I281">
            <v>408153.3125</v>
          </cell>
          <cell r="J281">
            <v>411006.65625</v>
          </cell>
          <cell r="K281">
            <v>416484</v>
          </cell>
          <cell r="L281">
            <v>501481.3125</v>
          </cell>
          <cell r="M281">
            <v>504350.65625</v>
          </cell>
          <cell r="N281">
            <v>509828.03125</v>
          </cell>
          <cell r="O281">
            <v>248110.6875</v>
          </cell>
          <cell r="P281">
            <v>454030.6875</v>
          </cell>
          <cell r="Q281">
            <v>549678.6875</v>
          </cell>
          <cell r="R281">
            <v>380217.34375</v>
          </cell>
          <cell r="S281">
            <v>385006.6875</v>
          </cell>
          <cell r="T281">
            <v>467300</v>
          </cell>
          <cell r="U281">
            <v>472324</v>
          </cell>
          <cell r="V281">
            <v>647876</v>
          </cell>
          <cell r="W281">
            <v>654041.3125</v>
          </cell>
          <cell r="X281">
            <v>665748</v>
          </cell>
          <cell r="Y281">
            <v>862046.625</v>
          </cell>
          <cell r="Z281">
            <v>868094.6875</v>
          </cell>
          <cell r="AA281">
            <v>879641.375</v>
          </cell>
          <cell r="AC281">
            <v>648820</v>
          </cell>
          <cell r="AD281">
            <v>649252</v>
          </cell>
          <cell r="AF281">
            <v>518846.65625</v>
          </cell>
          <cell r="AG281">
            <v>551406.625</v>
          </cell>
          <cell r="AH281">
            <v>575769.375</v>
          </cell>
          <cell r="AI281">
            <v>594505.375</v>
          </cell>
          <cell r="AJ281">
            <v>622425.3125</v>
          </cell>
          <cell r="AK281">
            <v>656499.9375</v>
          </cell>
          <cell r="AM281">
            <v>1057204</v>
          </cell>
          <cell r="AN281">
            <v>734451.9375</v>
          </cell>
          <cell r="AO281">
            <v>733673.3125</v>
          </cell>
        </row>
        <row r="282">
          <cell r="A282" t="str">
            <v>CT1[CTOWER]</v>
          </cell>
          <cell r="B282" t="str">
            <v>Flow[11]</v>
          </cell>
          <cell r="C282" t="str">
            <v>lb/hr</v>
          </cell>
          <cell r="D282" t="str">
            <v>Drift Loss Flow</v>
          </cell>
          <cell r="E282">
            <v>1499.9840087890625</v>
          </cell>
          <cell r="F282">
            <v>282</v>
          </cell>
          <cell r="G282">
            <v>1499.9840087890625</v>
          </cell>
          <cell r="H282">
            <v>1499.9840087890625</v>
          </cell>
          <cell r="I282">
            <v>1499.9840087890625</v>
          </cell>
          <cell r="J282">
            <v>1499.9840087890625</v>
          </cell>
          <cell r="K282">
            <v>1499.9840087890625</v>
          </cell>
          <cell r="L282">
            <v>1499.9840087890625</v>
          </cell>
          <cell r="M282">
            <v>1499.9840087890625</v>
          </cell>
          <cell r="N282">
            <v>1499.9840087890625</v>
          </cell>
          <cell r="O282">
            <v>1499.9840087890625</v>
          </cell>
          <cell r="P282">
            <v>1499.9840087890625</v>
          </cell>
          <cell r="Q282">
            <v>1499.9840087890625</v>
          </cell>
          <cell r="R282">
            <v>1499.9840087890625</v>
          </cell>
          <cell r="S282">
            <v>1499.9840087890625</v>
          </cell>
          <cell r="T282">
            <v>1499.9840087890625</v>
          </cell>
          <cell r="U282">
            <v>1499.9840087890625</v>
          </cell>
          <cell r="V282">
            <v>1499.9840087890625</v>
          </cell>
          <cell r="W282">
            <v>1499.9840087890625</v>
          </cell>
          <cell r="X282">
            <v>1499.9840087890625</v>
          </cell>
          <cell r="Y282">
            <v>1499.9840087890625</v>
          </cell>
          <cell r="Z282">
            <v>1499.9840087890625</v>
          </cell>
          <cell r="AA282">
            <v>1499.9840087890625</v>
          </cell>
          <cell r="AC282">
            <v>1499.9840087890625</v>
          </cell>
          <cell r="AD282">
            <v>1499.9840087890625</v>
          </cell>
          <cell r="AF282">
            <v>1499.9840087890625</v>
          </cell>
          <cell r="AG282">
            <v>1499.9840087890625</v>
          </cell>
          <cell r="AH282">
            <v>1499.9840087890625</v>
          </cell>
          <cell r="AI282">
            <v>1499.9840087890625</v>
          </cell>
          <cell r="AJ282">
            <v>1499.9840087890625</v>
          </cell>
          <cell r="AK282">
            <v>1499.9840087890625</v>
          </cell>
          <cell r="AM282">
            <v>1499.9840087890625</v>
          </cell>
          <cell r="AN282">
            <v>1499.9840087890625</v>
          </cell>
          <cell r="AO282">
            <v>1499.9840087890625</v>
          </cell>
        </row>
        <row r="283">
          <cell r="A283" t="str">
            <v>CT1[CTOWER]</v>
          </cell>
          <cell r="B283" t="str">
            <v>Flow[7]</v>
          </cell>
          <cell r="C283" t="str">
            <v>lb/hr</v>
          </cell>
          <cell r="D283" t="str">
            <v>Evaporation Loss Flow</v>
          </cell>
          <cell r="E283">
            <v>1421472</v>
          </cell>
          <cell r="F283">
            <v>283</v>
          </cell>
          <cell r="G283">
            <v>700015.9375</v>
          </cell>
          <cell r="H283">
            <v>708255.9375</v>
          </cell>
          <cell r="I283">
            <v>1228960</v>
          </cell>
          <cell r="J283">
            <v>1237519.875</v>
          </cell>
          <cell r="K283">
            <v>1253952</v>
          </cell>
          <cell r="L283">
            <v>1508943.875</v>
          </cell>
          <cell r="M283">
            <v>1517552</v>
          </cell>
          <cell r="N283">
            <v>1533983.875</v>
          </cell>
          <cell r="O283">
            <v>748832</v>
          </cell>
          <cell r="P283">
            <v>1366591.875</v>
          </cell>
          <cell r="Q283">
            <v>1653536</v>
          </cell>
          <cell r="R283">
            <v>1145152</v>
          </cell>
          <cell r="S283">
            <v>1159520</v>
          </cell>
          <cell r="T283">
            <v>1406399.875</v>
          </cell>
          <cell r="U283">
            <v>1421472</v>
          </cell>
          <cell r="V283">
            <v>1948128</v>
          </cell>
          <cell r="W283">
            <v>1966623.875</v>
          </cell>
          <cell r="X283">
            <v>2001743.875</v>
          </cell>
          <cell r="Y283">
            <v>2590639.75</v>
          </cell>
          <cell r="Z283">
            <v>2608783.75</v>
          </cell>
          <cell r="AA283">
            <v>2643423.75</v>
          </cell>
          <cell r="AC283">
            <v>1950960</v>
          </cell>
          <cell r="AD283">
            <v>1952255.875</v>
          </cell>
          <cell r="AF283">
            <v>1561039.875</v>
          </cell>
          <cell r="AG283">
            <v>1658719.875</v>
          </cell>
          <cell r="AH283">
            <v>1731807.875</v>
          </cell>
          <cell r="AI283">
            <v>1788015.875</v>
          </cell>
          <cell r="AJ283">
            <v>1871775.875</v>
          </cell>
          <cell r="AK283">
            <v>1973999.875</v>
          </cell>
          <cell r="AM283">
            <v>3176112</v>
          </cell>
          <cell r="AN283">
            <v>2207856</v>
          </cell>
          <cell r="AO283">
            <v>2205519.75</v>
          </cell>
        </row>
        <row r="284">
          <cell r="A284" t="str">
            <v>CT1[CTOWER]</v>
          </cell>
          <cell r="B284" t="str">
            <v>Flow[0]</v>
          </cell>
          <cell r="C284" t="str">
            <v>lb/hr</v>
          </cell>
          <cell r="D284" t="str">
            <v>Water Inlet Flow</v>
          </cell>
          <cell r="E284">
            <v>149999904</v>
          </cell>
          <cell r="F284">
            <v>284</v>
          </cell>
          <cell r="G284">
            <v>149999904</v>
          </cell>
          <cell r="H284">
            <v>149999904</v>
          </cell>
          <cell r="I284">
            <v>149999904</v>
          </cell>
          <cell r="J284">
            <v>149999904</v>
          </cell>
          <cell r="K284">
            <v>149999904</v>
          </cell>
          <cell r="L284">
            <v>149999904</v>
          </cell>
          <cell r="M284">
            <v>149999904</v>
          </cell>
          <cell r="N284">
            <v>149999904</v>
          </cell>
          <cell r="O284">
            <v>149999904</v>
          </cell>
          <cell r="P284">
            <v>149999904</v>
          </cell>
          <cell r="Q284">
            <v>149999904</v>
          </cell>
          <cell r="R284">
            <v>149999904</v>
          </cell>
          <cell r="S284">
            <v>149999904</v>
          </cell>
          <cell r="T284">
            <v>149999904</v>
          </cell>
          <cell r="U284">
            <v>149999904</v>
          </cell>
          <cell r="V284">
            <v>149999904</v>
          </cell>
          <cell r="W284">
            <v>149999904</v>
          </cell>
          <cell r="X284">
            <v>149999904</v>
          </cell>
          <cell r="Y284">
            <v>149999904</v>
          </cell>
          <cell r="Z284">
            <v>149999904</v>
          </cell>
          <cell r="AA284">
            <v>149999904</v>
          </cell>
          <cell r="AC284">
            <v>149999904</v>
          </cell>
          <cell r="AD284">
            <v>149999904</v>
          </cell>
          <cell r="AF284">
            <v>149999904</v>
          </cell>
          <cell r="AG284">
            <v>149999904</v>
          </cell>
          <cell r="AH284">
            <v>149999904</v>
          </cell>
          <cell r="AI284">
            <v>149999904</v>
          </cell>
          <cell r="AJ284">
            <v>149999904</v>
          </cell>
          <cell r="AK284">
            <v>149999904</v>
          </cell>
          <cell r="AM284">
            <v>149999904</v>
          </cell>
          <cell r="AN284">
            <v>149999904</v>
          </cell>
          <cell r="AO284">
            <v>149999904</v>
          </cell>
        </row>
        <row r="285">
          <cell r="A285" t="str">
            <v>CT1[CTOWER]</v>
          </cell>
          <cell r="B285" t="str">
            <v>Pres[0]</v>
          </cell>
          <cell r="C285" t="str">
            <v>psia</v>
          </cell>
          <cell r="D285" t="str">
            <v>Water Inlet Pressure</v>
          </cell>
          <cell r="E285">
            <v>31.444265365600586</v>
          </cell>
          <cell r="F285">
            <v>285</v>
          </cell>
          <cell r="G285">
            <v>31.025203704833984</v>
          </cell>
          <cell r="H285">
            <v>31.015871047973633</v>
          </cell>
          <cell r="I285">
            <v>31.068624496459961</v>
          </cell>
          <cell r="J285">
            <v>31.067132949829102</v>
          </cell>
          <cell r="K285">
            <v>31.064342498779297</v>
          </cell>
          <cell r="L285">
            <v>30.748313903808594</v>
          </cell>
          <cell r="M285">
            <v>30.747220993041992</v>
          </cell>
          <cell r="N285">
            <v>30.745082855224609</v>
          </cell>
          <cell r="O285">
            <v>31.321815490722656</v>
          </cell>
          <cell r="P285">
            <v>31.045455932617188</v>
          </cell>
          <cell r="Q285">
            <v>30.730064392089844</v>
          </cell>
          <cell r="R285">
            <v>31.483709335327148</v>
          </cell>
          <cell r="S285">
            <v>31.481769561767578</v>
          </cell>
          <cell r="T285">
            <v>31.446477890014648</v>
          </cell>
          <cell r="U285">
            <v>31.444265365600586</v>
          </cell>
          <cell r="V285">
            <v>30.958635330200195</v>
          </cell>
          <cell r="W285">
            <v>30.956144332885742</v>
          </cell>
          <cell r="X285">
            <v>30.951457977294922</v>
          </cell>
          <cell r="Y285">
            <v>30.630664825439453</v>
          </cell>
          <cell r="Z285">
            <v>30.629020690917969</v>
          </cell>
          <cell r="AA285">
            <v>30.625900268554688</v>
          </cell>
          <cell r="AC285">
            <v>30.958250045776367</v>
          </cell>
          <cell r="AD285">
            <v>30.958084106445313</v>
          </cell>
          <cell r="AF285">
            <v>31.002372741699219</v>
          </cell>
          <cell r="AG285">
            <v>30.987579345703125</v>
          </cell>
          <cell r="AH285">
            <v>30.976825714111328</v>
          </cell>
          <cell r="AI285">
            <v>30.968725204467773</v>
          </cell>
          <cell r="AJ285">
            <v>30.956941604614258</v>
          </cell>
          <cell r="AK285">
            <v>30.943010330200195</v>
          </cell>
          <cell r="AM285">
            <v>30.741123199462891</v>
          </cell>
          <cell r="AN285">
            <v>31.191701889038086</v>
          </cell>
          <cell r="AO285">
            <v>31.191701889038086</v>
          </cell>
        </row>
        <row r="286">
          <cell r="A286" t="str">
            <v>CT1[CTOWER]</v>
          </cell>
          <cell r="B286" t="str">
            <v>Temp[0]</v>
          </cell>
          <cell r="C286" t="str">
            <v>F</v>
          </cell>
          <cell r="D286" t="str">
            <v>Water Inlet Temperature</v>
          </cell>
          <cell r="E286">
            <v>72.985694885253906</v>
          </cell>
          <cell r="F286">
            <v>286</v>
          </cell>
          <cell r="G286">
            <v>83.456871032714844</v>
          </cell>
          <cell r="H286">
            <v>83.880889892578125</v>
          </cell>
          <cell r="I286">
            <v>81.517021179199219</v>
          </cell>
          <cell r="J286">
            <v>81.65478515625</v>
          </cell>
          <cell r="K286">
            <v>81.9173583984375</v>
          </cell>
          <cell r="L286">
            <v>92.18133544921875</v>
          </cell>
          <cell r="M286">
            <v>92.291473388671875</v>
          </cell>
          <cell r="N286">
            <v>92.501426696777344</v>
          </cell>
          <cell r="O286">
            <v>71.842948913574219</v>
          </cell>
          <cell r="P286">
            <v>83.692863464355469</v>
          </cell>
          <cell r="Q286">
            <v>94.012702941894531</v>
          </cell>
          <cell r="R286">
            <v>66.062492370605469</v>
          </cell>
          <cell r="S286">
            <v>66.450035095214844</v>
          </cell>
          <cell r="T286">
            <v>72.634185791015625</v>
          </cell>
          <cell r="U286">
            <v>72.985694885253906</v>
          </cell>
          <cell r="V286">
            <v>92.181999206542969</v>
          </cell>
          <cell r="W286">
            <v>92.435943603515625</v>
          </cell>
          <cell r="X286">
            <v>92.915992736816406</v>
          </cell>
          <cell r="Y286">
            <v>105.05451202392578</v>
          </cell>
          <cell r="Z286">
            <v>105.25643920898438</v>
          </cell>
          <cell r="AA286">
            <v>105.64085388183594</v>
          </cell>
          <cell r="AC286">
            <v>92.220939636230469</v>
          </cell>
          <cell r="AD286">
            <v>92.238685607910156</v>
          </cell>
          <cell r="AF286">
            <v>86.646316528320313</v>
          </cell>
          <cell r="AG286">
            <v>88.083656311035156</v>
          </cell>
          <cell r="AH286">
            <v>89.140098571777344</v>
          </cell>
          <cell r="AI286">
            <v>89.941940307617188</v>
          </cell>
          <cell r="AJ286">
            <v>91.120223999023438</v>
          </cell>
          <cell r="AK286">
            <v>92.533172607421875</v>
          </cell>
          <cell r="AM286">
            <v>111.38610076904297</v>
          </cell>
          <cell r="AN286">
            <v>95.668235778808594</v>
          </cell>
          <cell r="AO286">
            <v>95.637413024902344</v>
          </cell>
        </row>
        <row r="287">
          <cell r="A287" t="str">
            <v>CT1[CTOWER]</v>
          </cell>
          <cell r="B287" t="str">
            <v>Enth[0]</v>
          </cell>
          <cell r="C287" t="str">
            <v>BTU/lb</v>
          </cell>
          <cell r="D287" t="str">
            <v>Water Inlet Enthalpy</v>
          </cell>
          <cell r="E287">
            <v>41.119205474853516</v>
          </cell>
          <cell r="F287">
            <v>287</v>
          </cell>
          <cell r="G287">
            <v>51.569812774658203</v>
          </cell>
          <cell r="H287">
            <v>51.992954254150391</v>
          </cell>
          <cell r="I287">
            <v>49.633934020996094</v>
          </cell>
          <cell r="J287">
            <v>49.771442413330078</v>
          </cell>
          <cell r="K287">
            <v>50.033493041992188</v>
          </cell>
          <cell r="L287">
            <v>60.27532958984375</v>
          </cell>
          <cell r="M287">
            <v>60.385208129882813</v>
          </cell>
          <cell r="N287">
            <v>60.594711303710938</v>
          </cell>
          <cell r="O287">
            <v>39.977893829345703</v>
          </cell>
          <cell r="P287">
            <v>51.805400848388672</v>
          </cell>
          <cell r="Q287">
            <v>62.102725982666016</v>
          </cell>
          <cell r="R287">
            <v>34.205642700195313</v>
          </cell>
          <cell r="S287">
            <v>34.592754364013672</v>
          </cell>
          <cell r="T287">
            <v>40.768241882324219</v>
          </cell>
          <cell r="U287">
            <v>41.119205474853516</v>
          </cell>
          <cell r="V287">
            <v>60.276542663574219</v>
          </cell>
          <cell r="W287">
            <v>60.529937744140625</v>
          </cell>
          <cell r="X287">
            <v>61.00897216796875</v>
          </cell>
          <cell r="Y287">
            <v>73.121437072753906</v>
          </cell>
          <cell r="Z287">
            <v>73.322944641113281</v>
          </cell>
          <cell r="AA287">
            <v>73.706596374511719</v>
          </cell>
          <cell r="AC287">
            <v>60.315402984619141</v>
          </cell>
          <cell r="AD287">
            <v>60.333095550537109</v>
          </cell>
          <cell r="AF287">
            <v>54.752639770507813</v>
          </cell>
          <cell r="AG287">
            <v>56.186912536621094</v>
          </cell>
          <cell r="AH287">
            <v>57.241107940673828</v>
          </cell>
          <cell r="AI287">
            <v>58.041240692138672</v>
          </cell>
          <cell r="AJ287">
            <v>59.217006683349609</v>
          </cell>
          <cell r="AK287">
            <v>60.626930236816406</v>
          </cell>
          <cell r="AM287">
            <v>79.441184997558594</v>
          </cell>
          <cell r="AN287">
            <v>63.7559814453125</v>
          </cell>
          <cell r="AO287">
            <v>63.725223541259766</v>
          </cell>
        </row>
        <row r="288">
          <cell r="A288" t="str">
            <v>CT1[CTOWER]</v>
          </cell>
          <cell r="B288" t="str">
            <v>Flow[1]</v>
          </cell>
          <cell r="C288" t="str">
            <v>lb/hr</v>
          </cell>
          <cell r="D288" t="str">
            <v>Water Outlet Flow</v>
          </cell>
          <cell r="E288">
            <v>149999904</v>
          </cell>
          <cell r="F288">
            <v>288</v>
          </cell>
          <cell r="G288">
            <v>149999904</v>
          </cell>
          <cell r="H288">
            <v>149999904</v>
          </cell>
          <cell r="I288">
            <v>149999904</v>
          </cell>
          <cell r="J288">
            <v>149999904</v>
          </cell>
          <cell r="K288">
            <v>149999904</v>
          </cell>
          <cell r="L288">
            <v>149999904</v>
          </cell>
          <cell r="M288">
            <v>149999904</v>
          </cell>
          <cell r="N288">
            <v>149999904</v>
          </cell>
          <cell r="O288">
            <v>149999904</v>
          </cell>
          <cell r="P288">
            <v>149999904</v>
          </cell>
          <cell r="Q288">
            <v>149999904</v>
          </cell>
          <cell r="R288">
            <v>149999904</v>
          </cell>
          <cell r="S288">
            <v>149999904</v>
          </cell>
          <cell r="T288">
            <v>149999904</v>
          </cell>
          <cell r="U288">
            <v>149999904</v>
          </cell>
          <cell r="V288">
            <v>149999904</v>
          </cell>
          <cell r="W288">
            <v>149999904</v>
          </cell>
          <cell r="X288">
            <v>149999904</v>
          </cell>
          <cell r="Y288">
            <v>149999904</v>
          </cell>
          <cell r="Z288">
            <v>149999904</v>
          </cell>
          <cell r="AA288">
            <v>149999904</v>
          </cell>
          <cell r="AC288">
            <v>149999904</v>
          </cell>
          <cell r="AD288">
            <v>149999904</v>
          </cell>
          <cell r="AF288">
            <v>149999904</v>
          </cell>
          <cell r="AG288">
            <v>149999904</v>
          </cell>
          <cell r="AH288">
            <v>149999904</v>
          </cell>
          <cell r="AI288">
            <v>149999904</v>
          </cell>
          <cell r="AJ288">
            <v>149999904</v>
          </cell>
          <cell r="AK288">
            <v>149999904</v>
          </cell>
          <cell r="AM288">
            <v>149999904</v>
          </cell>
          <cell r="AN288">
            <v>149999904</v>
          </cell>
          <cell r="AO288">
            <v>149999904</v>
          </cell>
        </row>
        <row r="289">
          <cell r="A289" t="str">
            <v>CT1[CTOWER]</v>
          </cell>
          <cell r="B289" t="str">
            <v>Pres[1]</v>
          </cell>
          <cell r="C289" t="str">
            <v>psia</v>
          </cell>
          <cell r="D289" t="str">
            <v>Water Outlet Pressure</v>
          </cell>
          <cell r="E289">
            <v>14.672121047973633</v>
          </cell>
          <cell r="F289">
            <v>289</v>
          </cell>
          <cell r="G289">
            <v>14.672121047973633</v>
          </cell>
          <cell r="H289">
            <v>14.672121047973633</v>
          </cell>
          <cell r="I289">
            <v>14.672121047973633</v>
          </cell>
          <cell r="J289">
            <v>14.672121047973633</v>
          </cell>
          <cell r="K289">
            <v>14.672121047973633</v>
          </cell>
          <cell r="L289">
            <v>14.672121047973633</v>
          </cell>
          <cell r="M289">
            <v>14.672121047973633</v>
          </cell>
          <cell r="N289">
            <v>14.672121047973633</v>
          </cell>
          <cell r="O289">
            <v>14.672121047973633</v>
          </cell>
          <cell r="P289">
            <v>14.672121047973633</v>
          </cell>
          <cell r="Q289">
            <v>14.672121047973633</v>
          </cell>
          <cell r="R289">
            <v>14.672121047973633</v>
          </cell>
          <cell r="S289">
            <v>14.672121047973633</v>
          </cell>
          <cell r="T289">
            <v>14.672121047973633</v>
          </cell>
          <cell r="U289">
            <v>14.672121047973633</v>
          </cell>
          <cell r="V289">
            <v>14.672121047973633</v>
          </cell>
          <cell r="W289">
            <v>14.672121047973633</v>
          </cell>
          <cell r="X289">
            <v>14.672121047973633</v>
          </cell>
          <cell r="Y289">
            <v>14.672121047973633</v>
          </cell>
          <cell r="Z289">
            <v>14.672121047973633</v>
          </cell>
          <cell r="AA289">
            <v>14.672121047973633</v>
          </cell>
          <cell r="AC289">
            <v>14.672121047973633</v>
          </cell>
          <cell r="AD289">
            <v>14.672121047973633</v>
          </cell>
          <cell r="AF289">
            <v>14.65992259979248</v>
          </cell>
          <cell r="AG289">
            <v>14.65992259979248</v>
          </cell>
          <cell r="AH289">
            <v>14.65992259979248</v>
          </cell>
          <cell r="AI289">
            <v>14.65992259979248</v>
          </cell>
          <cell r="AJ289">
            <v>14.65992259979248</v>
          </cell>
          <cell r="AK289">
            <v>14.65992259979248</v>
          </cell>
          <cell r="AM289">
            <v>14.65992259979248</v>
          </cell>
          <cell r="AN289">
            <v>14.65992259979248</v>
          </cell>
          <cell r="AO289">
            <v>14.65992259979248</v>
          </cell>
        </row>
        <row r="290">
          <cell r="A290" t="str">
            <v>CT1[CTOWER]</v>
          </cell>
          <cell r="B290" t="str">
            <v>Temp[1]</v>
          </cell>
          <cell r="C290" t="str">
            <v>F</v>
          </cell>
          <cell r="D290" t="str">
            <v>Water Outlet Temperature</v>
          </cell>
          <cell r="E290">
            <v>53.492103576660156</v>
          </cell>
          <cell r="F290">
            <v>290</v>
          </cell>
          <cell r="G290">
            <v>74.438911437988281</v>
          </cell>
          <cell r="H290">
            <v>74.779380798339844</v>
          </cell>
          <cell r="I290">
            <v>72.81683349609375</v>
          </cell>
          <cell r="J290">
            <v>72.873031616210938</v>
          </cell>
          <cell r="K290">
            <v>72.979759216308594</v>
          </cell>
          <cell r="L290">
            <v>83.614913940429688</v>
          </cell>
          <cell r="M290">
            <v>83.648582458496094</v>
          </cell>
          <cell r="N290">
            <v>83.712799072265625</v>
          </cell>
          <cell r="O290">
            <v>61.505970001220703</v>
          </cell>
          <cell r="P290">
            <v>73.690025329589844</v>
          </cell>
          <cell r="Q290">
            <v>84.165489196777344</v>
          </cell>
          <cell r="R290">
            <v>49.730606079101563</v>
          </cell>
          <cell r="S290">
            <v>49.948078155517578</v>
          </cell>
          <cell r="T290">
            <v>53.307533264160156</v>
          </cell>
          <cell r="U290">
            <v>53.492103576660156</v>
          </cell>
          <cell r="V290">
            <v>76.811737060546875</v>
          </cell>
          <cell r="W290">
            <v>76.89825439453125</v>
          </cell>
          <cell r="X290">
            <v>77.060691833496094</v>
          </cell>
          <cell r="Y290">
            <v>87.075111389160156</v>
          </cell>
          <cell r="Z290">
            <v>87.12213134765625</v>
          </cell>
          <cell r="AA290">
            <v>87.211013793945313</v>
          </cell>
          <cell r="AC290">
            <v>76.825035095214844</v>
          </cell>
          <cell r="AD290">
            <v>76.831077575683594</v>
          </cell>
          <cell r="AF290">
            <v>74.826560974121094</v>
          </cell>
          <cell r="AG290">
            <v>75.360061645507813</v>
          </cell>
          <cell r="AH290">
            <v>75.744033813476563</v>
          </cell>
          <cell r="AI290">
            <v>76.030776977539063</v>
          </cell>
          <cell r="AJ290">
            <v>76.445014953613281</v>
          </cell>
          <cell r="AK290">
            <v>76.930442810058594</v>
          </cell>
          <cell r="AM290">
            <v>87.597404479980469</v>
          </cell>
          <cell r="AN290">
            <v>77.370834350585938</v>
          </cell>
          <cell r="AO290">
            <v>77.361549377441406</v>
          </cell>
        </row>
        <row r="291">
          <cell r="A291" t="str">
            <v>CT1[CTOWER]</v>
          </cell>
          <cell r="B291" t="str">
            <v>Enth[1]</v>
          </cell>
          <cell r="C291" t="str">
            <v>BTU/lb</v>
          </cell>
          <cell r="D291" t="str">
            <v>Water Outlet Enthalpy</v>
          </cell>
          <cell r="E291">
            <v>21.591632843017578</v>
          </cell>
          <cell r="F291">
            <v>291</v>
          </cell>
          <cell r="G291">
            <v>42.523757934570313</v>
          </cell>
          <cell r="H291">
            <v>42.863628387451172</v>
          </cell>
          <cell r="I291">
            <v>40.904216766357422</v>
          </cell>
          <cell r="J291">
            <v>40.960311889648438</v>
          </cell>
          <cell r="K291">
            <v>41.066879272460938</v>
          </cell>
          <cell r="L291">
            <v>51.683170318603516</v>
          </cell>
          <cell r="M291">
            <v>51.716762542724609</v>
          </cell>
          <cell r="N291">
            <v>51.780857086181641</v>
          </cell>
          <cell r="O291">
            <v>29.605649948120117</v>
          </cell>
          <cell r="P291">
            <v>41.776077270507813</v>
          </cell>
          <cell r="Q291">
            <v>52.232662200927734</v>
          </cell>
          <cell r="R291">
            <v>17.826366424560547</v>
          </cell>
          <cell r="S291">
            <v>18.044118881225586</v>
          </cell>
          <cell r="T291">
            <v>21.406936645507813</v>
          </cell>
          <cell r="U291">
            <v>21.591632843017578</v>
          </cell>
          <cell r="V291">
            <v>44.892608642578125</v>
          </cell>
          <cell r="W291">
            <v>44.978950500488281</v>
          </cell>
          <cell r="X291">
            <v>45.141094207763672</v>
          </cell>
          <cell r="Y291">
            <v>55.136486053466797</v>
          </cell>
          <cell r="Z291">
            <v>55.183383941650391</v>
          </cell>
          <cell r="AA291">
            <v>55.272098541259766</v>
          </cell>
          <cell r="AC291">
            <v>44.905879974365234</v>
          </cell>
          <cell r="AD291">
            <v>44.911911010742188</v>
          </cell>
          <cell r="AF291">
            <v>42.910717010498047</v>
          </cell>
          <cell r="AG291">
            <v>43.443355560302734</v>
          </cell>
          <cell r="AH291">
            <v>43.826663970947266</v>
          </cell>
          <cell r="AI291">
            <v>44.112957000732422</v>
          </cell>
          <cell r="AJ291">
            <v>44.526454925537109</v>
          </cell>
          <cell r="AK291">
            <v>45.011043548583984</v>
          </cell>
          <cell r="AM291">
            <v>55.657684326171875</v>
          </cell>
          <cell r="AN291">
            <v>45.450668334960938</v>
          </cell>
          <cell r="AO291">
            <v>45.441440582275391</v>
          </cell>
        </row>
        <row r="292">
          <cell r="A292" t="str">
            <v>CT1[CTOWER]</v>
          </cell>
          <cell r="B292" t="str">
            <v>TotalFanPower[0]</v>
          </cell>
          <cell r="C292" t="str">
            <v>kW</v>
          </cell>
          <cell r="D292" t="str">
            <v>Total Fan Power</v>
          </cell>
          <cell r="E292">
            <v>3312.880859375</v>
          </cell>
          <cell r="F292">
            <v>292</v>
          </cell>
          <cell r="G292">
            <v>1156.4403076171875</v>
          </cell>
          <cell r="H292">
            <v>1154.5037841796875</v>
          </cell>
          <cell r="I292">
            <v>3443.36083984375</v>
          </cell>
          <cell r="J292">
            <v>3441.683837890625</v>
          </cell>
          <cell r="K292">
            <v>3438.33447265625</v>
          </cell>
          <cell r="L292">
            <v>3391.70263671875</v>
          </cell>
          <cell r="M292">
            <v>3390.177734375</v>
          </cell>
          <cell r="N292">
            <v>3387.43505859375</v>
          </cell>
          <cell r="O292">
            <v>1814.9168701171875</v>
          </cell>
          <cell r="P292">
            <v>3415.624267578125</v>
          </cell>
          <cell r="Q292">
            <v>3367.7744140625</v>
          </cell>
          <cell r="R292">
            <v>3400.639892578125</v>
          </cell>
          <cell r="S292">
            <v>3395.76220703125</v>
          </cell>
          <cell r="T292">
            <v>3317.44775390625</v>
          </cell>
          <cell r="U292">
            <v>3312.880859375</v>
          </cell>
          <cell r="V292">
            <v>3306.8115234375</v>
          </cell>
          <cell r="W292">
            <v>3303.611328125</v>
          </cell>
          <cell r="X292">
            <v>3297.51513671875</v>
          </cell>
          <cell r="Y292">
            <v>3224.031982421875</v>
          </cell>
          <cell r="Z292">
            <v>3221.438720703125</v>
          </cell>
          <cell r="AA292">
            <v>3216.408203125</v>
          </cell>
          <cell r="AC292">
            <v>3306.35400390625</v>
          </cell>
          <cell r="AD292">
            <v>3306.20166015625</v>
          </cell>
          <cell r="AF292">
            <v>3374.931396484375</v>
          </cell>
          <cell r="AG292">
            <v>3356.492431640625</v>
          </cell>
          <cell r="AH292">
            <v>3343.080810546875</v>
          </cell>
          <cell r="AI292">
            <v>3332.718017578125</v>
          </cell>
          <cell r="AJ292">
            <v>3317.63037109375</v>
          </cell>
          <cell r="AK292">
            <v>3299.494384765625</v>
          </cell>
          <cell r="AM292">
            <v>3138.791259765625</v>
          </cell>
          <cell r="AN292">
            <v>3259.10693359375</v>
          </cell>
          <cell r="AO292">
            <v>3259.5634765625</v>
          </cell>
        </row>
        <row r="293">
          <cell r="A293" t="str">
            <v>CT1[CTOWER]</v>
          </cell>
          <cell r="B293" t="str">
            <v>CoolingTowerDuty[0]</v>
          </cell>
          <cell r="C293" t="str">
            <v>MM BTU/hr</v>
          </cell>
          <cell r="D293" t="str">
            <v>Cooling Tower Duty</v>
          </cell>
          <cell r="E293">
            <v>2929.134521484375</v>
          </cell>
          <cell r="F293">
            <v>293</v>
          </cell>
          <cell r="G293">
            <v>1356.907470703125</v>
          </cell>
          <cell r="H293">
            <v>1369.3985595703125</v>
          </cell>
          <cell r="I293">
            <v>1309.456787109375</v>
          </cell>
          <cell r="J293">
            <v>1321.668212890625</v>
          </cell>
          <cell r="K293">
            <v>1344.9906005859375</v>
          </cell>
          <cell r="L293">
            <v>1288.82373046875</v>
          </cell>
          <cell r="M293">
            <v>1300.2659912109375</v>
          </cell>
          <cell r="N293">
            <v>1322.0772705078125</v>
          </cell>
          <cell r="O293">
            <v>1555.835693359375</v>
          </cell>
          <cell r="P293">
            <v>1504.3975830078125</v>
          </cell>
          <cell r="Q293">
            <v>1480.5086669921875</v>
          </cell>
          <cell r="R293">
            <v>2456.890380859375</v>
          </cell>
          <cell r="S293">
            <v>2482.293701171875</v>
          </cell>
          <cell r="T293">
            <v>2904.194580078125</v>
          </cell>
          <cell r="U293">
            <v>2929.134521484375</v>
          </cell>
          <cell r="V293">
            <v>2307.588623046875</v>
          </cell>
          <cell r="W293">
            <v>2332.646728515625</v>
          </cell>
          <cell r="X293">
            <v>2380.18017578125</v>
          </cell>
          <cell r="Y293">
            <v>2697.74072265625</v>
          </cell>
          <cell r="Z293">
            <v>2720.932373046875</v>
          </cell>
          <cell r="AA293">
            <v>2765.1728515625</v>
          </cell>
          <cell r="AC293">
            <v>2311.427734375</v>
          </cell>
          <cell r="AD293">
            <v>2313.1767578125</v>
          </cell>
          <cell r="AF293">
            <v>1776.287841796875</v>
          </cell>
          <cell r="AG293">
            <v>1911.5322265625</v>
          </cell>
          <cell r="AH293">
            <v>2012.164794921875</v>
          </cell>
          <cell r="AI293">
            <v>2089.2412109375</v>
          </cell>
          <cell r="AJ293">
            <v>2203.581298828125</v>
          </cell>
          <cell r="AK293">
            <v>2342.381591796875</v>
          </cell>
          <cell r="AM293">
            <v>3567.5234375</v>
          </cell>
          <cell r="AN293">
            <v>2745.79541015625</v>
          </cell>
          <cell r="AO293">
            <v>2742.565673828125</v>
          </cell>
        </row>
        <row r="294">
          <cell r="A294" t="str">
            <v>CT1[CTOWER]</v>
          </cell>
          <cell r="B294" t="str">
            <v>NumberofFansBays[0]</v>
          </cell>
          <cell r="D294" t="str">
            <v>Number of Fans (Bays)</v>
          </cell>
          <cell r="E294">
            <v>22</v>
          </cell>
          <cell r="F294">
            <v>294</v>
          </cell>
          <cell r="G294">
            <v>22</v>
          </cell>
          <cell r="H294">
            <v>22</v>
          </cell>
          <cell r="I294">
            <v>22</v>
          </cell>
          <cell r="J294">
            <v>22</v>
          </cell>
          <cell r="K294">
            <v>22</v>
          </cell>
          <cell r="L294">
            <v>22</v>
          </cell>
          <cell r="M294">
            <v>22</v>
          </cell>
          <cell r="N294">
            <v>22</v>
          </cell>
          <cell r="O294">
            <v>22</v>
          </cell>
          <cell r="P294">
            <v>22</v>
          </cell>
          <cell r="Q294">
            <v>22</v>
          </cell>
          <cell r="R294">
            <v>22</v>
          </cell>
          <cell r="S294">
            <v>22</v>
          </cell>
          <cell r="T294">
            <v>22</v>
          </cell>
          <cell r="U294">
            <v>22</v>
          </cell>
          <cell r="V294">
            <v>22</v>
          </cell>
          <cell r="W294">
            <v>22</v>
          </cell>
          <cell r="X294">
            <v>22</v>
          </cell>
          <cell r="Y294">
            <v>22</v>
          </cell>
          <cell r="Z294">
            <v>22</v>
          </cell>
          <cell r="AA294">
            <v>22</v>
          </cell>
          <cell r="AC294">
            <v>22</v>
          </cell>
          <cell r="AD294">
            <v>22</v>
          </cell>
          <cell r="AF294">
            <v>22</v>
          </cell>
          <cell r="AG294">
            <v>22</v>
          </cell>
          <cell r="AH294">
            <v>22</v>
          </cell>
          <cell r="AI294">
            <v>22</v>
          </cell>
          <cell r="AJ294">
            <v>22</v>
          </cell>
          <cell r="AK294">
            <v>22</v>
          </cell>
          <cell r="AM294">
            <v>22</v>
          </cell>
          <cell r="AN294">
            <v>22</v>
          </cell>
          <cell r="AO294">
            <v>22</v>
          </cell>
        </row>
        <row r="295">
          <cell r="A295" t="str">
            <v>CT1[CTOWER]</v>
          </cell>
          <cell r="B295" t="str">
            <v>FanSpeedlevel2[0]</v>
          </cell>
          <cell r="D295" t="str">
            <v>Fan Operating Speed Level -1st Setting</v>
          </cell>
          <cell r="E295">
            <v>1</v>
          </cell>
          <cell r="F295">
            <v>295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1</v>
          </cell>
          <cell r="AC295">
            <v>1</v>
          </cell>
          <cell r="AD295">
            <v>1</v>
          </cell>
          <cell r="AF295">
            <v>1</v>
          </cell>
          <cell r="AG295">
            <v>1</v>
          </cell>
          <cell r="AH295">
            <v>1</v>
          </cell>
          <cell r="AI295">
            <v>1</v>
          </cell>
          <cell r="AJ295">
            <v>1</v>
          </cell>
          <cell r="AK295">
            <v>1</v>
          </cell>
          <cell r="AM295">
            <v>1</v>
          </cell>
          <cell r="AN295">
            <v>1</v>
          </cell>
          <cell r="AO295">
            <v>1</v>
          </cell>
        </row>
        <row r="296">
          <cell r="A296" t="str">
            <v>CT1[CTOWER]</v>
          </cell>
          <cell r="B296" t="str">
            <v>Fanpowerlevel[0]</v>
          </cell>
          <cell r="D296" t="str">
            <v>No. of Bays @ Speed Level (input) -1st Setting</v>
          </cell>
          <cell r="E296">
            <v>22</v>
          </cell>
          <cell r="F296">
            <v>296</v>
          </cell>
          <cell r="G296">
            <v>8</v>
          </cell>
          <cell r="H296">
            <v>8</v>
          </cell>
          <cell r="I296">
            <v>22</v>
          </cell>
          <cell r="J296">
            <v>22</v>
          </cell>
          <cell r="K296">
            <v>22</v>
          </cell>
          <cell r="L296">
            <v>22</v>
          </cell>
          <cell r="M296">
            <v>22</v>
          </cell>
          <cell r="N296">
            <v>22</v>
          </cell>
          <cell r="O296">
            <v>12</v>
          </cell>
          <cell r="P296">
            <v>22</v>
          </cell>
          <cell r="Q296">
            <v>22</v>
          </cell>
          <cell r="R296">
            <v>22</v>
          </cell>
          <cell r="S296">
            <v>22</v>
          </cell>
          <cell r="T296">
            <v>22</v>
          </cell>
          <cell r="U296">
            <v>22</v>
          </cell>
          <cell r="V296">
            <v>22</v>
          </cell>
          <cell r="W296">
            <v>22</v>
          </cell>
          <cell r="X296">
            <v>22</v>
          </cell>
          <cell r="Y296">
            <v>22</v>
          </cell>
          <cell r="Z296">
            <v>22</v>
          </cell>
          <cell r="AA296">
            <v>22</v>
          </cell>
          <cell r="AC296">
            <v>22</v>
          </cell>
          <cell r="AD296">
            <v>22</v>
          </cell>
          <cell r="AF296">
            <v>22</v>
          </cell>
          <cell r="AG296">
            <v>22</v>
          </cell>
          <cell r="AH296">
            <v>22</v>
          </cell>
          <cell r="AI296">
            <v>22</v>
          </cell>
          <cell r="AJ296">
            <v>22</v>
          </cell>
          <cell r="AK296">
            <v>22</v>
          </cell>
          <cell r="AM296">
            <v>22</v>
          </cell>
          <cell r="AN296">
            <v>22</v>
          </cell>
          <cell r="AO296">
            <v>22</v>
          </cell>
        </row>
        <row r="297">
          <cell r="A297" t="str">
            <v>CT1[CTOWER]</v>
          </cell>
          <cell r="B297" t="str">
            <v>FanSpeedlevel2[1]</v>
          </cell>
          <cell r="D297" t="str">
            <v>Fan Operating Speed Level -2nd Setting</v>
          </cell>
          <cell r="E297">
            <v>0</v>
          </cell>
          <cell r="F297">
            <v>297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O297">
            <v>0</v>
          </cell>
        </row>
        <row r="298">
          <cell r="A298" t="str">
            <v>CT1[CTOWER]</v>
          </cell>
          <cell r="B298" t="str">
            <v>Fanpowerlevel[1]</v>
          </cell>
          <cell r="D298" t="str">
            <v>No. of Bays @ Speed Level (input) -2nd Setting</v>
          </cell>
          <cell r="E298">
            <v>0</v>
          </cell>
          <cell r="F298">
            <v>298</v>
          </cell>
          <cell r="G298">
            <v>14</v>
          </cell>
          <cell r="H298">
            <v>14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O298">
            <v>0</v>
          </cell>
        </row>
        <row r="299">
          <cell r="A299" t="str">
            <v>CT1[CTOWER]</v>
          </cell>
          <cell r="B299" t="str">
            <v>FanSpeedlevel2[2]</v>
          </cell>
          <cell r="D299" t="str">
            <v>Fan Operating Speed Level -3rd Setting</v>
          </cell>
          <cell r="E299">
            <v>0</v>
          </cell>
          <cell r="F299">
            <v>299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O299">
            <v>0</v>
          </cell>
        </row>
        <row r="300">
          <cell r="A300" t="str">
            <v>CT1[CTOWER]</v>
          </cell>
          <cell r="B300" t="str">
            <v>Fanpowerlevel[2]</v>
          </cell>
          <cell r="D300" t="str">
            <v>No. of Bays @ Speed Level (input) -3rd Setting</v>
          </cell>
          <cell r="E300">
            <v>0</v>
          </cell>
          <cell r="F300">
            <v>300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C300">
            <v>0</v>
          </cell>
          <cell r="AD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A301" t="str">
            <v>CT1[CTOWER]</v>
          </cell>
          <cell r="B301" t="str">
            <v>ODModelIDUsed[0]</v>
          </cell>
          <cell r="D301" t="str">
            <v>Used Reference Point Model ID</v>
          </cell>
          <cell r="E301" t="str">
            <v>COLSYS</v>
          </cell>
          <cell r="F301">
            <v>301</v>
          </cell>
          <cell r="G301" t="str">
            <v>COLSYS</v>
          </cell>
          <cell r="H301" t="str">
            <v>COLSYS</v>
          </cell>
          <cell r="I301" t="str">
            <v>COLSYS</v>
          </cell>
          <cell r="J301" t="str">
            <v>COLSYS</v>
          </cell>
          <cell r="K301" t="str">
            <v>COLSYS</v>
          </cell>
          <cell r="L301" t="str">
            <v>COLSYS</v>
          </cell>
          <cell r="M301" t="str">
            <v>COLSYS</v>
          </cell>
          <cell r="N301" t="str">
            <v>COLSYS</v>
          </cell>
          <cell r="O301" t="str">
            <v>COLSYS</v>
          </cell>
          <cell r="P301" t="str">
            <v>COLSYS</v>
          </cell>
          <cell r="Q301" t="str">
            <v>COLSYS</v>
          </cell>
          <cell r="R301" t="str">
            <v>COLSYS</v>
          </cell>
          <cell r="S301" t="str">
            <v>COLSYS</v>
          </cell>
          <cell r="T301" t="str">
            <v>COLSYS</v>
          </cell>
          <cell r="U301" t="str">
            <v>COLSYS</v>
          </cell>
          <cell r="V301" t="str">
            <v>COLSYS</v>
          </cell>
          <cell r="W301" t="str">
            <v>COLSYS</v>
          </cell>
          <cell r="X301" t="str">
            <v>COLSYS</v>
          </cell>
          <cell r="Y301" t="str">
            <v>COLSYS</v>
          </cell>
          <cell r="Z301" t="str">
            <v>COLSYS</v>
          </cell>
          <cell r="AA301" t="str">
            <v>COLSYS</v>
          </cell>
          <cell r="AC301" t="str">
            <v>COLSYS</v>
          </cell>
          <cell r="AD301" t="str">
            <v>COLSYS</v>
          </cell>
          <cell r="AF301" t="str">
            <v>COLSYS</v>
          </cell>
          <cell r="AG301" t="str">
            <v>COLSYS</v>
          </cell>
          <cell r="AH301" t="str">
            <v>COLSYS</v>
          </cell>
          <cell r="AI301" t="str">
            <v>COLSYS</v>
          </cell>
          <cell r="AJ301" t="str">
            <v>COLSYS</v>
          </cell>
          <cell r="AK301" t="str">
            <v>COLSYS</v>
          </cell>
          <cell r="AM301" t="str">
            <v>COLSYS</v>
          </cell>
          <cell r="AN301" t="str">
            <v>COLSYS</v>
          </cell>
          <cell r="AO301" t="str">
            <v>COLSYS</v>
          </cell>
        </row>
        <row r="302">
          <cell r="A302" t="str">
            <v>CT1[CTOWER]</v>
          </cell>
          <cell r="B302" t="str">
            <v>ODCaseIDUsed[0]</v>
          </cell>
          <cell r="D302" t="str">
            <v>Used Reference Point Case ID</v>
          </cell>
          <cell r="E302" t="str">
            <v>COLSYS</v>
          </cell>
          <cell r="F302">
            <v>302</v>
          </cell>
          <cell r="G302" t="str">
            <v>COLSYS</v>
          </cell>
          <cell r="H302" t="str">
            <v>COLSYS</v>
          </cell>
          <cell r="I302" t="str">
            <v>COLSYS</v>
          </cell>
          <cell r="J302" t="str">
            <v>COLSYS</v>
          </cell>
          <cell r="K302" t="str">
            <v>COLSYS</v>
          </cell>
          <cell r="L302" t="str">
            <v>COLSYS</v>
          </cell>
          <cell r="M302" t="str">
            <v>COLSYS</v>
          </cell>
          <cell r="N302" t="str">
            <v>COLSYS</v>
          </cell>
          <cell r="O302" t="str">
            <v>COLSYS</v>
          </cell>
          <cell r="P302" t="str">
            <v>COLSYS</v>
          </cell>
          <cell r="Q302" t="str">
            <v>COLSYS</v>
          </cell>
          <cell r="R302" t="str">
            <v>COLSYS</v>
          </cell>
          <cell r="S302" t="str">
            <v>COLSYS</v>
          </cell>
          <cell r="T302" t="str">
            <v>COLSYS</v>
          </cell>
          <cell r="U302" t="str">
            <v>COLSYS</v>
          </cell>
          <cell r="V302" t="str">
            <v>COLSYS</v>
          </cell>
          <cell r="W302" t="str">
            <v>COLSYS</v>
          </cell>
          <cell r="X302" t="str">
            <v>COLSYS</v>
          </cell>
          <cell r="Y302" t="str">
            <v>COLSYS</v>
          </cell>
          <cell r="Z302" t="str">
            <v>COLSYS</v>
          </cell>
          <cell r="AA302" t="str">
            <v>COLSYS</v>
          </cell>
          <cell r="AC302" t="str">
            <v>COLSYS</v>
          </cell>
          <cell r="AD302" t="str">
            <v>COLSYS</v>
          </cell>
          <cell r="AF302" t="str">
            <v>COLSYS</v>
          </cell>
          <cell r="AG302" t="str">
            <v>COLSYS</v>
          </cell>
          <cell r="AH302" t="str">
            <v>COLSYS</v>
          </cell>
          <cell r="AI302" t="str">
            <v>COLSYS</v>
          </cell>
          <cell r="AJ302" t="str">
            <v>COLSYS</v>
          </cell>
          <cell r="AK302" t="str">
            <v>COLSYS</v>
          </cell>
          <cell r="AM302" t="str">
            <v>COLSYS</v>
          </cell>
          <cell r="AN302" t="str">
            <v>COLSYS</v>
          </cell>
          <cell r="AO302" t="str">
            <v>COLSYS</v>
          </cell>
        </row>
        <row r="303">
          <cell r="A303" t="str">
            <v>MKUP[MAKEUP]</v>
          </cell>
          <cell r="B303" t="str">
            <v>Flow[1]</v>
          </cell>
          <cell r="C303" t="str">
            <v>lb/hr</v>
          </cell>
          <cell r="D303" t="str">
            <v>Outlet Flow</v>
          </cell>
          <cell r="E303">
            <v>0.92968744039535522</v>
          </cell>
          <cell r="F303">
            <v>303</v>
          </cell>
          <cell r="G303">
            <v>5.8593746274709702E-2</v>
          </cell>
          <cell r="H303">
            <v>1.5117186307907104</v>
          </cell>
          <cell r="I303">
            <v>0.1054687425494194</v>
          </cell>
          <cell r="J303">
            <v>0</v>
          </cell>
          <cell r="K303">
            <v>0</v>
          </cell>
          <cell r="L303">
            <v>1.171875E-2</v>
          </cell>
          <cell r="M303">
            <v>7.03125E-2</v>
          </cell>
          <cell r="N303">
            <v>6.6406242549419403E-2</v>
          </cell>
          <cell r="O303">
            <v>9.9140625</v>
          </cell>
          <cell r="P303">
            <v>0.2421875</v>
          </cell>
          <cell r="Q303">
            <v>0</v>
          </cell>
          <cell r="R303">
            <v>0</v>
          </cell>
          <cell r="S303">
            <v>0.1875</v>
          </cell>
          <cell r="T303">
            <v>0</v>
          </cell>
          <cell r="U303">
            <v>0.92968744039535522</v>
          </cell>
          <cell r="V303">
            <v>0.78125</v>
          </cell>
          <cell r="W303">
            <v>0.59375</v>
          </cell>
          <cell r="X303">
            <v>0.35937497019767761</v>
          </cell>
          <cell r="Y303">
            <v>0</v>
          </cell>
          <cell r="Z303">
            <v>0.83203125</v>
          </cell>
          <cell r="AA303">
            <v>1.0937498807907104</v>
          </cell>
          <cell r="AC303">
            <v>1.4843748807907104</v>
          </cell>
          <cell r="AD303">
            <v>0.24999998509883881</v>
          </cell>
          <cell r="AF303">
            <v>6.2499996274709702E-2</v>
          </cell>
          <cell r="AG303">
            <v>0.60937494039535522</v>
          </cell>
          <cell r="AH303">
            <v>0.140625</v>
          </cell>
          <cell r="AI303">
            <v>0.1171874925494194</v>
          </cell>
          <cell r="AJ303">
            <v>0.78125</v>
          </cell>
          <cell r="AK303">
            <v>0</v>
          </cell>
          <cell r="AM303">
            <v>2.9374997615814209</v>
          </cell>
          <cell r="AN303">
            <v>20.2265625</v>
          </cell>
          <cell r="AO303">
            <v>4.2226557731628418</v>
          </cell>
        </row>
        <row r="304">
          <cell r="A304" t="str">
            <v>MKUP[MAKEUP]</v>
          </cell>
          <cell r="B304" t="str">
            <v>Pres[1]</v>
          </cell>
          <cell r="C304" t="str">
            <v>psia</v>
          </cell>
          <cell r="D304" t="str">
            <v>Outlet Pressure</v>
          </cell>
          <cell r="E304">
            <v>60</v>
          </cell>
          <cell r="F304">
            <v>304</v>
          </cell>
          <cell r="G304">
            <v>60</v>
          </cell>
          <cell r="H304">
            <v>60</v>
          </cell>
          <cell r="I304">
            <v>60</v>
          </cell>
          <cell r="J304">
            <v>60</v>
          </cell>
          <cell r="K304">
            <v>60</v>
          </cell>
          <cell r="L304">
            <v>60</v>
          </cell>
          <cell r="M304">
            <v>60</v>
          </cell>
          <cell r="N304">
            <v>60</v>
          </cell>
          <cell r="O304">
            <v>60</v>
          </cell>
          <cell r="P304">
            <v>60</v>
          </cell>
          <cell r="Q304">
            <v>60</v>
          </cell>
          <cell r="R304">
            <v>60</v>
          </cell>
          <cell r="S304">
            <v>60</v>
          </cell>
          <cell r="T304">
            <v>60</v>
          </cell>
          <cell r="U304">
            <v>60</v>
          </cell>
          <cell r="V304">
            <v>60</v>
          </cell>
          <cell r="W304">
            <v>60</v>
          </cell>
          <cell r="X304">
            <v>60</v>
          </cell>
          <cell r="Y304">
            <v>60</v>
          </cell>
          <cell r="Z304">
            <v>60</v>
          </cell>
          <cell r="AA304">
            <v>60</v>
          </cell>
          <cell r="AC304">
            <v>60</v>
          </cell>
          <cell r="AD304">
            <v>60</v>
          </cell>
          <cell r="AF304">
            <v>60</v>
          </cell>
          <cell r="AG304">
            <v>60</v>
          </cell>
          <cell r="AH304">
            <v>60</v>
          </cell>
          <cell r="AI304">
            <v>60</v>
          </cell>
          <cell r="AJ304">
            <v>60</v>
          </cell>
          <cell r="AK304">
            <v>60</v>
          </cell>
          <cell r="AM304">
            <v>60</v>
          </cell>
          <cell r="AN304">
            <v>60</v>
          </cell>
          <cell r="AO304">
            <v>60</v>
          </cell>
        </row>
        <row r="305">
          <cell r="A305" t="str">
            <v>MKUP[MAKEUP]</v>
          </cell>
          <cell r="B305" t="str">
            <v>Temp[1]</v>
          </cell>
          <cell r="C305" t="str">
            <v>F</v>
          </cell>
          <cell r="D305" t="str">
            <v>Outlet Temperature</v>
          </cell>
          <cell r="E305">
            <v>80.000022888183594</v>
          </cell>
          <cell r="F305">
            <v>305</v>
          </cell>
          <cell r="G305">
            <v>80.000022888183594</v>
          </cell>
          <cell r="H305">
            <v>80.000022888183594</v>
          </cell>
          <cell r="I305">
            <v>80.000022888183594</v>
          </cell>
          <cell r="J305">
            <v>80.000022888183594</v>
          </cell>
          <cell r="K305">
            <v>80.000022888183594</v>
          </cell>
          <cell r="L305">
            <v>80.000022888183594</v>
          </cell>
          <cell r="M305">
            <v>80.000022888183594</v>
          </cell>
          <cell r="N305">
            <v>80.000022888183594</v>
          </cell>
          <cell r="O305">
            <v>80.000022888183594</v>
          </cell>
          <cell r="P305">
            <v>80.000022888183594</v>
          </cell>
          <cell r="Q305">
            <v>80.000022888183594</v>
          </cell>
          <cell r="R305">
            <v>80.000022888183594</v>
          </cell>
          <cell r="S305">
            <v>80.000022888183594</v>
          </cell>
          <cell r="T305">
            <v>80.000022888183594</v>
          </cell>
          <cell r="U305">
            <v>80.000022888183594</v>
          </cell>
          <cell r="V305">
            <v>80.000022888183594</v>
          </cell>
          <cell r="W305">
            <v>80.000022888183594</v>
          </cell>
          <cell r="X305">
            <v>80.000022888183594</v>
          </cell>
          <cell r="Y305">
            <v>80.000022888183594</v>
          </cell>
          <cell r="Z305">
            <v>80.000022888183594</v>
          </cell>
          <cell r="AA305">
            <v>80.000022888183594</v>
          </cell>
          <cell r="AC305">
            <v>80.000022888183594</v>
          </cell>
          <cell r="AD305">
            <v>80.000022888183594</v>
          </cell>
          <cell r="AF305">
            <v>80.000022888183594</v>
          </cell>
          <cell r="AG305">
            <v>80.000022888183594</v>
          </cell>
          <cell r="AH305">
            <v>80.000022888183594</v>
          </cell>
          <cell r="AI305">
            <v>80.000022888183594</v>
          </cell>
          <cell r="AJ305">
            <v>80.000022888183594</v>
          </cell>
          <cell r="AK305">
            <v>80.000022888183594</v>
          </cell>
          <cell r="AM305">
            <v>80.000022888183594</v>
          </cell>
          <cell r="AN305">
            <v>80.000022888183594</v>
          </cell>
          <cell r="AO305">
            <v>80.000022888183594</v>
          </cell>
        </row>
        <row r="306">
          <cell r="A306" t="str">
            <v>MKUP[MAKEUP]</v>
          </cell>
          <cell r="B306" t="str">
            <v>Enth[1]</v>
          </cell>
          <cell r="C306" t="str">
            <v>BTU/lb</v>
          </cell>
          <cell r="D306" t="str">
            <v>Outlet Enthalpy</v>
          </cell>
          <cell r="E306">
            <v>48.198879241943359</v>
          </cell>
          <cell r="F306">
            <v>306</v>
          </cell>
          <cell r="G306">
            <v>48.198879241943359</v>
          </cell>
          <cell r="H306">
            <v>48.198879241943359</v>
          </cell>
          <cell r="I306">
            <v>48.198879241943359</v>
          </cell>
          <cell r="J306">
            <v>48.198879241943359</v>
          </cell>
          <cell r="K306">
            <v>48.198879241943359</v>
          </cell>
          <cell r="L306">
            <v>48.198879241943359</v>
          </cell>
          <cell r="M306">
            <v>48.198879241943359</v>
          </cell>
          <cell r="N306">
            <v>48.198879241943359</v>
          </cell>
          <cell r="O306">
            <v>48.198879241943359</v>
          </cell>
          <cell r="P306">
            <v>48.198879241943359</v>
          </cell>
          <cell r="Q306">
            <v>48.198879241943359</v>
          </cell>
          <cell r="R306">
            <v>48.198879241943359</v>
          </cell>
          <cell r="S306">
            <v>48.198879241943359</v>
          </cell>
          <cell r="T306">
            <v>48.198879241943359</v>
          </cell>
          <cell r="U306">
            <v>48.198879241943359</v>
          </cell>
          <cell r="V306">
            <v>48.198879241943359</v>
          </cell>
          <cell r="W306">
            <v>48.198879241943359</v>
          </cell>
          <cell r="X306">
            <v>48.198879241943359</v>
          </cell>
          <cell r="Y306">
            <v>48.198879241943359</v>
          </cell>
          <cell r="Z306">
            <v>48.198879241943359</v>
          </cell>
          <cell r="AA306">
            <v>48.198879241943359</v>
          </cell>
          <cell r="AC306">
            <v>48.198879241943359</v>
          </cell>
          <cell r="AD306">
            <v>48.198879241943359</v>
          </cell>
          <cell r="AF306">
            <v>48.198879241943359</v>
          </cell>
          <cell r="AG306">
            <v>48.198879241943359</v>
          </cell>
          <cell r="AH306">
            <v>48.198879241943359</v>
          </cell>
          <cell r="AI306">
            <v>48.198879241943359</v>
          </cell>
          <cell r="AJ306">
            <v>48.198879241943359</v>
          </cell>
          <cell r="AK306">
            <v>48.198879241943359</v>
          </cell>
          <cell r="AM306">
            <v>48.198879241943359</v>
          </cell>
          <cell r="AN306">
            <v>48.198879241943359</v>
          </cell>
          <cell r="AO306">
            <v>48.198879241943359</v>
          </cell>
        </row>
        <row r="307">
          <cell r="A307" t="str">
            <v>RHTR3[SPHT]</v>
          </cell>
          <cell r="B307" t="str">
            <v>Flow[2]</v>
          </cell>
          <cell r="C307" t="str">
            <v>lb/hr</v>
          </cell>
          <cell r="D307" t="str">
            <v>Steam Inlet Flow</v>
          </cell>
          <cell r="E307">
            <v>647405.25</v>
          </cell>
          <cell r="F307">
            <v>307</v>
          </cell>
          <cell r="G307">
            <v>507262.59375</v>
          </cell>
          <cell r="H307">
            <v>513823.90625</v>
          </cell>
          <cell r="I307">
            <v>450655.71875</v>
          </cell>
          <cell r="J307">
            <v>443914.75</v>
          </cell>
          <cell r="K307">
            <v>432914.8125</v>
          </cell>
          <cell r="L307">
            <v>416715.28125</v>
          </cell>
          <cell r="M307">
            <v>411070</v>
          </cell>
          <cell r="N307">
            <v>401804.5625</v>
          </cell>
          <cell r="O307">
            <v>245759.0625</v>
          </cell>
          <cell r="P307">
            <v>234743.5625</v>
          </cell>
          <cell r="Q307">
            <v>230529.78125</v>
          </cell>
          <cell r="R307">
            <v>495682.03125</v>
          </cell>
          <cell r="S307">
            <v>502699.21875</v>
          </cell>
          <cell r="T307">
            <v>640184.125</v>
          </cell>
          <cell r="U307">
            <v>647405.25</v>
          </cell>
          <cell r="V307">
            <v>463518.90625</v>
          </cell>
          <cell r="W307">
            <v>458502.96875</v>
          </cell>
          <cell r="X307">
            <v>450615.78125</v>
          </cell>
          <cell r="Y307">
            <v>599880.6875</v>
          </cell>
          <cell r="Z307">
            <v>593723.8125</v>
          </cell>
          <cell r="AA307">
            <v>584282.75</v>
          </cell>
          <cell r="AC307">
            <v>463208.90625</v>
          </cell>
          <cell r="AD307">
            <v>463202.375</v>
          </cell>
          <cell r="AF307">
            <v>281375.90625</v>
          </cell>
          <cell r="AG307">
            <v>306305.84375</v>
          </cell>
          <cell r="AH307">
            <v>340202.0625</v>
          </cell>
          <cell r="AI307">
            <v>371262.59375</v>
          </cell>
          <cell r="AJ307">
            <v>417169.5625</v>
          </cell>
          <cell r="AK307">
            <v>463701.875</v>
          </cell>
          <cell r="AM307">
            <v>614719.1875</v>
          </cell>
          <cell r="AN307">
            <v>479287.4375</v>
          </cell>
          <cell r="AO307">
            <v>480825.1875</v>
          </cell>
        </row>
        <row r="308">
          <cell r="A308" t="str">
            <v>RHTR3[SPHT]</v>
          </cell>
          <cell r="B308" t="str">
            <v>Pres[2]</v>
          </cell>
          <cell r="C308" t="str">
            <v>psia</v>
          </cell>
          <cell r="D308" t="str">
            <v>Steam Inlet Pressure</v>
          </cell>
          <cell r="E308">
            <v>658.4583740234375</v>
          </cell>
          <cell r="F308">
            <v>308</v>
          </cell>
          <cell r="G308">
            <v>279.4989013671875</v>
          </cell>
          <cell r="H308">
            <v>283.92324829101563</v>
          </cell>
          <cell r="I308">
            <v>271.52108764648438</v>
          </cell>
          <cell r="J308">
            <v>275.10397338867188</v>
          </cell>
          <cell r="K308">
            <v>282.00057983398438</v>
          </cell>
          <cell r="L308">
            <v>265.0040283203125</v>
          </cell>
          <cell r="M308">
            <v>268.44866943359375</v>
          </cell>
          <cell r="N308">
            <v>275.00714111328125</v>
          </cell>
          <cell r="O308">
            <v>325.56500244140625</v>
          </cell>
          <cell r="P308">
            <v>317.15066528320313</v>
          </cell>
          <cell r="Q308">
            <v>311.2032470703125</v>
          </cell>
          <cell r="R308">
            <v>507.076416015625</v>
          </cell>
          <cell r="S308">
            <v>515.60638427734375</v>
          </cell>
          <cell r="T308">
            <v>649.7335205078125</v>
          </cell>
          <cell r="U308">
            <v>658.4583740234375</v>
          </cell>
          <cell r="V308">
            <v>498.0675048828125</v>
          </cell>
          <cell r="W308">
            <v>505.75753784179688</v>
          </cell>
          <cell r="X308">
            <v>520.40966796875</v>
          </cell>
          <cell r="Y308">
            <v>633.3447265625</v>
          </cell>
          <cell r="Z308">
            <v>640.89111328125</v>
          </cell>
          <cell r="AA308">
            <v>655.2628173828125</v>
          </cell>
          <cell r="AC308">
            <v>497.30224609375</v>
          </cell>
          <cell r="AD308">
            <v>497.30560302734375</v>
          </cell>
          <cell r="AF308">
            <v>375.56329345703125</v>
          </cell>
          <cell r="AG308">
            <v>405.3426513671875</v>
          </cell>
          <cell r="AH308">
            <v>427.68426513671875</v>
          </cell>
          <cell r="AI308">
            <v>444.16592407226563</v>
          </cell>
          <cell r="AJ308">
            <v>468.84487915039063</v>
          </cell>
          <cell r="AK308">
            <v>500.37503051757813</v>
          </cell>
          <cell r="AM308">
            <v>640.09454345703125</v>
          </cell>
          <cell r="AN308">
            <v>503.58401489257813</v>
          </cell>
          <cell r="AO308">
            <v>504.66409301757813</v>
          </cell>
        </row>
        <row r="309">
          <cell r="A309" t="str">
            <v>RHTR3[SPHT]</v>
          </cell>
          <cell r="B309" t="str">
            <v>Temp[2]</v>
          </cell>
          <cell r="C309" t="str">
            <v>F</v>
          </cell>
          <cell r="D309" t="str">
            <v>Steam Inlet Temperature</v>
          </cell>
          <cell r="E309">
            <v>940.2589111328125</v>
          </cell>
          <cell r="F309">
            <v>309</v>
          </cell>
          <cell r="G309">
            <v>957.67486572265625</v>
          </cell>
          <cell r="H309">
            <v>964.478515625</v>
          </cell>
          <cell r="I309">
            <v>991.79931640625</v>
          </cell>
          <cell r="J309">
            <v>998.74560546875</v>
          </cell>
          <cell r="K309">
            <v>1011.4898681640625</v>
          </cell>
          <cell r="L309">
            <v>1005.5547485351563</v>
          </cell>
          <cell r="M309">
            <v>1012.4635009765625</v>
          </cell>
          <cell r="N309">
            <v>1025.12158203125</v>
          </cell>
          <cell r="O309">
            <v>1038.44384765625</v>
          </cell>
          <cell r="P309">
            <v>1044.412109375</v>
          </cell>
          <cell r="Q309">
            <v>1044.225341796875</v>
          </cell>
          <cell r="R309">
            <v>941.7015380859375</v>
          </cell>
          <cell r="S309">
            <v>946.85369873046875</v>
          </cell>
          <cell r="T309">
            <v>937.65472412109375</v>
          </cell>
          <cell r="U309">
            <v>940.2589111328125</v>
          </cell>
          <cell r="V309">
            <v>971.3306884765625</v>
          </cell>
          <cell r="W309">
            <v>977.01171875</v>
          </cell>
          <cell r="X309">
            <v>987.17767333984375</v>
          </cell>
          <cell r="Y309">
            <v>976.52215576171875</v>
          </cell>
          <cell r="Z309">
            <v>980.35833740234375</v>
          </cell>
          <cell r="AA309">
            <v>986.74505615234375</v>
          </cell>
          <cell r="AC309">
            <v>971.27880859375</v>
          </cell>
          <cell r="AD309">
            <v>971.281005859375</v>
          </cell>
          <cell r="AF309">
            <v>1036.537841796875</v>
          </cell>
          <cell r="AG309">
            <v>1032.05908203125</v>
          </cell>
          <cell r="AH309">
            <v>1016.0238037109375</v>
          </cell>
          <cell r="AI309">
            <v>1001.52734375</v>
          </cell>
          <cell r="AJ309">
            <v>983.94110107421875</v>
          </cell>
          <cell r="AK309">
            <v>971.984130859375</v>
          </cell>
          <cell r="AM309">
            <v>971.9556884765625</v>
          </cell>
          <cell r="AN309">
            <v>965.54205322265625</v>
          </cell>
          <cell r="AO309">
            <v>965.2178955078125</v>
          </cell>
        </row>
        <row r="310">
          <cell r="A310" t="str">
            <v>RHTR3[SPHT]</v>
          </cell>
          <cell r="B310" t="str">
            <v>Enth[2]</v>
          </cell>
          <cell r="C310" t="str">
            <v>BTU/lb</v>
          </cell>
          <cell r="D310" t="str">
            <v>Steam Inlet Enthalpy</v>
          </cell>
          <cell r="E310">
            <v>1482.97509765625</v>
          </cell>
          <cell r="F310">
            <v>310</v>
          </cell>
          <cell r="G310">
            <v>1504.47998046875</v>
          </cell>
          <cell r="H310">
            <v>1507.9195556640625</v>
          </cell>
          <cell r="I310">
            <v>1522.680908203125</v>
          </cell>
          <cell r="J310">
            <v>1526.2393798828125</v>
          </cell>
          <cell r="K310">
            <v>1532.772705078125</v>
          </cell>
          <cell r="L310">
            <v>1530.12548828125</v>
          </cell>
          <cell r="M310">
            <v>1533.67431640625</v>
          </cell>
          <cell r="N310">
            <v>1540.1834716796875</v>
          </cell>
          <cell r="O310">
            <v>1545.8590087890625</v>
          </cell>
          <cell r="P310">
            <v>1549.266845703125</v>
          </cell>
          <cell r="Q310">
            <v>1549.3287353515625</v>
          </cell>
          <cell r="R310">
            <v>1488.725341796875</v>
          </cell>
          <cell r="S310">
            <v>1491.220703125</v>
          </cell>
          <cell r="T310">
            <v>1481.840087890625</v>
          </cell>
          <cell r="U310">
            <v>1482.97509765625</v>
          </cell>
          <cell r="V310">
            <v>1504.9459228515625</v>
          </cell>
          <cell r="W310">
            <v>1507.7662353515625</v>
          </cell>
          <cell r="X310">
            <v>1512.80126953125</v>
          </cell>
          <cell r="Y310">
            <v>1503.57421875</v>
          </cell>
          <cell r="Z310">
            <v>1505.434326171875</v>
          </cell>
          <cell r="AA310">
            <v>1508.4835205078125</v>
          </cell>
          <cell r="AC310">
            <v>1504.9415283203125</v>
          </cell>
          <cell r="AD310">
            <v>1504.942626953125</v>
          </cell>
          <cell r="AF310">
            <v>1543.469482421875</v>
          </cell>
          <cell r="AG310">
            <v>1540.2496337890625</v>
          </cell>
          <cell r="AH310">
            <v>1531.0277099609375</v>
          </cell>
          <cell r="AI310">
            <v>1522.780029296875</v>
          </cell>
          <cell r="AJ310">
            <v>1512.6131591796875</v>
          </cell>
          <cell r="AK310">
            <v>1505.2259521484375</v>
          </cell>
          <cell r="AM310">
            <v>1500.8719482421875</v>
          </cell>
          <cell r="AN310">
            <v>1501.6602783203125</v>
          </cell>
          <cell r="AO310">
            <v>1501.4517822265625</v>
          </cell>
        </row>
        <row r="311">
          <cell r="A311" t="str">
            <v>RHTR3[SPHT]</v>
          </cell>
          <cell r="B311" t="str">
            <v>Pres[3]</v>
          </cell>
          <cell r="C311" t="str">
            <v>psia</v>
          </cell>
          <cell r="D311" t="str">
            <v>Steam Outlet Pressure</v>
          </cell>
          <cell r="E311">
            <v>652.439208984375</v>
          </cell>
          <cell r="F311">
            <v>311</v>
          </cell>
          <cell r="G311">
            <v>270.44656372070313</v>
          </cell>
          <cell r="H311">
            <v>274.738037109375</v>
          </cell>
          <cell r="I311">
            <v>263.9588623046875</v>
          </cell>
          <cell r="J311">
            <v>267.824462890625</v>
          </cell>
          <cell r="K311">
            <v>275.18341064453125</v>
          </cell>
          <cell r="L311">
            <v>258.30056762695313</v>
          </cell>
          <cell r="M311">
            <v>261.97671508789063</v>
          </cell>
          <cell r="N311">
            <v>268.91571044921875</v>
          </cell>
          <cell r="O311">
            <v>323.60693359375</v>
          </cell>
          <cell r="P311">
            <v>315.30679321289063</v>
          </cell>
          <cell r="Q311">
            <v>309.39013671875</v>
          </cell>
          <cell r="R311">
            <v>502.42529296875</v>
          </cell>
          <cell r="S311">
            <v>510.88613891601563</v>
          </cell>
          <cell r="T311">
            <v>643.77728271484375</v>
          </cell>
          <cell r="U311">
            <v>652.439208984375</v>
          </cell>
          <cell r="V311">
            <v>493.82229614257813</v>
          </cell>
          <cell r="W311">
            <v>501.64968872070313</v>
          </cell>
          <cell r="X311">
            <v>516.5250244140625</v>
          </cell>
          <cell r="Y311">
            <v>627.797607421875</v>
          </cell>
          <cell r="Z311">
            <v>635.5059814453125</v>
          </cell>
          <cell r="AA311">
            <v>650.138427734375</v>
          </cell>
          <cell r="AC311">
            <v>493.05606079101563</v>
          </cell>
          <cell r="AD311">
            <v>493.05960083007813</v>
          </cell>
          <cell r="AF311">
            <v>373.3519287109375</v>
          </cell>
          <cell r="AG311">
            <v>402.92947387695313</v>
          </cell>
          <cell r="AH311">
            <v>424.90399169921875</v>
          </cell>
          <cell r="AI311">
            <v>441.0194091796875</v>
          </cell>
          <cell r="AJ311">
            <v>465.1434326171875</v>
          </cell>
          <cell r="AK311">
            <v>496.14443969726563</v>
          </cell>
          <cell r="AM311">
            <v>634.3564453125</v>
          </cell>
          <cell r="AN311">
            <v>499.11895751953125</v>
          </cell>
          <cell r="AO311">
            <v>500.181640625</v>
          </cell>
        </row>
        <row r="312">
          <cell r="A312" t="str">
            <v>RHTR3[SPHT]</v>
          </cell>
          <cell r="B312" t="str">
            <v>Temp[3]</v>
          </cell>
          <cell r="C312" t="str">
            <v>F</v>
          </cell>
          <cell r="D312" t="str">
            <v>Steam Outlet Temperature</v>
          </cell>
          <cell r="E312">
            <v>1019.4063110351563</v>
          </cell>
          <cell r="F312">
            <v>312</v>
          </cell>
          <cell r="G312">
            <v>1032.4388427734375</v>
          </cell>
          <cell r="H312">
            <v>1040.98046875</v>
          </cell>
          <cell r="I312">
            <v>1078.762939453125</v>
          </cell>
          <cell r="J312">
            <v>1088.6427001953125</v>
          </cell>
          <cell r="K312">
            <v>1106.7645263671875</v>
          </cell>
          <cell r="L312">
            <v>1097.9140625</v>
          </cell>
          <cell r="M312">
            <v>1107.7152099609375</v>
          </cell>
          <cell r="N312">
            <v>1125.6826171875</v>
          </cell>
          <cell r="O312">
            <v>1141.5771484375</v>
          </cell>
          <cell r="P312">
            <v>1149.7225341796875</v>
          </cell>
          <cell r="Q312">
            <v>1149.4990234375</v>
          </cell>
          <cell r="R312">
            <v>1026.123046875</v>
          </cell>
          <cell r="S312">
            <v>1033.835205078125</v>
          </cell>
          <cell r="T312">
            <v>1013.1971435546875</v>
          </cell>
          <cell r="U312">
            <v>1019.4063110351563</v>
          </cell>
          <cell r="V312">
            <v>1064.9169921875</v>
          </cell>
          <cell r="W312">
            <v>1074.0662841796875</v>
          </cell>
          <cell r="X312">
            <v>1090.70703125</v>
          </cell>
          <cell r="Y312">
            <v>1060.391357421875</v>
          </cell>
          <cell r="Z312">
            <v>1068.1607666015625</v>
          </cell>
          <cell r="AA312">
            <v>1082.0775146484375</v>
          </cell>
          <cell r="AC312">
            <v>1064.588623046875</v>
          </cell>
          <cell r="AD312">
            <v>1064.590576171875</v>
          </cell>
          <cell r="AF312">
            <v>1145.3944091796875</v>
          </cell>
          <cell r="AG312">
            <v>1142.264404296875</v>
          </cell>
          <cell r="AH312">
            <v>1121.7674560546875</v>
          </cell>
          <cell r="AI312">
            <v>1102.8126220703125</v>
          </cell>
          <cell r="AJ312">
            <v>1080.203857421875</v>
          </cell>
          <cell r="AK312">
            <v>1066.376953125</v>
          </cell>
          <cell r="AM312">
            <v>1055.7410888671875</v>
          </cell>
          <cell r="AN312">
            <v>1057.4122314453125</v>
          </cell>
          <cell r="AO312">
            <v>1057.0804443359375</v>
          </cell>
        </row>
        <row r="313">
          <cell r="A313" t="str">
            <v>RHTR3[SPHT]</v>
          </cell>
          <cell r="B313" t="str">
            <v>Enth[3]</v>
          </cell>
          <cell r="C313" t="str">
            <v>BTU/lb</v>
          </cell>
          <cell r="D313" t="str">
            <v>Steam Outlet Enthalpy</v>
          </cell>
          <cell r="E313">
            <v>1526.43212890625</v>
          </cell>
          <cell r="F313">
            <v>313</v>
          </cell>
          <cell r="G313">
            <v>1544.1851806640625</v>
          </cell>
          <cell r="H313">
            <v>1548.5953369140625</v>
          </cell>
          <cell r="I313">
            <v>1568.964111328125</v>
          </cell>
          <cell r="J313">
            <v>1574.1328125</v>
          </cell>
          <cell r="K313">
            <v>1583.6331787109375</v>
          </cell>
          <cell r="L313">
            <v>1579.3194580078125</v>
          </cell>
          <cell r="M313">
            <v>1584.46533203125</v>
          </cell>
          <cell r="N313">
            <v>1593.919677734375</v>
          </cell>
          <cell r="O313">
            <v>1601.1839599609375</v>
          </cell>
          <cell r="P313">
            <v>1605.7711181640625</v>
          </cell>
          <cell r="Q313">
            <v>1605.7861328125</v>
          </cell>
          <cell r="R313">
            <v>1534.3447265625</v>
          </cell>
          <cell r="S313">
            <v>1538.2762451171875</v>
          </cell>
          <cell r="T313">
            <v>1523.2869873046875</v>
          </cell>
          <cell r="U313">
            <v>1526.43212890625</v>
          </cell>
          <cell r="V313">
            <v>1555.5587158203125</v>
          </cell>
          <cell r="W313">
            <v>1560.3095703125</v>
          </cell>
          <cell r="X313">
            <v>1568.9649658203125</v>
          </cell>
          <cell r="Y313">
            <v>1549.542724609375</v>
          </cell>
          <cell r="Z313">
            <v>1553.59130859375</v>
          </cell>
          <cell r="AA313">
            <v>1560.8409423828125</v>
          </cell>
          <cell r="AC313">
            <v>1555.4012451171875</v>
          </cell>
          <cell r="AD313">
            <v>1555.402099609375</v>
          </cell>
          <cell r="AF313">
            <v>1602.0953369140625</v>
          </cell>
          <cell r="AG313">
            <v>1599.714111328125</v>
          </cell>
          <cell r="AH313">
            <v>1588.0823974609375</v>
          </cell>
          <cell r="AI313">
            <v>1577.4227294921875</v>
          </cell>
          <cell r="AJ313">
            <v>1564.57861328125</v>
          </cell>
          <cell r="AK313">
            <v>1556.288330078125</v>
          </cell>
          <cell r="AM313">
            <v>1546.8209228515625</v>
          </cell>
          <cell r="AN313">
            <v>1551.355224609375</v>
          </cell>
          <cell r="AO313">
            <v>1551.1448974609375</v>
          </cell>
        </row>
        <row r="314">
          <cell r="A314" t="str">
            <v>RHTR3[SPHT]</v>
          </cell>
          <cell r="B314" t="str">
            <v>Flow[0]</v>
          </cell>
          <cell r="C314" t="str">
            <v>lb/hr</v>
          </cell>
          <cell r="D314" t="str">
            <v>Gas Inlet Flow</v>
          </cell>
          <cell r="E314">
            <v>3807636</v>
          </cell>
          <cell r="F314">
            <v>314</v>
          </cell>
          <cell r="G314">
            <v>3807328.25</v>
          </cell>
          <cell r="H314">
            <v>3807636</v>
          </cell>
          <cell r="I314">
            <v>3418656</v>
          </cell>
          <cell r="J314">
            <v>3418783</v>
          </cell>
          <cell r="K314">
            <v>3421275.75</v>
          </cell>
          <cell r="L314">
            <v>3237691.5</v>
          </cell>
          <cell r="M314">
            <v>3237675.75</v>
          </cell>
          <cell r="N314">
            <v>3239785</v>
          </cell>
          <cell r="O314">
            <v>2135026</v>
          </cell>
          <cell r="P314">
            <v>2043047.375</v>
          </cell>
          <cell r="Q314">
            <v>1994465</v>
          </cell>
          <cell r="R314">
            <v>3807328.25</v>
          </cell>
          <cell r="S314">
            <v>3807636</v>
          </cell>
          <cell r="T314">
            <v>3807328.25</v>
          </cell>
          <cell r="U314">
            <v>3807636</v>
          </cell>
          <cell r="V314">
            <v>3472833</v>
          </cell>
          <cell r="W314">
            <v>3473039.75</v>
          </cell>
          <cell r="X314">
            <v>3475724.25</v>
          </cell>
          <cell r="Y314">
            <v>3343065.5</v>
          </cell>
          <cell r="Z314">
            <v>3343109.5</v>
          </cell>
          <cell r="AA314">
            <v>3345388.5</v>
          </cell>
          <cell r="AC314">
            <v>3479000</v>
          </cell>
          <cell r="AD314">
            <v>3479000</v>
          </cell>
          <cell r="AF314">
            <v>2350000</v>
          </cell>
          <cell r="AG314">
            <v>2536000.25</v>
          </cell>
          <cell r="AH314">
            <v>2747000</v>
          </cell>
          <cell r="AI314">
            <v>2926000.25</v>
          </cell>
          <cell r="AJ314">
            <v>3188000.25</v>
          </cell>
          <cell r="AK314">
            <v>3466000</v>
          </cell>
          <cell r="AM314">
            <v>3396000</v>
          </cell>
          <cell r="AN314">
            <v>3534000</v>
          </cell>
          <cell r="AO314">
            <v>3534000</v>
          </cell>
        </row>
        <row r="315">
          <cell r="A315" t="str">
            <v>RHTR3[SPHT]</v>
          </cell>
          <cell r="B315" t="str">
            <v>Enth[0]</v>
          </cell>
          <cell r="C315" t="str">
            <v>BTU/lb</v>
          </cell>
          <cell r="D315" t="str">
            <v>Gas Inlet Enthalpy</v>
          </cell>
          <cell r="E315">
            <v>272.59255981445313</v>
          </cell>
          <cell r="F315">
            <v>315</v>
          </cell>
          <cell r="G315">
            <v>269.40887451171875</v>
          </cell>
          <cell r="H315">
            <v>272.592529296875</v>
          </cell>
          <cell r="I315">
            <v>286.27572631835938</v>
          </cell>
          <cell r="J315">
            <v>289.3963623046875</v>
          </cell>
          <cell r="K315">
            <v>295.177978515625</v>
          </cell>
          <cell r="L315">
            <v>293.36981201171875</v>
          </cell>
          <cell r="M315">
            <v>296.497314453125</v>
          </cell>
          <cell r="N315">
            <v>302.28561401367188</v>
          </cell>
          <cell r="O315">
            <v>291.19903564453125</v>
          </cell>
          <cell r="P315">
            <v>295.61703491210938</v>
          </cell>
          <cell r="Q315">
            <v>297.08029174804688</v>
          </cell>
          <cell r="R315">
            <v>269.40887451171875</v>
          </cell>
          <cell r="S315">
            <v>272.59255981445313</v>
          </cell>
          <cell r="T315">
            <v>269.40887451171875</v>
          </cell>
          <cell r="U315">
            <v>272.59255981445313</v>
          </cell>
          <cell r="V315">
            <v>285.02127075195313</v>
          </cell>
          <cell r="W315">
            <v>288.15069580078125</v>
          </cell>
          <cell r="X315">
            <v>293.94631958007813</v>
          </cell>
          <cell r="Y315">
            <v>290.66778564453125</v>
          </cell>
          <cell r="Z315">
            <v>293.80908203125</v>
          </cell>
          <cell r="AA315">
            <v>299.62930297851563</v>
          </cell>
          <cell r="AC315">
            <v>284.20947265625</v>
          </cell>
          <cell r="AD315">
            <v>284.22897338867188</v>
          </cell>
          <cell r="AF315">
            <v>304.4478759765625</v>
          </cell>
          <cell r="AG315">
            <v>304.80462646484375</v>
          </cell>
          <cell r="AH315">
            <v>299.46170043945313</v>
          </cell>
          <cell r="AI315">
            <v>294.41070556640625</v>
          </cell>
          <cell r="AJ315">
            <v>288.3385009765625</v>
          </cell>
          <cell r="AK315">
            <v>285.16610717773438</v>
          </cell>
          <cell r="AM315">
            <v>289.71835327148438</v>
          </cell>
          <cell r="AN315">
            <v>283.12750244140625</v>
          </cell>
          <cell r="AO315">
            <v>283.12530517578125</v>
          </cell>
        </row>
        <row r="316">
          <cell r="A316" t="str">
            <v>RHTR3[SPHT]</v>
          </cell>
          <cell r="B316" t="str">
            <v>Temp[0]</v>
          </cell>
          <cell r="C316" t="str">
            <v>F</v>
          </cell>
          <cell r="D316" t="str">
            <v>Gas Inlet Temperature</v>
          </cell>
          <cell r="E316">
            <v>1096.7978515625</v>
          </cell>
          <cell r="F316">
            <v>316</v>
          </cell>
          <cell r="G316">
            <v>1085.8763427734375</v>
          </cell>
          <cell r="H316">
            <v>1096.7977294921875</v>
          </cell>
          <cell r="I316">
            <v>1137.9019775390625</v>
          </cell>
          <cell r="J316">
            <v>1148.401611328125</v>
          </cell>
          <cell r="K316">
            <v>1167.701416015625</v>
          </cell>
          <cell r="L316">
            <v>1157.4024658203125</v>
          </cell>
          <cell r="M316">
            <v>1167.8226318359375</v>
          </cell>
          <cell r="N316">
            <v>1186.955810546875</v>
          </cell>
          <cell r="O316">
            <v>1191.156982421875</v>
          </cell>
          <cell r="P316">
            <v>1199.43310546875</v>
          </cell>
          <cell r="Q316">
            <v>1199.2330322265625</v>
          </cell>
          <cell r="R316">
            <v>1085.8763427734375</v>
          </cell>
          <cell r="S316">
            <v>1096.7978515625</v>
          </cell>
          <cell r="T316">
            <v>1085.8763427734375</v>
          </cell>
          <cell r="U316">
            <v>1096.7978515625</v>
          </cell>
          <cell r="V316">
            <v>1131.7264404296875</v>
          </cell>
          <cell r="W316">
            <v>1142.2513427734375</v>
          </cell>
          <cell r="X316">
            <v>1161.5894775390625</v>
          </cell>
          <cell r="Y316">
            <v>1145.2335205078125</v>
          </cell>
          <cell r="Z316">
            <v>1155.7021484375</v>
          </cell>
          <cell r="AA316">
            <v>1174.9547119140625</v>
          </cell>
          <cell r="AC316">
            <v>1131.0013427734375</v>
          </cell>
          <cell r="AD316">
            <v>1131.0013427734375</v>
          </cell>
          <cell r="AF316">
            <v>1203.000244140625</v>
          </cell>
          <cell r="AG316">
            <v>1203.000244140625</v>
          </cell>
          <cell r="AH316">
            <v>1184</v>
          </cell>
          <cell r="AI316">
            <v>1166</v>
          </cell>
          <cell r="AJ316">
            <v>1144.992431640625</v>
          </cell>
          <cell r="AK316">
            <v>1134.004150390625</v>
          </cell>
          <cell r="AM316">
            <v>1142</v>
          </cell>
          <cell r="AN316">
            <v>1125.0072021484375</v>
          </cell>
          <cell r="AO316">
            <v>1124.99951171875</v>
          </cell>
        </row>
        <row r="317">
          <cell r="A317" t="str">
            <v>RHTR3[SPHT]</v>
          </cell>
          <cell r="B317" t="str">
            <v>Enth[1]</v>
          </cell>
          <cell r="C317" t="str">
            <v>BTU/lb</v>
          </cell>
          <cell r="D317" t="str">
            <v>Gas Outlet Enthalpy</v>
          </cell>
          <cell r="E317">
            <v>265.16668701171875</v>
          </cell>
          <cell r="F317">
            <v>317</v>
          </cell>
          <cell r="G317">
            <v>264.09234619140625</v>
          </cell>
          <cell r="H317">
            <v>267.07601928710938</v>
          </cell>
          <cell r="I317">
            <v>280.14404296875</v>
          </cell>
          <cell r="J317">
            <v>283.14654541015625</v>
          </cell>
          <cell r="K317">
            <v>288.71005249023438</v>
          </cell>
          <cell r="L317">
            <v>287.00650024414063</v>
          </cell>
          <cell r="M317">
            <v>290.01641845703125</v>
          </cell>
          <cell r="N317">
            <v>295.58782958984375</v>
          </cell>
          <cell r="O317">
            <v>284.798828125</v>
          </cell>
          <cell r="P317">
            <v>289.09231567382813</v>
          </cell>
          <cell r="Q317">
            <v>290.52203369140625</v>
          </cell>
          <cell r="R317">
            <v>263.43988037109375</v>
          </cell>
          <cell r="S317">
            <v>266.34902954101563</v>
          </cell>
          <cell r="T317">
            <v>262.4049072265625</v>
          </cell>
          <cell r="U317">
            <v>265.16668701171875</v>
          </cell>
          <cell r="V317">
            <v>278.23220825195313</v>
          </cell>
          <cell r="W317">
            <v>281.17935180664063</v>
          </cell>
          <cell r="X317">
            <v>286.62850952148438</v>
          </cell>
          <cell r="Y317">
            <v>282.37796020507813</v>
          </cell>
          <cell r="Z317">
            <v>285.2138671875</v>
          </cell>
          <cell r="AA317">
            <v>290.43917846679688</v>
          </cell>
          <cell r="AC317">
            <v>277.45745849609375</v>
          </cell>
          <cell r="AD317">
            <v>277.47711181640625</v>
          </cell>
          <cell r="AF317">
            <v>297.39321899414063</v>
          </cell>
          <cell r="AG317">
            <v>297.58642578125</v>
          </cell>
          <cell r="AH317">
            <v>292.36038208007813</v>
          </cell>
          <cell r="AI317">
            <v>287.44271850585938</v>
          </cell>
          <cell r="AJ317">
            <v>281.5045166015625</v>
          </cell>
          <cell r="AK317">
            <v>278.30050659179688</v>
          </cell>
          <cell r="AM317">
            <v>281.35940551757813</v>
          </cell>
          <cell r="AN317">
            <v>276.35409545898438</v>
          </cell>
          <cell r="AO317">
            <v>276.33041381835938</v>
          </cell>
        </row>
        <row r="318">
          <cell r="A318" t="str">
            <v>RHTR3[SPHT]</v>
          </cell>
          <cell r="B318" t="str">
            <v>Temp[1]</v>
          </cell>
          <cell r="C318" t="str">
            <v>F</v>
          </cell>
          <cell r="D318" t="str">
            <v>Gas Outlet Temperature</v>
          </cell>
          <cell r="E318">
            <v>1070.26513671875</v>
          </cell>
          <cell r="F318">
            <v>318</v>
          </cell>
          <cell r="G318">
            <v>1066.8592529296875</v>
          </cell>
          <cell r="H318">
            <v>1077.0997314453125</v>
          </cell>
          <cell r="I318">
            <v>1116.2779541015625</v>
          </cell>
          <cell r="J318">
            <v>1126.4013671875</v>
          </cell>
          <cell r="K318">
            <v>1145.0133056640625</v>
          </cell>
          <cell r="L318">
            <v>1135.1376953125</v>
          </cell>
          <cell r="M318">
            <v>1145.18603515625</v>
          </cell>
          <cell r="N318">
            <v>1163.650634765625</v>
          </cell>
          <cell r="O318">
            <v>1167.85107421875</v>
          </cell>
          <cell r="P318">
            <v>1175.8709716796875</v>
          </cell>
          <cell r="Q318">
            <v>1175.685546875</v>
          </cell>
          <cell r="R318">
            <v>1064.52490234375</v>
          </cell>
          <cell r="S318">
            <v>1074.505615234375</v>
          </cell>
          <cell r="T318">
            <v>1060.8167724609375</v>
          </cell>
          <cell r="U318">
            <v>1070.26513671875</v>
          </cell>
          <cell r="V318">
            <v>1107.8138427734375</v>
          </cell>
          <cell r="W318">
            <v>1117.7457275390625</v>
          </cell>
          <cell r="X318">
            <v>1135.940673828125</v>
          </cell>
          <cell r="Y318">
            <v>1116.2667236328125</v>
          </cell>
          <cell r="Z318">
            <v>1125.7203369140625</v>
          </cell>
          <cell r="AA318">
            <v>1142.993896484375</v>
          </cell>
          <cell r="AC318">
            <v>1107.1649169921875</v>
          </cell>
          <cell r="AD318">
            <v>1107.1649169921875</v>
          </cell>
          <cell r="AF318">
            <v>1178.2825927734375</v>
          </cell>
          <cell r="AG318">
            <v>1177.736083984375</v>
          </cell>
          <cell r="AH318">
            <v>1159.099365234375</v>
          </cell>
          <cell r="AI318">
            <v>1141.52294921875</v>
          </cell>
          <cell r="AJ318">
            <v>1120.9207763671875</v>
          </cell>
          <cell r="AK318">
            <v>1109.78076171875</v>
          </cell>
          <cell r="AM318">
            <v>1112.776123046875</v>
          </cell>
          <cell r="AN318">
            <v>1101.1343994140625</v>
          </cell>
          <cell r="AO318">
            <v>1101.0482177734375</v>
          </cell>
        </row>
        <row r="319">
          <cell r="A319" t="str">
            <v>RHTR3[SPHT]</v>
          </cell>
          <cell r="B319" t="str">
            <v>ODModelIDUsed[0]</v>
          </cell>
          <cell r="D319" t="str">
            <v>Used Reference Point Model ID</v>
          </cell>
          <cell r="E319" t="str">
            <v>PMTHSG</v>
          </cell>
          <cell r="F319">
            <v>319</v>
          </cell>
          <cell r="G319" t="str">
            <v>PMTHSG</v>
          </cell>
          <cell r="H319" t="str">
            <v>PMTHSG</v>
          </cell>
          <cell r="I319" t="str">
            <v>PMTHSG</v>
          </cell>
          <cell r="J319" t="str">
            <v>PMTHSG</v>
          </cell>
          <cell r="K319" t="str">
            <v>PMTHSG</v>
          </cell>
          <cell r="L319" t="str">
            <v>PMTHSG</v>
          </cell>
          <cell r="M319" t="str">
            <v>PMTHSG</v>
          </cell>
          <cell r="N319" t="str">
            <v>PMTHSG</v>
          </cell>
          <cell r="O319" t="str">
            <v>PMTHSG</v>
          </cell>
          <cell r="P319" t="str">
            <v>PMTHSG</v>
          </cell>
          <cell r="Q319" t="str">
            <v>PMTHSG</v>
          </cell>
          <cell r="R319" t="str">
            <v>PMTHSG</v>
          </cell>
          <cell r="S319" t="str">
            <v>PMTHSG</v>
          </cell>
          <cell r="T319" t="str">
            <v>PMTHSG</v>
          </cell>
          <cell r="U319" t="str">
            <v>PMTHSG</v>
          </cell>
          <cell r="V319" t="str">
            <v>PMTHSG</v>
          </cell>
          <cell r="W319" t="str">
            <v>PMTHSG</v>
          </cell>
          <cell r="X319" t="str">
            <v>PMTHSG</v>
          </cell>
          <cell r="Y319" t="str">
            <v>PMTHSG</v>
          </cell>
          <cell r="Z319" t="str">
            <v>PMTHSG</v>
          </cell>
          <cell r="AA319" t="str">
            <v>PMTHSG</v>
          </cell>
          <cell r="AC319" t="str">
            <v>PMTHSG</v>
          </cell>
          <cell r="AD319" t="str">
            <v>PMTHSG</v>
          </cell>
          <cell r="AF319" t="str">
            <v>PMTHSG</v>
          </cell>
          <cell r="AG319" t="str">
            <v>PMTHSG</v>
          </cell>
          <cell r="AH319" t="str">
            <v>PMTHSG</v>
          </cell>
          <cell r="AI319" t="str">
            <v>PMTHSG</v>
          </cell>
          <cell r="AJ319" t="str">
            <v>PMTHSG</v>
          </cell>
          <cell r="AK319" t="str">
            <v>PMTHSG</v>
          </cell>
          <cell r="AM319" t="str">
            <v>PMTHSG</v>
          </cell>
          <cell r="AN319" t="str">
            <v>PMTHSG</v>
          </cell>
          <cell r="AO319" t="str">
            <v>PMTHSG</v>
          </cell>
        </row>
        <row r="320">
          <cell r="A320" t="str">
            <v>RHTR3[SPHT]</v>
          </cell>
          <cell r="B320" t="str">
            <v>ODCaseIDUsed[0]</v>
          </cell>
          <cell r="D320" t="str">
            <v>Used Reference Point Case ID</v>
          </cell>
          <cell r="E320" t="str">
            <v>PMTHSG</v>
          </cell>
          <cell r="F320">
            <v>320</v>
          </cell>
          <cell r="G320" t="str">
            <v>PMTHSG</v>
          </cell>
          <cell r="H320" t="str">
            <v>PMTHSG</v>
          </cell>
          <cell r="I320" t="str">
            <v>PMTHSG</v>
          </cell>
          <cell r="J320" t="str">
            <v>PMTHSG</v>
          </cell>
          <cell r="K320" t="str">
            <v>PMTHSG</v>
          </cell>
          <cell r="L320" t="str">
            <v>PMTHSG</v>
          </cell>
          <cell r="M320" t="str">
            <v>PMTHSG</v>
          </cell>
          <cell r="N320" t="str">
            <v>PMTHSG</v>
          </cell>
          <cell r="O320" t="str">
            <v>PMTHSG</v>
          </cell>
          <cell r="P320" t="str">
            <v>PMTHSG</v>
          </cell>
          <cell r="Q320" t="str">
            <v>PMTHSG</v>
          </cell>
          <cell r="R320" t="str">
            <v>PMTHSG</v>
          </cell>
          <cell r="S320" t="str">
            <v>PMTHSG</v>
          </cell>
          <cell r="T320" t="str">
            <v>PMTHSG</v>
          </cell>
          <cell r="U320" t="str">
            <v>PMTHSG</v>
          </cell>
          <cell r="V320" t="str">
            <v>PMTHSG</v>
          </cell>
          <cell r="W320" t="str">
            <v>PMTHSG</v>
          </cell>
          <cell r="X320" t="str">
            <v>PMTHSG</v>
          </cell>
          <cell r="Y320" t="str">
            <v>PMTHSG</v>
          </cell>
          <cell r="Z320" t="str">
            <v>PMTHSG</v>
          </cell>
          <cell r="AA320" t="str">
            <v>PMTHSG</v>
          </cell>
          <cell r="AC320" t="str">
            <v>PMTHSG</v>
          </cell>
          <cell r="AD320" t="str">
            <v>PMTHSG</v>
          </cell>
          <cell r="AF320" t="str">
            <v>PMTHSG</v>
          </cell>
          <cell r="AG320" t="str">
            <v>PMTHSG</v>
          </cell>
          <cell r="AH320" t="str">
            <v>PMTHSG</v>
          </cell>
          <cell r="AI320" t="str">
            <v>PMTHSG</v>
          </cell>
          <cell r="AJ320" t="str">
            <v>PMTHSG</v>
          </cell>
          <cell r="AK320" t="str">
            <v>PMTHSG</v>
          </cell>
          <cell r="AM320" t="str">
            <v>PMTHSG</v>
          </cell>
          <cell r="AN320" t="str">
            <v>PMTHSG</v>
          </cell>
          <cell r="AO320" t="str">
            <v>PMTHSG</v>
          </cell>
        </row>
        <row r="321">
          <cell r="A321" t="str">
            <v>HPSH3[SPHT]</v>
          </cell>
          <cell r="B321" t="str">
            <v>Flow[2]</v>
          </cell>
          <cell r="C321" t="str">
            <v>lb/hr</v>
          </cell>
          <cell r="D321" t="str">
            <v>Steam Inlet Flow</v>
          </cell>
          <cell r="E321">
            <v>612705.125</v>
          </cell>
          <cell r="F321">
            <v>321</v>
          </cell>
          <cell r="G321">
            <v>457157.4375</v>
          </cell>
          <cell r="H321">
            <v>464885.0625</v>
          </cell>
          <cell r="I321">
            <v>449721.4375</v>
          </cell>
          <cell r="J321">
            <v>457745.78125</v>
          </cell>
          <cell r="K321">
            <v>472955.3125</v>
          </cell>
          <cell r="L321">
            <v>442118.375</v>
          </cell>
          <cell r="M321">
            <v>449742.34375</v>
          </cell>
          <cell r="N321">
            <v>464135.03125</v>
          </cell>
          <cell r="O321">
            <v>295006.8125</v>
          </cell>
          <cell r="P321">
            <v>288102.90625</v>
          </cell>
          <cell r="Q321">
            <v>282488.5625</v>
          </cell>
          <cell r="R321">
            <v>443411.6875</v>
          </cell>
          <cell r="S321">
            <v>451119.15625</v>
          </cell>
          <cell r="T321">
            <v>604233</v>
          </cell>
          <cell r="U321">
            <v>612705.125</v>
          </cell>
          <cell r="V321">
            <v>441119.875</v>
          </cell>
          <cell r="W321">
            <v>449395.0625</v>
          </cell>
          <cell r="X321">
            <v>465122.15625</v>
          </cell>
          <cell r="Y321">
            <v>592496.25</v>
          </cell>
          <cell r="Z321">
            <v>601137.5625</v>
          </cell>
          <cell r="AA321">
            <v>617713.9375</v>
          </cell>
          <cell r="AC321">
            <v>440419.875</v>
          </cell>
          <cell r="AD321">
            <v>440434.90625</v>
          </cell>
          <cell r="AF321">
            <v>340012.40625</v>
          </cell>
          <cell r="AG321">
            <v>366150.40625</v>
          </cell>
          <cell r="AH321">
            <v>383900.09375</v>
          </cell>
          <cell r="AI321">
            <v>396293.15625</v>
          </cell>
          <cell r="AJ321">
            <v>415083.03125</v>
          </cell>
          <cell r="AK321">
            <v>440759.75</v>
          </cell>
          <cell r="AM321">
            <v>596603</v>
          </cell>
          <cell r="AN321">
            <v>442851.15625</v>
          </cell>
          <cell r="AO321">
            <v>442808.96875</v>
          </cell>
        </row>
        <row r="322">
          <cell r="A322" t="str">
            <v>HPSH3[SPHT]</v>
          </cell>
          <cell r="B322" t="str">
            <v>Pres[2]</v>
          </cell>
          <cell r="C322" t="str">
            <v>psia</v>
          </cell>
          <cell r="D322" t="str">
            <v>Steam Inlet Pressure</v>
          </cell>
          <cell r="E322">
            <v>2112.1396484375</v>
          </cell>
          <cell r="F322">
            <v>322</v>
          </cell>
          <cell r="G322">
            <v>1061.563720703125</v>
          </cell>
          <cell r="H322">
            <v>1063.9146728515625</v>
          </cell>
          <cell r="I322">
            <v>1059.8160400390625</v>
          </cell>
          <cell r="J322">
            <v>1061.7755126953125</v>
          </cell>
          <cell r="K322">
            <v>1065.5867919921875</v>
          </cell>
          <cell r="L322">
            <v>1057.7137451171875</v>
          </cell>
          <cell r="M322">
            <v>1059.5155029296875</v>
          </cell>
          <cell r="N322">
            <v>1063.0794677734375</v>
          </cell>
          <cell r="O322">
            <v>1056.5631103515625</v>
          </cell>
          <cell r="P322">
            <v>1036.88916015625</v>
          </cell>
          <cell r="Q322">
            <v>1035.5247802734375</v>
          </cell>
          <cell r="R322">
            <v>1555.455078125</v>
          </cell>
          <cell r="S322">
            <v>1585.972412109375</v>
          </cell>
          <cell r="T322">
            <v>2081.11181640625</v>
          </cell>
          <cell r="U322">
            <v>2112.1396484375</v>
          </cell>
          <cell r="V322">
            <v>1563.8145751953125</v>
          </cell>
          <cell r="W322">
            <v>1592.2366943359375</v>
          </cell>
          <cell r="X322">
            <v>1645.845703125</v>
          </cell>
          <cell r="Y322">
            <v>2077.588134765625</v>
          </cell>
          <cell r="Z322">
            <v>2106.461669921875</v>
          </cell>
          <cell r="AA322">
            <v>2161.674072265625</v>
          </cell>
          <cell r="AC322">
            <v>1561.4996337890625</v>
          </cell>
          <cell r="AD322">
            <v>1561.49560546875</v>
          </cell>
          <cell r="AF322">
            <v>1213.71826171875</v>
          </cell>
          <cell r="AG322">
            <v>1304.6280517578125</v>
          </cell>
          <cell r="AH322">
            <v>1366.296875</v>
          </cell>
          <cell r="AI322">
            <v>1409.18798828125</v>
          </cell>
          <cell r="AJ322">
            <v>1474.278564453125</v>
          </cell>
          <cell r="AK322">
            <v>1562.49755859375</v>
          </cell>
          <cell r="AM322">
            <v>2090.6796875</v>
          </cell>
          <cell r="AN322">
            <v>1569.815673828125</v>
          </cell>
          <cell r="AO322">
            <v>1569.612060546875</v>
          </cell>
        </row>
        <row r="323">
          <cell r="A323" t="str">
            <v>HPSH3[SPHT]</v>
          </cell>
          <cell r="B323" t="str">
            <v>Temp[2]</v>
          </cell>
          <cell r="C323" t="str">
            <v>F</v>
          </cell>
          <cell r="D323" t="str">
            <v>Steam Inlet Temperature</v>
          </cell>
          <cell r="E323">
            <v>989.67266845703125</v>
          </cell>
          <cell r="F323">
            <v>323</v>
          </cell>
          <cell r="G323">
            <v>1010.349365234375</v>
          </cell>
          <cell r="H323">
            <v>1017.4590454101563</v>
          </cell>
          <cell r="I323">
            <v>998.488525390625</v>
          </cell>
          <cell r="J323">
            <v>991.46630859375</v>
          </cell>
          <cell r="K323">
            <v>979.50616455078125</v>
          </cell>
          <cell r="L323">
            <v>984.510498046875</v>
          </cell>
          <cell r="M323">
            <v>978.11077880859375</v>
          </cell>
          <cell r="N323">
            <v>967.187744140625</v>
          </cell>
          <cell r="O323">
            <v>946.716552734375</v>
          </cell>
          <cell r="P323">
            <v>940.80963134765625</v>
          </cell>
          <cell r="Q323">
            <v>940.733642578125</v>
          </cell>
          <cell r="R323">
            <v>993.80108642578125</v>
          </cell>
          <cell r="S323">
            <v>998.59246826171875</v>
          </cell>
          <cell r="T323">
            <v>989.06689453125</v>
          </cell>
          <cell r="U323">
            <v>989.67266845703125</v>
          </cell>
          <cell r="V323">
            <v>1006.6145629882813</v>
          </cell>
          <cell r="W323">
            <v>1000.0540771484375</v>
          </cell>
          <cell r="X323">
            <v>989.218505859375</v>
          </cell>
          <cell r="Y323">
            <v>1019.0249633789063</v>
          </cell>
          <cell r="Z323">
            <v>1014.8356323242188</v>
          </cell>
          <cell r="AA323">
            <v>1007.815185546875</v>
          </cell>
          <cell r="AC323">
            <v>1006.9500732421875</v>
          </cell>
          <cell r="AD323">
            <v>1006.9527587890625</v>
          </cell>
          <cell r="AF323">
            <v>949.72174072265625</v>
          </cell>
          <cell r="AG323">
            <v>953.60595703125</v>
          </cell>
          <cell r="AH323">
            <v>967.0965576171875</v>
          </cell>
          <cell r="AI323">
            <v>979.69488525390625</v>
          </cell>
          <cell r="AJ323">
            <v>995.353271484375</v>
          </cell>
          <cell r="AK323">
            <v>1005.0283813476563</v>
          </cell>
          <cell r="AM323">
            <v>1019.76025390625</v>
          </cell>
          <cell r="AN323">
            <v>1011.6574096679688</v>
          </cell>
          <cell r="AO323">
            <v>1011.7254028320313</v>
          </cell>
        </row>
        <row r="324">
          <cell r="A324" t="str">
            <v>HPSH3[SPHT]</v>
          </cell>
          <cell r="B324" t="str">
            <v>Enth[2]</v>
          </cell>
          <cell r="C324" t="str">
            <v>BTU/lb</v>
          </cell>
          <cell r="D324" t="str">
            <v>Steam Inlet Enthalpy</v>
          </cell>
          <cell r="E324">
            <v>1463.80810546875</v>
          </cell>
          <cell r="F324">
            <v>324</v>
          </cell>
          <cell r="G324">
            <v>1509.47216796875</v>
          </cell>
          <cell r="H324">
            <v>1513.447021484375</v>
          </cell>
          <cell r="I324">
            <v>1502.7734375</v>
          </cell>
          <cell r="J324">
            <v>1498.71240234375</v>
          </cell>
          <cell r="K324">
            <v>1491.7694091796875</v>
          </cell>
          <cell r="L324">
            <v>1494.8726806640625</v>
          </cell>
          <cell r="M324">
            <v>1491.16455078125</v>
          </cell>
          <cell r="N324">
            <v>1484.80859375</v>
          </cell>
          <cell r="O324">
            <v>1473.2972412109375</v>
          </cell>
          <cell r="P324">
            <v>1470.5787353515625</v>
          </cell>
          <cell r="Q324">
            <v>1470.581787109375</v>
          </cell>
          <cell r="R324">
            <v>1484.615966796875</v>
          </cell>
          <cell r="S324">
            <v>1486.5350341796875</v>
          </cell>
          <cell r="T324">
            <v>1464.4632568359375</v>
          </cell>
          <cell r="U324">
            <v>1463.80810546875</v>
          </cell>
          <cell r="V324">
            <v>1492.055419921875</v>
          </cell>
          <cell r="W324">
            <v>1487.21923828125</v>
          </cell>
          <cell r="X324">
            <v>1478.936279296875</v>
          </cell>
          <cell r="Y324">
            <v>1483.69384765625</v>
          </cell>
          <cell r="Z324">
            <v>1480.1240234375</v>
          </cell>
          <cell r="AA324">
            <v>1473.8629150390625</v>
          </cell>
          <cell r="AC324">
            <v>1492.328369140625</v>
          </cell>
          <cell r="AD324">
            <v>1492.330078125</v>
          </cell>
          <cell r="AF324">
            <v>1469.7083740234375</v>
          </cell>
          <cell r="AG324">
            <v>1468.8956298828125</v>
          </cell>
          <cell r="AH324">
            <v>1474.81005859375</v>
          </cell>
          <cell r="AI324">
            <v>1480.8818359375</v>
          </cell>
          <cell r="AJ324">
            <v>1488.11865234375</v>
          </cell>
          <cell r="AK324">
            <v>1491.14404296875</v>
          </cell>
          <cell r="AM324">
            <v>1483.7493896484375</v>
          </cell>
          <cell r="AN324">
            <v>1494.8961181640625</v>
          </cell>
          <cell r="AO324">
            <v>1494.943115234375</v>
          </cell>
        </row>
        <row r="325">
          <cell r="A325" t="str">
            <v>HPSH3[SPHT]</v>
          </cell>
          <cell r="B325" t="str">
            <v>Pres[3]</v>
          </cell>
          <cell r="C325" t="str">
            <v>psia</v>
          </cell>
          <cell r="D325" t="str">
            <v>Steam Outlet Pressure</v>
          </cell>
          <cell r="E325">
            <v>2093.392822265625</v>
          </cell>
          <cell r="F325">
            <v>325</v>
          </cell>
          <cell r="G325">
            <v>1039.0926513671875</v>
          </cell>
          <cell r="H325">
            <v>1040.604248046875</v>
          </cell>
          <cell r="I325">
            <v>1038.2373046875</v>
          </cell>
          <cell r="J325">
            <v>1039.6014404296875</v>
          </cell>
          <cell r="K325">
            <v>1042.2559814453125</v>
          </cell>
          <cell r="L325">
            <v>1037.0509033203125</v>
          </cell>
          <cell r="M325">
            <v>1038.294921875</v>
          </cell>
          <cell r="N325">
            <v>1040.7828369140625</v>
          </cell>
          <cell r="O325">
            <v>1047.576171875</v>
          </cell>
          <cell r="P325">
            <v>1028.186767578125</v>
          </cell>
          <cell r="Q325">
            <v>1027.143798828125</v>
          </cell>
          <cell r="R325">
            <v>1541.5697021484375</v>
          </cell>
          <cell r="S325">
            <v>1571.841796875</v>
          </cell>
          <cell r="T325">
            <v>2062.58203125</v>
          </cell>
          <cell r="U325">
            <v>2093.392822265625</v>
          </cell>
          <cell r="V325">
            <v>1549.98974609375</v>
          </cell>
          <cell r="W325">
            <v>1578.2537841796875</v>
          </cell>
          <cell r="X325">
            <v>1631.5499267578125</v>
          </cell>
          <cell r="Y325">
            <v>2059.187744140625</v>
          </cell>
          <cell r="Z325">
            <v>2087.889404296875</v>
          </cell>
          <cell r="AA325">
            <v>2142.762451171875</v>
          </cell>
          <cell r="AC325">
            <v>1547.6920166015625</v>
          </cell>
          <cell r="AD325">
            <v>1547.6871337890625</v>
          </cell>
          <cell r="AF325">
            <v>1203.421875</v>
          </cell>
          <cell r="AG325">
            <v>1293.5556640625</v>
          </cell>
          <cell r="AH325">
            <v>1354.5816650390625</v>
          </cell>
          <cell r="AI325">
            <v>1396.9805908203125</v>
          </cell>
          <cell r="AJ325">
            <v>1461.35107421875</v>
          </cell>
          <cell r="AK325">
            <v>1548.702392578125</v>
          </cell>
          <cell r="AM325">
            <v>2072.1416015625</v>
          </cell>
          <cell r="AN325">
            <v>1555.8775634765625</v>
          </cell>
          <cell r="AO325">
            <v>1555.673828125</v>
          </cell>
        </row>
        <row r="326">
          <cell r="A326" t="str">
            <v>HPSH3[SPHT]</v>
          </cell>
          <cell r="B326" t="str">
            <v>Temp[3]</v>
          </cell>
          <cell r="C326" t="str">
            <v>F</v>
          </cell>
          <cell r="D326" t="str">
            <v>Steam Outlet Temperature</v>
          </cell>
          <cell r="E326">
            <v>1018.3978271484375</v>
          </cell>
          <cell r="F326">
            <v>326</v>
          </cell>
          <cell r="G326">
            <v>1036.5517578125</v>
          </cell>
          <cell r="H326">
            <v>1044.815185546875</v>
          </cell>
          <cell r="I326">
            <v>1051.864013671875</v>
          </cell>
          <cell r="J326">
            <v>1051.9287109375</v>
          </cell>
          <cell r="K326">
            <v>1052.0535888671875</v>
          </cell>
          <cell r="L326">
            <v>1051.80419921875</v>
          </cell>
          <cell r="M326">
            <v>1051.8641357421875</v>
          </cell>
          <cell r="N326">
            <v>1051.98046875</v>
          </cell>
          <cell r="O326">
            <v>1051.4097900390625</v>
          </cell>
          <cell r="P326">
            <v>1051.3724365234375</v>
          </cell>
          <cell r="Q326">
            <v>1051.3206787109375</v>
          </cell>
          <cell r="R326">
            <v>1026.837158203125</v>
          </cell>
          <cell r="S326">
            <v>1033.606689453125</v>
          </cell>
          <cell r="T326">
            <v>1014.8887329101563</v>
          </cell>
          <cell r="U326">
            <v>1018.3978271484375</v>
          </cell>
          <cell r="V326">
            <v>1052.0386962890625</v>
          </cell>
          <cell r="W326">
            <v>1052.0728759765625</v>
          </cell>
          <cell r="X326">
            <v>1052.138427734375</v>
          </cell>
          <cell r="Y326">
            <v>1052.648681640625</v>
          </cell>
          <cell r="Z326">
            <v>1052.6822509765625</v>
          </cell>
          <cell r="AA326">
            <v>1052.7464599609375</v>
          </cell>
          <cell r="AC326">
            <v>1052.0355224609375</v>
          </cell>
          <cell r="AD326">
            <v>1052.03564453125</v>
          </cell>
          <cell r="AF326">
            <v>1051.6077880859375</v>
          </cell>
          <cell r="AG326">
            <v>1051.720703125</v>
          </cell>
          <cell r="AH326">
            <v>1051.7969970703125</v>
          </cell>
          <cell r="AI326">
            <v>1051.8497314453125</v>
          </cell>
          <cell r="AJ326">
            <v>1051.9293212890625</v>
          </cell>
          <cell r="AK326">
            <v>1052.037353515625</v>
          </cell>
          <cell r="AM326">
            <v>1051.98486328125</v>
          </cell>
          <cell r="AN326">
            <v>1052.0457763671875</v>
          </cell>
          <cell r="AO326">
            <v>1052.0457763671875</v>
          </cell>
        </row>
        <row r="327">
          <cell r="A327" t="str">
            <v>HPSH3[SPHT]</v>
          </cell>
          <cell r="B327" t="str">
            <v>Enth[3]</v>
          </cell>
          <cell r="C327" t="str">
            <v>BTU/lb</v>
          </cell>
          <cell r="D327" t="str">
            <v>Steam Outlet Enthalpy</v>
          </cell>
          <cell r="E327">
            <v>1482.8004150390625</v>
          </cell>
          <cell r="F327">
            <v>327</v>
          </cell>
          <cell r="G327">
            <v>1525.0001220703125</v>
          </cell>
          <cell r="H327">
            <v>1529.640380859375</v>
          </cell>
          <cell r="I327">
            <v>1533.6988525390625</v>
          </cell>
          <cell r="J327">
            <v>1533.697998046875</v>
          </cell>
          <cell r="K327">
            <v>1533.69580078125</v>
          </cell>
          <cell r="L327">
            <v>1533.697509765625</v>
          </cell>
          <cell r="M327">
            <v>1533.6973876953125</v>
          </cell>
          <cell r="N327">
            <v>1533.6947021484375</v>
          </cell>
          <cell r="O327">
            <v>1533.1845703125</v>
          </cell>
          <cell r="P327">
            <v>1533.69677734375</v>
          </cell>
          <cell r="Q327">
            <v>1533.696044921875</v>
          </cell>
          <cell r="R327">
            <v>1504.8212890625</v>
          </cell>
          <cell r="S327">
            <v>1507.9647216796875</v>
          </cell>
          <cell r="T327">
            <v>1481.5472412109375</v>
          </cell>
          <cell r="U327">
            <v>1482.8004150390625</v>
          </cell>
          <cell r="V327">
            <v>1519.5582275390625</v>
          </cell>
          <cell r="W327">
            <v>1518.78076171875</v>
          </cell>
          <cell r="X327">
            <v>1517.3121337890625</v>
          </cell>
          <cell r="Y327">
            <v>1505.3621826171875</v>
          </cell>
          <cell r="Z327">
            <v>1504.549072265625</v>
          </cell>
          <cell r="AA327">
            <v>1502.9908447265625</v>
          </cell>
          <cell r="AC327">
            <v>1519.6212158203125</v>
          </cell>
          <cell r="AD327">
            <v>1519.62158203125</v>
          </cell>
          <cell r="AF327">
            <v>1528.99462890625</v>
          </cell>
          <cell r="AG327">
            <v>1526.556396484375</v>
          </cell>
          <cell r="AH327">
            <v>1524.899658203125</v>
          </cell>
          <cell r="AI327">
            <v>1523.7454833984375</v>
          </cell>
          <cell r="AJ327">
            <v>1521.988037109375</v>
          </cell>
          <cell r="AK327">
            <v>1519.5938720703125</v>
          </cell>
          <cell r="AM327">
            <v>1504.5716552734375</v>
          </cell>
          <cell r="AN327">
            <v>1519.3963623046875</v>
          </cell>
          <cell r="AO327">
            <v>1519.4022216796875</v>
          </cell>
        </row>
        <row r="328">
          <cell r="A328" t="str">
            <v>HPSH3[SPHT]</v>
          </cell>
          <cell r="B328" t="str">
            <v>Flow[0]</v>
          </cell>
          <cell r="C328" t="str">
            <v>lb/hr</v>
          </cell>
          <cell r="D328" t="str">
            <v>Gas Inlet Flow</v>
          </cell>
          <cell r="E328">
            <v>3807636</v>
          </cell>
          <cell r="F328">
            <v>328</v>
          </cell>
          <cell r="G328">
            <v>3807328.25</v>
          </cell>
          <cell r="H328">
            <v>3807636</v>
          </cell>
          <cell r="I328">
            <v>3418656</v>
          </cell>
          <cell r="J328">
            <v>3418783</v>
          </cell>
          <cell r="K328">
            <v>3421275.75</v>
          </cell>
          <cell r="L328">
            <v>3237691.5</v>
          </cell>
          <cell r="M328">
            <v>3237675.75</v>
          </cell>
          <cell r="N328">
            <v>3239785</v>
          </cell>
          <cell r="O328">
            <v>2135026</v>
          </cell>
          <cell r="P328">
            <v>2043047.375</v>
          </cell>
          <cell r="Q328">
            <v>1994465</v>
          </cell>
          <cell r="R328">
            <v>3807328.25</v>
          </cell>
          <cell r="S328">
            <v>3807636</v>
          </cell>
          <cell r="T328">
            <v>3807328.25</v>
          </cell>
          <cell r="U328">
            <v>3807636</v>
          </cell>
          <cell r="V328">
            <v>3472833</v>
          </cell>
          <cell r="W328">
            <v>3473039.75</v>
          </cell>
          <cell r="X328">
            <v>3475724.25</v>
          </cell>
          <cell r="Y328">
            <v>3343065.5</v>
          </cell>
          <cell r="Z328">
            <v>3343109.5</v>
          </cell>
          <cell r="AA328">
            <v>3345388.5</v>
          </cell>
          <cell r="AC328">
            <v>3479000</v>
          </cell>
          <cell r="AD328">
            <v>3479000</v>
          </cell>
          <cell r="AF328">
            <v>2350000</v>
          </cell>
          <cell r="AG328">
            <v>2536000.25</v>
          </cell>
          <cell r="AH328">
            <v>2747000</v>
          </cell>
          <cell r="AI328">
            <v>2926000.25</v>
          </cell>
          <cell r="AJ328">
            <v>3188000.25</v>
          </cell>
          <cell r="AK328">
            <v>3466000</v>
          </cell>
          <cell r="AM328">
            <v>3396000</v>
          </cell>
          <cell r="AN328">
            <v>3534000</v>
          </cell>
          <cell r="AO328">
            <v>3534000</v>
          </cell>
        </row>
        <row r="329">
          <cell r="A329" t="str">
            <v>HPSH3[SPHT]</v>
          </cell>
          <cell r="B329" t="str">
            <v>Enth[0]</v>
          </cell>
          <cell r="C329" t="str">
            <v>BTU/lb</v>
          </cell>
          <cell r="D329" t="str">
            <v>Gas Inlet Enthalpy</v>
          </cell>
          <cell r="E329">
            <v>265.1649169921875</v>
          </cell>
          <cell r="F329">
            <v>329</v>
          </cell>
          <cell r="G329">
            <v>264.09249877929688</v>
          </cell>
          <cell r="H329">
            <v>267.07598876953125</v>
          </cell>
          <cell r="I329">
            <v>280.14273071289063</v>
          </cell>
          <cell r="J329">
            <v>283.14584350585938</v>
          </cell>
          <cell r="K329">
            <v>288.710693359375</v>
          </cell>
          <cell r="L329">
            <v>287.00531005859375</v>
          </cell>
          <cell r="M329">
            <v>290.01519775390625</v>
          </cell>
          <cell r="N329">
            <v>295.59002685546875</v>
          </cell>
          <cell r="O329">
            <v>284.79971313476563</v>
          </cell>
          <cell r="P329">
            <v>289.09173583984375</v>
          </cell>
          <cell r="Q329">
            <v>290.52377319335938</v>
          </cell>
          <cell r="R329">
            <v>263.44082641601563</v>
          </cell>
          <cell r="S329">
            <v>266.35037231445313</v>
          </cell>
          <cell r="T329">
            <v>262.4058837890625</v>
          </cell>
          <cell r="U329">
            <v>265.1649169921875</v>
          </cell>
          <cell r="V329">
            <v>278.23251342773438</v>
          </cell>
          <cell r="W329">
            <v>281.1815185546875</v>
          </cell>
          <cell r="X329">
            <v>286.62796020507813</v>
          </cell>
          <cell r="Y329">
            <v>282.37905883789063</v>
          </cell>
          <cell r="Z329">
            <v>285.21530151367188</v>
          </cell>
          <cell r="AA329">
            <v>290.4385986328125</v>
          </cell>
          <cell r="AC329">
            <v>277.45843505859375</v>
          </cell>
          <cell r="AD329">
            <v>277.4774169921875</v>
          </cell>
          <cell r="AF329">
            <v>297.3956298828125</v>
          </cell>
          <cell r="AG329">
            <v>297.58712768554688</v>
          </cell>
          <cell r="AH329">
            <v>292.36105346679688</v>
          </cell>
          <cell r="AI329">
            <v>287.44296264648438</v>
          </cell>
          <cell r="AJ329">
            <v>281.50540161132813</v>
          </cell>
          <cell r="AK329">
            <v>278.30029296875</v>
          </cell>
          <cell r="AM329">
            <v>281.3602294921875</v>
          </cell>
          <cell r="AN329">
            <v>276.3551025390625</v>
          </cell>
          <cell r="AO329">
            <v>276.33059692382813</v>
          </cell>
        </row>
        <row r="330">
          <cell r="A330" t="str">
            <v>HPSH3[SPHT]</v>
          </cell>
          <cell r="B330" t="str">
            <v>Temp[0]</v>
          </cell>
          <cell r="C330" t="str">
            <v>F</v>
          </cell>
          <cell r="D330" t="str">
            <v>Gas Inlet Temperature</v>
          </cell>
          <cell r="E330">
            <v>1070.26513671875</v>
          </cell>
          <cell r="F330">
            <v>330</v>
          </cell>
          <cell r="G330">
            <v>1066.8592529296875</v>
          </cell>
          <cell r="H330">
            <v>1077.0997314453125</v>
          </cell>
          <cell r="I330">
            <v>1116.2779541015625</v>
          </cell>
          <cell r="J330">
            <v>1126.4013671875</v>
          </cell>
          <cell r="K330">
            <v>1145.0133056640625</v>
          </cell>
          <cell r="L330">
            <v>1135.1376953125</v>
          </cell>
          <cell r="M330">
            <v>1145.18603515625</v>
          </cell>
          <cell r="N330">
            <v>1163.650634765625</v>
          </cell>
          <cell r="O330">
            <v>1167.85107421875</v>
          </cell>
          <cell r="P330">
            <v>1175.8709716796875</v>
          </cell>
          <cell r="Q330">
            <v>1175.685546875</v>
          </cell>
          <cell r="R330">
            <v>1064.52490234375</v>
          </cell>
          <cell r="S330">
            <v>1074.505615234375</v>
          </cell>
          <cell r="T330">
            <v>1060.8167724609375</v>
          </cell>
          <cell r="U330">
            <v>1070.26513671875</v>
          </cell>
          <cell r="V330">
            <v>1107.8138427734375</v>
          </cell>
          <cell r="W330">
            <v>1117.7457275390625</v>
          </cell>
          <cell r="X330">
            <v>1135.940673828125</v>
          </cell>
          <cell r="Y330">
            <v>1116.2667236328125</v>
          </cell>
          <cell r="Z330">
            <v>1125.7203369140625</v>
          </cell>
          <cell r="AA330">
            <v>1142.993896484375</v>
          </cell>
          <cell r="AC330">
            <v>1107.1649169921875</v>
          </cell>
          <cell r="AD330">
            <v>1107.1649169921875</v>
          </cell>
          <cell r="AF330">
            <v>1178.2825927734375</v>
          </cell>
          <cell r="AG330">
            <v>1177.736083984375</v>
          </cell>
          <cell r="AH330">
            <v>1159.099365234375</v>
          </cell>
          <cell r="AI330">
            <v>1141.52294921875</v>
          </cell>
          <cell r="AJ330">
            <v>1120.9207763671875</v>
          </cell>
          <cell r="AK330">
            <v>1109.78076171875</v>
          </cell>
          <cell r="AM330">
            <v>1112.776123046875</v>
          </cell>
          <cell r="AN330">
            <v>1101.1343994140625</v>
          </cell>
          <cell r="AO330">
            <v>1101.0482177734375</v>
          </cell>
        </row>
        <row r="331">
          <cell r="A331" t="str">
            <v>HPSH3[SPHT]</v>
          </cell>
          <cell r="B331" t="str">
            <v>Enth[1]</v>
          </cell>
          <cell r="C331" t="str">
            <v>BTU/lb</v>
          </cell>
          <cell r="D331" t="str">
            <v>Gas Outlet Enthalpy</v>
          </cell>
          <cell r="E331">
            <v>262.09353637695313</v>
          </cell>
          <cell r="F331">
            <v>331</v>
          </cell>
          <cell r="G331">
            <v>262.21865844726563</v>
          </cell>
          <cell r="H331">
            <v>265.0889892578125</v>
          </cell>
          <cell r="I331">
            <v>276.05419921875</v>
          </cell>
          <cell r="J331">
            <v>278.43814086914063</v>
          </cell>
          <cell r="K331">
            <v>282.88583374023438</v>
          </cell>
          <cell r="L331">
            <v>281.6771240234375</v>
          </cell>
          <cell r="M331">
            <v>284.07745361328125</v>
          </cell>
          <cell r="N331">
            <v>288.55148315429688</v>
          </cell>
          <cell r="O331">
            <v>276.4833984375</v>
          </cell>
          <cell r="P331">
            <v>280.1466064453125</v>
          </cell>
          <cell r="Q331">
            <v>281.53976440429688</v>
          </cell>
          <cell r="R331">
            <v>261.07586669921875</v>
          </cell>
          <cell r="S331">
            <v>263.79876708984375</v>
          </cell>
          <cell r="T331">
            <v>259.68106079101563</v>
          </cell>
          <cell r="U331">
            <v>262.09353637695313</v>
          </cell>
          <cell r="V331">
            <v>274.72161865234375</v>
          </cell>
          <cell r="W331">
            <v>277.07717895507813</v>
          </cell>
          <cell r="X331">
            <v>281.46682739257813</v>
          </cell>
          <cell r="Y331">
            <v>278.51953125</v>
          </cell>
          <cell r="Z331">
            <v>280.80136108398438</v>
          </cell>
          <cell r="AA331">
            <v>285.03338623046875</v>
          </cell>
          <cell r="AC331">
            <v>273.98605346679688</v>
          </cell>
          <cell r="AD331">
            <v>274.00509643554688</v>
          </cell>
          <cell r="AF331">
            <v>288.77481079101563</v>
          </cell>
          <cell r="AG331">
            <v>289.22036743164063</v>
          </cell>
          <cell r="AH331">
            <v>285.32589721679688</v>
          </cell>
          <cell r="AI331">
            <v>281.60858154296875</v>
          </cell>
          <cell r="AJ331">
            <v>277.07345581054688</v>
          </cell>
          <cell r="AK331">
            <v>274.66433715820313</v>
          </cell>
          <cell r="AM331">
            <v>277.6839599609375</v>
          </cell>
          <cell r="AN331">
            <v>273.26956176757813</v>
          </cell>
          <cell r="AO331">
            <v>273.25057983398438</v>
          </cell>
        </row>
        <row r="332">
          <cell r="A332" t="str">
            <v>HPSH3[SPHT]</v>
          </cell>
          <cell r="B332" t="str">
            <v>Temp[1]</v>
          </cell>
          <cell r="C332" t="str">
            <v>F</v>
          </cell>
          <cell r="D332" t="str">
            <v>Gas Outlet Temperature</v>
          </cell>
          <cell r="E332">
            <v>1059.263916015625</v>
          </cell>
          <cell r="F332">
            <v>332</v>
          </cell>
          <cell r="G332">
            <v>1060.145263671875</v>
          </cell>
          <cell r="H332">
            <v>1069.99365234375</v>
          </cell>
          <cell r="I332">
            <v>1101.8228759765625</v>
          </cell>
          <cell r="J332">
            <v>1109.788330078125</v>
          </cell>
          <cell r="K332">
            <v>1124.5286865234375</v>
          </cell>
          <cell r="L332">
            <v>1116.4459228515625</v>
          </cell>
          <cell r="M332">
            <v>1124.3985595703125</v>
          </cell>
          <cell r="N332">
            <v>1139.0877685546875</v>
          </cell>
          <cell r="O332">
            <v>1137.473876953125</v>
          </cell>
          <cell r="P332">
            <v>1143.469970703125</v>
          </cell>
          <cell r="Q332">
            <v>1143.3148193359375</v>
          </cell>
          <cell r="R332">
            <v>1056.0498046875</v>
          </cell>
          <cell r="S332">
            <v>1065.3734130859375</v>
          </cell>
          <cell r="T332">
            <v>1051.0423583984375</v>
          </cell>
          <cell r="U332">
            <v>1059.263916015625</v>
          </cell>
          <cell r="V332">
            <v>1095.4210205078125</v>
          </cell>
          <cell r="W332">
            <v>1103.2862548828125</v>
          </cell>
          <cell r="X332">
            <v>1117.813720703125</v>
          </cell>
          <cell r="Y332">
            <v>1102.7484130859375</v>
          </cell>
          <cell r="Z332">
            <v>1110.271728515625</v>
          </cell>
          <cell r="AA332">
            <v>1124.1397705078125</v>
          </cell>
          <cell r="AC332">
            <v>1094.880859375</v>
          </cell>
          <cell r="AD332">
            <v>1094.880859375</v>
          </cell>
          <cell r="AF332">
            <v>1147.966552734375</v>
          </cell>
          <cell r="AG332">
            <v>1148.3587646484375</v>
          </cell>
          <cell r="AH332">
            <v>1134.3658447265625</v>
          </cell>
          <cell r="AI332">
            <v>1120.9775390625</v>
          </cell>
          <cell r="AJ332">
            <v>1105.2728271484375</v>
          </cell>
          <cell r="AK332">
            <v>1096.9227294921875</v>
          </cell>
          <cell r="AM332">
            <v>1099.888671875</v>
          </cell>
          <cell r="AN332">
            <v>1090.2325439453125</v>
          </cell>
          <cell r="AO332">
            <v>1090.160888671875</v>
          </cell>
        </row>
        <row r="333">
          <cell r="A333" t="str">
            <v>HPSH3[SPHT]</v>
          </cell>
          <cell r="B333" t="str">
            <v>ODModelIDUsed[0]</v>
          </cell>
          <cell r="D333" t="str">
            <v>Used Reference Point Model ID</v>
          </cell>
          <cell r="E333" t="str">
            <v>PMTHSG</v>
          </cell>
          <cell r="F333">
            <v>333</v>
          </cell>
          <cell r="G333" t="str">
            <v>PMTHSG</v>
          </cell>
          <cell r="H333" t="str">
            <v>PMTHSG</v>
          </cell>
          <cell r="I333" t="str">
            <v>PMTHSG</v>
          </cell>
          <cell r="J333" t="str">
            <v>PMTHSG</v>
          </cell>
          <cell r="K333" t="str">
            <v>PMTHSG</v>
          </cell>
          <cell r="L333" t="str">
            <v>PMTHSG</v>
          </cell>
          <cell r="M333" t="str">
            <v>PMTHSG</v>
          </cell>
          <cell r="N333" t="str">
            <v>PMTHSG</v>
          </cell>
          <cell r="O333" t="str">
            <v>PMTHSG</v>
          </cell>
          <cell r="P333" t="str">
            <v>PMTHSG</v>
          </cell>
          <cell r="Q333" t="str">
            <v>PMTHSG</v>
          </cell>
          <cell r="R333" t="str">
            <v>PMTHSG</v>
          </cell>
          <cell r="S333" t="str">
            <v>PMTHSG</v>
          </cell>
          <cell r="T333" t="str">
            <v>PMTHSG</v>
          </cell>
          <cell r="U333" t="str">
            <v>PMTHSG</v>
          </cell>
          <cell r="V333" t="str">
            <v>PMTHSG</v>
          </cell>
          <cell r="W333" t="str">
            <v>PMTHSG</v>
          </cell>
          <cell r="X333" t="str">
            <v>PMTHSG</v>
          </cell>
          <cell r="Y333" t="str">
            <v>PMTHSG</v>
          </cell>
          <cell r="Z333" t="str">
            <v>PMTHSG</v>
          </cell>
          <cell r="AA333" t="str">
            <v>PMTHSG</v>
          </cell>
          <cell r="AC333" t="str">
            <v>PMTHSG</v>
          </cell>
          <cell r="AD333" t="str">
            <v>PMTHSG</v>
          </cell>
          <cell r="AF333" t="str">
            <v>PMTHSG</v>
          </cell>
          <cell r="AG333" t="str">
            <v>PMTHSG</v>
          </cell>
          <cell r="AH333" t="str">
            <v>PMTHSG</v>
          </cell>
          <cell r="AI333" t="str">
            <v>PMTHSG</v>
          </cell>
          <cell r="AJ333" t="str">
            <v>PMTHSG</v>
          </cell>
          <cell r="AK333" t="str">
            <v>PMTHSG</v>
          </cell>
          <cell r="AM333" t="str">
            <v>PMTHSG</v>
          </cell>
          <cell r="AN333" t="str">
            <v>PMTHSG</v>
          </cell>
          <cell r="AO333" t="str">
            <v>PMTHSG</v>
          </cell>
        </row>
        <row r="334">
          <cell r="A334" t="str">
            <v>HPSH3[SPHT]</v>
          </cell>
          <cell r="B334" t="str">
            <v>ODCaseIDUsed[0]</v>
          </cell>
          <cell r="D334" t="str">
            <v>Used Reference Point Case ID</v>
          </cell>
          <cell r="E334" t="str">
            <v>PMTHSG</v>
          </cell>
          <cell r="F334">
            <v>334</v>
          </cell>
          <cell r="G334" t="str">
            <v>PMTHSG</v>
          </cell>
          <cell r="H334" t="str">
            <v>PMTHSG</v>
          </cell>
          <cell r="I334" t="str">
            <v>PMTHSG</v>
          </cell>
          <cell r="J334" t="str">
            <v>PMTHSG</v>
          </cell>
          <cell r="K334" t="str">
            <v>PMTHSG</v>
          </cell>
          <cell r="L334" t="str">
            <v>PMTHSG</v>
          </cell>
          <cell r="M334" t="str">
            <v>PMTHSG</v>
          </cell>
          <cell r="N334" t="str">
            <v>PMTHSG</v>
          </cell>
          <cell r="O334" t="str">
            <v>PMTHSG</v>
          </cell>
          <cell r="P334" t="str">
            <v>PMTHSG</v>
          </cell>
          <cell r="Q334" t="str">
            <v>PMTHSG</v>
          </cell>
          <cell r="R334" t="str">
            <v>PMTHSG</v>
          </cell>
          <cell r="S334" t="str">
            <v>PMTHSG</v>
          </cell>
          <cell r="T334" t="str">
            <v>PMTHSG</v>
          </cell>
          <cell r="U334" t="str">
            <v>PMTHSG</v>
          </cell>
          <cell r="V334" t="str">
            <v>PMTHSG</v>
          </cell>
          <cell r="W334" t="str">
            <v>PMTHSG</v>
          </cell>
          <cell r="X334" t="str">
            <v>PMTHSG</v>
          </cell>
          <cell r="Y334" t="str">
            <v>PMTHSG</v>
          </cell>
          <cell r="Z334" t="str">
            <v>PMTHSG</v>
          </cell>
          <cell r="AA334" t="str">
            <v>PMTHSG</v>
          </cell>
          <cell r="AC334" t="str">
            <v>PMTHSG</v>
          </cell>
          <cell r="AD334" t="str">
            <v>PMTHSG</v>
          </cell>
          <cell r="AF334" t="str">
            <v>PMTHSG</v>
          </cell>
          <cell r="AG334" t="str">
            <v>PMTHSG</v>
          </cell>
          <cell r="AH334" t="str">
            <v>PMTHSG</v>
          </cell>
          <cell r="AI334" t="str">
            <v>PMTHSG</v>
          </cell>
          <cell r="AJ334" t="str">
            <v>PMTHSG</v>
          </cell>
          <cell r="AK334" t="str">
            <v>PMTHSG</v>
          </cell>
          <cell r="AM334" t="str">
            <v>PMTHSG</v>
          </cell>
          <cell r="AN334" t="str">
            <v>PMTHSG</v>
          </cell>
          <cell r="AO334" t="str">
            <v>PMTHSG</v>
          </cell>
        </row>
        <row r="335">
          <cell r="A335" t="str">
            <v>HPSH2[SPHT]</v>
          </cell>
          <cell r="B335" t="str">
            <v>Flow[2]</v>
          </cell>
          <cell r="C335" t="str">
            <v>lb/hr</v>
          </cell>
          <cell r="D335" t="str">
            <v>Steam Inlet Flow</v>
          </cell>
          <cell r="E335">
            <v>612705.125</v>
          </cell>
          <cell r="F335">
            <v>335</v>
          </cell>
          <cell r="G335">
            <v>457157.4375</v>
          </cell>
          <cell r="H335">
            <v>464885.0625</v>
          </cell>
          <cell r="I335">
            <v>440702.53125</v>
          </cell>
          <cell r="J335">
            <v>445989.53125</v>
          </cell>
          <cell r="K335">
            <v>456163.71875</v>
          </cell>
          <cell r="L335">
            <v>428250.6875</v>
          </cell>
          <cell r="M335">
            <v>433264.5625</v>
          </cell>
          <cell r="N335">
            <v>442851.71875</v>
          </cell>
          <cell r="O335">
            <v>277313.40625</v>
          </cell>
          <cell r="P335">
            <v>269670.75</v>
          </cell>
          <cell r="Q335">
            <v>264531.375</v>
          </cell>
          <cell r="R335">
            <v>443411.71875</v>
          </cell>
          <cell r="S335">
            <v>451119.1875</v>
          </cell>
          <cell r="T335">
            <v>604233</v>
          </cell>
          <cell r="U335">
            <v>612705.125</v>
          </cell>
          <cell r="V335">
            <v>437945.6875</v>
          </cell>
          <cell r="W335">
            <v>443870.90625</v>
          </cell>
          <cell r="X335">
            <v>455457.625</v>
          </cell>
          <cell r="Y335">
            <v>590814.75</v>
          </cell>
          <cell r="Z335">
            <v>598169.1875</v>
          </cell>
          <cell r="AA335">
            <v>613227.1875</v>
          </cell>
          <cell r="AC335">
            <v>437313.6875</v>
          </cell>
          <cell r="AD335">
            <v>437330.21875</v>
          </cell>
          <cell r="AF335">
            <v>319310.84375</v>
          </cell>
          <cell r="AG335">
            <v>344760.09375</v>
          </cell>
          <cell r="AH335">
            <v>366211.625</v>
          </cell>
          <cell r="AI335">
            <v>382668.96875</v>
          </cell>
          <cell r="AJ335">
            <v>407019.65625</v>
          </cell>
          <cell r="AK335">
            <v>436908.3125</v>
          </cell>
          <cell r="AM335">
            <v>596603</v>
          </cell>
          <cell r="AN335">
            <v>441726.25</v>
          </cell>
          <cell r="AO335">
            <v>441709</v>
          </cell>
        </row>
        <row r="336">
          <cell r="A336" t="str">
            <v>HPSH2[SPHT]</v>
          </cell>
          <cell r="B336" t="str">
            <v>Pres[2]</v>
          </cell>
          <cell r="C336" t="str">
            <v>psia</v>
          </cell>
          <cell r="D336" t="str">
            <v>Steam Inlet Pressure</v>
          </cell>
          <cell r="E336">
            <v>2145.15966796875</v>
          </cell>
          <cell r="F336">
            <v>336</v>
          </cell>
          <cell r="G336">
            <v>1100.0869140625</v>
          </cell>
          <cell r="H336">
            <v>1103.7490234375</v>
          </cell>
          <cell r="I336">
            <v>1096.4742431640625</v>
          </cell>
          <cell r="J336">
            <v>1099.308837890625</v>
          </cell>
          <cell r="K336">
            <v>1104.816162109375</v>
          </cell>
          <cell r="L336">
            <v>1092.72021484375</v>
          </cell>
          <cell r="M336">
            <v>1095.3436279296875</v>
          </cell>
          <cell r="N336">
            <v>1100.4871826171875</v>
          </cell>
          <cell r="O336">
            <v>1072.088623046875</v>
          </cell>
          <cell r="P336">
            <v>1051.934326171875</v>
          </cell>
          <cell r="Q336">
            <v>1050.03564453125</v>
          </cell>
          <cell r="R336">
            <v>1578.9515380859375</v>
          </cell>
          <cell r="S336">
            <v>1609.7630615234375</v>
          </cell>
          <cell r="T336">
            <v>2114.0380859375</v>
          </cell>
          <cell r="U336">
            <v>2145.15966796875</v>
          </cell>
          <cell r="V336">
            <v>1586.9681396484375</v>
          </cell>
          <cell r="W336">
            <v>1615.525634765625</v>
          </cell>
          <cell r="X336">
            <v>1669.4058837890625</v>
          </cell>
          <cell r="Y336">
            <v>2109.972412109375</v>
          </cell>
          <cell r="Z336">
            <v>2138.876708984375</v>
          </cell>
          <cell r="AA336">
            <v>2194.138427734375</v>
          </cell>
          <cell r="AC336">
            <v>1584.63623046875</v>
          </cell>
          <cell r="AD336">
            <v>1584.6339111328125</v>
          </cell>
          <cell r="AF336">
            <v>1231.1954345703125</v>
          </cell>
          <cell r="AG336">
            <v>1323.2696533203125</v>
          </cell>
          <cell r="AH336">
            <v>1386.0078125</v>
          </cell>
          <cell r="AI336">
            <v>1429.7401123046875</v>
          </cell>
          <cell r="AJ336">
            <v>1496.0340576171875</v>
          </cell>
          <cell r="AK336">
            <v>1585.5908203125</v>
          </cell>
          <cell r="AM336">
            <v>2123.231689453125</v>
          </cell>
          <cell r="AN336">
            <v>1593.1865234375</v>
          </cell>
          <cell r="AO336">
            <v>1592.98388671875</v>
          </cell>
        </row>
        <row r="337">
          <cell r="A337" t="str">
            <v>HPSH2[SPHT]</v>
          </cell>
          <cell r="B337" t="str">
            <v>Temp[2]</v>
          </cell>
          <cell r="C337" t="str">
            <v>F</v>
          </cell>
          <cell r="D337" t="str">
            <v>Steam Inlet Temperature</v>
          </cell>
          <cell r="E337">
            <v>903.03216552734375</v>
          </cell>
          <cell r="F337">
            <v>337</v>
          </cell>
          <cell r="G337">
            <v>891.77484130859375</v>
          </cell>
          <cell r="H337">
            <v>895.78143310546875</v>
          </cell>
          <cell r="I337">
            <v>912.20819091796875</v>
          </cell>
          <cell r="J337">
            <v>915.1463623046875</v>
          </cell>
          <cell r="K337">
            <v>920.402099609375</v>
          </cell>
          <cell r="L337">
            <v>919.7012939453125</v>
          </cell>
          <cell r="M337">
            <v>922.6444091796875</v>
          </cell>
          <cell r="N337">
            <v>927.884033203125</v>
          </cell>
          <cell r="O337">
            <v>949.6412353515625</v>
          </cell>
          <cell r="P337">
            <v>953.9315185546875</v>
          </cell>
          <cell r="Q337">
            <v>953.96734619140625</v>
          </cell>
          <cell r="R337">
            <v>858.8031005859375</v>
          </cell>
          <cell r="S337">
            <v>859.0975341796875</v>
          </cell>
          <cell r="T337">
            <v>909.21002197265625</v>
          </cell>
          <cell r="U337">
            <v>903.03216552734375</v>
          </cell>
          <cell r="V337">
            <v>872.236083984375</v>
          </cell>
          <cell r="W337">
            <v>871.7271728515625</v>
          </cell>
          <cell r="X337">
            <v>869.93511962890625</v>
          </cell>
          <cell r="Y337">
            <v>930.6929931640625</v>
          </cell>
          <cell r="Z337">
            <v>924.0125732421875</v>
          </cell>
          <cell r="AA337">
            <v>909.2611083984375</v>
          </cell>
          <cell r="AC337">
            <v>872.63983154296875</v>
          </cell>
          <cell r="AD337">
            <v>872.63214111328125</v>
          </cell>
          <cell r="AF337">
            <v>935.38690185546875</v>
          </cell>
          <cell r="AG337">
            <v>925.48699951171875</v>
          </cell>
          <cell r="AH337">
            <v>912.0594482421875</v>
          </cell>
          <cell r="AI337">
            <v>901.1708984375</v>
          </cell>
          <cell r="AJ337">
            <v>887.00555419921875</v>
          </cell>
          <cell r="AK337">
            <v>873.19329833984375</v>
          </cell>
          <cell r="AM337">
            <v>924.7923583984375</v>
          </cell>
          <cell r="AN337">
            <v>869.4146728515625</v>
          </cell>
          <cell r="AO337">
            <v>869.37939453125</v>
          </cell>
        </row>
        <row r="338">
          <cell r="A338" t="str">
            <v>HPSH2[SPHT]</v>
          </cell>
          <cell r="B338" t="str">
            <v>Enth[2]</v>
          </cell>
          <cell r="C338" t="str">
            <v>BTU/lb</v>
          </cell>
          <cell r="D338" t="str">
            <v>Steam Inlet Enthalpy</v>
          </cell>
          <cell r="E338">
            <v>1404.5567626953125</v>
          </cell>
          <cell r="F338">
            <v>338</v>
          </cell>
          <cell r="G338">
            <v>1439.8890380859375</v>
          </cell>
          <cell r="H338">
            <v>1442.09765625</v>
          </cell>
          <cell r="I338">
            <v>1451.9617919921875</v>
          </cell>
          <cell r="J338">
            <v>1453.5679931640625</v>
          </cell>
          <cell r="K338">
            <v>1456.424560546875</v>
          </cell>
          <cell r="L338">
            <v>1456.452880859375</v>
          </cell>
          <cell r="M338">
            <v>1458.06640625</v>
          </cell>
          <cell r="N338">
            <v>1460.9215087890625</v>
          </cell>
          <cell r="O338">
            <v>1474.453369140625</v>
          </cell>
          <cell r="P338">
            <v>1477.5875244140625</v>
          </cell>
          <cell r="Q338">
            <v>1477.6712646484375</v>
          </cell>
          <cell r="R338">
            <v>1399.564453125</v>
          </cell>
          <cell r="S338">
            <v>1398.3587646484375</v>
          </cell>
          <cell r="T338">
            <v>1410.171142578125</v>
          </cell>
          <cell r="U338">
            <v>1404.5567626953125</v>
          </cell>
          <cell r="V338">
            <v>1407.96484375</v>
          </cell>
          <cell r="W338">
            <v>1406.385498046875</v>
          </cell>
          <cell r="X338">
            <v>1402.8306884765625</v>
          </cell>
          <cell r="Y338">
            <v>1424.992919921875</v>
          </cell>
          <cell r="Z338">
            <v>1419.3140869140625</v>
          </cell>
          <cell r="AA338">
            <v>1406.8280029296875</v>
          </cell>
          <cell r="AC338">
            <v>1408.3280029296875</v>
          </cell>
          <cell r="AD338">
            <v>1408.3232421875</v>
          </cell>
          <cell r="AF338">
            <v>1460.691162109375</v>
          </cell>
          <cell r="AG338">
            <v>1451.5145263671875</v>
          </cell>
          <cell r="AH338">
            <v>1441.0791015625</v>
          </cell>
          <cell r="AI338">
            <v>1432.7242431640625</v>
          </cell>
          <cell r="AJ338">
            <v>1421.238037109375</v>
          </cell>
          <cell r="AK338">
            <v>1408.64501953125</v>
          </cell>
          <cell r="AM338">
            <v>1420.474853515625</v>
          </cell>
          <cell r="AN338">
            <v>1405.85986328125</v>
          </cell>
          <cell r="AO338">
            <v>1405.8458251953125</v>
          </cell>
        </row>
        <row r="339">
          <cell r="A339" t="str">
            <v>HPSH2[SPHT]</v>
          </cell>
          <cell r="B339" t="str">
            <v>Pres[3]</v>
          </cell>
          <cell r="C339" t="str">
            <v>psia</v>
          </cell>
          <cell r="D339" t="str">
            <v>Steam Outlet Pressure</v>
          </cell>
          <cell r="E339">
            <v>2112.1396484375</v>
          </cell>
          <cell r="F339">
            <v>339</v>
          </cell>
          <cell r="G339">
            <v>1061.563720703125</v>
          </cell>
          <cell r="H339">
            <v>1063.9146728515625</v>
          </cell>
          <cell r="I339">
            <v>1059.8160400390625</v>
          </cell>
          <cell r="J339">
            <v>1061.7755126953125</v>
          </cell>
          <cell r="K339">
            <v>1065.5867919921875</v>
          </cell>
          <cell r="L339">
            <v>1057.7137451171875</v>
          </cell>
          <cell r="M339">
            <v>1059.5155029296875</v>
          </cell>
          <cell r="N339">
            <v>1063.0794677734375</v>
          </cell>
          <cell r="O339">
            <v>1056.5631103515625</v>
          </cell>
          <cell r="P339">
            <v>1036.88916015625</v>
          </cell>
          <cell r="Q339">
            <v>1035.5247802734375</v>
          </cell>
          <cell r="R339">
            <v>1555.4552001953125</v>
          </cell>
          <cell r="S339">
            <v>1585.972412109375</v>
          </cell>
          <cell r="T339">
            <v>2081.11181640625</v>
          </cell>
          <cell r="U339">
            <v>2112.1396484375</v>
          </cell>
          <cell r="V339">
            <v>1563.8145751953125</v>
          </cell>
          <cell r="W339">
            <v>1592.2366943359375</v>
          </cell>
          <cell r="X339">
            <v>1645.845703125</v>
          </cell>
          <cell r="Y339">
            <v>2077.588134765625</v>
          </cell>
          <cell r="Z339">
            <v>2106.461669921875</v>
          </cell>
          <cell r="AA339">
            <v>2161.674072265625</v>
          </cell>
          <cell r="AC339">
            <v>1561.4996337890625</v>
          </cell>
          <cell r="AD339">
            <v>1561.49560546875</v>
          </cell>
          <cell r="AF339">
            <v>1213.71826171875</v>
          </cell>
          <cell r="AG339">
            <v>1304.6280517578125</v>
          </cell>
          <cell r="AH339">
            <v>1366.296875</v>
          </cell>
          <cell r="AI339">
            <v>1409.18798828125</v>
          </cell>
          <cell r="AJ339">
            <v>1474.278564453125</v>
          </cell>
          <cell r="AK339">
            <v>1562.49755859375</v>
          </cell>
          <cell r="AM339">
            <v>2090.6796875</v>
          </cell>
          <cell r="AN339">
            <v>1569.815673828125</v>
          </cell>
          <cell r="AO339">
            <v>1569.612060546875</v>
          </cell>
        </row>
        <row r="340">
          <cell r="A340" t="str">
            <v>HPSH2[SPHT]</v>
          </cell>
          <cell r="B340" t="str">
            <v>Temp[3]</v>
          </cell>
          <cell r="C340" t="str">
            <v>F</v>
          </cell>
          <cell r="D340" t="str">
            <v>Steam Outlet Temperature</v>
          </cell>
          <cell r="E340">
            <v>989.67266845703125</v>
          </cell>
          <cell r="F340">
            <v>340</v>
          </cell>
          <cell r="G340">
            <v>1010.349365234375</v>
          </cell>
          <cell r="H340">
            <v>1017.4590454101563</v>
          </cell>
          <cell r="I340">
            <v>1043.0419921875</v>
          </cell>
          <cell r="J340">
            <v>1048.6336669921875</v>
          </cell>
          <cell r="K340">
            <v>1058.800537109375</v>
          </cell>
          <cell r="L340">
            <v>1054.6761474609375</v>
          </cell>
          <cell r="M340">
            <v>1060.2239990234375</v>
          </cell>
          <cell r="N340">
            <v>1070.30078125</v>
          </cell>
          <cell r="O340">
            <v>1086.0411376953125</v>
          </cell>
          <cell r="P340">
            <v>1091.2891845703125</v>
          </cell>
          <cell r="Q340">
            <v>1091.228515625</v>
          </cell>
          <cell r="R340">
            <v>993.80120849609375</v>
          </cell>
          <cell r="S340">
            <v>998.59246826171875</v>
          </cell>
          <cell r="T340">
            <v>989.06689453125</v>
          </cell>
          <cell r="U340">
            <v>989.67266845703125</v>
          </cell>
          <cell r="V340">
            <v>1020.9299926757813</v>
          </cell>
          <cell r="W340">
            <v>1024.4345703125</v>
          </cell>
          <cell r="X340">
            <v>1030.1712646484375</v>
          </cell>
          <cell r="Y340">
            <v>1024.2666015625</v>
          </cell>
          <cell r="Z340">
            <v>1023.9019165039063</v>
          </cell>
          <cell r="AA340">
            <v>1020.9772338867188</v>
          </cell>
          <cell r="AC340">
            <v>1020.9813842773438</v>
          </cell>
          <cell r="AD340">
            <v>1020.9757080078125</v>
          </cell>
          <cell r="AF340">
            <v>1083.55029296875</v>
          </cell>
          <cell r="AG340">
            <v>1078.447998046875</v>
          </cell>
          <cell r="AH340">
            <v>1063.8726806640625</v>
          </cell>
          <cell r="AI340">
            <v>1050.9200439453125</v>
          </cell>
          <cell r="AJ340">
            <v>1034.82421875</v>
          </cell>
          <cell r="AK340">
            <v>1022.3970947265625</v>
          </cell>
          <cell r="AM340">
            <v>1019.76025390625</v>
          </cell>
          <cell r="AN340">
            <v>1016.6861572265625</v>
          </cell>
          <cell r="AO340">
            <v>1016.6289672851563</v>
          </cell>
        </row>
        <row r="341">
          <cell r="A341" t="str">
            <v>HPSH2[SPHT]</v>
          </cell>
          <cell r="B341" t="str">
            <v>Enth[3]</v>
          </cell>
          <cell r="C341" t="str">
            <v>BTU/lb</v>
          </cell>
          <cell r="D341" t="str">
            <v>Steam Outlet Enthalpy</v>
          </cell>
          <cell r="E341">
            <v>1463.80810546875</v>
          </cell>
          <cell r="F341">
            <v>341</v>
          </cell>
          <cell r="G341">
            <v>1509.47216796875</v>
          </cell>
          <cell r="H341">
            <v>1513.447021484375</v>
          </cell>
          <cell r="I341">
            <v>1528.098876953125</v>
          </cell>
          <cell r="J341">
            <v>1531.2181396484375</v>
          </cell>
          <cell r="K341">
            <v>1536.884033203125</v>
          </cell>
          <cell r="L341">
            <v>1534.7586669921875</v>
          </cell>
          <cell r="M341">
            <v>1537.8565673828125</v>
          </cell>
          <cell r="N341">
            <v>1543.4769287109375</v>
          </cell>
          <cell r="O341">
            <v>1552.573486328125</v>
          </cell>
          <cell r="P341">
            <v>1556.052734375</v>
          </cell>
          <cell r="Q341">
            <v>1556.0533447265625</v>
          </cell>
          <cell r="R341">
            <v>1484.615966796875</v>
          </cell>
          <cell r="S341">
            <v>1486.5350341796875</v>
          </cell>
          <cell r="T341">
            <v>1464.4632568359375</v>
          </cell>
          <cell r="U341">
            <v>1463.80810546875</v>
          </cell>
          <cell r="V341">
            <v>1500.6312255859375</v>
          </cell>
          <cell r="W341">
            <v>1501.876708984375</v>
          </cell>
          <cell r="X341">
            <v>1503.724609375</v>
          </cell>
          <cell r="Y341">
            <v>1487.00830078125</v>
          </cell>
          <cell r="Z341">
            <v>1485.882080078125</v>
          </cell>
          <cell r="AA341">
            <v>1482.297607421875</v>
          </cell>
          <cell r="AC341">
            <v>1500.7315673828125</v>
          </cell>
          <cell r="AD341">
            <v>1500.7283935546875</v>
          </cell>
          <cell r="AF341">
            <v>1547.0638427734375</v>
          </cell>
          <cell r="AG341">
            <v>1541.7298583984375</v>
          </cell>
          <cell r="AH341">
            <v>1531.6103515625</v>
          </cell>
          <cell r="AI341">
            <v>1522.8592529296875</v>
          </cell>
          <cell r="AJ341">
            <v>1511.534912109375</v>
          </cell>
          <cell r="AK341">
            <v>1501.5478515625</v>
          </cell>
          <cell r="AM341">
            <v>1483.7493896484375</v>
          </cell>
          <cell r="AN341">
            <v>1497.9102783203125</v>
          </cell>
          <cell r="AO341">
            <v>1497.882080078125</v>
          </cell>
        </row>
        <row r="342">
          <cell r="A342" t="str">
            <v>HPSH2[SPHT]</v>
          </cell>
          <cell r="B342" t="str">
            <v>Flow[0]</v>
          </cell>
          <cell r="C342" t="str">
            <v>lb/hr</v>
          </cell>
          <cell r="D342" t="str">
            <v>Gas Inlet Flow</v>
          </cell>
          <cell r="E342">
            <v>3807636</v>
          </cell>
          <cell r="F342">
            <v>342</v>
          </cell>
          <cell r="G342">
            <v>3807328.25</v>
          </cell>
          <cell r="H342">
            <v>3807636</v>
          </cell>
          <cell r="I342">
            <v>3418656</v>
          </cell>
          <cell r="J342">
            <v>3418783</v>
          </cell>
          <cell r="K342">
            <v>3421275.75</v>
          </cell>
          <cell r="L342">
            <v>3237691.5</v>
          </cell>
          <cell r="M342">
            <v>3237675.75</v>
          </cell>
          <cell r="N342">
            <v>3239785</v>
          </cell>
          <cell r="O342">
            <v>2135026</v>
          </cell>
          <cell r="P342">
            <v>2043047.375</v>
          </cell>
          <cell r="Q342">
            <v>1994465</v>
          </cell>
          <cell r="R342">
            <v>3807328.25</v>
          </cell>
          <cell r="S342">
            <v>3807636</v>
          </cell>
          <cell r="T342">
            <v>3807328.25</v>
          </cell>
          <cell r="U342">
            <v>3807636</v>
          </cell>
          <cell r="V342">
            <v>3472833</v>
          </cell>
          <cell r="W342">
            <v>3473039.75</v>
          </cell>
          <cell r="X342">
            <v>3475724.25</v>
          </cell>
          <cell r="Y342">
            <v>3343065.5</v>
          </cell>
          <cell r="Z342">
            <v>3343109.5</v>
          </cell>
          <cell r="AA342">
            <v>3345388.5</v>
          </cell>
          <cell r="AC342">
            <v>3479000</v>
          </cell>
          <cell r="AD342">
            <v>3479000</v>
          </cell>
          <cell r="AF342">
            <v>2350000</v>
          </cell>
          <cell r="AG342">
            <v>2536000.25</v>
          </cell>
          <cell r="AH342">
            <v>2747000</v>
          </cell>
          <cell r="AI342">
            <v>2926000.25</v>
          </cell>
          <cell r="AJ342">
            <v>3188000.25</v>
          </cell>
          <cell r="AK342">
            <v>3466000</v>
          </cell>
          <cell r="AM342">
            <v>3396000</v>
          </cell>
          <cell r="AN342">
            <v>3534000</v>
          </cell>
          <cell r="AO342">
            <v>3534000</v>
          </cell>
        </row>
        <row r="343">
          <cell r="A343" t="str">
            <v>HPSH2[SPHT]</v>
          </cell>
          <cell r="B343" t="str">
            <v>Enth[0]</v>
          </cell>
          <cell r="C343" t="str">
            <v>BTU/lb</v>
          </cell>
          <cell r="D343" t="str">
            <v>Gas Inlet Enthalpy</v>
          </cell>
          <cell r="E343">
            <v>262.09353637695313</v>
          </cell>
          <cell r="F343">
            <v>343</v>
          </cell>
          <cell r="G343">
            <v>262.21865844726563</v>
          </cell>
          <cell r="H343">
            <v>265.0889892578125</v>
          </cell>
          <cell r="I343">
            <v>276.05419921875</v>
          </cell>
          <cell r="J343">
            <v>278.43814086914063</v>
          </cell>
          <cell r="K343">
            <v>282.88583374023438</v>
          </cell>
          <cell r="L343">
            <v>281.6771240234375</v>
          </cell>
          <cell r="M343">
            <v>284.07745361328125</v>
          </cell>
          <cell r="N343">
            <v>288.55148315429688</v>
          </cell>
          <cell r="O343">
            <v>276.4833984375</v>
          </cell>
          <cell r="P343">
            <v>280.1466064453125</v>
          </cell>
          <cell r="Q343">
            <v>281.53976440429688</v>
          </cell>
          <cell r="R343">
            <v>261.07586669921875</v>
          </cell>
          <cell r="S343">
            <v>263.79876708984375</v>
          </cell>
          <cell r="T343">
            <v>259.68106079101563</v>
          </cell>
          <cell r="U343">
            <v>262.09353637695313</v>
          </cell>
          <cell r="V343">
            <v>274.72161865234375</v>
          </cell>
          <cell r="W343">
            <v>277.07717895507813</v>
          </cell>
          <cell r="X343">
            <v>281.46682739257813</v>
          </cell>
          <cell r="Y343">
            <v>278.51953125</v>
          </cell>
          <cell r="Z343">
            <v>280.80136108398438</v>
          </cell>
          <cell r="AA343">
            <v>285.03338623046875</v>
          </cell>
          <cell r="AC343">
            <v>273.98605346679688</v>
          </cell>
          <cell r="AD343">
            <v>274.00509643554688</v>
          </cell>
          <cell r="AF343">
            <v>288.77481079101563</v>
          </cell>
          <cell r="AG343">
            <v>289.22036743164063</v>
          </cell>
          <cell r="AH343">
            <v>285.32589721679688</v>
          </cell>
          <cell r="AI343">
            <v>281.60858154296875</v>
          </cell>
          <cell r="AJ343">
            <v>277.07345581054688</v>
          </cell>
          <cell r="AK343">
            <v>274.66433715820313</v>
          </cell>
          <cell r="AM343">
            <v>277.6839599609375</v>
          </cell>
          <cell r="AN343">
            <v>273.26956176757813</v>
          </cell>
          <cell r="AO343">
            <v>273.25057983398438</v>
          </cell>
        </row>
        <row r="344">
          <cell r="A344" t="str">
            <v>HPSH2[SPHT]</v>
          </cell>
          <cell r="B344" t="str">
            <v>Temp[0]</v>
          </cell>
          <cell r="C344" t="str">
            <v>F</v>
          </cell>
          <cell r="D344" t="str">
            <v>Gas Inlet Temperature</v>
          </cell>
          <cell r="E344">
            <v>1059.263916015625</v>
          </cell>
          <cell r="F344">
            <v>344</v>
          </cell>
          <cell r="G344">
            <v>1060.145263671875</v>
          </cell>
          <cell r="H344">
            <v>1069.99365234375</v>
          </cell>
          <cell r="I344">
            <v>1101.8228759765625</v>
          </cell>
          <cell r="J344">
            <v>1109.788330078125</v>
          </cell>
          <cell r="K344">
            <v>1124.5286865234375</v>
          </cell>
          <cell r="L344">
            <v>1116.4459228515625</v>
          </cell>
          <cell r="M344">
            <v>1124.3985595703125</v>
          </cell>
          <cell r="N344">
            <v>1139.0877685546875</v>
          </cell>
          <cell r="O344">
            <v>1137.473876953125</v>
          </cell>
          <cell r="P344">
            <v>1143.469970703125</v>
          </cell>
          <cell r="Q344">
            <v>1143.3148193359375</v>
          </cell>
          <cell r="R344">
            <v>1056.0498046875</v>
          </cell>
          <cell r="S344">
            <v>1065.3734130859375</v>
          </cell>
          <cell r="T344">
            <v>1051.0423583984375</v>
          </cell>
          <cell r="U344">
            <v>1059.263916015625</v>
          </cell>
          <cell r="V344">
            <v>1095.4210205078125</v>
          </cell>
          <cell r="W344">
            <v>1103.2862548828125</v>
          </cell>
          <cell r="X344">
            <v>1117.813720703125</v>
          </cell>
          <cell r="Y344">
            <v>1102.7484130859375</v>
          </cell>
          <cell r="Z344">
            <v>1110.271728515625</v>
          </cell>
          <cell r="AA344">
            <v>1124.1397705078125</v>
          </cell>
          <cell r="AC344">
            <v>1094.880859375</v>
          </cell>
          <cell r="AD344">
            <v>1094.880859375</v>
          </cell>
          <cell r="AF344">
            <v>1147.966552734375</v>
          </cell>
          <cell r="AG344">
            <v>1148.3587646484375</v>
          </cell>
          <cell r="AH344">
            <v>1134.3658447265625</v>
          </cell>
          <cell r="AI344">
            <v>1120.9775390625</v>
          </cell>
          <cell r="AJ344">
            <v>1105.2728271484375</v>
          </cell>
          <cell r="AK344">
            <v>1096.9227294921875</v>
          </cell>
          <cell r="AM344">
            <v>1099.888671875</v>
          </cell>
          <cell r="AN344">
            <v>1090.2325439453125</v>
          </cell>
          <cell r="AO344">
            <v>1090.160888671875</v>
          </cell>
        </row>
        <row r="345">
          <cell r="A345" t="str">
            <v>HPSH2[SPHT]</v>
          </cell>
          <cell r="B345" t="str">
            <v>Enth[1]</v>
          </cell>
          <cell r="C345" t="str">
            <v>BTU/lb</v>
          </cell>
          <cell r="D345" t="str">
            <v>Gas Outlet Enthalpy</v>
          </cell>
          <cell r="E345">
            <v>252.51011657714844</v>
          </cell>
          <cell r="F345">
            <v>345</v>
          </cell>
          <cell r="G345">
            <v>253.82162475585938</v>
          </cell>
          <cell r="H345">
            <v>256.334228515625</v>
          </cell>
          <cell r="I345">
            <v>266.1878662109375</v>
          </cell>
          <cell r="J345">
            <v>268.25625610351563</v>
          </cell>
          <cell r="K345">
            <v>272.1048583984375</v>
          </cell>
          <cell r="L345">
            <v>271.26577758789063</v>
          </cell>
          <cell r="M345">
            <v>273.34689331054688</v>
          </cell>
          <cell r="N345">
            <v>277.21185302734375</v>
          </cell>
          <cell r="O345">
            <v>266.28555297851563</v>
          </cell>
          <cell r="P345">
            <v>269.73733520507813</v>
          </cell>
          <cell r="Q345">
            <v>271.09011840820313</v>
          </cell>
          <cell r="R345">
            <v>251.12124633789063</v>
          </cell>
          <cell r="S345">
            <v>253.2989501953125</v>
          </cell>
          <cell r="T345">
            <v>251.02079772949219</v>
          </cell>
          <cell r="U345">
            <v>252.51011657714844</v>
          </cell>
          <cell r="V345">
            <v>262.97763061523438</v>
          </cell>
          <cell r="W345">
            <v>264.81350708007813</v>
          </cell>
          <cell r="X345">
            <v>268.18191528320313</v>
          </cell>
          <cell r="Y345">
            <v>267.50607299804688</v>
          </cell>
          <cell r="Z345">
            <v>268.82888793945313</v>
          </cell>
          <cell r="AA345">
            <v>271.13006591796875</v>
          </cell>
          <cell r="AC345">
            <v>262.31338500976563</v>
          </cell>
          <cell r="AD345">
            <v>262.33148193359375</v>
          </cell>
          <cell r="AF345">
            <v>276.9786376953125</v>
          </cell>
          <cell r="AG345">
            <v>276.89517211914063</v>
          </cell>
          <cell r="AH345">
            <v>273.1990966796875</v>
          </cell>
          <cell r="AI345">
            <v>269.76290893554688</v>
          </cell>
          <cell r="AJ345">
            <v>265.48779296875</v>
          </cell>
          <cell r="AK345">
            <v>262.89434814453125</v>
          </cell>
          <cell r="AM345">
            <v>266.51214599609375</v>
          </cell>
          <cell r="AN345">
            <v>261.70550537109375</v>
          </cell>
          <cell r="AO345">
            <v>261.6875</v>
          </cell>
        </row>
        <row r="346">
          <cell r="A346" t="str">
            <v>HPSH2[SPHT]</v>
          </cell>
          <cell r="B346" t="str">
            <v>Temp[1]</v>
          </cell>
          <cell r="C346" t="str">
            <v>F</v>
          </cell>
          <cell r="D346" t="str">
            <v>Gas Outlet Temperature</v>
          </cell>
          <cell r="E346">
            <v>1024.8614501953125</v>
          </cell>
          <cell r="F346">
            <v>346</v>
          </cell>
          <cell r="G346">
            <v>1029.992431640625</v>
          </cell>
          <cell r="H346">
            <v>1038.6077880859375</v>
          </cell>
          <cell r="I346">
            <v>1066.8680419921875</v>
          </cell>
          <cell r="J346">
            <v>1073.761474609375</v>
          </cell>
          <cell r="K346">
            <v>1086.4737548828125</v>
          </cell>
          <cell r="L346">
            <v>1079.8221435546875</v>
          </cell>
          <cell r="M346">
            <v>1086.694580078125</v>
          </cell>
          <cell r="N346">
            <v>1099.3558349609375</v>
          </cell>
          <cell r="O346">
            <v>1100.088623046875</v>
          </cell>
          <cell r="P346">
            <v>1105.623291015625</v>
          </cell>
          <cell r="Q346">
            <v>1105.5262451171875</v>
          </cell>
          <cell r="R346">
            <v>1020.2785034179688</v>
          </cell>
          <cell r="S346">
            <v>1027.6964111328125</v>
          </cell>
          <cell r="T346">
            <v>1019.9141845703125</v>
          </cell>
          <cell r="U346">
            <v>1024.8614501953125</v>
          </cell>
          <cell r="V346">
            <v>1053.826904296875</v>
          </cell>
          <cell r="W346">
            <v>1059.9051513671875</v>
          </cell>
          <cell r="X346">
            <v>1070.93701171875</v>
          </cell>
          <cell r="Y346">
            <v>1064.034912109375</v>
          </cell>
          <cell r="Z346">
            <v>1068.2498779296875</v>
          </cell>
          <cell r="AA346">
            <v>1075.4527587890625</v>
          </cell>
          <cell r="AC346">
            <v>1053.43798828125</v>
          </cell>
          <cell r="AD346">
            <v>1053.43798828125</v>
          </cell>
          <cell r="AF346">
            <v>1106.3271484375</v>
          </cell>
          <cell r="AG346">
            <v>1104.8912353515625</v>
          </cell>
          <cell r="AH346">
            <v>1091.528564453125</v>
          </cell>
          <cell r="AI346">
            <v>1079.0947265625</v>
          </cell>
          <cell r="AJ346">
            <v>1064.21826171875</v>
          </cell>
          <cell r="AK346">
            <v>1055.1685791015625</v>
          </cell>
          <cell r="AM346">
            <v>1060.6121826171875</v>
          </cell>
          <cell r="AN346">
            <v>1049.2589111328125</v>
          </cell>
          <cell r="AO346">
            <v>1049.190673828125</v>
          </cell>
        </row>
        <row r="347">
          <cell r="A347" t="str">
            <v>HPSH2[SPHT]</v>
          </cell>
          <cell r="B347" t="str">
            <v>ODModelIDUsed[0]</v>
          </cell>
          <cell r="D347" t="str">
            <v>Used Reference Point Model ID</v>
          </cell>
          <cell r="E347" t="str">
            <v>PMTHSG</v>
          </cell>
          <cell r="F347">
            <v>347</v>
          </cell>
          <cell r="G347" t="str">
            <v>PMTHSG</v>
          </cell>
          <cell r="H347" t="str">
            <v>PMTHSG</v>
          </cell>
          <cell r="I347" t="str">
            <v>PMTHSG</v>
          </cell>
          <cell r="J347" t="str">
            <v>PMTHSG</v>
          </cell>
          <cell r="K347" t="str">
            <v>PMTHSG</v>
          </cell>
          <cell r="L347" t="str">
            <v>PMTHSG</v>
          </cell>
          <cell r="M347" t="str">
            <v>PMTHSG</v>
          </cell>
          <cell r="N347" t="str">
            <v>PMTHSG</v>
          </cell>
          <cell r="O347" t="str">
            <v>PMTHSG</v>
          </cell>
          <cell r="P347" t="str">
            <v>PMTHSG</v>
          </cell>
          <cell r="Q347" t="str">
            <v>PMTHSG</v>
          </cell>
          <cell r="R347" t="str">
            <v>PMTHSG</v>
          </cell>
          <cell r="S347" t="str">
            <v>PMTHSG</v>
          </cell>
          <cell r="T347" t="str">
            <v>PMTHSG</v>
          </cell>
          <cell r="U347" t="str">
            <v>PMTHSG</v>
          </cell>
          <cell r="V347" t="str">
            <v>PMTHSG</v>
          </cell>
          <cell r="W347" t="str">
            <v>PMTHSG</v>
          </cell>
          <cell r="X347" t="str">
            <v>PMTHSG</v>
          </cell>
          <cell r="Y347" t="str">
            <v>PMTHSG</v>
          </cell>
          <cell r="Z347" t="str">
            <v>PMTHSG</v>
          </cell>
          <cell r="AA347" t="str">
            <v>PMTHSG</v>
          </cell>
          <cell r="AC347" t="str">
            <v>PMTHSG</v>
          </cell>
          <cell r="AD347" t="str">
            <v>PMTHSG</v>
          </cell>
          <cell r="AF347" t="str">
            <v>PMTHSG</v>
          </cell>
          <cell r="AG347" t="str">
            <v>PMTHSG</v>
          </cell>
          <cell r="AH347" t="str">
            <v>PMTHSG</v>
          </cell>
          <cell r="AI347" t="str">
            <v>PMTHSG</v>
          </cell>
          <cell r="AJ347" t="str">
            <v>PMTHSG</v>
          </cell>
          <cell r="AK347" t="str">
            <v>PMTHSG</v>
          </cell>
          <cell r="AM347" t="str">
            <v>PMTHSG</v>
          </cell>
          <cell r="AN347" t="str">
            <v>PMTHSG</v>
          </cell>
          <cell r="AO347" t="str">
            <v>PMTHSG</v>
          </cell>
        </row>
        <row r="348">
          <cell r="A348" t="str">
            <v>HPSH2[SPHT]</v>
          </cell>
          <cell r="B348" t="str">
            <v>ODCaseIDUsed[0]</v>
          </cell>
          <cell r="D348" t="str">
            <v>Used Reference Point Case ID</v>
          </cell>
          <cell r="E348" t="str">
            <v>PMTHSG</v>
          </cell>
          <cell r="F348">
            <v>348</v>
          </cell>
          <cell r="G348" t="str">
            <v>PMTHSG</v>
          </cell>
          <cell r="H348" t="str">
            <v>PMTHSG</v>
          </cell>
          <cell r="I348" t="str">
            <v>PMTHSG</v>
          </cell>
          <cell r="J348" t="str">
            <v>PMTHSG</v>
          </cell>
          <cell r="K348" t="str">
            <v>PMTHSG</v>
          </cell>
          <cell r="L348" t="str">
            <v>PMTHSG</v>
          </cell>
          <cell r="M348" t="str">
            <v>PMTHSG</v>
          </cell>
          <cell r="N348" t="str">
            <v>PMTHSG</v>
          </cell>
          <cell r="O348" t="str">
            <v>PMTHSG</v>
          </cell>
          <cell r="P348" t="str">
            <v>PMTHSG</v>
          </cell>
          <cell r="Q348" t="str">
            <v>PMTHSG</v>
          </cell>
          <cell r="R348" t="str">
            <v>PMTHSG</v>
          </cell>
          <cell r="S348" t="str">
            <v>PMTHSG</v>
          </cell>
          <cell r="T348" t="str">
            <v>PMTHSG</v>
          </cell>
          <cell r="U348" t="str">
            <v>PMTHSG</v>
          </cell>
          <cell r="V348" t="str">
            <v>PMTHSG</v>
          </cell>
          <cell r="W348" t="str">
            <v>PMTHSG</v>
          </cell>
          <cell r="X348" t="str">
            <v>PMTHSG</v>
          </cell>
          <cell r="Y348" t="str">
            <v>PMTHSG</v>
          </cell>
          <cell r="Z348" t="str">
            <v>PMTHSG</v>
          </cell>
          <cell r="AA348" t="str">
            <v>PMTHSG</v>
          </cell>
          <cell r="AC348" t="str">
            <v>PMTHSG</v>
          </cell>
          <cell r="AD348" t="str">
            <v>PMTHSG</v>
          </cell>
          <cell r="AF348" t="str">
            <v>PMTHSG</v>
          </cell>
          <cell r="AG348" t="str">
            <v>PMTHSG</v>
          </cell>
          <cell r="AH348" t="str">
            <v>PMTHSG</v>
          </cell>
          <cell r="AI348" t="str">
            <v>PMTHSG</v>
          </cell>
          <cell r="AJ348" t="str">
            <v>PMTHSG</v>
          </cell>
          <cell r="AK348" t="str">
            <v>PMTHSG</v>
          </cell>
          <cell r="AM348" t="str">
            <v>PMTHSG</v>
          </cell>
          <cell r="AN348" t="str">
            <v>PMTHSG</v>
          </cell>
          <cell r="AO348" t="str">
            <v>PMTHSG</v>
          </cell>
        </row>
        <row r="349">
          <cell r="A349" t="str">
            <v>RHTR2[SPHT]</v>
          </cell>
          <cell r="B349" t="str">
            <v>Flow[2]</v>
          </cell>
          <cell r="C349" t="str">
            <v>lb/hr</v>
          </cell>
          <cell r="D349" t="str">
            <v>Steam Inlet Flow</v>
          </cell>
          <cell r="E349">
            <v>647405.25</v>
          </cell>
          <cell r="F349">
            <v>349</v>
          </cell>
          <cell r="G349">
            <v>507262.59375</v>
          </cell>
          <cell r="H349">
            <v>513823.90625</v>
          </cell>
          <cell r="I349">
            <v>450655.71875</v>
          </cell>
          <cell r="J349">
            <v>443914.75</v>
          </cell>
          <cell r="K349">
            <v>432914.8125</v>
          </cell>
          <cell r="L349">
            <v>416715.28125</v>
          </cell>
          <cell r="M349">
            <v>411070</v>
          </cell>
          <cell r="N349">
            <v>401804.5625</v>
          </cell>
          <cell r="O349">
            <v>245759.0625</v>
          </cell>
          <cell r="P349">
            <v>234743.5625</v>
          </cell>
          <cell r="Q349">
            <v>230529.78125</v>
          </cell>
          <cell r="R349">
            <v>495682.03125</v>
          </cell>
          <cell r="S349">
            <v>502699.21875</v>
          </cell>
          <cell r="T349">
            <v>640184.125</v>
          </cell>
          <cell r="U349">
            <v>647405.25</v>
          </cell>
          <cell r="V349">
            <v>463518.90625</v>
          </cell>
          <cell r="W349">
            <v>458502.96875</v>
          </cell>
          <cell r="X349">
            <v>450615.78125</v>
          </cell>
          <cell r="Y349">
            <v>599880.6875</v>
          </cell>
          <cell r="Z349">
            <v>593723.8125</v>
          </cell>
          <cell r="AA349">
            <v>584282.75</v>
          </cell>
          <cell r="AC349">
            <v>463208.90625</v>
          </cell>
          <cell r="AD349">
            <v>463202.375</v>
          </cell>
          <cell r="AF349">
            <v>281375.90625</v>
          </cell>
          <cell r="AG349">
            <v>306305.84375</v>
          </cell>
          <cell r="AH349">
            <v>340202.0625</v>
          </cell>
          <cell r="AI349">
            <v>371262.59375</v>
          </cell>
          <cell r="AJ349">
            <v>417169.5625</v>
          </cell>
          <cell r="AK349">
            <v>463701.875</v>
          </cell>
          <cell r="AM349">
            <v>614719.1875</v>
          </cell>
          <cell r="AN349">
            <v>479287.4375</v>
          </cell>
          <cell r="AO349">
            <v>480825.1875</v>
          </cell>
        </row>
        <row r="350">
          <cell r="A350" t="str">
            <v>RHTR2[SPHT]</v>
          </cell>
          <cell r="B350" t="str">
            <v>Pres[2]</v>
          </cell>
          <cell r="C350" t="str">
            <v>psia</v>
          </cell>
          <cell r="D350" t="str">
            <v>Steam Inlet Pressure</v>
          </cell>
          <cell r="E350">
            <v>664.2020263671875</v>
          </cell>
          <cell r="F350">
            <v>350</v>
          </cell>
          <cell r="G350">
            <v>287.89010620117188</v>
          </cell>
          <cell r="H350">
            <v>292.43936157226563</v>
          </cell>
          <cell r="I350">
            <v>278.51632690429688</v>
          </cell>
          <cell r="J350">
            <v>281.83285522460938</v>
          </cell>
          <cell r="K350">
            <v>288.2930908203125</v>
          </cell>
          <cell r="L350">
            <v>271.19580078125</v>
          </cell>
          <cell r="M350">
            <v>274.42196655273438</v>
          </cell>
          <cell r="N350">
            <v>280.62069702148438</v>
          </cell>
          <cell r="O350">
            <v>327.383056640625</v>
          </cell>
          <cell r="P350">
            <v>318.86148071289063</v>
          </cell>
          <cell r="Q350">
            <v>312.88555908203125</v>
          </cell>
          <cell r="R350">
            <v>511.41607666015625</v>
          </cell>
          <cell r="S350">
            <v>520.00970458984375</v>
          </cell>
          <cell r="T350">
            <v>655.421875</v>
          </cell>
          <cell r="U350">
            <v>664.2020263671875</v>
          </cell>
          <cell r="V350">
            <v>502.02438354492188</v>
          </cell>
          <cell r="W350">
            <v>509.57974243164063</v>
          </cell>
          <cell r="X350">
            <v>524.0125732421875</v>
          </cell>
          <cell r="Y350">
            <v>638.65728759765625</v>
          </cell>
          <cell r="Z350">
            <v>646.04266357421875</v>
          </cell>
          <cell r="AA350">
            <v>660.15472412109375</v>
          </cell>
          <cell r="AC350">
            <v>501.2603759765625</v>
          </cell>
          <cell r="AD350">
            <v>501.26361083984375</v>
          </cell>
          <cell r="AF350">
            <v>377.6087646484375</v>
          </cell>
          <cell r="AG350">
            <v>407.57260131835938</v>
          </cell>
          <cell r="AH350">
            <v>430.25827026367188</v>
          </cell>
          <cell r="AI350">
            <v>447.08541870117188</v>
          </cell>
          <cell r="AJ350">
            <v>472.28860473632813</v>
          </cell>
          <cell r="AK350">
            <v>504.3165283203125</v>
          </cell>
          <cell r="AM350">
            <v>645.5889892578125</v>
          </cell>
          <cell r="AN350">
            <v>507.74993896484375</v>
          </cell>
          <cell r="AO350">
            <v>508.84707641601563</v>
          </cell>
        </row>
        <row r="351">
          <cell r="A351" t="str">
            <v>RHTR2[SPHT]</v>
          </cell>
          <cell r="B351" t="str">
            <v>Temp[2]</v>
          </cell>
          <cell r="C351" t="str">
            <v>F</v>
          </cell>
          <cell r="D351" t="str">
            <v>Steam Inlet Temperature</v>
          </cell>
          <cell r="E351">
            <v>839.9228515625</v>
          </cell>
          <cell r="F351">
            <v>351</v>
          </cell>
          <cell r="G351">
            <v>836.986328125</v>
          </cell>
          <cell r="H351">
            <v>843.41522216796875</v>
          </cell>
          <cell r="I351">
            <v>859.52545166015625</v>
          </cell>
          <cell r="J351">
            <v>863.324951171875</v>
          </cell>
          <cell r="K351">
            <v>870.41497802734375</v>
          </cell>
          <cell r="L351">
            <v>866.797607421875</v>
          </cell>
          <cell r="M351">
            <v>870.68084716796875</v>
          </cell>
          <cell r="N351">
            <v>877.87774658203125</v>
          </cell>
          <cell r="O351">
            <v>881.821533203125</v>
          </cell>
          <cell r="P351">
            <v>885.65411376953125</v>
          </cell>
          <cell r="Q351">
            <v>885.3182373046875</v>
          </cell>
          <cell r="R351">
            <v>812.3482666015625</v>
          </cell>
          <cell r="S351">
            <v>816.855224609375</v>
          </cell>
          <cell r="T351">
            <v>838.33544921875</v>
          </cell>
          <cell r="U351">
            <v>839.9228515625</v>
          </cell>
          <cell r="V351">
            <v>835.93603515625</v>
          </cell>
          <cell r="W351">
            <v>838.6793212890625</v>
          </cell>
          <cell r="X351">
            <v>843.545166015625</v>
          </cell>
          <cell r="Y351">
            <v>875.33270263671875</v>
          </cell>
          <cell r="Z351">
            <v>877.223876953125</v>
          </cell>
          <cell r="AA351">
            <v>880.1903076171875</v>
          </cell>
          <cell r="AC351">
            <v>836.009765625</v>
          </cell>
          <cell r="AD351">
            <v>836.01318359375</v>
          </cell>
          <cell r="AF351">
            <v>876.7900390625</v>
          </cell>
          <cell r="AG351">
            <v>872.7271728515625</v>
          </cell>
          <cell r="AH351">
            <v>862.46087646484375</v>
          </cell>
          <cell r="AI351">
            <v>853.62786865234375</v>
          </cell>
          <cell r="AJ351">
            <v>843.20867919921875</v>
          </cell>
          <cell r="AK351">
            <v>835.991943359375</v>
          </cell>
          <cell r="AM351">
            <v>871.41650390625</v>
          </cell>
          <cell r="AN351">
            <v>832.59674072265625</v>
          </cell>
          <cell r="AO351">
            <v>832.5753173828125</v>
          </cell>
        </row>
        <row r="352">
          <cell r="A352" t="str">
            <v>RHTR2[SPHT]</v>
          </cell>
          <cell r="B352" t="str">
            <v>Enth[2]</v>
          </cell>
          <cell r="C352" t="str">
            <v>BTU/lb</v>
          </cell>
          <cell r="D352" t="str">
            <v>Steam Inlet Enthalpy</v>
          </cell>
          <cell r="E352">
            <v>1427.613037109375</v>
          </cell>
          <cell r="F352">
            <v>352</v>
          </cell>
          <cell r="G352">
            <v>1441.0772705078125</v>
          </cell>
          <cell r="H352">
            <v>1444.2523193359375</v>
          </cell>
          <cell r="I352">
            <v>1453.1795654296875</v>
          </cell>
          <cell r="J352">
            <v>1455.0361328125</v>
          </cell>
          <cell r="K352">
            <v>1458.49658203125</v>
          </cell>
          <cell r="L352">
            <v>1457.239013671875</v>
          </cell>
          <cell r="M352">
            <v>1459.143310546875</v>
          </cell>
          <cell r="N352">
            <v>1462.6705322265625</v>
          </cell>
          <cell r="O352">
            <v>1463.049072265625</v>
          </cell>
          <cell r="P352">
            <v>1465.3658447265625</v>
          </cell>
          <cell r="Q352">
            <v>1465.4031982421875</v>
          </cell>
          <cell r="R352">
            <v>1418.88427734375</v>
          </cell>
          <cell r="S352">
            <v>1420.9630126953125</v>
          </cell>
          <cell r="T352">
            <v>1427.093994140625</v>
          </cell>
          <cell r="U352">
            <v>1427.613037109375</v>
          </cell>
          <cell r="V352">
            <v>1432.0220947265625</v>
          </cell>
          <cell r="W352">
            <v>1433.1981201171875</v>
          </cell>
          <cell r="X352">
            <v>1435.25048828125</v>
          </cell>
          <cell r="Y352">
            <v>1448.126220703125</v>
          </cell>
          <cell r="Z352">
            <v>1448.88623046875</v>
          </cell>
          <cell r="AA352">
            <v>1449.9871826171875</v>
          </cell>
          <cell r="AC352">
            <v>1432.0926513671875</v>
          </cell>
          <cell r="AD352">
            <v>1432.09423828125</v>
          </cell>
          <cell r="AF352">
            <v>1458.5791015625</v>
          </cell>
          <cell r="AG352">
            <v>1455.3287353515625</v>
          </cell>
          <cell r="AH352">
            <v>1449.0263671875</v>
          </cell>
          <cell r="AI352">
            <v>1443.6763916015625</v>
          </cell>
          <cell r="AJ352">
            <v>1437.119384765625</v>
          </cell>
          <cell r="AK352">
            <v>1431.959716796875</v>
          </cell>
          <cell r="AM352">
            <v>1445.71484375</v>
          </cell>
          <cell r="AN352">
            <v>1429.9884033203125</v>
          </cell>
          <cell r="AO352">
            <v>1429.9322509765625</v>
          </cell>
        </row>
        <row r="353">
          <cell r="A353" t="str">
            <v>RHTR2[SPHT]</v>
          </cell>
          <cell r="B353" t="str">
            <v>Pres[3]</v>
          </cell>
          <cell r="C353" t="str">
            <v>psia</v>
          </cell>
          <cell r="D353" t="str">
            <v>Steam Outlet Pressure</v>
          </cell>
          <cell r="E353">
            <v>658.4583740234375</v>
          </cell>
          <cell r="F353">
            <v>353</v>
          </cell>
          <cell r="G353">
            <v>279.4989013671875</v>
          </cell>
          <cell r="H353">
            <v>283.92324829101563</v>
          </cell>
          <cell r="I353">
            <v>271.52108764648438</v>
          </cell>
          <cell r="J353">
            <v>275.10397338867188</v>
          </cell>
          <cell r="K353">
            <v>282.00057983398438</v>
          </cell>
          <cell r="L353">
            <v>265.0040283203125</v>
          </cell>
          <cell r="M353">
            <v>268.44866943359375</v>
          </cell>
          <cell r="N353">
            <v>275.00714111328125</v>
          </cell>
          <cell r="O353">
            <v>325.56500244140625</v>
          </cell>
          <cell r="P353">
            <v>317.15066528320313</v>
          </cell>
          <cell r="Q353">
            <v>311.2032470703125</v>
          </cell>
          <cell r="R353">
            <v>507.076416015625</v>
          </cell>
          <cell r="S353">
            <v>515.60638427734375</v>
          </cell>
          <cell r="T353">
            <v>649.7335205078125</v>
          </cell>
          <cell r="U353">
            <v>658.4583740234375</v>
          </cell>
          <cell r="V353">
            <v>498.0675048828125</v>
          </cell>
          <cell r="W353">
            <v>505.75753784179688</v>
          </cell>
          <cell r="X353">
            <v>520.40966796875</v>
          </cell>
          <cell r="Y353">
            <v>633.3447265625</v>
          </cell>
          <cell r="Z353">
            <v>640.89111328125</v>
          </cell>
          <cell r="AA353">
            <v>655.2628173828125</v>
          </cell>
          <cell r="AC353">
            <v>497.30224609375</v>
          </cell>
          <cell r="AD353">
            <v>497.30560302734375</v>
          </cell>
          <cell r="AF353">
            <v>375.56329345703125</v>
          </cell>
          <cell r="AG353">
            <v>405.3426513671875</v>
          </cell>
          <cell r="AH353">
            <v>427.68426513671875</v>
          </cell>
          <cell r="AI353">
            <v>444.16592407226563</v>
          </cell>
          <cell r="AJ353">
            <v>468.84487915039063</v>
          </cell>
          <cell r="AK353">
            <v>500.37503051757813</v>
          </cell>
          <cell r="AM353">
            <v>640.09454345703125</v>
          </cell>
          <cell r="AN353">
            <v>503.58401489257813</v>
          </cell>
          <cell r="AO353">
            <v>504.66409301757813</v>
          </cell>
        </row>
        <row r="354">
          <cell r="A354" t="str">
            <v>RHTR2[SPHT]</v>
          </cell>
          <cell r="B354" t="str">
            <v>Temp[3]</v>
          </cell>
          <cell r="C354" t="str">
            <v>F</v>
          </cell>
          <cell r="D354" t="str">
            <v>Steam Outlet Temperature</v>
          </cell>
          <cell r="E354">
            <v>940.2589111328125</v>
          </cell>
          <cell r="F354">
            <v>354</v>
          </cell>
          <cell r="G354">
            <v>957.67486572265625</v>
          </cell>
          <cell r="H354">
            <v>964.478515625</v>
          </cell>
          <cell r="I354">
            <v>991.79931640625</v>
          </cell>
          <cell r="J354">
            <v>998.74560546875</v>
          </cell>
          <cell r="K354">
            <v>1011.4898681640625</v>
          </cell>
          <cell r="L354">
            <v>1005.5547485351563</v>
          </cell>
          <cell r="M354">
            <v>1012.4635009765625</v>
          </cell>
          <cell r="N354">
            <v>1025.12158203125</v>
          </cell>
          <cell r="O354">
            <v>1038.44384765625</v>
          </cell>
          <cell r="P354">
            <v>1044.412109375</v>
          </cell>
          <cell r="Q354">
            <v>1044.225341796875</v>
          </cell>
          <cell r="R354">
            <v>941.7015380859375</v>
          </cell>
          <cell r="S354">
            <v>946.85369873046875</v>
          </cell>
          <cell r="T354">
            <v>937.65472412109375</v>
          </cell>
          <cell r="U354">
            <v>940.2589111328125</v>
          </cell>
          <cell r="V354">
            <v>971.3306884765625</v>
          </cell>
          <cell r="W354">
            <v>977.01171875</v>
          </cell>
          <cell r="X354">
            <v>987.17767333984375</v>
          </cell>
          <cell r="Y354">
            <v>976.52215576171875</v>
          </cell>
          <cell r="Z354">
            <v>980.35833740234375</v>
          </cell>
          <cell r="AA354">
            <v>986.74505615234375</v>
          </cell>
          <cell r="AC354">
            <v>971.27880859375</v>
          </cell>
          <cell r="AD354">
            <v>971.281005859375</v>
          </cell>
          <cell r="AF354">
            <v>1036.537841796875</v>
          </cell>
          <cell r="AG354">
            <v>1032.05908203125</v>
          </cell>
          <cell r="AH354">
            <v>1016.0238037109375</v>
          </cell>
          <cell r="AI354">
            <v>1001.52734375</v>
          </cell>
          <cell r="AJ354">
            <v>983.94110107421875</v>
          </cell>
          <cell r="AK354">
            <v>971.984130859375</v>
          </cell>
          <cell r="AM354">
            <v>971.9556884765625</v>
          </cell>
          <cell r="AN354">
            <v>965.54205322265625</v>
          </cell>
          <cell r="AO354">
            <v>965.2178955078125</v>
          </cell>
        </row>
        <row r="355">
          <cell r="A355" t="str">
            <v>RHTR2[SPHT]</v>
          </cell>
          <cell r="B355" t="str">
            <v>Enth[3]</v>
          </cell>
          <cell r="C355" t="str">
            <v>BTU/lb</v>
          </cell>
          <cell r="D355" t="str">
            <v>Steam Outlet Enthalpy</v>
          </cell>
          <cell r="E355">
            <v>1482.97509765625</v>
          </cell>
          <cell r="F355">
            <v>355</v>
          </cell>
          <cell r="G355">
            <v>1504.47998046875</v>
          </cell>
          <cell r="H355">
            <v>1507.9195556640625</v>
          </cell>
          <cell r="I355">
            <v>1522.680908203125</v>
          </cell>
          <cell r="J355">
            <v>1526.2393798828125</v>
          </cell>
          <cell r="K355">
            <v>1532.772705078125</v>
          </cell>
          <cell r="L355">
            <v>1530.12548828125</v>
          </cell>
          <cell r="M355">
            <v>1533.67431640625</v>
          </cell>
          <cell r="N355">
            <v>1540.1834716796875</v>
          </cell>
          <cell r="O355">
            <v>1545.8590087890625</v>
          </cell>
          <cell r="P355">
            <v>1549.266845703125</v>
          </cell>
          <cell r="Q355">
            <v>1549.3287353515625</v>
          </cell>
          <cell r="R355">
            <v>1488.725341796875</v>
          </cell>
          <cell r="S355">
            <v>1491.220703125</v>
          </cell>
          <cell r="T355">
            <v>1481.840087890625</v>
          </cell>
          <cell r="U355">
            <v>1482.97509765625</v>
          </cell>
          <cell r="V355">
            <v>1504.9459228515625</v>
          </cell>
          <cell r="W355">
            <v>1507.7662353515625</v>
          </cell>
          <cell r="X355">
            <v>1512.80126953125</v>
          </cell>
          <cell r="Y355">
            <v>1503.57421875</v>
          </cell>
          <cell r="Z355">
            <v>1505.434326171875</v>
          </cell>
          <cell r="AA355">
            <v>1508.4835205078125</v>
          </cell>
          <cell r="AC355">
            <v>1504.9415283203125</v>
          </cell>
          <cell r="AD355">
            <v>1504.942626953125</v>
          </cell>
          <cell r="AF355">
            <v>1543.469482421875</v>
          </cell>
          <cell r="AG355">
            <v>1540.2496337890625</v>
          </cell>
          <cell r="AH355">
            <v>1531.0277099609375</v>
          </cell>
          <cell r="AI355">
            <v>1522.780029296875</v>
          </cell>
          <cell r="AJ355">
            <v>1512.6131591796875</v>
          </cell>
          <cell r="AK355">
            <v>1505.2259521484375</v>
          </cell>
          <cell r="AM355">
            <v>1500.8719482421875</v>
          </cell>
          <cell r="AN355">
            <v>1501.6602783203125</v>
          </cell>
          <cell r="AO355">
            <v>1501.4517822265625</v>
          </cell>
        </row>
        <row r="356">
          <cell r="A356" t="str">
            <v>RHTR2[SPHT]</v>
          </cell>
          <cell r="B356" t="str">
            <v>Flow[0]</v>
          </cell>
          <cell r="C356" t="str">
            <v>lb/hr</v>
          </cell>
          <cell r="D356" t="str">
            <v>Gas Inlet Flow</v>
          </cell>
          <cell r="E356">
            <v>3807636</v>
          </cell>
          <cell r="F356">
            <v>356</v>
          </cell>
          <cell r="G356">
            <v>3807328.25</v>
          </cell>
          <cell r="H356">
            <v>3807636</v>
          </cell>
          <cell r="I356">
            <v>3418656</v>
          </cell>
          <cell r="J356">
            <v>3418783</v>
          </cell>
          <cell r="K356">
            <v>3421275.75</v>
          </cell>
          <cell r="L356">
            <v>3237691.5</v>
          </cell>
          <cell r="M356">
            <v>3237675.75</v>
          </cell>
          <cell r="N356">
            <v>3239785</v>
          </cell>
          <cell r="O356">
            <v>2135026</v>
          </cell>
          <cell r="P356">
            <v>2043047.375</v>
          </cell>
          <cell r="Q356">
            <v>1994465</v>
          </cell>
          <cell r="R356">
            <v>3807328.25</v>
          </cell>
          <cell r="S356">
            <v>3807636</v>
          </cell>
          <cell r="T356">
            <v>3807328.25</v>
          </cell>
          <cell r="U356">
            <v>3807636</v>
          </cell>
          <cell r="V356">
            <v>3472833</v>
          </cell>
          <cell r="W356">
            <v>3473039.75</v>
          </cell>
          <cell r="X356">
            <v>3475724.25</v>
          </cell>
          <cell r="Y356">
            <v>3343065.5</v>
          </cell>
          <cell r="Z356">
            <v>3343109.5</v>
          </cell>
          <cell r="AA356">
            <v>3345388.5</v>
          </cell>
          <cell r="AC356">
            <v>3479000</v>
          </cell>
          <cell r="AD356">
            <v>3479000</v>
          </cell>
          <cell r="AF356">
            <v>2350000</v>
          </cell>
          <cell r="AG356">
            <v>2536000.25</v>
          </cell>
          <cell r="AH356">
            <v>2747000</v>
          </cell>
          <cell r="AI356">
            <v>2926000.25</v>
          </cell>
          <cell r="AJ356">
            <v>3188000.25</v>
          </cell>
          <cell r="AK356">
            <v>3466000</v>
          </cell>
          <cell r="AM356">
            <v>3396000</v>
          </cell>
          <cell r="AN356">
            <v>3534000</v>
          </cell>
          <cell r="AO356">
            <v>3534000</v>
          </cell>
        </row>
        <row r="357">
          <cell r="A357" t="str">
            <v>RHTR2[SPHT]</v>
          </cell>
          <cell r="B357" t="str">
            <v>Enth[0]</v>
          </cell>
          <cell r="C357" t="str">
            <v>BTU/lb</v>
          </cell>
          <cell r="D357" t="str">
            <v>Gas Inlet Enthalpy</v>
          </cell>
          <cell r="E357">
            <v>252.51011657714844</v>
          </cell>
          <cell r="F357">
            <v>357</v>
          </cell>
          <cell r="G357">
            <v>253.82162475585938</v>
          </cell>
          <cell r="H357">
            <v>256.334228515625</v>
          </cell>
          <cell r="I357">
            <v>266.1878662109375</v>
          </cell>
          <cell r="J357">
            <v>268.25625610351563</v>
          </cell>
          <cell r="K357">
            <v>272.1048583984375</v>
          </cell>
          <cell r="L357">
            <v>271.26577758789063</v>
          </cell>
          <cell r="M357">
            <v>273.34689331054688</v>
          </cell>
          <cell r="N357">
            <v>277.21185302734375</v>
          </cell>
          <cell r="O357">
            <v>266.28555297851563</v>
          </cell>
          <cell r="P357">
            <v>269.73733520507813</v>
          </cell>
          <cell r="Q357">
            <v>271.09011840820313</v>
          </cell>
          <cell r="R357">
            <v>251.12124633789063</v>
          </cell>
          <cell r="S357">
            <v>253.2989501953125</v>
          </cell>
          <cell r="T357">
            <v>251.02079772949219</v>
          </cell>
          <cell r="U357">
            <v>252.51011657714844</v>
          </cell>
          <cell r="V357">
            <v>262.97763061523438</v>
          </cell>
          <cell r="W357">
            <v>264.81350708007813</v>
          </cell>
          <cell r="X357">
            <v>268.18191528320313</v>
          </cell>
          <cell r="Y357">
            <v>267.50607299804688</v>
          </cell>
          <cell r="Z357">
            <v>268.82888793945313</v>
          </cell>
          <cell r="AA357">
            <v>271.13006591796875</v>
          </cell>
          <cell r="AC357">
            <v>262.31338500976563</v>
          </cell>
          <cell r="AD357">
            <v>262.33148193359375</v>
          </cell>
          <cell r="AF357">
            <v>276.9786376953125</v>
          </cell>
          <cell r="AG357">
            <v>276.89517211914063</v>
          </cell>
          <cell r="AH357">
            <v>273.1990966796875</v>
          </cell>
          <cell r="AI357">
            <v>269.76290893554688</v>
          </cell>
          <cell r="AJ357">
            <v>265.48779296875</v>
          </cell>
          <cell r="AK357">
            <v>262.89434814453125</v>
          </cell>
          <cell r="AM357">
            <v>266.51214599609375</v>
          </cell>
          <cell r="AN357">
            <v>261.70550537109375</v>
          </cell>
          <cell r="AO357">
            <v>261.6875</v>
          </cell>
        </row>
        <row r="358">
          <cell r="A358" t="str">
            <v>RHTR2[SPHT]</v>
          </cell>
          <cell r="B358" t="str">
            <v>Temp[0]</v>
          </cell>
          <cell r="C358" t="str">
            <v>F</v>
          </cell>
          <cell r="D358" t="str">
            <v>Gas Inlet Temperature</v>
          </cell>
          <cell r="E358">
            <v>1024.8614501953125</v>
          </cell>
          <cell r="F358">
            <v>358</v>
          </cell>
          <cell r="G358">
            <v>1029.992431640625</v>
          </cell>
          <cell r="H358">
            <v>1038.6077880859375</v>
          </cell>
          <cell r="I358">
            <v>1066.8680419921875</v>
          </cell>
          <cell r="J358">
            <v>1073.761474609375</v>
          </cell>
          <cell r="K358">
            <v>1086.4737548828125</v>
          </cell>
          <cell r="L358">
            <v>1079.8221435546875</v>
          </cell>
          <cell r="M358">
            <v>1086.694580078125</v>
          </cell>
          <cell r="N358">
            <v>1099.3558349609375</v>
          </cell>
          <cell r="O358">
            <v>1100.088623046875</v>
          </cell>
          <cell r="P358">
            <v>1105.623291015625</v>
          </cell>
          <cell r="Q358">
            <v>1105.5262451171875</v>
          </cell>
          <cell r="R358">
            <v>1020.2785034179688</v>
          </cell>
          <cell r="S358">
            <v>1027.6964111328125</v>
          </cell>
          <cell r="T358">
            <v>1019.9141845703125</v>
          </cell>
          <cell r="U358">
            <v>1024.8614501953125</v>
          </cell>
          <cell r="V358">
            <v>1053.826904296875</v>
          </cell>
          <cell r="W358">
            <v>1059.9051513671875</v>
          </cell>
          <cell r="X358">
            <v>1070.93701171875</v>
          </cell>
          <cell r="Y358">
            <v>1064.034912109375</v>
          </cell>
          <cell r="Z358">
            <v>1068.2498779296875</v>
          </cell>
          <cell r="AA358">
            <v>1075.4527587890625</v>
          </cell>
          <cell r="AC358">
            <v>1053.43798828125</v>
          </cell>
          <cell r="AD358">
            <v>1053.43798828125</v>
          </cell>
          <cell r="AF358">
            <v>1106.3271484375</v>
          </cell>
          <cell r="AG358">
            <v>1104.8912353515625</v>
          </cell>
          <cell r="AH358">
            <v>1091.528564453125</v>
          </cell>
          <cell r="AI358">
            <v>1079.0947265625</v>
          </cell>
          <cell r="AJ358">
            <v>1064.21826171875</v>
          </cell>
          <cell r="AK358">
            <v>1055.1685791015625</v>
          </cell>
          <cell r="AM358">
            <v>1060.6121826171875</v>
          </cell>
          <cell r="AN358">
            <v>1049.2589111328125</v>
          </cell>
          <cell r="AO358">
            <v>1049.190673828125</v>
          </cell>
        </row>
        <row r="359">
          <cell r="A359" t="str">
            <v>RHTR2[SPHT]</v>
          </cell>
          <cell r="B359" t="str">
            <v>Enth[1]</v>
          </cell>
          <cell r="C359" t="str">
            <v>BTU/lb</v>
          </cell>
          <cell r="D359" t="str">
            <v>Gas Outlet Enthalpy</v>
          </cell>
          <cell r="E359">
            <v>243.04981994628906</v>
          </cell>
          <cell r="F359">
            <v>359</v>
          </cell>
          <cell r="G359">
            <v>245.33161926269531</v>
          </cell>
          <cell r="H359">
            <v>247.69935607910156</v>
          </cell>
          <cell r="I359">
            <v>256.98114013671875</v>
          </cell>
          <cell r="J359">
            <v>258.96484375</v>
          </cell>
          <cell r="K359">
            <v>262.65805053710938</v>
          </cell>
          <cell r="L359">
            <v>261.838134765625</v>
          </cell>
          <cell r="M359">
            <v>263.83624267578125</v>
          </cell>
          <cell r="N359">
            <v>267.55194091796875</v>
          </cell>
          <cell r="O359">
            <v>256.7064208984375</v>
          </cell>
          <cell r="P359">
            <v>260.04934692382813</v>
          </cell>
          <cell r="Q359">
            <v>261.3406982421875</v>
          </cell>
          <cell r="R359">
            <v>241.984375</v>
          </cell>
          <cell r="S359">
            <v>243.97604370117188</v>
          </cell>
          <cell r="T359">
            <v>241.77008056640625</v>
          </cell>
          <cell r="U359">
            <v>243.04981994628906</v>
          </cell>
          <cell r="V359">
            <v>253.19572448730469</v>
          </cell>
          <cell r="W359">
            <v>254.91960144042969</v>
          </cell>
          <cell r="X359">
            <v>258.07583618164063</v>
          </cell>
          <cell r="Y359">
            <v>257.507080078125</v>
          </cell>
          <cell r="Z359">
            <v>258.73568725585938</v>
          </cell>
          <cell r="AA359">
            <v>260.86380004882813</v>
          </cell>
          <cell r="AC359">
            <v>252.56434631347656</v>
          </cell>
          <cell r="AD359">
            <v>252.58235168457031</v>
          </cell>
          <cell r="AF359">
            <v>266.76516723632813</v>
          </cell>
          <cell r="AG359">
            <v>266.58645629882813</v>
          </cell>
          <cell r="AH359">
            <v>262.99053955078125</v>
          </cell>
          <cell r="AI359">
            <v>259.67605590820313</v>
          </cell>
          <cell r="AJ359">
            <v>255.55870056152344</v>
          </cell>
          <cell r="AK359">
            <v>253.04325866699219</v>
          </cell>
          <cell r="AM359">
            <v>256.48037719726563</v>
          </cell>
          <cell r="AN359">
            <v>251.93692016601563</v>
          </cell>
          <cell r="AO359">
            <v>251.90721130371094</v>
          </cell>
        </row>
        <row r="360">
          <cell r="A360" t="str">
            <v>RHTR2[SPHT]</v>
          </cell>
          <cell r="B360" t="str">
            <v>Temp[1]</v>
          </cell>
          <cell r="C360" t="str">
            <v>F</v>
          </cell>
          <cell r="D360" t="str">
            <v>Gas Outlet Temperature</v>
          </cell>
          <cell r="E360">
            <v>990.75164794921875</v>
          </cell>
          <cell r="F360">
            <v>360</v>
          </cell>
          <cell r="G360">
            <v>999.3936767578125</v>
          </cell>
          <cell r="H360">
            <v>1007.5353393554688</v>
          </cell>
          <cell r="I360">
            <v>1034.1033935546875</v>
          </cell>
          <cell r="J360">
            <v>1040.73583984375</v>
          </cell>
          <cell r="K360">
            <v>1052.98974609375</v>
          </cell>
          <cell r="L360">
            <v>1046.5010986328125</v>
          </cell>
          <cell r="M360">
            <v>1053.1373291015625</v>
          </cell>
          <cell r="N360">
            <v>1065.35693359375</v>
          </cell>
          <cell r="O360">
            <v>1064.8232421875</v>
          </cell>
          <cell r="P360">
            <v>1070.2427978515625</v>
          </cell>
          <cell r="Q360">
            <v>1070.1175537109375</v>
          </cell>
          <cell r="R360">
            <v>987.299072265625</v>
          </cell>
          <cell r="S360">
            <v>994.0997314453125</v>
          </cell>
          <cell r="T360">
            <v>986.52276611328125</v>
          </cell>
          <cell r="U360">
            <v>990.75164794921875</v>
          </cell>
          <cell r="V360">
            <v>1019.0239868164063</v>
          </cell>
          <cell r="W360">
            <v>1024.7445068359375</v>
          </cell>
          <cell r="X360">
            <v>1035.1171875</v>
          </cell>
          <cell r="Y360">
            <v>1028.728759765625</v>
          </cell>
          <cell r="Z360">
            <v>1032.64697265625</v>
          </cell>
          <cell r="AA360">
            <v>1039.3084716796875</v>
          </cell>
          <cell r="AC360">
            <v>1018.669677734375</v>
          </cell>
          <cell r="AD360">
            <v>1018.669677734375</v>
          </cell>
          <cell r="AF360">
            <v>1070.0933837890625</v>
          </cell>
          <cell r="AG360">
            <v>1068.3665771484375</v>
          </cell>
          <cell r="AH360">
            <v>1055.3192138671875</v>
          </cell>
          <cell r="AI360">
            <v>1043.2618408203125</v>
          </cell>
          <cell r="AJ360">
            <v>1028.88134765625</v>
          </cell>
          <cell r="AK360">
            <v>1020.0597534179688</v>
          </cell>
          <cell r="AM360">
            <v>1025.165771484375</v>
          </cell>
          <cell r="AN360">
            <v>1014.4781494140625</v>
          </cell>
          <cell r="AO360">
            <v>1014.3796997070313</v>
          </cell>
        </row>
        <row r="361">
          <cell r="A361" t="str">
            <v>RHTR2[SPHT]</v>
          </cell>
          <cell r="B361" t="str">
            <v>ODModelIDUsed[0]</v>
          </cell>
          <cell r="D361" t="str">
            <v>Used Reference Point Model ID</v>
          </cell>
          <cell r="E361" t="str">
            <v>PMTHSG</v>
          </cell>
          <cell r="F361">
            <v>361</v>
          </cell>
          <cell r="G361" t="str">
            <v>PMTHSG</v>
          </cell>
          <cell r="H361" t="str">
            <v>PMTHSG</v>
          </cell>
          <cell r="I361" t="str">
            <v>PMTHSG</v>
          </cell>
          <cell r="J361" t="str">
            <v>PMTHSG</v>
          </cell>
          <cell r="K361" t="str">
            <v>PMTHSG</v>
          </cell>
          <cell r="L361" t="str">
            <v>PMTHSG</v>
          </cell>
          <cell r="M361" t="str">
            <v>PMTHSG</v>
          </cell>
          <cell r="N361" t="str">
            <v>PMTHSG</v>
          </cell>
          <cell r="O361" t="str">
            <v>PMTHSG</v>
          </cell>
          <cell r="P361" t="str">
            <v>PMTHSG</v>
          </cell>
          <cell r="Q361" t="str">
            <v>PMTHSG</v>
          </cell>
          <cell r="R361" t="str">
            <v>PMTHSG</v>
          </cell>
          <cell r="S361" t="str">
            <v>PMTHSG</v>
          </cell>
          <cell r="T361" t="str">
            <v>PMTHSG</v>
          </cell>
          <cell r="U361" t="str">
            <v>PMTHSG</v>
          </cell>
          <cell r="V361" t="str">
            <v>PMTHSG</v>
          </cell>
          <cell r="W361" t="str">
            <v>PMTHSG</v>
          </cell>
          <cell r="X361" t="str">
            <v>PMTHSG</v>
          </cell>
          <cell r="Y361" t="str">
            <v>PMTHSG</v>
          </cell>
          <cell r="Z361" t="str">
            <v>PMTHSG</v>
          </cell>
          <cell r="AA361" t="str">
            <v>PMTHSG</v>
          </cell>
          <cell r="AC361" t="str">
            <v>PMTHSG</v>
          </cell>
          <cell r="AD361" t="str">
            <v>PMTHSG</v>
          </cell>
          <cell r="AF361" t="str">
            <v>PMTHSG</v>
          </cell>
          <cell r="AG361" t="str">
            <v>PMTHSG</v>
          </cell>
          <cell r="AH361" t="str">
            <v>PMTHSG</v>
          </cell>
          <cell r="AI361" t="str">
            <v>PMTHSG</v>
          </cell>
          <cell r="AJ361" t="str">
            <v>PMTHSG</v>
          </cell>
          <cell r="AK361" t="str">
            <v>PMTHSG</v>
          </cell>
          <cell r="AM361" t="str">
            <v>PMTHSG</v>
          </cell>
          <cell r="AN361" t="str">
            <v>PMTHSG</v>
          </cell>
          <cell r="AO361" t="str">
            <v>PMTHSG</v>
          </cell>
        </row>
        <row r="362">
          <cell r="A362" t="str">
            <v>RHTR2[SPHT]</v>
          </cell>
          <cell r="B362" t="str">
            <v>ODCaseIDUsed[0]</v>
          </cell>
          <cell r="D362" t="str">
            <v>Used Reference Point Case ID</v>
          </cell>
          <cell r="E362" t="str">
            <v>PMTHSG</v>
          </cell>
          <cell r="F362">
            <v>362</v>
          </cell>
          <cell r="G362" t="str">
            <v>PMTHSG</v>
          </cell>
          <cell r="H362" t="str">
            <v>PMTHSG</v>
          </cell>
          <cell r="I362" t="str">
            <v>PMTHSG</v>
          </cell>
          <cell r="J362" t="str">
            <v>PMTHSG</v>
          </cell>
          <cell r="K362" t="str">
            <v>PMTHSG</v>
          </cell>
          <cell r="L362" t="str">
            <v>PMTHSG</v>
          </cell>
          <cell r="M362" t="str">
            <v>PMTHSG</v>
          </cell>
          <cell r="N362" t="str">
            <v>PMTHSG</v>
          </cell>
          <cell r="O362" t="str">
            <v>PMTHSG</v>
          </cell>
          <cell r="P362" t="str">
            <v>PMTHSG</v>
          </cell>
          <cell r="Q362" t="str">
            <v>PMTHSG</v>
          </cell>
          <cell r="R362" t="str">
            <v>PMTHSG</v>
          </cell>
          <cell r="S362" t="str">
            <v>PMTHSG</v>
          </cell>
          <cell r="T362" t="str">
            <v>PMTHSG</v>
          </cell>
          <cell r="U362" t="str">
            <v>PMTHSG</v>
          </cell>
          <cell r="V362" t="str">
            <v>PMTHSG</v>
          </cell>
          <cell r="W362" t="str">
            <v>PMTHSG</v>
          </cell>
          <cell r="X362" t="str">
            <v>PMTHSG</v>
          </cell>
          <cell r="Y362" t="str">
            <v>PMTHSG</v>
          </cell>
          <cell r="Z362" t="str">
            <v>PMTHSG</v>
          </cell>
          <cell r="AA362" t="str">
            <v>PMTHSG</v>
          </cell>
          <cell r="AC362" t="str">
            <v>PMTHSG</v>
          </cell>
          <cell r="AD362" t="str">
            <v>PMTHSG</v>
          </cell>
          <cell r="AF362" t="str">
            <v>PMTHSG</v>
          </cell>
          <cell r="AG362" t="str">
            <v>PMTHSG</v>
          </cell>
          <cell r="AH362" t="str">
            <v>PMTHSG</v>
          </cell>
          <cell r="AI362" t="str">
            <v>PMTHSG</v>
          </cell>
          <cell r="AJ362" t="str">
            <v>PMTHSG</v>
          </cell>
          <cell r="AK362" t="str">
            <v>PMTHSG</v>
          </cell>
          <cell r="AM362" t="str">
            <v>PMTHSG</v>
          </cell>
          <cell r="AN362" t="str">
            <v>PMTHSG</v>
          </cell>
          <cell r="AO362" t="str">
            <v>PMTHSG</v>
          </cell>
        </row>
        <row r="363">
          <cell r="A363" t="str">
            <v>RHTR1[SPHT]</v>
          </cell>
          <cell r="B363" t="str">
            <v>Flow[2]</v>
          </cell>
          <cell r="C363" t="str">
            <v>lb/hr</v>
          </cell>
          <cell r="D363" t="str">
            <v>Steam Inlet Flow</v>
          </cell>
          <cell r="E363">
            <v>647405.25</v>
          </cell>
          <cell r="F363">
            <v>363</v>
          </cell>
          <cell r="G363">
            <v>507262.59375</v>
          </cell>
          <cell r="H363">
            <v>513823.90625</v>
          </cell>
          <cell r="I363">
            <v>450655.71875</v>
          </cell>
          <cell r="J363">
            <v>443914.75</v>
          </cell>
          <cell r="K363">
            <v>432914.8125</v>
          </cell>
          <cell r="L363">
            <v>416715.28125</v>
          </cell>
          <cell r="M363">
            <v>411070</v>
          </cell>
          <cell r="N363">
            <v>401804.5625</v>
          </cell>
          <cell r="O363">
            <v>245759.0625</v>
          </cell>
          <cell r="P363">
            <v>234743.5625</v>
          </cell>
          <cell r="Q363">
            <v>230529.78125</v>
          </cell>
          <cell r="R363">
            <v>495682.03125</v>
          </cell>
          <cell r="S363">
            <v>502699.21875</v>
          </cell>
          <cell r="T363">
            <v>640184.125</v>
          </cell>
          <cell r="U363">
            <v>647405.25</v>
          </cell>
          <cell r="V363">
            <v>463518.90625</v>
          </cell>
          <cell r="W363">
            <v>458502.96875</v>
          </cell>
          <cell r="X363">
            <v>450615.78125</v>
          </cell>
          <cell r="Y363">
            <v>599880.6875</v>
          </cell>
          <cell r="Z363">
            <v>593723.8125</v>
          </cell>
          <cell r="AA363">
            <v>584282.75</v>
          </cell>
          <cell r="AC363">
            <v>463208.90625</v>
          </cell>
          <cell r="AD363">
            <v>463202.375</v>
          </cell>
          <cell r="AF363">
            <v>281375.90625</v>
          </cell>
          <cell r="AG363">
            <v>306305.84375</v>
          </cell>
          <cell r="AH363">
            <v>340202.0625</v>
          </cell>
          <cell r="AI363">
            <v>371262.59375</v>
          </cell>
          <cell r="AJ363">
            <v>417169.5625</v>
          </cell>
          <cell r="AK363">
            <v>463701.875</v>
          </cell>
          <cell r="AM363">
            <v>614719.1875</v>
          </cell>
          <cell r="AN363">
            <v>479287.4375</v>
          </cell>
          <cell r="AO363">
            <v>480825.1875</v>
          </cell>
        </row>
        <row r="364">
          <cell r="A364" t="str">
            <v>RHTR1[SPHT]</v>
          </cell>
          <cell r="B364" t="str">
            <v>Pres[2]</v>
          </cell>
          <cell r="C364" t="str">
            <v>psia</v>
          </cell>
          <cell r="D364" t="str">
            <v>Steam Inlet Pressure</v>
          </cell>
          <cell r="E364">
            <v>670.78619384765625</v>
          </cell>
          <cell r="F364">
            <v>364</v>
          </cell>
          <cell r="G364">
            <v>297.80923461914063</v>
          </cell>
          <cell r="H364">
            <v>302.51626586914063</v>
          </cell>
          <cell r="I364">
            <v>286.74661254882813</v>
          </cell>
          <cell r="J364">
            <v>289.7344970703125</v>
          </cell>
          <cell r="K364">
            <v>295.65469360351563</v>
          </cell>
          <cell r="L364">
            <v>278.44729614257813</v>
          </cell>
          <cell r="M364">
            <v>281.4029541015625</v>
          </cell>
          <cell r="N364">
            <v>287.15499877929688</v>
          </cell>
          <cell r="O364">
            <v>329.4837646484375</v>
          </cell>
          <cell r="P364">
            <v>320.83258056640625</v>
          </cell>
          <cell r="Q364">
            <v>314.82357788085938</v>
          </cell>
          <cell r="R364">
            <v>516.60845947265625</v>
          </cell>
          <cell r="S364">
            <v>525.2825927734375</v>
          </cell>
          <cell r="T364">
            <v>661.935546875</v>
          </cell>
          <cell r="U364">
            <v>670.78619384765625</v>
          </cell>
          <cell r="V364">
            <v>506.75076293945313</v>
          </cell>
          <cell r="W364">
            <v>514.13372802734375</v>
          </cell>
          <cell r="X364">
            <v>528.28570556640625</v>
          </cell>
          <cell r="Y364">
            <v>644.7333984375</v>
          </cell>
          <cell r="Z364">
            <v>651.92236328125</v>
          </cell>
          <cell r="AA364">
            <v>665.71832275390625</v>
          </cell>
          <cell r="AC364">
            <v>505.98812866210938</v>
          </cell>
          <cell r="AD364">
            <v>505.9912109375</v>
          </cell>
          <cell r="AF364">
            <v>379.978759765625</v>
          </cell>
          <cell r="AG364">
            <v>410.16262817382813</v>
          </cell>
          <cell r="AH364">
            <v>433.27105712890625</v>
          </cell>
          <cell r="AI364">
            <v>450.52584838867188</v>
          </cell>
          <cell r="AJ364">
            <v>476.3795166015625</v>
          </cell>
          <cell r="AK364">
            <v>509.02352905273438</v>
          </cell>
          <cell r="AM364">
            <v>651.889892578125</v>
          </cell>
          <cell r="AN364">
            <v>512.73907470703125</v>
          </cell>
          <cell r="AO364">
            <v>513.8587646484375</v>
          </cell>
        </row>
        <row r="365">
          <cell r="A365" t="str">
            <v>RHTR1[SPHT]</v>
          </cell>
          <cell r="B365" t="str">
            <v>Temp[2]</v>
          </cell>
          <cell r="C365" t="str">
            <v>F</v>
          </cell>
          <cell r="D365" t="str">
            <v>Steam Inlet Temperature</v>
          </cell>
          <cell r="E365">
            <v>702.81591796875</v>
          </cell>
          <cell r="F365">
            <v>365</v>
          </cell>
          <cell r="G365">
            <v>739.19561767578125</v>
          </cell>
          <cell r="H365">
            <v>746.20849609375</v>
          </cell>
          <cell r="I365">
            <v>748.609130859375</v>
          </cell>
          <cell r="J365">
            <v>748.33612060546875</v>
          </cell>
          <cell r="K365">
            <v>748.00946044921875</v>
          </cell>
          <cell r="L365">
            <v>746.67626953125</v>
          </cell>
          <cell r="M365">
            <v>746.50238037109375</v>
          </cell>
          <cell r="N365">
            <v>746.30462646484375</v>
          </cell>
          <cell r="O365">
            <v>725.45819091796875</v>
          </cell>
          <cell r="P365">
            <v>725.02276611328125</v>
          </cell>
          <cell r="Q365">
            <v>724.3895263671875</v>
          </cell>
          <cell r="R365">
            <v>712.39886474609375</v>
          </cell>
          <cell r="S365">
            <v>717.36798095703125</v>
          </cell>
          <cell r="T365">
            <v>700.21136474609375</v>
          </cell>
          <cell r="U365">
            <v>702.81591796875</v>
          </cell>
          <cell r="V365">
            <v>730.086181640625</v>
          </cell>
          <cell r="W365">
            <v>729.79107666015625</v>
          </cell>
          <cell r="X365">
            <v>729.24847412109375</v>
          </cell>
          <cell r="Y365">
            <v>727.54766845703125</v>
          </cell>
          <cell r="Z365">
            <v>727.096435546875</v>
          </cell>
          <cell r="AA365">
            <v>726.25347900390625</v>
          </cell>
          <cell r="AC365">
            <v>730.11572265625</v>
          </cell>
          <cell r="AD365">
            <v>730.1192626953125</v>
          </cell>
          <cell r="AF365">
            <v>726.21148681640625</v>
          </cell>
          <cell r="AG365">
            <v>726.66546630859375</v>
          </cell>
          <cell r="AH365">
            <v>727.4188232421875</v>
          </cell>
          <cell r="AI365">
            <v>728.1163330078125</v>
          </cell>
          <cell r="AJ365">
            <v>729.122314453125</v>
          </cell>
          <cell r="AK365">
            <v>729.9385986328125</v>
          </cell>
          <cell r="AM365">
            <v>727.40045166015625</v>
          </cell>
          <cell r="AN365">
            <v>730.3704833984375</v>
          </cell>
          <cell r="AO365">
            <v>730.83544921875</v>
          </cell>
        </row>
        <row r="366">
          <cell r="A366" t="str">
            <v>RHTR1[SPHT]</v>
          </cell>
          <cell r="B366" t="str">
            <v>Enth[2]</v>
          </cell>
          <cell r="C366" t="str">
            <v>BTU/lb</v>
          </cell>
          <cell r="D366" t="str">
            <v>Steam Inlet Enthalpy</v>
          </cell>
          <cell r="E366">
            <v>1349.1297607421875</v>
          </cell>
          <cell r="F366">
            <v>366</v>
          </cell>
          <cell r="G366">
            <v>1389.6204833984375</v>
          </cell>
          <cell r="H366">
            <v>1393.0660400390625</v>
          </cell>
          <cell r="I366">
            <v>1395.0753173828125</v>
          </cell>
          <cell r="J366">
            <v>1394.79052734375</v>
          </cell>
          <cell r="K366">
            <v>1394.3375244140625</v>
          </cell>
          <cell r="L366">
            <v>1394.4627685546875</v>
          </cell>
          <cell r="M366">
            <v>1394.2310791015625</v>
          </cell>
          <cell r="N366">
            <v>1393.8529052734375</v>
          </cell>
          <cell r="O366">
            <v>1380.809326171875</v>
          </cell>
          <cell r="P366">
            <v>1381.0206298828125</v>
          </cell>
          <cell r="Q366">
            <v>1380.992919921875</v>
          </cell>
          <cell r="R366">
            <v>1363.6937255859375</v>
          </cell>
          <cell r="S366">
            <v>1365.997802734375</v>
          </cell>
          <cell r="T366">
            <v>1348.121826171875</v>
          </cell>
          <cell r="U366">
            <v>1349.1297607421875</v>
          </cell>
          <cell r="V366">
            <v>1374.094970703125</v>
          </cell>
          <cell r="W366">
            <v>1373.5391845703125</v>
          </cell>
          <cell r="X366">
            <v>1372.47998046875</v>
          </cell>
          <cell r="Y366">
            <v>1365.1612548828125</v>
          </cell>
          <cell r="Z366">
            <v>1364.4986572265625</v>
          </cell>
          <cell r="AA366">
            <v>1363.234375</v>
          </cell>
          <cell r="AC366">
            <v>1374.1517333984375</v>
          </cell>
          <cell r="AD366">
            <v>1374.1536865234375</v>
          </cell>
          <cell r="AF366">
            <v>1378.6175537109375</v>
          </cell>
          <cell r="AG366">
            <v>1377.2967529296875</v>
          </cell>
          <cell r="AH366">
            <v>1376.4996337890625</v>
          </cell>
          <cell r="AI366">
            <v>1375.9764404296875</v>
          </cell>
          <cell r="AJ366">
            <v>1375.169189453125</v>
          </cell>
          <cell r="AK366">
            <v>1373.8927001953125</v>
          </cell>
          <cell r="AM366">
            <v>1364.6768798828125</v>
          </cell>
          <cell r="AN366">
            <v>1373.935302734375</v>
          </cell>
          <cell r="AO366">
            <v>1374.134033203125</v>
          </cell>
        </row>
        <row r="367">
          <cell r="A367" t="str">
            <v>RHTR1[SPHT]</v>
          </cell>
          <cell r="B367" t="str">
            <v>Pres[3]</v>
          </cell>
          <cell r="C367" t="str">
            <v>psia</v>
          </cell>
          <cell r="D367" t="str">
            <v>Steam Outlet Pressure</v>
          </cell>
          <cell r="E367">
            <v>664.2020263671875</v>
          </cell>
          <cell r="F367">
            <v>367</v>
          </cell>
          <cell r="G367">
            <v>287.89010620117188</v>
          </cell>
          <cell r="H367">
            <v>292.43936157226563</v>
          </cell>
          <cell r="I367">
            <v>278.51632690429688</v>
          </cell>
          <cell r="J367">
            <v>281.83285522460938</v>
          </cell>
          <cell r="K367">
            <v>288.2930908203125</v>
          </cell>
          <cell r="L367">
            <v>271.19580078125</v>
          </cell>
          <cell r="M367">
            <v>274.42196655273438</v>
          </cell>
          <cell r="N367">
            <v>280.62069702148438</v>
          </cell>
          <cell r="O367">
            <v>327.383056640625</v>
          </cell>
          <cell r="P367">
            <v>318.86148071289063</v>
          </cell>
          <cell r="Q367">
            <v>312.88555908203125</v>
          </cell>
          <cell r="R367">
            <v>511.41607666015625</v>
          </cell>
          <cell r="S367">
            <v>520.00970458984375</v>
          </cell>
          <cell r="T367">
            <v>655.421875</v>
          </cell>
          <cell r="U367">
            <v>664.2020263671875</v>
          </cell>
          <cell r="V367">
            <v>502.02438354492188</v>
          </cell>
          <cell r="W367">
            <v>509.57974243164063</v>
          </cell>
          <cell r="X367">
            <v>524.0125732421875</v>
          </cell>
          <cell r="Y367">
            <v>638.65728759765625</v>
          </cell>
          <cell r="Z367">
            <v>646.04266357421875</v>
          </cell>
          <cell r="AA367">
            <v>660.15472412109375</v>
          </cell>
          <cell r="AC367">
            <v>501.2603759765625</v>
          </cell>
          <cell r="AD367">
            <v>501.26361083984375</v>
          </cell>
          <cell r="AF367">
            <v>377.6087646484375</v>
          </cell>
          <cell r="AG367">
            <v>407.57260131835938</v>
          </cell>
          <cell r="AH367">
            <v>430.25827026367188</v>
          </cell>
          <cell r="AI367">
            <v>447.08541870117188</v>
          </cell>
          <cell r="AJ367">
            <v>472.28860473632813</v>
          </cell>
          <cell r="AK367">
            <v>504.3165283203125</v>
          </cell>
          <cell r="AM367">
            <v>645.5889892578125</v>
          </cell>
          <cell r="AN367">
            <v>507.74993896484375</v>
          </cell>
          <cell r="AO367">
            <v>508.84707641601563</v>
          </cell>
        </row>
        <row r="368">
          <cell r="A368" t="str">
            <v>RHTR1[SPHT]</v>
          </cell>
          <cell r="B368" t="str">
            <v>Temp[3]</v>
          </cell>
          <cell r="C368" t="str">
            <v>F</v>
          </cell>
          <cell r="D368" t="str">
            <v>Steam Outlet Temperature</v>
          </cell>
          <cell r="E368">
            <v>839.9228515625</v>
          </cell>
          <cell r="F368">
            <v>368</v>
          </cell>
          <cell r="G368">
            <v>836.986328125</v>
          </cell>
          <cell r="H368">
            <v>843.41522216796875</v>
          </cell>
          <cell r="I368">
            <v>859.52545166015625</v>
          </cell>
          <cell r="J368">
            <v>863.324951171875</v>
          </cell>
          <cell r="K368">
            <v>870.41497802734375</v>
          </cell>
          <cell r="L368">
            <v>866.797607421875</v>
          </cell>
          <cell r="M368">
            <v>870.68084716796875</v>
          </cell>
          <cell r="N368">
            <v>877.87774658203125</v>
          </cell>
          <cell r="O368">
            <v>881.821533203125</v>
          </cell>
          <cell r="P368">
            <v>885.65411376953125</v>
          </cell>
          <cell r="Q368">
            <v>885.3182373046875</v>
          </cell>
          <cell r="R368">
            <v>812.3482666015625</v>
          </cell>
          <cell r="S368">
            <v>816.855224609375</v>
          </cell>
          <cell r="T368">
            <v>838.33544921875</v>
          </cell>
          <cell r="U368">
            <v>839.9228515625</v>
          </cell>
          <cell r="V368">
            <v>835.93603515625</v>
          </cell>
          <cell r="W368">
            <v>838.6793212890625</v>
          </cell>
          <cell r="X368">
            <v>843.545166015625</v>
          </cell>
          <cell r="Y368">
            <v>875.33270263671875</v>
          </cell>
          <cell r="Z368">
            <v>877.223876953125</v>
          </cell>
          <cell r="AA368">
            <v>880.1903076171875</v>
          </cell>
          <cell r="AC368">
            <v>836.009765625</v>
          </cell>
          <cell r="AD368">
            <v>836.01318359375</v>
          </cell>
          <cell r="AF368">
            <v>876.7900390625</v>
          </cell>
          <cell r="AG368">
            <v>872.7271728515625</v>
          </cell>
          <cell r="AH368">
            <v>862.46087646484375</v>
          </cell>
          <cell r="AI368">
            <v>853.62786865234375</v>
          </cell>
          <cell r="AJ368">
            <v>843.20867919921875</v>
          </cell>
          <cell r="AK368">
            <v>835.991943359375</v>
          </cell>
          <cell r="AM368">
            <v>871.41650390625</v>
          </cell>
          <cell r="AN368">
            <v>832.59674072265625</v>
          </cell>
          <cell r="AO368">
            <v>832.5753173828125</v>
          </cell>
        </row>
        <row r="369">
          <cell r="A369" t="str">
            <v>RHTR1[SPHT]</v>
          </cell>
          <cell r="B369" t="str">
            <v>Enth[3]</v>
          </cell>
          <cell r="C369" t="str">
            <v>BTU/lb</v>
          </cell>
          <cell r="D369" t="str">
            <v>Steam Outlet Enthalpy</v>
          </cell>
          <cell r="E369">
            <v>1427.613037109375</v>
          </cell>
          <cell r="F369">
            <v>369</v>
          </cell>
          <cell r="G369">
            <v>1441.0772705078125</v>
          </cell>
          <cell r="H369">
            <v>1444.2523193359375</v>
          </cell>
          <cell r="I369">
            <v>1453.1795654296875</v>
          </cell>
          <cell r="J369">
            <v>1455.0361328125</v>
          </cell>
          <cell r="K369">
            <v>1458.49658203125</v>
          </cell>
          <cell r="L369">
            <v>1457.239013671875</v>
          </cell>
          <cell r="M369">
            <v>1459.143310546875</v>
          </cell>
          <cell r="N369">
            <v>1462.6705322265625</v>
          </cell>
          <cell r="O369">
            <v>1463.049072265625</v>
          </cell>
          <cell r="P369">
            <v>1465.3658447265625</v>
          </cell>
          <cell r="Q369">
            <v>1465.4031982421875</v>
          </cell>
          <cell r="R369">
            <v>1418.88427734375</v>
          </cell>
          <cell r="S369">
            <v>1420.9630126953125</v>
          </cell>
          <cell r="T369">
            <v>1427.093994140625</v>
          </cell>
          <cell r="U369">
            <v>1427.613037109375</v>
          </cell>
          <cell r="V369">
            <v>1432.0220947265625</v>
          </cell>
          <cell r="W369">
            <v>1433.1981201171875</v>
          </cell>
          <cell r="X369">
            <v>1435.25048828125</v>
          </cell>
          <cell r="Y369">
            <v>1448.126220703125</v>
          </cell>
          <cell r="Z369">
            <v>1448.88623046875</v>
          </cell>
          <cell r="AA369">
            <v>1449.9871826171875</v>
          </cell>
          <cell r="AC369">
            <v>1432.0926513671875</v>
          </cell>
          <cell r="AD369">
            <v>1432.09423828125</v>
          </cell>
          <cell r="AF369">
            <v>1458.5791015625</v>
          </cell>
          <cell r="AG369">
            <v>1455.3287353515625</v>
          </cell>
          <cell r="AH369">
            <v>1449.0263671875</v>
          </cell>
          <cell r="AI369">
            <v>1443.6763916015625</v>
          </cell>
          <cell r="AJ369">
            <v>1437.119384765625</v>
          </cell>
          <cell r="AK369">
            <v>1431.959716796875</v>
          </cell>
          <cell r="AM369">
            <v>1445.71484375</v>
          </cell>
          <cell r="AN369">
            <v>1429.9884033203125</v>
          </cell>
          <cell r="AO369">
            <v>1429.9322509765625</v>
          </cell>
        </row>
        <row r="370">
          <cell r="A370" t="str">
            <v>RHTR1[SPHT]</v>
          </cell>
          <cell r="B370" t="str">
            <v>Flow[0]</v>
          </cell>
          <cell r="C370" t="str">
            <v>lb/hr</v>
          </cell>
          <cell r="D370" t="str">
            <v>Gas Inlet Flow</v>
          </cell>
          <cell r="E370">
            <v>3816863</v>
          </cell>
          <cell r="F370">
            <v>370</v>
          </cell>
          <cell r="G370">
            <v>3807328.25</v>
          </cell>
          <cell r="H370">
            <v>3807636</v>
          </cell>
          <cell r="I370">
            <v>3418656</v>
          </cell>
          <cell r="J370">
            <v>3418783</v>
          </cell>
          <cell r="K370">
            <v>3421275.75</v>
          </cell>
          <cell r="L370">
            <v>3237691.5</v>
          </cell>
          <cell r="M370">
            <v>3237675.75</v>
          </cell>
          <cell r="N370">
            <v>3239785</v>
          </cell>
          <cell r="O370">
            <v>2135026</v>
          </cell>
          <cell r="P370">
            <v>2043047.375</v>
          </cell>
          <cell r="Q370">
            <v>1994465</v>
          </cell>
          <cell r="R370">
            <v>3807328.25</v>
          </cell>
          <cell r="S370">
            <v>3807636</v>
          </cell>
          <cell r="T370">
            <v>3816555.75</v>
          </cell>
          <cell r="U370">
            <v>3816863</v>
          </cell>
          <cell r="V370">
            <v>3472833</v>
          </cell>
          <cell r="W370">
            <v>3473039.75</v>
          </cell>
          <cell r="X370">
            <v>3475724.25</v>
          </cell>
          <cell r="Y370">
            <v>3352292.5</v>
          </cell>
          <cell r="Z370">
            <v>3352336.5</v>
          </cell>
          <cell r="AA370">
            <v>3354615.5</v>
          </cell>
          <cell r="AC370">
            <v>3479000</v>
          </cell>
          <cell r="AD370">
            <v>3479000</v>
          </cell>
          <cell r="AF370">
            <v>2350000</v>
          </cell>
          <cell r="AG370">
            <v>2536000.25</v>
          </cell>
          <cell r="AH370">
            <v>2747000</v>
          </cell>
          <cell r="AI370">
            <v>2926000.25</v>
          </cell>
          <cell r="AJ370">
            <v>3188000.25</v>
          </cell>
          <cell r="AK370">
            <v>3466000</v>
          </cell>
          <cell r="AM370">
            <v>3405124.75</v>
          </cell>
          <cell r="AN370">
            <v>3534000</v>
          </cell>
          <cell r="AO370">
            <v>3534000</v>
          </cell>
        </row>
        <row r="371">
          <cell r="A371" t="str">
            <v>RHTR1[SPHT]</v>
          </cell>
          <cell r="B371" t="str">
            <v>Enth[0]</v>
          </cell>
          <cell r="C371" t="str">
            <v>BTU/lb</v>
          </cell>
          <cell r="D371" t="str">
            <v>Gas Inlet Enthalpy</v>
          </cell>
          <cell r="E371">
            <v>291.99252319335938</v>
          </cell>
          <cell r="F371">
            <v>371</v>
          </cell>
          <cell r="G371">
            <v>245.33158874511719</v>
          </cell>
          <cell r="H371">
            <v>247.69961547851563</v>
          </cell>
          <cell r="I371">
            <v>256.98190307617188</v>
          </cell>
          <cell r="J371">
            <v>258.963623046875</v>
          </cell>
          <cell r="K371">
            <v>262.65731811523438</v>
          </cell>
          <cell r="L371">
            <v>261.83609008789063</v>
          </cell>
          <cell r="M371">
            <v>263.83657836914063</v>
          </cell>
          <cell r="N371">
            <v>267.5531005859375</v>
          </cell>
          <cell r="O371">
            <v>256.70693969726563</v>
          </cell>
          <cell r="P371">
            <v>260.04803466796875</v>
          </cell>
          <cell r="Q371">
            <v>261.34039306640625</v>
          </cell>
          <cell r="R371">
            <v>241.98495483398438</v>
          </cell>
          <cell r="S371">
            <v>243.97651672363281</v>
          </cell>
          <cell r="T371">
            <v>290.7188720703125</v>
          </cell>
          <cell r="U371">
            <v>291.99252319335938</v>
          </cell>
          <cell r="V371">
            <v>253.19692993164063</v>
          </cell>
          <cell r="W371">
            <v>254.91960144042969</v>
          </cell>
          <cell r="X371">
            <v>258.07720947265625</v>
          </cell>
          <cell r="Y371">
            <v>313.19326782226563</v>
          </cell>
          <cell r="Z371">
            <v>314.41653442382813</v>
          </cell>
          <cell r="AA371">
            <v>316.50527954101563</v>
          </cell>
          <cell r="AC371">
            <v>252.56390380859375</v>
          </cell>
          <cell r="AD371">
            <v>252.58099365234375</v>
          </cell>
          <cell r="AF371">
            <v>266.76577758789063</v>
          </cell>
          <cell r="AG371">
            <v>266.58694458007813</v>
          </cell>
          <cell r="AH371">
            <v>262.99105834960938</v>
          </cell>
          <cell r="AI371">
            <v>259.67550659179688</v>
          </cell>
          <cell r="AJ371">
            <v>255.56019592285156</v>
          </cell>
          <cell r="AK371">
            <v>253.04449462890625</v>
          </cell>
          <cell r="AM371">
            <v>311.3157958984375</v>
          </cell>
          <cell r="AN371">
            <v>251.9364013671875</v>
          </cell>
          <cell r="AO371">
            <v>251.90878295898438</v>
          </cell>
        </row>
        <row r="372">
          <cell r="A372" t="str">
            <v>RHTR1[SPHT]</v>
          </cell>
          <cell r="B372" t="str">
            <v>Temp[0]</v>
          </cell>
          <cell r="C372" t="str">
            <v>F</v>
          </cell>
          <cell r="D372" t="str">
            <v>Gas Inlet Temperature</v>
          </cell>
          <cell r="E372">
            <v>1160.71533203125</v>
          </cell>
          <cell r="F372">
            <v>372</v>
          </cell>
          <cell r="G372">
            <v>999.3936767578125</v>
          </cell>
          <cell r="H372">
            <v>1007.5353393554688</v>
          </cell>
          <cell r="I372">
            <v>1034.1033935546875</v>
          </cell>
          <cell r="J372">
            <v>1040.73583984375</v>
          </cell>
          <cell r="K372">
            <v>1052.98974609375</v>
          </cell>
          <cell r="L372">
            <v>1046.5010986328125</v>
          </cell>
          <cell r="M372">
            <v>1053.1373291015625</v>
          </cell>
          <cell r="N372">
            <v>1065.35693359375</v>
          </cell>
          <cell r="O372">
            <v>1064.8232421875</v>
          </cell>
          <cell r="P372">
            <v>1070.2427978515625</v>
          </cell>
          <cell r="Q372">
            <v>1070.1175537109375</v>
          </cell>
          <cell r="R372">
            <v>987.299072265625</v>
          </cell>
          <cell r="S372">
            <v>994.0997314453125</v>
          </cell>
          <cell r="T372">
            <v>1156.699462890625</v>
          </cell>
          <cell r="U372">
            <v>1160.71533203125</v>
          </cell>
          <cell r="V372">
            <v>1019.0239868164063</v>
          </cell>
          <cell r="W372">
            <v>1024.7445068359375</v>
          </cell>
          <cell r="X372">
            <v>1035.1171875</v>
          </cell>
          <cell r="Y372">
            <v>1217.6036376953125</v>
          </cell>
          <cell r="Z372">
            <v>1221.2982177734375</v>
          </cell>
          <cell r="AA372">
            <v>1227.4404296875</v>
          </cell>
          <cell r="AC372">
            <v>1018.669677734375</v>
          </cell>
          <cell r="AD372">
            <v>1018.669677734375</v>
          </cell>
          <cell r="AF372">
            <v>1070.0933837890625</v>
          </cell>
          <cell r="AG372">
            <v>1068.3665771484375</v>
          </cell>
          <cell r="AH372">
            <v>1055.3192138671875</v>
          </cell>
          <cell r="AI372">
            <v>1043.2618408203125</v>
          </cell>
          <cell r="AJ372">
            <v>1028.88134765625</v>
          </cell>
          <cell r="AK372">
            <v>1020.0597534179688</v>
          </cell>
          <cell r="AM372">
            <v>1211.3831787109375</v>
          </cell>
          <cell r="AN372">
            <v>1014.4781494140625</v>
          </cell>
          <cell r="AO372">
            <v>1014.3796997070313</v>
          </cell>
        </row>
        <row r="373">
          <cell r="A373" t="str">
            <v>RHTR1[SPHT]</v>
          </cell>
          <cell r="B373" t="str">
            <v>Enth[1]</v>
          </cell>
          <cell r="C373" t="str">
            <v>BTU/lb</v>
          </cell>
          <cell r="D373" t="str">
            <v>Gas Outlet Enthalpy</v>
          </cell>
          <cell r="E373">
            <v>278.6138916015625</v>
          </cell>
          <cell r="F373">
            <v>373</v>
          </cell>
          <cell r="G373">
            <v>238.44154357910156</v>
          </cell>
          <cell r="H373">
            <v>240.75770568847656</v>
          </cell>
          <cell r="I373">
            <v>249.28413391113281</v>
          </cell>
          <cell r="J373">
            <v>251.10185241699219</v>
          </cell>
          <cell r="K373">
            <v>254.498291015625</v>
          </cell>
          <cell r="L373">
            <v>253.71591186523438</v>
          </cell>
          <cell r="M373">
            <v>255.5538330078125</v>
          </cell>
          <cell r="N373">
            <v>258.97555541992188</v>
          </cell>
          <cell r="O373">
            <v>247.19317626953125</v>
          </cell>
          <cell r="P373">
            <v>250.30842590332031</v>
          </cell>
          <cell r="Q373">
            <v>251.53507995605469</v>
          </cell>
          <cell r="R373">
            <v>234.76368713378906</v>
          </cell>
          <cell r="S373">
            <v>236.68350219726563</v>
          </cell>
          <cell r="T373">
            <v>277.40597534179688</v>
          </cell>
          <cell r="U373">
            <v>278.6138916015625</v>
          </cell>
          <cell r="V373">
            <v>245.42674255371094</v>
          </cell>
          <cell r="W373">
            <v>247.00419616699219</v>
          </cell>
          <cell r="X373">
            <v>249.89854431152344</v>
          </cell>
          <cell r="Y373">
            <v>298.27273559570313</v>
          </cell>
          <cell r="Z373">
            <v>299.39608764648438</v>
          </cell>
          <cell r="AA373">
            <v>301.3197021484375</v>
          </cell>
          <cell r="AC373">
            <v>244.81085205078125</v>
          </cell>
          <cell r="AD373">
            <v>244.82806396484375</v>
          </cell>
          <cell r="AF373">
            <v>257.14373779296875</v>
          </cell>
          <cell r="AG373">
            <v>257.1148681640625</v>
          </cell>
          <cell r="AH373">
            <v>253.96406555175781</v>
          </cell>
          <cell r="AI373">
            <v>251.04252624511719</v>
          </cell>
          <cell r="AJ373">
            <v>247.41310119628906</v>
          </cell>
          <cell r="AK373">
            <v>245.23709106445313</v>
          </cell>
          <cell r="AM373">
            <v>296.613037109375</v>
          </cell>
          <cell r="AN373">
            <v>244.29635620117188</v>
          </cell>
          <cell r="AO373">
            <v>244.27908325195313</v>
          </cell>
        </row>
        <row r="374">
          <cell r="A374" t="str">
            <v>RHTR1[SPHT]</v>
          </cell>
          <cell r="B374" t="str">
            <v>Temp[1]</v>
          </cell>
          <cell r="C374" t="str">
            <v>F</v>
          </cell>
          <cell r="D374" t="str">
            <v>Gas Outlet Temperature</v>
          </cell>
          <cell r="E374">
            <v>1113.4881591796875</v>
          </cell>
          <cell r="F374">
            <v>374</v>
          </cell>
          <cell r="G374">
            <v>974.4725341796875</v>
          </cell>
          <cell r="H374">
            <v>982.46630859375</v>
          </cell>
          <cell r="I374">
            <v>1006.5997314453125</v>
          </cell>
          <cell r="J374">
            <v>1012.6878051757813</v>
          </cell>
          <cell r="K374">
            <v>1023.9623413085938</v>
          </cell>
          <cell r="L374">
            <v>1017.6912231445313</v>
          </cell>
          <cell r="M374">
            <v>1023.7978515625</v>
          </cell>
          <cell r="N374">
            <v>1035.050048828125</v>
          </cell>
          <cell r="O374">
            <v>1029.654052734375</v>
          </cell>
          <cell r="P374">
            <v>1034.527099609375</v>
          </cell>
          <cell r="Q374">
            <v>1034.3626708984375</v>
          </cell>
          <cell r="R374">
            <v>961.13995361328125</v>
          </cell>
          <cell r="S374">
            <v>967.7147216796875</v>
          </cell>
          <cell r="T374">
            <v>1109.6527099609375</v>
          </cell>
          <cell r="U374">
            <v>1113.4881591796875</v>
          </cell>
          <cell r="V374">
            <v>991.269287109375</v>
          </cell>
          <cell r="W374">
            <v>996.49859619140625</v>
          </cell>
          <cell r="X374">
            <v>1005.998779296875</v>
          </cell>
          <cell r="Y374">
            <v>1166.1427001953125</v>
          </cell>
          <cell r="Z374">
            <v>1169.543701171875</v>
          </cell>
          <cell r="AA374">
            <v>1175.2158203125</v>
          </cell>
          <cell r="AC374">
            <v>990.90753173828125</v>
          </cell>
          <cell r="AD374">
            <v>990.90753173828125</v>
          </cell>
          <cell r="AF374">
            <v>1035.812744140625</v>
          </cell>
          <cell r="AG374">
            <v>1034.6572265625</v>
          </cell>
          <cell r="AH374">
            <v>1023.160888671875</v>
          </cell>
          <cell r="AI374">
            <v>1012.4712524414063</v>
          </cell>
          <cell r="AJ374">
            <v>999.757568359375</v>
          </cell>
          <cell r="AK374">
            <v>992.12371826171875</v>
          </cell>
          <cell r="AM374">
            <v>1160.6292724609375</v>
          </cell>
          <cell r="AN374">
            <v>987.177978515625</v>
          </cell>
          <cell r="AO374">
            <v>987.11590576171875</v>
          </cell>
        </row>
        <row r="375">
          <cell r="A375" t="str">
            <v>RHTR1[SPHT]</v>
          </cell>
          <cell r="B375" t="str">
            <v>ODModelIDUsed[0]</v>
          </cell>
          <cell r="D375" t="str">
            <v>Used Reference Point Model ID</v>
          </cell>
          <cell r="E375" t="str">
            <v>PMTHSG</v>
          </cell>
          <cell r="F375">
            <v>375</v>
          </cell>
          <cell r="G375" t="str">
            <v>PMTHSG</v>
          </cell>
          <cell r="H375" t="str">
            <v>PMTHSG</v>
          </cell>
          <cell r="I375" t="str">
            <v>PMTHSG</v>
          </cell>
          <cell r="J375" t="str">
            <v>PMTHSG</v>
          </cell>
          <cell r="K375" t="str">
            <v>PMTHSG</v>
          </cell>
          <cell r="L375" t="str">
            <v>PMTHSG</v>
          </cell>
          <cell r="M375" t="str">
            <v>PMTHSG</v>
          </cell>
          <cell r="N375" t="str">
            <v>PMTHSG</v>
          </cell>
          <cell r="O375" t="str">
            <v>PMTHSG</v>
          </cell>
          <cell r="P375" t="str">
            <v>PMTHSG</v>
          </cell>
          <cell r="Q375" t="str">
            <v>PMTHSG</v>
          </cell>
          <cell r="R375" t="str">
            <v>PMTHSG</v>
          </cell>
          <cell r="S375" t="str">
            <v>PMTHSG</v>
          </cell>
          <cell r="T375" t="str">
            <v>PMTHSG</v>
          </cell>
          <cell r="U375" t="str">
            <v>PMTHSG</v>
          </cell>
          <cell r="V375" t="str">
            <v>PMTHSG</v>
          </cell>
          <cell r="W375" t="str">
            <v>PMTHSG</v>
          </cell>
          <cell r="X375" t="str">
            <v>PMTHSG</v>
          </cell>
          <cell r="Y375" t="str">
            <v>PMTHSG</v>
          </cell>
          <cell r="Z375" t="str">
            <v>PMTHSG</v>
          </cell>
          <cell r="AA375" t="str">
            <v>PMTHSG</v>
          </cell>
          <cell r="AC375" t="str">
            <v>PMTHSG</v>
          </cell>
          <cell r="AD375" t="str">
            <v>PMTHSG</v>
          </cell>
          <cell r="AF375" t="str">
            <v>PMTHSG</v>
          </cell>
          <cell r="AG375" t="str">
            <v>PMTHSG</v>
          </cell>
          <cell r="AH375" t="str">
            <v>PMTHSG</v>
          </cell>
          <cell r="AI375" t="str">
            <v>PMTHSG</v>
          </cell>
          <cell r="AJ375" t="str">
            <v>PMTHSG</v>
          </cell>
          <cell r="AK375" t="str">
            <v>PMTHSG</v>
          </cell>
          <cell r="AM375" t="str">
            <v>PMTHSG</v>
          </cell>
          <cell r="AN375" t="str">
            <v>PMTHSG</v>
          </cell>
          <cell r="AO375" t="str">
            <v>PMTHSG</v>
          </cell>
        </row>
        <row r="376">
          <cell r="A376" t="str">
            <v>RHTR1[SPHT]</v>
          </cell>
          <cell r="B376" t="str">
            <v>ODCaseIDUsed[0]</v>
          </cell>
          <cell r="D376" t="str">
            <v>Used Reference Point Case ID</v>
          </cell>
          <cell r="E376" t="str">
            <v>PMTHSG</v>
          </cell>
          <cell r="F376">
            <v>376</v>
          </cell>
          <cell r="G376" t="str">
            <v>PMTHSG</v>
          </cell>
          <cell r="H376" t="str">
            <v>PMTHSG</v>
          </cell>
          <cell r="I376" t="str">
            <v>PMTHSG</v>
          </cell>
          <cell r="J376" t="str">
            <v>PMTHSG</v>
          </cell>
          <cell r="K376" t="str">
            <v>PMTHSG</v>
          </cell>
          <cell r="L376" t="str">
            <v>PMTHSG</v>
          </cell>
          <cell r="M376" t="str">
            <v>PMTHSG</v>
          </cell>
          <cell r="N376" t="str">
            <v>PMTHSG</v>
          </cell>
          <cell r="O376" t="str">
            <v>PMTHSG</v>
          </cell>
          <cell r="P376" t="str">
            <v>PMTHSG</v>
          </cell>
          <cell r="Q376" t="str">
            <v>PMTHSG</v>
          </cell>
          <cell r="R376" t="str">
            <v>PMTHSG</v>
          </cell>
          <cell r="S376" t="str">
            <v>PMTHSG</v>
          </cell>
          <cell r="T376" t="str">
            <v>PMTHSG</v>
          </cell>
          <cell r="U376" t="str">
            <v>PMTHSG</v>
          </cell>
          <cell r="V376" t="str">
            <v>PMTHSG</v>
          </cell>
          <cell r="W376" t="str">
            <v>PMTHSG</v>
          </cell>
          <cell r="X376" t="str">
            <v>PMTHSG</v>
          </cell>
          <cell r="Y376" t="str">
            <v>PMTHSG</v>
          </cell>
          <cell r="Z376" t="str">
            <v>PMTHSG</v>
          </cell>
          <cell r="AA376" t="str">
            <v>PMTHSG</v>
          </cell>
          <cell r="AC376" t="str">
            <v>PMTHSG</v>
          </cell>
          <cell r="AD376" t="str">
            <v>PMTHSG</v>
          </cell>
          <cell r="AF376" t="str">
            <v>PMTHSG</v>
          </cell>
          <cell r="AG376" t="str">
            <v>PMTHSG</v>
          </cell>
          <cell r="AH376" t="str">
            <v>PMTHSG</v>
          </cell>
          <cell r="AI376" t="str">
            <v>PMTHSG</v>
          </cell>
          <cell r="AJ376" t="str">
            <v>PMTHSG</v>
          </cell>
          <cell r="AK376" t="str">
            <v>PMTHSG</v>
          </cell>
          <cell r="AM376" t="str">
            <v>PMTHSG</v>
          </cell>
          <cell r="AN376" t="str">
            <v>PMTHSG</v>
          </cell>
          <cell r="AO376" t="str">
            <v>PMTHSG</v>
          </cell>
        </row>
        <row r="377">
          <cell r="A377" t="str">
            <v>HPSH1[SPHT]</v>
          </cell>
          <cell r="B377" t="str">
            <v>Flow[2]</v>
          </cell>
          <cell r="C377" t="str">
            <v>lb/hr</v>
          </cell>
          <cell r="D377" t="str">
            <v>Steam Inlet Flow</v>
          </cell>
          <cell r="E377">
            <v>612705.125</v>
          </cell>
          <cell r="F377">
            <v>377</v>
          </cell>
          <cell r="G377">
            <v>457157.4375</v>
          </cell>
          <cell r="H377">
            <v>464885.0625</v>
          </cell>
          <cell r="I377">
            <v>440702.53125</v>
          </cell>
          <cell r="J377">
            <v>445989.53125</v>
          </cell>
          <cell r="K377">
            <v>456163.71875</v>
          </cell>
          <cell r="L377">
            <v>428250.6875</v>
          </cell>
          <cell r="M377">
            <v>433264.5625</v>
          </cell>
          <cell r="N377">
            <v>442851.71875</v>
          </cell>
          <cell r="O377">
            <v>277313.40625</v>
          </cell>
          <cell r="P377">
            <v>269670.75</v>
          </cell>
          <cell r="Q377">
            <v>264531.375</v>
          </cell>
          <cell r="R377">
            <v>443411.71875</v>
          </cell>
          <cell r="S377">
            <v>451119.1875</v>
          </cell>
          <cell r="T377">
            <v>604233</v>
          </cell>
          <cell r="U377">
            <v>612705.125</v>
          </cell>
          <cell r="V377">
            <v>437945.6875</v>
          </cell>
          <cell r="W377">
            <v>443870.90625</v>
          </cell>
          <cell r="X377">
            <v>455457.625</v>
          </cell>
          <cell r="Y377">
            <v>590814.75</v>
          </cell>
          <cell r="Z377">
            <v>598169.1875</v>
          </cell>
          <cell r="AA377">
            <v>613227.1875</v>
          </cell>
          <cell r="AC377">
            <v>437313.6875</v>
          </cell>
          <cell r="AD377">
            <v>437330.21875</v>
          </cell>
          <cell r="AF377">
            <v>319310.84375</v>
          </cell>
          <cell r="AG377">
            <v>344760.09375</v>
          </cell>
          <cell r="AH377">
            <v>366211.625</v>
          </cell>
          <cell r="AI377">
            <v>382668.96875</v>
          </cell>
          <cell r="AJ377">
            <v>407019.65625</v>
          </cell>
          <cell r="AK377">
            <v>436908.3125</v>
          </cell>
          <cell r="AM377">
            <v>596603</v>
          </cell>
          <cell r="AN377">
            <v>441726.25</v>
          </cell>
          <cell r="AO377">
            <v>441709</v>
          </cell>
        </row>
        <row r="378">
          <cell r="A378" t="str">
            <v>HPSH1[SPHT]</v>
          </cell>
          <cell r="B378" t="str">
            <v>Pres[2]</v>
          </cell>
          <cell r="C378" t="str">
            <v>psia</v>
          </cell>
          <cell r="D378" t="str">
            <v>Steam Inlet Pressure</v>
          </cell>
          <cell r="E378">
            <v>2183.409423828125</v>
          </cell>
          <cell r="F378">
            <v>378</v>
          </cell>
          <cell r="G378">
            <v>1149.620849609375</v>
          </cell>
          <cell r="H378">
            <v>1154.69580078125</v>
          </cell>
          <cell r="I378">
            <v>1142.853759765625</v>
          </cell>
          <cell r="J378">
            <v>1146.6175537109375</v>
          </cell>
          <cell r="K378">
            <v>1153.925537109375</v>
          </cell>
          <cell r="L378">
            <v>1136.8084716796875</v>
          </cell>
          <cell r="M378">
            <v>1140.3013916015625</v>
          </cell>
          <cell r="N378">
            <v>1147.1158447265625</v>
          </cell>
          <cell r="O378">
            <v>1091.6204833984375</v>
          </cell>
          <cell r="P378">
            <v>1070.8221435546875</v>
          </cell>
          <cell r="Q378">
            <v>1068.2664794921875</v>
          </cell>
          <cell r="R378">
            <v>1609.976806640625</v>
          </cell>
          <cell r="S378">
            <v>1641.080810546875</v>
          </cell>
          <cell r="T378">
            <v>2152.1044921875</v>
          </cell>
          <cell r="U378">
            <v>2183.409423828125</v>
          </cell>
          <cell r="V378">
            <v>1617.0697021484375</v>
          </cell>
          <cell r="W378">
            <v>1645.7432861328125</v>
          </cell>
          <cell r="X378">
            <v>1699.88427734375</v>
          </cell>
          <cell r="Y378">
            <v>2146.53125</v>
          </cell>
          <cell r="Z378">
            <v>2175.559326171875</v>
          </cell>
          <cell r="AA378">
            <v>2231.147216796875</v>
          </cell>
          <cell r="AC378">
            <v>1614.70849609375</v>
          </cell>
          <cell r="AD378">
            <v>1614.70849609375</v>
          </cell>
          <cell r="AF378">
            <v>1253.2122802734375</v>
          </cell>
          <cell r="AG378">
            <v>1346.7939453125</v>
          </cell>
          <cell r="AH378">
            <v>1411.063720703125</v>
          </cell>
          <cell r="AI378">
            <v>1456.0418701171875</v>
          </cell>
          <cell r="AJ378">
            <v>1524.1097412109375</v>
          </cell>
          <cell r="AK378">
            <v>1615.5867919921875</v>
          </cell>
          <cell r="AM378">
            <v>2160.135986328125</v>
          </cell>
          <cell r="AN378">
            <v>1623.64501953125</v>
          </cell>
          <cell r="AO378">
            <v>1623.444580078125</v>
          </cell>
        </row>
        <row r="379">
          <cell r="A379" t="str">
            <v>HPSH1[SPHT]</v>
          </cell>
          <cell r="B379" t="str">
            <v>Temp[2]</v>
          </cell>
          <cell r="C379" t="str">
            <v>F</v>
          </cell>
          <cell r="D379" t="str">
            <v>Steam Inlet Temperature</v>
          </cell>
          <cell r="E379">
            <v>648.3543701171875</v>
          </cell>
          <cell r="F379">
            <v>379</v>
          </cell>
          <cell r="G379">
            <v>561.7811279296875</v>
          </cell>
          <cell r="H379">
            <v>562.3338623046875</v>
          </cell>
          <cell r="I379">
            <v>561.04119873046875</v>
          </cell>
          <cell r="J379">
            <v>561.45318603515625</v>
          </cell>
          <cell r="K379">
            <v>562.2498779296875</v>
          </cell>
          <cell r="L379">
            <v>560.37750244140625</v>
          </cell>
          <cell r="M379">
            <v>560.76123046875</v>
          </cell>
          <cell r="N379">
            <v>561.507568359375</v>
          </cell>
          <cell r="O379">
            <v>555.32861328125</v>
          </cell>
          <cell r="P379">
            <v>552.95098876953125</v>
          </cell>
          <cell r="Q379">
            <v>552.65606689453125</v>
          </cell>
          <cell r="R379">
            <v>605.71173095703125</v>
          </cell>
          <cell r="S379">
            <v>608.310302734375</v>
          </cell>
          <cell r="T379">
            <v>646.27410888671875</v>
          </cell>
          <cell r="U379">
            <v>648.3543701171875</v>
          </cell>
          <cell r="V379">
            <v>606.30780029296875</v>
          </cell>
          <cell r="W379">
            <v>608.69647216796875</v>
          </cell>
          <cell r="X379">
            <v>613.11968994140625</v>
          </cell>
          <cell r="Y379">
            <v>645.9013671875</v>
          </cell>
          <cell r="Z379">
            <v>647.83502197265625</v>
          </cell>
          <cell r="AA379">
            <v>651.4798583984375</v>
          </cell>
          <cell r="AC379">
            <v>606.109619140625</v>
          </cell>
          <cell r="AD379">
            <v>606.109619140625</v>
          </cell>
          <cell r="AF379">
            <v>572.71099853515625</v>
          </cell>
          <cell r="AG379">
            <v>582.0045166015625</v>
          </cell>
          <cell r="AH379">
            <v>588.1033935546875</v>
          </cell>
          <cell r="AI379">
            <v>592.24554443359375</v>
          </cell>
          <cell r="AJ379">
            <v>598.32989501953125</v>
          </cell>
          <cell r="AK379">
            <v>606.183349609375</v>
          </cell>
          <cell r="AM379">
            <v>646.81024169921875</v>
          </cell>
          <cell r="AN379">
            <v>606.85845947265625</v>
          </cell>
          <cell r="AO379">
            <v>606.8416748046875</v>
          </cell>
        </row>
        <row r="380">
          <cell r="A380" t="str">
            <v>HPSH1[SPHT]</v>
          </cell>
          <cell r="B380" t="str">
            <v>Enth[2]</v>
          </cell>
          <cell r="C380" t="str">
            <v>BTU/lb</v>
          </cell>
          <cell r="D380" t="str">
            <v>Steam Inlet Enthalpy</v>
          </cell>
          <cell r="E380">
            <v>1123.5889892578125</v>
          </cell>
          <cell r="F380">
            <v>380</v>
          </cell>
          <cell r="G380">
            <v>1186.99853515625</v>
          </cell>
          <cell r="H380">
            <v>1186.7823486328125</v>
          </cell>
          <cell r="I380">
            <v>1187.28515625</v>
          </cell>
          <cell r="J380">
            <v>1187.1259765625</v>
          </cell>
          <cell r="K380">
            <v>1186.8153076171875</v>
          </cell>
          <cell r="L380">
            <v>1187.5399169921875</v>
          </cell>
          <cell r="M380">
            <v>1187.392822265625</v>
          </cell>
          <cell r="N380">
            <v>1187.1048583984375</v>
          </cell>
          <cell r="O380">
            <v>1189.4017333984375</v>
          </cell>
          <cell r="P380">
            <v>1190.23291015625</v>
          </cell>
          <cell r="Q380">
            <v>1190.333984375</v>
          </cell>
          <cell r="R380">
            <v>1163.95703125</v>
          </cell>
          <cell r="S380">
            <v>1162.14990234375</v>
          </cell>
          <cell r="T380">
            <v>1126.2435302734375</v>
          </cell>
          <cell r="U380">
            <v>1123.5889892578125</v>
          </cell>
          <cell r="V380">
            <v>1163.548095703125</v>
          </cell>
          <cell r="W380">
            <v>1161.8760986328125</v>
          </cell>
          <cell r="X380">
            <v>1158.635498046875</v>
          </cell>
          <cell r="Y380">
            <v>1126.7100830078125</v>
          </cell>
          <cell r="Z380">
            <v>1124.260009765625</v>
          </cell>
          <cell r="AA380">
            <v>1119.4320068359375</v>
          </cell>
          <cell r="AC380">
            <v>1163.6845703125</v>
          </cell>
          <cell r="AD380">
            <v>1163.6845703125</v>
          </cell>
          <cell r="AF380">
            <v>1182.4105224609375</v>
          </cell>
          <cell r="AG380">
            <v>1177.96044921875</v>
          </cell>
          <cell r="AH380">
            <v>1174.7437744140625</v>
          </cell>
          <cell r="AI380">
            <v>1172.416015625</v>
          </cell>
          <cell r="AJ380">
            <v>1168.771728515625</v>
          </cell>
          <cell r="AK380">
            <v>1163.6337890625</v>
          </cell>
          <cell r="AM380">
            <v>1125.5679931640625</v>
          </cell>
          <cell r="AN380">
            <v>1163.1673583984375</v>
          </cell>
          <cell r="AO380">
            <v>1163.1788330078125</v>
          </cell>
        </row>
        <row r="381">
          <cell r="A381" t="str">
            <v>HPSH1[SPHT]</v>
          </cell>
          <cell r="B381" t="str">
            <v>Pres[3]</v>
          </cell>
          <cell r="C381" t="str">
            <v>psia</v>
          </cell>
          <cell r="D381" t="str">
            <v>Steam Outlet Pressure</v>
          </cell>
          <cell r="E381">
            <v>2145.15966796875</v>
          </cell>
          <cell r="F381">
            <v>381</v>
          </cell>
          <cell r="G381">
            <v>1100.0869140625</v>
          </cell>
          <cell r="H381">
            <v>1103.7490234375</v>
          </cell>
          <cell r="I381">
            <v>1096.4742431640625</v>
          </cell>
          <cell r="J381">
            <v>1099.308837890625</v>
          </cell>
          <cell r="K381">
            <v>1104.816162109375</v>
          </cell>
          <cell r="L381">
            <v>1092.72021484375</v>
          </cell>
          <cell r="M381">
            <v>1095.3436279296875</v>
          </cell>
          <cell r="N381">
            <v>1100.4871826171875</v>
          </cell>
          <cell r="O381">
            <v>1072.088623046875</v>
          </cell>
          <cell r="P381">
            <v>1051.934326171875</v>
          </cell>
          <cell r="Q381">
            <v>1050.03564453125</v>
          </cell>
          <cell r="R381">
            <v>1578.9515380859375</v>
          </cell>
          <cell r="S381">
            <v>1609.7630615234375</v>
          </cell>
          <cell r="T381">
            <v>2114.0380859375</v>
          </cell>
          <cell r="U381">
            <v>2145.15966796875</v>
          </cell>
          <cell r="V381">
            <v>1586.9681396484375</v>
          </cell>
          <cell r="W381">
            <v>1615.525634765625</v>
          </cell>
          <cell r="X381">
            <v>1669.4058837890625</v>
          </cell>
          <cell r="Y381">
            <v>2109.972412109375</v>
          </cell>
          <cell r="Z381">
            <v>2138.876708984375</v>
          </cell>
          <cell r="AA381">
            <v>2194.138427734375</v>
          </cell>
          <cell r="AC381">
            <v>1584.63623046875</v>
          </cell>
          <cell r="AD381">
            <v>1584.6339111328125</v>
          </cell>
          <cell r="AF381">
            <v>1231.1954345703125</v>
          </cell>
          <cell r="AG381">
            <v>1323.2696533203125</v>
          </cell>
          <cell r="AH381">
            <v>1386.0078125</v>
          </cell>
          <cell r="AI381">
            <v>1429.7401123046875</v>
          </cell>
          <cell r="AJ381">
            <v>1496.0340576171875</v>
          </cell>
          <cell r="AK381">
            <v>1585.5908203125</v>
          </cell>
          <cell r="AM381">
            <v>2123.231689453125</v>
          </cell>
          <cell r="AN381">
            <v>1593.1865234375</v>
          </cell>
          <cell r="AO381">
            <v>1592.98388671875</v>
          </cell>
        </row>
        <row r="382">
          <cell r="A382" t="str">
            <v>HPSH1[SPHT]</v>
          </cell>
          <cell r="B382" t="str">
            <v>Temp[3]</v>
          </cell>
          <cell r="C382" t="str">
            <v>F</v>
          </cell>
          <cell r="D382" t="str">
            <v>Steam Outlet Temperature</v>
          </cell>
          <cell r="E382">
            <v>903.03216552734375</v>
          </cell>
          <cell r="F382">
            <v>382</v>
          </cell>
          <cell r="G382">
            <v>891.77484130859375</v>
          </cell>
          <cell r="H382">
            <v>895.78143310546875</v>
          </cell>
          <cell r="I382">
            <v>912.20819091796875</v>
          </cell>
          <cell r="J382">
            <v>915.1463623046875</v>
          </cell>
          <cell r="K382">
            <v>920.402099609375</v>
          </cell>
          <cell r="L382">
            <v>919.7012939453125</v>
          </cell>
          <cell r="M382">
            <v>922.6444091796875</v>
          </cell>
          <cell r="N382">
            <v>927.884033203125</v>
          </cell>
          <cell r="O382">
            <v>949.6412353515625</v>
          </cell>
          <cell r="P382">
            <v>953.9315185546875</v>
          </cell>
          <cell r="Q382">
            <v>953.96734619140625</v>
          </cell>
          <cell r="R382">
            <v>858.8031005859375</v>
          </cell>
          <cell r="S382">
            <v>859.0975341796875</v>
          </cell>
          <cell r="T382">
            <v>909.21002197265625</v>
          </cell>
          <cell r="U382">
            <v>903.03216552734375</v>
          </cell>
          <cell r="V382">
            <v>872.236083984375</v>
          </cell>
          <cell r="W382">
            <v>871.7271728515625</v>
          </cell>
          <cell r="X382">
            <v>869.93511962890625</v>
          </cell>
          <cell r="Y382">
            <v>930.6929931640625</v>
          </cell>
          <cell r="Z382">
            <v>924.0125732421875</v>
          </cell>
          <cell r="AA382">
            <v>909.2611083984375</v>
          </cell>
          <cell r="AC382">
            <v>872.63983154296875</v>
          </cell>
          <cell r="AD382">
            <v>872.63214111328125</v>
          </cell>
          <cell r="AF382">
            <v>935.38690185546875</v>
          </cell>
          <cell r="AG382">
            <v>925.48699951171875</v>
          </cell>
          <cell r="AH382">
            <v>912.0594482421875</v>
          </cell>
          <cell r="AI382">
            <v>901.1708984375</v>
          </cell>
          <cell r="AJ382">
            <v>887.00555419921875</v>
          </cell>
          <cell r="AK382">
            <v>873.19329833984375</v>
          </cell>
          <cell r="AM382">
            <v>924.7923583984375</v>
          </cell>
          <cell r="AN382">
            <v>869.4146728515625</v>
          </cell>
          <cell r="AO382">
            <v>869.37939453125</v>
          </cell>
        </row>
        <row r="383">
          <cell r="A383" t="str">
            <v>HPSH1[SPHT]</v>
          </cell>
          <cell r="B383" t="str">
            <v>Enth[3]</v>
          </cell>
          <cell r="C383" t="str">
            <v>BTU/lb</v>
          </cell>
          <cell r="D383" t="str">
            <v>Steam Outlet Enthalpy</v>
          </cell>
          <cell r="E383">
            <v>1404.5567626953125</v>
          </cell>
          <cell r="F383">
            <v>383</v>
          </cell>
          <cell r="G383">
            <v>1439.8890380859375</v>
          </cell>
          <cell r="H383">
            <v>1442.09765625</v>
          </cell>
          <cell r="I383">
            <v>1451.9617919921875</v>
          </cell>
          <cell r="J383">
            <v>1453.5679931640625</v>
          </cell>
          <cell r="K383">
            <v>1456.424560546875</v>
          </cell>
          <cell r="L383">
            <v>1456.452880859375</v>
          </cell>
          <cell r="M383">
            <v>1458.06640625</v>
          </cell>
          <cell r="N383">
            <v>1460.9215087890625</v>
          </cell>
          <cell r="O383">
            <v>1474.453369140625</v>
          </cell>
          <cell r="P383">
            <v>1477.5875244140625</v>
          </cell>
          <cell r="Q383">
            <v>1477.6712646484375</v>
          </cell>
          <cell r="R383">
            <v>1399.564453125</v>
          </cell>
          <cell r="S383">
            <v>1398.3587646484375</v>
          </cell>
          <cell r="T383">
            <v>1410.171142578125</v>
          </cell>
          <cell r="U383">
            <v>1404.5567626953125</v>
          </cell>
          <cell r="V383">
            <v>1407.96484375</v>
          </cell>
          <cell r="W383">
            <v>1406.385498046875</v>
          </cell>
          <cell r="X383">
            <v>1402.8306884765625</v>
          </cell>
          <cell r="Y383">
            <v>1424.992919921875</v>
          </cell>
          <cell r="Z383">
            <v>1419.3140869140625</v>
          </cell>
          <cell r="AA383">
            <v>1406.8280029296875</v>
          </cell>
          <cell r="AC383">
            <v>1408.3280029296875</v>
          </cell>
          <cell r="AD383">
            <v>1408.3232421875</v>
          </cell>
          <cell r="AF383">
            <v>1460.691162109375</v>
          </cell>
          <cell r="AG383">
            <v>1451.5145263671875</v>
          </cell>
          <cell r="AH383">
            <v>1441.0791015625</v>
          </cell>
          <cell r="AI383">
            <v>1432.7242431640625</v>
          </cell>
          <cell r="AJ383">
            <v>1421.238037109375</v>
          </cell>
          <cell r="AK383">
            <v>1408.64501953125</v>
          </cell>
          <cell r="AM383">
            <v>1420.474853515625</v>
          </cell>
          <cell r="AN383">
            <v>1405.85986328125</v>
          </cell>
          <cell r="AO383">
            <v>1405.8458251953125</v>
          </cell>
        </row>
        <row r="384">
          <cell r="A384" t="str">
            <v>HPSH1[SPHT]</v>
          </cell>
          <cell r="B384" t="str">
            <v>Flow[0]</v>
          </cell>
          <cell r="C384" t="str">
            <v>lb/hr</v>
          </cell>
          <cell r="D384" t="str">
            <v>Gas Inlet Flow</v>
          </cell>
          <cell r="E384">
            <v>3816863</v>
          </cell>
          <cell r="F384">
            <v>384</v>
          </cell>
          <cell r="G384">
            <v>3807328.25</v>
          </cell>
          <cell r="H384">
            <v>3807636</v>
          </cell>
          <cell r="I384">
            <v>3418656</v>
          </cell>
          <cell r="J384">
            <v>3418783</v>
          </cell>
          <cell r="K384">
            <v>3421275.75</v>
          </cell>
          <cell r="L384">
            <v>3237691.5</v>
          </cell>
          <cell r="M384">
            <v>3237675.75</v>
          </cell>
          <cell r="N384">
            <v>3239785</v>
          </cell>
          <cell r="O384">
            <v>2135026</v>
          </cell>
          <cell r="P384">
            <v>2043047.375</v>
          </cell>
          <cell r="Q384">
            <v>1994465</v>
          </cell>
          <cell r="R384">
            <v>3807328.25</v>
          </cell>
          <cell r="S384">
            <v>3807636</v>
          </cell>
          <cell r="T384">
            <v>3816555.75</v>
          </cell>
          <cell r="U384">
            <v>3816863</v>
          </cell>
          <cell r="V384">
            <v>3472833</v>
          </cell>
          <cell r="W384">
            <v>3473039.75</v>
          </cell>
          <cell r="X384">
            <v>3475724.25</v>
          </cell>
          <cell r="Y384">
            <v>3352292.5</v>
          </cell>
          <cell r="Z384">
            <v>3352336.5</v>
          </cell>
          <cell r="AA384">
            <v>3354615.5</v>
          </cell>
          <cell r="AC384">
            <v>3479000</v>
          </cell>
          <cell r="AD384">
            <v>3479000</v>
          </cell>
          <cell r="AF384">
            <v>2350000</v>
          </cell>
          <cell r="AG384">
            <v>2536000.25</v>
          </cell>
          <cell r="AH384">
            <v>2747000</v>
          </cell>
          <cell r="AI384">
            <v>2926000.25</v>
          </cell>
          <cell r="AJ384">
            <v>3188000.25</v>
          </cell>
          <cell r="AK384">
            <v>3466000</v>
          </cell>
          <cell r="AM384">
            <v>3405124.75</v>
          </cell>
          <cell r="AN384">
            <v>3534000</v>
          </cell>
          <cell r="AO384">
            <v>3534000</v>
          </cell>
        </row>
        <row r="385">
          <cell r="A385" t="str">
            <v>HPSH1[SPHT]</v>
          </cell>
          <cell r="B385" t="str">
            <v>Enth[0]</v>
          </cell>
          <cell r="C385" t="str">
            <v>BTU/lb</v>
          </cell>
          <cell r="D385" t="str">
            <v>Gas Inlet Enthalpy</v>
          </cell>
          <cell r="E385">
            <v>278.61505126953125</v>
          </cell>
          <cell r="F385">
            <v>385</v>
          </cell>
          <cell r="G385">
            <v>238.44139099121094</v>
          </cell>
          <cell r="H385">
            <v>240.75788879394531</v>
          </cell>
          <cell r="I385">
            <v>249.28230285644531</v>
          </cell>
          <cell r="J385">
            <v>251.101318359375</v>
          </cell>
          <cell r="K385">
            <v>254.49983215332031</v>
          </cell>
          <cell r="L385">
            <v>253.71424865722656</v>
          </cell>
          <cell r="M385">
            <v>255.55448913574219</v>
          </cell>
          <cell r="N385">
            <v>258.97607421875</v>
          </cell>
          <cell r="O385">
            <v>247.19285583496094</v>
          </cell>
          <cell r="P385">
            <v>250.30694580078125</v>
          </cell>
          <cell r="Q385">
            <v>251.53665161132813</v>
          </cell>
          <cell r="R385">
            <v>234.76408386230469</v>
          </cell>
          <cell r="S385">
            <v>236.6834716796875</v>
          </cell>
          <cell r="T385">
            <v>277.405517578125</v>
          </cell>
          <cell r="U385">
            <v>278.61505126953125</v>
          </cell>
          <cell r="V385">
            <v>245.42770385742188</v>
          </cell>
          <cell r="W385">
            <v>247.0032958984375</v>
          </cell>
          <cell r="X385">
            <v>249.8975830078125</v>
          </cell>
          <cell r="Y385">
            <v>298.27151489257813</v>
          </cell>
          <cell r="Z385">
            <v>299.39547729492188</v>
          </cell>
          <cell r="AA385">
            <v>301.3211669921875</v>
          </cell>
          <cell r="AC385">
            <v>244.81040954589844</v>
          </cell>
          <cell r="AD385">
            <v>244.82693481445313</v>
          </cell>
          <cell r="AF385">
            <v>257.14334106445313</v>
          </cell>
          <cell r="AG385">
            <v>257.11434936523438</v>
          </cell>
          <cell r="AH385">
            <v>253.965087890625</v>
          </cell>
          <cell r="AI385">
            <v>251.04299926757813</v>
          </cell>
          <cell r="AJ385">
            <v>247.41172790527344</v>
          </cell>
          <cell r="AK385">
            <v>245.23799133300781</v>
          </cell>
          <cell r="AM385">
            <v>296.61282348632813</v>
          </cell>
          <cell r="AN385">
            <v>244.29811096191406</v>
          </cell>
          <cell r="AO385">
            <v>244.28077697753906</v>
          </cell>
        </row>
        <row r="386">
          <cell r="A386" t="str">
            <v>HPSH1[SPHT]</v>
          </cell>
          <cell r="B386" t="str">
            <v>Temp[0]</v>
          </cell>
          <cell r="C386" t="str">
            <v>F</v>
          </cell>
          <cell r="D386" t="str">
            <v>Gas Inlet Temperature</v>
          </cell>
          <cell r="E386">
            <v>1113.4881591796875</v>
          </cell>
          <cell r="F386">
            <v>386</v>
          </cell>
          <cell r="G386">
            <v>974.4725341796875</v>
          </cell>
          <cell r="H386">
            <v>982.46630859375</v>
          </cell>
          <cell r="I386">
            <v>1006.5997314453125</v>
          </cell>
          <cell r="J386">
            <v>1012.6878051757813</v>
          </cell>
          <cell r="K386">
            <v>1023.9623413085938</v>
          </cell>
          <cell r="L386">
            <v>1017.6912231445313</v>
          </cell>
          <cell r="M386">
            <v>1023.7978515625</v>
          </cell>
          <cell r="N386">
            <v>1035.050048828125</v>
          </cell>
          <cell r="O386">
            <v>1029.654052734375</v>
          </cell>
          <cell r="P386">
            <v>1034.527099609375</v>
          </cell>
          <cell r="Q386">
            <v>1034.3626708984375</v>
          </cell>
          <cell r="R386">
            <v>961.13995361328125</v>
          </cell>
          <cell r="S386">
            <v>967.7147216796875</v>
          </cell>
          <cell r="T386">
            <v>1109.6527099609375</v>
          </cell>
          <cell r="U386">
            <v>1113.4881591796875</v>
          </cell>
          <cell r="V386">
            <v>991.269287109375</v>
          </cell>
          <cell r="W386">
            <v>996.49859619140625</v>
          </cell>
          <cell r="X386">
            <v>1005.998779296875</v>
          </cell>
          <cell r="Y386">
            <v>1166.1427001953125</v>
          </cell>
          <cell r="Z386">
            <v>1169.543701171875</v>
          </cell>
          <cell r="AA386">
            <v>1175.2158203125</v>
          </cell>
          <cell r="AC386">
            <v>990.90753173828125</v>
          </cell>
          <cell r="AD386">
            <v>990.90753173828125</v>
          </cell>
          <cell r="AF386">
            <v>1035.812744140625</v>
          </cell>
          <cell r="AG386">
            <v>1034.6572265625</v>
          </cell>
          <cell r="AH386">
            <v>1023.160888671875</v>
          </cell>
          <cell r="AI386">
            <v>1012.4712524414063</v>
          </cell>
          <cell r="AJ386">
            <v>999.757568359375</v>
          </cell>
          <cell r="AK386">
            <v>992.12371826171875</v>
          </cell>
          <cell r="AM386">
            <v>1160.6292724609375</v>
          </cell>
          <cell r="AN386">
            <v>987.177978515625</v>
          </cell>
          <cell r="AO386">
            <v>987.11590576171875</v>
          </cell>
        </row>
        <row r="387">
          <cell r="A387" t="str">
            <v>HPSH1[SPHT]</v>
          </cell>
          <cell r="B387" t="str">
            <v>Enth[1]</v>
          </cell>
          <cell r="C387" t="str">
            <v>BTU/lb</v>
          </cell>
          <cell r="D387" t="str">
            <v>Gas Outlet Enthalpy</v>
          </cell>
          <cell r="E387">
            <v>233.28695678710938</v>
          </cell>
          <cell r="F387">
            <v>387</v>
          </cell>
          <cell r="G387">
            <v>207.92422485351563</v>
          </cell>
          <cell r="H387">
            <v>209.42984008789063</v>
          </cell>
          <cell r="I387">
            <v>214.99195861816406</v>
          </cell>
          <cell r="J387">
            <v>216.16944885253906</v>
          </cell>
          <cell r="K387">
            <v>218.3726806640625</v>
          </cell>
          <cell r="L387">
            <v>217.96719360351563</v>
          </cell>
          <cell r="M387">
            <v>219.15194702148438</v>
          </cell>
          <cell r="N387">
            <v>221.3604736328125</v>
          </cell>
          <cell r="O387">
            <v>209.98307800292969</v>
          </cell>
          <cell r="P387">
            <v>212.1881103515625</v>
          </cell>
          <cell r="Q387">
            <v>213.23577880859375</v>
          </cell>
          <cell r="R387">
            <v>207.18743896484375</v>
          </cell>
          <cell r="S387">
            <v>208.55813598632813</v>
          </cell>
          <cell r="T387">
            <v>232.2296142578125</v>
          </cell>
          <cell r="U387">
            <v>233.28695678710938</v>
          </cell>
          <cell r="V387">
            <v>214.45112609863281</v>
          </cell>
          <cell r="W387">
            <v>215.59757995605469</v>
          </cell>
          <cell r="X387">
            <v>217.73831176757813</v>
          </cell>
          <cell r="Y387">
            <v>245.43870544433594</v>
          </cell>
          <cell r="Z387">
            <v>246.48469543457031</v>
          </cell>
          <cell r="AA387">
            <v>248.52220153808594</v>
          </cell>
          <cell r="AC387">
            <v>213.90472412109375</v>
          </cell>
          <cell r="AD387">
            <v>213.92071533203125</v>
          </cell>
          <cell r="AF387">
            <v>219.14234924316406</v>
          </cell>
          <cell r="AG387">
            <v>219.73974609375</v>
          </cell>
          <cell r="AH387">
            <v>218.28152465820313</v>
          </cell>
          <cell r="AI387">
            <v>216.82908630371094</v>
          </cell>
          <cell r="AJ387">
            <v>215.01756286621094</v>
          </cell>
          <cell r="AK387">
            <v>214.19856262207031</v>
          </cell>
          <cell r="AM387">
            <v>244.68458557128906</v>
          </cell>
          <cell r="AN387">
            <v>213.81150817871094</v>
          </cell>
          <cell r="AO387">
            <v>213.798583984375</v>
          </cell>
        </row>
        <row r="388">
          <cell r="A388" t="str">
            <v>HPSH1[SPHT]</v>
          </cell>
          <cell r="B388" t="str">
            <v>Temp[1]</v>
          </cell>
          <cell r="C388" t="str">
            <v>F</v>
          </cell>
          <cell r="D388" t="str">
            <v>Gas Outlet Temperature</v>
          </cell>
          <cell r="E388">
            <v>951.416748046875</v>
          </cell>
          <cell r="F388">
            <v>388</v>
          </cell>
          <cell r="G388">
            <v>863.11993408203125</v>
          </cell>
          <cell r="H388">
            <v>868.317138671875</v>
          </cell>
          <cell r="I388">
            <v>882.9254150390625</v>
          </cell>
          <cell r="J388">
            <v>886.83447265625</v>
          </cell>
          <cell r="K388">
            <v>894.10491943359375</v>
          </cell>
          <cell r="L388">
            <v>889.61334228515625</v>
          </cell>
          <cell r="M388">
            <v>893.52386474609375</v>
          </cell>
          <cell r="N388">
            <v>900.7369384765625</v>
          </cell>
          <cell r="O388">
            <v>890.6568603515625</v>
          </cell>
          <cell r="P388">
            <v>893.265869140625</v>
          </cell>
          <cell r="Q388">
            <v>893.171630859375</v>
          </cell>
          <cell r="R388">
            <v>860.41796875</v>
          </cell>
          <cell r="S388">
            <v>865.10870361328125</v>
          </cell>
          <cell r="T388">
            <v>947.97088623046875</v>
          </cell>
          <cell r="U388">
            <v>951.416748046875</v>
          </cell>
          <cell r="V388">
            <v>879.6043701171875</v>
          </cell>
          <cell r="W388">
            <v>883.41552734375</v>
          </cell>
          <cell r="X388">
            <v>890.45159912109375</v>
          </cell>
          <cell r="Y388">
            <v>981.31549072265625</v>
          </cell>
          <cell r="Z388">
            <v>984.61676025390625</v>
          </cell>
          <cell r="AA388">
            <v>991.017822265625</v>
          </cell>
          <cell r="AC388">
            <v>879.2509765625</v>
          </cell>
          <cell r="AD388">
            <v>879.2509765625</v>
          </cell>
          <cell r="AF388">
            <v>898.96380615234375</v>
          </cell>
          <cell r="AG388">
            <v>900.22869873046875</v>
          </cell>
          <cell r="AH388">
            <v>894.711669921875</v>
          </cell>
          <cell r="AI388">
            <v>889.23370361328125</v>
          </cell>
          <cell r="AJ388">
            <v>882.880859375</v>
          </cell>
          <cell r="AK388">
            <v>880.036376953125</v>
          </cell>
          <cell r="AM388">
            <v>978.8284912109375</v>
          </cell>
          <cell r="AN388">
            <v>877.25067138671875</v>
          </cell>
          <cell r="AO388">
            <v>877.19793701171875</v>
          </cell>
        </row>
        <row r="389">
          <cell r="A389" t="str">
            <v>HPSH1[SPHT]</v>
          </cell>
          <cell r="B389" t="str">
            <v>ODModelIDUsed[0]</v>
          </cell>
          <cell r="D389" t="str">
            <v>Used Reference Point Model ID</v>
          </cell>
          <cell r="E389" t="str">
            <v>PMTHSG</v>
          </cell>
          <cell r="F389">
            <v>389</v>
          </cell>
          <cell r="G389" t="str">
            <v>PMTHSG</v>
          </cell>
          <cell r="H389" t="str">
            <v>PMTHSG</v>
          </cell>
          <cell r="I389" t="str">
            <v>PMTHSG</v>
          </cell>
          <cell r="J389" t="str">
            <v>PMTHSG</v>
          </cell>
          <cell r="K389" t="str">
            <v>PMTHSG</v>
          </cell>
          <cell r="L389" t="str">
            <v>PMTHSG</v>
          </cell>
          <cell r="M389" t="str">
            <v>PMTHSG</v>
          </cell>
          <cell r="N389" t="str">
            <v>PMTHSG</v>
          </cell>
          <cell r="O389" t="str">
            <v>PMTHSG</v>
          </cell>
          <cell r="P389" t="str">
            <v>PMTHSG</v>
          </cell>
          <cell r="Q389" t="str">
            <v>PMTHSG</v>
          </cell>
          <cell r="R389" t="str">
            <v>PMTHSG</v>
          </cell>
          <cell r="S389" t="str">
            <v>PMTHSG</v>
          </cell>
          <cell r="T389" t="str">
            <v>PMTHSG</v>
          </cell>
          <cell r="U389" t="str">
            <v>PMTHSG</v>
          </cell>
          <cell r="V389" t="str">
            <v>PMTHSG</v>
          </cell>
          <cell r="W389" t="str">
            <v>PMTHSG</v>
          </cell>
          <cell r="X389" t="str">
            <v>PMTHSG</v>
          </cell>
          <cell r="Y389" t="str">
            <v>PMTHSG</v>
          </cell>
          <cell r="Z389" t="str">
            <v>PMTHSG</v>
          </cell>
          <cell r="AA389" t="str">
            <v>PMTHSG</v>
          </cell>
          <cell r="AC389" t="str">
            <v>PMTHSG</v>
          </cell>
          <cell r="AD389" t="str">
            <v>PMTHSG</v>
          </cell>
          <cell r="AF389" t="str">
            <v>PMTHSG</v>
          </cell>
          <cell r="AG389" t="str">
            <v>PMTHSG</v>
          </cell>
          <cell r="AH389" t="str">
            <v>PMTHSG</v>
          </cell>
          <cell r="AI389" t="str">
            <v>PMTHSG</v>
          </cell>
          <cell r="AJ389" t="str">
            <v>PMTHSG</v>
          </cell>
          <cell r="AK389" t="str">
            <v>PMTHSG</v>
          </cell>
          <cell r="AM389" t="str">
            <v>PMTHSG</v>
          </cell>
          <cell r="AN389" t="str">
            <v>PMTHSG</v>
          </cell>
          <cell r="AO389" t="str">
            <v>PMTHSG</v>
          </cell>
        </row>
        <row r="390">
          <cell r="A390" t="str">
            <v>HPSH1[SPHT]</v>
          </cell>
          <cell r="B390" t="str">
            <v>ODCaseIDUsed[0]</v>
          </cell>
          <cell r="D390" t="str">
            <v>Used Reference Point Case ID</v>
          </cell>
          <cell r="E390" t="str">
            <v>PMTHSG</v>
          </cell>
          <cell r="F390">
            <v>390</v>
          </cell>
          <cell r="G390" t="str">
            <v>PMTHSG</v>
          </cell>
          <cell r="H390" t="str">
            <v>PMTHSG</v>
          </cell>
          <cell r="I390" t="str">
            <v>PMTHSG</v>
          </cell>
          <cell r="J390" t="str">
            <v>PMTHSG</v>
          </cell>
          <cell r="K390" t="str">
            <v>PMTHSG</v>
          </cell>
          <cell r="L390" t="str">
            <v>PMTHSG</v>
          </cell>
          <cell r="M390" t="str">
            <v>PMTHSG</v>
          </cell>
          <cell r="N390" t="str">
            <v>PMTHSG</v>
          </cell>
          <cell r="O390" t="str">
            <v>PMTHSG</v>
          </cell>
          <cell r="P390" t="str">
            <v>PMTHSG</v>
          </cell>
          <cell r="Q390" t="str">
            <v>PMTHSG</v>
          </cell>
          <cell r="R390" t="str">
            <v>PMTHSG</v>
          </cell>
          <cell r="S390" t="str">
            <v>PMTHSG</v>
          </cell>
          <cell r="T390" t="str">
            <v>PMTHSG</v>
          </cell>
          <cell r="U390" t="str">
            <v>PMTHSG</v>
          </cell>
          <cell r="V390" t="str">
            <v>PMTHSG</v>
          </cell>
          <cell r="W390" t="str">
            <v>PMTHSG</v>
          </cell>
          <cell r="X390" t="str">
            <v>PMTHSG</v>
          </cell>
          <cell r="Y390" t="str">
            <v>PMTHSG</v>
          </cell>
          <cell r="Z390" t="str">
            <v>PMTHSG</v>
          </cell>
          <cell r="AA390" t="str">
            <v>PMTHSG</v>
          </cell>
          <cell r="AC390" t="str">
            <v>PMTHSG</v>
          </cell>
          <cell r="AD390" t="str">
            <v>PMTHSG</v>
          </cell>
          <cell r="AF390" t="str">
            <v>PMTHSG</v>
          </cell>
          <cell r="AG390" t="str">
            <v>PMTHSG</v>
          </cell>
          <cell r="AH390" t="str">
            <v>PMTHSG</v>
          </cell>
          <cell r="AI390" t="str">
            <v>PMTHSG</v>
          </cell>
          <cell r="AJ390" t="str">
            <v>PMTHSG</v>
          </cell>
          <cell r="AK390" t="str">
            <v>PMTHSG</v>
          </cell>
          <cell r="AM390" t="str">
            <v>PMTHSG</v>
          </cell>
          <cell r="AN390" t="str">
            <v>PMTHSG</v>
          </cell>
          <cell r="AO390" t="str">
            <v>PMTHSG</v>
          </cell>
        </row>
        <row r="391">
          <cell r="A391" t="str">
            <v>HPEVAP[EVAP]</v>
          </cell>
          <cell r="B391" t="str">
            <v>Flow[2]</v>
          </cell>
          <cell r="C391" t="str">
            <v>lb/hr</v>
          </cell>
          <cell r="D391" t="str">
            <v>Water Inlet Flow</v>
          </cell>
          <cell r="E391">
            <v>612705.125</v>
          </cell>
          <cell r="F391">
            <v>391</v>
          </cell>
          <cell r="G391">
            <v>457157.4375</v>
          </cell>
          <cell r="H391">
            <v>464885.0625</v>
          </cell>
          <cell r="I391">
            <v>440702.53125</v>
          </cell>
          <cell r="J391">
            <v>445989.53125</v>
          </cell>
          <cell r="K391">
            <v>456163.71875</v>
          </cell>
          <cell r="L391">
            <v>428250.6875</v>
          </cell>
          <cell r="M391">
            <v>433264.5625</v>
          </cell>
          <cell r="N391">
            <v>442851.71875</v>
          </cell>
          <cell r="O391">
            <v>277313.40625</v>
          </cell>
          <cell r="P391">
            <v>269670.75</v>
          </cell>
          <cell r="Q391">
            <v>264531.375</v>
          </cell>
          <cell r="R391">
            <v>443411.71875</v>
          </cell>
          <cell r="S391">
            <v>451119.1875</v>
          </cell>
          <cell r="T391">
            <v>604233</v>
          </cell>
          <cell r="U391">
            <v>612705.125</v>
          </cell>
          <cell r="V391">
            <v>437945.6875</v>
          </cell>
          <cell r="W391">
            <v>443870.90625</v>
          </cell>
          <cell r="X391">
            <v>455457.625</v>
          </cell>
          <cell r="Y391">
            <v>590814.75</v>
          </cell>
          <cell r="Z391">
            <v>598169.1875</v>
          </cell>
          <cell r="AA391">
            <v>613227.1875</v>
          </cell>
          <cell r="AC391">
            <v>437313.6875</v>
          </cell>
          <cell r="AD391">
            <v>437330.21875</v>
          </cell>
          <cell r="AF391">
            <v>319310.84375</v>
          </cell>
          <cell r="AG391">
            <v>344760.09375</v>
          </cell>
          <cell r="AH391">
            <v>366211.625</v>
          </cell>
          <cell r="AI391">
            <v>382668.96875</v>
          </cell>
          <cell r="AJ391">
            <v>407019.65625</v>
          </cell>
          <cell r="AK391">
            <v>436908.3125</v>
          </cell>
          <cell r="AM391">
            <v>596603</v>
          </cell>
          <cell r="AN391">
            <v>441726.25</v>
          </cell>
          <cell r="AO391">
            <v>441709</v>
          </cell>
        </row>
        <row r="392">
          <cell r="A392" t="str">
            <v>HPEVAP[EVAP]</v>
          </cell>
          <cell r="B392" t="str">
            <v>Pres[2]</v>
          </cell>
          <cell r="C392" t="str">
            <v>psia</v>
          </cell>
          <cell r="D392" t="str">
            <v>Water Inlet Pressure</v>
          </cell>
          <cell r="E392">
            <v>2188.789306640625</v>
          </cell>
          <cell r="F392">
            <v>392</v>
          </cell>
          <cell r="G392">
            <v>1155.0008544921875</v>
          </cell>
          <cell r="H392">
            <v>1160.0758056640625</v>
          </cell>
          <cell r="I392">
            <v>1148.2337646484375</v>
          </cell>
          <cell r="J392">
            <v>1151.99755859375</v>
          </cell>
          <cell r="K392">
            <v>1159.3055419921875</v>
          </cell>
          <cell r="L392">
            <v>1142.1884765625</v>
          </cell>
          <cell r="M392">
            <v>1145.681396484375</v>
          </cell>
          <cell r="N392">
            <v>1152.495849609375</v>
          </cell>
          <cell r="O392">
            <v>1097.00048828125</v>
          </cell>
          <cell r="P392">
            <v>1076.2021484375</v>
          </cell>
          <cell r="Q392">
            <v>1073.646484375</v>
          </cell>
          <cell r="R392">
            <v>1615.356689453125</v>
          </cell>
          <cell r="S392">
            <v>1646.4608154296875</v>
          </cell>
          <cell r="T392">
            <v>2157.484375</v>
          </cell>
          <cell r="U392">
            <v>2188.789306640625</v>
          </cell>
          <cell r="V392">
            <v>1622.44970703125</v>
          </cell>
          <cell r="W392">
            <v>1651.123291015625</v>
          </cell>
          <cell r="X392">
            <v>1705.264404296875</v>
          </cell>
          <cell r="Y392">
            <v>2151.9111328125</v>
          </cell>
          <cell r="Z392">
            <v>2180.939208984375</v>
          </cell>
          <cell r="AA392">
            <v>2236.527099609375</v>
          </cell>
          <cell r="AC392">
            <v>1620.088623046875</v>
          </cell>
          <cell r="AD392">
            <v>1620.0885009765625</v>
          </cell>
          <cell r="AF392">
            <v>1258.59228515625</v>
          </cell>
          <cell r="AG392">
            <v>1352.1739501953125</v>
          </cell>
          <cell r="AH392">
            <v>1416.443603515625</v>
          </cell>
          <cell r="AI392">
            <v>1461.421875</v>
          </cell>
          <cell r="AJ392">
            <v>1529.48974609375</v>
          </cell>
          <cell r="AK392">
            <v>1620.9669189453125</v>
          </cell>
          <cell r="AM392">
            <v>2165.515869140625</v>
          </cell>
          <cell r="AN392">
            <v>1629.0250244140625</v>
          </cell>
          <cell r="AO392">
            <v>1628.8245849609375</v>
          </cell>
        </row>
        <row r="393">
          <cell r="A393" t="str">
            <v>HPEVAP[EVAP]</v>
          </cell>
          <cell r="B393" t="str">
            <v>Temp[2]</v>
          </cell>
          <cell r="C393" t="str">
            <v>F</v>
          </cell>
          <cell r="D393" t="str">
            <v>Water Inlet Temperature</v>
          </cell>
          <cell r="E393">
            <v>620.059326171875</v>
          </cell>
          <cell r="F393">
            <v>393</v>
          </cell>
          <cell r="G393">
            <v>561.5174560546875</v>
          </cell>
          <cell r="H393">
            <v>561.6875</v>
          </cell>
          <cell r="I393">
            <v>558.65087890625</v>
          </cell>
          <cell r="J393">
            <v>558.7486572265625</v>
          </cell>
          <cell r="K393">
            <v>558.9495849609375</v>
          </cell>
          <cell r="L393">
            <v>557.13775634765625</v>
          </cell>
          <cell r="M393">
            <v>557.19610595703125</v>
          </cell>
          <cell r="N393">
            <v>557.34405517578125</v>
          </cell>
          <cell r="O393">
            <v>551.15985107421875</v>
          </cell>
          <cell r="P393">
            <v>548.69903564453125</v>
          </cell>
          <cell r="Q393">
            <v>548.3447265625</v>
          </cell>
          <cell r="R393">
            <v>602.27825927734375</v>
          </cell>
          <cell r="S393">
            <v>604.133544921875</v>
          </cell>
          <cell r="T393">
            <v>618.95025634765625</v>
          </cell>
          <cell r="U393">
            <v>620.059326171875</v>
          </cell>
          <cell r="V393">
            <v>600.80377197265625</v>
          </cell>
          <cell r="W393">
            <v>602.4951171875</v>
          </cell>
          <cell r="X393">
            <v>605.58050537109375</v>
          </cell>
          <cell r="Y393">
            <v>613.24163818359375</v>
          </cell>
          <cell r="Z393">
            <v>614.207763671875</v>
          </cell>
          <cell r="AA393">
            <v>615.9613037109375</v>
          </cell>
          <cell r="AC393">
            <v>600.60382080078125</v>
          </cell>
          <cell r="AD393">
            <v>600.595458984375</v>
          </cell>
          <cell r="AF393">
            <v>567.23199462890625</v>
          </cell>
          <cell r="AG393">
            <v>575.777587890625</v>
          </cell>
          <cell r="AH393">
            <v>582.08453369140625</v>
          </cell>
          <cell r="AI393">
            <v>586.57305908203125</v>
          </cell>
          <cell r="AJ393">
            <v>592.93603515625</v>
          </cell>
          <cell r="AK393">
            <v>600.47003173828125</v>
          </cell>
          <cell r="AM393">
            <v>614.19976806640625</v>
          </cell>
          <cell r="AN393">
            <v>601.4901123046875</v>
          </cell>
          <cell r="AO393">
            <v>601.53228759765625</v>
          </cell>
        </row>
        <row r="394">
          <cell r="A394" t="str">
            <v>HPEVAP[EVAP]</v>
          </cell>
          <cell r="B394" t="str">
            <v>Enth[2]</v>
          </cell>
          <cell r="C394" t="str">
            <v>BTU/lb</v>
          </cell>
          <cell r="D394" t="str">
            <v>Water Inlet Enthalpy</v>
          </cell>
          <cell r="E394">
            <v>643.56005859375</v>
          </cell>
          <cell r="F394">
            <v>394</v>
          </cell>
          <cell r="G394">
            <v>564.356689453125</v>
          </cell>
          <cell r="H394">
            <v>564.5689697265625</v>
          </cell>
          <cell r="I394">
            <v>560.55902099609375</v>
          </cell>
          <cell r="J394">
            <v>560.67803955078125</v>
          </cell>
          <cell r="K394">
            <v>560.9241943359375</v>
          </cell>
          <cell r="L394">
            <v>558.57275390625</v>
          </cell>
          <cell r="M394">
            <v>558.640380859375</v>
          </cell>
          <cell r="N394">
            <v>558.81732177734375</v>
          </cell>
          <cell r="O394">
            <v>550.84765625</v>
          </cell>
          <cell r="P394">
            <v>547.699951171875</v>
          </cell>
          <cell r="Q394">
            <v>547.2470703125</v>
          </cell>
          <cell r="R394">
            <v>620.122802734375</v>
          </cell>
          <cell r="S394">
            <v>622.74945068359375</v>
          </cell>
          <cell r="T394">
            <v>642.05712890625</v>
          </cell>
          <cell r="U394">
            <v>643.56005859375</v>
          </cell>
          <cell r="V394">
            <v>617.8433837890625</v>
          </cell>
          <cell r="W394">
            <v>620.22039794921875</v>
          </cell>
          <cell r="X394">
            <v>624.57012939453125</v>
          </cell>
          <cell r="Y394">
            <v>633.2662353515625</v>
          </cell>
          <cell r="Z394">
            <v>634.54400634765625</v>
          </cell>
          <cell r="AA394">
            <v>636.84527587890625</v>
          </cell>
          <cell r="AC394">
            <v>617.55657958984375</v>
          </cell>
          <cell r="AD394">
            <v>617.5439453125</v>
          </cell>
          <cell r="AF394">
            <v>571.71905517578125</v>
          </cell>
          <cell r="AG394">
            <v>583.08367919921875</v>
          </cell>
          <cell r="AH394">
            <v>591.638671875</v>
          </cell>
          <cell r="AI394">
            <v>597.81744384765625</v>
          </cell>
          <cell r="AJ394">
            <v>606.689697265625</v>
          </cell>
          <cell r="AK394">
            <v>617.34942626953125</v>
          </cell>
          <cell r="AM394">
            <v>634.6368408203125</v>
          </cell>
          <cell r="AN394">
            <v>618.83892822265625</v>
          </cell>
          <cell r="AO394">
            <v>618.904052734375</v>
          </cell>
        </row>
        <row r="395">
          <cell r="A395" t="str">
            <v>HPEVAP[EVAP]</v>
          </cell>
          <cell r="B395" t="str">
            <v>Flow[3]</v>
          </cell>
          <cell r="C395" t="str">
            <v>lb/hr</v>
          </cell>
          <cell r="D395" t="str">
            <v>Steam Outlet Flow</v>
          </cell>
          <cell r="E395">
            <v>612705.125</v>
          </cell>
          <cell r="F395">
            <v>395</v>
          </cell>
          <cell r="G395">
            <v>457157.4375</v>
          </cell>
          <cell r="H395">
            <v>464885.0625</v>
          </cell>
          <cell r="I395">
            <v>440702.53125</v>
          </cell>
          <cell r="J395">
            <v>445989.53125</v>
          </cell>
          <cell r="K395">
            <v>456163.71875</v>
          </cell>
          <cell r="L395">
            <v>428250.6875</v>
          </cell>
          <cell r="M395">
            <v>433264.5625</v>
          </cell>
          <cell r="N395">
            <v>442851.71875</v>
          </cell>
          <cell r="O395">
            <v>277313.40625</v>
          </cell>
          <cell r="P395">
            <v>269670.75</v>
          </cell>
          <cell r="Q395">
            <v>264531.375</v>
          </cell>
          <cell r="R395">
            <v>443411.71875</v>
          </cell>
          <cell r="S395">
            <v>451119.1875</v>
          </cell>
          <cell r="T395">
            <v>604233</v>
          </cell>
          <cell r="U395">
            <v>612705.125</v>
          </cell>
          <cell r="V395">
            <v>437945.6875</v>
          </cell>
          <cell r="W395">
            <v>443870.90625</v>
          </cell>
          <cell r="X395">
            <v>455457.625</v>
          </cell>
          <cell r="Y395">
            <v>590814.75</v>
          </cell>
          <cell r="Z395">
            <v>598169.1875</v>
          </cell>
          <cell r="AA395">
            <v>613227.1875</v>
          </cell>
          <cell r="AC395">
            <v>437313.6875</v>
          </cell>
          <cell r="AD395">
            <v>437330.21875</v>
          </cell>
          <cell r="AF395">
            <v>319310.84375</v>
          </cell>
          <cell r="AG395">
            <v>344760.09375</v>
          </cell>
          <cell r="AH395">
            <v>366211.625</v>
          </cell>
          <cell r="AI395">
            <v>382668.96875</v>
          </cell>
          <cell r="AJ395">
            <v>407019.65625</v>
          </cell>
          <cell r="AK395">
            <v>436908.3125</v>
          </cell>
          <cell r="AM395">
            <v>596603</v>
          </cell>
          <cell r="AN395">
            <v>441726.25</v>
          </cell>
          <cell r="AO395">
            <v>441709</v>
          </cell>
        </row>
        <row r="396">
          <cell r="A396" t="str">
            <v>HPEVAP[EVAP]</v>
          </cell>
          <cell r="B396" t="str">
            <v>Pres[3]</v>
          </cell>
          <cell r="C396" t="str">
            <v>psia</v>
          </cell>
          <cell r="D396" t="str">
            <v>Steam Outlet Pressure</v>
          </cell>
          <cell r="E396">
            <v>2183.409423828125</v>
          </cell>
          <cell r="F396">
            <v>396</v>
          </cell>
          <cell r="G396">
            <v>1149.620849609375</v>
          </cell>
          <cell r="H396">
            <v>1154.69580078125</v>
          </cell>
          <cell r="I396">
            <v>1142.853759765625</v>
          </cell>
          <cell r="J396">
            <v>1146.6175537109375</v>
          </cell>
          <cell r="K396">
            <v>1153.925537109375</v>
          </cell>
          <cell r="L396">
            <v>1136.8084716796875</v>
          </cell>
          <cell r="M396">
            <v>1140.3013916015625</v>
          </cell>
          <cell r="N396">
            <v>1147.1158447265625</v>
          </cell>
          <cell r="O396">
            <v>1091.6204833984375</v>
          </cell>
          <cell r="P396">
            <v>1070.8221435546875</v>
          </cell>
          <cell r="Q396">
            <v>1068.2664794921875</v>
          </cell>
          <cell r="R396">
            <v>1609.976806640625</v>
          </cell>
          <cell r="S396">
            <v>1641.080810546875</v>
          </cell>
          <cell r="T396">
            <v>2152.1044921875</v>
          </cell>
          <cell r="U396">
            <v>2183.409423828125</v>
          </cell>
          <cell r="V396">
            <v>1617.0697021484375</v>
          </cell>
          <cell r="W396">
            <v>1645.7432861328125</v>
          </cell>
          <cell r="X396">
            <v>1699.88427734375</v>
          </cell>
          <cell r="Y396">
            <v>2146.53125</v>
          </cell>
          <cell r="Z396">
            <v>2175.559326171875</v>
          </cell>
          <cell r="AA396">
            <v>2231.147216796875</v>
          </cell>
          <cell r="AC396">
            <v>1614.70849609375</v>
          </cell>
          <cell r="AD396">
            <v>1614.70849609375</v>
          </cell>
          <cell r="AF396">
            <v>1253.2122802734375</v>
          </cell>
          <cell r="AG396">
            <v>1346.7939453125</v>
          </cell>
          <cell r="AH396">
            <v>1411.063720703125</v>
          </cell>
          <cell r="AI396">
            <v>1456.0418701171875</v>
          </cell>
          <cell r="AJ396">
            <v>1524.1097412109375</v>
          </cell>
          <cell r="AK396">
            <v>1615.5867919921875</v>
          </cell>
          <cell r="AM396">
            <v>2160.135986328125</v>
          </cell>
          <cell r="AN396">
            <v>1623.64501953125</v>
          </cell>
          <cell r="AO396">
            <v>1623.444580078125</v>
          </cell>
        </row>
        <row r="397">
          <cell r="A397" t="str">
            <v>HPEVAP[EVAP]</v>
          </cell>
          <cell r="B397" t="str">
            <v>Temp[3]</v>
          </cell>
          <cell r="C397" t="str">
            <v>F</v>
          </cell>
          <cell r="D397" t="str">
            <v>Steam Outlet Temperature</v>
          </cell>
          <cell r="E397">
            <v>648.354248046875</v>
          </cell>
          <cell r="F397">
            <v>397</v>
          </cell>
          <cell r="G397">
            <v>561.7811279296875</v>
          </cell>
          <cell r="H397">
            <v>562.3338623046875</v>
          </cell>
          <cell r="I397">
            <v>561.04132080078125</v>
          </cell>
          <cell r="J397">
            <v>561.45318603515625</v>
          </cell>
          <cell r="K397">
            <v>562.25</v>
          </cell>
          <cell r="L397">
            <v>560.37750244140625</v>
          </cell>
          <cell r="M397">
            <v>560.7613525390625</v>
          </cell>
          <cell r="N397">
            <v>561.5076904296875</v>
          </cell>
          <cell r="O397">
            <v>555.32861328125</v>
          </cell>
          <cell r="P397">
            <v>552.95098876953125</v>
          </cell>
          <cell r="Q397">
            <v>552.65643310546875</v>
          </cell>
          <cell r="R397">
            <v>605.71173095703125</v>
          </cell>
          <cell r="S397">
            <v>608.310302734375</v>
          </cell>
          <cell r="T397">
            <v>646.27410888671875</v>
          </cell>
          <cell r="U397">
            <v>648.354248046875</v>
          </cell>
          <cell r="V397">
            <v>606.3077392578125</v>
          </cell>
          <cell r="W397">
            <v>608.69647216796875</v>
          </cell>
          <cell r="X397">
            <v>613.11956787109375</v>
          </cell>
          <cell r="Y397">
            <v>645.9012451171875</v>
          </cell>
          <cell r="Z397">
            <v>647.8349609375</v>
          </cell>
          <cell r="AA397">
            <v>651.479736328125</v>
          </cell>
          <cell r="AC397">
            <v>606.1094970703125</v>
          </cell>
          <cell r="AD397">
            <v>606.1094970703125</v>
          </cell>
          <cell r="AF397">
            <v>572.71099853515625</v>
          </cell>
          <cell r="AG397">
            <v>582.0045166015625</v>
          </cell>
          <cell r="AH397">
            <v>588.1033935546875</v>
          </cell>
          <cell r="AI397">
            <v>592.24554443359375</v>
          </cell>
          <cell r="AJ397">
            <v>598.32989501953125</v>
          </cell>
          <cell r="AK397">
            <v>606.183349609375</v>
          </cell>
          <cell r="AM397">
            <v>646.81011962890625</v>
          </cell>
          <cell r="AN397">
            <v>606.85845947265625</v>
          </cell>
          <cell r="AO397">
            <v>606.8416748046875</v>
          </cell>
        </row>
        <row r="398">
          <cell r="A398" t="str">
            <v>HPEVAP[EVAP]</v>
          </cell>
          <cell r="B398" t="str">
            <v>Enth[3]</v>
          </cell>
          <cell r="C398" t="str">
            <v>BTU/lb</v>
          </cell>
          <cell r="D398" t="str">
            <v>Steam Outlet Enthalpy</v>
          </cell>
          <cell r="E398">
            <v>1123.5889892578125</v>
          </cell>
          <cell r="F398">
            <v>398</v>
          </cell>
          <cell r="G398">
            <v>1186.99853515625</v>
          </cell>
          <cell r="H398">
            <v>1186.7823486328125</v>
          </cell>
          <cell r="I398">
            <v>1187.28515625</v>
          </cell>
          <cell r="J398">
            <v>1187.1259765625</v>
          </cell>
          <cell r="K398">
            <v>1186.8153076171875</v>
          </cell>
          <cell r="L398">
            <v>1187.5399169921875</v>
          </cell>
          <cell r="M398">
            <v>1187.392822265625</v>
          </cell>
          <cell r="N398">
            <v>1187.1048583984375</v>
          </cell>
          <cell r="O398">
            <v>1189.4017333984375</v>
          </cell>
          <cell r="P398">
            <v>1190.23291015625</v>
          </cell>
          <cell r="Q398">
            <v>1190.333984375</v>
          </cell>
          <cell r="R398">
            <v>1163.95703125</v>
          </cell>
          <cell r="S398">
            <v>1162.14990234375</v>
          </cell>
          <cell r="T398">
            <v>1126.2435302734375</v>
          </cell>
          <cell r="U398">
            <v>1123.5889892578125</v>
          </cell>
          <cell r="V398">
            <v>1163.548095703125</v>
          </cell>
          <cell r="W398">
            <v>1161.8760986328125</v>
          </cell>
          <cell r="X398">
            <v>1158.635498046875</v>
          </cell>
          <cell r="Y398">
            <v>1126.7100830078125</v>
          </cell>
          <cell r="Z398">
            <v>1124.260009765625</v>
          </cell>
          <cell r="AA398">
            <v>1119.4320068359375</v>
          </cell>
          <cell r="AC398">
            <v>1163.6845703125</v>
          </cell>
          <cell r="AD398">
            <v>1163.6845703125</v>
          </cell>
          <cell r="AF398">
            <v>1182.4105224609375</v>
          </cell>
          <cell r="AG398">
            <v>1177.96044921875</v>
          </cell>
          <cell r="AH398">
            <v>1174.7437744140625</v>
          </cell>
          <cell r="AI398">
            <v>1172.416015625</v>
          </cell>
          <cell r="AJ398">
            <v>1168.771728515625</v>
          </cell>
          <cell r="AK398">
            <v>1163.6337890625</v>
          </cell>
          <cell r="AM398">
            <v>1125.5679931640625</v>
          </cell>
          <cell r="AN398">
            <v>1163.1673583984375</v>
          </cell>
          <cell r="AO398">
            <v>1163.1788330078125</v>
          </cell>
        </row>
        <row r="399">
          <cell r="A399" t="str">
            <v>HPEVAP[EVAP]</v>
          </cell>
          <cell r="B399" t="str">
            <v>Flow[5]</v>
          </cell>
          <cell r="C399" t="str">
            <v>lb/hr</v>
          </cell>
          <cell r="D399" t="str">
            <v>Blowdown Outlet Flow</v>
          </cell>
          <cell r="E399">
            <v>0</v>
          </cell>
          <cell r="F399">
            <v>399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M399">
            <v>0</v>
          </cell>
          <cell r="AN399">
            <v>0</v>
          </cell>
          <cell r="AO399">
            <v>0</v>
          </cell>
        </row>
        <row r="400">
          <cell r="A400" t="str">
            <v>HPEVAP[EVAP]</v>
          </cell>
          <cell r="B400" t="str">
            <v>Flow[0]</v>
          </cell>
          <cell r="C400" t="str">
            <v>lb/hr</v>
          </cell>
          <cell r="D400" t="str">
            <v>Gas Inlet Flow</v>
          </cell>
          <cell r="E400">
            <v>3816863</v>
          </cell>
          <cell r="F400">
            <v>400</v>
          </cell>
          <cell r="G400">
            <v>3807328.25</v>
          </cell>
          <cell r="H400">
            <v>3807636</v>
          </cell>
          <cell r="I400">
            <v>3418656</v>
          </cell>
          <cell r="J400">
            <v>3418783</v>
          </cell>
          <cell r="K400">
            <v>3421275.75</v>
          </cell>
          <cell r="L400">
            <v>3237691.5</v>
          </cell>
          <cell r="M400">
            <v>3237675.75</v>
          </cell>
          <cell r="N400">
            <v>3239785</v>
          </cell>
          <cell r="O400">
            <v>2135026</v>
          </cell>
          <cell r="P400">
            <v>2043047.375</v>
          </cell>
          <cell r="Q400">
            <v>1994465</v>
          </cell>
          <cell r="R400">
            <v>3807328.25</v>
          </cell>
          <cell r="S400">
            <v>3807636</v>
          </cell>
          <cell r="T400">
            <v>3816555.75</v>
          </cell>
          <cell r="U400">
            <v>3816863</v>
          </cell>
          <cell r="V400">
            <v>3472833</v>
          </cell>
          <cell r="W400">
            <v>3473039.75</v>
          </cell>
          <cell r="X400">
            <v>3475724.25</v>
          </cell>
          <cell r="Y400">
            <v>3352292.5</v>
          </cell>
          <cell r="Z400">
            <v>3352336.5</v>
          </cell>
          <cell r="AA400">
            <v>3354615.5</v>
          </cell>
          <cell r="AC400">
            <v>3479000</v>
          </cell>
          <cell r="AD400">
            <v>3479000</v>
          </cell>
          <cell r="AF400">
            <v>2350000</v>
          </cell>
          <cell r="AG400">
            <v>2536000.25</v>
          </cell>
          <cell r="AH400">
            <v>2747000</v>
          </cell>
          <cell r="AI400">
            <v>2926000.25</v>
          </cell>
          <cell r="AJ400">
            <v>3188000.25</v>
          </cell>
          <cell r="AK400">
            <v>3466000</v>
          </cell>
          <cell r="AM400">
            <v>3405124.75</v>
          </cell>
          <cell r="AN400">
            <v>3534000</v>
          </cell>
          <cell r="AO400">
            <v>3534000</v>
          </cell>
        </row>
        <row r="401">
          <cell r="A401" t="str">
            <v>HPEVAP[EVAP]</v>
          </cell>
          <cell r="B401" t="str">
            <v>Enth[0]</v>
          </cell>
          <cell r="C401" t="str">
            <v>BTU/lb</v>
          </cell>
          <cell r="D401" t="str">
            <v>Gas Inlet Enthalpy</v>
          </cell>
          <cell r="E401">
            <v>233.28695678710938</v>
          </cell>
          <cell r="F401">
            <v>401</v>
          </cell>
          <cell r="G401">
            <v>207.92422485351563</v>
          </cell>
          <cell r="H401">
            <v>209.42984008789063</v>
          </cell>
          <cell r="I401">
            <v>214.99195861816406</v>
          </cell>
          <cell r="J401">
            <v>216.16944885253906</v>
          </cell>
          <cell r="K401">
            <v>218.3726806640625</v>
          </cell>
          <cell r="L401">
            <v>217.96719360351563</v>
          </cell>
          <cell r="M401">
            <v>219.15194702148438</v>
          </cell>
          <cell r="N401">
            <v>221.3604736328125</v>
          </cell>
          <cell r="O401">
            <v>209.98307800292969</v>
          </cell>
          <cell r="P401">
            <v>212.1881103515625</v>
          </cell>
          <cell r="Q401">
            <v>213.23577880859375</v>
          </cell>
          <cell r="R401">
            <v>207.18743896484375</v>
          </cell>
          <cell r="S401">
            <v>208.55813598632813</v>
          </cell>
          <cell r="T401">
            <v>232.2296142578125</v>
          </cell>
          <cell r="U401">
            <v>233.28695678710938</v>
          </cell>
          <cell r="V401">
            <v>214.45112609863281</v>
          </cell>
          <cell r="W401">
            <v>215.59757995605469</v>
          </cell>
          <cell r="X401">
            <v>217.73831176757813</v>
          </cell>
          <cell r="Y401">
            <v>245.43870544433594</v>
          </cell>
          <cell r="Z401">
            <v>246.48469543457031</v>
          </cell>
          <cell r="AA401">
            <v>248.52220153808594</v>
          </cell>
          <cell r="AC401">
            <v>213.90472412109375</v>
          </cell>
          <cell r="AD401">
            <v>213.92071533203125</v>
          </cell>
          <cell r="AF401">
            <v>219.14234924316406</v>
          </cell>
          <cell r="AG401">
            <v>219.73974609375</v>
          </cell>
          <cell r="AH401">
            <v>218.28152465820313</v>
          </cell>
          <cell r="AI401">
            <v>216.82908630371094</v>
          </cell>
          <cell r="AJ401">
            <v>215.01756286621094</v>
          </cell>
          <cell r="AK401">
            <v>214.19856262207031</v>
          </cell>
          <cell r="AM401">
            <v>244.68458557128906</v>
          </cell>
          <cell r="AN401">
            <v>213.81150817871094</v>
          </cell>
          <cell r="AO401">
            <v>213.798583984375</v>
          </cell>
        </row>
        <row r="402">
          <cell r="A402" t="str">
            <v>HPEVAP[EVAP]</v>
          </cell>
          <cell r="B402" t="str">
            <v>Temp[0]</v>
          </cell>
          <cell r="C402" t="str">
            <v>F</v>
          </cell>
          <cell r="D402" t="str">
            <v>Gas Inlet Temperature</v>
          </cell>
          <cell r="E402">
            <v>951.416748046875</v>
          </cell>
          <cell r="F402">
            <v>402</v>
          </cell>
          <cell r="G402">
            <v>863.11993408203125</v>
          </cell>
          <cell r="H402">
            <v>868.317138671875</v>
          </cell>
          <cell r="I402">
            <v>882.9254150390625</v>
          </cell>
          <cell r="J402">
            <v>886.83447265625</v>
          </cell>
          <cell r="K402">
            <v>894.10491943359375</v>
          </cell>
          <cell r="L402">
            <v>889.61334228515625</v>
          </cell>
          <cell r="M402">
            <v>893.52386474609375</v>
          </cell>
          <cell r="N402">
            <v>900.7369384765625</v>
          </cell>
          <cell r="O402">
            <v>890.6568603515625</v>
          </cell>
          <cell r="P402">
            <v>893.265869140625</v>
          </cell>
          <cell r="Q402">
            <v>893.171630859375</v>
          </cell>
          <cell r="R402">
            <v>860.41796875</v>
          </cell>
          <cell r="S402">
            <v>865.10870361328125</v>
          </cell>
          <cell r="T402">
            <v>947.97088623046875</v>
          </cell>
          <cell r="U402">
            <v>951.416748046875</v>
          </cell>
          <cell r="V402">
            <v>879.6043701171875</v>
          </cell>
          <cell r="W402">
            <v>883.41552734375</v>
          </cell>
          <cell r="X402">
            <v>890.45159912109375</v>
          </cell>
          <cell r="Y402">
            <v>981.31549072265625</v>
          </cell>
          <cell r="Z402">
            <v>984.61676025390625</v>
          </cell>
          <cell r="AA402">
            <v>991.017822265625</v>
          </cell>
          <cell r="AC402">
            <v>879.2509765625</v>
          </cell>
          <cell r="AD402">
            <v>879.2509765625</v>
          </cell>
          <cell r="AF402">
            <v>898.96380615234375</v>
          </cell>
          <cell r="AG402">
            <v>900.22869873046875</v>
          </cell>
          <cell r="AH402">
            <v>894.711669921875</v>
          </cell>
          <cell r="AI402">
            <v>889.23370361328125</v>
          </cell>
          <cell r="AJ402">
            <v>882.880859375</v>
          </cell>
          <cell r="AK402">
            <v>880.036376953125</v>
          </cell>
          <cell r="AM402">
            <v>978.8284912109375</v>
          </cell>
          <cell r="AN402">
            <v>877.25067138671875</v>
          </cell>
          <cell r="AO402">
            <v>877.19793701171875</v>
          </cell>
        </row>
        <row r="403">
          <cell r="A403" t="str">
            <v>HPEVAP[EVAP]</v>
          </cell>
          <cell r="B403" t="str">
            <v>Enth[1]</v>
          </cell>
          <cell r="C403" t="str">
            <v>BTU/lb</v>
          </cell>
          <cell r="D403" t="str">
            <v>Gas Outlet Enthalpy</v>
          </cell>
          <cell r="E403">
            <v>155.64927673339844</v>
          </cell>
          <cell r="F403">
            <v>403</v>
          </cell>
          <cell r="G403">
            <v>132.59649658203125</v>
          </cell>
          <cell r="H403">
            <v>132.88973999023438</v>
          </cell>
          <cell r="I403">
            <v>133.59150695800781</v>
          </cell>
          <cell r="J403">
            <v>133.82887268066406</v>
          </cell>
          <cell r="K403">
            <v>134.29278564453125</v>
          </cell>
          <cell r="L403">
            <v>134.14663696289063</v>
          </cell>
          <cell r="M403">
            <v>134.37843322753906</v>
          </cell>
          <cell r="N403">
            <v>134.83131408691406</v>
          </cell>
          <cell r="O403">
            <v>126.41585540771484</v>
          </cell>
          <cell r="P403">
            <v>126.73822021484375</v>
          </cell>
          <cell r="Q403">
            <v>127.29843139648438</v>
          </cell>
          <cell r="R403">
            <v>143.37387084960938</v>
          </cell>
          <cell r="S403">
            <v>144.16806030273438</v>
          </cell>
          <cell r="T403">
            <v>154.99627685546875</v>
          </cell>
          <cell r="U403">
            <v>155.64927673339844</v>
          </cell>
          <cell r="V403">
            <v>145.11322021484375</v>
          </cell>
          <cell r="W403">
            <v>145.84840393066406</v>
          </cell>
          <cell r="X403">
            <v>147.22718811035156</v>
          </cell>
          <cell r="Y403">
            <v>157.8157958984375</v>
          </cell>
          <cell r="Z403">
            <v>158.44244384765625</v>
          </cell>
          <cell r="AA403">
            <v>159.64028930664063</v>
          </cell>
          <cell r="AC403">
            <v>144.73783874511719</v>
          </cell>
          <cell r="AD403">
            <v>144.74784851074219</v>
          </cell>
          <cell r="AF403">
            <v>135.53733825683594</v>
          </cell>
          <cell r="AG403">
            <v>138.25639343261719</v>
          </cell>
          <cell r="AH403">
            <v>139.95677185058594</v>
          </cell>
          <cell r="AI403">
            <v>141.11566162109375</v>
          </cell>
          <cell r="AJ403">
            <v>142.71188354492188</v>
          </cell>
          <cell r="AK403">
            <v>144.81483459472656</v>
          </cell>
          <cell r="AM403">
            <v>158.0185546875</v>
          </cell>
          <cell r="AN403">
            <v>145.26188659667969</v>
          </cell>
          <cell r="AO403">
            <v>145.25680541992188</v>
          </cell>
        </row>
        <row r="404">
          <cell r="A404" t="str">
            <v>HPEVAP[EVAP]</v>
          </cell>
          <cell r="B404" t="str">
            <v>Temp[1]</v>
          </cell>
          <cell r="C404" t="str">
            <v>F</v>
          </cell>
          <cell r="D404" t="str">
            <v>Gas Outlet Temperature</v>
          </cell>
          <cell r="E404">
            <v>665.553466796875</v>
          </cell>
          <cell r="F404">
            <v>404</v>
          </cell>
          <cell r="G404">
            <v>580.9588623046875</v>
          </cell>
          <cell r="H404">
            <v>581.8642578125</v>
          </cell>
          <cell r="I404">
            <v>580.853271484375</v>
          </cell>
          <cell r="J404">
            <v>581.53179931640625</v>
          </cell>
          <cell r="K404">
            <v>582.8321533203125</v>
          </cell>
          <cell r="L404">
            <v>580.35076904296875</v>
          </cell>
          <cell r="M404">
            <v>580.99853515625</v>
          </cell>
          <cell r="N404">
            <v>582.24664306640625</v>
          </cell>
          <cell r="O404">
            <v>569.24169921875</v>
          </cell>
          <cell r="P404">
            <v>567.00445556640625</v>
          </cell>
          <cell r="Q404">
            <v>566.73004150390625</v>
          </cell>
          <cell r="R404">
            <v>621.99237060546875</v>
          </cell>
          <cell r="S404">
            <v>624.77410888671875</v>
          </cell>
          <cell r="T404">
            <v>663.3494873046875</v>
          </cell>
          <cell r="U404">
            <v>665.553466796875</v>
          </cell>
          <cell r="V404">
            <v>623.4385986328125</v>
          </cell>
          <cell r="W404">
            <v>625.9622802734375</v>
          </cell>
          <cell r="X404">
            <v>630.647705078125</v>
          </cell>
          <cell r="Y404">
            <v>664.5325927734375</v>
          </cell>
          <cell r="Z404">
            <v>666.59222412109375</v>
          </cell>
          <cell r="AA404">
            <v>670.4971923828125</v>
          </cell>
          <cell r="AC404">
            <v>623.14459228515625</v>
          </cell>
          <cell r="AD404">
            <v>623.14459228515625</v>
          </cell>
          <cell r="AF404">
            <v>588.81011962890625</v>
          </cell>
          <cell r="AG404">
            <v>598.54156494140625</v>
          </cell>
          <cell r="AH404">
            <v>604.8221435546875</v>
          </cell>
          <cell r="AI404">
            <v>609.0565185546875</v>
          </cell>
          <cell r="AJ404">
            <v>615.2305908203125</v>
          </cell>
          <cell r="AK404">
            <v>623.24688720703125</v>
          </cell>
          <cell r="AM404">
            <v>665.4017333984375</v>
          </cell>
          <cell r="AN404">
            <v>623.96826171875</v>
          </cell>
          <cell r="AO404">
            <v>623.949462890625</v>
          </cell>
        </row>
        <row r="405">
          <cell r="A405" t="str">
            <v>HPEVAP[EVAP]</v>
          </cell>
          <cell r="B405" t="str">
            <v>ODModelIDUsed[0]</v>
          </cell>
          <cell r="D405" t="str">
            <v>Used Reference Point Model ID</v>
          </cell>
          <cell r="E405" t="str">
            <v>PMTHSG</v>
          </cell>
          <cell r="F405">
            <v>405</v>
          </cell>
          <cell r="G405" t="str">
            <v>PMTHSG</v>
          </cell>
          <cell r="H405" t="str">
            <v>PMTHSG</v>
          </cell>
          <cell r="I405" t="str">
            <v>PMTHSG</v>
          </cell>
          <cell r="J405" t="str">
            <v>PMTHSG</v>
          </cell>
          <cell r="K405" t="str">
            <v>PMTHSG</v>
          </cell>
          <cell r="L405" t="str">
            <v>PMTHSG</v>
          </cell>
          <cell r="M405" t="str">
            <v>PMTHSG</v>
          </cell>
          <cell r="N405" t="str">
            <v>PMTHSG</v>
          </cell>
          <cell r="O405" t="str">
            <v>PMTHSG</v>
          </cell>
          <cell r="P405" t="str">
            <v>PMTHSG</v>
          </cell>
          <cell r="Q405" t="str">
            <v>PMTHSG</v>
          </cell>
          <cell r="R405" t="str">
            <v>PMTHSG</v>
          </cell>
          <cell r="S405" t="str">
            <v>PMTHSG</v>
          </cell>
          <cell r="T405" t="str">
            <v>PMTHSG</v>
          </cell>
          <cell r="U405" t="str">
            <v>PMTHSG</v>
          </cell>
          <cell r="V405" t="str">
            <v>PMTHSG</v>
          </cell>
          <cell r="W405" t="str">
            <v>PMTHSG</v>
          </cell>
          <cell r="X405" t="str">
            <v>PMTHSG</v>
          </cell>
          <cell r="Y405" t="str">
            <v>PMTHSG</v>
          </cell>
          <cell r="Z405" t="str">
            <v>PMTHSG</v>
          </cell>
          <cell r="AA405" t="str">
            <v>PMTHSG</v>
          </cell>
          <cell r="AC405" t="str">
            <v>PMTHSG</v>
          </cell>
          <cell r="AD405" t="str">
            <v>PMTHSG</v>
          </cell>
          <cell r="AF405" t="str">
            <v>PMTHSG</v>
          </cell>
          <cell r="AG405" t="str">
            <v>PMTHSG</v>
          </cell>
          <cell r="AH405" t="str">
            <v>PMTHSG</v>
          </cell>
          <cell r="AI405" t="str">
            <v>PMTHSG</v>
          </cell>
          <cell r="AJ405" t="str">
            <v>PMTHSG</v>
          </cell>
          <cell r="AK405" t="str">
            <v>PMTHSG</v>
          </cell>
          <cell r="AM405" t="str">
            <v>PMTHSG</v>
          </cell>
          <cell r="AN405" t="str">
            <v>PMTHSG</v>
          </cell>
          <cell r="AO405" t="str">
            <v>PMTHSG</v>
          </cell>
        </row>
        <row r="406">
          <cell r="A406" t="str">
            <v>HPEVAP[EVAP]</v>
          </cell>
          <cell r="B406" t="str">
            <v>ODCaseIDUsed[0]</v>
          </cell>
          <cell r="D406" t="str">
            <v>Used Reference Point Case ID</v>
          </cell>
          <cell r="E406" t="str">
            <v>PMTHSG</v>
          </cell>
          <cell r="F406">
            <v>406</v>
          </cell>
          <cell r="G406" t="str">
            <v>PMTHSG</v>
          </cell>
          <cell r="H406" t="str">
            <v>PMTHSG</v>
          </cell>
          <cell r="I406" t="str">
            <v>PMTHSG</v>
          </cell>
          <cell r="J406" t="str">
            <v>PMTHSG</v>
          </cell>
          <cell r="K406" t="str">
            <v>PMTHSG</v>
          </cell>
          <cell r="L406" t="str">
            <v>PMTHSG</v>
          </cell>
          <cell r="M406" t="str">
            <v>PMTHSG</v>
          </cell>
          <cell r="N406" t="str">
            <v>PMTHSG</v>
          </cell>
          <cell r="O406" t="str">
            <v>PMTHSG</v>
          </cell>
          <cell r="P406" t="str">
            <v>PMTHSG</v>
          </cell>
          <cell r="Q406" t="str">
            <v>PMTHSG</v>
          </cell>
          <cell r="R406" t="str">
            <v>PMTHSG</v>
          </cell>
          <cell r="S406" t="str">
            <v>PMTHSG</v>
          </cell>
          <cell r="T406" t="str">
            <v>PMTHSG</v>
          </cell>
          <cell r="U406" t="str">
            <v>PMTHSG</v>
          </cell>
          <cell r="V406" t="str">
            <v>PMTHSG</v>
          </cell>
          <cell r="W406" t="str">
            <v>PMTHSG</v>
          </cell>
          <cell r="X406" t="str">
            <v>PMTHSG</v>
          </cell>
          <cell r="Y406" t="str">
            <v>PMTHSG</v>
          </cell>
          <cell r="Z406" t="str">
            <v>PMTHSG</v>
          </cell>
          <cell r="AA406" t="str">
            <v>PMTHSG</v>
          </cell>
          <cell r="AC406" t="str">
            <v>PMTHSG</v>
          </cell>
          <cell r="AD406" t="str">
            <v>PMTHSG</v>
          </cell>
          <cell r="AF406" t="str">
            <v>PMTHSG</v>
          </cell>
          <cell r="AG406" t="str">
            <v>PMTHSG</v>
          </cell>
          <cell r="AH406" t="str">
            <v>PMTHSG</v>
          </cell>
          <cell r="AI406" t="str">
            <v>PMTHSG</v>
          </cell>
          <cell r="AJ406" t="str">
            <v>PMTHSG</v>
          </cell>
          <cell r="AK406" t="str">
            <v>PMTHSG</v>
          </cell>
          <cell r="AM406" t="str">
            <v>PMTHSG</v>
          </cell>
          <cell r="AN406" t="str">
            <v>PMTHSG</v>
          </cell>
          <cell r="AO406" t="str">
            <v>PMTHSG</v>
          </cell>
        </row>
        <row r="407">
          <cell r="A407" t="str">
            <v>IPSH2[SPHT]</v>
          </cell>
          <cell r="B407" t="str">
            <v>Flow[2]</v>
          </cell>
          <cell r="C407" t="str">
            <v>lb/hr</v>
          </cell>
          <cell r="D407" t="str">
            <v>Steam Inlet Flow</v>
          </cell>
          <cell r="E407">
            <v>52835.83203125</v>
          </cell>
          <cell r="F407">
            <v>407</v>
          </cell>
          <cell r="G407">
            <v>69077.8203125</v>
          </cell>
          <cell r="H407">
            <v>68085.984375</v>
          </cell>
          <cell r="I407">
            <v>60835.66015625</v>
          </cell>
          <cell r="J407">
            <v>60227.67578125</v>
          </cell>
          <cell r="K407">
            <v>59116.4765625</v>
          </cell>
          <cell r="L407">
            <v>57653.7734375</v>
          </cell>
          <cell r="M407">
            <v>57054.0625</v>
          </cell>
          <cell r="N407">
            <v>55979.109375</v>
          </cell>
          <cell r="O407">
            <v>31128.8046875</v>
          </cell>
          <cell r="P407">
            <v>29734.73046875</v>
          </cell>
          <cell r="Q407">
            <v>29460.376953125</v>
          </cell>
          <cell r="R407">
            <v>66594.5703125</v>
          </cell>
          <cell r="S407">
            <v>66077.7265625</v>
          </cell>
          <cell r="T407">
            <v>53896.11328125</v>
          </cell>
          <cell r="U407">
            <v>52835.83203125</v>
          </cell>
          <cell r="V407">
            <v>55742.80859375</v>
          </cell>
          <cell r="W407">
            <v>55381.953125</v>
          </cell>
          <cell r="X407">
            <v>54664.10546875</v>
          </cell>
          <cell r="Y407">
            <v>40188.09375</v>
          </cell>
          <cell r="Z407">
            <v>39366.13671875</v>
          </cell>
          <cell r="AA407">
            <v>37696.36328125</v>
          </cell>
          <cell r="AC407">
            <v>55638.91796875</v>
          </cell>
          <cell r="AD407">
            <v>55619.7890625</v>
          </cell>
          <cell r="AF407">
            <v>35890.50390625</v>
          </cell>
          <cell r="AG407">
            <v>39387.0390625</v>
          </cell>
          <cell r="AH407">
            <v>43674.75390625</v>
          </cell>
          <cell r="AI407">
            <v>47443.19921875</v>
          </cell>
          <cell r="AJ407">
            <v>52876.19140625</v>
          </cell>
          <cell r="AK407">
            <v>58364.54296875</v>
          </cell>
          <cell r="AM407">
            <v>42640.99609375</v>
          </cell>
          <cell r="AN407">
            <v>59273.6328125</v>
          </cell>
          <cell r="AO407">
            <v>59432.46484375</v>
          </cell>
        </row>
        <row r="408">
          <cell r="A408" t="str">
            <v>IPSH2[SPHT]</v>
          </cell>
          <cell r="B408" t="str">
            <v>Pres[2]</v>
          </cell>
          <cell r="C408" t="str">
            <v>psia</v>
          </cell>
          <cell r="D408" t="str">
            <v>Steam Inlet Pressure</v>
          </cell>
          <cell r="E408">
            <v>674.5838623046875</v>
          </cell>
          <cell r="F408">
            <v>408</v>
          </cell>
          <cell r="G408">
            <v>311.73736572265625</v>
          </cell>
          <cell r="H408">
            <v>315.87567138671875</v>
          </cell>
          <cell r="I408">
            <v>298.08709716796875</v>
          </cell>
          <cell r="J408">
            <v>300.74615478515625</v>
          </cell>
          <cell r="K408">
            <v>306.0819091796875</v>
          </cell>
          <cell r="L408">
            <v>288.9647216796875</v>
          </cell>
          <cell r="M408">
            <v>291.6102294921875</v>
          </cell>
          <cell r="N408">
            <v>296.8145751953125</v>
          </cell>
          <cell r="O408">
            <v>332.15170288085938</v>
          </cell>
          <cell r="P408">
            <v>323.33407592773438</v>
          </cell>
          <cell r="Q408">
            <v>317.32705688476563</v>
          </cell>
          <cell r="R408">
            <v>524.2901611328125</v>
          </cell>
          <cell r="S408">
            <v>532.7120361328125</v>
          </cell>
          <cell r="T408">
            <v>665.93804931640625</v>
          </cell>
          <cell r="U408">
            <v>674.5838623046875</v>
          </cell>
          <cell r="V408">
            <v>512.30194091796875</v>
          </cell>
          <cell r="W408">
            <v>519.5411376953125</v>
          </cell>
          <cell r="X408">
            <v>533.4464111328125</v>
          </cell>
          <cell r="Y408">
            <v>647.0631103515625</v>
          </cell>
          <cell r="Z408">
            <v>654.13677978515625</v>
          </cell>
          <cell r="AA408">
            <v>667.7137451171875</v>
          </cell>
          <cell r="AC408">
            <v>511.56924438476563</v>
          </cell>
          <cell r="AD408">
            <v>511.5272216796875</v>
          </cell>
          <cell r="AF408">
            <v>383.06488037109375</v>
          </cell>
          <cell r="AG408">
            <v>413.60723876953125</v>
          </cell>
          <cell r="AH408">
            <v>437.2691650390625</v>
          </cell>
          <cell r="AI408">
            <v>455.05535888671875</v>
          </cell>
          <cell r="AJ408">
            <v>481.67678833007813</v>
          </cell>
          <cell r="AK408">
            <v>515.04632568359375</v>
          </cell>
          <cell r="AM408">
            <v>654.47027587890625</v>
          </cell>
          <cell r="AN408">
            <v>518.90679931640625</v>
          </cell>
          <cell r="AO408">
            <v>520.0501708984375</v>
          </cell>
        </row>
        <row r="409">
          <cell r="A409" t="str">
            <v>IPSH2[SPHT]</v>
          </cell>
          <cell r="B409" t="str">
            <v>Temp[2]</v>
          </cell>
          <cell r="C409" t="str">
            <v>F</v>
          </cell>
          <cell r="D409" t="str">
            <v>Steam Inlet Temperature</v>
          </cell>
          <cell r="E409">
            <v>539.00555419921875</v>
          </cell>
          <cell r="F409">
            <v>409</v>
          </cell>
          <cell r="G409">
            <v>482.443115234375</v>
          </cell>
          <cell r="H409">
            <v>482.97442626953125</v>
          </cell>
          <cell r="I409">
            <v>478.092529296875</v>
          </cell>
          <cell r="J409">
            <v>478.38916015625</v>
          </cell>
          <cell r="K409">
            <v>479.00869750976563</v>
          </cell>
          <cell r="L409">
            <v>475.57272338867188</v>
          </cell>
          <cell r="M409">
            <v>475.8624267578125</v>
          </cell>
          <cell r="N409">
            <v>476.4644775390625</v>
          </cell>
          <cell r="O409">
            <v>480.11599731445313</v>
          </cell>
          <cell r="P409">
            <v>477.408203125</v>
          </cell>
          <cell r="Q409">
            <v>476.11224365234375</v>
          </cell>
          <cell r="R409">
            <v>523.95550537109375</v>
          </cell>
          <cell r="S409">
            <v>525.11224365234375</v>
          </cell>
          <cell r="T409">
            <v>538.242919921875</v>
          </cell>
          <cell r="U409">
            <v>539.00555419921875</v>
          </cell>
          <cell r="V409">
            <v>522.8629150390625</v>
          </cell>
          <cell r="W409">
            <v>523.86676025390625</v>
          </cell>
          <cell r="X409">
            <v>525.7249755859375</v>
          </cell>
          <cell r="Y409">
            <v>534.24993896484375</v>
          </cell>
          <cell r="Z409">
            <v>534.73291015625</v>
          </cell>
          <cell r="AA409">
            <v>535.538818359375</v>
          </cell>
          <cell r="AC409">
            <v>522.78582763671875</v>
          </cell>
          <cell r="AD409">
            <v>522.79241943359375</v>
          </cell>
          <cell r="AF409">
            <v>493.65017700195313</v>
          </cell>
          <cell r="AG409">
            <v>500.73361206054688</v>
          </cell>
          <cell r="AH409">
            <v>506.10888671875</v>
          </cell>
          <cell r="AI409">
            <v>510.00497436523438</v>
          </cell>
          <cell r="AJ409">
            <v>515.40802001953125</v>
          </cell>
          <cell r="AK409">
            <v>521.4434814453125</v>
          </cell>
          <cell r="AM409">
            <v>534.544921875</v>
          </cell>
          <cell r="AN409">
            <v>522.72802734375</v>
          </cell>
          <cell r="AO409">
            <v>522.857421875</v>
          </cell>
        </row>
        <row r="410">
          <cell r="A410" t="str">
            <v>IPSH2[SPHT]</v>
          </cell>
          <cell r="B410" t="str">
            <v>Enth[2]</v>
          </cell>
          <cell r="C410" t="str">
            <v>BTU/lb</v>
          </cell>
          <cell r="D410" t="str">
            <v>Steam Inlet Enthalpy</v>
          </cell>
          <cell r="E410">
            <v>1237.76806640625</v>
          </cell>
          <cell r="F410">
            <v>410</v>
          </cell>
          <cell r="G410">
            <v>1245.221435546875</v>
          </cell>
          <cell r="H410">
            <v>1245.0098876953125</v>
          </cell>
          <cell r="I410">
            <v>1244.2816162109375</v>
          </cell>
          <cell r="J410">
            <v>1244.1123046875</v>
          </cell>
          <cell r="K410">
            <v>1243.787841796875</v>
          </cell>
          <cell r="L410">
            <v>1243.919921875</v>
          </cell>
          <cell r="M410">
            <v>1243.7452392578125</v>
          </cell>
          <cell r="N410">
            <v>1243.4219970703125</v>
          </cell>
          <cell r="O410">
            <v>1240.9500732421875</v>
          </cell>
          <cell r="P410">
            <v>1240.3956298828125</v>
          </cell>
          <cell r="Q410">
            <v>1240.38427734375</v>
          </cell>
          <cell r="R410">
            <v>1245.8287353515625</v>
          </cell>
          <cell r="S410">
            <v>1245.5946044921875</v>
          </cell>
          <cell r="T410">
            <v>1238.30078125</v>
          </cell>
          <cell r="U410">
            <v>1237.76806640625</v>
          </cell>
          <cell r="V410">
            <v>1246.571044921875</v>
          </cell>
          <cell r="W410">
            <v>1246.3736572265625</v>
          </cell>
          <cell r="X410">
            <v>1245.951416015625</v>
          </cell>
          <cell r="Y410">
            <v>1237.5941162109375</v>
          </cell>
          <cell r="Z410">
            <v>1237.0322265625</v>
          </cell>
          <cell r="AA410">
            <v>1235.85205078125</v>
          </cell>
          <cell r="AC410">
            <v>1246.609130859375</v>
          </cell>
          <cell r="AD410">
            <v>1246.6192626953125</v>
          </cell>
          <cell r="AF410">
            <v>1243.044677734375</v>
          </cell>
          <cell r="AG410">
            <v>1243.7999267578125</v>
          </cell>
          <cell r="AH410">
            <v>1244.39697265625</v>
          </cell>
          <cell r="AI410">
            <v>1244.7939453125</v>
          </cell>
          <cell r="AJ410">
            <v>1245.158203125</v>
          </cell>
          <cell r="AK410">
            <v>1245.1844482421875</v>
          </cell>
          <cell r="AM410">
            <v>1236.83447265625</v>
          </cell>
          <cell r="AN410">
            <v>1245.6240234375</v>
          </cell>
          <cell r="AO410">
            <v>1245.5711669921875</v>
          </cell>
        </row>
        <row r="411">
          <cell r="A411" t="str">
            <v>IPSH2[SPHT]</v>
          </cell>
          <cell r="B411" t="str">
            <v>Pres[3]</v>
          </cell>
          <cell r="C411" t="str">
            <v>psia</v>
          </cell>
          <cell r="D411" t="str">
            <v>Steam Outlet Pressure</v>
          </cell>
          <cell r="E411">
            <v>673.62322998046875</v>
          </cell>
          <cell r="F411">
            <v>411</v>
          </cell>
          <cell r="G411">
            <v>308.11773681640625</v>
          </cell>
          <cell r="H411">
            <v>312.40631103515625</v>
          </cell>
          <cell r="I411">
            <v>295.14971923828125</v>
          </cell>
          <cell r="J411">
            <v>297.89334106445313</v>
          </cell>
          <cell r="K411">
            <v>303.38259887695313</v>
          </cell>
          <cell r="L411">
            <v>286.24234008789063</v>
          </cell>
          <cell r="M411">
            <v>288.96905517578125</v>
          </cell>
          <cell r="N411">
            <v>294.3177490234375</v>
          </cell>
          <cell r="O411">
            <v>331.45809936523438</v>
          </cell>
          <cell r="P411">
            <v>322.68417358398438</v>
          </cell>
          <cell r="Q411">
            <v>316.67678833007813</v>
          </cell>
          <cell r="R411">
            <v>522.29254150390625</v>
          </cell>
          <cell r="S411">
            <v>530.77740478515625</v>
          </cell>
          <cell r="T411">
            <v>664.9244384765625</v>
          </cell>
          <cell r="U411">
            <v>673.62322998046875</v>
          </cell>
          <cell r="V411">
            <v>510.86163330078125</v>
          </cell>
          <cell r="W411">
            <v>518.13983154296875</v>
          </cell>
          <cell r="X411">
            <v>532.11810302734375</v>
          </cell>
          <cell r="Y411">
            <v>646.48046875</v>
          </cell>
          <cell r="Z411">
            <v>653.58441162109375</v>
          </cell>
          <cell r="AA411">
            <v>667.2186279296875</v>
          </cell>
          <cell r="AC411">
            <v>510.13201904296875</v>
          </cell>
          <cell r="AD411">
            <v>510.0908203125</v>
          </cell>
          <cell r="AF411">
            <v>382.26434326171875</v>
          </cell>
          <cell r="AG411">
            <v>412.71478271484375</v>
          </cell>
          <cell r="AH411">
            <v>436.23226928710938</v>
          </cell>
          <cell r="AI411">
            <v>453.88079833984375</v>
          </cell>
          <cell r="AJ411">
            <v>480.30087280273438</v>
          </cell>
          <cell r="AK411">
            <v>513.482421875</v>
          </cell>
          <cell r="AM411">
            <v>653.8238525390625</v>
          </cell>
          <cell r="AN411">
            <v>517.3046875</v>
          </cell>
          <cell r="AO411">
            <v>518.443359375</v>
          </cell>
        </row>
        <row r="412">
          <cell r="A412" t="str">
            <v>IPSH2[SPHT]</v>
          </cell>
          <cell r="B412" t="str">
            <v>Temp[3]</v>
          </cell>
          <cell r="C412" t="str">
            <v>F</v>
          </cell>
          <cell r="D412" t="str">
            <v>Steam Outlet Temperature</v>
          </cell>
          <cell r="E412">
            <v>614.87530517578125</v>
          </cell>
          <cell r="F412">
            <v>412</v>
          </cell>
          <cell r="G412">
            <v>539.53289794921875</v>
          </cell>
          <cell r="H412">
            <v>540.7314453125</v>
          </cell>
          <cell r="I412">
            <v>539.78570556640625</v>
          </cell>
          <cell r="J412">
            <v>540.63714599609375</v>
          </cell>
          <cell r="K412">
            <v>542.28106689453125</v>
          </cell>
          <cell r="L412">
            <v>539.2137451171875</v>
          </cell>
          <cell r="M412">
            <v>540.0645751953125</v>
          </cell>
          <cell r="N412">
            <v>541.6990966796875</v>
          </cell>
          <cell r="O412">
            <v>542.6788330078125</v>
          </cell>
          <cell r="P412">
            <v>540.8389892578125</v>
          </cell>
          <cell r="Q412">
            <v>540.08990478515625</v>
          </cell>
          <cell r="R412">
            <v>577.32476806640625</v>
          </cell>
          <cell r="S412">
            <v>579.485595703125</v>
          </cell>
          <cell r="T412">
            <v>612.51214599609375</v>
          </cell>
          <cell r="U412">
            <v>614.87530517578125</v>
          </cell>
          <cell r="V412">
            <v>582.2135009765625</v>
          </cell>
          <cell r="W412">
            <v>584.2130126953125</v>
          </cell>
          <cell r="X412">
            <v>587.979248046875</v>
          </cell>
          <cell r="Y412">
            <v>622.15118408203125</v>
          </cell>
          <cell r="Z412">
            <v>624.55535888671875</v>
          </cell>
          <cell r="AA412">
            <v>629.36968994140625</v>
          </cell>
          <cell r="AC412">
            <v>582.1561279296875</v>
          </cell>
          <cell r="AD412">
            <v>582.1746826171875</v>
          </cell>
          <cell r="AF412">
            <v>557.08367919921875</v>
          </cell>
          <cell r="AG412">
            <v>564.06695556640625</v>
          </cell>
          <cell r="AH412">
            <v>567.9970703125</v>
          </cell>
          <cell r="AI412">
            <v>570.46417236328125</v>
          </cell>
          <cell r="AJ412">
            <v>574.18536376953125</v>
          </cell>
          <cell r="AK412">
            <v>579.34912109375</v>
          </cell>
          <cell r="AM412">
            <v>620.02349853515625</v>
          </cell>
          <cell r="AN412">
            <v>580.28497314453125</v>
          </cell>
          <cell r="AO412">
            <v>580.18890380859375</v>
          </cell>
        </row>
        <row r="413">
          <cell r="A413" t="str">
            <v>IPSH2[SPHT]</v>
          </cell>
          <cell r="B413" t="str">
            <v>Enth[3]</v>
          </cell>
          <cell r="C413" t="str">
            <v>BTU/lb</v>
          </cell>
          <cell r="D413" t="str">
            <v>Steam Outlet Enthalpy</v>
          </cell>
          <cell r="E413">
            <v>1293.657470703125</v>
          </cell>
          <cell r="F413">
            <v>413</v>
          </cell>
          <cell r="G413">
            <v>1280.3731689453125</v>
          </cell>
          <cell r="H413">
            <v>1280.6497802734375</v>
          </cell>
          <cell r="I413">
            <v>1281.794921875</v>
          </cell>
          <cell r="J413">
            <v>1282.0191650390625</v>
          </cell>
          <cell r="K413">
            <v>1282.436279296875</v>
          </cell>
          <cell r="L413">
            <v>1282.334228515625</v>
          </cell>
          <cell r="M413">
            <v>1282.557861328125</v>
          </cell>
          <cell r="N413">
            <v>1282.9796142578125</v>
          </cell>
          <cell r="O413">
            <v>1279.91015625</v>
          </cell>
          <cell r="P413">
            <v>1279.6947021484375</v>
          </cell>
          <cell r="Q413">
            <v>1279.850830078125</v>
          </cell>
          <cell r="R413">
            <v>1282.7525634765625</v>
          </cell>
          <cell r="S413">
            <v>1283.3428955078125</v>
          </cell>
          <cell r="T413">
            <v>1292.8382568359375</v>
          </cell>
          <cell r="U413">
            <v>1293.657470703125</v>
          </cell>
          <cell r="V413">
            <v>1286.9891357421875</v>
          </cell>
          <cell r="W413">
            <v>1287.59033203125</v>
          </cell>
          <cell r="X413">
            <v>1288.713134765625</v>
          </cell>
          <cell r="Y413">
            <v>1300.8037109375</v>
          </cell>
          <cell r="Z413">
            <v>1301.779052734375</v>
          </cell>
          <cell r="AA413">
            <v>1303.793701171875</v>
          </cell>
          <cell r="AC413">
            <v>1287.0206298828125</v>
          </cell>
          <cell r="AD413">
            <v>1287.036376953125</v>
          </cell>
          <cell r="AF413">
            <v>1283.5635986328125</v>
          </cell>
          <cell r="AG413">
            <v>1284.8951416015625</v>
          </cell>
          <cell r="AH413">
            <v>1285.07763671875</v>
          </cell>
          <cell r="AI413">
            <v>1284.9345703125</v>
          </cell>
          <cell r="AJ413">
            <v>1284.763427734375</v>
          </cell>
          <cell r="AK413">
            <v>1284.90478515625</v>
          </cell>
          <cell r="AM413">
            <v>1298.79052734375</v>
          </cell>
          <cell r="AN413">
            <v>1285.1451416015625</v>
          </cell>
          <cell r="AO413">
            <v>1284.975341796875</v>
          </cell>
        </row>
        <row r="414">
          <cell r="A414" t="str">
            <v>IPSH2[SPHT]</v>
          </cell>
          <cell r="B414" t="str">
            <v>Flow[0]</v>
          </cell>
          <cell r="C414" t="str">
            <v>lb/hr</v>
          </cell>
          <cell r="D414" t="str">
            <v>Gas Inlet Flow</v>
          </cell>
          <cell r="E414">
            <v>2061106.125</v>
          </cell>
          <cell r="F414">
            <v>414</v>
          </cell>
          <cell r="G414">
            <v>2055957.25</v>
          </cell>
          <cell r="H414">
            <v>2056123.5</v>
          </cell>
          <cell r="I414">
            <v>1846074.375</v>
          </cell>
          <cell r="J414">
            <v>1846143</v>
          </cell>
          <cell r="K414">
            <v>1847489</v>
          </cell>
          <cell r="L414">
            <v>1748353.5</v>
          </cell>
          <cell r="M414">
            <v>1748345</v>
          </cell>
          <cell r="N414">
            <v>1749484.125</v>
          </cell>
          <cell r="O414">
            <v>1152914.25</v>
          </cell>
          <cell r="P414">
            <v>1103245.5</v>
          </cell>
          <cell r="Q414">
            <v>1077011.25</v>
          </cell>
          <cell r="R414">
            <v>2055957.25</v>
          </cell>
          <cell r="S414">
            <v>2056123.5</v>
          </cell>
          <cell r="T414">
            <v>2060940</v>
          </cell>
          <cell r="U414">
            <v>2061106.125</v>
          </cell>
          <cell r="V414">
            <v>1875329.875</v>
          </cell>
          <cell r="W414">
            <v>1875441.375</v>
          </cell>
          <cell r="X414">
            <v>1876891.125</v>
          </cell>
          <cell r="Y414">
            <v>1810238</v>
          </cell>
          <cell r="Z414">
            <v>1810261.75</v>
          </cell>
          <cell r="AA414">
            <v>1811492.5</v>
          </cell>
          <cell r="AC414">
            <v>1878660.125</v>
          </cell>
          <cell r="AD414">
            <v>1878660.125</v>
          </cell>
          <cell r="AF414">
            <v>1269000.125</v>
          </cell>
          <cell r="AG414">
            <v>1369440.125</v>
          </cell>
          <cell r="AH414">
            <v>1483380.125</v>
          </cell>
          <cell r="AI414">
            <v>1580040.25</v>
          </cell>
          <cell r="AJ414">
            <v>1721520.125</v>
          </cell>
          <cell r="AK414">
            <v>1871640.25</v>
          </cell>
          <cell r="AM414">
            <v>1838767.375</v>
          </cell>
          <cell r="AN414">
            <v>1908360.125</v>
          </cell>
          <cell r="AO414">
            <v>1908360.125</v>
          </cell>
        </row>
        <row r="415">
          <cell r="A415" t="str">
            <v>IPSH2[SPHT]</v>
          </cell>
          <cell r="B415" t="str">
            <v>Enth[0]</v>
          </cell>
          <cell r="C415" t="str">
            <v>BTU/lb</v>
          </cell>
          <cell r="D415" t="str">
            <v>Gas Inlet Enthalpy</v>
          </cell>
          <cell r="E415">
            <v>155.64913940429688</v>
          </cell>
          <cell r="F415">
            <v>415</v>
          </cell>
          <cell r="G415">
            <v>132.59585571289063</v>
          </cell>
          <cell r="H415">
            <v>132.88955688476563</v>
          </cell>
          <cell r="I415">
            <v>133.59220886230469</v>
          </cell>
          <cell r="J415">
            <v>133.82978820800781</v>
          </cell>
          <cell r="K415">
            <v>134.29258728027344</v>
          </cell>
          <cell r="L415">
            <v>134.14683532714844</v>
          </cell>
          <cell r="M415">
            <v>134.37840270996094</v>
          </cell>
          <cell r="N415">
            <v>134.83102416992188</v>
          </cell>
          <cell r="O415">
            <v>126.416259765625</v>
          </cell>
          <cell r="P415">
            <v>126.73847961425781</v>
          </cell>
          <cell r="Q415">
            <v>127.29843139648438</v>
          </cell>
          <cell r="R415">
            <v>143.37376403808594</v>
          </cell>
          <cell r="S415">
            <v>144.16830444335938</v>
          </cell>
          <cell r="T415">
            <v>154.995849609375</v>
          </cell>
          <cell r="U415">
            <v>155.64913940429688</v>
          </cell>
          <cell r="V415">
            <v>145.1134033203125</v>
          </cell>
          <cell r="W415">
            <v>145.84841918945313</v>
          </cell>
          <cell r="X415">
            <v>147.22714233398438</v>
          </cell>
          <cell r="Y415">
            <v>157.8157958984375</v>
          </cell>
          <cell r="Z415">
            <v>158.44268798828125</v>
          </cell>
          <cell r="AA415">
            <v>159.64097595214844</v>
          </cell>
          <cell r="AC415">
            <v>144.73872375488281</v>
          </cell>
          <cell r="AD415">
            <v>144.74794006347656</v>
          </cell>
          <cell r="AF415">
            <v>135.53733825683594</v>
          </cell>
          <cell r="AG415">
            <v>138.25636291503906</v>
          </cell>
          <cell r="AH415">
            <v>139.95646667480469</v>
          </cell>
          <cell r="AI415">
            <v>141.11570739746094</v>
          </cell>
          <cell r="AJ415">
            <v>142.71165466308594</v>
          </cell>
          <cell r="AK415">
            <v>144.81536865234375</v>
          </cell>
          <cell r="AM415">
            <v>158.01856994628906</v>
          </cell>
          <cell r="AN415">
            <v>145.26185607910156</v>
          </cell>
          <cell r="AO415">
            <v>145.2568359375</v>
          </cell>
        </row>
        <row r="416">
          <cell r="A416" t="str">
            <v>IPSH2[SPHT]</v>
          </cell>
          <cell r="B416" t="str">
            <v>Temp[0]</v>
          </cell>
          <cell r="C416" t="str">
            <v>F</v>
          </cell>
          <cell r="D416" t="str">
            <v>Gas Inlet Temperature</v>
          </cell>
          <cell r="E416">
            <v>665.553466796875</v>
          </cell>
          <cell r="F416">
            <v>416</v>
          </cell>
          <cell r="G416">
            <v>580.9588623046875</v>
          </cell>
          <cell r="H416">
            <v>581.8642578125</v>
          </cell>
          <cell r="I416">
            <v>580.853271484375</v>
          </cell>
          <cell r="J416">
            <v>581.53179931640625</v>
          </cell>
          <cell r="K416">
            <v>582.8321533203125</v>
          </cell>
          <cell r="L416">
            <v>580.35076904296875</v>
          </cell>
          <cell r="M416">
            <v>580.99853515625</v>
          </cell>
          <cell r="N416">
            <v>582.24664306640625</v>
          </cell>
          <cell r="O416">
            <v>569.24169921875</v>
          </cell>
          <cell r="P416">
            <v>567.00445556640625</v>
          </cell>
          <cell r="Q416">
            <v>566.73004150390625</v>
          </cell>
          <cell r="R416">
            <v>621.99237060546875</v>
          </cell>
          <cell r="S416">
            <v>624.77410888671875</v>
          </cell>
          <cell r="T416">
            <v>663.3494873046875</v>
          </cell>
          <cell r="U416">
            <v>665.553466796875</v>
          </cell>
          <cell r="V416">
            <v>623.4385986328125</v>
          </cell>
          <cell r="W416">
            <v>625.9622802734375</v>
          </cell>
          <cell r="X416">
            <v>630.647705078125</v>
          </cell>
          <cell r="Y416">
            <v>664.5325927734375</v>
          </cell>
          <cell r="Z416">
            <v>666.59222412109375</v>
          </cell>
          <cell r="AA416">
            <v>670.4971923828125</v>
          </cell>
          <cell r="AC416">
            <v>623.14459228515625</v>
          </cell>
          <cell r="AD416">
            <v>623.14459228515625</v>
          </cell>
          <cell r="AF416">
            <v>588.81011962890625</v>
          </cell>
          <cell r="AG416">
            <v>598.54156494140625</v>
          </cell>
          <cell r="AH416">
            <v>604.8221435546875</v>
          </cell>
          <cell r="AI416">
            <v>609.0565185546875</v>
          </cell>
          <cell r="AJ416">
            <v>615.2305908203125</v>
          </cell>
          <cell r="AK416">
            <v>623.24688720703125</v>
          </cell>
          <cell r="AM416">
            <v>665.4017333984375</v>
          </cell>
          <cell r="AN416">
            <v>623.96826171875</v>
          </cell>
          <cell r="AO416">
            <v>623.949462890625</v>
          </cell>
        </row>
        <row r="417">
          <cell r="A417" t="str">
            <v>IPSH2[SPHT]</v>
          </cell>
          <cell r="B417" t="str">
            <v>Enth[1]</v>
          </cell>
          <cell r="C417" t="str">
            <v>BTU/lb</v>
          </cell>
          <cell r="D417" t="str">
            <v>Gas Outlet Enthalpy</v>
          </cell>
          <cell r="E417">
            <v>154.20928955078125</v>
          </cell>
          <cell r="F417">
            <v>417</v>
          </cell>
          <cell r="G417">
            <v>131.40888977050781</v>
          </cell>
          <cell r="H417">
            <v>131.70347595214844</v>
          </cell>
          <cell r="I417">
            <v>132.34982299804688</v>
          </cell>
          <cell r="J417">
            <v>132.58694458007813</v>
          </cell>
          <cell r="K417">
            <v>133.04974365234375</v>
          </cell>
          <cell r="L417">
            <v>132.87374877929688</v>
          </cell>
          <cell r="M417">
            <v>133.10546875</v>
          </cell>
          <cell r="N417">
            <v>133.5589599609375</v>
          </cell>
          <cell r="O417">
            <v>125.35908508300781</v>
          </cell>
          <cell r="P417">
            <v>125.67400360107422</v>
          </cell>
          <cell r="Q417">
            <v>126.21347808837891</v>
          </cell>
          <cell r="R417">
            <v>142.17176818847656</v>
          </cell>
          <cell r="S417">
            <v>142.94911193847656</v>
          </cell>
          <cell r="T417">
            <v>153.5625</v>
          </cell>
          <cell r="U417">
            <v>154.20928955078125</v>
          </cell>
          <cell r="V417">
            <v>143.906005859375</v>
          </cell>
          <cell r="W417">
            <v>144.62518310546875</v>
          </cell>
          <cell r="X417">
            <v>145.97547912597656</v>
          </cell>
          <cell r="Y417">
            <v>156.40548706054688</v>
          </cell>
          <cell r="Z417">
            <v>157.02766418457031</v>
          </cell>
          <cell r="AA417">
            <v>158.22007751464844</v>
          </cell>
          <cell r="AC417">
            <v>143.53591918945313</v>
          </cell>
          <cell r="AD417">
            <v>143.54536437988281</v>
          </cell>
          <cell r="AF417">
            <v>134.38563537597656</v>
          </cell>
          <cell r="AG417">
            <v>137.0684814453125</v>
          </cell>
          <cell r="AH417">
            <v>138.75271606445313</v>
          </cell>
          <cell r="AI417">
            <v>139.90438842773438</v>
          </cell>
          <cell r="AJ417">
            <v>141.48908996582031</v>
          </cell>
          <cell r="AK417">
            <v>143.570556640625</v>
          </cell>
          <cell r="AM417">
            <v>156.57463073730469</v>
          </cell>
          <cell r="AN417">
            <v>144.0281982421875</v>
          </cell>
          <cell r="AO417">
            <v>144.02352905273438</v>
          </cell>
        </row>
        <row r="418">
          <cell r="A418" t="str">
            <v>IPSH2[SPHT]</v>
          </cell>
          <cell r="B418" t="str">
            <v>Temp[1]</v>
          </cell>
          <cell r="C418" t="str">
            <v>F</v>
          </cell>
          <cell r="D418" t="str">
            <v>Gas Outlet Temperature</v>
          </cell>
          <cell r="E418">
            <v>660.1458740234375</v>
          </cell>
          <cell r="F418">
            <v>418</v>
          </cell>
          <cell r="G418">
            <v>576.42498779296875</v>
          </cell>
          <cell r="H418">
            <v>577.3367919921875</v>
          </cell>
          <cell r="I418">
            <v>576.14483642578125</v>
          </cell>
          <cell r="J418">
            <v>576.82666015625</v>
          </cell>
          <cell r="K418">
            <v>578.13116455078125</v>
          </cell>
          <cell r="L418">
            <v>575.55291748046875</v>
          </cell>
          <cell r="M418">
            <v>576.20355224609375</v>
          </cell>
          <cell r="N418">
            <v>577.45989990234375</v>
          </cell>
          <cell r="O418">
            <v>565.0911865234375</v>
          </cell>
          <cell r="P418">
            <v>562.85272216796875</v>
          </cell>
          <cell r="Q418">
            <v>562.51904296875</v>
          </cell>
          <cell r="R418">
            <v>617.4268798828125</v>
          </cell>
          <cell r="S418">
            <v>620.149169921875</v>
          </cell>
          <cell r="T418">
            <v>657.962158203125</v>
          </cell>
          <cell r="U418">
            <v>660.1458740234375</v>
          </cell>
          <cell r="V418">
            <v>618.8958740234375</v>
          </cell>
          <cell r="W418">
            <v>621.36505126953125</v>
          </cell>
          <cell r="X418">
            <v>625.951171875</v>
          </cell>
          <cell r="Y418">
            <v>659.32012939453125</v>
          </cell>
          <cell r="Z418">
            <v>661.3675537109375</v>
          </cell>
          <cell r="AA418">
            <v>665.260009765625</v>
          </cell>
          <cell r="AC418">
            <v>618.61383056640625</v>
          </cell>
          <cell r="AD418">
            <v>618.61383056640625</v>
          </cell>
          <cell r="AF418">
            <v>584.445556640625</v>
          </cell>
          <cell r="AG418">
            <v>594.05126953125</v>
          </cell>
          <cell r="AH418">
            <v>600.27545166015625</v>
          </cell>
          <cell r="AI418">
            <v>604.48626708984375</v>
          </cell>
          <cell r="AJ418">
            <v>610.620849609375</v>
          </cell>
          <cell r="AK418">
            <v>618.55615234375</v>
          </cell>
          <cell r="AM418">
            <v>660.06317138671875</v>
          </cell>
          <cell r="AN418">
            <v>619.329833984375</v>
          </cell>
          <cell r="AO418">
            <v>619.3121337890625</v>
          </cell>
        </row>
        <row r="419">
          <cell r="A419" t="str">
            <v>IPSH2[SPHT]</v>
          </cell>
          <cell r="B419" t="str">
            <v>ODModelIDUsed[0]</v>
          </cell>
          <cell r="D419" t="str">
            <v>Used Reference Point Model ID</v>
          </cell>
          <cell r="E419" t="str">
            <v>PMTHSG</v>
          </cell>
          <cell r="F419">
            <v>419</v>
          </cell>
          <cell r="G419" t="str">
            <v>PMTHSG</v>
          </cell>
          <cell r="H419" t="str">
            <v>PMTHSG</v>
          </cell>
          <cell r="I419" t="str">
            <v>PMTHSG</v>
          </cell>
          <cell r="J419" t="str">
            <v>PMTHSG</v>
          </cell>
          <cell r="K419" t="str">
            <v>PMTHSG</v>
          </cell>
          <cell r="L419" t="str">
            <v>PMTHSG</v>
          </cell>
          <cell r="M419" t="str">
            <v>PMTHSG</v>
          </cell>
          <cell r="N419" t="str">
            <v>PMTHSG</v>
          </cell>
          <cell r="O419" t="str">
            <v>PMTHSG</v>
          </cell>
          <cell r="P419" t="str">
            <v>PMTHSG</v>
          </cell>
          <cell r="Q419" t="str">
            <v>PMTHSG</v>
          </cell>
          <cell r="R419" t="str">
            <v>PMTHSG</v>
          </cell>
          <cell r="S419" t="str">
            <v>PMTHSG</v>
          </cell>
          <cell r="T419" t="str">
            <v>PMTHSG</v>
          </cell>
          <cell r="U419" t="str">
            <v>PMTHSG</v>
          </cell>
          <cell r="V419" t="str">
            <v>PMTHSG</v>
          </cell>
          <cell r="W419" t="str">
            <v>PMTHSG</v>
          </cell>
          <cell r="X419" t="str">
            <v>PMTHSG</v>
          </cell>
          <cell r="Y419" t="str">
            <v>PMTHSG</v>
          </cell>
          <cell r="Z419" t="str">
            <v>PMTHSG</v>
          </cell>
          <cell r="AA419" t="str">
            <v>PMTHSG</v>
          </cell>
          <cell r="AC419" t="str">
            <v>PMTHSG</v>
          </cell>
          <cell r="AD419" t="str">
            <v>PMTHSG</v>
          </cell>
          <cell r="AF419" t="str">
            <v>PMTHSG</v>
          </cell>
          <cell r="AG419" t="str">
            <v>PMTHSG</v>
          </cell>
          <cell r="AH419" t="str">
            <v>PMTHSG</v>
          </cell>
          <cell r="AI419" t="str">
            <v>PMTHSG</v>
          </cell>
          <cell r="AJ419" t="str">
            <v>PMTHSG</v>
          </cell>
          <cell r="AK419" t="str">
            <v>PMTHSG</v>
          </cell>
          <cell r="AM419" t="str">
            <v>PMTHSG</v>
          </cell>
          <cell r="AN419" t="str">
            <v>PMTHSG</v>
          </cell>
          <cell r="AO419" t="str">
            <v>PMTHSG</v>
          </cell>
        </row>
        <row r="420">
          <cell r="A420" t="str">
            <v>IPSH2[SPHT]</v>
          </cell>
          <cell r="B420" t="str">
            <v>ODCaseIDUsed[0]</v>
          </cell>
          <cell r="D420" t="str">
            <v>Used Reference Point Case ID</v>
          </cell>
          <cell r="E420" t="str">
            <v>PMTHSG</v>
          </cell>
          <cell r="F420">
            <v>420</v>
          </cell>
          <cell r="G420" t="str">
            <v>PMTHSG</v>
          </cell>
          <cell r="H420" t="str">
            <v>PMTHSG</v>
          </cell>
          <cell r="I420" t="str">
            <v>PMTHSG</v>
          </cell>
          <cell r="J420" t="str">
            <v>PMTHSG</v>
          </cell>
          <cell r="K420" t="str">
            <v>PMTHSG</v>
          </cell>
          <cell r="L420" t="str">
            <v>PMTHSG</v>
          </cell>
          <cell r="M420" t="str">
            <v>PMTHSG</v>
          </cell>
          <cell r="N420" t="str">
            <v>PMTHSG</v>
          </cell>
          <cell r="O420" t="str">
            <v>PMTHSG</v>
          </cell>
          <cell r="P420" t="str">
            <v>PMTHSG</v>
          </cell>
          <cell r="Q420" t="str">
            <v>PMTHSG</v>
          </cell>
          <cell r="R420" t="str">
            <v>PMTHSG</v>
          </cell>
          <cell r="S420" t="str">
            <v>PMTHSG</v>
          </cell>
          <cell r="T420" t="str">
            <v>PMTHSG</v>
          </cell>
          <cell r="U420" t="str">
            <v>PMTHSG</v>
          </cell>
          <cell r="V420" t="str">
            <v>PMTHSG</v>
          </cell>
          <cell r="W420" t="str">
            <v>PMTHSG</v>
          </cell>
          <cell r="X420" t="str">
            <v>PMTHSG</v>
          </cell>
          <cell r="Y420" t="str">
            <v>PMTHSG</v>
          </cell>
          <cell r="Z420" t="str">
            <v>PMTHSG</v>
          </cell>
          <cell r="AA420" t="str">
            <v>PMTHSG</v>
          </cell>
          <cell r="AC420" t="str">
            <v>PMTHSG</v>
          </cell>
          <cell r="AD420" t="str">
            <v>PMTHSG</v>
          </cell>
          <cell r="AF420" t="str">
            <v>PMTHSG</v>
          </cell>
          <cell r="AG420" t="str">
            <v>PMTHSG</v>
          </cell>
          <cell r="AH420" t="str">
            <v>PMTHSG</v>
          </cell>
          <cell r="AI420" t="str">
            <v>PMTHSG</v>
          </cell>
          <cell r="AJ420" t="str">
            <v>PMTHSG</v>
          </cell>
          <cell r="AK420" t="str">
            <v>PMTHSG</v>
          </cell>
          <cell r="AM420" t="str">
            <v>PMTHSG</v>
          </cell>
          <cell r="AN420" t="str">
            <v>PMTHSG</v>
          </cell>
          <cell r="AO420" t="str">
            <v>PMTHSG</v>
          </cell>
        </row>
        <row r="421">
          <cell r="A421" t="str">
            <v>LPSH3[SPHT]</v>
          </cell>
          <cell r="B421" t="str">
            <v>Flow[2]</v>
          </cell>
          <cell r="C421" t="str">
            <v>lb/hr</v>
          </cell>
          <cell r="D421" t="str">
            <v>Steam Inlet Flow</v>
          </cell>
          <cell r="E421">
            <v>37370.7734375</v>
          </cell>
          <cell r="F421">
            <v>421</v>
          </cell>
          <cell r="G421">
            <v>57473.9453125</v>
          </cell>
          <cell r="H421">
            <v>56561.44140625</v>
          </cell>
          <cell r="I421">
            <v>46774.5546875</v>
          </cell>
          <cell r="J421">
            <v>45849.38671875</v>
          </cell>
          <cell r="K421">
            <v>44155.58984375</v>
          </cell>
          <cell r="L421">
            <v>43246.3359375</v>
          </cell>
          <cell r="M421">
            <v>42383.2734375</v>
          </cell>
          <cell r="N421">
            <v>40810.99609375</v>
          </cell>
          <cell r="O421">
            <v>15938.6484375</v>
          </cell>
          <cell r="P421">
            <v>13038.5224609375</v>
          </cell>
          <cell r="Q421">
            <v>11356.0634765625</v>
          </cell>
          <cell r="R421">
            <v>62162.57421875</v>
          </cell>
          <cell r="S421">
            <v>61117.21875</v>
          </cell>
          <cell r="T421">
            <v>38620.89453125</v>
          </cell>
          <cell r="U421">
            <v>37370.7734375</v>
          </cell>
          <cell r="V421">
            <v>47625.78125</v>
          </cell>
          <cell r="W421">
            <v>46537.12890625</v>
          </cell>
          <cell r="X421">
            <v>44500.7109375</v>
          </cell>
          <cell r="Y421">
            <v>21815.6953125</v>
          </cell>
          <cell r="Z421">
            <v>20504.85546875</v>
          </cell>
          <cell r="AA421">
            <v>18039.216796875</v>
          </cell>
          <cell r="AC421">
            <v>49409.046875</v>
          </cell>
          <cell r="AD421">
            <v>49871.078125</v>
          </cell>
          <cell r="AF421">
            <v>26838.642578125</v>
          </cell>
          <cell r="AG421">
            <v>33065.875</v>
          </cell>
          <cell r="AH421">
            <v>37784.69140625</v>
          </cell>
          <cell r="AI421">
            <v>42146.59375</v>
          </cell>
          <cell r="AJ421">
            <v>48462.859375</v>
          </cell>
          <cell r="AK421">
            <v>54557.75</v>
          </cell>
          <cell r="AM421">
            <v>30947.494140625</v>
          </cell>
          <cell r="AN421">
            <v>55046.671875</v>
          </cell>
          <cell r="AO421">
            <v>53945.91796875</v>
          </cell>
        </row>
        <row r="422">
          <cell r="A422" t="str">
            <v>LPSH3[SPHT]</v>
          </cell>
          <cell r="B422" t="str">
            <v>Pres[2]</v>
          </cell>
          <cell r="C422" t="str">
            <v>psia</v>
          </cell>
          <cell r="D422" t="str">
            <v>Steam Inlet Pressure</v>
          </cell>
          <cell r="E422">
            <v>114.86370849609375</v>
          </cell>
          <cell r="F422">
            <v>422</v>
          </cell>
          <cell r="G422">
            <v>50.972774505615234</v>
          </cell>
          <cell r="H422">
            <v>51.465827941894531</v>
          </cell>
          <cell r="I422">
            <v>48.167713165283203</v>
          </cell>
          <cell r="J422">
            <v>48.600212097167969</v>
          </cell>
          <cell r="K422">
            <v>49.436046600341797</v>
          </cell>
          <cell r="L422">
            <v>46.720966339111328</v>
          </cell>
          <cell r="M422">
            <v>47.13470458984375</v>
          </cell>
          <cell r="N422">
            <v>47.939369201660156</v>
          </cell>
          <cell r="O422">
            <v>56.582305908203125</v>
          </cell>
          <cell r="P422">
            <v>54.641048431396484</v>
          </cell>
          <cell r="Q422">
            <v>53.339015960693359</v>
          </cell>
          <cell r="R422">
            <v>95.814109802246094</v>
          </cell>
          <cell r="S422">
            <v>96.981880187988281</v>
          </cell>
          <cell r="T422">
            <v>113.68675231933594</v>
          </cell>
          <cell r="U422">
            <v>114.86370849609375</v>
          </cell>
          <cell r="V422">
            <v>91.202529907226563</v>
          </cell>
          <cell r="W422">
            <v>92.239418029785156</v>
          </cell>
          <cell r="X422">
            <v>94.224006652832031</v>
          </cell>
          <cell r="Y422">
            <v>107.69807434082031</v>
          </cell>
          <cell r="Z422">
            <v>108.69645690917969</v>
          </cell>
          <cell r="AA422">
            <v>110.61077880859375</v>
          </cell>
          <cell r="AC422">
            <v>91.472846984863281</v>
          </cell>
          <cell r="AD422">
            <v>91.580734252929688</v>
          </cell>
          <cell r="AF422">
            <v>66.986328125</v>
          </cell>
          <cell r="AG422">
            <v>73.144187927246094</v>
          </cell>
          <cell r="AH422">
            <v>77.757942199707031</v>
          </cell>
          <cell r="AI422">
            <v>81.348487854003906</v>
          </cell>
          <cell r="AJ422">
            <v>86.68572998046875</v>
          </cell>
          <cell r="AK422">
            <v>93.104583740234375</v>
          </cell>
          <cell r="AM422">
            <v>110.63407897949219</v>
          </cell>
          <cell r="AN422">
            <v>93.706535339355469</v>
          </cell>
          <cell r="AO422">
            <v>98.307929992675781</v>
          </cell>
        </row>
        <row r="423">
          <cell r="A423" t="str">
            <v>LPSH3[SPHT]</v>
          </cell>
          <cell r="B423" t="str">
            <v>Temp[2]</v>
          </cell>
          <cell r="C423" t="str">
            <v>F</v>
          </cell>
          <cell r="D423" t="str">
            <v>Steam Inlet Temperature</v>
          </cell>
          <cell r="E423">
            <v>535.9820556640625</v>
          </cell>
          <cell r="F423">
            <v>423</v>
          </cell>
          <cell r="G423">
            <v>480.52481079101563</v>
          </cell>
          <cell r="H423">
            <v>481.14816284179688</v>
          </cell>
          <cell r="I423">
            <v>479.74728393554688</v>
          </cell>
          <cell r="J423">
            <v>480.433837890625</v>
          </cell>
          <cell r="K423">
            <v>481.75021362304688</v>
          </cell>
          <cell r="L423">
            <v>478.145263671875</v>
          </cell>
          <cell r="M423">
            <v>478.77566528320313</v>
          </cell>
          <cell r="N423">
            <v>479.98623657226563</v>
          </cell>
          <cell r="O423">
            <v>487.73324584960938</v>
          </cell>
          <cell r="P423">
            <v>485.60763549804688</v>
          </cell>
          <cell r="Q423">
            <v>484.88922119140625</v>
          </cell>
          <cell r="R423">
            <v>515.97515869140625</v>
          </cell>
          <cell r="S423">
            <v>517.6971435546875</v>
          </cell>
          <cell r="T423">
            <v>534.40570068359375</v>
          </cell>
          <cell r="U423">
            <v>535.9820556640625</v>
          </cell>
          <cell r="V423">
            <v>521.02874755859375</v>
          </cell>
          <cell r="W423">
            <v>522.82867431640625</v>
          </cell>
          <cell r="X423">
            <v>526.13616943359375</v>
          </cell>
          <cell r="Y423">
            <v>539.44940185546875</v>
          </cell>
          <cell r="Z423">
            <v>540.40185546875</v>
          </cell>
          <cell r="AA423">
            <v>541.7080078125</v>
          </cell>
          <cell r="AC423">
            <v>519.072998046875</v>
          </cell>
          <cell r="AD423">
            <v>518.58563232421875</v>
          </cell>
          <cell r="AF423">
            <v>496.21701049804688</v>
          </cell>
          <cell r="AG423">
            <v>499.91644287109375</v>
          </cell>
          <cell r="AH423">
            <v>503.8642578125</v>
          </cell>
          <cell r="AI423">
            <v>506.314208984375</v>
          </cell>
          <cell r="AJ423">
            <v>509.68228149414063</v>
          </cell>
          <cell r="AK423">
            <v>514.0543212890625</v>
          </cell>
          <cell r="AM423">
            <v>531.65350341796875</v>
          </cell>
          <cell r="AN423">
            <v>515.6876220703125</v>
          </cell>
          <cell r="AO423">
            <v>517.1334228515625</v>
          </cell>
        </row>
        <row r="424">
          <cell r="A424" t="str">
            <v>LPSH3[SPHT]</v>
          </cell>
          <cell r="B424" t="str">
            <v>Enth[2]</v>
          </cell>
          <cell r="C424" t="str">
            <v>BTU/lb</v>
          </cell>
          <cell r="D424" t="str">
            <v>Steam Inlet Enthalpy</v>
          </cell>
          <cell r="E424">
            <v>1296.2481689453125</v>
          </cell>
          <cell r="F424">
            <v>424</v>
          </cell>
          <cell r="G424">
            <v>1274.4918212890625</v>
          </cell>
          <cell r="H424">
            <v>1274.747314453125</v>
          </cell>
          <cell r="I424">
            <v>1274.3951416015625</v>
          </cell>
          <cell r="J424">
            <v>1274.686767578125</v>
          </cell>
          <cell r="K424">
            <v>1275.24609375</v>
          </cell>
          <cell r="L424">
            <v>1273.759521484375</v>
          </cell>
          <cell r="M424">
            <v>1274.0252685546875</v>
          </cell>
          <cell r="N424">
            <v>1274.5347900390625</v>
          </cell>
          <cell r="O424">
            <v>1277.468017578125</v>
          </cell>
          <cell r="P424">
            <v>1276.6162109375</v>
          </cell>
          <cell r="Q424">
            <v>1276.3931884765625</v>
          </cell>
          <cell r="R424">
            <v>1287.808349609375</v>
          </cell>
          <cell r="S424">
            <v>1288.570068359375</v>
          </cell>
          <cell r="T424">
            <v>1295.548583984375</v>
          </cell>
          <cell r="U424">
            <v>1296.2481689453125</v>
          </cell>
          <cell r="V424">
            <v>1290.765380859375</v>
          </cell>
          <cell r="W424">
            <v>1291.5765380859375</v>
          </cell>
          <cell r="X424">
            <v>1293.0623779296875</v>
          </cell>
          <cell r="Y424">
            <v>1298.613037109375</v>
          </cell>
          <cell r="Z424">
            <v>1299.0106201171875</v>
          </cell>
          <cell r="AA424">
            <v>1299.5108642578125</v>
          </cell>
          <cell r="AC424">
            <v>1289.7596435546875</v>
          </cell>
          <cell r="AD424">
            <v>1289.5052490234375</v>
          </cell>
          <cell r="AF424">
            <v>1280.6392822265625</v>
          </cell>
          <cell r="AG424">
            <v>1281.884521484375</v>
          </cell>
          <cell r="AH424">
            <v>1283.412353515625</v>
          </cell>
          <cell r="AI424">
            <v>1284.297607421875</v>
          </cell>
          <cell r="AJ424">
            <v>1285.4857177734375</v>
          </cell>
          <cell r="AK424">
            <v>1287.089111328125</v>
          </cell>
          <cell r="AM424">
            <v>1294.416015625</v>
          </cell>
          <cell r="AN424">
            <v>1287.85595703125</v>
          </cell>
          <cell r="AO424">
            <v>1288.165283203125</v>
          </cell>
        </row>
        <row r="425">
          <cell r="A425" t="str">
            <v>LPSH3[SPHT]</v>
          </cell>
          <cell r="B425" t="str">
            <v>Pres[3]</v>
          </cell>
          <cell r="C425" t="str">
            <v>psia</v>
          </cell>
          <cell r="D425" t="str">
            <v>Steam Outlet Pressure</v>
          </cell>
          <cell r="E425">
            <v>114.27143859863281</v>
          </cell>
          <cell r="F425">
            <v>425</v>
          </cell>
          <cell r="G425">
            <v>47.986804962158203</v>
          </cell>
          <cell r="H425">
            <v>48.599067687988281</v>
          </cell>
          <cell r="I425">
            <v>46.066555023193359</v>
          </cell>
          <cell r="J425">
            <v>46.597202301025391</v>
          </cell>
          <cell r="K425">
            <v>47.606021881103516</v>
          </cell>
          <cell r="L425">
            <v>44.868953704833984</v>
          </cell>
          <cell r="M425">
            <v>45.369720458984375</v>
          </cell>
          <cell r="N425">
            <v>46.327301025390625</v>
          </cell>
          <cell r="O425">
            <v>56.368637084960938</v>
          </cell>
          <cell r="P425">
            <v>54.492668151855469</v>
          </cell>
          <cell r="Q425">
            <v>53.223445892333984</v>
          </cell>
          <cell r="R425">
            <v>93.904151916503906</v>
          </cell>
          <cell r="S425">
            <v>95.154220581054688</v>
          </cell>
          <cell r="T425">
            <v>113.04901123046875</v>
          </cell>
          <cell r="U425">
            <v>114.27143859863281</v>
          </cell>
          <cell r="V425">
            <v>90.0106201171875</v>
          </cell>
          <cell r="W425">
            <v>91.111663818359375</v>
          </cell>
          <cell r="X425">
            <v>93.210380554199219</v>
          </cell>
          <cell r="Y425">
            <v>107.47933959960938</v>
          </cell>
          <cell r="Z425">
            <v>108.50460052490234</v>
          </cell>
          <cell r="AA425">
            <v>110.46433258056641</v>
          </cell>
          <cell r="AC425">
            <v>90.197555541992188</v>
          </cell>
          <cell r="AD425">
            <v>90.283981323242188</v>
          </cell>
          <cell r="AF425">
            <v>66.476356506347656</v>
          </cell>
          <cell r="AG425">
            <v>72.43634033203125</v>
          </cell>
          <cell r="AH425">
            <v>76.887924194335938</v>
          </cell>
          <cell r="AI425">
            <v>80.314079284667969</v>
          </cell>
          <cell r="AJ425">
            <v>85.402587890625</v>
          </cell>
          <cell r="AK425">
            <v>91.588912963867188</v>
          </cell>
          <cell r="AM425">
            <v>110.21241760253906</v>
          </cell>
          <cell r="AN425">
            <v>92.171180725097656</v>
          </cell>
          <cell r="AO425">
            <v>96.900993347167969</v>
          </cell>
        </row>
        <row r="426">
          <cell r="A426" t="str">
            <v>LPSH3[SPHT]</v>
          </cell>
          <cell r="B426" t="str">
            <v>Temp[3]</v>
          </cell>
          <cell r="C426" t="str">
            <v>F</v>
          </cell>
          <cell r="D426" t="str">
            <v>Steam Outlet Temperature</v>
          </cell>
          <cell r="E426">
            <v>632.19305419921875</v>
          </cell>
          <cell r="F426">
            <v>426</v>
          </cell>
          <cell r="G426">
            <v>540.02325439453125</v>
          </cell>
          <cell r="H426">
            <v>541.426513671875</v>
          </cell>
          <cell r="I426">
            <v>544.3953857421875</v>
          </cell>
          <cell r="J426">
            <v>545.83349609375</v>
          </cell>
          <cell r="K426">
            <v>548.5784912109375</v>
          </cell>
          <cell r="L426">
            <v>544.90850830078125</v>
          </cell>
          <cell r="M426">
            <v>546.314697265625</v>
          </cell>
          <cell r="N426">
            <v>548.99981689453125</v>
          </cell>
          <cell r="O426">
            <v>558.77264404296875</v>
          </cell>
          <cell r="P426">
            <v>559.752685546875</v>
          </cell>
          <cell r="Q426">
            <v>561.31439208984375</v>
          </cell>
          <cell r="R426">
            <v>574.88726806640625</v>
          </cell>
          <cell r="S426">
            <v>577.87078857421875</v>
          </cell>
          <cell r="T426">
            <v>628.658935546875</v>
          </cell>
          <cell r="U426">
            <v>632.19305419921875</v>
          </cell>
          <cell r="V426">
            <v>585.5037841796875</v>
          </cell>
          <cell r="W426">
            <v>588.64532470703125</v>
          </cell>
          <cell r="X426">
            <v>594.5848388671875</v>
          </cell>
          <cell r="Y426">
            <v>649.2607421875</v>
          </cell>
          <cell r="Z426">
            <v>653.0853271484375</v>
          </cell>
          <cell r="AA426">
            <v>660.25860595703125</v>
          </cell>
          <cell r="AC426">
            <v>583.19805908203125</v>
          </cell>
          <cell r="AD426">
            <v>582.64154052734375</v>
          </cell>
          <cell r="AF426">
            <v>563.821044921875</v>
          </cell>
          <cell r="AG426">
            <v>566.50634765625</v>
          </cell>
          <cell r="AH426">
            <v>569.328369140625</v>
          </cell>
          <cell r="AI426">
            <v>570.60003662109375</v>
          </cell>
          <cell r="AJ426">
            <v>572.79302978515625</v>
          </cell>
          <cell r="AK426">
            <v>577.097900390625</v>
          </cell>
          <cell r="AM426">
            <v>635.54718017578125</v>
          </cell>
          <cell r="AN426">
            <v>578.46295166015625</v>
          </cell>
          <cell r="AO426">
            <v>579.7554931640625</v>
          </cell>
        </row>
        <row r="427">
          <cell r="A427" t="str">
            <v>LPSH3[SPHT]</v>
          </cell>
          <cell r="B427" t="str">
            <v>Enth[3]</v>
          </cell>
          <cell r="C427" t="str">
            <v>BTU/lb</v>
          </cell>
          <cell r="D427" t="str">
            <v>Steam Outlet Enthalpy</v>
          </cell>
          <cell r="E427">
            <v>1344.7496337890625</v>
          </cell>
          <cell r="F427">
            <v>427</v>
          </cell>
          <cell r="G427">
            <v>1303.8037109375</v>
          </cell>
          <cell r="H427">
            <v>1304.4385986328125</v>
          </cell>
          <cell r="I427">
            <v>1306.0860595703125</v>
          </cell>
          <cell r="J427">
            <v>1306.744384765625</v>
          </cell>
          <cell r="K427">
            <v>1308.00244140625</v>
          </cell>
          <cell r="L427">
            <v>1306.430419921875</v>
          </cell>
          <cell r="M427">
            <v>1307.0751953125</v>
          </cell>
          <cell r="N427">
            <v>1308.3072509765625</v>
          </cell>
          <cell r="O427">
            <v>1312.307861328125</v>
          </cell>
          <cell r="P427">
            <v>1312.92919921875</v>
          </cell>
          <cell r="Q427">
            <v>1313.7882080078125</v>
          </cell>
          <cell r="R427">
            <v>1317.473388671875</v>
          </cell>
          <cell r="S427">
            <v>1318.8699951171875</v>
          </cell>
          <cell r="T427">
            <v>1343.0548095703125</v>
          </cell>
          <cell r="U427">
            <v>1344.7496337890625</v>
          </cell>
          <cell r="V427">
            <v>1323.0404052734375</v>
          </cell>
          <cell r="W427">
            <v>1324.5255126953125</v>
          </cell>
          <cell r="X427">
            <v>1327.3359375</v>
          </cell>
          <cell r="Y427">
            <v>1353.7012939453125</v>
          </cell>
          <cell r="Z427">
            <v>1355.553466796875</v>
          </cell>
          <cell r="AA427">
            <v>1359.028564453125</v>
          </cell>
          <cell r="AC427">
            <v>1321.88037109375</v>
          </cell>
          <cell r="AD427">
            <v>1321.5972900390625</v>
          </cell>
          <cell r="AF427">
            <v>1314.0245361328125</v>
          </cell>
          <cell r="AG427">
            <v>1314.9024658203125</v>
          </cell>
          <cell r="AH427">
            <v>1315.9664306640625</v>
          </cell>
          <cell r="AI427">
            <v>1316.342529296875</v>
          </cell>
          <cell r="AJ427">
            <v>1317.0555419921875</v>
          </cell>
          <cell r="AK427">
            <v>1318.744140625</v>
          </cell>
          <cell r="AM427">
            <v>1346.6790771484375</v>
          </cell>
          <cell r="AN427">
            <v>1319.381591796875</v>
          </cell>
          <cell r="AO427">
            <v>1319.6839599609375</v>
          </cell>
        </row>
        <row r="428">
          <cell r="A428" t="str">
            <v>LPSH3[SPHT]</v>
          </cell>
          <cell r="B428" t="str">
            <v>Flow[0]</v>
          </cell>
          <cell r="C428" t="str">
            <v>lb/hr</v>
          </cell>
          <cell r="D428" t="str">
            <v>Gas Inlet Flow</v>
          </cell>
          <cell r="E428">
            <v>1755756.875</v>
          </cell>
          <cell r="F428">
            <v>428</v>
          </cell>
          <cell r="G428">
            <v>1751370.875</v>
          </cell>
          <cell r="H428">
            <v>1751512.5</v>
          </cell>
          <cell r="I428">
            <v>1572581.75</v>
          </cell>
          <cell r="J428">
            <v>1572640.25</v>
          </cell>
          <cell r="K428">
            <v>1573786.75</v>
          </cell>
          <cell r="L428">
            <v>1489338</v>
          </cell>
          <cell r="M428">
            <v>1489330.75</v>
          </cell>
          <cell r="N428">
            <v>1490301.125</v>
          </cell>
          <cell r="O428">
            <v>982112</v>
          </cell>
          <cell r="P428">
            <v>939801.6875</v>
          </cell>
          <cell r="Q428">
            <v>917453.8125</v>
          </cell>
          <cell r="R428">
            <v>1751370.875</v>
          </cell>
          <cell r="S428">
            <v>1751512.5</v>
          </cell>
          <cell r="T428">
            <v>1755615.5</v>
          </cell>
          <cell r="U428">
            <v>1755756.875</v>
          </cell>
          <cell r="V428">
            <v>1597503.125</v>
          </cell>
          <cell r="W428">
            <v>1597598.25</v>
          </cell>
          <cell r="X428">
            <v>1598833.25</v>
          </cell>
          <cell r="Y428">
            <v>1542054.5</v>
          </cell>
          <cell r="Z428">
            <v>1542074.875</v>
          </cell>
          <cell r="AA428">
            <v>1543123</v>
          </cell>
          <cell r="AC428">
            <v>1600340</v>
          </cell>
          <cell r="AD428">
            <v>1600340</v>
          </cell>
          <cell r="AF428">
            <v>1081000.125</v>
          </cell>
          <cell r="AG428">
            <v>1166560</v>
          </cell>
          <cell r="AH428">
            <v>1263619.875</v>
          </cell>
          <cell r="AI428">
            <v>1345960</v>
          </cell>
          <cell r="AJ428">
            <v>1466479.875</v>
          </cell>
          <cell r="AK428">
            <v>1594359.875</v>
          </cell>
          <cell r="AM428">
            <v>1566357.25</v>
          </cell>
          <cell r="AN428">
            <v>1625640</v>
          </cell>
          <cell r="AO428">
            <v>1625640</v>
          </cell>
        </row>
        <row r="429">
          <cell r="A429" t="str">
            <v>LPSH3[SPHT]</v>
          </cell>
          <cell r="B429" t="str">
            <v>Enth[0]</v>
          </cell>
          <cell r="C429" t="str">
            <v>BTU/lb</v>
          </cell>
          <cell r="D429" t="str">
            <v>Gas Inlet Enthalpy</v>
          </cell>
          <cell r="E429">
            <v>155.64913940429688</v>
          </cell>
          <cell r="F429">
            <v>429</v>
          </cell>
          <cell r="G429">
            <v>132.59585571289063</v>
          </cell>
          <cell r="H429">
            <v>132.88955688476563</v>
          </cell>
          <cell r="I429">
            <v>133.59220886230469</v>
          </cell>
          <cell r="J429">
            <v>133.82978820800781</v>
          </cell>
          <cell r="K429">
            <v>134.29258728027344</v>
          </cell>
          <cell r="L429">
            <v>134.14683532714844</v>
          </cell>
          <cell r="M429">
            <v>134.37840270996094</v>
          </cell>
          <cell r="N429">
            <v>134.83102416992188</v>
          </cell>
          <cell r="O429">
            <v>126.416259765625</v>
          </cell>
          <cell r="P429">
            <v>126.73847961425781</v>
          </cell>
          <cell r="Q429">
            <v>127.29843139648438</v>
          </cell>
          <cell r="R429">
            <v>143.37376403808594</v>
          </cell>
          <cell r="S429">
            <v>144.16830444335938</v>
          </cell>
          <cell r="T429">
            <v>154.995849609375</v>
          </cell>
          <cell r="U429">
            <v>155.64913940429688</v>
          </cell>
          <cell r="V429">
            <v>145.1134033203125</v>
          </cell>
          <cell r="W429">
            <v>145.84841918945313</v>
          </cell>
          <cell r="X429">
            <v>147.22714233398438</v>
          </cell>
          <cell r="Y429">
            <v>157.8157958984375</v>
          </cell>
          <cell r="Z429">
            <v>158.44268798828125</v>
          </cell>
          <cell r="AA429">
            <v>159.64097595214844</v>
          </cell>
          <cell r="AC429">
            <v>144.73872375488281</v>
          </cell>
          <cell r="AD429">
            <v>144.74794006347656</v>
          </cell>
          <cell r="AF429">
            <v>135.53733825683594</v>
          </cell>
          <cell r="AG429">
            <v>138.25636291503906</v>
          </cell>
          <cell r="AH429">
            <v>139.95646667480469</v>
          </cell>
          <cell r="AI429">
            <v>141.11570739746094</v>
          </cell>
          <cell r="AJ429">
            <v>142.71165466308594</v>
          </cell>
          <cell r="AK429">
            <v>144.81536865234375</v>
          </cell>
          <cell r="AM429">
            <v>158.01856994628906</v>
          </cell>
          <cell r="AN429">
            <v>145.26185607910156</v>
          </cell>
          <cell r="AO429">
            <v>145.2568359375</v>
          </cell>
        </row>
        <row r="430">
          <cell r="A430" t="str">
            <v>LPSH3[SPHT]</v>
          </cell>
          <cell r="B430" t="str">
            <v>Temp[0]</v>
          </cell>
          <cell r="C430" t="str">
            <v>F</v>
          </cell>
          <cell r="D430" t="str">
            <v>Gas Inlet Temperature</v>
          </cell>
          <cell r="E430">
            <v>665.553466796875</v>
          </cell>
          <cell r="F430">
            <v>430</v>
          </cell>
          <cell r="G430">
            <v>580.9588623046875</v>
          </cell>
          <cell r="H430">
            <v>581.8642578125</v>
          </cell>
          <cell r="I430">
            <v>580.853271484375</v>
          </cell>
          <cell r="J430">
            <v>581.53179931640625</v>
          </cell>
          <cell r="K430">
            <v>582.8321533203125</v>
          </cell>
          <cell r="L430">
            <v>580.35076904296875</v>
          </cell>
          <cell r="M430">
            <v>580.99853515625</v>
          </cell>
          <cell r="N430">
            <v>582.24664306640625</v>
          </cell>
          <cell r="O430">
            <v>569.24169921875</v>
          </cell>
          <cell r="P430">
            <v>567.00445556640625</v>
          </cell>
          <cell r="Q430">
            <v>566.73004150390625</v>
          </cell>
          <cell r="R430">
            <v>621.99237060546875</v>
          </cell>
          <cell r="S430">
            <v>624.77410888671875</v>
          </cell>
          <cell r="T430">
            <v>663.3494873046875</v>
          </cell>
          <cell r="U430">
            <v>665.553466796875</v>
          </cell>
          <cell r="V430">
            <v>623.4385986328125</v>
          </cell>
          <cell r="W430">
            <v>625.9622802734375</v>
          </cell>
          <cell r="X430">
            <v>630.647705078125</v>
          </cell>
          <cell r="Y430">
            <v>664.5325927734375</v>
          </cell>
          <cell r="Z430">
            <v>666.59222412109375</v>
          </cell>
          <cell r="AA430">
            <v>670.4971923828125</v>
          </cell>
          <cell r="AC430">
            <v>623.14459228515625</v>
          </cell>
          <cell r="AD430">
            <v>623.14459228515625</v>
          </cell>
          <cell r="AF430">
            <v>588.81011962890625</v>
          </cell>
          <cell r="AG430">
            <v>598.54156494140625</v>
          </cell>
          <cell r="AH430">
            <v>604.8221435546875</v>
          </cell>
          <cell r="AI430">
            <v>609.0565185546875</v>
          </cell>
          <cell r="AJ430">
            <v>615.2305908203125</v>
          </cell>
          <cell r="AK430">
            <v>623.24688720703125</v>
          </cell>
          <cell r="AM430">
            <v>665.4017333984375</v>
          </cell>
          <cell r="AN430">
            <v>623.96826171875</v>
          </cell>
          <cell r="AO430">
            <v>623.949462890625</v>
          </cell>
        </row>
        <row r="431">
          <cell r="A431" t="str">
            <v>LPSH3[SPHT]</v>
          </cell>
          <cell r="B431" t="str">
            <v>Enth[1]</v>
          </cell>
          <cell r="C431" t="str">
            <v>BTU/lb</v>
          </cell>
          <cell r="D431" t="str">
            <v>Gas Outlet Enthalpy</v>
          </cell>
          <cell r="E431">
            <v>154.61164855957031</v>
          </cell>
          <cell r="F431">
            <v>431</v>
          </cell>
          <cell r="G431">
            <v>131.62913513183594</v>
          </cell>
          <cell r="H431">
            <v>131.92594909667969</v>
          </cell>
          <cell r="I431">
            <v>132.64488220214844</v>
          </cell>
          <cell r="J431">
            <v>132.89048767089844</v>
          </cell>
          <cell r="K431">
            <v>133.36895751953125</v>
          </cell>
          <cell r="L431">
            <v>133.19342041015625</v>
          </cell>
          <cell r="M431">
            <v>133.43316650390625</v>
          </cell>
          <cell r="N431">
            <v>133.90156555175781</v>
          </cell>
          <cell r="O431">
            <v>125.84803009033203</v>
          </cell>
          <cell r="P431">
            <v>126.23216247558594</v>
          </cell>
          <cell r="Q431">
            <v>126.83324432373047</v>
          </cell>
          <cell r="R431">
            <v>142.31556701660156</v>
          </cell>
          <cell r="S431">
            <v>143.105712890625</v>
          </cell>
          <cell r="T431">
            <v>153.945556640625</v>
          </cell>
          <cell r="U431">
            <v>154.61164855957031</v>
          </cell>
          <cell r="V431">
            <v>144.14637756347656</v>
          </cell>
          <cell r="W431">
            <v>144.88381958007813</v>
          </cell>
          <cell r="X431">
            <v>146.26844787597656</v>
          </cell>
          <cell r="Y431">
            <v>157.03256225585938</v>
          </cell>
          <cell r="Z431">
            <v>157.68708801269531</v>
          </cell>
          <cell r="AA431">
            <v>158.94172668457031</v>
          </cell>
          <cell r="AC431">
            <v>143.7420654296875</v>
          </cell>
          <cell r="AD431">
            <v>143.74285888671875</v>
          </cell>
          <cell r="AF431">
            <v>134.70433044433594</v>
          </cell>
          <cell r="AG431">
            <v>137.3157958984375</v>
          </cell>
          <cell r="AH431">
            <v>138.97816467285156</v>
          </cell>
          <cell r="AI431">
            <v>140.10723876953125</v>
          </cell>
          <cell r="AJ431">
            <v>141.66314697265625</v>
          </cell>
          <cell r="AK431">
            <v>143.72676086425781</v>
          </cell>
          <cell r="AM431">
            <v>156.98081970214844</v>
          </cell>
          <cell r="AN431">
            <v>144.18901062011719</v>
          </cell>
          <cell r="AO431">
            <v>144.2056884765625</v>
          </cell>
        </row>
        <row r="432">
          <cell r="A432" t="str">
            <v>LPSH3[SPHT]</v>
          </cell>
          <cell r="B432" t="str">
            <v>Temp[1]</v>
          </cell>
          <cell r="C432" t="str">
            <v>F</v>
          </cell>
          <cell r="D432" t="str">
            <v>Gas Outlet Temperature</v>
          </cell>
          <cell r="E432">
            <v>661.65936279296875</v>
          </cell>
          <cell r="F432">
            <v>432</v>
          </cell>
          <cell r="G432">
            <v>577.2718505859375</v>
          </cell>
          <cell r="H432">
            <v>578.1881103515625</v>
          </cell>
          <cell r="I432">
            <v>577.26153564453125</v>
          </cell>
          <cell r="J432">
            <v>577.972900390625</v>
          </cell>
          <cell r="K432">
            <v>579.339111328125</v>
          </cell>
          <cell r="L432">
            <v>576.76019287109375</v>
          </cell>
          <cell r="M432">
            <v>577.4356689453125</v>
          </cell>
          <cell r="N432">
            <v>578.7515869140625</v>
          </cell>
          <cell r="O432">
            <v>567.0106201171875</v>
          </cell>
          <cell r="P432">
            <v>565.03143310546875</v>
          </cell>
          <cell r="Q432">
            <v>564.925537109375</v>
          </cell>
          <cell r="R432">
            <v>617.97247314453125</v>
          </cell>
          <cell r="S432">
            <v>620.73980712890625</v>
          </cell>
          <cell r="T432">
            <v>659.39947509765625</v>
          </cell>
          <cell r="U432">
            <v>661.65936279296875</v>
          </cell>
          <cell r="V432">
            <v>619.8050537109375</v>
          </cell>
          <cell r="W432">
            <v>622.338623046875</v>
          </cell>
          <cell r="X432">
            <v>627.0518798828125</v>
          </cell>
          <cell r="Y432">
            <v>661.6368408203125</v>
          </cell>
          <cell r="Z432">
            <v>663.80291748046875</v>
          </cell>
          <cell r="AA432">
            <v>667.92236328125</v>
          </cell>
          <cell r="AC432">
            <v>619.39166259765625</v>
          </cell>
          <cell r="AD432">
            <v>619.35894775390625</v>
          </cell>
          <cell r="AF432">
            <v>585.65374755859375</v>
          </cell>
          <cell r="AG432">
            <v>594.98968505859375</v>
          </cell>
          <cell r="AH432">
            <v>601.1307373046875</v>
          </cell>
          <cell r="AI432">
            <v>605.25543212890625</v>
          </cell>
          <cell r="AJ432">
            <v>611.2779541015625</v>
          </cell>
          <cell r="AK432">
            <v>619.14788818359375</v>
          </cell>
          <cell r="AM432">
            <v>661.56622314453125</v>
          </cell>
          <cell r="AN432">
            <v>619.93792724609375</v>
          </cell>
          <cell r="AO432">
            <v>619.99566650390625</v>
          </cell>
        </row>
        <row r="433">
          <cell r="A433" t="str">
            <v>LPSH3[SPHT]</v>
          </cell>
          <cell r="B433" t="str">
            <v>ODModelIDUsed[0]</v>
          </cell>
          <cell r="D433" t="str">
            <v>Used Reference Point Model ID</v>
          </cell>
          <cell r="E433" t="str">
            <v>PMTHSG</v>
          </cell>
          <cell r="F433">
            <v>433</v>
          </cell>
          <cell r="G433" t="str">
            <v>PMTHSG</v>
          </cell>
          <cell r="H433" t="str">
            <v>PMTHSG</v>
          </cell>
          <cell r="I433" t="str">
            <v>PMTHSG</v>
          </cell>
          <cell r="J433" t="str">
            <v>PMTHSG</v>
          </cell>
          <cell r="K433" t="str">
            <v>PMTHSG</v>
          </cell>
          <cell r="L433" t="str">
            <v>PMTHSG</v>
          </cell>
          <cell r="M433" t="str">
            <v>PMTHSG</v>
          </cell>
          <cell r="N433" t="str">
            <v>PMTHSG</v>
          </cell>
          <cell r="O433" t="str">
            <v>PMTHSG</v>
          </cell>
          <cell r="P433" t="str">
            <v>PMTHSG</v>
          </cell>
          <cell r="Q433" t="str">
            <v>PMTHSG</v>
          </cell>
          <cell r="R433" t="str">
            <v>PMTHSG</v>
          </cell>
          <cell r="S433" t="str">
            <v>PMTHSG</v>
          </cell>
          <cell r="T433" t="str">
            <v>PMTHSG</v>
          </cell>
          <cell r="U433" t="str">
            <v>PMTHSG</v>
          </cell>
          <cell r="V433" t="str">
            <v>PMTHSG</v>
          </cell>
          <cell r="W433" t="str">
            <v>PMTHSG</v>
          </cell>
          <cell r="X433" t="str">
            <v>PMTHSG</v>
          </cell>
          <cell r="Y433" t="str">
            <v>PMTHSG</v>
          </cell>
          <cell r="Z433" t="str">
            <v>PMTHSG</v>
          </cell>
          <cell r="AA433" t="str">
            <v>PMTHSG</v>
          </cell>
          <cell r="AC433" t="str">
            <v>PMTHSG</v>
          </cell>
          <cell r="AD433" t="str">
            <v>PMTHSG</v>
          </cell>
          <cell r="AF433" t="str">
            <v>PMTHSG</v>
          </cell>
          <cell r="AG433" t="str">
            <v>PMTHSG</v>
          </cell>
          <cell r="AH433" t="str">
            <v>PMTHSG</v>
          </cell>
          <cell r="AI433" t="str">
            <v>PMTHSG</v>
          </cell>
          <cell r="AJ433" t="str">
            <v>PMTHSG</v>
          </cell>
          <cell r="AK433" t="str">
            <v>PMTHSG</v>
          </cell>
          <cell r="AM433" t="str">
            <v>PMTHSG</v>
          </cell>
          <cell r="AN433" t="str">
            <v>PMTHSG</v>
          </cell>
          <cell r="AO433" t="str">
            <v>PMTHSG</v>
          </cell>
        </row>
        <row r="434">
          <cell r="A434" t="str">
            <v>LPSH3[SPHT]</v>
          </cell>
          <cell r="B434" t="str">
            <v>ODCaseIDUsed[0]</v>
          </cell>
          <cell r="D434" t="str">
            <v>Used Reference Point Case ID</v>
          </cell>
          <cell r="E434" t="str">
            <v>PMTHSG</v>
          </cell>
          <cell r="F434">
            <v>434</v>
          </cell>
          <cell r="G434" t="str">
            <v>PMTHSG</v>
          </cell>
          <cell r="H434" t="str">
            <v>PMTHSG</v>
          </cell>
          <cell r="I434" t="str">
            <v>PMTHSG</v>
          </cell>
          <cell r="J434" t="str">
            <v>PMTHSG</v>
          </cell>
          <cell r="K434" t="str">
            <v>PMTHSG</v>
          </cell>
          <cell r="L434" t="str">
            <v>PMTHSG</v>
          </cell>
          <cell r="M434" t="str">
            <v>PMTHSG</v>
          </cell>
          <cell r="N434" t="str">
            <v>PMTHSG</v>
          </cell>
          <cell r="O434" t="str">
            <v>PMTHSG</v>
          </cell>
          <cell r="P434" t="str">
            <v>PMTHSG</v>
          </cell>
          <cell r="Q434" t="str">
            <v>PMTHSG</v>
          </cell>
          <cell r="R434" t="str">
            <v>PMTHSG</v>
          </cell>
          <cell r="S434" t="str">
            <v>PMTHSG</v>
          </cell>
          <cell r="T434" t="str">
            <v>PMTHSG</v>
          </cell>
          <cell r="U434" t="str">
            <v>PMTHSG</v>
          </cell>
          <cell r="V434" t="str">
            <v>PMTHSG</v>
          </cell>
          <cell r="W434" t="str">
            <v>PMTHSG</v>
          </cell>
          <cell r="X434" t="str">
            <v>PMTHSG</v>
          </cell>
          <cell r="Y434" t="str">
            <v>PMTHSG</v>
          </cell>
          <cell r="Z434" t="str">
            <v>PMTHSG</v>
          </cell>
          <cell r="AA434" t="str">
            <v>PMTHSG</v>
          </cell>
          <cell r="AC434" t="str">
            <v>PMTHSG</v>
          </cell>
          <cell r="AD434" t="str">
            <v>PMTHSG</v>
          </cell>
          <cell r="AF434" t="str">
            <v>PMTHSG</v>
          </cell>
          <cell r="AG434" t="str">
            <v>PMTHSG</v>
          </cell>
          <cell r="AH434" t="str">
            <v>PMTHSG</v>
          </cell>
          <cell r="AI434" t="str">
            <v>PMTHSG</v>
          </cell>
          <cell r="AJ434" t="str">
            <v>PMTHSG</v>
          </cell>
          <cell r="AK434" t="str">
            <v>PMTHSG</v>
          </cell>
          <cell r="AM434" t="str">
            <v>PMTHSG</v>
          </cell>
          <cell r="AN434" t="str">
            <v>PMTHSG</v>
          </cell>
          <cell r="AO434" t="str">
            <v>PMTHSG</v>
          </cell>
        </row>
        <row r="435">
          <cell r="A435" t="str">
            <v>HPEC2[ECON]</v>
          </cell>
          <cell r="B435" t="str">
            <v>Flow[2]</v>
          </cell>
          <cell r="C435" t="str">
            <v>lb/hr</v>
          </cell>
          <cell r="D435" t="str">
            <v>Steam Inlet Flow</v>
          </cell>
          <cell r="E435">
            <v>612705.125</v>
          </cell>
          <cell r="F435">
            <v>435</v>
          </cell>
          <cell r="G435">
            <v>457157.4375</v>
          </cell>
          <cell r="H435">
            <v>464885.0625</v>
          </cell>
          <cell r="I435">
            <v>440702.53125</v>
          </cell>
          <cell r="J435">
            <v>445989.53125</v>
          </cell>
          <cell r="K435">
            <v>456163.71875</v>
          </cell>
          <cell r="L435">
            <v>428250.6875</v>
          </cell>
          <cell r="M435">
            <v>433264.5625</v>
          </cell>
          <cell r="N435">
            <v>442851.71875</v>
          </cell>
          <cell r="O435">
            <v>277313.40625</v>
          </cell>
          <cell r="P435">
            <v>269670.75</v>
          </cell>
          <cell r="Q435">
            <v>264531.375</v>
          </cell>
          <cell r="R435">
            <v>443411.71875</v>
          </cell>
          <cell r="S435">
            <v>451119.1875</v>
          </cell>
          <cell r="T435">
            <v>604233</v>
          </cell>
          <cell r="U435">
            <v>612705.125</v>
          </cell>
          <cell r="V435">
            <v>437945.6875</v>
          </cell>
          <cell r="W435">
            <v>443870.90625</v>
          </cell>
          <cell r="X435">
            <v>455457.625</v>
          </cell>
          <cell r="Y435">
            <v>590814.75</v>
          </cell>
          <cell r="Z435">
            <v>598169.1875</v>
          </cell>
          <cell r="AA435">
            <v>613227.1875</v>
          </cell>
          <cell r="AC435">
            <v>437313.6875</v>
          </cell>
          <cell r="AD435">
            <v>437330.21875</v>
          </cell>
          <cell r="AF435">
            <v>319310.84375</v>
          </cell>
          <cell r="AG435">
            <v>344760.09375</v>
          </cell>
          <cell r="AH435">
            <v>366211.625</v>
          </cell>
          <cell r="AI435">
            <v>382668.96875</v>
          </cell>
          <cell r="AJ435">
            <v>407019.65625</v>
          </cell>
          <cell r="AK435">
            <v>436908.3125</v>
          </cell>
          <cell r="AM435">
            <v>596603</v>
          </cell>
          <cell r="AN435">
            <v>441726.25</v>
          </cell>
          <cell r="AO435">
            <v>441709</v>
          </cell>
        </row>
        <row r="436">
          <cell r="A436" t="str">
            <v>HPEC2[ECON]</v>
          </cell>
          <cell r="B436" t="str">
            <v>Pres[2]</v>
          </cell>
          <cell r="C436" t="str">
            <v>psia</v>
          </cell>
          <cell r="D436" t="str">
            <v>Steam Inlet Pressure</v>
          </cell>
          <cell r="E436">
            <v>2275.878662109375</v>
          </cell>
          <cell r="F436">
            <v>436</v>
          </cell>
          <cell r="G436">
            <v>1202.5604248046875</v>
          </cell>
          <cell r="H436">
            <v>1209.2427978515625</v>
          </cell>
          <cell r="I436">
            <v>1192.409912109375</v>
          </cell>
          <cell r="J436">
            <v>1197.230224609375</v>
          </cell>
          <cell r="K436">
            <v>1206.6064453125</v>
          </cell>
          <cell r="L436">
            <v>1183.901611328125</v>
          </cell>
          <cell r="M436">
            <v>1188.3675537109375</v>
          </cell>
          <cell r="N436">
            <v>1197.073486328125</v>
          </cell>
          <cell r="O436">
            <v>1114.6046142578125</v>
          </cell>
          <cell r="P436">
            <v>1092.8436279296875</v>
          </cell>
          <cell r="Q436">
            <v>1089.663818359375</v>
          </cell>
          <cell r="R436">
            <v>1660.966552734375</v>
          </cell>
          <cell r="S436">
            <v>1693.6976318359375</v>
          </cell>
          <cell r="T436">
            <v>2242.16650390625</v>
          </cell>
          <cell r="U436">
            <v>2275.878662109375</v>
          </cell>
          <cell r="V436">
            <v>1666.90869140625</v>
          </cell>
          <cell r="W436">
            <v>1696.8189697265625</v>
          </cell>
          <cell r="X436">
            <v>1753.4248046875</v>
          </cell>
          <cell r="Y436">
            <v>2232.603759765625</v>
          </cell>
          <cell r="Z436">
            <v>2263.66259765625</v>
          </cell>
          <cell r="AA436">
            <v>2323.479736328125</v>
          </cell>
          <cell r="AC436">
            <v>1664.4158935546875</v>
          </cell>
          <cell r="AD436">
            <v>1664.4188232421875</v>
          </cell>
          <cell r="AF436">
            <v>1282.0098876953125</v>
          </cell>
          <cell r="AG436">
            <v>1379.5281982421875</v>
          </cell>
          <cell r="AH436">
            <v>1447.357177734375</v>
          </cell>
          <cell r="AI436">
            <v>1495.21728515625</v>
          </cell>
          <cell r="AJ436">
            <v>1567.7940673828125</v>
          </cell>
          <cell r="AK436">
            <v>1665.208740234375</v>
          </cell>
          <cell r="AM436">
            <v>2247.822021484375</v>
          </cell>
          <cell r="AN436">
            <v>1674.26416015625</v>
          </cell>
          <cell r="AO436">
            <v>1674.0616455078125</v>
          </cell>
        </row>
        <row r="437">
          <cell r="A437" t="str">
            <v>HPEC2[ECON]</v>
          </cell>
          <cell r="B437" t="str">
            <v>Temp[2]</v>
          </cell>
          <cell r="C437" t="str">
            <v>F</v>
          </cell>
          <cell r="D437" t="str">
            <v>Steam Inlet Temperature</v>
          </cell>
          <cell r="E437">
            <v>484.473388671875</v>
          </cell>
          <cell r="F437">
            <v>437</v>
          </cell>
          <cell r="G437">
            <v>431.93798828125</v>
          </cell>
          <cell r="H437">
            <v>432.17572021484375</v>
          </cell>
          <cell r="I437">
            <v>424.83493041992188</v>
          </cell>
          <cell r="J437">
            <v>424.93936157226563</v>
          </cell>
          <cell r="K437">
            <v>425.2027587890625</v>
          </cell>
          <cell r="L437">
            <v>421.18246459960938</v>
          </cell>
          <cell r="M437">
            <v>421.2877197265625</v>
          </cell>
          <cell r="N437">
            <v>421.55227661132813</v>
          </cell>
          <cell r="O437">
            <v>426.03228759765625</v>
          </cell>
          <cell r="P437">
            <v>422.5687255859375</v>
          </cell>
          <cell r="Q437">
            <v>420.57901000976563</v>
          </cell>
          <cell r="R437">
            <v>480.15005493164063</v>
          </cell>
          <cell r="S437">
            <v>480.97634887695313</v>
          </cell>
          <cell r="T437">
            <v>484.24893188476563</v>
          </cell>
          <cell r="U437">
            <v>484.473388671875</v>
          </cell>
          <cell r="V437">
            <v>474.55758666992188</v>
          </cell>
          <cell r="W437">
            <v>475.28958129882813</v>
          </cell>
          <cell r="X437">
            <v>476.61312866210938</v>
          </cell>
          <cell r="Y437">
            <v>474.4384765625</v>
          </cell>
          <cell r="Z437">
            <v>474.51364135742188</v>
          </cell>
          <cell r="AA437">
            <v>474.55670166015625</v>
          </cell>
          <cell r="AC437">
            <v>474.447265625</v>
          </cell>
          <cell r="AD437">
            <v>474.44705200195313</v>
          </cell>
          <cell r="AF437">
            <v>441.15045166015625</v>
          </cell>
          <cell r="AG437">
            <v>449.47381591796875</v>
          </cell>
          <cell r="AH437">
            <v>455.85324096679688</v>
          </cell>
          <cell r="AI437">
            <v>460.74642944335938</v>
          </cell>
          <cell r="AJ437">
            <v>467.57223510742188</v>
          </cell>
          <cell r="AK437">
            <v>474.91000366210938</v>
          </cell>
          <cell r="AM437">
            <v>475.9381103515625</v>
          </cell>
          <cell r="AN437">
            <v>476.232666015625</v>
          </cell>
          <cell r="AO437">
            <v>476.67575073242188</v>
          </cell>
        </row>
        <row r="438">
          <cell r="A438" t="str">
            <v>HPEC2[ECON]</v>
          </cell>
          <cell r="B438" t="str">
            <v>Enth[2]</v>
          </cell>
          <cell r="C438" t="str">
            <v>BTU/lb</v>
          </cell>
          <cell r="D438" t="str">
            <v>Steam Inlet Enthalpy</v>
          </cell>
          <cell r="E438">
            <v>469.7869873046875</v>
          </cell>
          <cell r="F438">
            <v>438</v>
          </cell>
          <cell r="G438">
            <v>410.7535400390625</v>
          </cell>
          <cell r="H438">
            <v>411.01956176757813</v>
          </cell>
          <cell r="I438">
            <v>402.99191284179688</v>
          </cell>
          <cell r="J438">
            <v>403.11019897460938</v>
          </cell>
          <cell r="K438">
            <v>403.40576171875</v>
          </cell>
          <cell r="L438">
            <v>399.01309204101563</v>
          </cell>
          <cell r="M438">
            <v>399.13174438476563</v>
          </cell>
          <cell r="N438">
            <v>399.427490234375</v>
          </cell>
          <cell r="O438">
            <v>404.22393798828125</v>
          </cell>
          <cell r="P438">
            <v>400.43121337890625</v>
          </cell>
          <cell r="Q438">
            <v>398.26513671875</v>
          </cell>
          <cell r="R438">
            <v>464.74566650390625</v>
          </cell>
          <cell r="S438">
            <v>465.69210815429688</v>
          </cell>
          <cell r="T438">
            <v>469.52481079101563</v>
          </cell>
          <cell r="U438">
            <v>469.7869873046875</v>
          </cell>
          <cell r="V438">
            <v>458.40518188476563</v>
          </cell>
          <cell r="W438">
            <v>459.2418212890625</v>
          </cell>
          <cell r="X438">
            <v>460.75537109375</v>
          </cell>
          <cell r="Y438">
            <v>458.47146606445313</v>
          </cell>
          <cell r="Z438">
            <v>458.56838989257813</v>
          </cell>
          <cell r="AA438">
            <v>458.64129638671875</v>
          </cell>
          <cell r="AC438">
            <v>458.27975463867188</v>
          </cell>
          <cell r="AD438">
            <v>458.27947998046875</v>
          </cell>
          <cell r="AF438">
            <v>420.93240356445313</v>
          </cell>
          <cell r="AG438">
            <v>430.19671630859375</v>
          </cell>
          <cell r="AH438">
            <v>437.32461547851563</v>
          </cell>
          <cell r="AI438">
            <v>442.80975341796875</v>
          </cell>
          <cell r="AJ438">
            <v>450.49478149414063</v>
          </cell>
          <cell r="AK438">
            <v>458.80319213867188</v>
          </cell>
          <cell r="AM438">
            <v>460.15960693359375</v>
          </cell>
          <cell r="AN438">
            <v>460.30270385742188</v>
          </cell>
          <cell r="AO438">
            <v>460.80453491210938</v>
          </cell>
        </row>
        <row r="439">
          <cell r="A439" t="str">
            <v>HPEC2[ECON]</v>
          </cell>
          <cell r="B439" t="str">
            <v>Pres[3]</v>
          </cell>
          <cell r="C439" t="str">
            <v>psia</v>
          </cell>
          <cell r="D439" t="str">
            <v>Steam Outlet Pressure</v>
          </cell>
          <cell r="E439">
            <v>2213.220458984375</v>
          </cell>
          <cell r="F439">
            <v>439</v>
          </cell>
          <cell r="G439">
            <v>1167.47314453125</v>
          </cell>
          <cell r="H439">
            <v>1172.9713134765625</v>
          </cell>
          <cell r="I439">
            <v>1159.779052734375</v>
          </cell>
          <cell r="J439">
            <v>1163.8197021484375</v>
          </cell>
          <cell r="K439">
            <v>1171.669921875</v>
          </cell>
          <cell r="L439">
            <v>1153.071044921875</v>
          </cell>
          <cell r="M439">
            <v>1156.8179931640625</v>
          </cell>
          <cell r="N439">
            <v>1164.1268310546875</v>
          </cell>
          <cell r="O439">
            <v>1101.5638427734375</v>
          </cell>
          <cell r="P439">
            <v>1080.5048828125</v>
          </cell>
          <cell r="Q439">
            <v>1077.786376953125</v>
          </cell>
          <cell r="R439">
            <v>1627.9373779296875</v>
          </cell>
          <cell r="S439">
            <v>1659.52197265625</v>
          </cell>
          <cell r="T439">
            <v>2181.212158203125</v>
          </cell>
          <cell r="U439">
            <v>2213.220458984375</v>
          </cell>
          <cell r="V439">
            <v>1634.6807861328125</v>
          </cell>
          <cell r="W439">
            <v>1663.7220458984375</v>
          </cell>
          <cell r="X439">
            <v>1718.5953369140625</v>
          </cell>
          <cell r="Y439">
            <v>2174.30029296875</v>
          </cell>
          <cell r="Z439">
            <v>2203.91357421875</v>
          </cell>
          <cell r="AA439">
            <v>2260.7158203125</v>
          </cell>
          <cell r="AC439">
            <v>1632.2801513671875</v>
          </cell>
          <cell r="AD439">
            <v>1632.280517578125</v>
          </cell>
          <cell r="AF439">
            <v>1264.7689208984375</v>
          </cell>
          <cell r="AG439">
            <v>1359.4603271484375</v>
          </cell>
          <cell r="AH439">
            <v>1424.7415771484375</v>
          </cell>
          <cell r="AI439">
            <v>1470.544921875</v>
          </cell>
          <cell r="AJ439">
            <v>1539.9161376953125</v>
          </cell>
          <cell r="AK439">
            <v>1633.1319580078125</v>
          </cell>
          <cell r="AM439">
            <v>2188.38232421875</v>
          </cell>
          <cell r="AN439">
            <v>1641.48291015625</v>
          </cell>
          <cell r="AO439">
            <v>1641.282958984375</v>
          </cell>
        </row>
        <row r="440">
          <cell r="A440" t="str">
            <v>HPEC2[ECON]</v>
          </cell>
          <cell r="B440" t="str">
            <v>Temp[3]</v>
          </cell>
          <cell r="C440" t="str">
            <v>F</v>
          </cell>
          <cell r="D440" t="str">
            <v>Steam Outlet Temperature</v>
          </cell>
          <cell r="E440">
            <v>620.17962646484375</v>
          </cell>
          <cell r="F440">
            <v>440</v>
          </cell>
          <cell r="G440">
            <v>561.54522705078125</v>
          </cell>
          <cell r="H440">
            <v>561.7164306640625</v>
          </cell>
          <cell r="I440">
            <v>558.67529296875</v>
          </cell>
          <cell r="J440">
            <v>558.77362060546875</v>
          </cell>
          <cell r="K440">
            <v>558.97576904296875</v>
          </cell>
          <cell r="L440">
            <v>557.1600341796875</v>
          </cell>
          <cell r="M440">
            <v>557.21881103515625</v>
          </cell>
          <cell r="N440">
            <v>557.367919921875</v>
          </cell>
          <cell r="O440">
            <v>551.168212890625</v>
          </cell>
          <cell r="P440">
            <v>548.70648193359375</v>
          </cell>
          <cell r="Q440">
            <v>548.35186767578125</v>
          </cell>
          <cell r="R440">
            <v>602.33197021484375</v>
          </cell>
          <cell r="S440">
            <v>604.19073486328125</v>
          </cell>
          <cell r="T440">
            <v>619.06591796875</v>
          </cell>
          <cell r="U440">
            <v>620.17962646484375</v>
          </cell>
          <cell r="V440">
            <v>600.85455322265625</v>
          </cell>
          <cell r="W440">
            <v>602.54864501953125</v>
          </cell>
          <cell r="X440">
            <v>605.6395263671875</v>
          </cell>
          <cell r="Y440">
            <v>613.3399658203125</v>
          </cell>
          <cell r="Z440">
            <v>614.30963134765625</v>
          </cell>
          <cell r="AA440">
            <v>616.06939697265625</v>
          </cell>
          <cell r="AC440">
            <v>600.65423583984375</v>
          </cell>
          <cell r="AD440">
            <v>600.64593505859375</v>
          </cell>
          <cell r="AF440">
            <v>567.2469482421875</v>
          </cell>
          <cell r="AG440">
            <v>575.79791259765625</v>
          </cell>
          <cell r="AH440">
            <v>582.1102294921875</v>
          </cell>
          <cell r="AI440">
            <v>586.603515625</v>
          </cell>
          <cell r="AJ440">
            <v>592.974365234375</v>
          </cell>
          <cell r="AK440">
            <v>600.5201416015625</v>
          </cell>
          <cell r="AM440">
            <v>614.30169677734375</v>
          </cell>
          <cell r="AN440">
            <v>601.54241943359375</v>
          </cell>
          <cell r="AO440">
            <v>601.5845947265625</v>
          </cell>
        </row>
        <row r="441">
          <cell r="A441" t="str">
            <v>HPEC2[ECON]</v>
          </cell>
          <cell r="B441" t="str">
            <v>Enth[3]</v>
          </cell>
          <cell r="C441" t="str">
            <v>BTU/lb</v>
          </cell>
          <cell r="D441" t="str">
            <v>Steam Outlet Enthalpy</v>
          </cell>
          <cell r="E441">
            <v>643.56005859375</v>
          </cell>
          <cell r="F441">
            <v>441</v>
          </cell>
          <cell r="G441">
            <v>564.356689453125</v>
          </cell>
          <cell r="H441">
            <v>564.5689697265625</v>
          </cell>
          <cell r="I441">
            <v>560.55902099609375</v>
          </cell>
          <cell r="J441">
            <v>560.67803955078125</v>
          </cell>
          <cell r="K441">
            <v>560.9241943359375</v>
          </cell>
          <cell r="L441">
            <v>558.57275390625</v>
          </cell>
          <cell r="M441">
            <v>558.640380859375</v>
          </cell>
          <cell r="N441">
            <v>558.81732177734375</v>
          </cell>
          <cell r="O441">
            <v>550.84765625</v>
          </cell>
          <cell r="P441">
            <v>547.699951171875</v>
          </cell>
          <cell r="Q441">
            <v>547.2470703125</v>
          </cell>
          <cell r="R441">
            <v>620.1226806640625</v>
          </cell>
          <cell r="S441">
            <v>622.74932861328125</v>
          </cell>
          <cell r="T441">
            <v>642.05712890625</v>
          </cell>
          <cell r="U441">
            <v>643.56005859375</v>
          </cell>
          <cell r="V441">
            <v>617.8433837890625</v>
          </cell>
          <cell r="W441">
            <v>620.22039794921875</v>
          </cell>
          <cell r="X441">
            <v>624.57012939453125</v>
          </cell>
          <cell r="Y441">
            <v>633.2662353515625</v>
          </cell>
          <cell r="Z441">
            <v>634.54400634765625</v>
          </cell>
          <cell r="AA441">
            <v>636.84527587890625</v>
          </cell>
          <cell r="AC441">
            <v>617.55657958984375</v>
          </cell>
          <cell r="AD441">
            <v>617.5439453125</v>
          </cell>
          <cell r="AF441">
            <v>571.71905517578125</v>
          </cell>
          <cell r="AG441">
            <v>583.08367919921875</v>
          </cell>
          <cell r="AH441">
            <v>591.638671875</v>
          </cell>
          <cell r="AI441">
            <v>597.81744384765625</v>
          </cell>
          <cell r="AJ441">
            <v>606.689697265625</v>
          </cell>
          <cell r="AK441">
            <v>617.34942626953125</v>
          </cell>
          <cell r="AM441">
            <v>634.6368408203125</v>
          </cell>
          <cell r="AN441">
            <v>618.83892822265625</v>
          </cell>
          <cell r="AO441">
            <v>618.904052734375</v>
          </cell>
        </row>
        <row r="442">
          <cell r="A442" t="str">
            <v>HPEC2[ECON]</v>
          </cell>
          <cell r="B442" t="str">
            <v>Flow[0]</v>
          </cell>
          <cell r="C442" t="str">
            <v>lb/hr</v>
          </cell>
          <cell r="D442" t="str">
            <v>Gas Inlet Flow</v>
          </cell>
          <cell r="E442">
            <v>3816863</v>
          </cell>
          <cell r="F442">
            <v>442</v>
          </cell>
          <cell r="G442">
            <v>3807328.25</v>
          </cell>
          <cell r="H442">
            <v>3807636</v>
          </cell>
          <cell r="I442">
            <v>3418656</v>
          </cell>
          <cell r="J442">
            <v>3418783</v>
          </cell>
          <cell r="K442">
            <v>3421275.75</v>
          </cell>
          <cell r="L442">
            <v>3237691.5</v>
          </cell>
          <cell r="M442">
            <v>3237675.75</v>
          </cell>
          <cell r="N442">
            <v>3239785</v>
          </cell>
          <cell r="O442">
            <v>2135026</v>
          </cell>
          <cell r="P442">
            <v>2043047.375</v>
          </cell>
          <cell r="Q442">
            <v>1994465</v>
          </cell>
          <cell r="R442">
            <v>3807328.25</v>
          </cell>
          <cell r="S442">
            <v>3807636</v>
          </cell>
          <cell r="T442">
            <v>3816555.75</v>
          </cell>
          <cell r="U442">
            <v>3816863</v>
          </cell>
          <cell r="V442">
            <v>3472833</v>
          </cell>
          <cell r="W442">
            <v>3473039.75</v>
          </cell>
          <cell r="X442">
            <v>3475724.25</v>
          </cell>
          <cell r="Y442">
            <v>3352292.5</v>
          </cell>
          <cell r="Z442">
            <v>3352336.5</v>
          </cell>
          <cell r="AA442">
            <v>3354615.5</v>
          </cell>
          <cell r="AC442">
            <v>3479000</v>
          </cell>
          <cell r="AD442">
            <v>3479000</v>
          </cell>
          <cell r="AF442">
            <v>2350000</v>
          </cell>
          <cell r="AG442">
            <v>2536000.25</v>
          </cell>
          <cell r="AH442">
            <v>2747000</v>
          </cell>
          <cell r="AI442">
            <v>2926000.25</v>
          </cell>
          <cell r="AJ442">
            <v>3188000.25</v>
          </cell>
          <cell r="AK442">
            <v>3466000</v>
          </cell>
          <cell r="AM442">
            <v>3405124.75</v>
          </cell>
          <cell r="AN442">
            <v>3534000</v>
          </cell>
          <cell r="AO442">
            <v>3534000</v>
          </cell>
        </row>
        <row r="443">
          <cell r="A443" t="str">
            <v>HPEC2[ECON]</v>
          </cell>
          <cell r="B443" t="str">
            <v>Enth[0]</v>
          </cell>
          <cell r="C443" t="str">
            <v>BTU/lb</v>
          </cell>
          <cell r="D443" t="str">
            <v>Gas Inlet Enthalpy</v>
          </cell>
          <cell r="E443">
            <v>154.39466857910156</v>
          </cell>
          <cell r="F443">
            <v>443</v>
          </cell>
          <cell r="G443">
            <v>131.51144409179688</v>
          </cell>
          <cell r="H443">
            <v>131.80503845214844</v>
          </cell>
          <cell r="I443">
            <v>132.48489379882813</v>
          </cell>
          <cell r="J443">
            <v>132.72669982910156</v>
          </cell>
          <cell r="K443">
            <v>133.19660949707031</v>
          </cell>
          <cell r="L443">
            <v>133.0208740234375</v>
          </cell>
          <cell r="M443">
            <v>133.25555419921875</v>
          </cell>
          <cell r="N443">
            <v>133.71717834472656</v>
          </cell>
          <cell r="O443">
            <v>125.58326721191406</v>
          </cell>
          <cell r="P443">
            <v>125.93097686767578</v>
          </cell>
          <cell r="Q443">
            <v>126.49861907958984</v>
          </cell>
          <cell r="R443">
            <v>142.23802185058594</v>
          </cell>
          <cell r="S443">
            <v>143.0205078125</v>
          </cell>
          <cell r="T443">
            <v>153.73908996582031</v>
          </cell>
          <cell r="U443">
            <v>154.39466857910156</v>
          </cell>
          <cell r="V443">
            <v>144.01643371582031</v>
          </cell>
          <cell r="W443">
            <v>144.744140625</v>
          </cell>
          <cell r="X443">
            <v>146.11018371582031</v>
          </cell>
          <cell r="Y443">
            <v>156.69387817382813</v>
          </cell>
          <cell r="Z443">
            <v>157.33143615722656</v>
          </cell>
          <cell r="AA443">
            <v>158.5521240234375</v>
          </cell>
          <cell r="AC443">
            <v>143.63082885742188</v>
          </cell>
          <cell r="AD443">
            <v>143.63702392578125</v>
          </cell>
          <cell r="AF443">
            <v>134.5322265625</v>
          </cell>
          <cell r="AG443">
            <v>137.18267822265625</v>
          </cell>
          <cell r="AH443">
            <v>138.8565673828125</v>
          </cell>
          <cell r="AI443">
            <v>139.99806213378906</v>
          </cell>
          <cell r="AJ443">
            <v>141.56929016113281</v>
          </cell>
          <cell r="AK443">
            <v>143.64324951171875</v>
          </cell>
          <cell r="AM443">
            <v>156.76174926757813</v>
          </cell>
          <cell r="AN443">
            <v>144.1026611328125</v>
          </cell>
          <cell r="AO443">
            <v>144.107177734375</v>
          </cell>
        </row>
        <row r="444">
          <cell r="A444" t="str">
            <v>HPEC2[ECON]</v>
          </cell>
          <cell r="B444" t="str">
            <v>Temp[0]</v>
          </cell>
          <cell r="C444" t="str">
            <v>F</v>
          </cell>
          <cell r="D444" t="str">
            <v>Gas Inlet Temperature</v>
          </cell>
          <cell r="E444">
            <v>660.84222412109375</v>
          </cell>
          <cell r="F444">
            <v>444</v>
          </cell>
          <cell r="G444">
            <v>576.81787109375</v>
          </cell>
          <cell r="H444">
            <v>577.7252197265625</v>
          </cell>
          <cell r="I444">
            <v>576.65814208984375</v>
          </cell>
          <cell r="J444">
            <v>577.35491943359375</v>
          </cell>
          <cell r="K444">
            <v>578.68701171875</v>
          </cell>
          <cell r="L444">
            <v>576.1070556640625</v>
          </cell>
          <cell r="M444">
            <v>576.76910400390625</v>
          </cell>
          <cell r="N444">
            <v>578.0560302734375</v>
          </cell>
          <cell r="O444">
            <v>565.9703369140625</v>
          </cell>
          <cell r="P444">
            <v>563.85498046875</v>
          </cell>
          <cell r="Q444">
            <v>563.62640380859375</v>
          </cell>
          <cell r="R444">
            <v>617.67901611328125</v>
          </cell>
          <cell r="S444">
            <v>620.4185791015625</v>
          </cell>
          <cell r="T444">
            <v>658.62603759765625</v>
          </cell>
          <cell r="U444">
            <v>660.84222412109375</v>
          </cell>
          <cell r="V444">
            <v>619.31341552734375</v>
          </cell>
          <cell r="W444">
            <v>621.81292724609375</v>
          </cell>
          <cell r="X444">
            <v>626.45751953125</v>
          </cell>
          <cell r="Y444">
            <v>660.38592529296875</v>
          </cell>
          <cell r="Z444">
            <v>662.48797607421875</v>
          </cell>
          <cell r="AA444">
            <v>666.4820556640625</v>
          </cell>
          <cell r="AC444">
            <v>618.968994140625</v>
          </cell>
          <cell r="AD444">
            <v>618.95794677734375</v>
          </cell>
          <cell r="AF444">
            <v>585.00140380859375</v>
          </cell>
          <cell r="AG444">
            <v>594.4830322265625</v>
          </cell>
          <cell r="AH444">
            <v>600.66900634765625</v>
          </cell>
          <cell r="AI444">
            <v>604.84027099609375</v>
          </cell>
          <cell r="AJ444">
            <v>610.923095703125</v>
          </cell>
          <cell r="AK444">
            <v>618.8310546875</v>
          </cell>
          <cell r="AM444">
            <v>660.7557373046875</v>
          </cell>
          <cell r="AN444">
            <v>619.609619140625</v>
          </cell>
          <cell r="AO444">
            <v>619.62652587890625</v>
          </cell>
        </row>
        <row r="445">
          <cell r="A445" t="str">
            <v>HPEC2[ECON]</v>
          </cell>
          <cell r="B445" t="str">
            <v>Enth[1]</v>
          </cell>
          <cell r="C445" t="str">
            <v>BTU/lb</v>
          </cell>
          <cell r="D445" t="str">
            <v>Gas Outlet Enthalpy</v>
          </cell>
          <cell r="E445">
            <v>126.36013793945313</v>
          </cell>
          <cell r="F445">
            <v>445</v>
          </cell>
          <cell r="G445">
            <v>112.97563171386719</v>
          </cell>
          <cell r="H445">
            <v>112.96401977539063</v>
          </cell>
          <cell r="I445">
            <v>112.07118988037109</v>
          </cell>
          <cell r="J445">
            <v>112.06876373291016</v>
          </cell>
          <cell r="K445">
            <v>112.08943176269531</v>
          </cell>
          <cell r="L445">
            <v>111.81032562255859</v>
          </cell>
          <cell r="M445">
            <v>111.80343627929688</v>
          </cell>
          <cell r="N445">
            <v>111.82097625732422</v>
          </cell>
          <cell r="O445">
            <v>106.44345092773438</v>
          </cell>
          <cell r="P445">
            <v>106.39511871337891</v>
          </cell>
          <cell r="Q445">
            <v>106.63993835449219</v>
          </cell>
          <cell r="R445">
            <v>124.05191040039063</v>
          </cell>
          <cell r="S445">
            <v>124.3197021484375</v>
          </cell>
          <cell r="T445">
            <v>126.28736114501953</v>
          </cell>
          <cell r="U445">
            <v>126.36013793945313</v>
          </cell>
          <cell r="V445">
            <v>123.80976104736328</v>
          </cell>
          <cell r="W445">
            <v>124.06744384765625</v>
          </cell>
          <cell r="X445">
            <v>124.53663635253906</v>
          </cell>
          <cell r="Y445">
            <v>125.73366546630859</v>
          </cell>
          <cell r="Z445">
            <v>125.77447509765625</v>
          </cell>
          <cell r="AA445">
            <v>125.81336975097656</v>
          </cell>
          <cell r="AC445">
            <v>123.50946044921875</v>
          </cell>
          <cell r="AD445">
            <v>123.51646423339844</v>
          </cell>
          <cell r="AF445">
            <v>113.94137573242188</v>
          </cell>
          <cell r="AG445">
            <v>116.29434204101563</v>
          </cell>
          <cell r="AH445">
            <v>118.18159484863281</v>
          </cell>
          <cell r="AI445">
            <v>119.62444305419922</v>
          </cell>
          <cell r="AJ445">
            <v>121.52780914306641</v>
          </cell>
          <cell r="AK445">
            <v>123.55770111083984</v>
          </cell>
          <cell r="AM445">
            <v>126.03919219970703</v>
          </cell>
          <cell r="AN445">
            <v>124.18763732910156</v>
          </cell>
          <cell r="AO445">
            <v>124.24776458740234</v>
          </cell>
        </row>
        <row r="446">
          <cell r="A446" t="str">
            <v>HPEC2[ECON]</v>
          </cell>
          <cell r="B446" t="str">
            <v>Temp[1]</v>
          </cell>
          <cell r="C446" t="str">
            <v>F</v>
          </cell>
          <cell r="D446" t="str">
            <v>Gas Outlet Temperature</v>
          </cell>
          <cell r="E446">
            <v>554.77471923828125</v>
          </cell>
          <cell r="F446">
            <v>446</v>
          </cell>
          <cell r="G446">
            <v>505.69161987304688</v>
          </cell>
          <cell r="H446">
            <v>505.46762084960938</v>
          </cell>
          <cell r="I446">
            <v>498.91064453125</v>
          </cell>
          <cell r="J446">
            <v>498.71331787109375</v>
          </cell>
          <cell r="K446">
            <v>498.42218017578125</v>
          </cell>
          <cell r="L446">
            <v>495.72470092773438</v>
          </cell>
          <cell r="M446">
            <v>495.51431274414063</v>
          </cell>
          <cell r="N446">
            <v>495.20770263671875</v>
          </cell>
          <cell r="O446">
            <v>490.4423828125</v>
          </cell>
          <cell r="P446">
            <v>487.29302978515625</v>
          </cell>
          <cell r="Q446">
            <v>486.18670654296875</v>
          </cell>
          <cell r="R446">
            <v>548.2742919921875</v>
          </cell>
          <cell r="S446">
            <v>549.09661865234375</v>
          </cell>
          <cell r="T446">
            <v>554.7003173828125</v>
          </cell>
          <cell r="U446">
            <v>554.77471923828125</v>
          </cell>
          <cell r="V446">
            <v>542.9210205078125</v>
          </cell>
          <cell r="W446">
            <v>543.6929931640625</v>
          </cell>
          <cell r="X446">
            <v>545.057861328125</v>
          </cell>
          <cell r="Y446">
            <v>545.02874755859375</v>
          </cell>
          <cell r="Z446">
            <v>544.977294921875</v>
          </cell>
          <cell r="AA446">
            <v>544.71551513671875</v>
          </cell>
          <cell r="AC446">
            <v>542.72991943359375</v>
          </cell>
          <cell r="AD446">
            <v>542.72552490234375</v>
          </cell>
          <cell r="AF446">
            <v>506.55996704101563</v>
          </cell>
          <cell r="AG446">
            <v>515.094482421875</v>
          </cell>
          <cell r="AH446">
            <v>522.179931640625</v>
          </cell>
          <cell r="AI446">
            <v>527.56463623046875</v>
          </cell>
          <cell r="AJ446">
            <v>534.95196533203125</v>
          </cell>
          <cell r="AK446">
            <v>542.7568359375</v>
          </cell>
          <cell r="AM446">
            <v>546.26898193359375</v>
          </cell>
          <cell r="AN446">
            <v>544.33062744140625</v>
          </cell>
          <cell r="AO446">
            <v>544.5623779296875</v>
          </cell>
        </row>
        <row r="447">
          <cell r="A447" t="str">
            <v>HPEC2[ECON]</v>
          </cell>
          <cell r="B447" t="str">
            <v>ODModelIDUsed[0]</v>
          </cell>
          <cell r="D447" t="str">
            <v>Used Reference Point Model ID</v>
          </cell>
          <cell r="E447" t="str">
            <v>PMTHSG</v>
          </cell>
          <cell r="F447">
            <v>447</v>
          </cell>
          <cell r="G447" t="str">
            <v>PMTHSG</v>
          </cell>
          <cell r="H447" t="str">
            <v>PMTHSG</v>
          </cell>
          <cell r="I447" t="str">
            <v>PMTHSG</v>
          </cell>
          <cell r="J447" t="str">
            <v>PMTHSG</v>
          </cell>
          <cell r="K447" t="str">
            <v>PMTHSG</v>
          </cell>
          <cell r="L447" t="str">
            <v>PMTHSG</v>
          </cell>
          <cell r="M447" t="str">
            <v>PMTHSG</v>
          </cell>
          <cell r="N447" t="str">
            <v>PMTHSG</v>
          </cell>
          <cell r="O447" t="str">
            <v>PMTHSG</v>
          </cell>
          <cell r="P447" t="str">
            <v>PMTHSG</v>
          </cell>
          <cell r="Q447" t="str">
            <v>PMTHSG</v>
          </cell>
          <cell r="R447" t="str">
            <v>PMTHSG</v>
          </cell>
          <cell r="S447" t="str">
            <v>PMTHSG</v>
          </cell>
          <cell r="T447" t="str">
            <v>PMTHSG</v>
          </cell>
          <cell r="U447" t="str">
            <v>PMTHSG</v>
          </cell>
          <cell r="V447" t="str">
            <v>PMTHSG</v>
          </cell>
          <cell r="W447" t="str">
            <v>PMTHSG</v>
          </cell>
          <cell r="X447" t="str">
            <v>PMTHSG</v>
          </cell>
          <cell r="Y447" t="str">
            <v>PMTHSG</v>
          </cell>
          <cell r="Z447" t="str">
            <v>PMTHSG</v>
          </cell>
          <cell r="AA447" t="str">
            <v>PMTHSG</v>
          </cell>
          <cell r="AC447" t="str">
            <v>PMTHSG</v>
          </cell>
          <cell r="AD447" t="str">
            <v>PMTHSG</v>
          </cell>
          <cell r="AF447" t="str">
            <v>PMTHSG</v>
          </cell>
          <cell r="AG447" t="str">
            <v>PMTHSG</v>
          </cell>
          <cell r="AH447" t="str">
            <v>PMTHSG</v>
          </cell>
          <cell r="AI447" t="str">
            <v>PMTHSG</v>
          </cell>
          <cell r="AJ447" t="str">
            <v>PMTHSG</v>
          </cell>
          <cell r="AK447" t="str">
            <v>PMTHSG</v>
          </cell>
          <cell r="AM447" t="str">
            <v>PMTHSG</v>
          </cell>
          <cell r="AN447" t="str">
            <v>PMTHSG</v>
          </cell>
          <cell r="AO447" t="str">
            <v>PMTHSG</v>
          </cell>
        </row>
        <row r="448">
          <cell r="A448" t="str">
            <v>HPEC2[ECON]</v>
          </cell>
          <cell r="B448" t="str">
            <v>ODCaseIDUsed[0]</v>
          </cell>
          <cell r="D448" t="str">
            <v>Used Reference Point Case ID</v>
          </cell>
          <cell r="E448" t="str">
            <v>PMTHSG</v>
          </cell>
          <cell r="F448">
            <v>448</v>
          </cell>
          <cell r="G448" t="str">
            <v>PMTHSG</v>
          </cell>
          <cell r="H448" t="str">
            <v>PMTHSG</v>
          </cell>
          <cell r="I448" t="str">
            <v>PMTHSG</v>
          </cell>
          <cell r="J448" t="str">
            <v>PMTHSG</v>
          </cell>
          <cell r="K448" t="str">
            <v>PMTHSG</v>
          </cell>
          <cell r="L448" t="str">
            <v>PMTHSG</v>
          </cell>
          <cell r="M448" t="str">
            <v>PMTHSG</v>
          </cell>
          <cell r="N448" t="str">
            <v>PMTHSG</v>
          </cell>
          <cell r="O448" t="str">
            <v>PMTHSG</v>
          </cell>
          <cell r="P448" t="str">
            <v>PMTHSG</v>
          </cell>
          <cell r="Q448" t="str">
            <v>PMTHSG</v>
          </cell>
          <cell r="R448" t="str">
            <v>PMTHSG</v>
          </cell>
          <cell r="S448" t="str">
            <v>PMTHSG</v>
          </cell>
          <cell r="T448" t="str">
            <v>PMTHSG</v>
          </cell>
          <cell r="U448" t="str">
            <v>PMTHSG</v>
          </cell>
          <cell r="V448" t="str">
            <v>PMTHSG</v>
          </cell>
          <cell r="W448" t="str">
            <v>PMTHSG</v>
          </cell>
          <cell r="X448" t="str">
            <v>PMTHSG</v>
          </cell>
          <cell r="Y448" t="str">
            <v>PMTHSG</v>
          </cell>
          <cell r="Z448" t="str">
            <v>PMTHSG</v>
          </cell>
          <cell r="AA448" t="str">
            <v>PMTHSG</v>
          </cell>
          <cell r="AC448" t="str">
            <v>PMTHSG</v>
          </cell>
          <cell r="AD448" t="str">
            <v>PMTHSG</v>
          </cell>
          <cell r="AF448" t="str">
            <v>PMTHSG</v>
          </cell>
          <cell r="AG448" t="str">
            <v>PMTHSG</v>
          </cell>
          <cell r="AH448" t="str">
            <v>PMTHSG</v>
          </cell>
          <cell r="AI448" t="str">
            <v>PMTHSG</v>
          </cell>
          <cell r="AJ448" t="str">
            <v>PMTHSG</v>
          </cell>
          <cell r="AK448" t="str">
            <v>PMTHSG</v>
          </cell>
          <cell r="AM448" t="str">
            <v>PMTHSG</v>
          </cell>
          <cell r="AN448" t="str">
            <v>PMTHSG</v>
          </cell>
          <cell r="AO448" t="str">
            <v>PMTHSG</v>
          </cell>
        </row>
        <row r="449">
          <cell r="A449" t="str">
            <v>IPSH1[SPHT]</v>
          </cell>
          <cell r="B449" t="str">
            <v>Flow[2]</v>
          </cell>
          <cell r="C449" t="str">
            <v>lb/hr</v>
          </cell>
          <cell r="D449" t="str">
            <v>Steam Inlet Flow</v>
          </cell>
          <cell r="E449">
            <v>52835.83203125</v>
          </cell>
          <cell r="F449">
            <v>449</v>
          </cell>
          <cell r="G449">
            <v>69077.8203125</v>
          </cell>
          <cell r="H449">
            <v>68085.984375</v>
          </cell>
          <cell r="I449">
            <v>60835.66015625</v>
          </cell>
          <cell r="J449">
            <v>60227.67578125</v>
          </cell>
          <cell r="K449">
            <v>59116.4765625</v>
          </cell>
          <cell r="L449">
            <v>57653.7734375</v>
          </cell>
          <cell r="M449">
            <v>57054.0625</v>
          </cell>
          <cell r="N449">
            <v>55979.109375</v>
          </cell>
          <cell r="O449">
            <v>31128.8046875</v>
          </cell>
          <cell r="P449">
            <v>29734.73046875</v>
          </cell>
          <cell r="Q449">
            <v>29460.376953125</v>
          </cell>
          <cell r="R449">
            <v>66594.5703125</v>
          </cell>
          <cell r="S449">
            <v>66077.7265625</v>
          </cell>
          <cell r="T449">
            <v>53896.11328125</v>
          </cell>
          <cell r="U449">
            <v>52835.83203125</v>
          </cell>
          <cell r="V449">
            <v>55742.80859375</v>
          </cell>
          <cell r="W449">
            <v>55381.953125</v>
          </cell>
          <cell r="X449">
            <v>54664.10546875</v>
          </cell>
          <cell r="Y449">
            <v>40188.09375</v>
          </cell>
          <cell r="Z449">
            <v>39366.13671875</v>
          </cell>
          <cell r="AA449">
            <v>37696.36328125</v>
          </cell>
          <cell r="AC449">
            <v>55638.91796875</v>
          </cell>
          <cell r="AD449">
            <v>55619.7890625</v>
          </cell>
          <cell r="AF449">
            <v>35890.50390625</v>
          </cell>
          <cell r="AG449">
            <v>39387.0390625</v>
          </cell>
          <cell r="AH449">
            <v>43674.75390625</v>
          </cell>
          <cell r="AI449">
            <v>47443.19921875</v>
          </cell>
          <cell r="AJ449">
            <v>52876.19140625</v>
          </cell>
          <cell r="AK449">
            <v>58364.54296875</v>
          </cell>
          <cell r="AM449">
            <v>42640.99609375</v>
          </cell>
          <cell r="AN449">
            <v>59273.6328125</v>
          </cell>
          <cell r="AO449">
            <v>59432.46484375</v>
          </cell>
        </row>
        <row r="450">
          <cell r="A450" t="str">
            <v>IPSH1[SPHT]</v>
          </cell>
          <cell r="B450" t="str">
            <v>Pres[2]</v>
          </cell>
          <cell r="C450" t="str">
            <v>psia</v>
          </cell>
          <cell r="D450" t="str">
            <v>Steam Inlet Pressure</v>
          </cell>
          <cell r="E450">
            <v>676.1427001953125</v>
          </cell>
          <cell r="F450">
            <v>450</v>
          </cell>
          <cell r="G450">
            <v>317.42703247070313</v>
          </cell>
          <cell r="H450">
            <v>321.33856201171875</v>
          </cell>
          <cell r="I450">
            <v>302.72222900390625</v>
          </cell>
          <cell r="J450">
            <v>305.25302124023438</v>
          </cell>
          <cell r="K450">
            <v>310.35552978515625</v>
          </cell>
          <cell r="L450">
            <v>293.2637939453125</v>
          </cell>
          <cell r="M450">
            <v>295.78604125976563</v>
          </cell>
          <cell r="N450">
            <v>300.77066040039063</v>
          </cell>
          <cell r="O450">
            <v>333.27066040039063</v>
          </cell>
          <cell r="P450">
            <v>324.38360595703125</v>
          </cell>
          <cell r="Q450">
            <v>318.3765869140625</v>
          </cell>
          <cell r="R450">
            <v>527.475341796875</v>
          </cell>
          <cell r="S450">
            <v>535.79876708984375</v>
          </cell>
          <cell r="T450">
            <v>667.5811767578125</v>
          </cell>
          <cell r="U450">
            <v>676.1427001953125</v>
          </cell>
          <cell r="V450">
            <v>514.5986328125</v>
          </cell>
          <cell r="W450">
            <v>521.7767333984375</v>
          </cell>
          <cell r="X450">
            <v>535.56781005859375</v>
          </cell>
          <cell r="Y450">
            <v>648.0111083984375</v>
          </cell>
          <cell r="Z450">
            <v>655.03656005859375</v>
          </cell>
          <cell r="AA450">
            <v>668.52215576171875</v>
          </cell>
          <cell r="AC450">
            <v>513.86083984375</v>
          </cell>
          <cell r="AD450">
            <v>513.81744384765625</v>
          </cell>
          <cell r="AF450">
            <v>384.3529052734375</v>
          </cell>
          <cell r="AG450">
            <v>415.04135131835938</v>
          </cell>
          <cell r="AH450">
            <v>438.93292236328125</v>
          </cell>
          <cell r="AI450">
            <v>456.93783569335938</v>
          </cell>
          <cell r="AJ450">
            <v>483.87890625</v>
          </cell>
          <cell r="AK450">
            <v>517.5472412109375</v>
          </cell>
          <cell r="AM450">
            <v>655.5234375</v>
          </cell>
          <cell r="AN450">
            <v>521.46575927734375</v>
          </cell>
          <cell r="AO450">
            <v>522.616943359375</v>
          </cell>
        </row>
        <row r="451">
          <cell r="A451" t="str">
            <v>IPSH1[SPHT]</v>
          </cell>
          <cell r="B451" t="str">
            <v>Temp[2]</v>
          </cell>
          <cell r="C451" t="str">
            <v>F</v>
          </cell>
          <cell r="D451" t="str">
            <v>Steam Inlet Temperature</v>
          </cell>
          <cell r="E451">
            <v>499.242431640625</v>
          </cell>
          <cell r="F451">
            <v>451</v>
          </cell>
          <cell r="G451">
            <v>422.556640625</v>
          </cell>
          <cell r="H451">
            <v>423.69537353515625</v>
          </cell>
          <cell r="I451">
            <v>418.176025390625</v>
          </cell>
          <cell r="J451">
            <v>418.94149780273438</v>
          </cell>
          <cell r="K451">
            <v>420.47006225585938</v>
          </cell>
          <cell r="L451">
            <v>415.27035522460938</v>
          </cell>
          <cell r="M451">
            <v>416.05218505859375</v>
          </cell>
          <cell r="N451">
            <v>417.5728759765625</v>
          </cell>
          <cell r="O451">
            <v>427.0977783203125</v>
          </cell>
          <cell r="P451">
            <v>424.57449340820313</v>
          </cell>
          <cell r="Q451">
            <v>422.8258056640625</v>
          </cell>
          <cell r="R451">
            <v>472.55596923828125</v>
          </cell>
          <cell r="S451">
            <v>474.1925048828125</v>
          </cell>
          <cell r="T451">
            <v>497.823974609375</v>
          </cell>
          <cell r="U451">
            <v>499.242431640625</v>
          </cell>
          <cell r="V451">
            <v>469.9847412109375</v>
          </cell>
          <cell r="W451">
            <v>471.42404174804688</v>
          </cell>
          <cell r="X451">
            <v>474.1473388671875</v>
          </cell>
          <cell r="Y451">
            <v>494.55465698242188</v>
          </cell>
          <cell r="Z451">
            <v>495.73690795898438</v>
          </cell>
          <cell r="AA451">
            <v>497.98800659179688</v>
          </cell>
          <cell r="AC451">
            <v>469.83587646484375</v>
          </cell>
          <cell r="AD451">
            <v>469.82708740234375</v>
          </cell>
          <cell r="AF451">
            <v>440.71139526367188</v>
          </cell>
          <cell r="AG451">
            <v>448.22695922851563</v>
          </cell>
          <cell r="AH451">
            <v>453.78692626953125</v>
          </cell>
          <cell r="AI451">
            <v>457.84912109375</v>
          </cell>
          <cell r="AJ451">
            <v>463.66012573242188</v>
          </cell>
          <cell r="AK451">
            <v>470.577880859375</v>
          </cell>
          <cell r="AM451">
            <v>495.81842041015625</v>
          </cell>
          <cell r="AN451">
            <v>471.36196899414063</v>
          </cell>
          <cell r="AO451">
            <v>471.59158325195313</v>
          </cell>
        </row>
        <row r="452">
          <cell r="A452" t="str">
            <v>IPSH1[SPHT]</v>
          </cell>
          <cell r="B452" t="str">
            <v>Enth[2]</v>
          </cell>
          <cell r="C452" t="str">
            <v>BTU/lb</v>
          </cell>
          <cell r="D452" t="str">
            <v>Steam Inlet Enthalpy</v>
          </cell>
          <cell r="E452">
            <v>1202.338134765625</v>
          </cell>
          <cell r="F452">
            <v>452</v>
          </cell>
          <cell r="G452">
            <v>1203.3375244140625</v>
          </cell>
          <cell r="H452">
            <v>1203.4288330078125</v>
          </cell>
          <cell r="I452">
            <v>1202.9603271484375</v>
          </cell>
          <cell r="J452">
            <v>1203.0291748046875</v>
          </cell>
          <cell r="K452">
            <v>1203.1629638671875</v>
          </cell>
          <cell r="L452">
            <v>1202.687744140625</v>
          </cell>
          <cell r="M452">
            <v>1202.7626953125</v>
          </cell>
          <cell r="N452">
            <v>1202.9061279296875</v>
          </cell>
          <cell r="O452">
            <v>1203.685302734375</v>
          </cell>
          <cell r="P452">
            <v>1203.497314453125</v>
          </cell>
          <cell r="Q452">
            <v>1203.360107421875</v>
          </cell>
          <cell r="R452">
            <v>1204.4835205078125</v>
          </cell>
          <cell r="S452">
            <v>1204.4129638671875</v>
          </cell>
          <cell r="T452">
            <v>1202.507080078125</v>
          </cell>
          <cell r="U452">
            <v>1202.338134765625</v>
          </cell>
          <cell r="V452">
            <v>1204.57958984375</v>
          </cell>
          <cell r="W452">
            <v>1204.5281982421875</v>
          </cell>
          <cell r="X452">
            <v>1204.4150390625</v>
          </cell>
          <cell r="Y452">
            <v>1202.8741455078125</v>
          </cell>
          <cell r="Z452">
            <v>1202.745361328125</v>
          </cell>
          <cell r="AA452">
            <v>1202.4886474609375</v>
          </cell>
          <cell r="AC452">
            <v>1204.5845947265625</v>
          </cell>
          <cell r="AD452">
            <v>1204.5848388671875</v>
          </cell>
          <cell r="AF452">
            <v>1204.4505615234375</v>
          </cell>
          <cell r="AG452">
            <v>1204.6884765625</v>
          </cell>
          <cell r="AH452">
            <v>1204.776123046875</v>
          </cell>
          <cell r="AI452">
            <v>1204.791259765625</v>
          </cell>
          <cell r="AJ452">
            <v>1204.7388916015625</v>
          </cell>
          <cell r="AK452">
            <v>1204.5592041015625</v>
          </cell>
          <cell r="AM452">
            <v>1202.7364501953125</v>
          </cell>
          <cell r="AN452">
            <v>1204.530517578125</v>
          </cell>
          <cell r="AO452">
            <v>1204.521728515625</v>
          </cell>
        </row>
        <row r="453">
          <cell r="A453" t="str">
            <v>IPSH1[SPHT]</v>
          </cell>
          <cell r="B453" t="str">
            <v>Pres[3]</v>
          </cell>
          <cell r="C453" t="str">
            <v>psia</v>
          </cell>
          <cell r="D453" t="str">
            <v>Steam Outlet Pressure</v>
          </cell>
          <cell r="E453">
            <v>674.5838623046875</v>
          </cell>
          <cell r="F453">
            <v>453</v>
          </cell>
          <cell r="G453">
            <v>311.73736572265625</v>
          </cell>
          <cell r="H453">
            <v>315.87567138671875</v>
          </cell>
          <cell r="I453">
            <v>298.08709716796875</v>
          </cell>
          <cell r="J453">
            <v>300.74615478515625</v>
          </cell>
          <cell r="K453">
            <v>306.0819091796875</v>
          </cell>
          <cell r="L453">
            <v>288.9647216796875</v>
          </cell>
          <cell r="M453">
            <v>291.6102294921875</v>
          </cell>
          <cell r="N453">
            <v>296.8145751953125</v>
          </cell>
          <cell r="O453">
            <v>332.15170288085938</v>
          </cell>
          <cell r="P453">
            <v>323.33407592773438</v>
          </cell>
          <cell r="Q453">
            <v>317.32705688476563</v>
          </cell>
          <cell r="R453">
            <v>524.2901611328125</v>
          </cell>
          <cell r="S453">
            <v>532.7120361328125</v>
          </cell>
          <cell r="T453">
            <v>665.93804931640625</v>
          </cell>
          <cell r="U453">
            <v>674.5838623046875</v>
          </cell>
          <cell r="V453">
            <v>512.30194091796875</v>
          </cell>
          <cell r="W453">
            <v>519.5411376953125</v>
          </cell>
          <cell r="X453">
            <v>533.4464111328125</v>
          </cell>
          <cell r="Y453">
            <v>647.0631103515625</v>
          </cell>
          <cell r="Z453">
            <v>654.13677978515625</v>
          </cell>
          <cell r="AA453">
            <v>667.7137451171875</v>
          </cell>
          <cell r="AC453">
            <v>511.56924438476563</v>
          </cell>
          <cell r="AD453">
            <v>511.5272216796875</v>
          </cell>
          <cell r="AF453">
            <v>383.06488037109375</v>
          </cell>
          <cell r="AG453">
            <v>413.60723876953125</v>
          </cell>
          <cell r="AH453">
            <v>437.2691650390625</v>
          </cell>
          <cell r="AI453">
            <v>455.05535888671875</v>
          </cell>
          <cell r="AJ453">
            <v>481.67678833007813</v>
          </cell>
          <cell r="AK453">
            <v>515.04632568359375</v>
          </cell>
          <cell r="AM453">
            <v>654.47027587890625</v>
          </cell>
          <cell r="AN453">
            <v>518.90679931640625</v>
          </cell>
          <cell r="AO453">
            <v>520.0501708984375</v>
          </cell>
        </row>
        <row r="454">
          <cell r="A454" t="str">
            <v>IPSH1[SPHT]</v>
          </cell>
          <cell r="B454" t="str">
            <v>Temp[3]</v>
          </cell>
          <cell r="C454" t="str">
            <v>F</v>
          </cell>
          <cell r="D454" t="str">
            <v>Steam Outlet Temperature</v>
          </cell>
          <cell r="E454">
            <v>539.00555419921875</v>
          </cell>
          <cell r="F454">
            <v>454</v>
          </cell>
          <cell r="G454">
            <v>482.443115234375</v>
          </cell>
          <cell r="H454">
            <v>482.97442626953125</v>
          </cell>
          <cell r="I454">
            <v>478.092529296875</v>
          </cell>
          <cell r="J454">
            <v>478.38916015625</v>
          </cell>
          <cell r="K454">
            <v>479.00869750976563</v>
          </cell>
          <cell r="L454">
            <v>475.57272338867188</v>
          </cell>
          <cell r="M454">
            <v>475.8624267578125</v>
          </cell>
          <cell r="N454">
            <v>476.4644775390625</v>
          </cell>
          <cell r="O454">
            <v>480.11599731445313</v>
          </cell>
          <cell r="P454">
            <v>477.408203125</v>
          </cell>
          <cell r="Q454">
            <v>476.11224365234375</v>
          </cell>
          <cell r="R454">
            <v>523.95550537109375</v>
          </cell>
          <cell r="S454">
            <v>525.11224365234375</v>
          </cell>
          <cell r="T454">
            <v>538.242919921875</v>
          </cell>
          <cell r="U454">
            <v>539.00555419921875</v>
          </cell>
          <cell r="V454">
            <v>522.8629150390625</v>
          </cell>
          <cell r="W454">
            <v>523.86676025390625</v>
          </cell>
          <cell r="X454">
            <v>525.7249755859375</v>
          </cell>
          <cell r="Y454">
            <v>534.24993896484375</v>
          </cell>
          <cell r="Z454">
            <v>534.73291015625</v>
          </cell>
          <cell r="AA454">
            <v>535.538818359375</v>
          </cell>
          <cell r="AC454">
            <v>522.78582763671875</v>
          </cell>
          <cell r="AD454">
            <v>522.79241943359375</v>
          </cell>
          <cell r="AF454">
            <v>493.65017700195313</v>
          </cell>
          <cell r="AG454">
            <v>500.73361206054688</v>
          </cell>
          <cell r="AH454">
            <v>506.10888671875</v>
          </cell>
          <cell r="AI454">
            <v>510.00497436523438</v>
          </cell>
          <cell r="AJ454">
            <v>515.40802001953125</v>
          </cell>
          <cell r="AK454">
            <v>521.4434814453125</v>
          </cell>
          <cell r="AM454">
            <v>534.544921875</v>
          </cell>
          <cell r="AN454">
            <v>522.72802734375</v>
          </cell>
          <cell r="AO454">
            <v>522.857421875</v>
          </cell>
        </row>
        <row r="455">
          <cell r="A455" t="str">
            <v>IPSH1[SPHT]</v>
          </cell>
          <cell r="B455" t="str">
            <v>Enth[3]</v>
          </cell>
          <cell r="C455" t="str">
            <v>BTU/lb</v>
          </cell>
          <cell r="D455" t="str">
            <v>Steam Outlet Enthalpy</v>
          </cell>
          <cell r="E455">
            <v>1237.76806640625</v>
          </cell>
          <cell r="F455">
            <v>455</v>
          </cell>
          <cell r="G455">
            <v>1245.221435546875</v>
          </cell>
          <cell r="H455">
            <v>1245.0098876953125</v>
          </cell>
          <cell r="I455">
            <v>1244.2816162109375</v>
          </cell>
          <cell r="J455">
            <v>1244.1123046875</v>
          </cell>
          <cell r="K455">
            <v>1243.787841796875</v>
          </cell>
          <cell r="L455">
            <v>1243.919921875</v>
          </cell>
          <cell r="M455">
            <v>1243.7452392578125</v>
          </cell>
          <cell r="N455">
            <v>1243.4219970703125</v>
          </cell>
          <cell r="O455">
            <v>1240.9500732421875</v>
          </cell>
          <cell r="P455">
            <v>1240.3956298828125</v>
          </cell>
          <cell r="Q455">
            <v>1240.38427734375</v>
          </cell>
          <cell r="R455">
            <v>1245.8287353515625</v>
          </cell>
          <cell r="S455">
            <v>1245.5946044921875</v>
          </cell>
          <cell r="T455">
            <v>1238.30078125</v>
          </cell>
          <cell r="U455">
            <v>1237.76806640625</v>
          </cell>
          <cell r="V455">
            <v>1246.571044921875</v>
          </cell>
          <cell r="W455">
            <v>1246.3736572265625</v>
          </cell>
          <cell r="X455">
            <v>1245.951416015625</v>
          </cell>
          <cell r="Y455">
            <v>1237.5941162109375</v>
          </cell>
          <cell r="Z455">
            <v>1237.0322265625</v>
          </cell>
          <cell r="AA455">
            <v>1235.85205078125</v>
          </cell>
          <cell r="AC455">
            <v>1246.609130859375</v>
          </cell>
          <cell r="AD455">
            <v>1246.6192626953125</v>
          </cell>
          <cell r="AF455">
            <v>1243.044677734375</v>
          </cell>
          <cell r="AG455">
            <v>1243.7999267578125</v>
          </cell>
          <cell r="AH455">
            <v>1244.39697265625</v>
          </cell>
          <cell r="AI455">
            <v>1244.7939453125</v>
          </cell>
          <cell r="AJ455">
            <v>1245.158203125</v>
          </cell>
          <cell r="AK455">
            <v>1245.1844482421875</v>
          </cell>
          <cell r="AM455">
            <v>1236.83447265625</v>
          </cell>
          <cell r="AN455">
            <v>1245.6240234375</v>
          </cell>
          <cell r="AO455">
            <v>1245.5711669921875</v>
          </cell>
        </row>
        <row r="456">
          <cell r="A456" t="str">
            <v>IPSH1[SPHT]</v>
          </cell>
          <cell r="B456" t="str">
            <v>Flow[0]</v>
          </cell>
          <cell r="C456" t="str">
            <v>lb/hr</v>
          </cell>
          <cell r="D456" t="str">
            <v>Gas Inlet Flow</v>
          </cell>
          <cell r="E456">
            <v>1363383.375</v>
          </cell>
          <cell r="F456">
            <v>456</v>
          </cell>
          <cell r="G456">
            <v>1359977.75</v>
          </cell>
          <cell r="H456">
            <v>1360087.625</v>
          </cell>
          <cell r="I456">
            <v>1221143.875</v>
          </cell>
          <cell r="J456">
            <v>1221189.375</v>
          </cell>
          <cell r="K456">
            <v>1222079.625</v>
          </cell>
          <cell r="L456">
            <v>1156503.25</v>
          </cell>
          <cell r="M456">
            <v>1156497.75</v>
          </cell>
          <cell r="N456">
            <v>1157251.25</v>
          </cell>
          <cell r="O456">
            <v>762631.3125</v>
          </cell>
          <cell r="P456">
            <v>729776.4375</v>
          </cell>
          <cell r="Q456">
            <v>712422.875</v>
          </cell>
          <cell r="R456">
            <v>1359977.75</v>
          </cell>
          <cell r="S456">
            <v>1360087.625</v>
          </cell>
          <cell r="T456">
            <v>1363273.625</v>
          </cell>
          <cell r="U456">
            <v>1363383.375</v>
          </cell>
          <cell r="V456">
            <v>1240495.875</v>
          </cell>
          <cell r="W456">
            <v>1240569.625</v>
          </cell>
          <cell r="X456">
            <v>1241528.625</v>
          </cell>
          <cell r="Y456">
            <v>1197439</v>
          </cell>
          <cell r="Z456">
            <v>1197454.625</v>
          </cell>
          <cell r="AA456">
            <v>1198268.625</v>
          </cell>
          <cell r="AC456">
            <v>1242698.75</v>
          </cell>
          <cell r="AD456">
            <v>1242698.75</v>
          </cell>
          <cell r="AF456">
            <v>839420.0625</v>
          </cell>
          <cell r="AG456">
            <v>905859.1875</v>
          </cell>
          <cell r="AH456">
            <v>981228.4375</v>
          </cell>
          <cell r="AI456">
            <v>1045167.25</v>
          </cell>
          <cell r="AJ456">
            <v>1138753.625</v>
          </cell>
          <cell r="AK456">
            <v>1238055.25</v>
          </cell>
          <cell r="AM456">
            <v>1216310.375</v>
          </cell>
          <cell r="AN456">
            <v>1262344.875</v>
          </cell>
          <cell r="AO456">
            <v>1262344.875</v>
          </cell>
        </row>
        <row r="457">
          <cell r="A457" t="str">
            <v>IPSH1[SPHT]</v>
          </cell>
          <cell r="B457" t="str">
            <v>Enth[0]</v>
          </cell>
          <cell r="C457" t="str">
            <v>BTU/lb</v>
          </cell>
          <cell r="D457" t="str">
            <v>Gas Inlet Enthalpy</v>
          </cell>
          <cell r="E457">
            <v>126.36085510253906</v>
          </cell>
          <cell r="F457">
            <v>457</v>
          </cell>
          <cell r="G457">
            <v>112.97525024414063</v>
          </cell>
          <cell r="H457">
            <v>112.96443939208984</v>
          </cell>
          <cell r="I457">
            <v>112.07191467285156</v>
          </cell>
          <cell r="J457">
            <v>112.06851959228516</v>
          </cell>
          <cell r="K457">
            <v>112.09033203125</v>
          </cell>
          <cell r="L457">
            <v>111.80994415283203</v>
          </cell>
          <cell r="M457">
            <v>111.80351257324219</v>
          </cell>
          <cell r="N457">
            <v>111.82173919677734</v>
          </cell>
          <cell r="O457">
            <v>106.44341278076172</v>
          </cell>
          <cell r="P457">
            <v>106.39530181884766</v>
          </cell>
          <cell r="Q457">
            <v>106.64024353027344</v>
          </cell>
          <cell r="R457">
            <v>124.05240631103516</v>
          </cell>
          <cell r="S457">
            <v>124.31940460205078</v>
          </cell>
          <cell r="T457">
            <v>126.28831481933594</v>
          </cell>
          <cell r="U457">
            <v>126.36085510253906</v>
          </cell>
          <cell r="V457">
            <v>123.81041717529297</v>
          </cell>
          <cell r="W457">
            <v>124.06694793701172</v>
          </cell>
          <cell r="X457">
            <v>124.53547668457031</v>
          </cell>
          <cell r="Y457">
            <v>125.734619140625</v>
          </cell>
          <cell r="Z457">
            <v>125.77485656738281</v>
          </cell>
          <cell r="AA457">
            <v>125.81324768066406</v>
          </cell>
          <cell r="AC457">
            <v>123.50897216796875</v>
          </cell>
          <cell r="AD457">
            <v>123.51558685302734</v>
          </cell>
          <cell r="AF457">
            <v>113.94158935546875</v>
          </cell>
          <cell r="AG457">
            <v>116.29483795166016</v>
          </cell>
          <cell r="AH457">
            <v>118.1815185546875</v>
          </cell>
          <cell r="AI457">
            <v>119.62420654296875</v>
          </cell>
          <cell r="AJ457">
            <v>121.52803039550781</v>
          </cell>
          <cell r="AK457">
            <v>123.55770111083984</v>
          </cell>
          <cell r="AM457">
            <v>126.03961181640625</v>
          </cell>
          <cell r="AN457">
            <v>124.18782043457031</v>
          </cell>
          <cell r="AO457">
            <v>124.24881744384766</v>
          </cell>
        </row>
        <row r="458">
          <cell r="A458" t="str">
            <v>IPSH1[SPHT]</v>
          </cell>
          <cell r="B458" t="str">
            <v>Temp[0]</v>
          </cell>
          <cell r="C458" t="str">
            <v>F</v>
          </cell>
          <cell r="D458" t="str">
            <v>Gas Inlet Temperature</v>
          </cell>
          <cell r="E458">
            <v>554.77471923828125</v>
          </cell>
          <cell r="F458">
            <v>458</v>
          </cell>
          <cell r="G458">
            <v>505.69161987304688</v>
          </cell>
          <cell r="H458">
            <v>505.46762084960938</v>
          </cell>
          <cell r="I458">
            <v>498.91064453125</v>
          </cell>
          <cell r="J458">
            <v>498.71331787109375</v>
          </cell>
          <cell r="K458">
            <v>498.42218017578125</v>
          </cell>
          <cell r="L458">
            <v>495.72470092773438</v>
          </cell>
          <cell r="M458">
            <v>495.51431274414063</v>
          </cell>
          <cell r="N458">
            <v>495.20770263671875</v>
          </cell>
          <cell r="O458">
            <v>490.4423828125</v>
          </cell>
          <cell r="P458">
            <v>487.29302978515625</v>
          </cell>
          <cell r="Q458">
            <v>486.18670654296875</v>
          </cell>
          <cell r="R458">
            <v>548.2742919921875</v>
          </cell>
          <cell r="S458">
            <v>549.09661865234375</v>
          </cell>
          <cell r="T458">
            <v>554.7003173828125</v>
          </cell>
          <cell r="U458">
            <v>554.77471923828125</v>
          </cell>
          <cell r="V458">
            <v>542.9210205078125</v>
          </cell>
          <cell r="W458">
            <v>543.6929931640625</v>
          </cell>
          <cell r="X458">
            <v>545.057861328125</v>
          </cell>
          <cell r="Y458">
            <v>545.02874755859375</v>
          </cell>
          <cell r="Z458">
            <v>544.977294921875</v>
          </cell>
          <cell r="AA458">
            <v>544.71551513671875</v>
          </cell>
          <cell r="AC458">
            <v>542.72991943359375</v>
          </cell>
          <cell r="AD458">
            <v>542.72552490234375</v>
          </cell>
          <cell r="AF458">
            <v>506.55996704101563</v>
          </cell>
          <cell r="AG458">
            <v>515.094482421875</v>
          </cell>
          <cell r="AH458">
            <v>522.179931640625</v>
          </cell>
          <cell r="AI458">
            <v>527.56463623046875</v>
          </cell>
          <cell r="AJ458">
            <v>534.95196533203125</v>
          </cell>
          <cell r="AK458">
            <v>542.7568359375</v>
          </cell>
          <cell r="AM458">
            <v>546.26898193359375</v>
          </cell>
          <cell r="AN458">
            <v>544.33062744140625</v>
          </cell>
          <cell r="AO458">
            <v>544.5623779296875</v>
          </cell>
        </row>
        <row r="459">
          <cell r="A459" t="str">
            <v>IPSH1[SPHT]</v>
          </cell>
          <cell r="B459" t="str">
            <v>Enth[1]</v>
          </cell>
          <cell r="C459" t="str">
            <v>BTU/lb</v>
          </cell>
          <cell r="D459" t="str">
            <v>Gas Outlet Enthalpy</v>
          </cell>
          <cell r="E459">
            <v>124.98095703125</v>
          </cell>
          <cell r="F459">
            <v>459</v>
          </cell>
          <cell r="G459">
            <v>110.83718109130859</v>
          </cell>
          <cell r="H459">
            <v>110.87247467041016</v>
          </cell>
          <cell r="I459">
            <v>110.0030517578125</v>
          </cell>
          <cell r="J459">
            <v>110.03221130371094</v>
          </cell>
          <cell r="K459">
            <v>110.11533355712891</v>
          </cell>
          <cell r="L459">
            <v>109.74416351318359</v>
          </cell>
          <cell r="M459">
            <v>109.77159881591797</v>
          </cell>
          <cell r="N459">
            <v>109.85207366943359</v>
          </cell>
          <cell r="O459">
            <v>104.91474151611328</v>
          </cell>
          <cell r="P459">
            <v>104.88436889648438</v>
          </cell>
          <cell r="Q459">
            <v>105.10154724121094</v>
          </cell>
          <cell r="R459">
            <v>122.01772308349609</v>
          </cell>
          <cell r="S459">
            <v>122.30863952636719</v>
          </cell>
          <cell r="T459">
            <v>124.86615753173828</v>
          </cell>
          <cell r="U459">
            <v>124.98095703125</v>
          </cell>
          <cell r="V459">
            <v>121.9140625</v>
          </cell>
          <cell r="W459">
            <v>122.18952941894531</v>
          </cell>
          <cell r="X459">
            <v>122.69750213623047</v>
          </cell>
          <cell r="Y459">
            <v>124.56352996826172</v>
          </cell>
          <cell r="Z459">
            <v>124.64205169677734</v>
          </cell>
          <cell r="AA459">
            <v>124.75841522216797</v>
          </cell>
          <cell r="AC459">
            <v>121.61801910400391</v>
          </cell>
          <cell r="AD459">
            <v>121.62483978271484</v>
          </cell>
          <cell r="AF459">
            <v>112.28318786621094</v>
          </cell>
          <cell r="AG459">
            <v>114.58576202392578</v>
          </cell>
          <cell r="AH459">
            <v>116.40915679931641</v>
          </cell>
          <cell r="AI459">
            <v>117.79928588867188</v>
          </cell>
          <cell r="AJ459">
            <v>119.64185333251953</v>
          </cell>
          <cell r="AK459">
            <v>121.63296508789063</v>
          </cell>
          <cell r="AM459">
            <v>124.83824157714844</v>
          </cell>
          <cell r="AN459">
            <v>122.24862670898438</v>
          </cell>
          <cell r="AO459">
            <v>122.30651092529297</v>
          </cell>
        </row>
        <row r="460">
          <cell r="A460" t="str">
            <v>IPSH1[SPHT]</v>
          </cell>
          <cell r="B460" t="str">
            <v>Temp[1]</v>
          </cell>
          <cell r="C460" t="str">
            <v>F</v>
          </cell>
          <cell r="D460" t="str">
            <v>Gas Outlet Temperature</v>
          </cell>
          <cell r="E460">
            <v>549.51397705078125</v>
          </cell>
          <cell r="F460">
            <v>460</v>
          </cell>
          <cell r="G460">
            <v>497.44561767578125</v>
          </cell>
          <cell r="H460">
            <v>497.40310668945313</v>
          </cell>
          <cell r="I460">
            <v>490.9862060546875</v>
          </cell>
          <cell r="J460">
            <v>490.91842651367188</v>
          </cell>
          <cell r="K460">
            <v>490.86831665039063</v>
          </cell>
          <cell r="L460">
            <v>487.85125732421875</v>
          </cell>
          <cell r="M460">
            <v>487.77346801757813</v>
          </cell>
          <cell r="N460">
            <v>487.712158203125</v>
          </cell>
          <cell r="O460">
            <v>484.3812255859375</v>
          </cell>
          <cell r="P460">
            <v>481.34283447265625</v>
          </cell>
          <cell r="Q460">
            <v>480.15643310546875</v>
          </cell>
          <cell r="R460">
            <v>540.4683837890625</v>
          </cell>
          <cell r="S460">
            <v>541.38409423828125</v>
          </cell>
          <cell r="T460">
            <v>549.276123046875</v>
          </cell>
          <cell r="U460">
            <v>549.51397705078125</v>
          </cell>
          <cell r="V460">
            <v>535.71514892578125</v>
          </cell>
          <cell r="W460">
            <v>536.5621337890625</v>
          </cell>
          <cell r="X460">
            <v>538.0810546875</v>
          </cell>
          <cell r="Y460">
            <v>540.63055419921875</v>
          </cell>
          <cell r="Z460">
            <v>540.7247314453125</v>
          </cell>
          <cell r="AA460">
            <v>540.7596435546875</v>
          </cell>
          <cell r="AC460">
            <v>535.5228271484375</v>
          </cell>
          <cell r="AD460">
            <v>535.52337646484375</v>
          </cell>
          <cell r="AF460">
            <v>500.20834350585938</v>
          </cell>
          <cell r="AG460">
            <v>508.56365966796875</v>
          </cell>
          <cell r="AH460">
            <v>515.41680908203125</v>
          </cell>
          <cell r="AI460">
            <v>520.60455322265625</v>
          </cell>
          <cell r="AJ460">
            <v>527.759765625</v>
          </cell>
          <cell r="AK460">
            <v>535.4248046875</v>
          </cell>
          <cell r="AM460">
            <v>541.751953125</v>
          </cell>
          <cell r="AN460">
            <v>536.962646484375</v>
          </cell>
          <cell r="AO460">
            <v>537.18109130859375</v>
          </cell>
        </row>
        <row r="461">
          <cell r="A461" t="str">
            <v>IPSH1[SPHT]</v>
          </cell>
          <cell r="B461" t="str">
            <v>ODModelIDUsed[0]</v>
          </cell>
          <cell r="D461" t="str">
            <v>Used Reference Point Model ID</v>
          </cell>
          <cell r="E461" t="str">
            <v>PMTHSG</v>
          </cell>
          <cell r="F461">
            <v>461</v>
          </cell>
          <cell r="G461" t="str">
            <v>PMTHSG</v>
          </cell>
          <cell r="H461" t="str">
            <v>PMTHSG</v>
          </cell>
          <cell r="I461" t="str">
            <v>PMTHSG</v>
          </cell>
          <cell r="J461" t="str">
            <v>PMTHSG</v>
          </cell>
          <cell r="K461" t="str">
            <v>PMTHSG</v>
          </cell>
          <cell r="L461" t="str">
            <v>PMTHSG</v>
          </cell>
          <cell r="M461" t="str">
            <v>PMTHSG</v>
          </cell>
          <cell r="N461" t="str">
            <v>PMTHSG</v>
          </cell>
          <cell r="O461" t="str">
            <v>PMTHSG</v>
          </cell>
          <cell r="P461" t="str">
            <v>PMTHSG</v>
          </cell>
          <cell r="Q461" t="str">
            <v>PMTHSG</v>
          </cell>
          <cell r="R461" t="str">
            <v>PMTHSG</v>
          </cell>
          <cell r="S461" t="str">
            <v>PMTHSG</v>
          </cell>
          <cell r="T461" t="str">
            <v>PMTHSG</v>
          </cell>
          <cell r="U461" t="str">
            <v>PMTHSG</v>
          </cell>
          <cell r="V461" t="str">
            <v>PMTHSG</v>
          </cell>
          <cell r="W461" t="str">
            <v>PMTHSG</v>
          </cell>
          <cell r="X461" t="str">
            <v>PMTHSG</v>
          </cell>
          <cell r="Y461" t="str">
            <v>PMTHSG</v>
          </cell>
          <cell r="Z461" t="str">
            <v>PMTHSG</v>
          </cell>
          <cell r="AA461" t="str">
            <v>PMTHSG</v>
          </cell>
          <cell r="AC461" t="str">
            <v>PMTHSG</v>
          </cell>
          <cell r="AD461" t="str">
            <v>PMTHSG</v>
          </cell>
          <cell r="AF461" t="str">
            <v>PMTHSG</v>
          </cell>
          <cell r="AG461" t="str">
            <v>PMTHSG</v>
          </cell>
          <cell r="AH461" t="str">
            <v>PMTHSG</v>
          </cell>
          <cell r="AI461" t="str">
            <v>PMTHSG</v>
          </cell>
          <cell r="AJ461" t="str">
            <v>PMTHSG</v>
          </cell>
          <cell r="AK461" t="str">
            <v>PMTHSG</v>
          </cell>
          <cell r="AM461" t="str">
            <v>PMTHSG</v>
          </cell>
          <cell r="AN461" t="str">
            <v>PMTHSG</v>
          </cell>
          <cell r="AO461" t="str">
            <v>PMTHSG</v>
          </cell>
        </row>
        <row r="462">
          <cell r="A462" t="str">
            <v>IPSH1[SPHT]</v>
          </cell>
          <cell r="B462" t="str">
            <v>ODCaseIDUsed[0]</v>
          </cell>
          <cell r="D462" t="str">
            <v>Used Reference Point Case ID</v>
          </cell>
          <cell r="E462" t="str">
            <v>PMTHSG</v>
          </cell>
          <cell r="F462">
            <v>462</v>
          </cell>
          <cell r="G462" t="str">
            <v>PMTHSG</v>
          </cell>
          <cell r="H462" t="str">
            <v>PMTHSG</v>
          </cell>
          <cell r="I462" t="str">
            <v>PMTHSG</v>
          </cell>
          <cell r="J462" t="str">
            <v>PMTHSG</v>
          </cell>
          <cell r="K462" t="str">
            <v>PMTHSG</v>
          </cell>
          <cell r="L462" t="str">
            <v>PMTHSG</v>
          </cell>
          <cell r="M462" t="str">
            <v>PMTHSG</v>
          </cell>
          <cell r="N462" t="str">
            <v>PMTHSG</v>
          </cell>
          <cell r="O462" t="str">
            <v>PMTHSG</v>
          </cell>
          <cell r="P462" t="str">
            <v>PMTHSG</v>
          </cell>
          <cell r="Q462" t="str">
            <v>PMTHSG</v>
          </cell>
          <cell r="R462" t="str">
            <v>PMTHSG</v>
          </cell>
          <cell r="S462" t="str">
            <v>PMTHSG</v>
          </cell>
          <cell r="T462" t="str">
            <v>PMTHSG</v>
          </cell>
          <cell r="U462" t="str">
            <v>PMTHSG</v>
          </cell>
          <cell r="V462" t="str">
            <v>PMTHSG</v>
          </cell>
          <cell r="W462" t="str">
            <v>PMTHSG</v>
          </cell>
          <cell r="X462" t="str">
            <v>PMTHSG</v>
          </cell>
          <cell r="Y462" t="str">
            <v>PMTHSG</v>
          </cell>
          <cell r="Z462" t="str">
            <v>PMTHSG</v>
          </cell>
          <cell r="AA462" t="str">
            <v>PMTHSG</v>
          </cell>
          <cell r="AC462" t="str">
            <v>PMTHSG</v>
          </cell>
          <cell r="AD462" t="str">
            <v>PMTHSG</v>
          </cell>
          <cell r="AF462" t="str">
            <v>PMTHSG</v>
          </cell>
          <cell r="AG462" t="str">
            <v>PMTHSG</v>
          </cell>
          <cell r="AH462" t="str">
            <v>PMTHSG</v>
          </cell>
          <cell r="AI462" t="str">
            <v>PMTHSG</v>
          </cell>
          <cell r="AJ462" t="str">
            <v>PMTHSG</v>
          </cell>
          <cell r="AK462" t="str">
            <v>PMTHSG</v>
          </cell>
          <cell r="AM462" t="str">
            <v>PMTHSG</v>
          </cell>
          <cell r="AN462" t="str">
            <v>PMTHSG</v>
          </cell>
          <cell r="AO462" t="str">
            <v>PMTHSG</v>
          </cell>
        </row>
        <row r="463">
          <cell r="A463" t="str">
            <v>LPSH2[SPHT]</v>
          </cell>
          <cell r="B463" t="str">
            <v>Flow[2]</v>
          </cell>
          <cell r="C463" t="str">
            <v>lb/hr</v>
          </cell>
          <cell r="D463" t="str">
            <v>Steam Inlet Flow</v>
          </cell>
          <cell r="E463">
            <v>37370.7734375</v>
          </cell>
          <cell r="F463">
            <v>463</v>
          </cell>
          <cell r="G463">
            <v>57473.9453125</v>
          </cell>
          <cell r="H463">
            <v>56561.44140625</v>
          </cell>
          <cell r="I463">
            <v>46774.5546875</v>
          </cell>
          <cell r="J463">
            <v>45849.38671875</v>
          </cell>
          <cell r="K463">
            <v>44155.58984375</v>
          </cell>
          <cell r="L463">
            <v>43246.3359375</v>
          </cell>
          <cell r="M463">
            <v>42383.2734375</v>
          </cell>
          <cell r="N463">
            <v>40810.99609375</v>
          </cell>
          <cell r="O463">
            <v>15938.6484375</v>
          </cell>
          <cell r="P463">
            <v>13038.5224609375</v>
          </cell>
          <cell r="Q463">
            <v>11356.0634765625</v>
          </cell>
          <cell r="R463">
            <v>62162.57421875</v>
          </cell>
          <cell r="S463">
            <v>61117.21875</v>
          </cell>
          <cell r="T463">
            <v>38620.89453125</v>
          </cell>
          <cell r="U463">
            <v>37370.7734375</v>
          </cell>
          <cell r="V463">
            <v>47625.78125</v>
          </cell>
          <cell r="W463">
            <v>46537.12890625</v>
          </cell>
          <cell r="X463">
            <v>44500.7109375</v>
          </cell>
          <cell r="Y463">
            <v>21815.6953125</v>
          </cell>
          <cell r="Z463">
            <v>20504.85546875</v>
          </cell>
          <cell r="AA463">
            <v>18039.216796875</v>
          </cell>
          <cell r="AC463">
            <v>49409.046875</v>
          </cell>
          <cell r="AD463">
            <v>49871.078125</v>
          </cell>
          <cell r="AF463">
            <v>26838.642578125</v>
          </cell>
          <cell r="AG463">
            <v>33065.875</v>
          </cell>
          <cell r="AH463">
            <v>37784.69140625</v>
          </cell>
          <cell r="AI463">
            <v>42146.59375</v>
          </cell>
          <cell r="AJ463">
            <v>48462.859375</v>
          </cell>
          <cell r="AK463">
            <v>54557.75</v>
          </cell>
          <cell r="AM463">
            <v>30947.494140625</v>
          </cell>
          <cell r="AN463">
            <v>55046.671875</v>
          </cell>
          <cell r="AO463">
            <v>53945.91796875</v>
          </cell>
        </row>
        <row r="464">
          <cell r="A464" t="str">
            <v>LPSH2[SPHT]</v>
          </cell>
          <cell r="B464" t="str">
            <v>Pres[2]</v>
          </cell>
          <cell r="C464" t="str">
            <v>psia</v>
          </cell>
          <cell r="D464" t="str">
            <v>Steam Inlet Pressure</v>
          </cell>
          <cell r="E464">
            <v>115.07643890380859</v>
          </cell>
          <cell r="F464">
            <v>464</v>
          </cell>
          <cell r="G464">
            <v>52.033370971679688</v>
          </cell>
          <cell r="H464">
            <v>52.484943389892578</v>
          </cell>
          <cell r="I464">
            <v>48.915546417236328</v>
          </cell>
          <cell r="J464">
            <v>49.313652038574219</v>
          </cell>
          <cell r="K464">
            <v>50.088737487792969</v>
          </cell>
          <cell r="L464">
            <v>47.380413055419922</v>
          </cell>
          <cell r="M464">
            <v>47.763618469238281</v>
          </cell>
          <cell r="N464">
            <v>48.514537811279297</v>
          </cell>
          <cell r="O464">
            <v>56.658279418945313</v>
          </cell>
          <cell r="P464">
            <v>54.693508148193359</v>
          </cell>
          <cell r="Q464">
            <v>53.379634857177734</v>
          </cell>
          <cell r="R464">
            <v>96.504653930664063</v>
          </cell>
          <cell r="S464">
            <v>97.642318725585938</v>
          </cell>
          <cell r="T464">
            <v>113.91584014892578</v>
          </cell>
          <cell r="U464">
            <v>115.07643890380859</v>
          </cell>
          <cell r="V464">
            <v>91.630767822265625</v>
          </cell>
          <cell r="W464">
            <v>92.644371032714844</v>
          </cell>
          <cell r="X464">
            <v>94.587631225585938</v>
          </cell>
          <cell r="Y464">
            <v>107.7762451171875</v>
          </cell>
          <cell r="Z464">
            <v>108.76506805419922</v>
          </cell>
          <cell r="AA464">
            <v>110.66323089599609</v>
          </cell>
          <cell r="AC464">
            <v>91.931358337402344</v>
          </cell>
          <cell r="AD464">
            <v>92.047035217285156</v>
          </cell>
          <cell r="AF464">
            <v>67.170303344726563</v>
          </cell>
          <cell r="AG464">
            <v>73.40081787109375</v>
          </cell>
          <cell r="AH464">
            <v>78.073074340820313</v>
          </cell>
          <cell r="AI464">
            <v>81.723007202148438</v>
          </cell>
          <cell r="AJ464">
            <v>87.150093078613281</v>
          </cell>
          <cell r="AK464">
            <v>93.652748107910156</v>
          </cell>
          <cell r="AM464">
            <v>110.78544616699219</v>
          </cell>
          <cell r="AN464">
            <v>94.260704040527344</v>
          </cell>
          <cell r="AO464">
            <v>98.816810607910156</v>
          </cell>
        </row>
        <row r="465">
          <cell r="A465" t="str">
            <v>LPSH2[SPHT]</v>
          </cell>
          <cell r="B465" t="str">
            <v>Temp[2]</v>
          </cell>
          <cell r="C465" t="str">
            <v>F</v>
          </cell>
          <cell r="D465" t="str">
            <v>Steam Inlet Temperature</v>
          </cell>
          <cell r="E465">
            <v>383.8349609375</v>
          </cell>
          <cell r="F465">
            <v>465</v>
          </cell>
          <cell r="G465">
            <v>334.56011962890625</v>
          </cell>
          <cell r="H465">
            <v>335.03729248046875</v>
          </cell>
          <cell r="I465">
            <v>330.99850463867188</v>
          </cell>
          <cell r="J465">
            <v>331.5623779296875</v>
          </cell>
          <cell r="K465">
            <v>332.66629028320313</v>
          </cell>
          <cell r="L465">
            <v>328.71737670898438</v>
          </cell>
          <cell r="M465">
            <v>329.26327514648438</v>
          </cell>
          <cell r="N465">
            <v>330.348876953125</v>
          </cell>
          <cell r="O465">
            <v>328.34625244140625</v>
          </cell>
          <cell r="P465">
            <v>322.01580810546875</v>
          </cell>
          <cell r="Q465">
            <v>317.10601806640625</v>
          </cell>
          <cell r="R465">
            <v>373.6422119140625</v>
          </cell>
          <cell r="S465">
            <v>374.51773071289063</v>
          </cell>
          <cell r="T465">
            <v>382.62014770507813</v>
          </cell>
          <cell r="U465">
            <v>383.8349609375</v>
          </cell>
          <cell r="V465">
            <v>370.51040649414063</v>
          </cell>
          <cell r="W465">
            <v>371.4581298828125</v>
          </cell>
          <cell r="X465">
            <v>373.27340698242188</v>
          </cell>
          <cell r="Y465">
            <v>380.92660522460938</v>
          </cell>
          <cell r="Z465">
            <v>382.13400268554688</v>
          </cell>
          <cell r="AA465">
            <v>384.35888671875</v>
          </cell>
          <cell r="AC465">
            <v>369.76919555664063</v>
          </cell>
          <cell r="AD465">
            <v>369.58935546875</v>
          </cell>
          <cell r="AF465">
            <v>348.1676025390625</v>
          </cell>
          <cell r="AG465">
            <v>356.28427124023438</v>
          </cell>
          <cell r="AH465">
            <v>359.96826171875</v>
          </cell>
          <cell r="AI465">
            <v>362.64193725585938</v>
          </cell>
          <cell r="AJ465">
            <v>366.46249389648438</v>
          </cell>
          <cell r="AK465">
            <v>370.9395751953125</v>
          </cell>
          <cell r="AM465">
            <v>379.1201171875</v>
          </cell>
          <cell r="AN465">
            <v>370.94644165039063</v>
          </cell>
          <cell r="AO465">
            <v>373.81338500976563</v>
          </cell>
        </row>
        <row r="466">
          <cell r="A466" t="str">
            <v>LPSH2[SPHT]</v>
          </cell>
          <cell r="B466" t="str">
            <v>Enth[2]</v>
          </cell>
          <cell r="C466" t="str">
            <v>BTU/lb</v>
          </cell>
          <cell r="D466" t="str">
            <v>Steam Inlet Enthalpy</v>
          </cell>
          <cell r="E466">
            <v>1215.9757080078125</v>
          </cell>
          <cell r="F466">
            <v>466</v>
          </cell>
          <cell r="G466">
            <v>1201.5810546875</v>
          </cell>
          <cell r="H466">
            <v>1201.73291015625</v>
          </cell>
          <cell r="I466">
            <v>1200.4053955078125</v>
          </cell>
          <cell r="J466">
            <v>1200.6103515625</v>
          </cell>
          <cell r="K466">
            <v>1201.013671875</v>
          </cell>
          <cell r="L466">
            <v>1199.5640869140625</v>
          </cell>
          <cell r="M466">
            <v>1199.7615966796875</v>
          </cell>
          <cell r="N466">
            <v>1200.15771484375</v>
          </cell>
          <cell r="O466">
            <v>1197.382568359375</v>
          </cell>
          <cell r="P466">
            <v>1194.5130615234375</v>
          </cell>
          <cell r="Q466">
            <v>1192.249267578125</v>
          </cell>
          <cell r="R466">
            <v>1213.68505859375</v>
          </cell>
          <cell r="S466">
            <v>1213.9566650390625</v>
          </cell>
          <cell r="T466">
            <v>1215.50341796875</v>
          </cell>
          <cell r="U466">
            <v>1215.9757080078125</v>
          </cell>
          <cell r="V466">
            <v>1212.87158203125</v>
          </cell>
          <cell r="W466">
            <v>1213.200439453125</v>
          </cell>
          <cell r="X466">
            <v>1213.8330078125</v>
          </cell>
          <cell r="Y466">
            <v>1215.658203125</v>
          </cell>
          <cell r="Z466">
            <v>1216.15087890625</v>
          </cell>
          <cell r="AA466">
            <v>1217.0482177734375</v>
          </cell>
          <cell r="AC466">
            <v>1212.413818359375</v>
          </cell>
          <cell r="AD466">
            <v>1212.294677734375</v>
          </cell>
          <cell r="AF466">
            <v>1205.591796875</v>
          </cell>
          <cell r="AG466">
            <v>1208.66357421875</v>
          </cell>
          <cell r="AH466">
            <v>1209.7303466796875</v>
          </cell>
          <cell r="AI466">
            <v>1210.469970703125</v>
          </cell>
          <cell r="AJ466">
            <v>1211.5091552734375</v>
          </cell>
          <cell r="AK466">
            <v>1212.733154296875</v>
          </cell>
          <cell r="AM466">
            <v>1214.113037109375</v>
          </cell>
          <cell r="AN466">
            <v>1212.6251220703125</v>
          </cell>
          <cell r="AO466">
            <v>1213.35693359375</v>
          </cell>
        </row>
        <row r="467">
          <cell r="A467" t="str">
            <v>LPSH2[SPHT]</v>
          </cell>
          <cell r="B467" t="str">
            <v>Pres[3]</v>
          </cell>
          <cell r="C467" t="str">
            <v>psia</v>
          </cell>
          <cell r="D467" t="str">
            <v>Steam Outlet Pressure</v>
          </cell>
          <cell r="E467">
            <v>114.86370849609375</v>
          </cell>
          <cell r="F467">
            <v>467</v>
          </cell>
          <cell r="G467">
            <v>50.972774505615234</v>
          </cell>
          <cell r="H467">
            <v>51.465827941894531</v>
          </cell>
          <cell r="I467">
            <v>48.167713165283203</v>
          </cell>
          <cell r="J467">
            <v>48.600212097167969</v>
          </cell>
          <cell r="K467">
            <v>49.436046600341797</v>
          </cell>
          <cell r="L467">
            <v>46.720966339111328</v>
          </cell>
          <cell r="M467">
            <v>47.13470458984375</v>
          </cell>
          <cell r="N467">
            <v>47.939369201660156</v>
          </cell>
          <cell r="O467">
            <v>56.582305908203125</v>
          </cell>
          <cell r="P467">
            <v>54.641048431396484</v>
          </cell>
          <cell r="Q467">
            <v>53.339015960693359</v>
          </cell>
          <cell r="R467">
            <v>95.814109802246094</v>
          </cell>
          <cell r="S467">
            <v>96.981880187988281</v>
          </cell>
          <cell r="T467">
            <v>113.68675231933594</v>
          </cell>
          <cell r="U467">
            <v>114.86370849609375</v>
          </cell>
          <cell r="V467">
            <v>91.202529907226563</v>
          </cell>
          <cell r="W467">
            <v>92.239418029785156</v>
          </cell>
          <cell r="X467">
            <v>94.224006652832031</v>
          </cell>
          <cell r="Y467">
            <v>107.69807434082031</v>
          </cell>
          <cell r="Z467">
            <v>108.69645690917969</v>
          </cell>
          <cell r="AA467">
            <v>110.61077880859375</v>
          </cell>
          <cell r="AC467">
            <v>91.472846984863281</v>
          </cell>
          <cell r="AD467">
            <v>91.580734252929688</v>
          </cell>
          <cell r="AF467">
            <v>66.986328125</v>
          </cell>
          <cell r="AG467">
            <v>73.144187927246094</v>
          </cell>
          <cell r="AH467">
            <v>77.757942199707031</v>
          </cell>
          <cell r="AI467">
            <v>81.348487854003906</v>
          </cell>
          <cell r="AJ467">
            <v>86.68572998046875</v>
          </cell>
          <cell r="AK467">
            <v>93.104583740234375</v>
          </cell>
          <cell r="AM467">
            <v>110.63407897949219</v>
          </cell>
          <cell r="AN467">
            <v>93.706535339355469</v>
          </cell>
          <cell r="AO467">
            <v>98.307929992675781</v>
          </cell>
        </row>
        <row r="468">
          <cell r="A468" t="str">
            <v>LPSH2[SPHT]</v>
          </cell>
          <cell r="B468" t="str">
            <v>Temp[3]</v>
          </cell>
          <cell r="C468" t="str">
            <v>F</v>
          </cell>
          <cell r="D468" t="str">
            <v>Steam Outlet Temperature</v>
          </cell>
          <cell r="E468">
            <v>535.9820556640625</v>
          </cell>
          <cell r="F468">
            <v>468</v>
          </cell>
          <cell r="G468">
            <v>480.52481079101563</v>
          </cell>
          <cell r="H468">
            <v>481.14816284179688</v>
          </cell>
          <cell r="I468">
            <v>479.74728393554688</v>
          </cell>
          <cell r="J468">
            <v>480.433837890625</v>
          </cell>
          <cell r="K468">
            <v>481.75021362304688</v>
          </cell>
          <cell r="L468">
            <v>478.145263671875</v>
          </cell>
          <cell r="M468">
            <v>478.77566528320313</v>
          </cell>
          <cell r="N468">
            <v>479.98623657226563</v>
          </cell>
          <cell r="O468">
            <v>487.73324584960938</v>
          </cell>
          <cell r="P468">
            <v>485.60763549804688</v>
          </cell>
          <cell r="Q468">
            <v>484.88922119140625</v>
          </cell>
          <cell r="R468">
            <v>515.97515869140625</v>
          </cell>
          <cell r="S468">
            <v>517.6971435546875</v>
          </cell>
          <cell r="T468">
            <v>534.40570068359375</v>
          </cell>
          <cell r="U468">
            <v>535.9820556640625</v>
          </cell>
          <cell r="V468">
            <v>521.02874755859375</v>
          </cell>
          <cell r="W468">
            <v>522.82867431640625</v>
          </cell>
          <cell r="X468">
            <v>526.13616943359375</v>
          </cell>
          <cell r="Y468">
            <v>539.44940185546875</v>
          </cell>
          <cell r="Z468">
            <v>540.40185546875</v>
          </cell>
          <cell r="AA468">
            <v>541.7080078125</v>
          </cell>
          <cell r="AC468">
            <v>519.072998046875</v>
          </cell>
          <cell r="AD468">
            <v>518.58563232421875</v>
          </cell>
          <cell r="AF468">
            <v>496.21701049804688</v>
          </cell>
          <cell r="AG468">
            <v>499.91644287109375</v>
          </cell>
          <cell r="AH468">
            <v>503.8642578125</v>
          </cell>
          <cell r="AI468">
            <v>506.314208984375</v>
          </cell>
          <cell r="AJ468">
            <v>509.68228149414063</v>
          </cell>
          <cell r="AK468">
            <v>514.0543212890625</v>
          </cell>
          <cell r="AM468">
            <v>531.65350341796875</v>
          </cell>
          <cell r="AN468">
            <v>515.6876220703125</v>
          </cell>
          <cell r="AO468">
            <v>517.1334228515625</v>
          </cell>
        </row>
        <row r="469">
          <cell r="A469" t="str">
            <v>LPSH2[SPHT]</v>
          </cell>
          <cell r="B469" t="str">
            <v>Enth[3]</v>
          </cell>
          <cell r="C469" t="str">
            <v>BTU/lb</v>
          </cell>
          <cell r="D469" t="str">
            <v>Steam Outlet Enthalpy</v>
          </cell>
          <cell r="E469">
            <v>1296.2481689453125</v>
          </cell>
          <cell r="F469">
            <v>469</v>
          </cell>
          <cell r="G469">
            <v>1274.4918212890625</v>
          </cell>
          <cell r="H469">
            <v>1274.747314453125</v>
          </cell>
          <cell r="I469">
            <v>1274.3951416015625</v>
          </cell>
          <cell r="J469">
            <v>1274.686767578125</v>
          </cell>
          <cell r="K469">
            <v>1275.24609375</v>
          </cell>
          <cell r="L469">
            <v>1273.759521484375</v>
          </cell>
          <cell r="M469">
            <v>1274.0252685546875</v>
          </cell>
          <cell r="N469">
            <v>1274.5347900390625</v>
          </cell>
          <cell r="O469">
            <v>1277.468017578125</v>
          </cell>
          <cell r="P469">
            <v>1276.6162109375</v>
          </cell>
          <cell r="Q469">
            <v>1276.3931884765625</v>
          </cell>
          <cell r="R469">
            <v>1287.808349609375</v>
          </cell>
          <cell r="S469">
            <v>1288.570068359375</v>
          </cell>
          <cell r="T469">
            <v>1295.548583984375</v>
          </cell>
          <cell r="U469">
            <v>1296.2481689453125</v>
          </cell>
          <cell r="V469">
            <v>1290.765380859375</v>
          </cell>
          <cell r="W469">
            <v>1291.5765380859375</v>
          </cell>
          <cell r="X469">
            <v>1293.0623779296875</v>
          </cell>
          <cell r="Y469">
            <v>1298.613037109375</v>
          </cell>
          <cell r="Z469">
            <v>1299.0106201171875</v>
          </cell>
          <cell r="AA469">
            <v>1299.5108642578125</v>
          </cell>
          <cell r="AC469">
            <v>1289.7596435546875</v>
          </cell>
          <cell r="AD469">
            <v>1289.5052490234375</v>
          </cell>
          <cell r="AF469">
            <v>1280.6392822265625</v>
          </cell>
          <cell r="AG469">
            <v>1281.884521484375</v>
          </cell>
          <cell r="AH469">
            <v>1283.412353515625</v>
          </cell>
          <cell r="AI469">
            <v>1284.297607421875</v>
          </cell>
          <cell r="AJ469">
            <v>1285.4857177734375</v>
          </cell>
          <cell r="AK469">
            <v>1287.089111328125</v>
          </cell>
          <cell r="AM469">
            <v>1294.416015625</v>
          </cell>
          <cell r="AN469">
            <v>1287.85595703125</v>
          </cell>
          <cell r="AO469">
            <v>1288.165283203125</v>
          </cell>
        </row>
        <row r="470">
          <cell r="A470" t="str">
            <v>LPSH2[SPHT]</v>
          </cell>
          <cell r="B470" t="str">
            <v>Flow[0]</v>
          </cell>
          <cell r="C470" t="str">
            <v>lb/hr</v>
          </cell>
          <cell r="D470" t="str">
            <v>Gas Inlet Flow</v>
          </cell>
          <cell r="E470">
            <v>2453479.75</v>
          </cell>
          <cell r="F470">
            <v>470</v>
          </cell>
          <cell r="G470">
            <v>2447350.75</v>
          </cell>
          <cell r="H470">
            <v>2447548.25</v>
          </cell>
          <cell r="I470">
            <v>2197512.25</v>
          </cell>
          <cell r="J470">
            <v>2197593.75</v>
          </cell>
          <cell r="K470">
            <v>2199196.25</v>
          </cell>
          <cell r="L470">
            <v>2081188.25</v>
          </cell>
          <cell r="M470">
            <v>2081178.125</v>
          </cell>
          <cell r="N470">
            <v>2082534</v>
          </cell>
          <cell r="O470">
            <v>1372394.875</v>
          </cell>
          <cell r="P470">
            <v>1313270.875</v>
          </cell>
          <cell r="Q470">
            <v>1282042.25</v>
          </cell>
          <cell r="R470">
            <v>2447350.75</v>
          </cell>
          <cell r="S470">
            <v>2447548.25</v>
          </cell>
          <cell r="T470">
            <v>2453281.75</v>
          </cell>
          <cell r="U470">
            <v>2453479.75</v>
          </cell>
          <cell r="V470">
            <v>2232337.25</v>
          </cell>
          <cell r="W470">
            <v>2232470</v>
          </cell>
          <cell r="X470">
            <v>2234195.75</v>
          </cell>
          <cell r="Y470">
            <v>2154853.75</v>
          </cell>
          <cell r="Z470">
            <v>2154882</v>
          </cell>
          <cell r="AA470">
            <v>2156347</v>
          </cell>
          <cell r="AC470">
            <v>2236301.5</v>
          </cell>
          <cell r="AD470">
            <v>2236301.5</v>
          </cell>
          <cell r="AF470">
            <v>1510580.125</v>
          </cell>
          <cell r="AG470">
            <v>1630140.875</v>
          </cell>
          <cell r="AH470">
            <v>1765771.625</v>
          </cell>
          <cell r="AI470">
            <v>1880833</v>
          </cell>
          <cell r="AJ470">
            <v>2049246.5</v>
          </cell>
          <cell r="AK470">
            <v>2227944.75</v>
          </cell>
          <cell r="AM470">
            <v>2188814</v>
          </cell>
          <cell r="AN470">
            <v>2271655.5</v>
          </cell>
          <cell r="AO470">
            <v>2271655.5</v>
          </cell>
        </row>
        <row r="471">
          <cell r="A471" t="str">
            <v>LPSH2[SPHT]</v>
          </cell>
          <cell r="B471" t="str">
            <v>Enth[0]</v>
          </cell>
          <cell r="C471" t="str">
            <v>BTU/lb</v>
          </cell>
          <cell r="D471" t="str">
            <v>Gas Inlet Enthalpy</v>
          </cell>
          <cell r="E471">
            <v>126.36085510253906</v>
          </cell>
          <cell r="F471">
            <v>471</v>
          </cell>
          <cell r="G471">
            <v>112.97525024414063</v>
          </cell>
          <cell r="H471">
            <v>112.96443939208984</v>
          </cell>
          <cell r="I471">
            <v>112.07191467285156</v>
          </cell>
          <cell r="J471">
            <v>112.06851959228516</v>
          </cell>
          <cell r="K471">
            <v>112.09033203125</v>
          </cell>
          <cell r="L471">
            <v>111.80994415283203</v>
          </cell>
          <cell r="M471">
            <v>111.80351257324219</v>
          </cell>
          <cell r="N471">
            <v>111.82173919677734</v>
          </cell>
          <cell r="O471">
            <v>106.44341278076172</v>
          </cell>
          <cell r="P471">
            <v>106.39530181884766</v>
          </cell>
          <cell r="Q471">
            <v>106.64024353027344</v>
          </cell>
          <cell r="R471">
            <v>124.05240631103516</v>
          </cell>
          <cell r="S471">
            <v>124.31940460205078</v>
          </cell>
          <cell r="T471">
            <v>126.28831481933594</v>
          </cell>
          <cell r="U471">
            <v>126.36085510253906</v>
          </cell>
          <cell r="V471">
            <v>123.81041717529297</v>
          </cell>
          <cell r="W471">
            <v>124.06694793701172</v>
          </cell>
          <cell r="X471">
            <v>124.53547668457031</v>
          </cell>
          <cell r="Y471">
            <v>125.734619140625</v>
          </cell>
          <cell r="Z471">
            <v>125.77485656738281</v>
          </cell>
          <cell r="AA471">
            <v>125.81324768066406</v>
          </cell>
          <cell r="AC471">
            <v>123.50897216796875</v>
          </cell>
          <cell r="AD471">
            <v>123.51558685302734</v>
          </cell>
          <cell r="AF471">
            <v>113.94158935546875</v>
          </cell>
          <cell r="AG471">
            <v>116.29483795166016</v>
          </cell>
          <cell r="AH471">
            <v>118.1815185546875</v>
          </cell>
          <cell r="AI471">
            <v>119.62420654296875</v>
          </cell>
          <cell r="AJ471">
            <v>121.52803039550781</v>
          </cell>
          <cell r="AK471">
            <v>123.55770111083984</v>
          </cell>
          <cell r="AM471">
            <v>126.03961181640625</v>
          </cell>
          <cell r="AN471">
            <v>124.18782043457031</v>
          </cell>
          <cell r="AO471">
            <v>124.24881744384766</v>
          </cell>
        </row>
        <row r="472">
          <cell r="A472" t="str">
            <v>LPSH2[SPHT]</v>
          </cell>
          <cell r="B472" t="str">
            <v>Temp[0]</v>
          </cell>
          <cell r="C472" t="str">
            <v>F</v>
          </cell>
          <cell r="D472" t="str">
            <v>Gas Inlet Temperature</v>
          </cell>
          <cell r="E472">
            <v>554.77471923828125</v>
          </cell>
          <cell r="F472">
            <v>472</v>
          </cell>
          <cell r="G472">
            <v>505.69161987304688</v>
          </cell>
          <cell r="H472">
            <v>505.46762084960938</v>
          </cell>
          <cell r="I472">
            <v>498.91064453125</v>
          </cell>
          <cell r="J472">
            <v>498.71331787109375</v>
          </cell>
          <cell r="K472">
            <v>498.42218017578125</v>
          </cell>
          <cell r="L472">
            <v>495.72470092773438</v>
          </cell>
          <cell r="M472">
            <v>495.51431274414063</v>
          </cell>
          <cell r="N472">
            <v>495.20770263671875</v>
          </cell>
          <cell r="O472">
            <v>490.4423828125</v>
          </cell>
          <cell r="P472">
            <v>487.29302978515625</v>
          </cell>
          <cell r="Q472">
            <v>486.18670654296875</v>
          </cell>
          <cell r="R472">
            <v>548.2742919921875</v>
          </cell>
          <cell r="S472">
            <v>549.09661865234375</v>
          </cell>
          <cell r="T472">
            <v>554.7003173828125</v>
          </cell>
          <cell r="U472">
            <v>554.77471923828125</v>
          </cell>
          <cell r="V472">
            <v>542.9210205078125</v>
          </cell>
          <cell r="W472">
            <v>543.6929931640625</v>
          </cell>
          <cell r="X472">
            <v>545.057861328125</v>
          </cell>
          <cell r="Y472">
            <v>545.02874755859375</v>
          </cell>
          <cell r="Z472">
            <v>544.977294921875</v>
          </cell>
          <cell r="AA472">
            <v>544.71551513671875</v>
          </cell>
          <cell r="AC472">
            <v>542.72991943359375</v>
          </cell>
          <cell r="AD472">
            <v>542.72552490234375</v>
          </cell>
          <cell r="AF472">
            <v>506.55996704101563</v>
          </cell>
          <cell r="AG472">
            <v>515.094482421875</v>
          </cell>
          <cell r="AH472">
            <v>522.179931640625</v>
          </cell>
          <cell r="AI472">
            <v>527.56463623046875</v>
          </cell>
          <cell r="AJ472">
            <v>534.95196533203125</v>
          </cell>
          <cell r="AK472">
            <v>542.7568359375</v>
          </cell>
          <cell r="AM472">
            <v>546.26898193359375</v>
          </cell>
          <cell r="AN472">
            <v>544.33062744140625</v>
          </cell>
          <cell r="AO472">
            <v>544.5623779296875</v>
          </cell>
        </row>
        <row r="473">
          <cell r="A473" t="str">
            <v>LPSH2[SPHT]</v>
          </cell>
          <cell r="B473" t="str">
            <v>Enth[1]</v>
          </cell>
          <cell r="C473" t="str">
            <v>BTU/lb</v>
          </cell>
          <cell r="D473" t="str">
            <v>Gas Outlet Enthalpy</v>
          </cell>
          <cell r="E473">
            <v>125.13204956054688</v>
          </cell>
          <cell r="F473">
            <v>473</v>
          </cell>
          <cell r="G473">
            <v>111.25444030761719</v>
          </cell>
          <cell r="H473">
            <v>111.2686767578125</v>
          </cell>
          <cell r="I473">
            <v>110.48915100097656</v>
          </cell>
          <cell r="J473">
            <v>110.51530456542969</v>
          </cell>
          <cell r="K473">
            <v>110.59243774414063</v>
          </cell>
          <cell r="L473">
            <v>110.26048278808594</v>
          </cell>
          <cell r="M473">
            <v>110.28357696533203</v>
          </cell>
          <cell r="N473">
            <v>110.35688781738281</v>
          </cell>
          <cell r="O473">
            <v>105.50865936279297</v>
          </cell>
          <cell r="P473">
            <v>105.57608032226563</v>
          </cell>
          <cell r="Q473">
            <v>105.89118957519531</v>
          </cell>
          <cell r="R473">
            <v>122.16026306152344</v>
          </cell>
          <cell r="S473">
            <v>122.44692230224609</v>
          </cell>
          <cell r="T473">
            <v>125.02189636230469</v>
          </cell>
          <cell r="U473">
            <v>125.13204956054688</v>
          </cell>
          <cell r="V473">
            <v>122.14029693603516</v>
          </cell>
          <cell r="W473">
            <v>122.42498779296875</v>
          </cell>
          <cell r="X473">
            <v>122.94949340820313</v>
          </cell>
          <cell r="Y473">
            <v>124.89058685302734</v>
          </cell>
          <cell r="Z473">
            <v>124.98246765136719</v>
          </cell>
          <cell r="AA473">
            <v>125.11994171142578</v>
          </cell>
          <cell r="AC473">
            <v>121.79154968261719</v>
          </cell>
          <cell r="AD473">
            <v>121.78513336181641</v>
          </cell>
          <cell r="AF473">
            <v>112.60154724121094</v>
          </cell>
          <cell r="AG473">
            <v>114.80220031738281</v>
          </cell>
          <cell r="AH473">
            <v>116.59695434570313</v>
          </cell>
          <cell r="AI473">
            <v>117.96157073974609</v>
          </cell>
          <cell r="AJ473">
            <v>119.76979827880859</v>
          </cell>
          <cell r="AK473">
            <v>121.727783203125</v>
          </cell>
          <cell r="AM473">
            <v>124.89853668212891</v>
          </cell>
          <cell r="AN473">
            <v>122.355712890625</v>
          </cell>
          <cell r="AO473">
            <v>122.46343231201172</v>
          </cell>
        </row>
        <row r="474">
          <cell r="A474" t="str">
            <v>LPSH2[SPHT]</v>
          </cell>
          <cell r="B474" t="str">
            <v>Temp[1]</v>
          </cell>
          <cell r="C474" t="str">
            <v>F</v>
          </cell>
          <cell r="D474" t="str">
            <v>Gas Outlet Temperature</v>
          </cell>
          <cell r="E474">
            <v>550.09014892578125</v>
          </cell>
          <cell r="F474">
            <v>474</v>
          </cell>
          <cell r="G474">
            <v>499.05841064453125</v>
          </cell>
          <cell r="H474">
            <v>498.93228149414063</v>
          </cell>
          <cell r="I474">
            <v>492.84707641601563</v>
          </cell>
          <cell r="J474">
            <v>492.76577758789063</v>
          </cell>
          <cell r="K474">
            <v>492.69522094726563</v>
          </cell>
          <cell r="L474">
            <v>489.81802368164063</v>
          </cell>
          <cell r="M474">
            <v>489.72683715820313</v>
          </cell>
          <cell r="N474">
            <v>489.6326904296875</v>
          </cell>
          <cell r="O474">
            <v>486.73843383789063</v>
          </cell>
          <cell r="P474">
            <v>484.06414794921875</v>
          </cell>
          <cell r="Q474">
            <v>483.25445556640625</v>
          </cell>
          <cell r="R474">
            <v>541.015869140625</v>
          </cell>
          <cell r="S474">
            <v>541.9166259765625</v>
          </cell>
          <cell r="T474">
            <v>549.87261962890625</v>
          </cell>
          <cell r="U474">
            <v>550.09014892578125</v>
          </cell>
          <cell r="V474">
            <v>536.571533203125</v>
          </cell>
          <cell r="W474">
            <v>537.45550537109375</v>
          </cell>
          <cell r="X474">
            <v>539.0380859375</v>
          </cell>
          <cell r="Y474">
            <v>541.85870361328125</v>
          </cell>
          <cell r="Z474">
            <v>542.0010986328125</v>
          </cell>
          <cell r="AA474">
            <v>542.117919921875</v>
          </cell>
          <cell r="AC474">
            <v>536.18695068359375</v>
          </cell>
          <cell r="AD474">
            <v>536.13604736328125</v>
          </cell>
          <cell r="AF474">
            <v>501.42715454101563</v>
          </cell>
          <cell r="AG474">
            <v>509.39224243164063</v>
          </cell>
          <cell r="AH474">
            <v>516.13433837890625</v>
          </cell>
          <cell r="AI474">
            <v>521.2259521484375</v>
          </cell>
          <cell r="AJ474">
            <v>528.24798583984375</v>
          </cell>
          <cell r="AK474">
            <v>535.7919921875</v>
          </cell>
          <cell r="AM474">
            <v>541.9793701171875</v>
          </cell>
          <cell r="AN474">
            <v>537.36798095703125</v>
          </cell>
          <cell r="AO474">
            <v>537.78070068359375</v>
          </cell>
        </row>
        <row r="475">
          <cell r="A475" t="str">
            <v>LPSH2[SPHT]</v>
          </cell>
          <cell r="B475" t="str">
            <v>ODModelIDUsed[0]</v>
          </cell>
          <cell r="D475" t="str">
            <v>Used Reference Point Model ID</v>
          </cell>
          <cell r="E475" t="str">
            <v>PMTHSG</v>
          </cell>
          <cell r="F475">
            <v>475</v>
          </cell>
          <cell r="G475" t="str">
            <v>PMTHSG</v>
          </cell>
          <cell r="H475" t="str">
            <v>PMTHSG</v>
          </cell>
          <cell r="I475" t="str">
            <v>PMTHSG</v>
          </cell>
          <cell r="J475" t="str">
            <v>PMTHSG</v>
          </cell>
          <cell r="K475" t="str">
            <v>PMTHSG</v>
          </cell>
          <cell r="L475" t="str">
            <v>PMTHSG</v>
          </cell>
          <cell r="M475" t="str">
            <v>PMTHSG</v>
          </cell>
          <cell r="N475" t="str">
            <v>PMTHSG</v>
          </cell>
          <cell r="O475" t="str">
            <v>PMTHSG</v>
          </cell>
          <cell r="P475" t="str">
            <v>PMTHSG</v>
          </cell>
          <cell r="Q475" t="str">
            <v>PMTHSG</v>
          </cell>
          <cell r="R475" t="str">
            <v>PMTHSG</v>
          </cell>
          <cell r="S475" t="str">
            <v>PMTHSG</v>
          </cell>
          <cell r="T475" t="str">
            <v>PMTHSG</v>
          </cell>
          <cell r="U475" t="str">
            <v>PMTHSG</v>
          </cell>
          <cell r="V475" t="str">
            <v>PMTHSG</v>
          </cell>
          <cell r="W475" t="str">
            <v>PMTHSG</v>
          </cell>
          <cell r="X475" t="str">
            <v>PMTHSG</v>
          </cell>
          <cell r="Y475" t="str">
            <v>PMTHSG</v>
          </cell>
          <cell r="Z475" t="str">
            <v>PMTHSG</v>
          </cell>
          <cell r="AA475" t="str">
            <v>PMTHSG</v>
          </cell>
          <cell r="AC475" t="str">
            <v>PMTHSG</v>
          </cell>
          <cell r="AD475" t="str">
            <v>PMTHSG</v>
          </cell>
          <cell r="AF475" t="str">
            <v>PMTHSG</v>
          </cell>
          <cell r="AG475" t="str">
            <v>PMTHSG</v>
          </cell>
          <cell r="AH475" t="str">
            <v>PMTHSG</v>
          </cell>
          <cell r="AI475" t="str">
            <v>PMTHSG</v>
          </cell>
          <cell r="AJ475" t="str">
            <v>PMTHSG</v>
          </cell>
          <cell r="AK475" t="str">
            <v>PMTHSG</v>
          </cell>
          <cell r="AM475" t="str">
            <v>PMTHSG</v>
          </cell>
          <cell r="AN475" t="str">
            <v>PMTHSG</v>
          </cell>
          <cell r="AO475" t="str">
            <v>PMTHSG</v>
          </cell>
        </row>
        <row r="476">
          <cell r="A476" t="str">
            <v>LPSH2[SPHT]</v>
          </cell>
          <cell r="B476" t="str">
            <v>ODCaseIDUsed[0]</v>
          </cell>
          <cell r="D476" t="str">
            <v>Used Reference Point Case ID</v>
          </cell>
          <cell r="E476" t="str">
            <v>PMTHSG</v>
          </cell>
          <cell r="F476">
            <v>476</v>
          </cell>
          <cell r="G476" t="str">
            <v>PMTHSG</v>
          </cell>
          <cell r="H476" t="str">
            <v>PMTHSG</v>
          </cell>
          <cell r="I476" t="str">
            <v>PMTHSG</v>
          </cell>
          <cell r="J476" t="str">
            <v>PMTHSG</v>
          </cell>
          <cell r="K476" t="str">
            <v>PMTHSG</v>
          </cell>
          <cell r="L476" t="str">
            <v>PMTHSG</v>
          </cell>
          <cell r="M476" t="str">
            <v>PMTHSG</v>
          </cell>
          <cell r="N476" t="str">
            <v>PMTHSG</v>
          </cell>
          <cell r="O476" t="str">
            <v>PMTHSG</v>
          </cell>
          <cell r="P476" t="str">
            <v>PMTHSG</v>
          </cell>
          <cell r="Q476" t="str">
            <v>PMTHSG</v>
          </cell>
          <cell r="R476" t="str">
            <v>PMTHSG</v>
          </cell>
          <cell r="S476" t="str">
            <v>PMTHSG</v>
          </cell>
          <cell r="T476" t="str">
            <v>PMTHSG</v>
          </cell>
          <cell r="U476" t="str">
            <v>PMTHSG</v>
          </cell>
          <cell r="V476" t="str">
            <v>PMTHSG</v>
          </cell>
          <cell r="W476" t="str">
            <v>PMTHSG</v>
          </cell>
          <cell r="X476" t="str">
            <v>PMTHSG</v>
          </cell>
          <cell r="Y476" t="str">
            <v>PMTHSG</v>
          </cell>
          <cell r="Z476" t="str">
            <v>PMTHSG</v>
          </cell>
          <cell r="AA476" t="str">
            <v>PMTHSG</v>
          </cell>
          <cell r="AC476" t="str">
            <v>PMTHSG</v>
          </cell>
          <cell r="AD476" t="str">
            <v>PMTHSG</v>
          </cell>
          <cell r="AF476" t="str">
            <v>PMTHSG</v>
          </cell>
          <cell r="AG476" t="str">
            <v>PMTHSG</v>
          </cell>
          <cell r="AH476" t="str">
            <v>PMTHSG</v>
          </cell>
          <cell r="AI476" t="str">
            <v>PMTHSG</v>
          </cell>
          <cell r="AJ476" t="str">
            <v>PMTHSG</v>
          </cell>
          <cell r="AK476" t="str">
            <v>PMTHSG</v>
          </cell>
          <cell r="AM476" t="str">
            <v>PMTHSG</v>
          </cell>
          <cell r="AN476" t="str">
            <v>PMTHSG</v>
          </cell>
          <cell r="AO476" t="str">
            <v>PMTHSG</v>
          </cell>
        </row>
        <row r="477">
          <cell r="A477" t="str">
            <v>IPEVAP[EVAP]</v>
          </cell>
          <cell r="B477" t="str">
            <v>Flow[2]</v>
          </cell>
          <cell r="C477" t="str">
            <v>lb/hr</v>
          </cell>
          <cell r="D477" t="str">
            <v>Steam Inlet Flow</v>
          </cell>
          <cell r="E477">
            <v>52835.83203125</v>
          </cell>
          <cell r="F477">
            <v>477</v>
          </cell>
          <cell r="G477">
            <v>69077.8203125</v>
          </cell>
          <cell r="H477">
            <v>68086.015625</v>
          </cell>
          <cell r="I477">
            <v>60835.65234375</v>
          </cell>
          <cell r="J477">
            <v>60227.6796875</v>
          </cell>
          <cell r="K477">
            <v>59116.47265625</v>
          </cell>
          <cell r="L477">
            <v>57653.7734375</v>
          </cell>
          <cell r="M477">
            <v>57054.0625</v>
          </cell>
          <cell r="N477">
            <v>55979.109375</v>
          </cell>
          <cell r="O477">
            <v>31128.8046875</v>
          </cell>
          <cell r="P477">
            <v>29734.73046875</v>
          </cell>
          <cell r="Q477">
            <v>29460.376953125</v>
          </cell>
          <cell r="R477">
            <v>66594.5625</v>
          </cell>
          <cell r="S477">
            <v>66077.71875</v>
          </cell>
          <cell r="T477">
            <v>53896.1171875</v>
          </cell>
          <cell r="U477">
            <v>52835.83203125</v>
          </cell>
          <cell r="V477">
            <v>55742.80859375</v>
          </cell>
          <cell r="W477">
            <v>55381.94921875</v>
          </cell>
          <cell r="X477">
            <v>54664.10546875</v>
          </cell>
          <cell r="Y477">
            <v>40188.09375</v>
          </cell>
          <cell r="Z477">
            <v>39366.13671875</v>
          </cell>
          <cell r="AA477">
            <v>37696.36328125</v>
          </cell>
          <cell r="AC477">
            <v>55638.91796875</v>
          </cell>
          <cell r="AD477">
            <v>55619.7890625</v>
          </cell>
          <cell r="AF477">
            <v>35890.50390625</v>
          </cell>
          <cell r="AG477">
            <v>39387.0390625</v>
          </cell>
          <cell r="AH477">
            <v>43674.75390625</v>
          </cell>
          <cell r="AI477">
            <v>47443.1953125</v>
          </cell>
          <cell r="AJ477">
            <v>52876.19140625</v>
          </cell>
          <cell r="AK477">
            <v>58364.54296875</v>
          </cell>
          <cell r="AM477">
            <v>42640.9921875</v>
          </cell>
          <cell r="AN477">
            <v>59273.6328125</v>
          </cell>
          <cell r="AO477">
            <v>59432.46484375</v>
          </cell>
        </row>
        <row r="478">
          <cell r="A478" t="str">
            <v>IPEVAP[EVAP]</v>
          </cell>
          <cell r="B478" t="str">
            <v>Pres[2]</v>
          </cell>
          <cell r="C478" t="str">
            <v>psia</v>
          </cell>
          <cell r="D478" t="str">
            <v>Steam Inlet Pressure</v>
          </cell>
          <cell r="E478">
            <v>680.852783203125</v>
          </cell>
          <cell r="F478">
            <v>478</v>
          </cell>
          <cell r="G478">
            <v>322.13705444335938</v>
          </cell>
          <cell r="H478">
            <v>326.04855346679688</v>
          </cell>
          <cell r="I478">
            <v>307.43218994140625</v>
          </cell>
          <cell r="J478">
            <v>309.9630126953125</v>
          </cell>
          <cell r="K478">
            <v>315.0655517578125</v>
          </cell>
          <cell r="L478">
            <v>297.97378540039063</v>
          </cell>
          <cell r="M478">
            <v>300.49606323242188</v>
          </cell>
          <cell r="N478">
            <v>305.48062133789063</v>
          </cell>
          <cell r="O478">
            <v>337.98065185546875</v>
          </cell>
          <cell r="P478">
            <v>329.0936279296875</v>
          </cell>
          <cell r="Q478">
            <v>323.08657836914063</v>
          </cell>
          <cell r="R478">
            <v>532.18536376953125</v>
          </cell>
          <cell r="S478">
            <v>540.5087890625</v>
          </cell>
          <cell r="T478">
            <v>672.29119873046875</v>
          </cell>
          <cell r="U478">
            <v>680.852783203125</v>
          </cell>
          <cell r="V478">
            <v>519.30865478515625</v>
          </cell>
          <cell r="W478">
            <v>526.48675537109375</v>
          </cell>
          <cell r="X478">
            <v>540.27783203125</v>
          </cell>
          <cell r="Y478">
            <v>652.7210693359375</v>
          </cell>
          <cell r="Z478">
            <v>659.74658203125</v>
          </cell>
          <cell r="AA478">
            <v>673.232177734375</v>
          </cell>
          <cell r="AC478">
            <v>518.57086181640625</v>
          </cell>
          <cell r="AD478">
            <v>518.5274658203125</v>
          </cell>
          <cell r="AF478">
            <v>389.0628662109375</v>
          </cell>
          <cell r="AG478">
            <v>419.7513427734375</v>
          </cell>
          <cell r="AH478">
            <v>443.6429443359375</v>
          </cell>
          <cell r="AI478">
            <v>461.6478271484375</v>
          </cell>
          <cell r="AJ478">
            <v>488.58892822265625</v>
          </cell>
          <cell r="AK478">
            <v>522.25726318359375</v>
          </cell>
          <cell r="AM478">
            <v>660.23345947265625</v>
          </cell>
          <cell r="AN478">
            <v>526.17578125</v>
          </cell>
          <cell r="AO478">
            <v>527.32696533203125</v>
          </cell>
        </row>
        <row r="479">
          <cell r="A479" t="str">
            <v>IPEVAP[EVAP]</v>
          </cell>
          <cell r="B479" t="str">
            <v>Temp[2]</v>
          </cell>
          <cell r="C479" t="str">
            <v>F</v>
          </cell>
          <cell r="D479" t="str">
            <v>Steam Inlet Temperature</v>
          </cell>
          <cell r="E479">
            <v>495.7991943359375</v>
          </cell>
          <cell r="F479">
            <v>479</v>
          </cell>
          <cell r="G479">
            <v>421.16500854492188</v>
          </cell>
          <cell r="H479">
            <v>422.43222045898438</v>
          </cell>
          <cell r="I479">
            <v>415.03848266601563</v>
          </cell>
          <cell r="J479">
            <v>415.92056274414063</v>
          </cell>
          <cell r="K479">
            <v>417.67507934570313</v>
          </cell>
          <cell r="L479">
            <v>411.184326171875</v>
          </cell>
          <cell r="M479">
            <v>412.08013916015625</v>
          </cell>
          <cell r="N479">
            <v>413.84140014648438</v>
          </cell>
          <cell r="O479">
            <v>422.07852172851563</v>
          </cell>
          <cell r="P479">
            <v>418.35684204101563</v>
          </cell>
          <cell r="Q479">
            <v>415.57131958007813</v>
          </cell>
          <cell r="R479">
            <v>468.52432250976563</v>
          </cell>
          <cell r="S479">
            <v>470.15701293945313</v>
          </cell>
          <cell r="T479">
            <v>494.18234252929688</v>
          </cell>
          <cell r="U479">
            <v>495.7991943359375</v>
          </cell>
          <cell r="V479">
            <v>419.66668701171875</v>
          </cell>
          <cell r="W479">
            <v>420.88250732421875</v>
          </cell>
          <cell r="X479">
            <v>423.23895263671875</v>
          </cell>
          <cell r="Y479">
            <v>439.36270141601563</v>
          </cell>
          <cell r="Z479">
            <v>440.5506591796875</v>
          </cell>
          <cell r="AA479">
            <v>442.89419555664063</v>
          </cell>
          <cell r="AC479">
            <v>419.74557495117188</v>
          </cell>
          <cell r="AD479">
            <v>419.79049682617188</v>
          </cell>
          <cell r="AF479">
            <v>429.69851684570313</v>
          </cell>
          <cell r="AG479">
            <v>438.85040283203125</v>
          </cell>
          <cell r="AH479">
            <v>445.96231079101563</v>
          </cell>
          <cell r="AI479">
            <v>451.1380615234375</v>
          </cell>
          <cell r="AJ479">
            <v>458.3638916015625</v>
          </cell>
          <cell r="AK479">
            <v>466.52096557617188</v>
          </cell>
          <cell r="AM479">
            <v>480.98269653320313</v>
          </cell>
          <cell r="AN479">
            <v>456.36294555664063</v>
          </cell>
          <cell r="AO479">
            <v>457.03448486328125</v>
          </cell>
        </row>
        <row r="480">
          <cell r="A480" t="str">
            <v>IPEVAP[EVAP]</v>
          </cell>
          <cell r="B480" t="str">
            <v>Enth[2]</v>
          </cell>
          <cell r="C480" t="str">
            <v>BTU/lb</v>
          </cell>
          <cell r="D480" t="str">
            <v>Steam Inlet Enthalpy</v>
          </cell>
          <cell r="E480">
            <v>482.9541015625</v>
          </cell>
          <cell r="F480">
            <v>480</v>
          </cell>
          <cell r="G480">
            <v>398.18423461914063</v>
          </cell>
          <cell r="H480">
            <v>399.57699584960938</v>
          </cell>
          <cell r="I480">
            <v>391.4727783203125</v>
          </cell>
          <cell r="J480">
            <v>392.4376220703125</v>
          </cell>
          <cell r="K480">
            <v>394.35867309570313</v>
          </cell>
          <cell r="L480">
            <v>387.26553344726563</v>
          </cell>
          <cell r="M480">
            <v>388.2427978515625</v>
          </cell>
          <cell r="N480">
            <v>390.165771484375</v>
          </cell>
          <cell r="O480">
            <v>399.19964599609375</v>
          </cell>
          <cell r="P480">
            <v>395.11691284179688</v>
          </cell>
          <cell r="Q480">
            <v>392.06915283203125</v>
          </cell>
          <cell r="R480">
            <v>451.262939453125</v>
          </cell>
          <cell r="S480">
            <v>453.13381958007813</v>
          </cell>
          <cell r="T480">
            <v>481.0474853515625</v>
          </cell>
          <cell r="U480">
            <v>482.9541015625</v>
          </cell>
          <cell r="V480">
            <v>396.72531127929688</v>
          </cell>
          <cell r="W480">
            <v>398.06036376953125</v>
          </cell>
          <cell r="X480">
            <v>400.65087890625</v>
          </cell>
          <cell r="Y480">
            <v>418.50143432617188</v>
          </cell>
          <cell r="Z480">
            <v>419.82369995117188</v>
          </cell>
          <cell r="AA480">
            <v>422.43539428710938</v>
          </cell>
          <cell r="AC480">
            <v>396.81082153320313</v>
          </cell>
          <cell r="AD480">
            <v>396.85986328125</v>
          </cell>
          <cell r="AF480">
            <v>407.6209716796875</v>
          </cell>
          <cell r="AG480">
            <v>417.77383422851563</v>
          </cell>
          <cell r="AH480">
            <v>425.71676635742188</v>
          </cell>
          <cell r="AI480">
            <v>431.52874755859375</v>
          </cell>
          <cell r="AJ480">
            <v>439.68960571289063</v>
          </cell>
          <cell r="AK480">
            <v>448.97137451171875</v>
          </cell>
          <cell r="AM480">
            <v>465.616943359375</v>
          </cell>
          <cell r="AN480">
            <v>437.44259643554688</v>
          </cell>
          <cell r="AO480">
            <v>438.20135498046875</v>
          </cell>
        </row>
        <row r="481">
          <cell r="A481" t="str">
            <v>IPEVAP[EVAP]</v>
          </cell>
          <cell r="B481" t="str">
            <v>Flow[3]</v>
          </cell>
          <cell r="C481" t="str">
            <v>lb/hr</v>
          </cell>
          <cell r="D481" t="str">
            <v>Steam Outlet Flow</v>
          </cell>
          <cell r="E481">
            <v>52835.83203125</v>
          </cell>
          <cell r="F481">
            <v>481</v>
          </cell>
          <cell r="G481">
            <v>69077.8203125</v>
          </cell>
          <cell r="H481">
            <v>68086.015625</v>
          </cell>
          <cell r="I481">
            <v>60835.65234375</v>
          </cell>
          <cell r="J481">
            <v>60227.6796875</v>
          </cell>
          <cell r="K481">
            <v>59116.47265625</v>
          </cell>
          <cell r="L481">
            <v>57653.7734375</v>
          </cell>
          <cell r="M481">
            <v>57054.0625</v>
          </cell>
          <cell r="N481">
            <v>55979.109375</v>
          </cell>
          <cell r="O481">
            <v>31128.8046875</v>
          </cell>
          <cell r="P481">
            <v>29734.73046875</v>
          </cell>
          <cell r="Q481">
            <v>29460.376953125</v>
          </cell>
          <cell r="R481">
            <v>66594.5625</v>
          </cell>
          <cell r="S481">
            <v>66077.71875</v>
          </cell>
          <cell r="T481">
            <v>53896.11328125</v>
          </cell>
          <cell r="U481">
            <v>52835.83203125</v>
          </cell>
          <cell r="V481">
            <v>55742.80859375</v>
          </cell>
          <cell r="W481">
            <v>55381.94921875</v>
          </cell>
          <cell r="X481">
            <v>54664.10546875</v>
          </cell>
          <cell r="Y481">
            <v>40188.09375</v>
          </cell>
          <cell r="Z481">
            <v>39366.13671875</v>
          </cell>
          <cell r="AA481">
            <v>37696.36328125</v>
          </cell>
          <cell r="AC481">
            <v>55638.91796875</v>
          </cell>
          <cell r="AD481">
            <v>55619.7890625</v>
          </cell>
          <cell r="AF481">
            <v>35890.50390625</v>
          </cell>
          <cell r="AG481">
            <v>39387.0390625</v>
          </cell>
          <cell r="AH481">
            <v>43674.75390625</v>
          </cell>
          <cell r="AI481">
            <v>47443.1953125</v>
          </cell>
          <cell r="AJ481">
            <v>52876.19140625</v>
          </cell>
          <cell r="AK481">
            <v>58364.54296875</v>
          </cell>
          <cell r="AM481">
            <v>42640.9921875</v>
          </cell>
          <cell r="AN481">
            <v>59273.6328125</v>
          </cell>
          <cell r="AO481">
            <v>59432.46484375</v>
          </cell>
        </row>
        <row r="482">
          <cell r="A482" t="str">
            <v>IPEVAP[EVAP]</v>
          </cell>
          <cell r="B482" t="str">
            <v>Pres[3]</v>
          </cell>
          <cell r="C482" t="str">
            <v>psia</v>
          </cell>
          <cell r="D482" t="str">
            <v>Steam Outlet Pressure</v>
          </cell>
          <cell r="E482">
            <v>676.1427001953125</v>
          </cell>
          <cell r="F482">
            <v>482</v>
          </cell>
          <cell r="G482">
            <v>317.42703247070313</v>
          </cell>
          <cell r="H482">
            <v>321.33856201171875</v>
          </cell>
          <cell r="I482">
            <v>302.72222900390625</v>
          </cell>
          <cell r="J482">
            <v>305.25302124023438</v>
          </cell>
          <cell r="K482">
            <v>310.35552978515625</v>
          </cell>
          <cell r="L482">
            <v>293.2637939453125</v>
          </cell>
          <cell r="M482">
            <v>295.78604125976563</v>
          </cell>
          <cell r="N482">
            <v>300.77066040039063</v>
          </cell>
          <cell r="O482">
            <v>333.27066040039063</v>
          </cell>
          <cell r="P482">
            <v>324.38360595703125</v>
          </cell>
          <cell r="Q482">
            <v>318.3765869140625</v>
          </cell>
          <cell r="R482">
            <v>527.475341796875</v>
          </cell>
          <cell r="S482">
            <v>535.79876708984375</v>
          </cell>
          <cell r="T482">
            <v>667.5811767578125</v>
          </cell>
          <cell r="U482">
            <v>676.1427001953125</v>
          </cell>
          <cell r="V482">
            <v>514.5986328125</v>
          </cell>
          <cell r="W482">
            <v>521.7767333984375</v>
          </cell>
          <cell r="X482">
            <v>535.56781005859375</v>
          </cell>
          <cell r="Y482">
            <v>648.0111083984375</v>
          </cell>
          <cell r="Z482">
            <v>655.03656005859375</v>
          </cell>
          <cell r="AA482">
            <v>668.52215576171875</v>
          </cell>
          <cell r="AC482">
            <v>513.86083984375</v>
          </cell>
          <cell r="AD482">
            <v>513.81744384765625</v>
          </cell>
          <cell r="AF482">
            <v>384.3529052734375</v>
          </cell>
          <cell r="AG482">
            <v>415.04135131835938</v>
          </cell>
          <cell r="AH482">
            <v>438.93292236328125</v>
          </cell>
          <cell r="AI482">
            <v>456.93783569335938</v>
          </cell>
          <cell r="AJ482">
            <v>483.87890625</v>
          </cell>
          <cell r="AK482">
            <v>517.5472412109375</v>
          </cell>
          <cell r="AM482">
            <v>655.5234375</v>
          </cell>
          <cell r="AN482">
            <v>521.46575927734375</v>
          </cell>
          <cell r="AO482">
            <v>522.616943359375</v>
          </cell>
        </row>
        <row r="483">
          <cell r="A483" t="str">
            <v>IPEVAP[EVAP]</v>
          </cell>
          <cell r="B483" t="str">
            <v>Temp[3]</v>
          </cell>
          <cell r="C483" t="str">
            <v>F</v>
          </cell>
          <cell r="D483" t="str">
            <v>Steam Outlet Temperature</v>
          </cell>
          <cell r="E483">
            <v>499.23123168945313</v>
          </cell>
          <cell r="F483">
            <v>483</v>
          </cell>
          <cell r="G483">
            <v>422.556640625</v>
          </cell>
          <cell r="H483">
            <v>423.69537353515625</v>
          </cell>
          <cell r="I483">
            <v>418.176025390625</v>
          </cell>
          <cell r="J483">
            <v>418.94149780273438</v>
          </cell>
          <cell r="K483">
            <v>420.47006225585938</v>
          </cell>
          <cell r="L483">
            <v>415.27035522460938</v>
          </cell>
          <cell r="M483">
            <v>416.05218505859375</v>
          </cell>
          <cell r="N483">
            <v>417.58224487304688</v>
          </cell>
          <cell r="O483">
            <v>427.10409545898438</v>
          </cell>
          <cell r="P483">
            <v>424.57449340820313</v>
          </cell>
          <cell r="Q483">
            <v>422.83404541015625</v>
          </cell>
          <cell r="R483">
            <v>472.55596923828125</v>
          </cell>
          <cell r="S483">
            <v>474.1925048828125</v>
          </cell>
          <cell r="T483">
            <v>497.823974609375</v>
          </cell>
          <cell r="U483">
            <v>499.23123168945313</v>
          </cell>
          <cell r="V483">
            <v>469.9847412109375</v>
          </cell>
          <cell r="W483">
            <v>471.42404174804688</v>
          </cell>
          <cell r="X483">
            <v>474.1473388671875</v>
          </cell>
          <cell r="Y483">
            <v>494.55465698242188</v>
          </cell>
          <cell r="Z483">
            <v>495.73690795898438</v>
          </cell>
          <cell r="AA483">
            <v>497.97933959960938</v>
          </cell>
          <cell r="AC483">
            <v>469.83587646484375</v>
          </cell>
          <cell r="AD483">
            <v>469.82717895507813</v>
          </cell>
          <cell r="AF483">
            <v>440.71139526367188</v>
          </cell>
          <cell r="AG483">
            <v>448.22695922851563</v>
          </cell>
          <cell r="AH483">
            <v>453.78692626953125</v>
          </cell>
          <cell r="AI483">
            <v>457.8250732421875</v>
          </cell>
          <cell r="AJ483">
            <v>463.64486694335938</v>
          </cell>
          <cell r="AK483">
            <v>470.57778930664063</v>
          </cell>
          <cell r="AM483">
            <v>495.81842041015625</v>
          </cell>
          <cell r="AN483">
            <v>471.36196899414063</v>
          </cell>
          <cell r="AO483">
            <v>471.59158325195313</v>
          </cell>
        </row>
        <row r="484">
          <cell r="A484" t="str">
            <v>IPEVAP[EVAP]</v>
          </cell>
          <cell r="B484" t="str">
            <v>Enth[3]</v>
          </cell>
          <cell r="C484" t="str">
            <v>BTU/lb</v>
          </cell>
          <cell r="D484" t="str">
            <v>Steam Outlet Enthalpy</v>
          </cell>
          <cell r="E484">
            <v>1202.338134765625</v>
          </cell>
          <cell r="F484">
            <v>484</v>
          </cell>
          <cell r="G484">
            <v>1203.3375244140625</v>
          </cell>
          <cell r="H484">
            <v>1203.4288330078125</v>
          </cell>
          <cell r="I484">
            <v>1202.9603271484375</v>
          </cell>
          <cell r="J484">
            <v>1203.0291748046875</v>
          </cell>
          <cell r="K484">
            <v>1203.1629638671875</v>
          </cell>
          <cell r="L484">
            <v>1202.687744140625</v>
          </cell>
          <cell r="M484">
            <v>1202.7626953125</v>
          </cell>
          <cell r="N484">
            <v>1202.9061279296875</v>
          </cell>
          <cell r="O484">
            <v>1203.685302734375</v>
          </cell>
          <cell r="P484">
            <v>1203.497314453125</v>
          </cell>
          <cell r="Q484">
            <v>1203.360107421875</v>
          </cell>
          <cell r="R484">
            <v>1204.4835205078125</v>
          </cell>
          <cell r="S484">
            <v>1204.4129638671875</v>
          </cell>
          <cell r="T484">
            <v>1202.507080078125</v>
          </cell>
          <cell r="U484">
            <v>1202.338134765625</v>
          </cell>
          <cell r="V484">
            <v>1204.57958984375</v>
          </cell>
          <cell r="W484">
            <v>1204.5281982421875</v>
          </cell>
          <cell r="X484">
            <v>1204.4150390625</v>
          </cell>
          <cell r="Y484">
            <v>1202.8741455078125</v>
          </cell>
          <cell r="Z484">
            <v>1202.745361328125</v>
          </cell>
          <cell r="AA484">
            <v>1202.4886474609375</v>
          </cell>
          <cell r="AC484">
            <v>1204.5845947265625</v>
          </cell>
          <cell r="AD484">
            <v>1204.5848388671875</v>
          </cell>
          <cell r="AF484">
            <v>1204.4505615234375</v>
          </cell>
          <cell r="AG484">
            <v>1204.6884765625</v>
          </cell>
          <cell r="AH484">
            <v>1204.776123046875</v>
          </cell>
          <cell r="AI484">
            <v>1204.791259765625</v>
          </cell>
          <cell r="AJ484">
            <v>1204.7388916015625</v>
          </cell>
          <cell r="AK484">
            <v>1204.5592041015625</v>
          </cell>
          <cell r="AM484">
            <v>1202.7364501953125</v>
          </cell>
          <cell r="AN484">
            <v>1204.530517578125</v>
          </cell>
          <cell r="AO484">
            <v>1204.521728515625</v>
          </cell>
        </row>
        <row r="485">
          <cell r="A485" t="str">
            <v>IPEVAP[EVAP]</v>
          </cell>
          <cell r="B485" t="str">
            <v>Flow[5]</v>
          </cell>
          <cell r="C485" t="str">
            <v>lb/hr</v>
          </cell>
          <cell r="D485" t="str">
            <v>Blowdown Outlet Flow</v>
          </cell>
          <cell r="E485">
            <v>0</v>
          </cell>
          <cell r="F485">
            <v>485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M485">
            <v>0</v>
          </cell>
          <cell r="AN485">
            <v>0</v>
          </cell>
          <cell r="AO485">
            <v>0</v>
          </cell>
        </row>
        <row r="486">
          <cell r="A486" t="str">
            <v>IPEVAP[EVAP]</v>
          </cell>
          <cell r="B486" t="str">
            <v>Flow[0]</v>
          </cell>
          <cell r="C486" t="str">
            <v>lb/hr</v>
          </cell>
          <cell r="D486" t="str">
            <v>Gas Inlet Flow</v>
          </cell>
          <cell r="E486">
            <v>3816863</v>
          </cell>
          <cell r="F486">
            <v>486</v>
          </cell>
          <cell r="G486">
            <v>3807328.25</v>
          </cell>
          <cell r="H486">
            <v>3807636</v>
          </cell>
          <cell r="I486">
            <v>3418656</v>
          </cell>
          <cell r="J486">
            <v>3418783.25</v>
          </cell>
          <cell r="K486">
            <v>3421275.75</v>
          </cell>
          <cell r="L486">
            <v>3237691.5</v>
          </cell>
          <cell r="M486">
            <v>3237676</v>
          </cell>
          <cell r="N486">
            <v>3239785.25</v>
          </cell>
          <cell r="O486">
            <v>2135026</v>
          </cell>
          <cell r="P486">
            <v>2043047.375</v>
          </cell>
          <cell r="Q486">
            <v>1994465.125</v>
          </cell>
          <cell r="R486">
            <v>3807328.25</v>
          </cell>
          <cell r="S486">
            <v>3807636</v>
          </cell>
          <cell r="T486">
            <v>3816555.75</v>
          </cell>
          <cell r="U486">
            <v>3816863</v>
          </cell>
          <cell r="V486">
            <v>3472833</v>
          </cell>
          <cell r="W486">
            <v>3473039.75</v>
          </cell>
          <cell r="X486">
            <v>3475724.25</v>
          </cell>
          <cell r="Y486">
            <v>3352292.5</v>
          </cell>
          <cell r="Z486">
            <v>3352336.25</v>
          </cell>
          <cell r="AA486">
            <v>3354615.5</v>
          </cell>
          <cell r="AC486">
            <v>3479000.25</v>
          </cell>
          <cell r="AD486">
            <v>3479000.25</v>
          </cell>
          <cell r="AF486">
            <v>2350000</v>
          </cell>
          <cell r="AG486">
            <v>2536000.25</v>
          </cell>
          <cell r="AH486">
            <v>2747000</v>
          </cell>
          <cell r="AI486">
            <v>2926000.25</v>
          </cell>
          <cell r="AJ486">
            <v>3188000.25</v>
          </cell>
          <cell r="AK486">
            <v>3466000</v>
          </cell>
          <cell r="AM486">
            <v>3405124.75</v>
          </cell>
          <cell r="AN486">
            <v>3534000.25</v>
          </cell>
          <cell r="AO486">
            <v>3534000.25</v>
          </cell>
        </row>
        <row r="487">
          <cell r="A487" t="str">
            <v>IPEVAP[EVAP]</v>
          </cell>
          <cell r="B487" t="str">
            <v>Enth[0]</v>
          </cell>
          <cell r="C487" t="str">
            <v>BTU/lb</v>
          </cell>
          <cell r="D487" t="str">
            <v>Gas Inlet Enthalpy</v>
          </cell>
          <cell r="E487">
            <v>125.07773590087891</v>
          </cell>
          <cell r="F487">
            <v>487</v>
          </cell>
          <cell r="G487">
            <v>111.10639190673828</v>
          </cell>
          <cell r="H487">
            <v>111.12664794921875</v>
          </cell>
          <cell r="I487">
            <v>110.31566619873047</v>
          </cell>
          <cell r="J487">
            <v>110.34291839599609</v>
          </cell>
          <cell r="K487">
            <v>110.42153167724609</v>
          </cell>
          <cell r="L487">
            <v>110.07635498046875</v>
          </cell>
          <cell r="M487">
            <v>110.10102081298828</v>
          </cell>
          <cell r="N487">
            <v>110.17604064941406</v>
          </cell>
          <cell r="O487">
            <v>105.29684448242188</v>
          </cell>
          <cell r="P487">
            <v>105.32918548583984</v>
          </cell>
          <cell r="Q487">
            <v>105.61003875732422</v>
          </cell>
          <cell r="R487">
            <v>122.10892486572266</v>
          </cell>
          <cell r="S487">
            <v>122.39634704589844</v>
          </cell>
          <cell r="T487">
            <v>124.966552734375</v>
          </cell>
          <cell r="U487">
            <v>125.07773590087891</v>
          </cell>
          <cell r="V487">
            <v>122.05899810791016</v>
          </cell>
          <cell r="W487">
            <v>122.3409423828125</v>
          </cell>
          <cell r="X487">
            <v>122.86018371582031</v>
          </cell>
          <cell r="Y487">
            <v>124.774658203125</v>
          </cell>
          <cell r="Z487">
            <v>124.86090850830078</v>
          </cell>
          <cell r="AA487">
            <v>124.99102020263672</v>
          </cell>
          <cell r="AC487">
            <v>121.72984313964844</v>
          </cell>
          <cell r="AD487">
            <v>121.728271484375</v>
          </cell>
          <cell r="AF487">
            <v>112.48737335205078</v>
          </cell>
          <cell r="AG487">
            <v>114.72493743896484</v>
          </cell>
          <cell r="AH487">
            <v>116.53041076660156</v>
          </cell>
          <cell r="AI487">
            <v>117.90398406982422</v>
          </cell>
          <cell r="AJ487">
            <v>119.72331237792969</v>
          </cell>
          <cell r="AK487">
            <v>121.69461822509766</v>
          </cell>
          <cell r="AM487">
            <v>124.87589263916016</v>
          </cell>
          <cell r="AN487">
            <v>122.31841278076172</v>
          </cell>
          <cell r="AO487">
            <v>122.406982421875</v>
          </cell>
        </row>
        <row r="488">
          <cell r="A488" t="str">
            <v>IPEVAP[EVAP]</v>
          </cell>
          <cell r="B488" t="str">
            <v>Temp[0]</v>
          </cell>
          <cell r="C488" t="str">
            <v>F</v>
          </cell>
          <cell r="D488" t="str">
            <v>Gas Inlet Temperature</v>
          </cell>
          <cell r="E488">
            <v>549.88421630859375</v>
          </cell>
          <cell r="F488">
            <v>488</v>
          </cell>
          <cell r="G488">
            <v>498.48480224609375</v>
          </cell>
          <cell r="H488">
            <v>498.38363647460938</v>
          </cell>
          <cell r="I488">
            <v>492.18545532226563</v>
          </cell>
          <cell r="J488">
            <v>492.10855102539063</v>
          </cell>
          <cell r="K488">
            <v>492.04055786132813</v>
          </cell>
          <cell r="L488">
            <v>489.11819458007813</v>
          </cell>
          <cell r="M488">
            <v>489.0294189453125</v>
          </cell>
          <cell r="N488">
            <v>488.9449462890625</v>
          </cell>
          <cell r="O488">
            <v>485.896240234375</v>
          </cell>
          <cell r="P488">
            <v>483.0946044921875</v>
          </cell>
          <cell r="Q488">
            <v>482.14968872070313</v>
          </cell>
          <cell r="R488">
            <v>540.81988525390625</v>
          </cell>
          <cell r="S488">
            <v>541.72467041015625</v>
          </cell>
          <cell r="T488">
            <v>549.6600341796875</v>
          </cell>
          <cell r="U488">
            <v>549.88421630859375</v>
          </cell>
          <cell r="V488">
            <v>536.2633056640625</v>
          </cell>
          <cell r="W488">
            <v>537.13568115234375</v>
          </cell>
          <cell r="X488">
            <v>538.70050048828125</v>
          </cell>
          <cell r="Y488">
            <v>541.4232177734375</v>
          </cell>
          <cell r="Z488">
            <v>541.546142578125</v>
          </cell>
          <cell r="AA488">
            <v>541.63165283203125</v>
          </cell>
          <cell r="AC488">
            <v>535.952392578125</v>
          </cell>
          <cell r="AD488">
            <v>535.917236328125</v>
          </cell>
          <cell r="AF488">
            <v>500.990234375</v>
          </cell>
          <cell r="AG488">
            <v>509.0948486328125</v>
          </cell>
          <cell r="AH488">
            <v>515.87725830078125</v>
          </cell>
          <cell r="AI488">
            <v>521.00445556640625</v>
          </cell>
          <cell r="AJ488">
            <v>528.0736083984375</v>
          </cell>
          <cell r="AK488">
            <v>535.661865234375</v>
          </cell>
          <cell r="AM488">
            <v>541.89764404296875</v>
          </cell>
          <cell r="AN488">
            <v>537.22589111328125</v>
          </cell>
          <cell r="AO488">
            <v>537.5626220703125</v>
          </cell>
        </row>
        <row r="489">
          <cell r="A489" t="str">
            <v>IPEVAP[EVAP]</v>
          </cell>
          <cell r="B489" t="str">
            <v>Enth[1]</v>
          </cell>
          <cell r="C489" t="str">
            <v>BTU/lb</v>
          </cell>
          <cell r="D489" t="str">
            <v>Gas Outlet Enthalpy</v>
          </cell>
          <cell r="E489">
            <v>115.04411315917969</v>
          </cell>
          <cell r="F489">
            <v>489</v>
          </cell>
          <cell r="G489">
            <v>96.387611389160156</v>
          </cell>
          <cell r="H489">
            <v>96.643821716308594</v>
          </cell>
          <cell r="I489">
            <v>95.765777587890625</v>
          </cell>
          <cell r="J489">
            <v>95.954887390136719</v>
          </cell>
          <cell r="K489">
            <v>96.340370178222656</v>
          </cell>
          <cell r="L489">
            <v>95.446182250976563</v>
          </cell>
          <cell r="M489">
            <v>95.638969421386719</v>
          </cell>
          <cell r="N489">
            <v>96.026695251464844</v>
          </cell>
          <cell r="O489">
            <v>93.478614807128906</v>
          </cell>
          <cell r="P489">
            <v>93.474876403808594</v>
          </cell>
          <cell r="Q489">
            <v>93.535713195800781</v>
          </cell>
          <cell r="R489">
            <v>108.83449554443359</v>
          </cell>
          <cell r="S489">
            <v>109.25997161865234</v>
          </cell>
          <cell r="T489">
            <v>114.70121765136719</v>
          </cell>
          <cell r="U489">
            <v>115.04411315917969</v>
          </cell>
          <cell r="V489">
            <v>108.993896484375</v>
          </cell>
          <cell r="W489">
            <v>109.38346099853516</v>
          </cell>
          <cell r="X489">
            <v>110.12339019775391</v>
          </cell>
          <cell r="Y489">
            <v>115.30023193359375</v>
          </cell>
          <cell r="Z489">
            <v>115.59755706787109</v>
          </cell>
          <cell r="AA489">
            <v>116.15908813476563</v>
          </cell>
          <cell r="AC489">
            <v>108.71351623535156</v>
          </cell>
          <cell r="AD489">
            <v>108.71718597412109</v>
          </cell>
          <cell r="AF489">
            <v>100.22563934326172</v>
          </cell>
          <cell r="AG489">
            <v>102.41072845458984</v>
          </cell>
          <cell r="AH489">
            <v>104.05033874511719</v>
          </cell>
          <cell r="AI489">
            <v>105.27112579345703</v>
          </cell>
          <cell r="AJ489">
            <v>106.93815612792969</v>
          </cell>
          <cell r="AK489">
            <v>108.87483978271484</v>
          </cell>
          <cell r="AM489">
            <v>115.57538604736328</v>
          </cell>
          <cell r="AN489">
            <v>109.35513305664063</v>
          </cell>
          <cell r="AO489">
            <v>109.42196655273438</v>
          </cell>
        </row>
        <row r="490">
          <cell r="A490" t="str">
            <v>IPEVAP[EVAP]</v>
          </cell>
          <cell r="B490" t="str">
            <v>Temp[1]</v>
          </cell>
          <cell r="C490" t="str">
            <v>F</v>
          </cell>
          <cell r="D490" t="str">
            <v>Gas Outlet Temperature</v>
          </cell>
          <cell r="E490">
            <v>511.53744506835938</v>
          </cell>
          <cell r="F490">
            <v>490</v>
          </cell>
          <cell r="G490">
            <v>441.50439453125</v>
          </cell>
          <cell r="H490">
            <v>442.34103393554688</v>
          </cell>
          <cell r="I490">
            <v>436.25347900390625</v>
          </cell>
          <cell r="J490">
            <v>436.82760620117188</v>
          </cell>
          <cell r="K490">
            <v>437.99288940429688</v>
          </cell>
          <cell r="L490">
            <v>433.15121459960938</v>
          </cell>
          <cell r="M490">
            <v>433.73110961914063</v>
          </cell>
          <cell r="N490">
            <v>434.89764404296875</v>
          </cell>
          <cell r="O490">
            <v>438.89761352539063</v>
          </cell>
          <cell r="P490">
            <v>436.27444458007813</v>
          </cell>
          <cell r="Q490">
            <v>434.69192504882813</v>
          </cell>
          <cell r="R490">
            <v>489.71322631835938</v>
          </cell>
          <cell r="S490">
            <v>491.18032836914063</v>
          </cell>
          <cell r="T490">
            <v>510.4022216796875</v>
          </cell>
          <cell r="U490">
            <v>511.53744506835938</v>
          </cell>
          <cell r="V490">
            <v>486.41928100585938</v>
          </cell>
          <cell r="W490">
            <v>487.73294067382813</v>
          </cell>
          <cell r="X490">
            <v>490.19528198242188</v>
          </cell>
          <cell r="Y490">
            <v>505.7474365234375</v>
          </cell>
          <cell r="Z490">
            <v>506.68203735351563</v>
          </cell>
          <cell r="AA490">
            <v>508.42666625976563</v>
          </cell>
          <cell r="AC490">
            <v>486.18463134765625</v>
          </cell>
          <cell r="AD490">
            <v>486.17727661132813</v>
          </cell>
          <cell r="AF490">
            <v>453.87515258789063</v>
          </cell>
          <cell r="AG490">
            <v>461.87896728515625</v>
          </cell>
          <cell r="AH490">
            <v>468.0762939453125</v>
          </cell>
          <cell r="AI490">
            <v>472.66067504882813</v>
          </cell>
          <cell r="AJ490">
            <v>479.17404174804688</v>
          </cell>
          <cell r="AK490">
            <v>486.66946411132813</v>
          </cell>
          <cell r="AM490">
            <v>506.87637329101563</v>
          </cell>
          <cell r="AN490">
            <v>487.78158569335938</v>
          </cell>
          <cell r="AO490">
            <v>488.0340576171875</v>
          </cell>
        </row>
        <row r="491">
          <cell r="A491" t="str">
            <v>IPEVAP[EVAP]</v>
          </cell>
          <cell r="B491" t="str">
            <v>ODModelIDUsed[0]</v>
          </cell>
          <cell r="D491" t="str">
            <v>Used Reference Point Model ID</v>
          </cell>
          <cell r="E491" t="str">
            <v>PMTHSG</v>
          </cell>
          <cell r="F491">
            <v>491</v>
          </cell>
          <cell r="G491" t="str">
            <v>PMTHSG</v>
          </cell>
          <cell r="H491" t="str">
            <v>PMTHSG</v>
          </cell>
          <cell r="I491" t="str">
            <v>PMTHSG</v>
          </cell>
          <cell r="J491" t="str">
            <v>PMTHSG</v>
          </cell>
          <cell r="K491" t="str">
            <v>PMTHSG</v>
          </cell>
          <cell r="L491" t="str">
            <v>PMTHSG</v>
          </cell>
          <cell r="M491" t="str">
            <v>PMTHSG</v>
          </cell>
          <cell r="N491" t="str">
            <v>PMTHSG</v>
          </cell>
          <cell r="O491" t="str">
            <v>PMTHSG</v>
          </cell>
          <cell r="P491" t="str">
            <v>PMTHSG</v>
          </cell>
          <cell r="Q491" t="str">
            <v>PMTHSG</v>
          </cell>
          <cell r="R491" t="str">
            <v>PMTHSG</v>
          </cell>
          <cell r="S491" t="str">
            <v>PMTHSG</v>
          </cell>
          <cell r="T491" t="str">
            <v>PMTHSG</v>
          </cell>
          <cell r="U491" t="str">
            <v>PMTHSG</v>
          </cell>
          <cell r="V491" t="str">
            <v>PMTHSG</v>
          </cell>
          <cell r="W491" t="str">
            <v>PMTHSG</v>
          </cell>
          <cell r="X491" t="str">
            <v>PMTHSG</v>
          </cell>
          <cell r="Y491" t="str">
            <v>PMTHSG</v>
          </cell>
          <cell r="Z491" t="str">
            <v>PMTHSG</v>
          </cell>
          <cell r="AA491" t="str">
            <v>PMTHSG</v>
          </cell>
          <cell r="AC491" t="str">
            <v>PMTHSG</v>
          </cell>
          <cell r="AD491" t="str">
            <v>PMTHSG</v>
          </cell>
          <cell r="AF491" t="str">
            <v>PMTHSG</v>
          </cell>
          <cell r="AG491" t="str">
            <v>PMTHSG</v>
          </cell>
          <cell r="AH491" t="str">
            <v>PMTHSG</v>
          </cell>
          <cell r="AI491" t="str">
            <v>PMTHSG</v>
          </cell>
          <cell r="AJ491" t="str">
            <v>PMTHSG</v>
          </cell>
          <cell r="AK491" t="str">
            <v>PMTHSG</v>
          </cell>
          <cell r="AM491" t="str">
            <v>PMTHSG</v>
          </cell>
          <cell r="AN491" t="str">
            <v>PMTHSG</v>
          </cell>
          <cell r="AO491" t="str">
            <v>PMTHSG</v>
          </cell>
        </row>
        <row r="492">
          <cell r="A492" t="str">
            <v>IPEVAP[EVAP]</v>
          </cell>
          <cell r="B492" t="str">
            <v>ODCaseIDUsed[0]</v>
          </cell>
          <cell r="D492" t="str">
            <v>Used Reference Point Case ID</v>
          </cell>
          <cell r="E492" t="str">
            <v>PMTHSG</v>
          </cell>
          <cell r="F492">
            <v>492</v>
          </cell>
          <cell r="G492" t="str">
            <v>PMTHSG</v>
          </cell>
          <cell r="H492" t="str">
            <v>PMTHSG</v>
          </cell>
          <cell r="I492" t="str">
            <v>PMTHSG</v>
          </cell>
          <cell r="J492" t="str">
            <v>PMTHSG</v>
          </cell>
          <cell r="K492" t="str">
            <v>PMTHSG</v>
          </cell>
          <cell r="L492" t="str">
            <v>PMTHSG</v>
          </cell>
          <cell r="M492" t="str">
            <v>PMTHSG</v>
          </cell>
          <cell r="N492" t="str">
            <v>PMTHSG</v>
          </cell>
          <cell r="O492" t="str">
            <v>PMTHSG</v>
          </cell>
          <cell r="P492" t="str">
            <v>PMTHSG</v>
          </cell>
          <cell r="Q492" t="str">
            <v>PMTHSG</v>
          </cell>
          <cell r="R492" t="str">
            <v>PMTHSG</v>
          </cell>
          <cell r="S492" t="str">
            <v>PMTHSG</v>
          </cell>
          <cell r="T492" t="str">
            <v>PMTHSG</v>
          </cell>
          <cell r="U492" t="str">
            <v>PMTHSG</v>
          </cell>
          <cell r="V492" t="str">
            <v>PMTHSG</v>
          </cell>
          <cell r="W492" t="str">
            <v>PMTHSG</v>
          </cell>
          <cell r="X492" t="str">
            <v>PMTHSG</v>
          </cell>
          <cell r="Y492" t="str">
            <v>PMTHSG</v>
          </cell>
          <cell r="Z492" t="str">
            <v>PMTHSG</v>
          </cell>
          <cell r="AA492" t="str">
            <v>PMTHSG</v>
          </cell>
          <cell r="AC492" t="str">
            <v>PMTHSG</v>
          </cell>
          <cell r="AD492" t="str">
            <v>PMTHSG</v>
          </cell>
          <cell r="AF492" t="str">
            <v>PMTHSG</v>
          </cell>
          <cell r="AG492" t="str">
            <v>PMTHSG</v>
          </cell>
          <cell r="AH492" t="str">
            <v>PMTHSG</v>
          </cell>
          <cell r="AI492" t="str">
            <v>PMTHSG</v>
          </cell>
          <cell r="AJ492" t="str">
            <v>PMTHSG</v>
          </cell>
          <cell r="AK492" t="str">
            <v>PMTHSG</v>
          </cell>
          <cell r="AM492" t="str">
            <v>PMTHSG</v>
          </cell>
          <cell r="AN492" t="str">
            <v>PMTHSG</v>
          </cell>
          <cell r="AO492" t="str">
            <v>PMTHSG</v>
          </cell>
        </row>
        <row r="493">
          <cell r="A493" t="str">
            <v>IPEC[ECON]</v>
          </cell>
          <cell r="B493" t="str">
            <v>Flow[2]</v>
          </cell>
          <cell r="C493" t="str">
            <v>lb/hr</v>
          </cell>
          <cell r="D493" t="str">
            <v>Steam Inlet Flow</v>
          </cell>
          <cell r="E493">
            <v>98573.2578125</v>
          </cell>
          <cell r="F493">
            <v>493</v>
          </cell>
          <cell r="G493">
            <v>114815.25</v>
          </cell>
          <cell r="H493">
            <v>113823.546875</v>
          </cell>
          <cell r="I493">
            <v>106573.078125</v>
          </cell>
          <cell r="J493">
            <v>105965.109375</v>
          </cell>
          <cell r="K493">
            <v>104853.90625</v>
          </cell>
          <cell r="L493">
            <v>103391.203125</v>
          </cell>
          <cell r="M493">
            <v>102791.4765625</v>
          </cell>
          <cell r="N493">
            <v>101716.53125</v>
          </cell>
          <cell r="O493">
            <v>63300.5859375</v>
          </cell>
          <cell r="P493">
            <v>61906.515625</v>
          </cell>
          <cell r="Q493">
            <v>61632.15625</v>
          </cell>
          <cell r="R493">
            <v>112331.9921875</v>
          </cell>
          <cell r="S493">
            <v>111815.1484375</v>
          </cell>
          <cell r="T493">
            <v>99633.5390625</v>
          </cell>
          <cell r="U493">
            <v>98573.2578125</v>
          </cell>
          <cell r="V493">
            <v>194319.34375</v>
          </cell>
          <cell r="W493">
            <v>193958.484375</v>
          </cell>
          <cell r="X493">
            <v>193240.640625</v>
          </cell>
          <cell r="Y493">
            <v>178764.625</v>
          </cell>
          <cell r="Z493">
            <v>177942.65625</v>
          </cell>
          <cell r="AA493">
            <v>176272.890625</v>
          </cell>
          <cell r="AC493">
            <v>194215.453125</v>
          </cell>
          <cell r="AD493">
            <v>194196.328125</v>
          </cell>
          <cell r="AF493">
            <v>79677.5</v>
          </cell>
          <cell r="AG493">
            <v>83174.0390625</v>
          </cell>
          <cell r="AH493">
            <v>87461.7578125</v>
          </cell>
          <cell r="AI493">
            <v>91230.203125</v>
          </cell>
          <cell r="AJ493">
            <v>96663.1796875</v>
          </cell>
          <cell r="AK493">
            <v>102151.546875</v>
          </cell>
          <cell r="AM493">
            <v>108517.609375</v>
          </cell>
          <cell r="AN493">
            <v>125150.25</v>
          </cell>
          <cell r="AO493">
            <v>125309.0703125</v>
          </cell>
        </row>
        <row r="494">
          <cell r="A494" t="str">
            <v>IPEC[ECON]</v>
          </cell>
          <cell r="B494" t="str">
            <v>Pres[2]</v>
          </cell>
          <cell r="C494" t="str">
            <v>psia</v>
          </cell>
          <cell r="D494" t="str">
            <v>Steam Inlet Pressure</v>
          </cell>
          <cell r="E494">
            <v>751.52642822265625</v>
          </cell>
          <cell r="F494">
            <v>494</v>
          </cell>
          <cell r="G494">
            <v>415.87255859375</v>
          </cell>
          <cell r="H494">
            <v>418.21414184570313</v>
          </cell>
          <cell r="I494">
            <v>388.20404052734375</v>
          </cell>
          <cell r="J494">
            <v>389.84054565429688</v>
          </cell>
          <cell r="K494">
            <v>393.3232421875</v>
          </cell>
          <cell r="L494">
            <v>373.97726440429688</v>
          </cell>
          <cell r="M494">
            <v>375.64358520507813</v>
          </cell>
          <cell r="N494">
            <v>379.10824584960938</v>
          </cell>
          <cell r="O494">
            <v>366.82009887695313</v>
          </cell>
          <cell r="P494">
            <v>356.66607666015625</v>
          </cell>
          <cell r="Q494">
            <v>350.40081787109375</v>
          </cell>
          <cell r="R494">
            <v>623.0001220703125</v>
          </cell>
          <cell r="S494">
            <v>630.53826904296875</v>
          </cell>
          <cell r="T494">
            <v>744.4415283203125</v>
          </cell>
          <cell r="U494">
            <v>751.52642822265625</v>
          </cell>
          <cell r="V494">
            <v>784.77685546875</v>
          </cell>
          <cell r="W494">
            <v>791.04888916015625</v>
          </cell>
          <cell r="X494">
            <v>803.0389404296875</v>
          </cell>
          <cell r="Y494">
            <v>878.7532958984375</v>
          </cell>
          <cell r="Z494">
            <v>883.78790283203125</v>
          </cell>
          <cell r="AA494">
            <v>893.25152587890625</v>
          </cell>
          <cell r="AC494">
            <v>783.76324462890625</v>
          </cell>
          <cell r="AD494">
            <v>783.6708984375</v>
          </cell>
          <cell r="AF494">
            <v>434.6214599609375</v>
          </cell>
          <cell r="AG494">
            <v>469.46060180664063</v>
          </cell>
          <cell r="AH494">
            <v>498.6495361328125</v>
          </cell>
          <cell r="AI494">
            <v>521.5238037109375</v>
          </cell>
          <cell r="AJ494">
            <v>555.85601806640625</v>
          </cell>
          <cell r="AK494">
            <v>597.46002197265625</v>
          </cell>
          <cell r="AM494">
            <v>745.3260498046875</v>
          </cell>
          <cell r="AN494">
            <v>638.27777099609375</v>
          </cell>
          <cell r="AO494">
            <v>639.73077392578125</v>
          </cell>
        </row>
        <row r="495">
          <cell r="A495" t="str">
            <v>IPEC[ECON]</v>
          </cell>
          <cell r="B495" t="str">
            <v>Temp[2]</v>
          </cell>
          <cell r="C495" t="str">
            <v>F</v>
          </cell>
          <cell r="D495" t="str">
            <v>Steam Inlet Temperature</v>
          </cell>
          <cell r="E495">
            <v>340.41033935546875</v>
          </cell>
          <cell r="F495">
            <v>495</v>
          </cell>
          <cell r="G495">
            <v>287.11355590820313</v>
          </cell>
          <cell r="H495">
            <v>287.56048583984375</v>
          </cell>
          <cell r="I495">
            <v>282.583251953125</v>
          </cell>
          <cell r="J495">
            <v>283.00039672851563</v>
          </cell>
          <cell r="K495">
            <v>283.82168579101563</v>
          </cell>
          <cell r="L495">
            <v>280.40728759765625</v>
          </cell>
          <cell r="M495">
            <v>280.82565307617188</v>
          </cell>
          <cell r="N495">
            <v>281.6544189453125</v>
          </cell>
          <cell r="O495">
            <v>290.734375</v>
          </cell>
          <cell r="P495">
            <v>283.82559204101563</v>
          </cell>
          <cell r="Q495">
            <v>278.13323974609375</v>
          </cell>
          <cell r="R495">
            <v>327.99298095703125</v>
          </cell>
          <cell r="S495">
            <v>328.79595947265625</v>
          </cell>
          <cell r="T495">
            <v>339.65869140625</v>
          </cell>
          <cell r="U495">
            <v>340.41033935546875</v>
          </cell>
          <cell r="V495">
            <v>324.27175903320313</v>
          </cell>
          <cell r="W495">
            <v>325.0272216796875</v>
          </cell>
          <cell r="X495">
            <v>326.46533203125</v>
          </cell>
          <cell r="Y495">
            <v>335.74783325195313</v>
          </cell>
          <cell r="Z495">
            <v>336.42926025390625</v>
          </cell>
          <cell r="AA495">
            <v>337.7296142578125</v>
          </cell>
          <cell r="AC495">
            <v>324.68154907226563</v>
          </cell>
          <cell r="AD495">
            <v>324.78228759765625</v>
          </cell>
          <cell r="AF495">
            <v>303.95220947265625</v>
          </cell>
          <cell r="AG495">
            <v>309.81863403320313</v>
          </cell>
          <cell r="AH495">
            <v>313.97140502929688</v>
          </cell>
          <cell r="AI495">
            <v>317.10833740234375</v>
          </cell>
          <cell r="AJ495">
            <v>321.57608032226563</v>
          </cell>
          <cell r="AK495">
            <v>326.61102294921875</v>
          </cell>
          <cell r="AM495">
            <v>337.79888916015625</v>
          </cell>
          <cell r="AN495">
            <v>326.95223999023438</v>
          </cell>
          <cell r="AO495">
            <v>330.26345825195313</v>
          </cell>
        </row>
        <row r="496">
          <cell r="A496" t="str">
            <v>IPEC[ECON]</v>
          </cell>
          <cell r="B496" t="str">
            <v>Enth[2]</v>
          </cell>
          <cell r="C496" t="str">
            <v>BTU/lb</v>
          </cell>
          <cell r="D496" t="str">
            <v>Steam Inlet Enthalpy</v>
          </cell>
          <cell r="E496">
            <v>312.71408081054688</v>
          </cell>
          <cell r="F496">
            <v>496</v>
          </cell>
          <cell r="G496">
            <v>257.15243530273438</v>
          </cell>
          <cell r="H496">
            <v>257.614013671875</v>
          </cell>
          <cell r="I496">
            <v>252.46891784667969</v>
          </cell>
          <cell r="J496">
            <v>252.89820861816406</v>
          </cell>
          <cell r="K496">
            <v>253.74403381347656</v>
          </cell>
          <cell r="L496">
            <v>250.21932983398438</v>
          </cell>
          <cell r="M496">
            <v>250.64970397949219</v>
          </cell>
          <cell r="N496">
            <v>251.50263977050781</v>
          </cell>
          <cell r="O496">
            <v>260.76443481445313</v>
          </cell>
          <cell r="P496">
            <v>253.67720031738281</v>
          </cell>
          <cell r="Q496">
            <v>247.8525390625</v>
          </cell>
          <cell r="R496">
            <v>299.60202026367188</v>
          </cell>
          <cell r="S496">
            <v>300.44720458984375</v>
          </cell>
          <cell r="T496">
            <v>311.92013549804688</v>
          </cell>
          <cell r="U496">
            <v>312.71408081054688</v>
          </cell>
          <cell r="V496">
            <v>296.02792358398438</v>
          </cell>
          <cell r="W496">
            <v>296.81997680664063</v>
          </cell>
          <cell r="X496">
            <v>298.32833862304688</v>
          </cell>
          <cell r="Y496">
            <v>308.0771484375</v>
          </cell>
          <cell r="Z496">
            <v>308.79306030273438</v>
          </cell>
          <cell r="AA496">
            <v>310.15939331054688</v>
          </cell>
          <cell r="AC496">
            <v>296.44989013671875</v>
          </cell>
          <cell r="AD496">
            <v>296.55392456054688</v>
          </cell>
          <cell r="AF496">
            <v>274.45382690429688</v>
          </cell>
          <cell r="AG496">
            <v>280.55471801757813</v>
          </cell>
          <cell r="AH496">
            <v>284.88787841796875</v>
          </cell>
          <cell r="AI496">
            <v>288.16595458984375</v>
          </cell>
          <cell r="AJ496">
            <v>292.84304809570313</v>
          </cell>
          <cell r="AK496">
            <v>298.12643432617188</v>
          </cell>
          <cell r="AM496">
            <v>309.98690795898438</v>
          </cell>
          <cell r="AN496">
            <v>298.5498046875</v>
          </cell>
          <cell r="AO496">
            <v>301.98452758789063</v>
          </cell>
        </row>
        <row r="497">
          <cell r="A497" t="str">
            <v>IPEC[ECON]</v>
          </cell>
          <cell r="B497" t="str">
            <v>Pres[3]</v>
          </cell>
          <cell r="C497" t="str">
            <v>psia</v>
          </cell>
          <cell r="D497" t="str">
            <v>Steam Outlet Pressure</v>
          </cell>
          <cell r="E497">
            <v>701.04034423828125</v>
          </cell>
          <cell r="F497">
            <v>497</v>
          </cell>
          <cell r="G497">
            <v>347.58721923828125</v>
          </cell>
          <cell r="H497">
            <v>351.09161376953125</v>
          </cell>
          <cell r="I497">
            <v>329.28302001953125</v>
          </cell>
          <cell r="J497">
            <v>331.58316040039063</v>
          </cell>
          <cell r="K497">
            <v>336.269287109375</v>
          </cell>
          <cell r="L497">
            <v>318.48837280273438</v>
          </cell>
          <cell r="M497">
            <v>320.79019165039063</v>
          </cell>
          <cell r="N497">
            <v>325.38485717773438</v>
          </cell>
          <cell r="O497">
            <v>345.8154296875</v>
          </cell>
          <cell r="P497">
            <v>336.56744384765625</v>
          </cell>
          <cell r="Q497">
            <v>330.4781494140625</v>
          </cell>
          <cell r="R497">
            <v>557.6080322265625</v>
          </cell>
          <cell r="S497">
            <v>565.7406005859375</v>
          </cell>
          <cell r="T497">
            <v>692.8746337890625</v>
          </cell>
          <cell r="U497">
            <v>701.04034423828125</v>
          </cell>
          <cell r="V497">
            <v>591.228271484375</v>
          </cell>
          <cell r="W497">
            <v>598.2113037109375</v>
          </cell>
          <cell r="X497">
            <v>611.61187744140625</v>
          </cell>
          <cell r="Y497">
            <v>714.67694091796875</v>
          </cell>
          <cell r="Z497">
            <v>721.201904296875</v>
          </cell>
          <cell r="AA497">
            <v>733.67254638671875</v>
          </cell>
          <cell r="AC497">
            <v>590.41949462890625</v>
          </cell>
          <cell r="AD497">
            <v>590.36480712890625</v>
          </cell>
          <cell r="AF497">
            <v>401.49514770507813</v>
          </cell>
          <cell r="AG497">
            <v>433.39407348632813</v>
          </cell>
          <cell r="AH497">
            <v>458.8087158203125</v>
          </cell>
          <cell r="AI497">
            <v>478.21234130859375</v>
          </cell>
          <cell r="AJ497">
            <v>507.28857421875</v>
          </cell>
          <cell r="AK497">
            <v>543.28070068359375</v>
          </cell>
          <cell r="AM497">
            <v>684.25738525390625</v>
          </cell>
          <cell r="AN497">
            <v>557.28558349609375</v>
          </cell>
          <cell r="AO497">
            <v>558.534912109375</v>
          </cell>
        </row>
        <row r="498">
          <cell r="A498" t="str">
            <v>IPEC[ECON]</v>
          </cell>
          <cell r="B498" t="str">
            <v>Temp[3]</v>
          </cell>
          <cell r="C498" t="str">
            <v>F</v>
          </cell>
          <cell r="D498" t="str">
            <v>Steam Outlet Temperature</v>
          </cell>
          <cell r="E498">
            <v>495.805908203125</v>
          </cell>
          <cell r="F498">
            <v>498</v>
          </cell>
          <cell r="G498">
            <v>421.14419555664063</v>
          </cell>
          <cell r="H498">
            <v>422.412109375</v>
          </cell>
          <cell r="I498">
            <v>415.01910400390625</v>
          </cell>
          <cell r="J498">
            <v>415.901611328125</v>
          </cell>
          <cell r="K498">
            <v>417.65692138671875</v>
          </cell>
          <cell r="L498">
            <v>411.16525268554688</v>
          </cell>
          <cell r="M498">
            <v>412.0615234375</v>
          </cell>
          <cell r="N498">
            <v>413.82351684570313</v>
          </cell>
          <cell r="O498">
            <v>422.07220458984375</v>
          </cell>
          <cell r="P498">
            <v>418.3504638671875</v>
          </cell>
          <cell r="Q498">
            <v>415.56484985351563</v>
          </cell>
          <cell r="R498">
            <v>468.52005004882813</v>
          </cell>
          <cell r="S498">
            <v>470.15338134765625</v>
          </cell>
          <cell r="T498">
            <v>494.1885986328125</v>
          </cell>
          <cell r="U498">
            <v>495.805908203125</v>
          </cell>
          <cell r="V498">
            <v>419.60488891601563</v>
          </cell>
          <cell r="W498">
            <v>420.82183837890625</v>
          </cell>
          <cell r="X498">
            <v>423.18051147460938</v>
          </cell>
          <cell r="Y498">
            <v>439.3236083984375</v>
          </cell>
          <cell r="Z498">
            <v>440.51275634765625</v>
          </cell>
          <cell r="AA498">
            <v>442.8587646484375</v>
          </cell>
          <cell r="AC498">
            <v>419.68392944335938</v>
          </cell>
          <cell r="AD498">
            <v>419.72894287109375</v>
          </cell>
          <cell r="AF498">
            <v>429.6895751953125</v>
          </cell>
          <cell r="AG498">
            <v>438.8421630859375</v>
          </cell>
          <cell r="AH498">
            <v>445.95462036132813</v>
          </cell>
          <cell r="AI498">
            <v>451.13088989257813</v>
          </cell>
          <cell r="AJ498">
            <v>458.35772705078125</v>
          </cell>
          <cell r="AK498">
            <v>466.51669311523438</v>
          </cell>
          <cell r="AM498">
            <v>480.98348999023438</v>
          </cell>
          <cell r="AN498">
            <v>456.35153198242188</v>
          </cell>
          <cell r="AO498">
            <v>457.02334594726563</v>
          </cell>
        </row>
        <row r="499">
          <cell r="A499" t="str">
            <v>IPEC[ECON]</v>
          </cell>
          <cell r="B499" t="str">
            <v>Enth[3]</v>
          </cell>
          <cell r="C499" t="str">
            <v>BTU/lb</v>
          </cell>
          <cell r="D499" t="str">
            <v>Steam Outlet Enthalpy</v>
          </cell>
          <cell r="E499">
            <v>482.9541015625</v>
          </cell>
          <cell r="F499">
            <v>499</v>
          </cell>
          <cell r="G499">
            <v>398.18423461914063</v>
          </cell>
          <cell r="H499">
            <v>399.57699584960938</v>
          </cell>
          <cell r="I499">
            <v>391.4727783203125</v>
          </cell>
          <cell r="J499">
            <v>392.4376220703125</v>
          </cell>
          <cell r="K499">
            <v>394.35867309570313</v>
          </cell>
          <cell r="L499">
            <v>387.26553344726563</v>
          </cell>
          <cell r="M499">
            <v>388.2427978515625</v>
          </cell>
          <cell r="N499">
            <v>390.165771484375</v>
          </cell>
          <cell r="O499">
            <v>399.19964599609375</v>
          </cell>
          <cell r="P499">
            <v>395.11691284179688</v>
          </cell>
          <cell r="Q499">
            <v>392.06915283203125</v>
          </cell>
          <cell r="R499">
            <v>451.262939453125</v>
          </cell>
          <cell r="S499">
            <v>453.13381958007813</v>
          </cell>
          <cell r="T499">
            <v>481.04754638671875</v>
          </cell>
          <cell r="U499">
            <v>482.9541015625</v>
          </cell>
          <cell r="V499">
            <v>396.72531127929688</v>
          </cell>
          <cell r="W499">
            <v>398.06036376953125</v>
          </cell>
          <cell r="X499">
            <v>400.65087890625</v>
          </cell>
          <cell r="Y499">
            <v>418.50143432617188</v>
          </cell>
          <cell r="Z499">
            <v>419.82369995117188</v>
          </cell>
          <cell r="AA499">
            <v>422.43539428710938</v>
          </cell>
          <cell r="AC499">
            <v>396.810791015625</v>
          </cell>
          <cell r="AD499">
            <v>396.85986328125</v>
          </cell>
          <cell r="AF499">
            <v>407.6209716796875</v>
          </cell>
          <cell r="AG499">
            <v>417.77383422851563</v>
          </cell>
          <cell r="AH499">
            <v>425.71676635742188</v>
          </cell>
          <cell r="AI499">
            <v>431.52871704101563</v>
          </cell>
          <cell r="AJ499">
            <v>439.68960571289063</v>
          </cell>
          <cell r="AK499">
            <v>448.97137451171875</v>
          </cell>
          <cell r="AM499">
            <v>465.61688232421875</v>
          </cell>
          <cell r="AN499">
            <v>437.44259643554688</v>
          </cell>
          <cell r="AO499">
            <v>438.20135498046875</v>
          </cell>
        </row>
        <row r="500">
          <cell r="A500" t="str">
            <v>IPEC[ECON]</v>
          </cell>
          <cell r="B500" t="str">
            <v>Flow[0]</v>
          </cell>
          <cell r="C500" t="str">
            <v>lb/hr</v>
          </cell>
          <cell r="D500" t="str">
            <v>Gas Inlet Flow</v>
          </cell>
          <cell r="E500">
            <v>610698.0625</v>
          </cell>
          <cell r="F500">
            <v>500</v>
          </cell>
          <cell r="G500">
            <v>609172.5625</v>
          </cell>
          <cell r="H500">
            <v>609221.6875</v>
          </cell>
          <cell r="I500">
            <v>546985</v>
          </cell>
          <cell r="J500">
            <v>547005.3125</v>
          </cell>
          <cell r="K500">
            <v>547404.125</v>
          </cell>
          <cell r="L500">
            <v>518030.625</v>
          </cell>
          <cell r="M500">
            <v>518028.125</v>
          </cell>
          <cell r="N500">
            <v>518365.65625</v>
          </cell>
          <cell r="O500">
            <v>341604.1875</v>
          </cell>
          <cell r="P500">
            <v>326887.53125</v>
          </cell>
          <cell r="Q500">
            <v>319114.40625</v>
          </cell>
          <cell r="R500">
            <v>609172.5625</v>
          </cell>
          <cell r="S500">
            <v>609221.6875</v>
          </cell>
          <cell r="T500">
            <v>610648.9375</v>
          </cell>
          <cell r="U500">
            <v>610698.0625</v>
          </cell>
          <cell r="V500">
            <v>555653.25</v>
          </cell>
          <cell r="W500">
            <v>555686.3125</v>
          </cell>
          <cell r="X500">
            <v>556115.875</v>
          </cell>
          <cell r="Y500">
            <v>536366.8125</v>
          </cell>
          <cell r="Z500">
            <v>536373.8125</v>
          </cell>
          <cell r="AA500">
            <v>536738.4375</v>
          </cell>
          <cell r="AC500">
            <v>556640</v>
          </cell>
          <cell r="AD500">
            <v>556640</v>
          </cell>
          <cell r="AF500">
            <v>376000.03125</v>
          </cell>
          <cell r="AG500">
            <v>405760</v>
          </cell>
          <cell r="AH500">
            <v>439520</v>
          </cell>
          <cell r="AI500">
            <v>468160</v>
          </cell>
          <cell r="AJ500">
            <v>510080.03125</v>
          </cell>
          <cell r="AK500">
            <v>554559.9375</v>
          </cell>
          <cell r="AM500">
            <v>544819.875</v>
          </cell>
          <cell r="AN500">
            <v>565440</v>
          </cell>
          <cell r="AO500">
            <v>565440</v>
          </cell>
        </row>
        <row r="501">
          <cell r="A501" t="str">
            <v>IPEC[ECON]</v>
          </cell>
          <cell r="B501" t="str">
            <v>Enth[0]</v>
          </cell>
          <cell r="C501" t="str">
            <v>BTU/lb</v>
          </cell>
          <cell r="D501" t="str">
            <v>Gas Inlet Enthalpy</v>
          </cell>
          <cell r="E501">
            <v>115.0450439453125</v>
          </cell>
          <cell r="F501">
            <v>501</v>
          </cell>
          <cell r="G501">
            <v>96.388481140136719</v>
          </cell>
          <cell r="H501">
            <v>96.643775939941406</v>
          </cell>
          <cell r="I501">
            <v>95.765388488769531</v>
          </cell>
          <cell r="J501">
            <v>95.954910278320313</v>
          </cell>
          <cell r="K501">
            <v>96.340286254882813</v>
          </cell>
          <cell r="L501">
            <v>95.446281433105469</v>
          </cell>
          <cell r="M501">
            <v>95.638557434082031</v>
          </cell>
          <cell r="N501">
            <v>96.0263671875</v>
          </cell>
          <cell r="O501">
            <v>93.47808837890625</v>
          </cell>
          <cell r="P501">
            <v>93.474540710449219</v>
          </cell>
          <cell r="Q501">
            <v>93.535064697265625</v>
          </cell>
          <cell r="R501">
            <v>108.83403778076172</v>
          </cell>
          <cell r="S501">
            <v>109.25959014892578</v>
          </cell>
          <cell r="T501">
            <v>114.70107269287109</v>
          </cell>
          <cell r="U501">
            <v>115.0450439453125</v>
          </cell>
          <cell r="V501">
            <v>108.99382781982422</v>
          </cell>
          <cell r="W501">
            <v>109.38359069824219</v>
          </cell>
          <cell r="X501">
            <v>110.12293243408203</v>
          </cell>
          <cell r="Y501">
            <v>115.30029296875</v>
          </cell>
          <cell r="Z501">
            <v>115.59717559814453</v>
          </cell>
          <cell r="AA501">
            <v>116.15886688232422</v>
          </cell>
          <cell r="AC501">
            <v>108.71259307861328</v>
          </cell>
          <cell r="AD501">
            <v>108.71743774414063</v>
          </cell>
          <cell r="AF501">
            <v>100.22608947753906</v>
          </cell>
          <cell r="AG501">
            <v>102.4111328125</v>
          </cell>
          <cell r="AH501">
            <v>104.05039215087891</v>
          </cell>
          <cell r="AI501">
            <v>105.27107238769531</v>
          </cell>
          <cell r="AJ501">
            <v>106.93820953369141</v>
          </cell>
          <cell r="AK501">
            <v>108.87532043457031</v>
          </cell>
          <cell r="AM501">
            <v>115.57642364501953</v>
          </cell>
          <cell r="AN501">
            <v>109.35539245605469</v>
          </cell>
          <cell r="AO501">
            <v>109.42137145996094</v>
          </cell>
        </row>
        <row r="502">
          <cell r="A502" t="str">
            <v>IPEC[ECON]</v>
          </cell>
          <cell r="B502" t="str">
            <v>Temp[0]</v>
          </cell>
          <cell r="C502" t="str">
            <v>F</v>
          </cell>
          <cell r="D502" t="str">
            <v>Gas Inlet Temperature</v>
          </cell>
          <cell r="E502">
            <v>511.53744506835938</v>
          </cell>
          <cell r="F502">
            <v>502</v>
          </cell>
          <cell r="G502">
            <v>441.50439453125</v>
          </cell>
          <cell r="H502">
            <v>442.34103393554688</v>
          </cell>
          <cell r="I502">
            <v>436.25347900390625</v>
          </cell>
          <cell r="J502">
            <v>436.82760620117188</v>
          </cell>
          <cell r="K502">
            <v>437.99288940429688</v>
          </cell>
          <cell r="L502">
            <v>433.15121459960938</v>
          </cell>
          <cell r="M502">
            <v>433.73110961914063</v>
          </cell>
          <cell r="N502">
            <v>434.89764404296875</v>
          </cell>
          <cell r="O502">
            <v>438.89761352539063</v>
          </cell>
          <cell r="P502">
            <v>436.27444458007813</v>
          </cell>
          <cell r="Q502">
            <v>434.69192504882813</v>
          </cell>
          <cell r="R502">
            <v>489.71322631835938</v>
          </cell>
          <cell r="S502">
            <v>491.18032836914063</v>
          </cell>
          <cell r="T502">
            <v>510.4022216796875</v>
          </cell>
          <cell r="U502">
            <v>511.53744506835938</v>
          </cell>
          <cell r="V502">
            <v>486.41928100585938</v>
          </cell>
          <cell r="W502">
            <v>487.73294067382813</v>
          </cell>
          <cell r="X502">
            <v>490.19528198242188</v>
          </cell>
          <cell r="Y502">
            <v>505.7474365234375</v>
          </cell>
          <cell r="Z502">
            <v>506.68203735351563</v>
          </cell>
          <cell r="AA502">
            <v>508.42666625976563</v>
          </cell>
          <cell r="AC502">
            <v>486.18463134765625</v>
          </cell>
          <cell r="AD502">
            <v>486.17727661132813</v>
          </cell>
          <cell r="AF502">
            <v>453.87515258789063</v>
          </cell>
          <cell r="AG502">
            <v>461.87896728515625</v>
          </cell>
          <cell r="AH502">
            <v>468.0762939453125</v>
          </cell>
          <cell r="AI502">
            <v>472.66067504882813</v>
          </cell>
          <cell r="AJ502">
            <v>479.17404174804688</v>
          </cell>
          <cell r="AK502">
            <v>486.66946411132813</v>
          </cell>
          <cell r="AM502">
            <v>506.87637329101563</v>
          </cell>
          <cell r="AN502">
            <v>487.78158569335938</v>
          </cell>
          <cell r="AO502">
            <v>488.0340576171875</v>
          </cell>
        </row>
        <row r="503">
          <cell r="A503" t="str">
            <v>IPEC[ECON]</v>
          </cell>
          <cell r="B503" t="str">
            <v>Enth[1]</v>
          </cell>
          <cell r="C503" t="str">
            <v>BTU/lb</v>
          </cell>
          <cell r="D503" t="str">
            <v>Gas Outlet Enthalpy</v>
          </cell>
          <cell r="E503">
            <v>87.4290771484375</v>
          </cell>
          <cell r="F503">
            <v>503</v>
          </cell>
          <cell r="G503">
            <v>69.674263000488281</v>
          </cell>
          <cell r="H503">
            <v>69.987594604492188</v>
          </cell>
          <cell r="I503">
            <v>68.546829223632813</v>
          </cell>
          <cell r="J503">
            <v>68.788375854492188</v>
          </cell>
          <cell r="K503">
            <v>69.271224975585938</v>
          </cell>
          <cell r="L503">
            <v>67.957138061523438</v>
          </cell>
          <cell r="M503">
            <v>68.199676513671875</v>
          </cell>
          <cell r="N503">
            <v>68.681076049804688</v>
          </cell>
          <cell r="O503">
            <v>67.697235107421875</v>
          </cell>
          <cell r="P503">
            <v>66.554527282714844</v>
          </cell>
          <cell r="Q503">
            <v>65.542533874511719</v>
          </cell>
          <cell r="R503">
            <v>80.727790832519531</v>
          </cell>
          <cell r="S503">
            <v>81.095718383789063</v>
          </cell>
          <cell r="T503">
            <v>86.968254089355469</v>
          </cell>
          <cell r="U503">
            <v>87.4290771484375</v>
          </cell>
          <cell r="V503">
            <v>73.602516174316406</v>
          </cell>
          <cell r="W503">
            <v>73.869659423828125</v>
          </cell>
          <cell r="X503">
            <v>74.389854431152344</v>
          </cell>
          <cell r="Y503">
            <v>78.313194274902344</v>
          </cell>
          <cell r="Z503">
            <v>78.578445434570313</v>
          </cell>
          <cell r="AA503">
            <v>79.101387023925781</v>
          </cell>
          <cell r="AC503">
            <v>73.520927429199219</v>
          </cell>
          <cell r="AD503">
            <v>73.548507690429688</v>
          </cell>
          <cell r="AF503">
            <v>71.865776062011719</v>
          </cell>
          <cell r="AG503">
            <v>74.142868041992188</v>
          </cell>
          <cell r="AH503">
            <v>75.886192321777344</v>
          </cell>
          <cell r="AI503">
            <v>77.1943359375</v>
          </cell>
          <cell r="AJ503">
            <v>78.970787048339844</v>
          </cell>
          <cell r="AK503">
            <v>80.950309753417969</v>
          </cell>
          <cell r="AM503">
            <v>84.422935485839844</v>
          </cell>
          <cell r="AN503">
            <v>78.460205078125</v>
          </cell>
          <cell r="AO503">
            <v>79.082977294921875</v>
          </cell>
        </row>
        <row r="504">
          <cell r="A504" t="str">
            <v>IPEC[ECON]</v>
          </cell>
          <cell r="B504" t="str">
            <v>Temp[1]</v>
          </cell>
          <cell r="C504" t="str">
            <v>F</v>
          </cell>
          <cell r="D504" t="str">
            <v>Gas Outlet Temperature</v>
          </cell>
          <cell r="E504">
            <v>405.02642822265625</v>
          </cell>
          <cell r="F504">
            <v>504</v>
          </cell>
          <cell r="G504">
            <v>337.11068725585938</v>
          </cell>
          <cell r="H504">
            <v>338.22866821289063</v>
          </cell>
          <cell r="I504">
            <v>330.64053344726563</v>
          </cell>
          <cell r="J504">
            <v>331.4727783203125</v>
          </cell>
          <cell r="K504">
            <v>333.12881469726563</v>
          </cell>
          <cell r="L504">
            <v>326.9991455078125</v>
          </cell>
          <cell r="M504">
            <v>327.8297119140625</v>
          </cell>
          <cell r="N504">
            <v>329.47097778320313</v>
          </cell>
          <cell r="O504">
            <v>335.55178833007813</v>
          </cell>
          <cell r="P504">
            <v>329.07611083984375</v>
          </cell>
          <cell r="Q504">
            <v>323.73770141601563</v>
          </cell>
          <cell r="R504">
            <v>380.450439453125</v>
          </cell>
          <cell r="S504">
            <v>381.75918579101563</v>
          </cell>
          <cell r="T504">
            <v>403.37661743164063</v>
          </cell>
          <cell r="U504">
            <v>405.02642822265625</v>
          </cell>
          <cell r="V504">
            <v>349.87478637695313</v>
          </cell>
          <cell r="W504">
            <v>350.79525756835938</v>
          </cell>
          <cell r="X504">
            <v>352.57247924804688</v>
          </cell>
          <cell r="Y504">
            <v>364.93841552734375</v>
          </cell>
          <cell r="Z504">
            <v>365.82989501953125</v>
          </cell>
          <cell r="AA504">
            <v>367.58721923828125</v>
          </cell>
          <cell r="AC504">
            <v>350.12582397460938</v>
          </cell>
          <cell r="AD504">
            <v>350.21749877929688</v>
          </cell>
          <cell r="AF504">
            <v>343.89288330078125</v>
          </cell>
          <cell r="AG504">
            <v>352.47738647460938</v>
          </cell>
          <cell r="AH504">
            <v>359.18832397460938</v>
          </cell>
          <cell r="AI504">
            <v>364.20138549804688</v>
          </cell>
          <cell r="AJ504">
            <v>371.18682861328125</v>
          </cell>
          <cell r="AK504">
            <v>378.925048828125</v>
          </cell>
          <cell r="AM504">
            <v>388.42449951171875</v>
          </cell>
          <cell r="AN504">
            <v>368.72918701171875</v>
          </cell>
          <cell r="AO504">
            <v>371.14056396484375</v>
          </cell>
        </row>
        <row r="505">
          <cell r="A505" t="str">
            <v>IPEC[ECON]</v>
          </cell>
          <cell r="B505" t="str">
            <v>ODModelIDUsed[0]</v>
          </cell>
          <cell r="D505" t="str">
            <v>Used Reference Point Model ID</v>
          </cell>
          <cell r="E505" t="str">
            <v>PMTHSG</v>
          </cell>
          <cell r="F505">
            <v>505</v>
          </cell>
          <cell r="G505" t="str">
            <v>PMTHSG</v>
          </cell>
          <cell r="H505" t="str">
            <v>PMTHSG</v>
          </cell>
          <cell r="I505" t="str">
            <v>PMTHSG</v>
          </cell>
          <cell r="J505" t="str">
            <v>PMTHSG</v>
          </cell>
          <cell r="K505" t="str">
            <v>PMTHSG</v>
          </cell>
          <cell r="L505" t="str">
            <v>PMTHSG</v>
          </cell>
          <cell r="M505" t="str">
            <v>PMTHSG</v>
          </cell>
          <cell r="N505" t="str">
            <v>PMTHSG</v>
          </cell>
          <cell r="O505" t="str">
            <v>PMTHSG</v>
          </cell>
          <cell r="P505" t="str">
            <v>PMTHSG</v>
          </cell>
          <cell r="Q505" t="str">
            <v>PMTHSG</v>
          </cell>
          <cell r="R505" t="str">
            <v>PMTHSG</v>
          </cell>
          <cell r="S505" t="str">
            <v>PMTHSG</v>
          </cell>
          <cell r="T505" t="str">
            <v>PMTHSG</v>
          </cell>
          <cell r="U505" t="str">
            <v>PMTHSG</v>
          </cell>
          <cell r="V505" t="str">
            <v>PMTHSG</v>
          </cell>
          <cell r="W505" t="str">
            <v>PMTHSG</v>
          </cell>
          <cell r="X505" t="str">
            <v>PMTHSG</v>
          </cell>
          <cell r="Y505" t="str">
            <v>PMTHSG</v>
          </cell>
          <cell r="Z505" t="str">
            <v>PMTHSG</v>
          </cell>
          <cell r="AA505" t="str">
            <v>PMTHSG</v>
          </cell>
          <cell r="AC505" t="str">
            <v>PMTHSG</v>
          </cell>
          <cell r="AD505" t="str">
            <v>PMTHSG</v>
          </cell>
          <cell r="AF505" t="str">
            <v>PMTHSG</v>
          </cell>
          <cell r="AG505" t="str">
            <v>PMTHSG</v>
          </cell>
          <cell r="AH505" t="str">
            <v>PMTHSG</v>
          </cell>
          <cell r="AI505" t="str">
            <v>PMTHSG</v>
          </cell>
          <cell r="AJ505" t="str">
            <v>PMTHSG</v>
          </cell>
          <cell r="AK505" t="str">
            <v>PMTHSG</v>
          </cell>
          <cell r="AM505" t="str">
            <v>PMTHSG</v>
          </cell>
          <cell r="AN505" t="str">
            <v>PMTHSG</v>
          </cell>
          <cell r="AO505" t="str">
            <v>PMTHSG</v>
          </cell>
        </row>
        <row r="506">
          <cell r="A506" t="str">
            <v>IPEC[ECON]</v>
          </cell>
          <cell r="B506" t="str">
            <v>ODCaseIDUsed[0]</v>
          </cell>
          <cell r="D506" t="str">
            <v>Used Reference Point Case ID</v>
          </cell>
          <cell r="E506" t="str">
            <v>PMTHSG</v>
          </cell>
          <cell r="F506">
            <v>506</v>
          </cell>
          <cell r="G506" t="str">
            <v>PMTHSG</v>
          </cell>
          <cell r="H506" t="str">
            <v>PMTHSG</v>
          </cell>
          <cell r="I506" t="str">
            <v>PMTHSG</v>
          </cell>
          <cell r="J506" t="str">
            <v>PMTHSG</v>
          </cell>
          <cell r="K506" t="str">
            <v>PMTHSG</v>
          </cell>
          <cell r="L506" t="str">
            <v>PMTHSG</v>
          </cell>
          <cell r="M506" t="str">
            <v>PMTHSG</v>
          </cell>
          <cell r="N506" t="str">
            <v>PMTHSG</v>
          </cell>
          <cell r="O506" t="str">
            <v>PMTHSG</v>
          </cell>
          <cell r="P506" t="str">
            <v>PMTHSG</v>
          </cell>
          <cell r="Q506" t="str">
            <v>PMTHSG</v>
          </cell>
          <cell r="R506" t="str">
            <v>PMTHSG</v>
          </cell>
          <cell r="S506" t="str">
            <v>PMTHSG</v>
          </cell>
          <cell r="T506" t="str">
            <v>PMTHSG</v>
          </cell>
          <cell r="U506" t="str">
            <v>PMTHSG</v>
          </cell>
          <cell r="V506" t="str">
            <v>PMTHSG</v>
          </cell>
          <cell r="W506" t="str">
            <v>PMTHSG</v>
          </cell>
          <cell r="X506" t="str">
            <v>PMTHSG</v>
          </cell>
          <cell r="Y506" t="str">
            <v>PMTHSG</v>
          </cell>
          <cell r="Z506" t="str">
            <v>PMTHSG</v>
          </cell>
          <cell r="AA506" t="str">
            <v>PMTHSG</v>
          </cell>
          <cell r="AC506" t="str">
            <v>PMTHSG</v>
          </cell>
          <cell r="AD506" t="str">
            <v>PMTHSG</v>
          </cell>
          <cell r="AF506" t="str">
            <v>PMTHSG</v>
          </cell>
          <cell r="AG506" t="str">
            <v>PMTHSG</v>
          </cell>
          <cell r="AH506" t="str">
            <v>PMTHSG</v>
          </cell>
          <cell r="AI506" t="str">
            <v>PMTHSG</v>
          </cell>
          <cell r="AJ506" t="str">
            <v>PMTHSG</v>
          </cell>
          <cell r="AK506" t="str">
            <v>PMTHSG</v>
          </cell>
          <cell r="AM506" t="str">
            <v>PMTHSG</v>
          </cell>
          <cell r="AN506" t="str">
            <v>PMTHSG</v>
          </cell>
          <cell r="AO506" t="str">
            <v>PMTHSG</v>
          </cell>
        </row>
        <row r="507">
          <cell r="A507" t="str">
            <v>HPEC1[ECON]</v>
          </cell>
          <cell r="B507" t="str">
            <v>Flow[2]</v>
          </cell>
          <cell r="C507" t="str">
            <v>lb/hr</v>
          </cell>
          <cell r="D507" t="str">
            <v>Steam Inlet Flow</v>
          </cell>
          <cell r="E507">
            <v>612705.125</v>
          </cell>
          <cell r="F507">
            <v>507</v>
          </cell>
          <cell r="G507">
            <v>457157.4375</v>
          </cell>
          <cell r="H507">
            <v>464885.0625</v>
          </cell>
          <cell r="I507">
            <v>440702.53125</v>
          </cell>
          <cell r="J507">
            <v>445989.53125</v>
          </cell>
          <cell r="K507">
            <v>456163.71875</v>
          </cell>
          <cell r="L507">
            <v>428250.6875</v>
          </cell>
          <cell r="M507">
            <v>433264.5625</v>
          </cell>
          <cell r="N507">
            <v>442851.71875</v>
          </cell>
          <cell r="O507">
            <v>277313.40625</v>
          </cell>
          <cell r="P507">
            <v>269670.75</v>
          </cell>
          <cell r="Q507">
            <v>264531.375</v>
          </cell>
          <cell r="R507">
            <v>443411.71875</v>
          </cell>
          <cell r="S507">
            <v>451119.1875</v>
          </cell>
          <cell r="T507">
            <v>604233</v>
          </cell>
          <cell r="U507">
            <v>612705.125</v>
          </cell>
          <cell r="V507">
            <v>437945.6875</v>
          </cell>
          <cell r="W507">
            <v>443870.90625</v>
          </cell>
          <cell r="X507">
            <v>455457.625</v>
          </cell>
          <cell r="Y507">
            <v>590814.75</v>
          </cell>
          <cell r="Z507">
            <v>598169.1875</v>
          </cell>
          <cell r="AA507">
            <v>613227.1875</v>
          </cell>
          <cell r="AC507">
            <v>437313.6875</v>
          </cell>
          <cell r="AD507">
            <v>437330.21875</v>
          </cell>
          <cell r="AF507">
            <v>319310.84375</v>
          </cell>
          <cell r="AG507">
            <v>344760.09375</v>
          </cell>
          <cell r="AH507">
            <v>366211.625</v>
          </cell>
          <cell r="AI507">
            <v>382668.96875</v>
          </cell>
          <cell r="AJ507">
            <v>407019.65625</v>
          </cell>
          <cell r="AK507">
            <v>436908.3125</v>
          </cell>
          <cell r="AM507">
            <v>596603</v>
          </cell>
          <cell r="AN507">
            <v>441726.25</v>
          </cell>
          <cell r="AO507">
            <v>441709</v>
          </cell>
        </row>
        <row r="508">
          <cell r="A508" t="str">
            <v>HPEC1[ECON]</v>
          </cell>
          <cell r="B508" t="str">
            <v>Pres[2]</v>
          </cell>
          <cell r="C508" t="str">
            <v>psia</v>
          </cell>
          <cell r="D508" t="str">
            <v>Steam Inlet Pressure</v>
          </cell>
          <cell r="E508">
            <v>2358.0810546875</v>
          </cell>
          <cell r="F508">
            <v>508</v>
          </cell>
          <cell r="G508">
            <v>1248.592041015625</v>
          </cell>
          <cell r="H508">
            <v>1256.8277587890625</v>
          </cell>
          <cell r="I508">
            <v>1235.21875</v>
          </cell>
          <cell r="J508">
            <v>1241.0621337890625</v>
          </cell>
          <cell r="K508">
            <v>1252.440185546875</v>
          </cell>
          <cell r="L508">
            <v>1224.3487548828125</v>
          </cell>
          <cell r="M508">
            <v>1229.7576904296875</v>
          </cell>
          <cell r="N508">
            <v>1240.2967529296875</v>
          </cell>
          <cell r="O508">
            <v>1131.7130126953125</v>
          </cell>
          <cell r="P508">
            <v>1109.031005859375</v>
          </cell>
          <cell r="Q508">
            <v>1105.24609375</v>
          </cell>
          <cell r="R508">
            <v>1704.298095703125</v>
          </cell>
          <cell r="S508">
            <v>1738.533203125</v>
          </cell>
          <cell r="T508">
            <v>2322.133544921875</v>
          </cell>
          <cell r="U508">
            <v>2358.0810546875</v>
          </cell>
          <cell r="V508">
            <v>1709.1890869140625</v>
          </cell>
          <cell r="W508">
            <v>1740.2392578125</v>
          </cell>
          <cell r="X508">
            <v>1799.1181640625</v>
          </cell>
          <cell r="Y508">
            <v>2309.0927734375</v>
          </cell>
          <cell r="Z508">
            <v>2342.04833984375</v>
          </cell>
          <cell r="AA508">
            <v>2405.82080078125</v>
          </cell>
          <cell r="AC508">
            <v>1706.5755615234375</v>
          </cell>
          <cell r="AD508">
            <v>1706.5816650390625</v>
          </cell>
          <cell r="AF508">
            <v>1304.628662109375</v>
          </cell>
          <cell r="AG508">
            <v>1405.855712890625</v>
          </cell>
          <cell r="AH508">
            <v>1477.027099609375</v>
          </cell>
          <cell r="AI508">
            <v>1527.5853271484375</v>
          </cell>
          <cell r="AJ508">
            <v>1604.3673095703125</v>
          </cell>
          <cell r="AK508">
            <v>1707.2911376953125</v>
          </cell>
          <cell r="AM508">
            <v>2325.802001953125</v>
          </cell>
          <cell r="AN508">
            <v>1717.27001953125</v>
          </cell>
          <cell r="AO508">
            <v>1717.0643310546875</v>
          </cell>
        </row>
        <row r="509">
          <cell r="A509" t="str">
            <v>HPEC1[ECON]</v>
          </cell>
          <cell r="B509" t="str">
            <v>Temp[2]</v>
          </cell>
          <cell r="C509" t="str">
            <v>F</v>
          </cell>
          <cell r="D509" t="str">
            <v>Steam Inlet Temperature</v>
          </cell>
          <cell r="E509">
            <v>348.40206909179688</v>
          </cell>
          <cell r="F509">
            <v>509</v>
          </cell>
          <cell r="G509">
            <v>297.947998046875</v>
          </cell>
          <cell r="H509">
            <v>298.26651000976563</v>
          </cell>
          <cell r="I509">
            <v>293.51931762695313</v>
          </cell>
          <cell r="J509">
            <v>293.80093383789063</v>
          </cell>
          <cell r="K509">
            <v>294.38064575195313</v>
          </cell>
          <cell r="L509">
            <v>291.46783447265625</v>
          </cell>
          <cell r="M509">
            <v>291.75216674804688</v>
          </cell>
          <cell r="N509">
            <v>292.34207153320313</v>
          </cell>
          <cell r="O509">
            <v>259.79315185546875</v>
          </cell>
          <cell r="P509">
            <v>249.22550964355469</v>
          </cell>
          <cell r="Q509">
            <v>240.73538208007813</v>
          </cell>
          <cell r="R509">
            <v>338.52728271484375</v>
          </cell>
          <cell r="S509">
            <v>339.16683959960938</v>
          </cell>
          <cell r="T509">
            <v>347.74563598632813</v>
          </cell>
          <cell r="U509">
            <v>348.40206909179688</v>
          </cell>
          <cell r="V509">
            <v>335.11685180664063</v>
          </cell>
          <cell r="W509">
            <v>335.69967651367188</v>
          </cell>
          <cell r="X509">
            <v>336.82723999023438</v>
          </cell>
          <cell r="Y509">
            <v>344.13409423828125</v>
          </cell>
          <cell r="Z509">
            <v>344.7147216796875</v>
          </cell>
          <cell r="AA509">
            <v>345.828857421875</v>
          </cell>
          <cell r="AC509">
            <v>335.53936767578125</v>
          </cell>
          <cell r="AD509">
            <v>335.63946533203125</v>
          </cell>
          <cell r="AF509">
            <v>304.425537109375</v>
          </cell>
          <cell r="AG509">
            <v>322.20785522460938</v>
          </cell>
          <cell r="AH509">
            <v>325.8441162109375</v>
          </cell>
          <cell r="AI509">
            <v>328.6522216796875</v>
          </cell>
          <cell r="AJ509">
            <v>332.66342163085938</v>
          </cell>
          <cell r="AK509">
            <v>337.14224243164063</v>
          </cell>
          <cell r="AM509">
            <v>345.92282104492188</v>
          </cell>
          <cell r="AN509">
            <v>337.50192260742188</v>
          </cell>
          <cell r="AO509">
            <v>340.81051635742188</v>
          </cell>
        </row>
        <row r="510">
          <cell r="A510" t="str">
            <v>HPEC1[ECON]</v>
          </cell>
          <cell r="B510" t="str">
            <v>Enth[2]</v>
          </cell>
          <cell r="C510" t="str">
            <v>BTU/lb</v>
          </cell>
          <cell r="D510" t="str">
            <v>Steam Inlet Enthalpy</v>
          </cell>
          <cell r="E510">
            <v>323.64132690429688</v>
          </cell>
          <cell r="F510">
            <v>510</v>
          </cell>
          <cell r="G510">
            <v>269.81100463867188</v>
          </cell>
          <cell r="H510">
            <v>270.15200805664063</v>
          </cell>
          <cell r="I510">
            <v>265.261962890625</v>
          </cell>
          <cell r="J510">
            <v>265.56060791015625</v>
          </cell>
          <cell r="K510">
            <v>266.17401123046875</v>
          </cell>
          <cell r="L510">
            <v>263.14764404296875</v>
          </cell>
          <cell r="M510">
            <v>263.4481201171875</v>
          </cell>
          <cell r="N510">
            <v>264.0701904296875</v>
          </cell>
          <cell r="O510">
            <v>230.78387451171875</v>
          </cell>
          <cell r="P510">
            <v>220.05447387695313</v>
          </cell>
          <cell r="Q510">
            <v>211.48139953613281</v>
          </cell>
          <cell r="R510">
            <v>312.33917236328125</v>
          </cell>
          <cell r="S510">
            <v>313.0582275390625</v>
          </cell>
          <cell r="T510">
            <v>322.90298461914063</v>
          </cell>
          <cell r="U510">
            <v>323.64132690429688</v>
          </cell>
          <cell r="V510">
            <v>308.8221435546875</v>
          </cell>
          <cell r="W510">
            <v>309.47695922851563</v>
          </cell>
          <cell r="X510">
            <v>310.74163818359375</v>
          </cell>
          <cell r="Y510">
            <v>319.14773559570313</v>
          </cell>
          <cell r="Z510">
            <v>319.80258178710938</v>
          </cell>
          <cell r="AA510">
            <v>321.05978393554688</v>
          </cell>
          <cell r="AC510">
            <v>309.25418090820313</v>
          </cell>
          <cell r="AD510">
            <v>309.35763549804688</v>
          </cell>
          <cell r="AF510">
            <v>276.54229736328125</v>
          </cell>
          <cell r="AG510">
            <v>294.98361206054688</v>
          </cell>
          <cell r="AH510">
            <v>298.85443115234375</v>
          </cell>
          <cell r="AI510">
            <v>301.83770751953125</v>
          </cell>
          <cell r="AJ510">
            <v>306.1094970703125</v>
          </cell>
          <cell r="AK510">
            <v>310.91192626953125</v>
          </cell>
          <cell r="AM510">
            <v>321.0240478515625</v>
          </cell>
          <cell r="AN510">
            <v>311.30062866210938</v>
          </cell>
          <cell r="AO510">
            <v>314.72320556640625</v>
          </cell>
        </row>
        <row r="511">
          <cell r="A511" t="str">
            <v>HPEC1[ECON]</v>
          </cell>
          <cell r="B511" t="str">
            <v>Pres[3]</v>
          </cell>
          <cell r="C511" t="str">
            <v>psia</v>
          </cell>
          <cell r="D511" t="str">
            <v>Steam Outlet Pressure</v>
          </cell>
          <cell r="E511">
            <v>2275.878662109375</v>
          </cell>
          <cell r="F511">
            <v>511</v>
          </cell>
          <cell r="G511">
            <v>1202.5604248046875</v>
          </cell>
          <cell r="H511">
            <v>1209.2427978515625</v>
          </cell>
          <cell r="I511">
            <v>1192.409912109375</v>
          </cell>
          <cell r="J511">
            <v>1197.230224609375</v>
          </cell>
          <cell r="K511">
            <v>1206.6064453125</v>
          </cell>
          <cell r="L511">
            <v>1183.901611328125</v>
          </cell>
          <cell r="M511">
            <v>1188.3675537109375</v>
          </cell>
          <cell r="N511">
            <v>1197.073486328125</v>
          </cell>
          <cell r="O511">
            <v>1114.6046142578125</v>
          </cell>
          <cell r="P511">
            <v>1092.8436279296875</v>
          </cell>
          <cell r="Q511">
            <v>1089.663818359375</v>
          </cell>
          <cell r="R511">
            <v>1660.966552734375</v>
          </cell>
          <cell r="S511">
            <v>1693.6976318359375</v>
          </cell>
          <cell r="T511">
            <v>2242.16650390625</v>
          </cell>
          <cell r="U511">
            <v>2275.878662109375</v>
          </cell>
          <cell r="V511">
            <v>1666.90869140625</v>
          </cell>
          <cell r="W511">
            <v>1696.8189697265625</v>
          </cell>
          <cell r="X511">
            <v>1753.4248046875</v>
          </cell>
          <cell r="Y511">
            <v>2232.603759765625</v>
          </cell>
          <cell r="Z511">
            <v>2263.66259765625</v>
          </cell>
          <cell r="AA511">
            <v>2323.479736328125</v>
          </cell>
          <cell r="AC511">
            <v>1664.4158935546875</v>
          </cell>
          <cell r="AD511">
            <v>1664.4188232421875</v>
          </cell>
          <cell r="AF511">
            <v>1282.0098876953125</v>
          </cell>
          <cell r="AG511">
            <v>1379.5281982421875</v>
          </cell>
          <cell r="AH511">
            <v>1447.357177734375</v>
          </cell>
          <cell r="AI511">
            <v>1495.21728515625</v>
          </cell>
          <cell r="AJ511">
            <v>1567.7940673828125</v>
          </cell>
          <cell r="AK511">
            <v>1665.208740234375</v>
          </cell>
          <cell r="AM511">
            <v>2247.822021484375</v>
          </cell>
          <cell r="AN511">
            <v>1674.26416015625</v>
          </cell>
          <cell r="AO511">
            <v>1674.0616455078125</v>
          </cell>
        </row>
        <row r="512">
          <cell r="A512" t="str">
            <v>HPEC1[ECON]</v>
          </cell>
          <cell r="B512" t="str">
            <v>Temp[3]</v>
          </cell>
          <cell r="C512" t="str">
            <v>F</v>
          </cell>
          <cell r="D512" t="str">
            <v>Steam Outlet Temperature</v>
          </cell>
          <cell r="E512">
            <v>484.473388671875</v>
          </cell>
          <cell r="F512">
            <v>512</v>
          </cell>
          <cell r="G512">
            <v>431.93798828125</v>
          </cell>
          <cell r="H512">
            <v>432.17572021484375</v>
          </cell>
          <cell r="I512">
            <v>424.83493041992188</v>
          </cell>
          <cell r="J512">
            <v>424.93936157226563</v>
          </cell>
          <cell r="K512">
            <v>425.2027587890625</v>
          </cell>
          <cell r="L512">
            <v>421.18246459960938</v>
          </cell>
          <cell r="M512">
            <v>421.2877197265625</v>
          </cell>
          <cell r="N512">
            <v>421.55227661132813</v>
          </cell>
          <cell r="O512">
            <v>426.03228759765625</v>
          </cell>
          <cell r="P512">
            <v>422.5687255859375</v>
          </cell>
          <cell r="Q512">
            <v>420.57901000976563</v>
          </cell>
          <cell r="R512">
            <v>480.15005493164063</v>
          </cell>
          <cell r="S512">
            <v>480.97634887695313</v>
          </cell>
          <cell r="T512">
            <v>484.24893188476563</v>
          </cell>
          <cell r="U512">
            <v>484.473388671875</v>
          </cell>
          <cell r="V512">
            <v>474.55758666992188</v>
          </cell>
          <cell r="W512">
            <v>475.28958129882813</v>
          </cell>
          <cell r="X512">
            <v>476.61312866210938</v>
          </cell>
          <cell r="Y512">
            <v>474.4384765625</v>
          </cell>
          <cell r="Z512">
            <v>474.51364135742188</v>
          </cell>
          <cell r="AA512">
            <v>474.55670166015625</v>
          </cell>
          <cell r="AC512">
            <v>474.447265625</v>
          </cell>
          <cell r="AD512">
            <v>474.44705200195313</v>
          </cell>
          <cell r="AF512">
            <v>441.15045166015625</v>
          </cell>
          <cell r="AG512">
            <v>449.47381591796875</v>
          </cell>
          <cell r="AH512">
            <v>455.85324096679688</v>
          </cell>
          <cell r="AI512">
            <v>460.74642944335938</v>
          </cell>
          <cell r="AJ512">
            <v>467.57223510742188</v>
          </cell>
          <cell r="AK512">
            <v>474.91000366210938</v>
          </cell>
          <cell r="AM512">
            <v>475.9381103515625</v>
          </cell>
          <cell r="AN512">
            <v>476.232666015625</v>
          </cell>
          <cell r="AO512">
            <v>476.67575073242188</v>
          </cell>
        </row>
        <row r="513">
          <cell r="A513" t="str">
            <v>HPEC1[ECON]</v>
          </cell>
          <cell r="B513" t="str">
            <v>Enth[3]</v>
          </cell>
          <cell r="C513" t="str">
            <v>BTU/lb</v>
          </cell>
          <cell r="D513" t="str">
            <v>Steam Outlet Enthalpy</v>
          </cell>
          <cell r="E513">
            <v>469.7869873046875</v>
          </cell>
          <cell r="F513">
            <v>513</v>
          </cell>
          <cell r="G513">
            <v>410.7535400390625</v>
          </cell>
          <cell r="H513">
            <v>411.01956176757813</v>
          </cell>
          <cell r="I513">
            <v>402.99191284179688</v>
          </cell>
          <cell r="J513">
            <v>403.11019897460938</v>
          </cell>
          <cell r="K513">
            <v>403.40576171875</v>
          </cell>
          <cell r="L513">
            <v>399.01309204101563</v>
          </cell>
          <cell r="M513">
            <v>399.13174438476563</v>
          </cell>
          <cell r="N513">
            <v>399.427490234375</v>
          </cell>
          <cell r="O513">
            <v>404.22393798828125</v>
          </cell>
          <cell r="P513">
            <v>400.43121337890625</v>
          </cell>
          <cell r="Q513">
            <v>398.26513671875</v>
          </cell>
          <cell r="R513">
            <v>464.74566650390625</v>
          </cell>
          <cell r="S513">
            <v>465.69210815429688</v>
          </cell>
          <cell r="T513">
            <v>469.52481079101563</v>
          </cell>
          <cell r="U513">
            <v>469.7869873046875</v>
          </cell>
          <cell r="V513">
            <v>458.40518188476563</v>
          </cell>
          <cell r="W513">
            <v>459.2418212890625</v>
          </cell>
          <cell r="X513">
            <v>460.75537109375</v>
          </cell>
          <cell r="Y513">
            <v>458.47146606445313</v>
          </cell>
          <cell r="Z513">
            <v>458.56838989257813</v>
          </cell>
          <cell r="AA513">
            <v>458.64129638671875</v>
          </cell>
          <cell r="AC513">
            <v>458.27975463867188</v>
          </cell>
          <cell r="AD513">
            <v>458.27947998046875</v>
          </cell>
          <cell r="AF513">
            <v>420.93240356445313</v>
          </cell>
          <cell r="AG513">
            <v>430.19671630859375</v>
          </cell>
          <cell r="AH513">
            <v>437.32461547851563</v>
          </cell>
          <cell r="AI513">
            <v>442.80975341796875</v>
          </cell>
          <cell r="AJ513">
            <v>450.49478149414063</v>
          </cell>
          <cell r="AK513">
            <v>458.80319213867188</v>
          </cell>
          <cell r="AM513">
            <v>460.15960693359375</v>
          </cell>
          <cell r="AN513">
            <v>460.30270385742188</v>
          </cell>
          <cell r="AO513">
            <v>460.80453491210938</v>
          </cell>
        </row>
        <row r="514">
          <cell r="A514" t="str">
            <v>HPEC1[ECON]</v>
          </cell>
          <cell r="B514" t="str">
            <v>Flow[0]</v>
          </cell>
          <cell r="C514" t="str">
            <v>lb/hr</v>
          </cell>
          <cell r="D514" t="str">
            <v>Gas Inlet Flow</v>
          </cell>
          <cell r="E514">
            <v>3206164.75</v>
          </cell>
          <cell r="F514">
            <v>514</v>
          </cell>
          <cell r="G514">
            <v>3198156</v>
          </cell>
          <cell r="H514">
            <v>3198414.25</v>
          </cell>
          <cell r="I514">
            <v>2871671.25</v>
          </cell>
          <cell r="J514">
            <v>2871778</v>
          </cell>
          <cell r="K514">
            <v>2873872</v>
          </cell>
          <cell r="L514">
            <v>2719661</v>
          </cell>
          <cell r="M514">
            <v>2719647.5</v>
          </cell>
          <cell r="N514">
            <v>2721419.5</v>
          </cell>
          <cell r="O514">
            <v>1793421.875</v>
          </cell>
          <cell r="P514">
            <v>1716159.625</v>
          </cell>
          <cell r="Q514">
            <v>1675350.75</v>
          </cell>
          <cell r="R514">
            <v>3198156</v>
          </cell>
          <cell r="S514">
            <v>3198414.25</v>
          </cell>
          <cell r="T514">
            <v>3205906.5</v>
          </cell>
          <cell r="U514">
            <v>3206164.75</v>
          </cell>
          <cell r="V514">
            <v>2917180</v>
          </cell>
          <cell r="W514">
            <v>2917353.5</v>
          </cell>
          <cell r="X514">
            <v>2919608.25</v>
          </cell>
          <cell r="Y514">
            <v>2815926</v>
          </cell>
          <cell r="Z514">
            <v>2815962.5</v>
          </cell>
          <cell r="AA514">
            <v>2817877.25</v>
          </cell>
          <cell r="AC514">
            <v>2922360.25</v>
          </cell>
          <cell r="AD514">
            <v>2922360.25</v>
          </cell>
          <cell r="AF514">
            <v>1974000.125</v>
          </cell>
          <cell r="AG514">
            <v>2130240</v>
          </cell>
          <cell r="AH514">
            <v>2307480</v>
          </cell>
          <cell r="AI514">
            <v>2457840.25</v>
          </cell>
          <cell r="AJ514">
            <v>2677920.25</v>
          </cell>
          <cell r="AK514">
            <v>2911440.25</v>
          </cell>
          <cell r="AM514">
            <v>2860304.75</v>
          </cell>
          <cell r="AN514">
            <v>2968560.5</v>
          </cell>
          <cell r="AO514">
            <v>2968560.5</v>
          </cell>
        </row>
        <row r="515">
          <cell r="A515" t="str">
            <v>HPEC1[ECON]</v>
          </cell>
          <cell r="B515" t="str">
            <v>Enth[0]</v>
          </cell>
          <cell r="C515" t="str">
            <v>BTU/lb</v>
          </cell>
          <cell r="D515" t="str">
            <v>Gas Inlet Enthalpy</v>
          </cell>
          <cell r="E515">
            <v>115.0450439453125</v>
          </cell>
          <cell r="F515">
            <v>515</v>
          </cell>
          <cell r="G515">
            <v>96.388481140136719</v>
          </cell>
          <cell r="H515">
            <v>96.643775939941406</v>
          </cell>
          <cell r="I515">
            <v>95.765388488769531</v>
          </cell>
          <cell r="J515">
            <v>95.954910278320313</v>
          </cell>
          <cell r="K515">
            <v>96.340286254882813</v>
          </cell>
          <cell r="L515">
            <v>95.446281433105469</v>
          </cell>
          <cell r="M515">
            <v>95.638557434082031</v>
          </cell>
          <cell r="N515">
            <v>96.0263671875</v>
          </cell>
          <cell r="O515">
            <v>93.47808837890625</v>
          </cell>
          <cell r="P515">
            <v>93.474540710449219</v>
          </cell>
          <cell r="Q515">
            <v>93.535064697265625</v>
          </cell>
          <cell r="R515">
            <v>108.83403778076172</v>
          </cell>
          <cell r="S515">
            <v>109.25959014892578</v>
          </cell>
          <cell r="T515">
            <v>114.70107269287109</v>
          </cell>
          <cell r="U515">
            <v>115.0450439453125</v>
          </cell>
          <cell r="V515">
            <v>108.99382781982422</v>
          </cell>
          <cell r="W515">
            <v>109.38359069824219</v>
          </cell>
          <cell r="X515">
            <v>110.12293243408203</v>
          </cell>
          <cell r="Y515">
            <v>115.30029296875</v>
          </cell>
          <cell r="Z515">
            <v>115.59717559814453</v>
          </cell>
          <cell r="AA515">
            <v>116.15886688232422</v>
          </cell>
          <cell r="AC515">
            <v>108.71259307861328</v>
          </cell>
          <cell r="AD515">
            <v>108.71743774414063</v>
          </cell>
          <cell r="AF515">
            <v>100.22608947753906</v>
          </cell>
          <cell r="AG515">
            <v>102.4111328125</v>
          </cell>
          <cell r="AH515">
            <v>104.05039215087891</v>
          </cell>
          <cell r="AI515">
            <v>105.27107238769531</v>
          </cell>
          <cell r="AJ515">
            <v>106.93820953369141</v>
          </cell>
          <cell r="AK515">
            <v>108.87532043457031</v>
          </cell>
          <cell r="AM515">
            <v>115.57642364501953</v>
          </cell>
          <cell r="AN515">
            <v>109.35539245605469</v>
          </cell>
          <cell r="AO515">
            <v>109.42137145996094</v>
          </cell>
        </row>
        <row r="516">
          <cell r="A516" t="str">
            <v>HPEC1[ECON]</v>
          </cell>
          <cell r="B516" t="str">
            <v>Temp[0]</v>
          </cell>
          <cell r="C516" t="str">
            <v>F</v>
          </cell>
          <cell r="D516" t="str">
            <v>Gas Inlet Temperature</v>
          </cell>
          <cell r="E516">
            <v>511.53744506835938</v>
          </cell>
          <cell r="F516">
            <v>516</v>
          </cell>
          <cell r="G516">
            <v>441.50439453125</v>
          </cell>
          <cell r="H516">
            <v>442.34103393554688</v>
          </cell>
          <cell r="I516">
            <v>436.25347900390625</v>
          </cell>
          <cell r="J516">
            <v>436.82760620117188</v>
          </cell>
          <cell r="K516">
            <v>437.99288940429688</v>
          </cell>
          <cell r="L516">
            <v>433.15121459960938</v>
          </cell>
          <cell r="M516">
            <v>433.73110961914063</v>
          </cell>
          <cell r="N516">
            <v>434.89764404296875</v>
          </cell>
          <cell r="O516">
            <v>438.89761352539063</v>
          </cell>
          <cell r="P516">
            <v>436.27444458007813</v>
          </cell>
          <cell r="Q516">
            <v>434.69192504882813</v>
          </cell>
          <cell r="R516">
            <v>489.71322631835938</v>
          </cell>
          <cell r="S516">
            <v>491.18032836914063</v>
          </cell>
          <cell r="T516">
            <v>510.4022216796875</v>
          </cell>
          <cell r="U516">
            <v>511.53744506835938</v>
          </cell>
          <cell r="V516">
            <v>486.41928100585938</v>
          </cell>
          <cell r="W516">
            <v>487.73294067382813</v>
          </cell>
          <cell r="X516">
            <v>490.19528198242188</v>
          </cell>
          <cell r="Y516">
            <v>505.7474365234375</v>
          </cell>
          <cell r="Z516">
            <v>506.68203735351563</v>
          </cell>
          <cell r="AA516">
            <v>508.42666625976563</v>
          </cell>
          <cell r="AC516">
            <v>486.18463134765625</v>
          </cell>
          <cell r="AD516">
            <v>486.17727661132813</v>
          </cell>
          <cell r="AF516">
            <v>453.87515258789063</v>
          </cell>
          <cell r="AG516">
            <v>461.87896728515625</v>
          </cell>
          <cell r="AH516">
            <v>468.0762939453125</v>
          </cell>
          <cell r="AI516">
            <v>472.66067504882813</v>
          </cell>
          <cell r="AJ516">
            <v>479.17404174804688</v>
          </cell>
          <cell r="AK516">
            <v>486.66946411132813</v>
          </cell>
          <cell r="AM516">
            <v>506.87637329101563</v>
          </cell>
          <cell r="AN516">
            <v>487.78158569335938</v>
          </cell>
          <cell r="AO516">
            <v>488.0340576171875</v>
          </cell>
        </row>
        <row r="517">
          <cell r="A517" t="str">
            <v>HPEC1[ECON]</v>
          </cell>
          <cell r="B517" t="str">
            <v>Enth[1]</v>
          </cell>
          <cell r="C517" t="str">
            <v>BTU/lb</v>
          </cell>
          <cell r="D517" t="str">
            <v>Gas Outlet Enthalpy</v>
          </cell>
          <cell r="E517">
            <v>86.976631164550781</v>
          </cell>
          <cell r="F517">
            <v>517</v>
          </cell>
          <cell r="G517">
            <v>76.140846252441406</v>
          </cell>
          <cell r="H517">
            <v>76.066497802734375</v>
          </cell>
          <cell r="I517">
            <v>74.522903442382813</v>
          </cell>
          <cell r="J517">
            <v>74.486534118652344</v>
          </cell>
          <cell r="K517">
            <v>74.448875427246094</v>
          </cell>
          <cell r="L517">
            <v>73.945304870605469</v>
          </cell>
          <cell r="M517">
            <v>73.914848327636719</v>
          </cell>
          <cell r="N517">
            <v>73.889778137207031</v>
          </cell>
          <cell r="O517">
            <v>66.525283813476563</v>
          </cell>
          <cell r="P517">
            <v>64.989120483398438</v>
          </cell>
          <cell r="Q517">
            <v>63.895187377929688</v>
          </cell>
          <cell r="R517">
            <v>87.597824096679688</v>
          </cell>
          <cell r="S517">
            <v>87.623748779296875</v>
          </cell>
          <cell r="T517">
            <v>86.928375244140625</v>
          </cell>
          <cell r="U517">
            <v>86.976631164550781</v>
          </cell>
          <cell r="V517">
            <v>86.425178527832031</v>
          </cell>
          <cell r="W517">
            <v>86.483161926269531</v>
          </cell>
          <cell r="X517">
            <v>86.603851318359375</v>
          </cell>
          <cell r="Y517">
            <v>85.922355651855469</v>
          </cell>
          <cell r="Z517">
            <v>85.973037719726563</v>
          </cell>
          <cell r="AA517">
            <v>86.068641662597656</v>
          </cell>
          <cell r="AC517">
            <v>86.300308227539063</v>
          </cell>
          <cell r="AD517">
            <v>86.319908142089844</v>
          </cell>
          <cell r="AF517">
            <v>76.753013610839844</v>
          </cell>
          <cell r="AG517">
            <v>80.418701171875</v>
          </cell>
          <cell r="AH517">
            <v>81.964424133300781</v>
          </cell>
          <cell r="AI517">
            <v>83.212944030761719</v>
          </cell>
          <cell r="AJ517">
            <v>84.88323974609375</v>
          </cell>
          <cell r="AK517">
            <v>86.570884704589844</v>
          </cell>
          <cell r="AM517">
            <v>86.410385131835938</v>
          </cell>
          <cell r="AN517">
            <v>87.072799682617188</v>
          </cell>
          <cell r="AO517">
            <v>87.576423645019531</v>
          </cell>
        </row>
        <row r="518">
          <cell r="A518" t="str">
            <v>HPEC1[ECON]</v>
          </cell>
          <cell r="B518" t="str">
            <v>Temp[1]</v>
          </cell>
          <cell r="C518" t="str">
            <v>F</v>
          </cell>
          <cell r="D518" t="str">
            <v>Gas Outlet Temperature</v>
          </cell>
          <cell r="E518">
            <v>403.27252197265625</v>
          </cell>
          <cell r="F518">
            <v>518</v>
          </cell>
          <cell r="G518">
            <v>362.49136352539063</v>
          </cell>
          <cell r="H518">
            <v>362.07684326171875</v>
          </cell>
          <cell r="I518">
            <v>353.93252563476563</v>
          </cell>
          <cell r="J518">
            <v>353.67202758789063</v>
          </cell>
          <cell r="K518">
            <v>353.28009033203125</v>
          </cell>
          <cell r="L518">
            <v>350.22836303710938</v>
          </cell>
          <cell r="M518">
            <v>349.98941040039063</v>
          </cell>
          <cell r="N518">
            <v>349.64736938476563</v>
          </cell>
          <cell r="O518">
            <v>330.83041381835938</v>
          </cell>
          <cell r="P518">
            <v>322.80731201171875</v>
          </cell>
          <cell r="Q518">
            <v>317.17013549804688</v>
          </cell>
          <cell r="R518">
            <v>407.28887939453125</v>
          </cell>
          <cell r="S518">
            <v>407.24465942382813</v>
          </cell>
          <cell r="T518">
            <v>403.22042846679688</v>
          </cell>
          <cell r="U518">
            <v>403.27252197265625</v>
          </cell>
          <cell r="V518">
            <v>399.59356689453125</v>
          </cell>
          <cell r="W518">
            <v>399.68173217773438</v>
          </cell>
          <cell r="X518">
            <v>399.86154174804688</v>
          </cell>
          <cell r="Y518">
            <v>394.09683227539063</v>
          </cell>
          <cell r="Z518">
            <v>394.15744018554688</v>
          </cell>
          <cell r="AA518">
            <v>394.24871826171875</v>
          </cell>
          <cell r="AC518">
            <v>399.77944946289063</v>
          </cell>
          <cell r="AD518">
            <v>399.8363037109375</v>
          </cell>
          <cell r="AF518">
            <v>362.94036865234375</v>
          </cell>
          <cell r="AG518">
            <v>376.8831787109375</v>
          </cell>
          <cell r="AH518">
            <v>382.80142211914063</v>
          </cell>
          <cell r="AI518">
            <v>387.56463623046875</v>
          </cell>
          <cell r="AJ518">
            <v>394.13082885742188</v>
          </cell>
          <cell r="AK518">
            <v>400.72055053710938</v>
          </cell>
          <cell r="AM518">
            <v>396.03143310546875</v>
          </cell>
          <cell r="AN518">
            <v>402.08242797851563</v>
          </cell>
          <cell r="AO518">
            <v>404.02728271484375</v>
          </cell>
        </row>
        <row r="519">
          <cell r="A519" t="str">
            <v>HPEC1[ECON]</v>
          </cell>
          <cell r="B519" t="str">
            <v>ODModelIDUsed[0]</v>
          </cell>
          <cell r="D519" t="str">
            <v>Used Reference Point Model ID</v>
          </cell>
          <cell r="E519" t="str">
            <v>PMTHSG</v>
          </cell>
          <cell r="F519">
            <v>519</v>
          </cell>
          <cell r="G519" t="str">
            <v>PMTHSG</v>
          </cell>
          <cell r="H519" t="str">
            <v>PMTHSG</v>
          </cell>
          <cell r="I519" t="str">
            <v>PMTHSG</v>
          </cell>
          <cell r="J519" t="str">
            <v>PMTHSG</v>
          </cell>
          <cell r="K519" t="str">
            <v>PMTHSG</v>
          </cell>
          <cell r="L519" t="str">
            <v>PMTHSG</v>
          </cell>
          <cell r="M519" t="str">
            <v>PMTHSG</v>
          </cell>
          <cell r="N519" t="str">
            <v>PMTHSG</v>
          </cell>
          <cell r="O519" t="str">
            <v>PMTHSG</v>
          </cell>
          <cell r="P519" t="str">
            <v>PMTHSG</v>
          </cell>
          <cell r="Q519" t="str">
            <v>PMTHSG</v>
          </cell>
          <cell r="R519" t="str">
            <v>PMTHSG</v>
          </cell>
          <cell r="S519" t="str">
            <v>PMTHSG</v>
          </cell>
          <cell r="T519" t="str">
            <v>PMTHSG</v>
          </cell>
          <cell r="U519" t="str">
            <v>PMTHSG</v>
          </cell>
          <cell r="V519" t="str">
            <v>PMTHSG</v>
          </cell>
          <cell r="W519" t="str">
            <v>PMTHSG</v>
          </cell>
          <cell r="X519" t="str">
            <v>PMTHSG</v>
          </cell>
          <cell r="Y519" t="str">
            <v>PMTHSG</v>
          </cell>
          <cell r="Z519" t="str">
            <v>PMTHSG</v>
          </cell>
          <cell r="AA519" t="str">
            <v>PMTHSG</v>
          </cell>
          <cell r="AC519" t="str">
            <v>PMTHSG</v>
          </cell>
          <cell r="AD519" t="str">
            <v>PMTHSG</v>
          </cell>
          <cell r="AF519" t="str">
            <v>PMTHSG</v>
          </cell>
          <cell r="AG519" t="str">
            <v>PMTHSG</v>
          </cell>
          <cell r="AH519" t="str">
            <v>PMTHSG</v>
          </cell>
          <cell r="AI519" t="str">
            <v>PMTHSG</v>
          </cell>
          <cell r="AJ519" t="str">
            <v>PMTHSG</v>
          </cell>
          <cell r="AK519" t="str">
            <v>PMTHSG</v>
          </cell>
          <cell r="AM519" t="str">
            <v>PMTHSG</v>
          </cell>
          <cell r="AN519" t="str">
            <v>PMTHSG</v>
          </cell>
          <cell r="AO519" t="str">
            <v>PMTHSG</v>
          </cell>
        </row>
        <row r="520">
          <cell r="A520" t="str">
            <v>HPEC1[ECON]</v>
          </cell>
          <cell r="B520" t="str">
            <v>ODCaseIDUsed[0]</v>
          </cell>
          <cell r="D520" t="str">
            <v>Used Reference Point Case ID</v>
          </cell>
          <cell r="E520" t="str">
            <v>PMTHSG</v>
          </cell>
          <cell r="F520">
            <v>520</v>
          </cell>
          <cell r="G520" t="str">
            <v>PMTHSG</v>
          </cell>
          <cell r="H520" t="str">
            <v>PMTHSG</v>
          </cell>
          <cell r="I520" t="str">
            <v>PMTHSG</v>
          </cell>
          <cell r="J520" t="str">
            <v>PMTHSG</v>
          </cell>
          <cell r="K520" t="str">
            <v>PMTHSG</v>
          </cell>
          <cell r="L520" t="str">
            <v>PMTHSG</v>
          </cell>
          <cell r="M520" t="str">
            <v>PMTHSG</v>
          </cell>
          <cell r="N520" t="str">
            <v>PMTHSG</v>
          </cell>
          <cell r="O520" t="str">
            <v>PMTHSG</v>
          </cell>
          <cell r="P520" t="str">
            <v>PMTHSG</v>
          </cell>
          <cell r="Q520" t="str">
            <v>PMTHSG</v>
          </cell>
          <cell r="R520" t="str">
            <v>PMTHSG</v>
          </cell>
          <cell r="S520" t="str">
            <v>PMTHSG</v>
          </cell>
          <cell r="T520" t="str">
            <v>PMTHSG</v>
          </cell>
          <cell r="U520" t="str">
            <v>PMTHSG</v>
          </cell>
          <cell r="V520" t="str">
            <v>PMTHSG</v>
          </cell>
          <cell r="W520" t="str">
            <v>PMTHSG</v>
          </cell>
          <cell r="X520" t="str">
            <v>PMTHSG</v>
          </cell>
          <cell r="Y520" t="str">
            <v>PMTHSG</v>
          </cell>
          <cell r="Z520" t="str">
            <v>PMTHSG</v>
          </cell>
          <cell r="AA520" t="str">
            <v>PMTHSG</v>
          </cell>
          <cell r="AC520" t="str">
            <v>PMTHSG</v>
          </cell>
          <cell r="AD520" t="str">
            <v>PMTHSG</v>
          </cell>
          <cell r="AF520" t="str">
            <v>PMTHSG</v>
          </cell>
          <cell r="AG520" t="str">
            <v>PMTHSG</v>
          </cell>
          <cell r="AH520" t="str">
            <v>PMTHSG</v>
          </cell>
          <cell r="AI520" t="str">
            <v>PMTHSG</v>
          </cell>
          <cell r="AJ520" t="str">
            <v>PMTHSG</v>
          </cell>
          <cell r="AK520" t="str">
            <v>PMTHSG</v>
          </cell>
          <cell r="AM520" t="str">
            <v>PMTHSG</v>
          </cell>
          <cell r="AN520" t="str">
            <v>PMTHSG</v>
          </cell>
          <cell r="AO520" t="str">
            <v>PMTHSG</v>
          </cell>
        </row>
        <row r="521">
          <cell r="A521" t="str">
            <v>LPSH1[SPHT]</v>
          </cell>
          <cell r="B521" t="str">
            <v>Flow[2]</v>
          </cell>
          <cell r="C521" t="str">
            <v>lb/hr</v>
          </cell>
          <cell r="D521" t="str">
            <v>Steam Inlet Flow</v>
          </cell>
          <cell r="E521">
            <v>37370.7734375</v>
          </cell>
          <cell r="F521">
            <v>521</v>
          </cell>
          <cell r="G521">
            <v>57473.9453125</v>
          </cell>
          <cell r="H521">
            <v>56561.44140625</v>
          </cell>
          <cell r="I521">
            <v>46774.5546875</v>
          </cell>
          <cell r="J521">
            <v>45849.38671875</v>
          </cell>
          <cell r="K521">
            <v>44155.58984375</v>
          </cell>
          <cell r="L521">
            <v>43246.3359375</v>
          </cell>
          <cell r="M521">
            <v>42383.2734375</v>
          </cell>
          <cell r="N521">
            <v>40810.99609375</v>
          </cell>
          <cell r="O521">
            <v>15938.6484375</v>
          </cell>
          <cell r="P521">
            <v>13038.5224609375</v>
          </cell>
          <cell r="Q521">
            <v>11356.0634765625</v>
          </cell>
          <cell r="R521">
            <v>62162.57421875</v>
          </cell>
          <cell r="S521">
            <v>61117.21875</v>
          </cell>
          <cell r="T521">
            <v>38620.89453125</v>
          </cell>
          <cell r="U521">
            <v>37370.7734375</v>
          </cell>
          <cell r="V521">
            <v>47625.78125</v>
          </cell>
          <cell r="W521">
            <v>46537.12890625</v>
          </cell>
          <cell r="X521">
            <v>44500.7109375</v>
          </cell>
          <cell r="Y521">
            <v>21815.6953125</v>
          </cell>
          <cell r="Z521">
            <v>20504.85546875</v>
          </cell>
          <cell r="AA521">
            <v>18039.216796875</v>
          </cell>
          <cell r="AC521">
            <v>49409.046875</v>
          </cell>
          <cell r="AD521">
            <v>49871.078125</v>
          </cell>
          <cell r="AF521">
            <v>26838.642578125</v>
          </cell>
          <cell r="AG521">
            <v>33065.875</v>
          </cell>
          <cell r="AH521">
            <v>37784.69140625</v>
          </cell>
          <cell r="AI521">
            <v>42146.59375</v>
          </cell>
          <cell r="AJ521">
            <v>48462.859375</v>
          </cell>
          <cell r="AK521">
            <v>54557.75</v>
          </cell>
          <cell r="AM521">
            <v>30947.494140625</v>
          </cell>
          <cell r="AN521">
            <v>55046.671875</v>
          </cell>
          <cell r="AO521">
            <v>53945.91796875</v>
          </cell>
        </row>
        <row r="522">
          <cell r="A522" t="str">
            <v>LPSH1[SPHT]</v>
          </cell>
          <cell r="B522" t="str">
            <v>Pres[2]</v>
          </cell>
          <cell r="C522" t="str">
            <v>psia</v>
          </cell>
          <cell r="D522" t="str">
            <v>Steam Inlet Pressure</v>
          </cell>
          <cell r="E522">
            <v>115.47816467285156</v>
          </cell>
          <cell r="F522">
            <v>522</v>
          </cell>
          <cell r="G522">
            <v>53.964519500732422</v>
          </cell>
          <cell r="H522">
            <v>54.343589782714844</v>
          </cell>
          <cell r="I522">
            <v>50.287891387939453</v>
          </cell>
          <cell r="J522">
            <v>50.62451171875</v>
          </cell>
          <cell r="K522">
            <v>51.290622711181641</v>
          </cell>
          <cell r="L522">
            <v>48.593761444091797</v>
          </cell>
          <cell r="M522">
            <v>48.922145843505859</v>
          </cell>
          <cell r="N522">
            <v>49.576217651367188</v>
          </cell>
          <cell r="O522">
            <v>56.803489685058594</v>
          </cell>
          <cell r="P522">
            <v>54.794429779052734</v>
          </cell>
          <cell r="Q522">
            <v>53.458198547363281</v>
          </cell>
          <cell r="R522">
            <v>97.792640686035156</v>
          </cell>
          <cell r="S522">
            <v>98.874862670898438</v>
          </cell>
          <cell r="T522">
            <v>114.34861755371094</v>
          </cell>
          <cell r="U522">
            <v>115.47816467285156</v>
          </cell>
          <cell r="V522">
            <v>92.432456970214844</v>
          </cell>
          <cell r="W522">
            <v>93.402656555175781</v>
          </cell>
          <cell r="X522">
            <v>95.268760681152344</v>
          </cell>
          <cell r="Y522">
            <v>107.92379760742188</v>
          </cell>
          <cell r="Z522">
            <v>108.89448547363281</v>
          </cell>
          <cell r="AA522">
            <v>110.76203155517578</v>
          </cell>
          <cell r="AC522">
            <v>92.790435791015625</v>
          </cell>
          <cell r="AD522">
            <v>92.920928955078125</v>
          </cell>
          <cell r="AF522">
            <v>67.516647338867188</v>
          </cell>
          <cell r="AG522">
            <v>73.881736755371094</v>
          </cell>
          <cell r="AH522">
            <v>78.663429260253906</v>
          </cell>
          <cell r="AI522">
            <v>82.424339294433594</v>
          </cell>
          <cell r="AJ522">
            <v>88.019195556640625</v>
          </cell>
          <cell r="AK522">
            <v>94.678382873535156</v>
          </cell>
          <cell r="AM522">
            <v>111.07236480712891</v>
          </cell>
          <cell r="AN522">
            <v>95.298194885253906</v>
          </cell>
          <cell r="AO522">
            <v>99.771293640136719</v>
          </cell>
        </row>
        <row r="523">
          <cell r="A523" t="str">
            <v>LPSH1[SPHT]</v>
          </cell>
          <cell r="B523" t="str">
            <v>Temp[2]</v>
          </cell>
          <cell r="C523" t="str">
            <v>F</v>
          </cell>
          <cell r="D523" t="str">
            <v>Steam Inlet Temperature</v>
          </cell>
          <cell r="E523">
            <v>338.39093017578125</v>
          </cell>
          <cell r="F523">
            <v>523</v>
          </cell>
          <cell r="G523">
            <v>285.870849609375</v>
          </cell>
          <cell r="H523">
            <v>286.31866455078125</v>
          </cell>
          <cell r="I523">
            <v>281.38980102539063</v>
          </cell>
          <cell r="J523">
            <v>281.7987060546875</v>
          </cell>
          <cell r="K523">
            <v>282.63742065429688</v>
          </cell>
          <cell r="L523">
            <v>279.22262573242188</v>
          </cell>
          <cell r="M523">
            <v>279.64505004882813</v>
          </cell>
          <cell r="N523">
            <v>280.49200439453125</v>
          </cell>
          <cell r="O523">
            <v>289.15536499023438</v>
          </cell>
          <cell r="P523">
            <v>286.84808349609375</v>
          </cell>
          <cell r="Q523">
            <v>285.25747680664063</v>
          </cell>
          <cell r="R523">
            <v>326.21160888671875</v>
          </cell>
          <cell r="S523">
            <v>327.00601196289063</v>
          </cell>
          <cell r="T523">
            <v>337.65908813476563</v>
          </cell>
          <cell r="U523">
            <v>338.39093017578125</v>
          </cell>
          <cell r="V523">
            <v>322.1767578125</v>
          </cell>
          <cell r="W523">
            <v>322.92080688476563</v>
          </cell>
          <cell r="X523">
            <v>324.33480834960938</v>
          </cell>
          <cell r="Y523">
            <v>333.38369750976563</v>
          </cell>
          <cell r="Z523">
            <v>334.04238891601563</v>
          </cell>
          <cell r="AA523">
            <v>335.2967529296875</v>
          </cell>
          <cell r="AC523">
            <v>322.45037841796875</v>
          </cell>
          <cell r="AD523">
            <v>322.55050659179688</v>
          </cell>
          <cell r="AF523">
            <v>300.51473999023438</v>
          </cell>
          <cell r="AG523">
            <v>306.5833740234375</v>
          </cell>
          <cell r="AH523">
            <v>310.88150024414063</v>
          </cell>
          <cell r="AI523">
            <v>314.1107177734375</v>
          </cell>
          <cell r="AJ523">
            <v>318.71157836914063</v>
          </cell>
          <cell r="AK523">
            <v>323.88980102539063</v>
          </cell>
          <cell r="AM523">
            <v>335.50338745117188</v>
          </cell>
          <cell r="AN523">
            <v>324.35693359375</v>
          </cell>
          <cell r="AO523">
            <v>327.65802001953125</v>
          </cell>
        </row>
        <row r="524">
          <cell r="A524" t="str">
            <v>LPSH1[SPHT]</v>
          </cell>
          <cell r="B524" t="str">
            <v>Enth[2]</v>
          </cell>
          <cell r="C524" t="str">
            <v>BTU/lb</v>
          </cell>
          <cell r="D524" t="str">
            <v>Steam Inlet Enthalpy</v>
          </cell>
          <cell r="E524">
            <v>1189.71142578125</v>
          </cell>
          <cell r="F524">
            <v>524</v>
          </cell>
          <cell r="G524">
            <v>1175.571044921875</v>
          </cell>
          <cell r="H524">
            <v>1175.7064208984375</v>
          </cell>
          <cell r="I524">
            <v>1174.204833984375</v>
          </cell>
          <cell r="J524">
            <v>1174.333984375</v>
          </cell>
          <cell r="K524">
            <v>1174.5875244140625</v>
          </cell>
          <cell r="L524">
            <v>1173.539794921875</v>
          </cell>
          <cell r="M524">
            <v>1173.67041015625</v>
          </cell>
          <cell r="N524">
            <v>1173.92822265625</v>
          </cell>
          <cell r="O524">
            <v>1176.5609130859375</v>
          </cell>
          <cell r="P524">
            <v>1175.8660888671875</v>
          </cell>
          <cell r="Q524">
            <v>1175.3887939453125</v>
          </cell>
          <cell r="R524">
            <v>1186.7635498046875</v>
          </cell>
          <cell r="S524">
            <v>1186.962158203125</v>
          </cell>
          <cell r="T524">
            <v>1189.54052734375</v>
          </cell>
          <cell r="U524">
            <v>1189.71142578125</v>
          </cell>
          <cell r="V524">
            <v>1185.739990234375</v>
          </cell>
          <cell r="W524">
            <v>1185.9302978515625</v>
          </cell>
          <cell r="X524">
            <v>1186.2901611328125</v>
          </cell>
          <cell r="Y524">
            <v>1188.5255126953125</v>
          </cell>
          <cell r="Z524">
            <v>1188.68359375</v>
          </cell>
          <cell r="AA524">
            <v>1188.9827880859375</v>
          </cell>
          <cell r="AC524">
            <v>1185.8104248046875</v>
          </cell>
          <cell r="AD524">
            <v>1185.8359375</v>
          </cell>
          <cell r="AF524">
            <v>1179.8719482421875</v>
          </cell>
          <cell r="AG524">
            <v>1181.5787353515625</v>
          </cell>
          <cell r="AH524">
            <v>1182.7569580078125</v>
          </cell>
          <cell r="AI524">
            <v>1183.6280517578125</v>
          </cell>
          <cell r="AJ524">
            <v>1184.843017578125</v>
          </cell>
          <cell r="AK524">
            <v>1186.17724609375</v>
          </cell>
          <cell r="AM524">
            <v>1189.031982421875</v>
          </cell>
          <cell r="AN524">
            <v>1186.295654296875</v>
          </cell>
          <cell r="AO524">
            <v>1187.1246337890625</v>
          </cell>
        </row>
        <row r="525">
          <cell r="A525" t="str">
            <v>LPSH1[SPHT]</v>
          </cell>
          <cell r="B525" t="str">
            <v>Pres[3]</v>
          </cell>
          <cell r="C525" t="str">
            <v>psia</v>
          </cell>
          <cell r="D525" t="str">
            <v>Steam Outlet Pressure</v>
          </cell>
          <cell r="E525">
            <v>115.07643890380859</v>
          </cell>
          <cell r="F525">
            <v>525</v>
          </cell>
          <cell r="G525">
            <v>52.033370971679688</v>
          </cell>
          <cell r="H525">
            <v>52.484943389892578</v>
          </cell>
          <cell r="I525">
            <v>48.915546417236328</v>
          </cell>
          <cell r="J525">
            <v>49.313652038574219</v>
          </cell>
          <cell r="K525">
            <v>50.088737487792969</v>
          </cell>
          <cell r="L525">
            <v>47.380413055419922</v>
          </cell>
          <cell r="M525">
            <v>47.763618469238281</v>
          </cell>
          <cell r="N525">
            <v>48.514537811279297</v>
          </cell>
          <cell r="O525">
            <v>56.658279418945313</v>
          </cell>
          <cell r="P525">
            <v>54.693508148193359</v>
          </cell>
          <cell r="Q525">
            <v>53.379634857177734</v>
          </cell>
          <cell r="R525">
            <v>96.504653930664063</v>
          </cell>
          <cell r="S525">
            <v>97.642318725585938</v>
          </cell>
          <cell r="T525">
            <v>113.91584014892578</v>
          </cell>
          <cell r="U525">
            <v>115.07643890380859</v>
          </cell>
          <cell r="V525">
            <v>91.630767822265625</v>
          </cell>
          <cell r="W525">
            <v>92.644371032714844</v>
          </cell>
          <cell r="X525">
            <v>94.587631225585938</v>
          </cell>
          <cell r="Y525">
            <v>107.7762451171875</v>
          </cell>
          <cell r="Z525">
            <v>108.76506805419922</v>
          </cell>
          <cell r="AA525">
            <v>110.66323089599609</v>
          </cell>
          <cell r="AC525">
            <v>91.931358337402344</v>
          </cell>
          <cell r="AD525">
            <v>92.047035217285156</v>
          </cell>
          <cell r="AF525">
            <v>67.170303344726563</v>
          </cell>
          <cell r="AG525">
            <v>73.40081787109375</v>
          </cell>
          <cell r="AH525">
            <v>78.073074340820313</v>
          </cell>
          <cell r="AI525">
            <v>81.723007202148438</v>
          </cell>
          <cell r="AJ525">
            <v>87.150093078613281</v>
          </cell>
          <cell r="AK525">
            <v>93.652748107910156</v>
          </cell>
          <cell r="AM525">
            <v>110.78544616699219</v>
          </cell>
          <cell r="AN525">
            <v>94.260704040527344</v>
          </cell>
          <cell r="AO525">
            <v>98.816810607910156</v>
          </cell>
        </row>
        <row r="526">
          <cell r="A526" t="str">
            <v>LPSH1[SPHT]</v>
          </cell>
          <cell r="B526" t="str">
            <v>Temp[3]</v>
          </cell>
          <cell r="C526" t="str">
            <v>F</v>
          </cell>
          <cell r="D526" t="str">
            <v>Steam Outlet Temperature</v>
          </cell>
          <cell r="E526">
            <v>383.8349609375</v>
          </cell>
          <cell r="F526">
            <v>526</v>
          </cell>
          <cell r="G526">
            <v>334.56011962890625</v>
          </cell>
          <cell r="H526">
            <v>335.03729248046875</v>
          </cell>
          <cell r="I526">
            <v>330.99850463867188</v>
          </cell>
          <cell r="J526">
            <v>331.5623779296875</v>
          </cell>
          <cell r="K526">
            <v>332.66629028320313</v>
          </cell>
          <cell r="L526">
            <v>328.71737670898438</v>
          </cell>
          <cell r="M526">
            <v>329.26327514648438</v>
          </cell>
          <cell r="N526">
            <v>330.348876953125</v>
          </cell>
          <cell r="O526">
            <v>328.34625244140625</v>
          </cell>
          <cell r="P526">
            <v>322.01580810546875</v>
          </cell>
          <cell r="Q526">
            <v>317.10601806640625</v>
          </cell>
          <cell r="R526">
            <v>373.6422119140625</v>
          </cell>
          <cell r="S526">
            <v>374.51773071289063</v>
          </cell>
          <cell r="T526">
            <v>382.62014770507813</v>
          </cell>
          <cell r="U526">
            <v>383.8349609375</v>
          </cell>
          <cell r="V526">
            <v>370.51040649414063</v>
          </cell>
          <cell r="W526">
            <v>371.4581298828125</v>
          </cell>
          <cell r="X526">
            <v>373.27340698242188</v>
          </cell>
          <cell r="Y526">
            <v>380.92660522460938</v>
          </cell>
          <cell r="Z526">
            <v>382.13400268554688</v>
          </cell>
          <cell r="AA526">
            <v>384.35888671875</v>
          </cell>
          <cell r="AC526">
            <v>369.76919555664063</v>
          </cell>
          <cell r="AD526">
            <v>369.58935546875</v>
          </cell>
          <cell r="AF526">
            <v>348.1676025390625</v>
          </cell>
          <cell r="AG526">
            <v>356.28427124023438</v>
          </cell>
          <cell r="AH526">
            <v>359.96826171875</v>
          </cell>
          <cell r="AI526">
            <v>362.64193725585938</v>
          </cell>
          <cell r="AJ526">
            <v>366.46249389648438</v>
          </cell>
          <cell r="AK526">
            <v>370.9395751953125</v>
          </cell>
          <cell r="AM526">
            <v>379.1201171875</v>
          </cell>
          <cell r="AN526">
            <v>370.94644165039063</v>
          </cell>
          <cell r="AO526">
            <v>373.81338500976563</v>
          </cell>
        </row>
        <row r="527">
          <cell r="A527" t="str">
            <v>LPSH1[SPHT]</v>
          </cell>
          <cell r="B527" t="str">
            <v>Enth[3]</v>
          </cell>
          <cell r="C527" t="str">
            <v>BTU/lb</v>
          </cell>
          <cell r="D527" t="str">
            <v>Steam Outlet Enthalpy</v>
          </cell>
          <cell r="E527">
            <v>1215.9757080078125</v>
          </cell>
          <cell r="F527">
            <v>527</v>
          </cell>
          <cell r="G527">
            <v>1201.5810546875</v>
          </cell>
          <cell r="H527">
            <v>1201.73291015625</v>
          </cell>
          <cell r="I527">
            <v>1200.4053955078125</v>
          </cell>
          <cell r="J527">
            <v>1200.6103515625</v>
          </cell>
          <cell r="K527">
            <v>1201.013671875</v>
          </cell>
          <cell r="L527">
            <v>1199.5640869140625</v>
          </cell>
          <cell r="M527">
            <v>1199.7615966796875</v>
          </cell>
          <cell r="N527">
            <v>1200.15771484375</v>
          </cell>
          <cell r="O527">
            <v>1197.382568359375</v>
          </cell>
          <cell r="P527">
            <v>1194.5130615234375</v>
          </cell>
          <cell r="Q527">
            <v>1192.249267578125</v>
          </cell>
          <cell r="R527">
            <v>1213.68505859375</v>
          </cell>
          <cell r="S527">
            <v>1213.9566650390625</v>
          </cell>
          <cell r="T527">
            <v>1215.50341796875</v>
          </cell>
          <cell r="U527">
            <v>1215.9757080078125</v>
          </cell>
          <cell r="V527">
            <v>1212.87158203125</v>
          </cell>
          <cell r="W527">
            <v>1213.200439453125</v>
          </cell>
          <cell r="X527">
            <v>1213.8330078125</v>
          </cell>
          <cell r="Y527">
            <v>1215.658203125</v>
          </cell>
          <cell r="Z527">
            <v>1216.15087890625</v>
          </cell>
          <cell r="AA527">
            <v>1217.0482177734375</v>
          </cell>
          <cell r="AC527">
            <v>1212.413818359375</v>
          </cell>
          <cell r="AD527">
            <v>1212.294677734375</v>
          </cell>
          <cell r="AF527">
            <v>1205.591796875</v>
          </cell>
          <cell r="AG527">
            <v>1208.66357421875</v>
          </cell>
          <cell r="AH527">
            <v>1209.7303466796875</v>
          </cell>
          <cell r="AI527">
            <v>1210.469970703125</v>
          </cell>
          <cell r="AJ527">
            <v>1211.5091552734375</v>
          </cell>
          <cell r="AK527">
            <v>1212.733154296875</v>
          </cell>
          <cell r="AM527">
            <v>1214.113037109375</v>
          </cell>
          <cell r="AN527">
            <v>1212.6251220703125</v>
          </cell>
          <cell r="AO527">
            <v>1213.35693359375</v>
          </cell>
        </row>
        <row r="528">
          <cell r="A528" t="str">
            <v>LPSH1[SPHT]</v>
          </cell>
          <cell r="B528" t="str">
            <v>Flow[0]</v>
          </cell>
          <cell r="C528" t="str">
            <v>lb/hr</v>
          </cell>
          <cell r="D528" t="str">
            <v>Gas Inlet Flow</v>
          </cell>
          <cell r="E528">
            <v>1561478.5</v>
          </cell>
          <cell r="F528">
            <v>528</v>
          </cell>
          <cell r="G528">
            <v>1557578</v>
          </cell>
          <cell r="H528">
            <v>1557703.75</v>
          </cell>
          <cell r="I528">
            <v>1398572.25</v>
          </cell>
          <cell r="J528">
            <v>1398624.375</v>
          </cell>
          <cell r="K528">
            <v>1399643.875</v>
          </cell>
          <cell r="L528">
            <v>1324539.5</v>
          </cell>
          <cell r="M528">
            <v>1324533.25</v>
          </cell>
          <cell r="N528">
            <v>1325396.25</v>
          </cell>
          <cell r="O528">
            <v>873439.1875</v>
          </cell>
          <cell r="P528">
            <v>835810.625</v>
          </cell>
          <cell r="Q528">
            <v>815935.6875</v>
          </cell>
          <cell r="R528">
            <v>1557578</v>
          </cell>
          <cell r="S528">
            <v>1557703.75</v>
          </cell>
          <cell r="T528">
            <v>1561353</v>
          </cell>
          <cell r="U528">
            <v>1561478.5</v>
          </cell>
          <cell r="V528">
            <v>1420736</v>
          </cell>
          <cell r="W528">
            <v>1420820.5</v>
          </cell>
          <cell r="X528">
            <v>1421918.875</v>
          </cell>
          <cell r="Y528">
            <v>1371423</v>
          </cell>
          <cell r="Z528">
            <v>1371440.75</v>
          </cell>
          <cell r="AA528">
            <v>1372373.125</v>
          </cell>
          <cell r="AC528">
            <v>1423259.125</v>
          </cell>
          <cell r="AD528">
            <v>1423259.125</v>
          </cell>
          <cell r="AF528">
            <v>961385.0625</v>
          </cell>
          <cell r="AG528">
            <v>1037477.625</v>
          </cell>
          <cell r="AH528">
            <v>1123797.625</v>
          </cell>
          <cell r="AI528">
            <v>1197026.75</v>
          </cell>
          <cell r="AJ528">
            <v>1304210.875</v>
          </cell>
          <cell r="AK528">
            <v>1417940.75</v>
          </cell>
          <cell r="AM528">
            <v>1393036.5</v>
          </cell>
          <cell r="AN528">
            <v>1445759.5</v>
          </cell>
          <cell r="AO528">
            <v>1445759.5</v>
          </cell>
        </row>
        <row r="529">
          <cell r="A529" t="str">
            <v>LPSH1[SPHT]</v>
          </cell>
          <cell r="B529" t="str">
            <v>Enth[0]</v>
          </cell>
          <cell r="C529" t="str">
            <v>BTU/lb</v>
          </cell>
          <cell r="D529" t="str">
            <v>Gas Inlet Enthalpy</v>
          </cell>
          <cell r="E529">
            <v>87.049560546875</v>
          </cell>
          <cell r="F529">
            <v>529</v>
          </cell>
          <cell r="G529">
            <v>75.105812072753906</v>
          </cell>
          <cell r="H529">
            <v>75.093650817871094</v>
          </cell>
          <cell r="I529">
            <v>73.566421508789063</v>
          </cell>
          <cell r="J529">
            <v>73.574974060058594</v>
          </cell>
          <cell r="K529">
            <v>73.620445251464844</v>
          </cell>
          <cell r="L529">
            <v>72.987342834472656</v>
          </cell>
          <cell r="M529">
            <v>73.000442504882813</v>
          </cell>
          <cell r="N529">
            <v>73.056266784667969</v>
          </cell>
          <cell r="O529">
            <v>66.713401794433594</v>
          </cell>
          <cell r="P529">
            <v>65.23980712890625</v>
          </cell>
          <cell r="Q529">
            <v>64.158950805664063</v>
          </cell>
          <cell r="R529">
            <v>86.499214172363281</v>
          </cell>
          <cell r="S529">
            <v>86.578529357910156</v>
          </cell>
          <cell r="T529">
            <v>86.935066223144531</v>
          </cell>
          <cell r="U529">
            <v>87.049560546875</v>
          </cell>
          <cell r="V529">
            <v>84.374290466308594</v>
          </cell>
          <cell r="W529">
            <v>84.465545654296875</v>
          </cell>
          <cell r="X529">
            <v>84.649688720703125</v>
          </cell>
          <cell r="Y529">
            <v>84.705352783203125</v>
          </cell>
          <cell r="Z529">
            <v>84.789741516113281</v>
          </cell>
          <cell r="AA529">
            <v>84.954307556152344</v>
          </cell>
          <cell r="AC529">
            <v>84.255096435546875</v>
          </cell>
          <cell r="AD529">
            <v>84.27642822265625</v>
          </cell>
          <cell r="AF529">
            <v>75.97113037109375</v>
          </cell>
          <cell r="AG529">
            <v>79.414070129394531</v>
          </cell>
          <cell r="AH529">
            <v>80.991622924804688</v>
          </cell>
          <cell r="AI529">
            <v>82.250129699707031</v>
          </cell>
          <cell r="AJ529">
            <v>83.937782287597656</v>
          </cell>
          <cell r="AK529">
            <v>85.671279907226563</v>
          </cell>
          <cell r="AM529">
            <v>86.092826843261719</v>
          </cell>
          <cell r="AN529">
            <v>85.694465637207031</v>
          </cell>
          <cell r="AO529">
            <v>86.217391967773438</v>
          </cell>
        </row>
        <row r="530">
          <cell r="A530" t="str">
            <v>LPSH1[SPHT]</v>
          </cell>
          <cell r="B530" t="str">
            <v>Temp[0]</v>
          </cell>
          <cell r="C530" t="str">
            <v>F</v>
          </cell>
          <cell r="D530" t="str">
            <v>Gas Inlet Temperature</v>
          </cell>
          <cell r="E530">
            <v>403.55419921875</v>
          </cell>
          <cell r="F530">
            <v>530</v>
          </cell>
          <cell r="G530">
            <v>358.43203735351563</v>
          </cell>
          <cell r="H530">
            <v>358.26504516601563</v>
          </cell>
          <cell r="I530">
            <v>350.20938110351563</v>
          </cell>
          <cell r="J530">
            <v>350.12371826171875</v>
          </cell>
          <cell r="K530">
            <v>350.05874633789063</v>
          </cell>
          <cell r="L530">
            <v>346.51553344726563</v>
          </cell>
          <cell r="M530">
            <v>346.44720458984375</v>
          </cell>
          <cell r="N530">
            <v>346.4219970703125</v>
          </cell>
          <cell r="O530">
            <v>331.586181640625</v>
          </cell>
          <cell r="P530">
            <v>323.81109619140625</v>
          </cell>
          <cell r="Q530">
            <v>318.223388671875</v>
          </cell>
          <cell r="R530">
            <v>403.00048828125</v>
          </cell>
          <cell r="S530">
            <v>403.17153930664063</v>
          </cell>
          <cell r="T530">
            <v>403.24685668945313</v>
          </cell>
          <cell r="U530">
            <v>403.55419921875</v>
          </cell>
          <cell r="V530">
            <v>391.66033935546875</v>
          </cell>
          <cell r="W530">
            <v>391.87753295898438</v>
          </cell>
          <cell r="X530">
            <v>392.31231689453125</v>
          </cell>
          <cell r="Y530">
            <v>389.44033813476563</v>
          </cell>
          <cell r="Z530">
            <v>389.62869262695313</v>
          </cell>
          <cell r="AA530">
            <v>389.9881591796875</v>
          </cell>
          <cell r="AC530">
            <v>391.85232543945313</v>
          </cell>
          <cell r="AD530">
            <v>391.915283203125</v>
          </cell>
          <cell r="AF530">
            <v>359.8951416015625</v>
          </cell>
          <cell r="AG530">
            <v>372.97952270507813</v>
          </cell>
          <cell r="AH530">
            <v>379.02639770507813</v>
          </cell>
          <cell r="AI530">
            <v>383.83010864257813</v>
          </cell>
          <cell r="AJ530">
            <v>390.464111328125</v>
          </cell>
          <cell r="AK530">
            <v>397.23443603515625</v>
          </cell>
          <cell r="AM530">
            <v>394.81396484375</v>
          </cell>
          <cell r="AN530">
            <v>396.75186157226563</v>
          </cell>
          <cell r="AO530">
            <v>398.774169921875</v>
          </cell>
        </row>
        <row r="531">
          <cell r="A531" t="str">
            <v>LPSH1[SPHT]</v>
          </cell>
          <cell r="B531" t="str">
            <v>Enth[1]</v>
          </cell>
          <cell r="C531" t="str">
            <v>BTU/lb</v>
          </cell>
          <cell r="D531" t="str">
            <v>Gas Outlet Enthalpy</v>
          </cell>
          <cell r="E531">
            <v>86.417839050292969</v>
          </cell>
          <cell r="F531">
            <v>531</v>
          </cell>
          <cell r="G531">
            <v>74.141258239746094</v>
          </cell>
          <cell r="H531">
            <v>74.143882751464844</v>
          </cell>
          <cell r="I531">
            <v>72.685760498046875</v>
          </cell>
          <cell r="J531">
            <v>72.709281921386719</v>
          </cell>
          <cell r="K531">
            <v>72.7825927734375</v>
          </cell>
          <cell r="L531">
            <v>72.133399963378906</v>
          </cell>
          <cell r="M531">
            <v>72.161384582519531</v>
          </cell>
          <cell r="N531">
            <v>72.244583129882813</v>
          </cell>
          <cell r="O531">
            <v>66.331535339355469</v>
          </cell>
          <cell r="P531">
            <v>64.947471618652344</v>
          </cell>
          <cell r="Q531">
            <v>63.923114776611328</v>
          </cell>
          <cell r="R531">
            <v>85.419395446777344</v>
          </cell>
          <cell r="S531">
            <v>85.514083862304688</v>
          </cell>
          <cell r="T531">
            <v>86.289657592773438</v>
          </cell>
          <cell r="U531">
            <v>86.417839050292969</v>
          </cell>
          <cell r="V531">
            <v>83.460243225097656</v>
          </cell>
          <cell r="W531">
            <v>83.567886352539063</v>
          </cell>
          <cell r="X531">
            <v>83.78338623046875</v>
          </cell>
          <cell r="Y531">
            <v>84.271591186523438</v>
          </cell>
          <cell r="Z531">
            <v>84.37701416015625</v>
          </cell>
          <cell r="AA531">
            <v>84.58355712890625</v>
          </cell>
          <cell r="AC531">
            <v>83.326934814453125</v>
          </cell>
          <cell r="AD531">
            <v>83.344688415527344</v>
          </cell>
          <cell r="AF531">
            <v>75.249519348144531</v>
          </cell>
          <cell r="AG531">
            <v>78.546516418457031</v>
          </cell>
          <cell r="AH531">
            <v>80.080169677734375</v>
          </cell>
          <cell r="AI531">
            <v>81.300315856933594</v>
          </cell>
          <cell r="AJ531">
            <v>82.941940307617188</v>
          </cell>
          <cell r="AK531">
            <v>84.644386291503906</v>
          </cell>
          <cell r="AM531">
            <v>85.532844543457031</v>
          </cell>
          <cell r="AN531">
            <v>84.686981201171875</v>
          </cell>
          <cell r="AO531">
            <v>85.233680725097656</v>
          </cell>
        </row>
        <row r="532">
          <cell r="A532" t="str">
            <v>LPSH1[SPHT]</v>
          </cell>
          <cell r="B532" t="str">
            <v>Temp[1]</v>
          </cell>
          <cell r="C532" t="str">
            <v>F</v>
          </cell>
          <cell r="D532" t="str">
            <v>Gas Outlet Temperature</v>
          </cell>
          <cell r="E532">
            <v>401.10165405273438</v>
          </cell>
          <cell r="F532">
            <v>532</v>
          </cell>
          <cell r="G532">
            <v>354.64926147460938</v>
          </cell>
          <cell r="H532">
            <v>354.54144287109375</v>
          </cell>
          <cell r="I532">
            <v>346.77850341796875</v>
          </cell>
          <cell r="J532">
            <v>346.753662109375</v>
          </cell>
          <cell r="K532">
            <v>346.79898071289063</v>
          </cell>
          <cell r="L532">
            <v>343.2056884765625</v>
          </cell>
          <cell r="M532">
            <v>343.19601440429688</v>
          </cell>
          <cell r="N532">
            <v>343.27914428710938</v>
          </cell>
          <cell r="O532">
            <v>330.04736328125</v>
          </cell>
          <cell r="P532">
            <v>322.64044189453125</v>
          </cell>
          <cell r="Q532">
            <v>317.28329467773438</v>
          </cell>
          <cell r="R532">
            <v>398.78634643554688</v>
          </cell>
          <cell r="S532">
            <v>399.01837158203125</v>
          </cell>
          <cell r="T532">
            <v>400.739501953125</v>
          </cell>
          <cell r="U532">
            <v>401.10165405273438</v>
          </cell>
          <cell r="V532">
            <v>388.12225341796875</v>
          </cell>
          <cell r="W532">
            <v>388.40472412109375</v>
          </cell>
          <cell r="X532">
            <v>388.96420288085938</v>
          </cell>
          <cell r="Y532">
            <v>387.780517578125</v>
          </cell>
          <cell r="Z532">
            <v>388.04959106445313</v>
          </cell>
          <cell r="AA532">
            <v>388.5711669921875</v>
          </cell>
          <cell r="AC532">
            <v>388.25173950195313</v>
          </cell>
          <cell r="AD532">
            <v>388.30133056640625</v>
          </cell>
          <cell r="AF532">
            <v>357.0841064453125</v>
          </cell>
          <cell r="AG532">
            <v>369.6085205078125</v>
          </cell>
          <cell r="AH532">
            <v>375.48922729492188</v>
          </cell>
          <cell r="AI532">
            <v>380.14584350585938</v>
          </cell>
          <cell r="AJ532">
            <v>386.603515625</v>
          </cell>
          <cell r="AK532">
            <v>393.2523193359375</v>
          </cell>
          <cell r="AM532">
            <v>392.66806030273438</v>
          </cell>
          <cell r="AN532">
            <v>392.85433959960938</v>
          </cell>
          <cell r="AO532">
            <v>394.96914672851563</v>
          </cell>
        </row>
        <row r="533">
          <cell r="A533" t="str">
            <v>LPSH1[SPHT]</v>
          </cell>
          <cell r="B533" t="str">
            <v>ODModelIDUsed[0]</v>
          </cell>
          <cell r="D533" t="str">
            <v>Used Reference Point Model ID</v>
          </cell>
          <cell r="E533" t="str">
            <v>PMTHSG</v>
          </cell>
          <cell r="F533">
            <v>533</v>
          </cell>
          <cell r="G533" t="str">
            <v>PMTHSG</v>
          </cell>
          <cell r="H533" t="str">
            <v>PMTHSG</v>
          </cell>
          <cell r="I533" t="str">
            <v>PMTHSG</v>
          </cell>
          <cell r="J533" t="str">
            <v>PMTHSG</v>
          </cell>
          <cell r="K533" t="str">
            <v>PMTHSG</v>
          </cell>
          <cell r="L533" t="str">
            <v>PMTHSG</v>
          </cell>
          <cell r="M533" t="str">
            <v>PMTHSG</v>
          </cell>
          <cell r="N533" t="str">
            <v>PMTHSG</v>
          </cell>
          <cell r="O533" t="str">
            <v>PMTHSG</v>
          </cell>
          <cell r="P533" t="str">
            <v>PMTHSG</v>
          </cell>
          <cell r="Q533" t="str">
            <v>PMTHSG</v>
          </cell>
          <cell r="R533" t="str">
            <v>PMTHSG</v>
          </cell>
          <cell r="S533" t="str">
            <v>PMTHSG</v>
          </cell>
          <cell r="T533" t="str">
            <v>PMTHSG</v>
          </cell>
          <cell r="U533" t="str">
            <v>PMTHSG</v>
          </cell>
          <cell r="V533" t="str">
            <v>PMTHSG</v>
          </cell>
          <cell r="W533" t="str">
            <v>PMTHSG</v>
          </cell>
          <cell r="X533" t="str">
            <v>PMTHSG</v>
          </cell>
          <cell r="Y533" t="str">
            <v>PMTHSG</v>
          </cell>
          <cell r="Z533" t="str">
            <v>PMTHSG</v>
          </cell>
          <cell r="AA533" t="str">
            <v>PMTHSG</v>
          </cell>
          <cell r="AC533" t="str">
            <v>PMTHSG</v>
          </cell>
          <cell r="AD533" t="str">
            <v>PMTHSG</v>
          </cell>
          <cell r="AF533" t="str">
            <v>PMTHSG</v>
          </cell>
          <cell r="AG533" t="str">
            <v>PMTHSG</v>
          </cell>
          <cell r="AH533" t="str">
            <v>PMTHSG</v>
          </cell>
          <cell r="AI533" t="str">
            <v>PMTHSG</v>
          </cell>
          <cell r="AJ533" t="str">
            <v>PMTHSG</v>
          </cell>
          <cell r="AK533" t="str">
            <v>PMTHSG</v>
          </cell>
          <cell r="AM533" t="str">
            <v>PMTHSG</v>
          </cell>
          <cell r="AN533" t="str">
            <v>PMTHSG</v>
          </cell>
          <cell r="AO533" t="str">
            <v>PMTHSG</v>
          </cell>
        </row>
        <row r="534">
          <cell r="A534" t="str">
            <v>LPSH1[SPHT]</v>
          </cell>
          <cell r="B534" t="str">
            <v>ODCaseIDUsed[0]</v>
          </cell>
          <cell r="D534" t="str">
            <v>Used Reference Point Case ID</v>
          </cell>
          <cell r="E534" t="str">
            <v>PMTHSG</v>
          </cell>
          <cell r="F534">
            <v>534</v>
          </cell>
          <cell r="G534" t="str">
            <v>PMTHSG</v>
          </cell>
          <cell r="H534" t="str">
            <v>PMTHSG</v>
          </cell>
          <cell r="I534" t="str">
            <v>PMTHSG</v>
          </cell>
          <cell r="J534" t="str">
            <v>PMTHSG</v>
          </cell>
          <cell r="K534" t="str">
            <v>PMTHSG</v>
          </cell>
          <cell r="L534" t="str">
            <v>PMTHSG</v>
          </cell>
          <cell r="M534" t="str">
            <v>PMTHSG</v>
          </cell>
          <cell r="N534" t="str">
            <v>PMTHSG</v>
          </cell>
          <cell r="O534" t="str">
            <v>PMTHSG</v>
          </cell>
          <cell r="P534" t="str">
            <v>PMTHSG</v>
          </cell>
          <cell r="Q534" t="str">
            <v>PMTHSG</v>
          </cell>
          <cell r="R534" t="str">
            <v>PMTHSG</v>
          </cell>
          <cell r="S534" t="str">
            <v>PMTHSG</v>
          </cell>
          <cell r="T534" t="str">
            <v>PMTHSG</v>
          </cell>
          <cell r="U534" t="str">
            <v>PMTHSG</v>
          </cell>
          <cell r="V534" t="str">
            <v>PMTHSG</v>
          </cell>
          <cell r="W534" t="str">
            <v>PMTHSG</v>
          </cell>
          <cell r="X534" t="str">
            <v>PMTHSG</v>
          </cell>
          <cell r="Y534" t="str">
            <v>PMTHSG</v>
          </cell>
          <cell r="Z534" t="str">
            <v>PMTHSG</v>
          </cell>
          <cell r="AA534" t="str">
            <v>PMTHSG</v>
          </cell>
          <cell r="AC534" t="str">
            <v>PMTHSG</v>
          </cell>
          <cell r="AD534" t="str">
            <v>PMTHSG</v>
          </cell>
          <cell r="AF534" t="str">
            <v>PMTHSG</v>
          </cell>
          <cell r="AG534" t="str">
            <v>PMTHSG</v>
          </cell>
          <cell r="AH534" t="str">
            <v>PMTHSG</v>
          </cell>
          <cell r="AI534" t="str">
            <v>PMTHSG</v>
          </cell>
          <cell r="AJ534" t="str">
            <v>PMTHSG</v>
          </cell>
          <cell r="AK534" t="str">
            <v>PMTHSG</v>
          </cell>
          <cell r="AM534" t="str">
            <v>PMTHSG</v>
          </cell>
          <cell r="AN534" t="str">
            <v>PMTHSG</v>
          </cell>
          <cell r="AO534" t="str">
            <v>PMTHSG</v>
          </cell>
        </row>
        <row r="535">
          <cell r="A535" t="str">
            <v>LPEVAP[EVAP]</v>
          </cell>
          <cell r="B535" t="str">
            <v>Flow[2]</v>
          </cell>
          <cell r="C535" t="str">
            <v>lb/hr</v>
          </cell>
          <cell r="D535" t="str">
            <v>Steam Inlet Flow</v>
          </cell>
          <cell r="E535">
            <v>748649.1875</v>
          </cell>
          <cell r="F535">
            <v>535</v>
          </cell>
          <cell r="G535">
            <v>629446.6875</v>
          </cell>
          <cell r="H535">
            <v>635270.375</v>
          </cell>
          <cell r="I535">
            <v>603069.125</v>
          </cell>
          <cell r="J535">
            <v>609560.25</v>
          </cell>
          <cell r="K535">
            <v>621964.8125</v>
          </cell>
          <cell r="L535">
            <v>588755.9375</v>
          </cell>
          <cell r="M535">
            <v>594917</v>
          </cell>
          <cell r="N535">
            <v>606662.625</v>
          </cell>
          <cell r="O535">
            <v>374246.03125</v>
          </cell>
          <cell r="P535">
            <v>363047.96875</v>
          </cell>
          <cell r="Q535">
            <v>355476.78125</v>
          </cell>
          <cell r="R535">
            <v>617906.5</v>
          </cell>
          <cell r="S535">
            <v>624051.5</v>
          </cell>
          <cell r="T535">
            <v>742487.4375</v>
          </cell>
          <cell r="U535">
            <v>748649.1875</v>
          </cell>
          <cell r="V535">
            <v>683064.9375</v>
          </cell>
          <cell r="W535">
            <v>689890.6875</v>
          </cell>
          <cell r="X535">
            <v>702863.4375</v>
          </cell>
          <cell r="Y535">
            <v>793076.5625</v>
          </cell>
          <cell r="Z535">
            <v>799585.0625</v>
          </cell>
          <cell r="AA535">
            <v>812026.125</v>
          </cell>
          <cell r="AC535">
            <v>684044.375</v>
          </cell>
          <cell r="AD535">
            <v>684502.1875</v>
          </cell>
          <cell r="AF535">
            <v>446528.5625</v>
          </cell>
          <cell r="AG535">
            <v>482390.3125</v>
          </cell>
          <cell r="AH535">
            <v>509146.5</v>
          </cell>
          <cell r="AI535">
            <v>529670</v>
          </cell>
          <cell r="AJ535">
            <v>560209</v>
          </cell>
          <cell r="AK535">
            <v>597469</v>
          </cell>
          <cell r="AM535">
            <v>736068.1875</v>
          </cell>
          <cell r="AN535">
            <v>623048.0625</v>
          </cell>
          <cell r="AO535">
            <v>622063.875</v>
          </cell>
        </row>
        <row r="536">
          <cell r="A536" t="str">
            <v>LPEVAP[EVAP]</v>
          </cell>
          <cell r="B536" t="str">
            <v>Pres[2]</v>
          </cell>
          <cell r="C536" t="str">
            <v>psia</v>
          </cell>
          <cell r="D536" t="str">
            <v>Steam Inlet Pressure</v>
          </cell>
          <cell r="E536">
            <v>120.24815368652344</v>
          </cell>
          <cell r="F536">
            <v>536</v>
          </cell>
          <cell r="G536">
            <v>58.734519958496094</v>
          </cell>
          <cell r="H536">
            <v>59.113594055175781</v>
          </cell>
          <cell r="I536">
            <v>55.057888031005859</v>
          </cell>
          <cell r="J536">
            <v>55.394512176513672</v>
          </cell>
          <cell r="K536">
            <v>56.060623168945313</v>
          </cell>
          <cell r="L536">
            <v>53.363761901855469</v>
          </cell>
          <cell r="M536">
            <v>53.692146301269531</v>
          </cell>
          <cell r="N536">
            <v>54.346218109130859</v>
          </cell>
          <cell r="O536">
            <v>61.573490142822266</v>
          </cell>
          <cell r="P536">
            <v>59.564426422119141</v>
          </cell>
          <cell r="Q536">
            <v>58.228199005126953</v>
          </cell>
          <cell r="R536">
            <v>102.56262969970703</v>
          </cell>
          <cell r="S536">
            <v>103.64485931396484</v>
          </cell>
          <cell r="T536">
            <v>119.11860656738281</v>
          </cell>
          <cell r="U536">
            <v>120.24815368652344</v>
          </cell>
          <cell r="V536">
            <v>97.202461242675781</v>
          </cell>
          <cell r="W536">
            <v>98.172653198242188</v>
          </cell>
          <cell r="X536">
            <v>100.03875732421875</v>
          </cell>
          <cell r="Y536">
            <v>112.69380187988281</v>
          </cell>
          <cell r="Z536">
            <v>113.66447448730469</v>
          </cell>
          <cell r="AA536">
            <v>115.53202819824219</v>
          </cell>
          <cell r="AC536">
            <v>97.5604248046875</v>
          </cell>
          <cell r="AD536">
            <v>97.69091796875</v>
          </cell>
          <cell r="AF536">
            <v>72.286643981933594</v>
          </cell>
          <cell r="AG536">
            <v>78.6517333984375</v>
          </cell>
          <cell r="AH536">
            <v>83.433433532714844</v>
          </cell>
          <cell r="AI536">
            <v>87.194328308105469</v>
          </cell>
          <cell r="AJ536">
            <v>92.7891845703125</v>
          </cell>
          <cell r="AK536">
            <v>99.448379516601563</v>
          </cell>
          <cell r="AM536">
            <v>115.84236907958984</v>
          </cell>
          <cell r="AN536">
            <v>100.06819152832031</v>
          </cell>
          <cell r="AO536">
            <v>104.54129028320313</v>
          </cell>
        </row>
        <row r="537">
          <cell r="A537" t="str">
            <v>LPEVAP[EVAP]</v>
          </cell>
          <cell r="B537" t="str">
            <v>Temp[2]</v>
          </cell>
          <cell r="C537" t="str">
            <v>F</v>
          </cell>
          <cell r="D537" t="str">
            <v>Steam Inlet Temperature</v>
          </cell>
          <cell r="E537">
            <v>318.48471069335938</v>
          </cell>
          <cell r="F537">
            <v>537</v>
          </cell>
          <cell r="G537">
            <v>285.91995239257813</v>
          </cell>
          <cell r="H537">
            <v>285.69754028320313</v>
          </cell>
          <cell r="I537">
            <v>277.36111450195313</v>
          </cell>
          <cell r="J537">
            <v>276.93313598632813</v>
          </cell>
          <cell r="K537">
            <v>276.17498779296875</v>
          </cell>
          <cell r="L537">
            <v>274.8740234375</v>
          </cell>
          <cell r="M537">
            <v>274.48483276367188</v>
          </cell>
          <cell r="N537">
            <v>273.80792236328125</v>
          </cell>
          <cell r="O537">
            <v>280.27392578125</v>
          </cell>
          <cell r="P537">
            <v>278.24984741210938</v>
          </cell>
          <cell r="Q537">
            <v>277.453125</v>
          </cell>
          <cell r="R537">
            <v>325.14834594726563</v>
          </cell>
          <cell r="S537">
            <v>325.11422729492188</v>
          </cell>
          <cell r="T537">
            <v>318.66983032226563</v>
          </cell>
          <cell r="U537">
            <v>318.48471069335938</v>
          </cell>
          <cell r="V537">
            <v>315.98617553710938</v>
          </cell>
          <cell r="W537">
            <v>315.85440063476563</v>
          </cell>
          <cell r="X537">
            <v>315.63626098632813</v>
          </cell>
          <cell r="Y537">
            <v>311.34716796875</v>
          </cell>
          <cell r="Z537">
            <v>311.119140625</v>
          </cell>
          <cell r="AA537">
            <v>310.73379516601563</v>
          </cell>
          <cell r="AC537">
            <v>318.58071899414063</v>
          </cell>
          <cell r="AD537">
            <v>319.29806518554688</v>
          </cell>
          <cell r="AF537">
            <v>292.68902587890625</v>
          </cell>
          <cell r="AG537">
            <v>299.26187133789063</v>
          </cell>
          <cell r="AH537">
            <v>305.18075561523438</v>
          </cell>
          <cell r="AI537">
            <v>309.9588623046875</v>
          </cell>
          <cell r="AJ537">
            <v>316.47622680664063</v>
          </cell>
          <cell r="AK537">
            <v>322.806396484375</v>
          </cell>
          <cell r="AM537">
            <v>318.851318359375</v>
          </cell>
          <cell r="AN537">
            <v>323.5145263671875</v>
          </cell>
          <cell r="AO537">
            <v>326.4132080078125</v>
          </cell>
        </row>
        <row r="538">
          <cell r="A538" t="str">
            <v>LPEVAP[EVAP]</v>
          </cell>
          <cell r="B538" t="str">
            <v>Enth[2]</v>
          </cell>
          <cell r="C538" t="str">
            <v>BTU/lb</v>
          </cell>
          <cell r="D538" t="str">
            <v>Steam Inlet Enthalpy</v>
          </cell>
          <cell r="E538">
            <v>288.88540649414063</v>
          </cell>
          <cell r="F538">
            <v>538</v>
          </cell>
          <cell r="G538">
            <v>255.24713134765625</v>
          </cell>
          <cell r="H538">
            <v>255.02006530761719</v>
          </cell>
          <cell r="I538">
            <v>246.48681640625</v>
          </cell>
          <cell r="J538">
            <v>246.05033874511719</v>
          </cell>
          <cell r="K538">
            <v>245.27740478515625</v>
          </cell>
          <cell r="L538">
            <v>243.94403076171875</v>
          </cell>
          <cell r="M538">
            <v>243.54743957519531</v>
          </cell>
          <cell r="N538">
            <v>242.85791015625</v>
          </cell>
          <cell r="O538">
            <v>249.47589111328125</v>
          </cell>
          <cell r="P538">
            <v>247.40347290039063</v>
          </cell>
          <cell r="Q538">
            <v>246.58697509765625</v>
          </cell>
          <cell r="R538">
            <v>295.76419067382813</v>
          </cell>
          <cell r="S538">
            <v>295.73065185546875</v>
          </cell>
          <cell r="T538">
            <v>289.07510375976563</v>
          </cell>
          <cell r="U538">
            <v>288.88540649414063</v>
          </cell>
          <cell r="V538">
            <v>286.25906372070313</v>
          </cell>
          <cell r="W538">
            <v>286.12448120117188</v>
          </cell>
          <cell r="X538">
            <v>285.90206909179688</v>
          </cell>
          <cell r="Y538">
            <v>281.4915771484375</v>
          </cell>
          <cell r="Z538">
            <v>281.25778198242188</v>
          </cell>
          <cell r="AA538">
            <v>280.86331176757813</v>
          </cell>
          <cell r="AC538">
            <v>288.94528198242188</v>
          </cell>
          <cell r="AD538">
            <v>289.68853759765625</v>
          </cell>
          <cell r="AF538">
            <v>262.21176147460938</v>
          </cell>
          <cell r="AG538">
            <v>268.97576904296875</v>
          </cell>
          <cell r="AH538">
            <v>275.07772827148438</v>
          </cell>
          <cell r="AI538">
            <v>280.01260375976563</v>
          </cell>
          <cell r="AJ538">
            <v>286.75839233398438</v>
          </cell>
          <cell r="AK538">
            <v>293.32830810546875</v>
          </cell>
          <cell r="AM538">
            <v>289.25738525390625</v>
          </cell>
          <cell r="AN538">
            <v>294.06405639648438</v>
          </cell>
          <cell r="AO538">
            <v>297.08123779296875</v>
          </cell>
        </row>
        <row r="539">
          <cell r="A539" t="str">
            <v>LPEVAP[EVAP]</v>
          </cell>
          <cell r="B539" t="str">
            <v>Flow[3]</v>
          </cell>
          <cell r="C539" t="str">
            <v>lb/hr</v>
          </cell>
          <cell r="D539" t="str">
            <v>Steam Outlet Flow</v>
          </cell>
          <cell r="E539">
            <v>37370.7734375</v>
          </cell>
          <cell r="F539">
            <v>539</v>
          </cell>
          <cell r="G539">
            <v>57473.9453125</v>
          </cell>
          <cell r="H539">
            <v>56561.44140625</v>
          </cell>
          <cell r="I539">
            <v>46774.5546875</v>
          </cell>
          <cell r="J539">
            <v>45849.38671875</v>
          </cell>
          <cell r="K539">
            <v>44155.58984375</v>
          </cell>
          <cell r="L539">
            <v>43246.3359375</v>
          </cell>
          <cell r="M539">
            <v>42383.2734375</v>
          </cell>
          <cell r="N539">
            <v>40810.99609375</v>
          </cell>
          <cell r="O539">
            <v>15938.6484375</v>
          </cell>
          <cell r="P539">
            <v>13038.5224609375</v>
          </cell>
          <cell r="Q539">
            <v>11356.0634765625</v>
          </cell>
          <cell r="R539">
            <v>62162.57421875</v>
          </cell>
          <cell r="S539">
            <v>61117.21875</v>
          </cell>
          <cell r="T539">
            <v>38620.89453125</v>
          </cell>
          <cell r="U539">
            <v>37370.7734375</v>
          </cell>
          <cell r="V539">
            <v>47625.78125</v>
          </cell>
          <cell r="W539">
            <v>46537.12890625</v>
          </cell>
          <cell r="X539">
            <v>44500.7109375</v>
          </cell>
          <cell r="Y539">
            <v>21815.6953125</v>
          </cell>
          <cell r="Z539">
            <v>20504.85546875</v>
          </cell>
          <cell r="AA539">
            <v>18039.216796875</v>
          </cell>
          <cell r="AC539">
            <v>49409.046875</v>
          </cell>
          <cell r="AD539">
            <v>49871.078125</v>
          </cell>
          <cell r="AF539">
            <v>26838.642578125</v>
          </cell>
          <cell r="AG539">
            <v>33065.875</v>
          </cell>
          <cell r="AH539">
            <v>37784.69140625</v>
          </cell>
          <cell r="AI539">
            <v>42146.59375</v>
          </cell>
          <cell r="AJ539">
            <v>48462.859375</v>
          </cell>
          <cell r="AK539">
            <v>54557.75</v>
          </cell>
          <cell r="AM539">
            <v>30947.494140625</v>
          </cell>
          <cell r="AN539">
            <v>55046.671875</v>
          </cell>
          <cell r="AO539">
            <v>53945.91796875</v>
          </cell>
        </row>
        <row r="540">
          <cell r="A540" t="str">
            <v>LPEVAP[EVAP]</v>
          </cell>
          <cell r="B540" t="str">
            <v>Pres[3]</v>
          </cell>
          <cell r="C540" t="str">
            <v>psia</v>
          </cell>
          <cell r="D540" t="str">
            <v>Steam Outlet Pressure</v>
          </cell>
          <cell r="E540">
            <v>115.47816467285156</v>
          </cell>
          <cell r="F540">
            <v>540</v>
          </cell>
          <cell r="G540">
            <v>53.964519500732422</v>
          </cell>
          <cell r="H540">
            <v>54.343589782714844</v>
          </cell>
          <cell r="I540">
            <v>50.287891387939453</v>
          </cell>
          <cell r="J540">
            <v>50.62451171875</v>
          </cell>
          <cell r="K540">
            <v>51.290622711181641</v>
          </cell>
          <cell r="L540">
            <v>48.593761444091797</v>
          </cell>
          <cell r="M540">
            <v>48.922145843505859</v>
          </cell>
          <cell r="N540">
            <v>49.576217651367188</v>
          </cell>
          <cell r="O540">
            <v>56.803489685058594</v>
          </cell>
          <cell r="P540">
            <v>54.794429779052734</v>
          </cell>
          <cell r="Q540">
            <v>53.458198547363281</v>
          </cell>
          <cell r="R540">
            <v>97.792640686035156</v>
          </cell>
          <cell r="S540">
            <v>98.874862670898438</v>
          </cell>
          <cell r="T540">
            <v>114.34861755371094</v>
          </cell>
          <cell r="U540">
            <v>115.47816467285156</v>
          </cell>
          <cell r="V540">
            <v>92.432456970214844</v>
          </cell>
          <cell r="W540">
            <v>93.402656555175781</v>
          </cell>
          <cell r="X540">
            <v>95.268760681152344</v>
          </cell>
          <cell r="Y540">
            <v>107.92379760742188</v>
          </cell>
          <cell r="Z540">
            <v>108.89448547363281</v>
          </cell>
          <cell r="AA540">
            <v>110.76203155517578</v>
          </cell>
          <cell r="AC540">
            <v>92.790435791015625</v>
          </cell>
          <cell r="AD540">
            <v>92.920928955078125</v>
          </cell>
          <cell r="AF540">
            <v>67.516647338867188</v>
          </cell>
          <cell r="AG540">
            <v>73.881736755371094</v>
          </cell>
          <cell r="AH540">
            <v>78.663429260253906</v>
          </cell>
          <cell r="AI540">
            <v>82.424339294433594</v>
          </cell>
          <cell r="AJ540">
            <v>88.019195556640625</v>
          </cell>
          <cell r="AK540">
            <v>94.678382873535156</v>
          </cell>
          <cell r="AM540">
            <v>111.07236480712891</v>
          </cell>
          <cell r="AN540">
            <v>95.298194885253906</v>
          </cell>
          <cell r="AO540">
            <v>99.771293640136719</v>
          </cell>
        </row>
        <row r="541">
          <cell r="A541" t="str">
            <v>LPEVAP[EVAP]</v>
          </cell>
          <cell r="B541" t="str">
            <v>Temp[3]</v>
          </cell>
          <cell r="C541" t="str">
            <v>F</v>
          </cell>
          <cell r="D541" t="str">
            <v>Steam Outlet Temperature</v>
          </cell>
          <cell r="E541">
            <v>338.39132690429688</v>
          </cell>
          <cell r="F541">
            <v>541</v>
          </cell>
          <cell r="G541">
            <v>285.85980224609375</v>
          </cell>
          <cell r="H541">
            <v>286.30783081054688</v>
          </cell>
          <cell r="I541">
            <v>281.3775634765625</v>
          </cell>
          <cell r="J541">
            <v>281.7987060546875</v>
          </cell>
          <cell r="K541">
            <v>282.62554931640625</v>
          </cell>
          <cell r="L541">
            <v>279.22262573242188</v>
          </cell>
          <cell r="M541">
            <v>279.64505004882813</v>
          </cell>
          <cell r="N541">
            <v>280.47958374023438</v>
          </cell>
          <cell r="O541">
            <v>289.15536499023438</v>
          </cell>
          <cell r="P541">
            <v>286.83737182617188</v>
          </cell>
          <cell r="Q541">
            <v>285.25747680664063</v>
          </cell>
          <cell r="R541">
            <v>326.21160888671875</v>
          </cell>
          <cell r="S541">
            <v>327.00518798828125</v>
          </cell>
          <cell r="T541">
            <v>337.659423828125</v>
          </cell>
          <cell r="U541">
            <v>338.39132690429688</v>
          </cell>
          <cell r="V541">
            <v>322.175048828125</v>
          </cell>
          <cell r="W541">
            <v>322.91928100585938</v>
          </cell>
          <cell r="X541">
            <v>324.33349609375</v>
          </cell>
          <cell r="Y541">
            <v>333.38363647460938</v>
          </cell>
          <cell r="Z541">
            <v>334.04238891601563</v>
          </cell>
          <cell r="AA541">
            <v>335.2967529296875</v>
          </cell>
          <cell r="AC541">
            <v>322.45037841796875</v>
          </cell>
          <cell r="AD541">
            <v>322.55050659179688</v>
          </cell>
          <cell r="AF541">
            <v>300.50799560546875</v>
          </cell>
          <cell r="AG541">
            <v>306.5833740234375</v>
          </cell>
          <cell r="AH541">
            <v>310.87753295898438</v>
          </cell>
          <cell r="AI541">
            <v>314.1107177734375</v>
          </cell>
          <cell r="AJ541">
            <v>318.70932006835938</v>
          </cell>
          <cell r="AK541">
            <v>323.88848876953125</v>
          </cell>
          <cell r="AM541">
            <v>335.50357055664063</v>
          </cell>
          <cell r="AN541">
            <v>324.35562133789063</v>
          </cell>
          <cell r="AO541">
            <v>327.6572265625</v>
          </cell>
        </row>
        <row r="542">
          <cell r="A542" t="str">
            <v>LPEVAP[EVAP]</v>
          </cell>
          <cell r="B542" t="str">
            <v>Enth[3]</v>
          </cell>
          <cell r="C542" t="str">
            <v>BTU/lb</v>
          </cell>
          <cell r="D542" t="str">
            <v>Steam Outlet Enthalpy</v>
          </cell>
          <cell r="E542">
            <v>1189.71142578125</v>
          </cell>
          <cell r="F542">
            <v>542</v>
          </cell>
          <cell r="G542">
            <v>1175.571044921875</v>
          </cell>
          <cell r="H542">
            <v>1175.7064208984375</v>
          </cell>
          <cell r="I542">
            <v>1174.204833984375</v>
          </cell>
          <cell r="J542">
            <v>1174.333984375</v>
          </cell>
          <cell r="K542">
            <v>1174.5875244140625</v>
          </cell>
          <cell r="L542">
            <v>1173.539794921875</v>
          </cell>
          <cell r="M542">
            <v>1173.67041015625</v>
          </cell>
          <cell r="N542">
            <v>1173.92822265625</v>
          </cell>
          <cell r="O542">
            <v>1176.5609130859375</v>
          </cell>
          <cell r="P542">
            <v>1175.8660888671875</v>
          </cell>
          <cell r="Q542">
            <v>1175.3887939453125</v>
          </cell>
          <cell r="R542">
            <v>1186.7635498046875</v>
          </cell>
          <cell r="S542">
            <v>1186.962158203125</v>
          </cell>
          <cell r="T542">
            <v>1189.54052734375</v>
          </cell>
          <cell r="U542">
            <v>1189.71142578125</v>
          </cell>
          <cell r="V542">
            <v>1185.739990234375</v>
          </cell>
          <cell r="W542">
            <v>1185.9302978515625</v>
          </cell>
          <cell r="X542">
            <v>1186.2901611328125</v>
          </cell>
          <cell r="Y542">
            <v>1188.5255126953125</v>
          </cell>
          <cell r="Z542">
            <v>1188.68359375</v>
          </cell>
          <cell r="AA542">
            <v>1188.9827880859375</v>
          </cell>
          <cell r="AC542">
            <v>1185.8104248046875</v>
          </cell>
          <cell r="AD542">
            <v>1185.8359375</v>
          </cell>
          <cell r="AF542">
            <v>1179.8719482421875</v>
          </cell>
          <cell r="AG542">
            <v>1181.5787353515625</v>
          </cell>
          <cell r="AH542">
            <v>1182.7569580078125</v>
          </cell>
          <cell r="AI542">
            <v>1183.6280517578125</v>
          </cell>
          <cell r="AJ542">
            <v>1184.843017578125</v>
          </cell>
          <cell r="AK542">
            <v>1186.17724609375</v>
          </cell>
          <cell r="AM542">
            <v>1189.031982421875</v>
          </cell>
          <cell r="AN542">
            <v>1186.295654296875</v>
          </cell>
          <cell r="AO542">
            <v>1187.1246337890625</v>
          </cell>
        </row>
        <row r="543">
          <cell r="A543" t="str">
            <v>LPEVAP[EVAP]</v>
          </cell>
          <cell r="B543" t="str">
            <v>Flow[5]</v>
          </cell>
          <cell r="C543" t="str">
            <v>lb/hr</v>
          </cell>
          <cell r="D543" t="str">
            <v>Blowdown Outlet Flow</v>
          </cell>
          <cell r="E543">
            <v>711278.4375</v>
          </cell>
          <cell r="F543">
            <v>543</v>
          </cell>
          <cell r="G543">
            <v>571972.6875</v>
          </cell>
          <cell r="H543">
            <v>578708.6875</v>
          </cell>
          <cell r="I543">
            <v>556294.5</v>
          </cell>
          <cell r="J543">
            <v>563710.875</v>
          </cell>
          <cell r="K543">
            <v>577809.25</v>
          </cell>
          <cell r="L543">
            <v>545509.5625</v>
          </cell>
          <cell r="M543">
            <v>552533.75</v>
          </cell>
          <cell r="N543">
            <v>565851.625</v>
          </cell>
          <cell r="O543">
            <v>358307.375</v>
          </cell>
          <cell r="P543">
            <v>350009.4375</v>
          </cell>
          <cell r="Q543">
            <v>344120.71875</v>
          </cell>
          <cell r="R543">
            <v>555743.8125</v>
          </cell>
          <cell r="S543">
            <v>562934.3125</v>
          </cell>
          <cell r="T543">
            <v>703866.5</v>
          </cell>
          <cell r="U543">
            <v>711278.4375</v>
          </cell>
          <cell r="V543">
            <v>635439.1875</v>
          </cell>
          <cell r="W543">
            <v>643353.5625</v>
          </cell>
          <cell r="X543">
            <v>658362.8125</v>
          </cell>
          <cell r="Y543">
            <v>771260.9375</v>
          </cell>
          <cell r="Z543">
            <v>779080.25</v>
          </cell>
          <cell r="AA543">
            <v>793986.875</v>
          </cell>
          <cell r="AC543">
            <v>634635.375</v>
          </cell>
          <cell r="AD543">
            <v>634631.125</v>
          </cell>
          <cell r="AF543">
            <v>419689.90625</v>
          </cell>
          <cell r="AG543">
            <v>449324.4375</v>
          </cell>
          <cell r="AH543">
            <v>471361.84375</v>
          </cell>
          <cell r="AI543">
            <v>487523.34375</v>
          </cell>
          <cell r="AJ543">
            <v>511746.1875</v>
          </cell>
          <cell r="AK543">
            <v>542911.3125</v>
          </cell>
          <cell r="AM543">
            <v>705120.625</v>
          </cell>
          <cell r="AN543">
            <v>568001.375</v>
          </cell>
          <cell r="AO543">
            <v>568118.0625</v>
          </cell>
        </row>
        <row r="544">
          <cell r="A544" t="str">
            <v>LPEVAP[EVAP]</v>
          </cell>
          <cell r="B544" t="str">
            <v>Flow[0]</v>
          </cell>
          <cell r="C544" t="str">
            <v>lb/hr</v>
          </cell>
          <cell r="D544" t="str">
            <v>Gas Inlet Flow</v>
          </cell>
          <cell r="E544">
            <v>3816862.75</v>
          </cell>
          <cell r="F544">
            <v>544</v>
          </cell>
          <cell r="G544">
            <v>3807328.25</v>
          </cell>
          <cell r="H544">
            <v>3807636</v>
          </cell>
          <cell r="I544">
            <v>3418656</v>
          </cell>
          <cell r="J544">
            <v>3418783.25</v>
          </cell>
          <cell r="K544">
            <v>3421275.75</v>
          </cell>
          <cell r="L544">
            <v>3237691.5</v>
          </cell>
          <cell r="M544">
            <v>3237676</v>
          </cell>
          <cell r="N544">
            <v>3239785.25</v>
          </cell>
          <cell r="O544">
            <v>2135026</v>
          </cell>
          <cell r="P544">
            <v>2043047.125</v>
          </cell>
          <cell r="Q544">
            <v>1994465.125</v>
          </cell>
          <cell r="R544">
            <v>3807328.25</v>
          </cell>
          <cell r="S544">
            <v>3807636</v>
          </cell>
          <cell r="T544">
            <v>3816555.75</v>
          </cell>
          <cell r="U544">
            <v>3816862.75</v>
          </cell>
          <cell r="V544">
            <v>3472833</v>
          </cell>
          <cell r="W544">
            <v>3473040</v>
          </cell>
          <cell r="X544">
            <v>3475724.25</v>
          </cell>
          <cell r="Y544">
            <v>3352292.5</v>
          </cell>
          <cell r="Z544">
            <v>3352336.25</v>
          </cell>
          <cell r="AA544">
            <v>3354615.5</v>
          </cell>
          <cell r="AC544">
            <v>3479000.25</v>
          </cell>
          <cell r="AD544">
            <v>3479000.25</v>
          </cell>
          <cell r="AF544">
            <v>2350000</v>
          </cell>
          <cell r="AG544">
            <v>2536000.25</v>
          </cell>
          <cell r="AH544">
            <v>2747000</v>
          </cell>
          <cell r="AI544">
            <v>2926000.25</v>
          </cell>
          <cell r="AJ544">
            <v>3188000.25</v>
          </cell>
          <cell r="AK544">
            <v>3466000</v>
          </cell>
          <cell r="AM544">
            <v>3405124.75</v>
          </cell>
          <cell r="AN544">
            <v>3534000.25</v>
          </cell>
          <cell r="AO544">
            <v>3534000.25</v>
          </cell>
        </row>
        <row r="545">
          <cell r="A545" t="str">
            <v>LPEVAP[EVAP]</v>
          </cell>
          <cell r="B545" t="str">
            <v>Enth[0]</v>
          </cell>
          <cell r="C545" t="str">
            <v>BTU/lb</v>
          </cell>
          <cell r="D545" t="str">
            <v>Gas Inlet Enthalpy</v>
          </cell>
          <cell r="E545">
            <v>86.7911376953125</v>
          </cell>
          <cell r="F545">
            <v>545</v>
          </cell>
          <cell r="G545">
            <v>74.711227416992188</v>
          </cell>
          <cell r="H545">
            <v>74.705093383789063</v>
          </cell>
          <cell r="I545">
            <v>73.206077575683594</v>
          </cell>
          <cell r="J545">
            <v>73.220893859863281</v>
          </cell>
          <cell r="K545">
            <v>73.277595520019531</v>
          </cell>
          <cell r="L545">
            <v>72.638008117675781</v>
          </cell>
          <cell r="M545">
            <v>72.657188415527344</v>
          </cell>
          <cell r="N545">
            <v>72.724166870117188</v>
          </cell>
          <cell r="O545">
            <v>66.557266235351563</v>
          </cell>
          <cell r="P545">
            <v>65.120262145996094</v>
          </cell>
          <cell r="Q545">
            <v>64.062507629394531</v>
          </cell>
          <cell r="R545">
            <v>86.057502746582031</v>
          </cell>
          <cell r="S545">
            <v>86.142990112304688</v>
          </cell>
          <cell r="T545">
            <v>86.670989990234375</v>
          </cell>
          <cell r="U545">
            <v>86.7911376953125</v>
          </cell>
          <cell r="V545">
            <v>84.000419616699219</v>
          </cell>
          <cell r="W545">
            <v>84.098373413085938</v>
          </cell>
          <cell r="X545">
            <v>84.295364379882813</v>
          </cell>
          <cell r="Y545">
            <v>84.527984619140625</v>
          </cell>
          <cell r="Z545">
            <v>84.62091064453125</v>
          </cell>
          <cell r="AA545">
            <v>84.802650451660156</v>
          </cell>
          <cell r="AC545">
            <v>83.875350952148438</v>
          </cell>
          <cell r="AD545">
            <v>83.895248413085938</v>
          </cell>
          <cell r="AF545">
            <v>75.675949096679688</v>
          </cell>
          <cell r="AG545">
            <v>79.059211730957031</v>
          </cell>
          <cell r="AH545">
            <v>80.618865966796875</v>
          </cell>
          <cell r="AI545">
            <v>81.861587524414063</v>
          </cell>
          <cell r="AJ545">
            <v>83.53045654296875</v>
          </cell>
          <cell r="AK545">
            <v>85.251258850097656</v>
          </cell>
          <cell r="AM545">
            <v>85.862907409667969</v>
          </cell>
          <cell r="AN545">
            <v>85.282333374023438</v>
          </cell>
          <cell r="AO545">
            <v>85.81494140625</v>
          </cell>
        </row>
        <row r="546">
          <cell r="A546" t="str">
            <v>LPEVAP[EVAP]</v>
          </cell>
          <cell r="B546" t="str">
            <v>Temp[0]</v>
          </cell>
          <cell r="C546" t="str">
            <v>F</v>
          </cell>
          <cell r="D546" t="str">
            <v>Gas Inlet Temperature</v>
          </cell>
          <cell r="E546">
            <v>402.55087280273438</v>
          </cell>
          <cell r="F546">
            <v>546</v>
          </cell>
          <cell r="G546">
            <v>356.88470458984375</v>
          </cell>
          <cell r="H546">
            <v>356.74200439453125</v>
          </cell>
          <cell r="I546">
            <v>348.80596923828125</v>
          </cell>
          <cell r="J546">
            <v>348.74520874023438</v>
          </cell>
          <cell r="K546">
            <v>348.72528076171875</v>
          </cell>
          <cell r="L546">
            <v>345.16159057617188</v>
          </cell>
          <cell r="M546">
            <v>345.11724853515625</v>
          </cell>
          <cell r="N546">
            <v>345.13638305664063</v>
          </cell>
          <cell r="O546">
            <v>330.95675659179688</v>
          </cell>
          <cell r="P546">
            <v>323.33218383789063</v>
          </cell>
          <cell r="Q546">
            <v>317.83880615234375</v>
          </cell>
          <cell r="R546">
            <v>401.2767333984375</v>
          </cell>
          <cell r="S546">
            <v>401.47268676757813</v>
          </cell>
          <cell r="T546">
            <v>402.22116088867188</v>
          </cell>
          <cell r="U546">
            <v>402.55087280273438</v>
          </cell>
          <cell r="V546">
            <v>390.21322631835938</v>
          </cell>
          <cell r="W546">
            <v>390.45697021484375</v>
          </cell>
          <cell r="X546">
            <v>390.94284057617188</v>
          </cell>
          <cell r="Y546">
            <v>388.76132202148438</v>
          </cell>
          <cell r="Z546">
            <v>388.98269653320313</v>
          </cell>
          <cell r="AA546">
            <v>389.40841674804688</v>
          </cell>
          <cell r="AC546">
            <v>390.3795166015625</v>
          </cell>
          <cell r="AD546">
            <v>390.43692016601563</v>
          </cell>
          <cell r="AF546">
            <v>358.7452392578125</v>
          </cell>
          <cell r="AG546">
            <v>371.60061645507813</v>
          </cell>
          <cell r="AH546">
            <v>377.57943725585938</v>
          </cell>
          <cell r="AI546">
            <v>382.322998046875</v>
          </cell>
          <cell r="AJ546">
            <v>388.88485717773438</v>
          </cell>
          <cell r="AK546">
            <v>395.60684204101563</v>
          </cell>
          <cell r="AM546">
            <v>393.93417358398438</v>
          </cell>
          <cell r="AN546">
            <v>395.15750122070313</v>
          </cell>
          <cell r="AO546">
            <v>397.2177734375</v>
          </cell>
        </row>
        <row r="547">
          <cell r="A547" t="str">
            <v>LPEVAP[EVAP]</v>
          </cell>
          <cell r="B547" t="str">
            <v>Enth[1]</v>
          </cell>
          <cell r="C547" t="str">
            <v>BTU/lb</v>
          </cell>
          <cell r="D547" t="str">
            <v>Gas Outlet Enthalpy</v>
          </cell>
          <cell r="E547">
            <v>74.075569152832031</v>
          </cell>
          <cell r="F547">
            <v>547</v>
          </cell>
          <cell r="G547">
            <v>60.784915924072266</v>
          </cell>
          <cell r="H547">
            <v>60.891212463378906</v>
          </cell>
          <cell r="I547">
            <v>59.804027557373047</v>
          </cell>
          <cell r="J547">
            <v>59.911106109619141</v>
          </cell>
          <cell r="K547">
            <v>60.130271911621094</v>
          </cell>
          <cell r="L547">
            <v>59.432701110839844</v>
          </cell>
          <cell r="M547">
            <v>59.541919708251953</v>
          </cell>
          <cell r="N547">
            <v>59.766082763671875</v>
          </cell>
          <cell r="O547">
            <v>58.085216522216797</v>
          </cell>
          <cell r="P547">
            <v>57.667873382568359</v>
          </cell>
          <cell r="Q547">
            <v>57.377525329589844</v>
          </cell>
          <cell r="R547">
            <v>71.303390502929688</v>
          </cell>
          <cell r="S547">
            <v>71.502105712890625</v>
          </cell>
          <cell r="T547">
            <v>73.879165649414063</v>
          </cell>
          <cell r="U547">
            <v>74.075569152832031</v>
          </cell>
          <cell r="V547">
            <v>70.450736999511719</v>
          </cell>
          <cell r="W547">
            <v>70.644561767578125</v>
          </cell>
          <cell r="X547">
            <v>71.019927978515625</v>
          </cell>
          <cell r="Y547">
            <v>73.33343505859375</v>
          </cell>
          <cell r="Z547">
            <v>73.51153564453125</v>
          </cell>
          <cell r="AA547">
            <v>73.8553466796875</v>
          </cell>
          <cell r="AC547">
            <v>70.365119934082031</v>
          </cell>
          <cell r="AD547">
            <v>70.392822265625</v>
          </cell>
          <cell r="AF547">
            <v>63.724540710449219</v>
          </cell>
          <cell r="AG547">
            <v>65.783889770507813</v>
          </cell>
          <cell r="AH547">
            <v>67.084068298339844</v>
          </cell>
          <cell r="AI547">
            <v>68.088897705078125</v>
          </cell>
          <cell r="AJ547">
            <v>69.463798522949219</v>
          </cell>
          <cell r="AK547">
            <v>70.977287292480469</v>
          </cell>
          <cell r="AM547">
            <v>74.06634521484375</v>
          </cell>
          <cell r="AN547">
            <v>71.201087951660156</v>
          </cell>
          <cell r="AO547">
            <v>71.978256225585938</v>
          </cell>
        </row>
        <row r="548">
          <cell r="A548" t="str">
            <v>LPEVAP[EVAP]</v>
          </cell>
          <cell r="B548" t="str">
            <v>Temp[1]</v>
          </cell>
          <cell r="C548" t="str">
            <v>F</v>
          </cell>
          <cell r="D548" t="str">
            <v>Gas Outlet Temperature</v>
          </cell>
          <cell r="E548">
            <v>353.04489135742188</v>
          </cell>
          <cell r="F548">
            <v>548</v>
          </cell>
          <cell r="G548">
            <v>302.11358642578125</v>
          </cell>
          <cell r="H548">
            <v>302.43685913085938</v>
          </cell>
          <cell r="I548">
            <v>296.462890625</v>
          </cell>
          <cell r="J548">
            <v>296.78549194335938</v>
          </cell>
          <cell r="K548">
            <v>297.4498291015625</v>
          </cell>
          <cell r="L548">
            <v>293.83407592773438</v>
          </cell>
          <cell r="M548">
            <v>294.16387939453125</v>
          </cell>
          <cell r="N548">
            <v>294.84255981445313</v>
          </cell>
          <cell r="O548">
            <v>296.7550048828125</v>
          </cell>
          <cell r="P548">
            <v>293.44268798828125</v>
          </cell>
          <cell r="Q548">
            <v>291.14923095703125</v>
          </cell>
          <cell r="R548">
            <v>343.51171875</v>
          </cell>
          <cell r="S548">
            <v>344.17605590820313</v>
          </cell>
          <cell r="T548">
            <v>352.39395141601563</v>
          </cell>
          <cell r="U548">
            <v>353.04489135742188</v>
          </cell>
          <cell r="V548">
            <v>337.61166381835938</v>
          </cell>
          <cell r="W548">
            <v>338.25262451171875</v>
          </cell>
          <cell r="X548">
            <v>339.48275756835938</v>
          </cell>
          <cell r="Y548">
            <v>345.80169677734375</v>
          </cell>
          <cell r="Z548">
            <v>346.3697509765625</v>
          </cell>
          <cell r="AA548">
            <v>347.45779418945313</v>
          </cell>
          <cell r="AC548">
            <v>337.82464599609375</v>
          </cell>
          <cell r="AD548">
            <v>337.91506958007813</v>
          </cell>
          <cell r="AF548">
            <v>312.07400512695313</v>
          </cell>
          <cell r="AG548">
            <v>319.87313842773438</v>
          </cell>
          <cell r="AH548">
            <v>324.88565063476563</v>
          </cell>
          <cell r="AI548">
            <v>328.74093627929688</v>
          </cell>
          <cell r="AJ548">
            <v>334.1776123046875</v>
          </cell>
          <cell r="AK548">
            <v>340.12368774414063</v>
          </cell>
          <cell r="AM548">
            <v>348.67462158203125</v>
          </cell>
          <cell r="AN548">
            <v>340.51980590820313</v>
          </cell>
          <cell r="AO548">
            <v>343.54373168945313</v>
          </cell>
        </row>
        <row r="549">
          <cell r="A549" t="str">
            <v>LPEVAP[EVAP]</v>
          </cell>
          <cell r="B549" t="str">
            <v>ODModelIDUsed[0]</v>
          </cell>
          <cell r="D549" t="str">
            <v>Used Reference Point Model ID</v>
          </cell>
          <cell r="E549" t="str">
            <v>PMTHSG</v>
          </cell>
          <cell r="F549">
            <v>549</v>
          </cell>
          <cell r="G549" t="str">
            <v>PMTHSG</v>
          </cell>
          <cell r="H549" t="str">
            <v>PMTHSG</v>
          </cell>
          <cell r="I549" t="str">
            <v>PMTHSG</v>
          </cell>
          <cell r="J549" t="str">
            <v>PMTHSG</v>
          </cell>
          <cell r="K549" t="str">
            <v>PMTHSG</v>
          </cell>
          <cell r="L549" t="str">
            <v>PMTHSG</v>
          </cell>
          <cell r="M549" t="str">
            <v>PMTHSG</v>
          </cell>
          <cell r="N549" t="str">
            <v>PMTHSG</v>
          </cell>
          <cell r="O549" t="str">
            <v>PMTHSG</v>
          </cell>
          <cell r="P549" t="str">
            <v>PMTHSG</v>
          </cell>
          <cell r="Q549" t="str">
            <v>PMTHSG</v>
          </cell>
          <cell r="R549" t="str">
            <v>PMTHSG</v>
          </cell>
          <cell r="S549" t="str">
            <v>PMTHSG</v>
          </cell>
          <cell r="T549" t="str">
            <v>PMTHSG</v>
          </cell>
          <cell r="U549" t="str">
            <v>PMTHSG</v>
          </cell>
          <cell r="V549" t="str">
            <v>PMTHSG</v>
          </cell>
          <cell r="W549" t="str">
            <v>PMTHSG</v>
          </cell>
          <cell r="X549" t="str">
            <v>PMTHSG</v>
          </cell>
          <cell r="Y549" t="str">
            <v>PMTHSG</v>
          </cell>
          <cell r="Z549" t="str">
            <v>PMTHSG</v>
          </cell>
          <cell r="AA549" t="str">
            <v>PMTHSG</v>
          </cell>
          <cell r="AC549" t="str">
            <v>PMTHSG</v>
          </cell>
          <cell r="AD549" t="str">
            <v>PMTHSG</v>
          </cell>
          <cell r="AF549" t="str">
            <v>PMTHSG</v>
          </cell>
          <cell r="AG549" t="str">
            <v>PMTHSG</v>
          </cell>
          <cell r="AH549" t="str">
            <v>PMTHSG</v>
          </cell>
          <cell r="AI549" t="str">
            <v>PMTHSG</v>
          </cell>
          <cell r="AJ549" t="str">
            <v>PMTHSG</v>
          </cell>
          <cell r="AK549" t="str">
            <v>PMTHSG</v>
          </cell>
          <cell r="AM549" t="str">
            <v>PMTHSG</v>
          </cell>
          <cell r="AN549" t="str">
            <v>PMTHSG</v>
          </cell>
          <cell r="AO549" t="str">
            <v>PMTHSG</v>
          </cell>
        </row>
        <row r="550">
          <cell r="A550" t="str">
            <v>LPEVAP[EVAP]</v>
          </cell>
          <cell r="B550" t="str">
            <v>ODCaseIDUsed[0]</v>
          </cell>
          <cell r="D550" t="str">
            <v>Used Reference Point Case ID</v>
          </cell>
          <cell r="E550" t="str">
            <v>PMTHSG</v>
          </cell>
          <cell r="F550">
            <v>550</v>
          </cell>
          <cell r="G550" t="str">
            <v>PMTHSG</v>
          </cell>
          <cell r="H550" t="str">
            <v>PMTHSG</v>
          </cell>
          <cell r="I550" t="str">
            <v>PMTHSG</v>
          </cell>
          <cell r="J550" t="str">
            <v>PMTHSG</v>
          </cell>
          <cell r="K550" t="str">
            <v>PMTHSG</v>
          </cell>
          <cell r="L550" t="str">
            <v>PMTHSG</v>
          </cell>
          <cell r="M550" t="str">
            <v>PMTHSG</v>
          </cell>
          <cell r="N550" t="str">
            <v>PMTHSG</v>
          </cell>
          <cell r="O550" t="str">
            <v>PMTHSG</v>
          </cell>
          <cell r="P550" t="str">
            <v>PMTHSG</v>
          </cell>
          <cell r="Q550" t="str">
            <v>PMTHSG</v>
          </cell>
          <cell r="R550" t="str">
            <v>PMTHSG</v>
          </cell>
          <cell r="S550" t="str">
            <v>PMTHSG</v>
          </cell>
          <cell r="T550" t="str">
            <v>PMTHSG</v>
          </cell>
          <cell r="U550" t="str">
            <v>PMTHSG</v>
          </cell>
          <cell r="V550" t="str">
            <v>PMTHSG</v>
          </cell>
          <cell r="W550" t="str">
            <v>PMTHSG</v>
          </cell>
          <cell r="X550" t="str">
            <v>PMTHSG</v>
          </cell>
          <cell r="Y550" t="str">
            <v>PMTHSG</v>
          </cell>
          <cell r="Z550" t="str">
            <v>PMTHSG</v>
          </cell>
          <cell r="AA550" t="str">
            <v>PMTHSG</v>
          </cell>
          <cell r="AC550" t="str">
            <v>PMTHSG</v>
          </cell>
          <cell r="AD550" t="str">
            <v>PMTHSG</v>
          </cell>
          <cell r="AF550" t="str">
            <v>PMTHSG</v>
          </cell>
          <cell r="AG550" t="str">
            <v>PMTHSG</v>
          </cell>
          <cell r="AH550" t="str">
            <v>PMTHSG</v>
          </cell>
          <cell r="AI550" t="str">
            <v>PMTHSG</v>
          </cell>
          <cell r="AJ550" t="str">
            <v>PMTHSG</v>
          </cell>
          <cell r="AK550" t="str">
            <v>PMTHSG</v>
          </cell>
          <cell r="AM550" t="str">
            <v>PMTHSG</v>
          </cell>
          <cell r="AN550" t="str">
            <v>PMTHSG</v>
          </cell>
          <cell r="AO550" t="str">
            <v>PMTHSG</v>
          </cell>
        </row>
        <row r="551">
          <cell r="A551" t="str">
            <v>PHTR3[ECON]</v>
          </cell>
          <cell r="B551" t="str">
            <v>Flow[2]</v>
          </cell>
          <cell r="C551" t="str">
            <v>lb/hr</v>
          </cell>
          <cell r="D551" t="str">
            <v>Steam Inlet Flow</v>
          </cell>
          <cell r="E551">
            <v>748649.1875</v>
          </cell>
          <cell r="F551">
            <v>551</v>
          </cell>
          <cell r="G551">
            <v>629446.6875</v>
          </cell>
          <cell r="H551">
            <v>635270.375</v>
          </cell>
          <cell r="I551">
            <v>603069.125</v>
          </cell>
          <cell r="J551">
            <v>609560.25</v>
          </cell>
          <cell r="K551">
            <v>621964.8125</v>
          </cell>
          <cell r="L551">
            <v>588755.9375</v>
          </cell>
          <cell r="M551">
            <v>594917</v>
          </cell>
          <cell r="N551">
            <v>606662.625</v>
          </cell>
          <cell r="O551">
            <v>374246.03125</v>
          </cell>
          <cell r="P551">
            <v>363047.96875</v>
          </cell>
          <cell r="Q551">
            <v>355476.78125</v>
          </cell>
          <cell r="R551">
            <v>617906.5</v>
          </cell>
          <cell r="S551">
            <v>624051.5</v>
          </cell>
          <cell r="T551">
            <v>742487.4375</v>
          </cell>
          <cell r="U551">
            <v>748649.1875</v>
          </cell>
          <cell r="V551">
            <v>683064.9375</v>
          </cell>
          <cell r="W551">
            <v>689890.6875</v>
          </cell>
          <cell r="X551">
            <v>702863.4375</v>
          </cell>
          <cell r="Y551">
            <v>793076.5625</v>
          </cell>
          <cell r="Z551">
            <v>799585.0625</v>
          </cell>
          <cell r="AA551">
            <v>812026.125</v>
          </cell>
          <cell r="AC551">
            <v>684044.375</v>
          </cell>
          <cell r="AD551">
            <v>684502.1875</v>
          </cell>
          <cell r="AF551">
            <v>446528.5625</v>
          </cell>
          <cell r="AG551">
            <v>482390.3125</v>
          </cell>
          <cell r="AH551">
            <v>509146.5</v>
          </cell>
          <cell r="AI551">
            <v>529670</v>
          </cell>
          <cell r="AJ551">
            <v>560209</v>
          </cell>
          <cell r="AK551">
            <v>597469</v>
          </cell>
          <cell r="AM551">
            <v>736068.1875</v>
          </cell>
          <cell r="AN551">
            <v>623048.0625</v>
          </cell>
          <cell r="AO551">
            <v>622063.875</v>
          </cell>
        </row>
        <row r="552">
          <cell r="A552" t="str">
            <v>PHTR3[ECON]</v>
          </cell>
          <cell r="B552" t="str">
            <v>Pres[2]</v>
          </cell>
          <cell r="C552" t="str">
            <v>psia</v>
          </cell>
          <cell r="D552" t="str">
            <v>Steam Inlet Pressure</v>
          </cell>
          <cell r="E552">
            <v>191.07427978515625</v>
          </cell>
          <cell r="F552">
            <v>552</v>
          </cell>
          <cell r="G552">
            <v>108.66017913818359</v>
          </cell>
          <cell r="H552">
            <v>109.95583343505859</v>
          </cell>
          <cell r="I552">
            <v>100.85466766357422</v>
          </cell>
          <cell r="J552">
            <v>102.16880035400391</v>
          </cell>
          <cell r="K552">
            <v>104.73164367675781</v>
          </cell>
          <cell r="L552">
            <v>97.014114379882813</v>
          </cell>
          <cell r="M552">
            <v>98.248443603515625</v>
          </cell>
          <cell r="N552">
            <v>100.65544891357422</v>
          </cell>
          <cell r="O552">
            <v>79.388740539550781</v>
          </cell>
          <cell r="P552">
            <v>76.333595275878906</v>
          </cell>
          <cell r="Q552">
            <v>74.309730529785156</v>
          </cell>
          <cell r="R552">
            <v>151.06678771972656</v>
          </cell>
          <cell r="S552">
            <v>153.10829162597656</v>
          </cell>
          <cell r="T552">
            <v>188.79804992675781</v>
          </cell>
          <cell r="U552">
            <v>191.07427978515625</v>
          </cell>
          <cell r="V552">
            <v>156.2431640625</v>
          </cell>
          <cell r="W552">
            <v>158.38546752929688</v>
          </cell>
          <cell r="X552">
            <v>162.510986328125</v>
          </cell>
          <cell r="Y552">
            <v>191.96792602539063</v>
          </cell>
          <cell r="Z552">
            <v>194.22799682617188</v>
          </cell>
          <cell r="AA552">
            <v>198.58956909179688</v>
          </cell>
          <cell r="AC552">
            <v>156.80075073242188</v>
          </cell>
          <cell r="AD552">
            <v>157.01864624023438</v>
          </cell>
          <cell r="AF552">
            <v>97.616783142089844</v>
          </cell>
          <cell r="AG552">
            <v>108.20529174804688</v>
          </cell>
          <cell r="AH552">
            <v>116.35883331298828</v>
          </cell>
          <cell r="AI552">
            <v>122.8333740234375</v>
          </cell>
          <cell r="AJ552">
            <v>132.66438293457031</v>
          </cell>
          <cell r="AK552">
            <v>144.80528259277344</v>
          </cell>
          <cell r="AM552">
            <v>184.33708190917969</v>
          </cell>
          <cell r="AN552">
            <v>149.35777282714844</v>
          </cell>
          <cell r="AO552">
            <v>153.70689392089844</v>
          </cell>
        </row>
        <row r="553">
          <cell r="A553" t="str">
            <v>PHTR3[ECON]</v>
          </cell>
          <cell r="B553" t="str">
            <v>Temp[2]</v>
          </cell>
          <cell r="C553" t="str">
            <v>F</v>
          </cell>
          <cell r="D553" t="str">
            <v>Steam Inlet Temperature</v>
          </cell>
          <cell r="E553">
            <v>176.465087890625</v>
          </cell>
          <cell r="F553">
            <v>553</v>
          </cell>
          <cell r="G553">
            <v>178.18247985839844</v>
          </cell>
          <cell r="H553">
            <v>177.19854736328125</v>
          </cell>
          <cell r="I553">
            <v>167.06123352050781</v>
          </cell>
          <cell r="J553">
            <v>165.61456298828125</v>
          </cell>
          <cell r="K553">
            <v>163.01557922363281</v>
          </cell>
          <cell r="L553">
            <v>172.19992065429688</v>
          </cell>
          <cell r="M553">
            <v>170.87420654296875</v>
          </cell>
          <cell r="N553">
            <v>168.50994873046875</v>
          </cell>
          <cell r="O553">
            <v>173.72357177734375</v>
          </cell>
          <cell r="P553">
            <v>181.9588623046875</v>
          </cell>
          <cell r="Q553">
            <v>190.37950134277344</v>
          </cell>
          <cell r="R553">
            <v>197.63536071777344</v>
          </cell>
          <cell r="S553">
            <v>196.37577819824219</v>
          </cell>
          <cell r="T553">
            <v>177.299072265625</v>
          </cell>
          <cell r="U553">
            <v>176.465087890625</v>
          </cell>
          <cell r="V553">
            <v>225.04318237304688</v>
          </cell>
          <cell r="W553">
            <v>223.92169189453125</v>
          </cell>
          <cell r="X553">
            <v>221.91372680664063</v>
          </cell>
          <cell r="Y553">
            <v>217.27644348144531</v>
          </cell>
          <cell r="Z553">
            <v>216.51597595214844</v>
          </cell>
          <cell r="AA553">
            <v>215.16937255859375</v>
          </cell>
          <cell r="AC553">
            <v>238.29888916015625</v>
          </cell>
          <cell r="AD553">
            <v>241.88681030273438</v>
          </cell>
          <cell r="AF553">
            <v>192.56764221191406</v>
          </cell>
          <cell r="AG553">
            <v>195.32818603515625</v>
          </cell>
          <cell r="AH553">
            <v>200.9537353515625</v>
          </cell>
          <cell r="AI553">
            <v>205.912841796875</v>
          </cell>
          <cell r="AJ553">
            <v>212.85829162597656</v>
          </cell>
          <cell r="AK553">
            <v>218.73483276367188</v>
          </cell>
          <cell r="AM553">
            <v>219.18515014648438</v>
          </cell>
          <cell r="AN553">
            <v>228.29425048828125</v>
          </cell>
          <cell r="AO553">
            <v>230.19598388671875</v>
          </cell>
        </row>
        <row r="554">
          <cell r="A554" t="str">
            <v>PHTR3[ECON]</v>
          </cell>
          <cell r="B554" t="str">
            <v>Enth[2]</v>
          </cell>
          <cell r="C554" t="str">
            <v>BTU/lb</v>
          </cell>
          <cell r="D554" t="str">
            <v>Steam Inlet Enthalpy</v>
          </cell>
          <cell r="E554">
            <v>144.887451171875</v>
          </cell>
          <cell r="F554">
            <v>554</v>
          </cell>
          <cell r="G554">
            <v>146.41456604003906</v>
          </cell>
          <cell r="H554">
            <v>145.43157958984375</v>
          </cell>
          <cell r="I554">
            <v>135.25656127929688</v>
          </cell>
          <cell r="J554">
            <v>133.81146240234375</v>
          </cell>
          <cell r="K554">
            <v>131.21632385253906</v>
          </cell>
          <cell r="L554">
            <v>140.39324951171875</v>
          </cell>
          <cell r="M554">
            <v>139.068359375</v>
          </cell>
          <cell r="N554">
            <v>136.70657348632813</v>
          </cell>
          <cell r="O554">
            <v>141.87782287597656</v>
          </cell>
          <cell r="P554">
            <v>150.12449645996094</v>
          </cell>
          <cell r="Q554">
            <v>158.56710815429688</v>
          </cell>
          <cell r="R554">
            <v>166.02755737304688</v>
          </cell>
          <cell r="S554">
            <v>164.76725769042969</v>
          </cell>
          <cell r="T554">
            <v>145.717529296875</v>
          </cell>
          <cell r="U554">
            <v>144.887451171875</v>
          </cell>
          <cell r="V554">
            <v>193.62022399902344</v>
          </cell>
          <cell r="W554">
            <v>192.49392700195313</v>
          </cell>
          <cell r="X554">
            <v>190.47854614257813</v>
          </cell>
          <cell r="Y554">
            <v>185.87101745605469</v>
          </cell>
          <cell r="Z554">
            <v>185.11016845703125</v>
          </cell>
          <cell r="AA554">
            <v>183.76397705078125</v>
          </cell>
          <cell r="AC554">
            <v>207.00753784179688</v>
          </cell>
          <cell r="AD554">
            <v>210.63731384277344</v>
          </cell>
          <cell r="AF554">
            <v>160.81706237792969</v>
          </cell>
          <cell r="AG554">
            <v>163.61286926269531</v>
          </cell>
          <cell r="AH554">
            <v>169.28233337402344</v>
          </cell>
          <cell r="AI554">
            <v>174.28190612792969</v>
          </cell>
          <cell r="AJ554">
            <v>181.29144287109375</v>
          </cell>
          <cell r="AK554">
            <v>187.23617553710938</v>
          </cell>
          <cell r="AM554">
            <v>187.77677917480469</v>
          </cell>
          <cell r="AN554">
            <v>196.88528442382813</v>
          </cell>
          <cell r="AO554">
            <v>198.81423950195313</v>
          </cell>
        </row>
        <row r="555">
          <cell r="A555" t="str">
            <v>PHTR3[ECON]</v>
          </cell>
          <cell r="B555" t="str">
            <v>Pres[3]</v>
          </cell>
          <cell r="C555" t="str">
            <v>psia</v>
          </cell>
          <cell r="D555" t="str">
            <v>Steam Outlet Pressure</v>
          </cell>
          <cell r="E555">
            <v>144.91032409667969</v>
          </cell>
          <cell r="F555">
            <v>555</v>
          </cell>
          <cell r="G555">
            <v>75.913253784179688</v>
          </cell>
          <cell r="H555">
            <v>76.606292724609375</v>
          </cell>
          <cell r="I555">
            <v>70.769073486328125</v>
          </cell>
          <cell r="J555">
            <v>71.438636779785156</v>
          </cell>
          <cell r="K555">
            <v>72.750930786132813</v>
          </cell>
          <cell r="L555">
            <v>68.325889587402344</v>
          </cell>
          <cell r="M555">
            <v>68.962738037109375</v>
          </cell>
          <cell r="N555">
            <v>70.213859558105469</v>
          </cell>
          <cell r="O555">
            <v>67.691505432128906</v>
          </cell>
          <cell r="P555">
            <v>65.319198608398438</v>
          </cell>
          <cell r="Q555">
            <v>63.745494842529297</v>
          </cell>
          <cell r="R555">
            <v>119.49794006347656</v>
          </cell>
          <cell r="S555">
            <v>120.91477966308594</v>
          </cell>
          <cell r="T555">
            <v>143.38336181640625</v>
          </cell>
          <cell r="U555">
            <v>144.91032409667969</v>
          </cell>
          <cell r="V555">
            <v>117.74265289306641</v>
          </cell>
          <cell r="W555">
            <v>119.11946105957031</v>
          </cell>
          <cell r="X555">
            <v>121.76955413818359</v>
          </cell>
          <cell r="Y555">
            <v>140.2220458984375</v>
          </cell>
          <cell r="Z555">
            <v>141.63790893554688</v>
          </cell>
          <cell r="AA555">
            <v>144.36695861816406</v>
          </cell>
          <cell r="AC555">
            <v>118.19082641601563</v>
          </cell>
          <cell r="AD555">
            <v>118.35753631591797</v>
          </cell>
          <cell r="AF555">
            <v>81.023460388183594</v>
          </cell>
          <cell r="AG555">
            <v>88.869537353515625</v>
          </cell>
          <cell r="AH555">
            <v>94.841888427734375</v>
          </cell>
          <cell r="AI555">
            <v>99.565193176269531</v>
          </cell>
          <cell r="AJ555">
            <v>106.66488647460938</v>
          </cell>
          <cell r="AK555">
            <v>115.27032470703125</v>
          </cell>
          <cell r="AM555">
            <v>139.69651794433594</v>
          </cell>
          <cell r="AN555">
            <v>117.26668548583984</v>
          </cell>
          <cell r="AO555">
            <v>121.71607208251953</v>
          </cell>
        </row>
        <row r="556">
          <cell r="A556" t="str">
            <v>PHTR3[ECON]</v>
          </cell>
          <cell r="B556" t="str">
            <v>Temp[3]</v>
          </cell>
          <cell r="C556" t="str">
            <v>F</v>
          </cell>
          <cell r="D556" t="str">
            <v>Steam Outlet Temperature</v>
          </cell>
          <cell r="E556">
            <v>318.44317626953125</v>
          </cell>
          <cell r="F556">
            <v>556</v>
          </cell>
          <cell r="G556">
            <v>285.88787841796875</v>
          </cell>
          <cell r="H556">
            <v>285.664794921875</v>
          </cell>
          <cell r="I556">
            <v>277.3310546875</v>
          </cell>
          <cell r="J556">
            <v>276.90243530273438</v>
          </cell>
          <cell r="K556">
            <v>276.1429443359375</v>
          </cell>
          <cell r="L556">
            <v>274.84524536132813</v>
          </cell>
          <cell r="M556">
            <v>274.45538330078125</v>
          </cell>
          <cell r="N556">
            <v>273.77725219726563</v>
          </cell>
          <cell r="O556">
            <v>280.2623291015625</v>
          </cell>
          <cell r="P556">
            <v>278.23886108398438</v>
          </cell>
          <cell r="Q556">
            <v>277.44256591796875</v>
          </cell>
          <cell r="R556">
            <v>325.12054443359375</v>
          </cell>
          <cell r="S556">
            <v>325.08587646484375</v>
          </cell>
          <cell r="T556">
            <v>318.62899780273438</v>
          </cell>
          <cell r="U556">
            <v>318.44317626953125</v>
          </cell>
          <cell r="V556">
            <v>315.95126342773438</v>
          </cell>
          <cell r="W556">
            <v>315.81881713867188</v>
          </cell>
          <cell r="X556">
            <v>315.5992431640625</v>
          </cell>
          <cell r="Y556">
            <v>311.29959106445313</v>
          </cell>
          <cell r="Z556">
            <v>311.07073974609375</v>
          </cell>
          <cell r="AA556">
            <v>310.68389892578125</v>
          </cell>
          <cell r="AC556">
            <v>318.54598999023438</v>
          </cell>
          <cell r="AD556">
            <v>319.26339721679688</v>
          </cell>
          <cell r="AF556">
            <v>292.67303466796875</v>
          </cell>
          <cell r="AG556">
            <v>299.2435302734375</v>
          </cell>
          <cell r="AH556">
            <v>305.16064453125</v>
          </cell>
          <cell r="AI556">
            <v>309.9373779296875</v>
          </cell>
          <cell r="AJ556">
            <v>316.45272827148438</v>
          </cell>
          <cell r="AK556">
            <v>322.78018188476563</v>
          </cell>
          <cell r="AM556">
            <v>318.81121826171875</v>
          </cell>
          <cell r="AN556">
            <v>323.48611450195313</v>
          </cell>
          <cell r="AO556">
            <v>326.3851318359375</v>
          </cell>
        </row>
        <row r="557">
          <cell r="A557" t="str">
            <v>PHTR3[ECON]</v>
          </cell>
          <cell r="B557" t="str">
            <v>Enth[3]</v>
          </cell>
          <cell r="C557" t="str">
            <v>BTU/lb</v>
          </cell>
          <cell r="D557" t="str">
            <v>Steam Outlet Enthalpy</v>
          </cell>
          <cell r="E557">
            <v>288.88540649414063</v>
          </cell>
          <cell r="F557">
            <v>557</v>
          </cell>
          <cell r="G557">
            <v>255.24713134765625</v>
          </cell>
          <cell r="H557">
            <v>255.02006530761719</v>
          </cell>
          <cell r="I557">
            <v>246.48681640625</v>
          </cell>
          <cell r="J557">
            <v>246.05033874511719</v>
          </cell>
          <cell r="K557">
            <v>245.27740478515625</v>
          </cell>
          <cell r="L557">
            <v>243.94403076171875</v>
          </cell>
          <cell r="M557">
            <v>243.54743957519531</v>
          </cell>
          <cell r="N557">
            <v>242.85791015625</v>
          </cell>
          <cell r="O557">
            <v>249.47589111328125</v>
          </cell>
          <cell r="P557">
            <v>247.40347290039063</v>
          </cell>
          <cell r="Q557">
            <v>246.58697509765625</v>
          </cell>
          <cell r="R557">
            <v>295.76419067382813</v>
          </cell>
          <cell r="S557">
            <v>295.73065185546875</v>
          </cell>
          <cell r="T557">
            <v>289.07510375976563</v>
          </cell>
          <cell r="U557">
            <v>288.88540649414063</v>
          </cell>
          <cell r="V557">
            <v>286.25906372070313</v>
          </cell>
          <cell r="W557">
            <v>286.12448120117188</v>
          </cell>
          <cell r="X557">
            <v>285.90206909179688</v>
          </cell>
          <cell r="Y557">
            <v>281.4915771484375</v>
          </cell>
          <cell r="Z557">
            <v>281.25778198242188</v>
          </cell>
          <cell r="AA557">
            <v>280.86331176757813</v>
          </cell>
          <cell r="AC557">
            <v>288.94528198242188</v>
          </cell>
          <cell r="AD557">
            <v>289.68853759765625</v>
          </cell>
          <cell r="AF557">
            <v>262.21176147460938</v>
          </cell>
          <cell r="AG557">
            <v>268.97576904296875</v>
          </cell>
          <cell r="AH557">
            <v>275.07772827148438</v>
          </cell>
          <cell r="AI557">
            <v>280.01260375976563</v>
          </cell>
          <cell r="AJ557">
            <v>286.75839233398438</v>
          </cell>
          <cell r="AK557">
            <v>293.32830810546875</v>
          </cell>
          <cell r="AM557">
            <v>289.25738525390625</v>
          </cell>
          <cell r="AN557">
            <v>294.06405639648438</v>
          </cell>
          <cell r="AO557">
            <v>297.08123779296875</v>
          </cell>
        </row>
        <row r="558">
          <cell r="A558" t="str">
            <v>PHTR3[ECON]</v>
          </cell>
          <cell r="B558" t="str">
            <v>Flow[0]</v>
          </cell>
          <cell r="C558" t="str">
            <v>lb/hr</v>
          </cell>
          <cell r="D558" t="str">
            <v>Gas Inlet Flow</v>
          </cell>
          <cell r="E558">
            <v>3816862.75</v>
          </cell>
          <cell r="F558">
            <v>558</v>
          </cell>
          <cell r="G558">
            <v>3807328.25</v>
          </cell>
          <cell r="H558">
            <v>3807636</v>
          </cell>
          <cell r="I558">
            <v>3418656</v>
          </cell>
          <cell r="J558">
            <v>3418783.25</v>
          </cell>
          <cell r="K558">
            <v>3421275.75</v>
          </cell>
          <cell r="L558">
            <v>3237691.5</v>
          </cell>
          <cell r="M558">
            <v>3237676</v>
          </cell>
          <cell r="N558">
            <v>3239785.25</v>
          </cell>
          <cell r="O558">
            <v>2135026</v>
          </cell>
          <cell r="P558">
            <v>2043047.125</v>
          </cell>
          <cell r="Q558">
            <v>1994465.125</v>
          </cell>
          <cell r="R558">
            <v>3807328.25</v>
          </cell>
          <cell r="S558">
            <v>3807636</v>
          </cell>
          <cell r="T558">
            <v>3816555.75</v>
          </cell>
          <cell r="U558">
            <v>3816862.75</v>
          </cell>
          <cell r="V558">
            <v>3472833</v>
          </cell>
          <cell r="W558">
            <v>3473040</v>
          </cell>
          <cell r="X558">
            <v>3475724.25</v>
          </cell>
          <cell r="Y558">
            <v>3352292.5</v>
          </cell>
          <cell r="Z558">
            <v>3352336.25</v>
          </cell>
          <cell r="AA558">
            <v>3354615.5</v>
          </cell>
          <cell r="AC558">
            <v>3479000.25</v>
          </cell>
          <cell r="AD558">
            <v>3479000.25</v>
          </cell>
          <cell r="AF558">
            <v>2350000</v>
          </cell>
          <cell r="AG558">
            <v>2536000.25</v>
          </cell>
          <cell r="AH558">
            <v>2747000</v>
          </cell>
          <cell r="AI558">
            <v>2926000.25</v>
          </cell>
          <cell r="AJ558">
            <v>3188000.25</v>
          </cell>
          <cell r="AK558">
            <v>3466000</v>
          </cell>
          <cell r="AM558">
            <v>3405124.75</v>
          </cell>
          <cell r="AN558">
            <v>3534000.25</v>
          </cell>
          <cell r="AO558">
            <v>3534000.25</v>
          </cell>
        </row>
        <row r="559">
          <cell r="A559" t="str">
            <v>PHTR3[ECON]</v>
          </cell>
          <cell r="B559" t="str">
            <v>Enth[0]</v>
          </cell>
          <cell r="C559" t="str">
            <v>BTU/lb</v>
          </cell>
          <cell r="D559" t="str">
            <v>Gas Inlet Enthalpy</v>
          </cell>
          <cell r="E559">
            <v>74.075569152832031</v>
          </cell>
          <cell r="F559">
            <v>559</v>
          </cell>
          <cell r="G559">
            <v>60.784915924072266</v>
          </cell>
          <cell r="H559">
            <v>60.891212463378906</v>
          </cell>
          <cell r="I559">
            <v>59.804027557373047</v>
          </cell>
          <cell r="J559">
            <v>59.911106109619141</v>
          </cell>
          <cell r="K559">
            <v>60.130271911621094</v>
          </cell>
          <cell r="L559">
            <v>59.432701110839844</v>
          </cell>
          <cell r="M559">
            <v>59.541919708251953</v>
          </cell>
          <cell r="N559">
            <v>59.766082763671875</v>
          </cell>
          <cell r="O559">
            <v>58.085216522216797</v>
          </cell>
          <cell r="P559">
            <v>57.667873382568359</v>
          </cell>
          <cell r="Q559">
            <v>57.377525329589844</v>
          </cell>
          <cell r="R559">
            <v>71.303390502929688</v>
          </cell>
          <cell r="S559">
            <v>71.502105712890625</v>
          </cell>
          <cell r="T559">
            <v>73.879165649414063</v>
          </cell>
          <cell r="U559">
            <v>74.075569152832031</v>
          </cell>
          <cell r="V559">
            <v>70.450736999511719</v>
          </cell>
          <cell r="W559">
            <v>70.644561767578125</v>
          </cell>
          <cell r="X559">
            <v>71.019927978515625</v>
          </cell>
          <cell r="Y559">
            <v>73.33343505859375</v>
          </cell>
          <cell r="Z559">
            <v>73.51153564453125</v>
          </cell>
          <cell r="AA559">
            <v>73.8553466796875</v>
          </cell>
          <cell r="AC559">
            <v>70.365119934082031</v>
          </cell>
          <cell r="AD559">
            <v>70.392822265625</v>
          </cell>
          <cell r="AF559">
            <v>63.724540710449219</v>
          </cell>
          <cell r="AG559">
            <v>65.783889770507813</v>
          </cell>
          <cell r="AH559">
            <v>67.084068298339844</v>
          </cell>
          <cell r="AI559">
            <v>68.088897705078125</v>
          </cell>
          <cell r="AJ559">
            <v>69.463798522949219</v>
          </cell>
          <cell r="AK559">
            <v>70.977287292480469</v>
          </cell>
          <cell r="AM559">
            <v>74.06634521484375</v>
          </cell>
          <cell r="AN559">
            <v>71.201087951660156</v>
          </cell>
          <cell r="AO559">
            <v>71.978256225585938</v>
          </cell>
        </row>
        <row r="560">
          <cell r="A560" t="str">
            <v>PHTR3[ECON]</v>
          </cell>
          <cell r="B560" t="str">
            <v>Temp[0]</v>
          </cell>
          <cell r="C560" t="str">
            <v>F</v>
          </cell>
          <cell r="D560" t="str">
            <v>Gas Inlet Temperature</v>
          </cell>
          <cell r="E560">
            <v>353.04489135742188</v>
          </cell>
          <cell r="F560">
            <v>560</v>
          </cell>
          <cell r="G560">
            <v>302.11358642578125</v>
          </cell>
          <cell r="H560">
            <v>302.43685913085938</v>
          </cell>
          <cell r="I560">
            <v>296.462890625</v>
          </cell>
          <cell r="J560">
            <v>296.78549194335938</v>
          </cell>
          <cell r="K560">
            <v>297.4498291015625</v>
          </cell>
          <cell r="L560">
            <v>293.83407592773438</v>
          </cell>
          <cell r="M560">
            <v>294.16387939453125</v>
          </cell>
          <cell r="N560">
            <v>294.84255981445313</v>
          </cell>
          <cell r="O560">
            <v>296.7550048828125</v>
          </cell>
          <cell r="P560">
            <v>293.44268798828125</v>
          </cell>
          <cell r="Q560">
            <v>291.14923095703125</v>
          </cell>
          <cell r="R560">
            <v>343.51171875</v>
          </cell>
          <cell r="S560">
            <v>344.17605590820313</v>
          </cell>
          <cell r="T560">
            <v>352.39395141601563</v>
          </cell>
          <cell r="U560">
            <v>353.04489135742188</v>
          </cell>
          <cell r="V560">
            <v>337.61166381835938</v>
          </cell>
          <cell r="W560">
            <v>338.25262451171875</v>
          </cell>
          <cell r="X560">
            <v>339.48275756835938</v>
          </cell>
          <cell r="Y560">
            <v>345.80169677734375</v>
          </cell>
          <cell r="Z560">
            <v>346.3697509765625</v>
          </cell>
          <cell r="AA560">
            <v>347.45779418945313</v>
          </cell>
          <cell r="AC560">
            <v>337.82464599609375</v>
          </cell>
          <cell r="AD560">
            <v>337.91506958007813</v>
          </cell>
          <cell r="AF560">
            <v>312.07400512695313</v>
          </cell>
          <cell r="AG560">
            <v>319.87313842773438</v>
          </cell>
          <cell r="AH560">
            <v>324.88565063476563</v>
          </cell>
          <cell r="AI560">
            <v>328.74093627929688</v>
          </cell>
          <cell r="AJ560">
            <v>334.1776123046875</v>
          </cell>
          <cell r="AK560">
            <v>340.12368774414063</v>
          </cell>
          <cell r="AM560">
            <v>348.67462158203125</v>
          </cell>
          <cell r="AN560">
            <v>340.51980590820313</v>
          </cell>
          <cell r="AO560">
            <v>343.54373168945313</v>
          </cell>
        </row>
        <row r="561">
          <cell r="A561" t="str">
            <v>PHTR3[ECON]</v>
          </cell>
          <cell r="B561" t="str">
            <v>Enth[1]</v>
          </cell>
          <cell r="C561" t="str">
            <v>BTU/lb</v>
          </cell>
          <cell r="D561" t="str">
            <v>Gas Outlet Enthalpy</v>
          </cell>
          <cell r="E561">
            <v>45.690273284912109</v>
          </cell>
          <cell r="F561">
            <v>561</v>
          </cell>
          <cell r="G561">
            <v>42.702407836914063</v>
          </cell>
          <cell r="H561">
            <v>42.516094207763672</v>
          </cell>
          <cell r="I561">
            <v>40.084144592285156</v>
          </cell>
          <cell r="J561">
            <v>39.798820495605469</v>
          </cell>
          <cell r="K561">
            <v>39.291347503662109</v>
          </cell>
          <cell r="L561">
            <v>40.508125305175781</v>
          </cell>
          <cell r="M561">
            <v>40.247940063476563</v>
          </cell>
          <cell r="N561">
            <v>39.789661407470703</v>
          </cell>
          <cell r="O561">
            <v>39.130332946777344</v>
          </cell>
          <cell r="P561">
            <v>40.294910430908203</v>
          </cell>
          <cell r="Q561">
            <v>41.610748291015625</v>
          </cell>
          <cell r="R561">
            <v>50.143051147460938</v>
          </cell>
          <cell r="S561">
            <v>49.930305480957031</v>
          </cell>
          <cell r="T561">
            <v>45.850456237792969</v>
          </cell>
          <cell r="U561">
            <v>45.690273284912109</v>
          </cell>
          <cell r="V561">
            <v>52.138580322265625</v>
          </cell>
          <cell r="W561">
            <v>51.952362060546875</v>
          </cell>
          <cell r="X561">
            <v>51.626747131347656</v>
          </cell>
          <cell r="Y561">
            <v>50.598899841308594</v>
          </cell>
          <cell r="Z561">
            <v>50.464107513427734</v>
          </cell>
          <cell r="AA561">
            <v>50.233654022216797</v>
          </cell>
          <cell r="AC561">
            <v>54.173946380615234</v>
          </cell>
          <cell r="AD561">
            <v>54.761283874511719</v>
          </cell>
          <cell r="AF561">
            <v>44.361846923828125</v>
          </cell>
          <cell r="AG561">
            <v>45.642070770263672</v>
          </cell>
          <cell r="AH561">
            <v>47.377422332763672</v>
          </cell>
          <cell r="AI561">
            <v>48.853538513183594</v>
          </cell>
          <cell r="AJ561">
            <v>50.837821960449219</v>
          </cell>
          <cell r="AK561">
            <v>52.597877502441406</v>
          </cell>
          <cell r="AM561">
            <v>52.020210266113281</v>
          </cell>
          <cell r="AN561">
            <v>53.982891082763672</v>
          </cell>
          <cell r="AO561">
            <v>54.594760894775391</v>
          </cell>
        </row>
        <row r="562">
          <cell r="A562" t="str">
            <v>PHTR3[ECON]</v>
          </cell>
          <cell r="B562" t="str">
            <v>Temp[1]</v>
          </cell>
          <cell r="C562" t="str">
            <v>F</v>
          </cell>
          <cell r="D562" t="str">
            <v>Gas Outlet Temperature</v>
          </cell>
          <cell r="E562">
            <v>241.60275268554688</v>
          </cell>
          <cell r="F562">
            <v>562</v>
          </cell>
          <cell r="G562">
            <v>230.5623779296875</v>
          </cell>
          <cell r="H562">
            <v>229.75801086425781</v>
          </cell>
          <cell r="I562">
            <v>218.96833801269531</v>
          </cell>
          <cell r="J562">
            <v>217.78067016601563</v>
          </cell>
          <cell r="K562">
            <v>215.655029296875</v>
          </cell>
          <cell r="L562">
            <v>219.83828735351563</v>
          </cell>
          <cell r="M562">
            <v>218.75245666503906</v>
          </cell>
          <cell r="N562">
            <v>216.82693481445313</v>
          </cell>
          <cell r="O562">
            <v>219.88108825683594</v>
          </cell>
          <cell r="P562">
            <v>223.47904968261719</v>
          </cell>
          <cell r="Q562">
            <v>227.97224426269531</v>
          </cell>
          <cell r="R562">
            <v>260.06033325195313</v>
          </cell>
          <cell r="S562">
            <v>259.14096069335938</v>
          </cell>
          <cell r="T562">
            <v>242.30599975585938</v>
          </cell>
          <cell r="U562">
            <v>241.60275268554688</v>
          </cell>
          <cell r="V562">
            <v>266.06607055664063</v>
          </cell>
          <cell r="W562">
            <v>265.25302124023438</v>
          </cell>
          <cell r="X562">
            <v>263.81134033203125</v>
          </cell>
          <cell r="Y562">
            <v>257.9503173828125</v>
          </cell>
          <cell r="Z562">
            <v>257.34710693359375</v>
          </cell>
          <cell r="AA562">
            <v>256.29696655273438</v>
          </cell>
          <cell r="AC562">
            <v>274.46243286132813</v>
          </cell>
          <cell r="AD562">
            <v>276.75433349609375</v>
          </cell>
          <cell r="AF562">
            <v>236.00946044921875</v>
          </cell>
          <cell r="AG562">
            <v>240.8763427734375</v>
          </cell>
          <cell r="AH562">
            <v>247.65968322753906</v>
          </cell>
          <cell r="AI562">
            <v>253.41607666015625</v>
          </cell>
          <cell r="AJ562">
            <v>261.26461791992188</v>
          </cell>
          <cell r="AK562">
            <v>268.20751953125</v>
          </cell>
          <cell r="AM562">
            <v>263.50192260742188</v>
          </cell>
          <cell r="AN562">
            <v>273.28286743164063</v>
          </cell>
          <cell r="AO562">
            <v>275.68228149414063</v>
          </cell>
        </row>
        <row r="563">
          <cell r="A563" t="str">
            <v>PHTR3[ECON]</v>
          </cell>
          <cell r="B563" t="str">
            <v>ODModelIDUsed[0]</v>
          </cell>
          <cell r="D563" t="str">
            <v>Used Reference Point Model ID</v>
          </cell>
          <cell r="E563" t="str">
            <v>PMTHSG</v>
          </cell>
          <cell r="F563">
            <v>563</v>
          </cell>
          <cell r="G563" t="str">
            <v>PMTHSG</v>
          </cell>
          <cell r="H563" t="str">
            <v>PMTHSG</v>
          </cell>
          <cell r="I563" t="str">
            <v>PMTHSG</v>
          </cell>
          <cell r="J563" t="str">
            <v>PMTHSG</v>
          </cell>
          <cell r="K563" t="str">
            <v>PMTHSG</v>
          </cell>
          <cell r="L563" t="str">
            <v>PMTHSG</v>
          </cell>
          <cell r="M563" t="str">
            <v>PMTHSG</v>
          </cell>
          <cell r="N563" t="str">
            <v>PMTHSG</v>
          </cell>
          <cell r="O563" t="str">
            <v>PMTHSG</v>
          </cell>
          <cell r="P563" t="str">
            <v>PMTHSG</v>
          </cell>
          <cell r="Q563" t="str">
            <v>PMTHSG</v>
          </cell>
          <cell r="R563" t="str">
            <v>PMTHSG</v>
          </cell>
          <cell r="S563" t="str">
            <v>PMTHSG</v>
          </cell>
          <cell r="T563" t="str">
            <v>PMTHSG</v>
          </cell>
          <cell r="U563" t="str">
            <v>PMTHSG</v>
          </cell>
          <cell r="V563" t="str">
            <v>PMTHSG</v>
          </cell>
          <cell r="W563" t="str">
            <v>PMTHSG</v>
          </cell>
          <cell r="X563" t="str">
            <v>PMTHSG</v>
          </cell>
          <cell r="Y563" t="str">
            <v>PMTHSG</v>
          </cell>
          <cell r="Z563" t="str">
            <v>PMTHSG</v>
          </cell>
          <cell r="AA563" t="str">
            <v>PMTHSG</v>
          </cell>
          <cell r="AC563" t="str">
            <v>PMTHSG</v>
          </cell>
          <cell r="AD563" t="str">
            <v>PMTHSG</v>
          </cell>
          <cell r="AF563" t="str">
            <v>PMTHSG</v>
          </cell>
          <cell r="AG563" t="str">
            <v>PMTHSG</v>
          </cell>
          <cell r="AH563" t="str">
            <v>PMTHSG</v>
          </cell>
          <cell r="AI563" t="str">
            <v>PMTHSG</v>
          </cell>
          <cell r="AJ563" t="str">
            <v>PMTHSG</v>
          </cell>
          <cell r="AK563" t="str">
            <v>PMTHSG</v>
          </cell>
          <cell r="AM563" t="str">
            <v>PMTHSG</v>
          </cell>
          <cell r="AN563" t="str">
            <v>PMTHSG</v>
          </cell>
          <cell r="AO563" t="str">
            <v>PMTHSG</v>
          </cell>
        </row>
        <row r="564">
          <cell r="A564" t="str">
            <v>PHTR3[ECON]</v>
          </cell>
          <cell r="B564" t="str">
            <v>ODCaseIDUsed[0]</v>
          </cell>
          <cell r="D564" t="str">
            <v>Used Reference Point Case ID</v>
          </cell>
          <cell r="E564" t="str">
            <v>PMTHSG</v>
          </cell>
          <cell r="F564">
            <v>564</v>
          </cell>
          <cell r="G564" t="str">
            <v>PMTHSG</v>
          </cell>
          <cell r="H564" t="str">
            <v>PMTHSG</v>
          </cell>
          <cell r="I564" t="str">
            <v>PMTHSG</v>
          </cell>
          <cell r="J564" t="str">
            <v>PMTHSG</v>
          </cell>
          <cell r="K564" t="str">
            <v>PMTHSG</v>
          </cell>
          <cell r="L564" t="str">
            <v>PMTHSG</v>
          </cell>
          <cell r="M564" t="str">
            <v>PMTHSG</v>
          </cell>
          <cell r="N564" t="str">
            <v>PMTHSG</v>
          </cell>
          <cell r="O564" t="str">
            <v>PMTHSG</v>
          </cell>
          <cell r="P564" t="str">
            <v>PMTHSG</v>
          </cell>
          <cell r="Q564" t="str">
            <v>PMTHSG</v>
          </cell>
          <cell r="R564" t="str">
            <v>PMTHSG</v>
          </cell>
          <cell r="S564" t="str">
            <v>PMTHSG</v>
          </cell>
          <cell r="T564" t="str">
            <v>PMTHSG</v>
          </cell>
          <cell r="U564" t="str">
            <v>PMTHSG</v>
          </cell>
          <cell r="V564" t="str">
            <v>PMTHSG</v>
          </cell>
          <cell r="W564" t="str">
            <v>PMTHSG</v>
          </cell>
          <cell r="X564" t="str">
            <v>PMTHSG</v>
          </cell>
          <cell r="Y564" t="str">
            <v>PMTHSG</v>
          </cell>
          <cell r="Z564" t="str">
            <v>PMTHSG</v>
          </cell>
          <cell r="AA564" t="str">
            <v>PMTHSG</v>
          </cell>
          <cell r="AC564" t="str">
            <v>PMTHSG</v>
          </cell>
          <cell r="AD564" t="str">
            <v>PMTHSG</v>
          </cell>
          <cell r="AF564" t="str">
            <v>PMTHSG</v>
          </cell>
          <cell r="AG564" t="str">
            <v>PMTHSG</v>
          </cell>
          <cell r="AH564" t="str">
            <v>PMTHSG</v>
          </cell>
          <cell r="AI564" t="str">
            <v>PMTHSG</v>
          </cell>
          <cell r="AJ564" t="str">
            <v>PMTHSG</v>
          </cell>
          <cell r="AK564" t="str">
            <v>PMTHSG</v>
          </cell>
          <cell r="AM564" t="str">
            <v>PMTHSG</v>
          </cell>
          <cell r="AN564" t="str">
            <v>PMTHSG</v>
          </cell>
          <cell r="AO564" t="str">
            <v>PMTHSG</v>
          </cell>
        </row>
        <row r="565">
          <cell r="A565" t="str">
            <v>PHTR2[ECON]</v>
          </cell>
          <cell r="B565" t="str">
            <v>Flow[2]</v>
          </cell>
          <cell r="C565" t="str">
            <v>lb/hr</v>
          </cell>
          <cell r="D565" t="str">
            <v>Steam Inlet Flow</v>
          </cell>
          <cell r="E565">
            <v>748649.1875</v>
          </cell>
          <cell r="F565">
            <v>565</v>
          </cell>
          <cell r="G565">
            <v>629446.6875</v>
          </cell>
          <cell r="H565">
            <v>635270.375</v>
          </cell>
          <cell r="I565">
            <v>603069.125</v>
          </cell>
          <cell r="J565">
            <v>609560.25</v>
          </cell>
          <cell r="K565">
            <v>621964.8125</v>
          </cell>
          <cell r="L565">
            <v>588755.9375</v>
          </cell>
          <cell r="M565">
            <v>594917</v>
          </cell>
          <cell r="N565">
            <v>606662.625</v>
          </cell>
          <cell r="O565">
            <v>374246.03125</v>
          </cell>
          <cell r="P565">
            <v>363047.96875</v>
          </cell>
          <cell r="Q565">
            <v>355476.78125</v>
          </cell>
          <cell r="R565">
            <v>617906.5</v>
          </cell>
          <cell r="S565">
            <v>624051.5</v>
          </cell>
          <cell r="T565">
            <v>742487.4375</v>
          </cell>
          <cell r="U565">
            <v>748649.1875</v>
          </cell>
          <cell r="V565">
            <v>683064.9375</v>
          </cell>
          <cell r="W565">
            <v>689890.6875</v>
          </cell>
          <cell r="X565">
            <v>702863.4375</v>
          </cell>
          <cell r="Y565">
            <v>793076.5625</v>
          </cell>
          <cell r="Z565">
            <v>799585.0625</v>
          </cell>
          <cell r="AA565">
            <v>812026.125</v>
          </cell>
          <cell r="AC565">
            <v>684044.375</v>
          </cell>
          <cell r="AD565">
            <v>684502.1875</v>
          </cell>
          <cell r="AF565">
            <v>446528.5625</v>
          </cell>
          <cell r="AG565">
            <v>482390.3125</v>
          </cell>
          <cell r="AH565">
            <v>509146.5</v>
          </cell>
          <cell r="AI565">
            <v>529670</v>
          </cell>
          <cell r="AJ565">
            <v>560209</v>
          </cell>
          <cell r="AK565">
            <v>597469</v>
          </cell>
          <cell r="AM565">
            <v>736068.1875</v>
          </cell>
          <cell r="AN565">
            <v>623048.0625</v>
          </cell>
          <cell r="AO565">
            <v>622063.875</v>
          </cell>
        </row>
        <row r="566">
          <cell r="A566" t="str">
            <v>PHTR2[ECON]</v>
          </cell>
          <cell r="B566" t="str">
            <v>Pres[2]</v>
          </cell>
          <cell r="C566" t="str">
            <v>psia</v>
          </cell>
          <cell r="D566" t="str">
            <v>Steam Inlet Pressure</v>
          </cell>
          <cell r="E566">
            <v>208.29364013671875</v>
          </cell>
          <cell r="F566">
            <v>566</v>
          </cell>
          <cell r="G566">
            <v>120.87493896484375</v>
          </cell>
          <cell r="H566">
            <v>122.39537048339844</v>
          </cell>
          <cell r="I566">
            <v>112.07674407958984</v>
          </cell>
          <cell r="J566">
            <v>113.63130187988281</v>
          </cell>
          <cell r="K566">
            <v>116.66061401367188</v>
          </cell>
          <cell r="L566">
            <v>107.7149658203125</v>
          </cell>
          <cell r="M566">
            <v>109.17214965820313</v>
          </cell>
          <cell r="N566">
            <v>112.01030731201172</v>
          </cell>
          <cell r="O566">
            <v>83.751861572265625</v>
          </cell>
          <cell r="P566">
            <v>80.4420166015625</v>
          </cell>
          <cell r="Q566">
            <v>78.250244140625</v>
          </cell>
          <cell r="R566">
            <v>162.84213256835938</v>
          </cell>
          <cell r="S566">
            <v>165.11662292480469</v>
          </cell>
          <cell r="T566">
            <v>205.73794555664063</v>
          </cell>
          <cell r="U566">
            <v>208.29364013671875</v>
          </cell>
          <cell r="V566">
            <v>170.60406494140625</v>
          </cell>
          <cell r="W566">
            <v>173.03187561035156</v>
          </cell>
          <cell r="X566">
            <v>177.70774841308594</v>
          </cell>
          <cell r="Y566">
            <v>211.26939392089844</v>
          </cell>
          <cell r="Z566">
            <v>213.8443603515625</v>
          </cell>
          <cell r="AA566">
            <v>218.81486511230469</v>
          </cell>
          <cell r="AC566">
            <v>171.20242309570313</v>
          </cell>
          <cell r="AD566">
            <v>171.43940734863281</v>
          </cell>
          <cell r="AF566">
            <v>103.80617523193359</v>
          </cell>
          <cell r="AG566">
            <v>115.41761016845703</v>
          </cell>
          <cell r="AH566">
            <v>124.384765625</v>
          </cell>
          <cell r="AI566">
            <v>131.51251220703125</v>
          </cell>
          <cell r="AJ566">
            <v>142.36231994628906</v>
          </cell>
          <cell r="AK566">
            <v>155.82196044921875</v>
          </cell>
          <cell r="AM566">
            <v>200.98823547363281</v>
          </cell>
          <cell r="AN566">
            <v>161.32791137695313</v>
          </cell>
          <cell r="AO566">
            <v>165.63960266113281</v>
          </cell>
        </row>
        <row r="567">
          <cell r="A567" t="str">
            <v>PHTR2[ECON]</v>
          </cell>
          <cell r="B567" t="str">
            <v>Temp[2]</v>
          </cell>
          <cell r="C567" t="str">
            <v>F</v>
          </cell>
          <cell r="D567" t="str">
            <v>Steam Inlet Temperature</v>
          </cell>
          <cell r="E567">
            <v>123.69896697998047</v>
          </cell>
          <cell r="F567">
            <v>567</v>
          </cell>
          <cell r="G567">
            <v>123.703857421875</v>
          </cell>
          <cell r="H567">
            <v>123.29665374755859</v>
          </cell>
          <cell r="I567">
            <v>117.13188934326172</v>
          </cell>
          <cell r="J567">
            <v>116.23886871337891</v>
          </cell>
          <cell r="K567">
            <v>114.62607574462891</v>
          </cell>
          <cell r="L567">
            <v>127.94667053222656</v>
          </cell>
          <cell r="M567">
            <v>127.08577728271484</v>
          </cell>
          <cell r="N567">
            <v>125.54631805419922</v>
          </cell>
          <cell r="O567">
            <v>126.80266571044922</v>
          </cell>
          <cell r="P567">
            <v>140.17449951171875</v>
          </cell>
          <cell r="Q567">
            <v>152.46820068359375</v>
          </cell>
          <cell r="R567">
            <v>130.8411865234375</v>
          </cell>
          <cell r="S567">
            <v>130.22874450683594</v>
          </cell>
          <cell r="T567">
            <v>124.01461029052734</v>
          </cell>
          <cell r="U567">
            <v>123.69896697998047</v>
          </cell>
          <cell r="V567">
            <v>191.80381774902344</v>
          </cell>
          <cell r="W567">
            <v>190.90156555175781</v>
          </cell>
          <cell r="X567">
            <v>189.27911376953125</v>
          </cell>
          <cell r="Y567">
            <v>191.44737243652344</v>
          </cell>
          <cell r="Z567">
            <v>190.86856079101563</v>
          </cell>
          <cell r="AA567">
            <v>189.83914184570313</v>
          </cell>
          <cell r="AC567">
            <v>209.11058044433594</v>
          </cell>
          <cell r="AD567">
            <v>213.79400634765625</v>
          </cell>
          <cell r="AF567">
            <v>153.28025817871094</v>
          </cell>
          <cell r="AG567">
            <v>154.62274169921875</v>
          </cell>
          <cell r="AH567">
            <v>158.03118896484375</v>
          </cell>
          <cell r="AI567">
            <v>161.07099914550781</v>
          </cell>
          <cell r="AJ567">
            <v>165.67129516601563</v>
          </cell>
          <cell r="AK567">
            <v>169.72201538085938</v>
          </cell>
          <cell r="AM567">
            <v>187.294921875</v>
          </cell>
          <cell r="AN567">
            <v>185.40159606933594</v>
          </cell>
          <cell r="AO567">
            <v>186.73609924316406</v>
          </cell>
        </row>
        <row r="568">
          <cell r="A568" t="str">
            <v>PHTR2[ECON]</v>
          </cell>
          <cell r="B568" t="str">
            <v>Enth[2]</v>
          </cell>
          <cell r="C568" t="str">
            <v>BTU/lb</v>
          </cell>
          <cell r="D568" t="str">
            <v>Steam Inlet Enthalpy</v>
          </cell>
          <cell r="E568">
            <v>92.185890197753906</v>
          </cell>
          <cell r="F568">
            <v>568</v>
          </cell>
          <cell r="G568">
            <v>91.968368530273438</v>
          </cell>
          <cell r="H568">
            <v>91.565742492675781</v>
          </cell>
          <cell r="I568">
            <v>85.386070251464844</v>
          </cell>
          <cell r="J568">
            <v>84.498817443847656</v>
          </cell>
          <cell r="K568">
            <v>82.897071838378906</v>
          </cell>
          <cell r="L568">
            <v>96.170921325683594</v>
          </cell>
          <cell r="M568">
            <v>95.3150634765625</v>
          </cell>
          <cell r="N568">
            <v>93.785194396972656</v>
          </cell>
          <cell r="O568">
            <v>94.967948913574219</v>
          </cell>
          <cell r="P568">
            <v>108.31662750244141</v>
          </cell>
          <cell r="Q568">
            <v>120.60055541992188</v>
          </cell>
          <cell r="R568">
            <v>99.200103759765625</v>
          </cell>
          <cell r="S568">
            <v>98.594398498535156</v>
          </cell>
          <cell r="T568">
            <v>92.494377136230469</v>
          </cell>
          <cell r="U568">
            <v>92.185890197753906</v>
          </cell>
          <cell r="V568">
            <v>160.21797180175781</v>
          </cell>
          <cell r="W568">
            <v>159.31819152832031</v>
          </cell>
          <cell r="X568">
            <v>157.70121765136719</v>
          </cell>
          <cell r="Y568">
            <v>159.9537353515625</v>
          </cell>
          <cell r="Z568">
            <v>159.37893676757813</v>
          </cell>
          <cell r="AA568">
            <v>158.35771179199219</v>
          </cell>
          <cell r="AC568">
            <v>177.60626220703125</v>
          </cell>
          <cell r="AD568">
            <v>182.31935119628906</v>
          </cell>
          <cell r="AF568">
            <v>121.47492218017578</v>
          </cell>
          <cell r="AG568">
            <v>122.84572601318359</v>
          </cell>
          <cell r="AH568">
            <v>126.276611328125</v>
          </cell>
          <cell r="AI568">
            <v>129.3348388671875</v>
          </cell>
          <cell r="AJ568">
            <v>133.96432495117188</v>
          </cell>
          <cell r="AK568">
            <v>138.05133056640625</v>
          </cell>
          <cell r="AM568">
            <v>155.76483154296875</v>
          </cell>
          <cell r="AN568">
            <v>153.77432250976563</v>
          </cell>
          <cell r="AO568">
            <v>155.12263488769531</v>
          </cell>
        </row>
        <row r="569">
          <cell r="A569" t="str">
            <v>PHTR2[ECON]</v>
          </cell>
          <cell r="B569" t="str">
            <v>Pres[3]</v>
          </cell>
          <cell r="C569" t="str">
            <v>psia</v>
          </cell>
          <cell r="D569" t="str">
            <v>Steam Outlet Pressure</v>
          </cell>
          <cell r="E569">
            <v>191.07427978515625</v>
          </cell>
          <cell r="F569">
            <v>569</v>
          </cell>
          <cell r="G569">
            <v>108.66017913818359</v>
          </cell>
          <cell r="H569">
            <v>109.95583343505859</v>
          </cell>
          <cell r="I569">
            <v>100.85466766357422</v>
          </cell>
          <cell r="J569">
            <v>102.16880035400391</v>
          </cell>
          <cell r="K569">
            <v>104.73164367675781</v>
          </cell>
          <cell r="L569">
            <v>97.014114379882813</v>
          </cell>
          <cell r="M569">
            <v>98.248443603515625</v>
          </cell>
          <cell r="N569">
            <v>100.65544891357422</v>
          </cell>
          <cell r="O569">
            <v>79.388740539550781</v>
          </cell>
          <cell r="P569">
            <v>76.333595275878906</v>
          </cell>
          <cell r="Q569">
            <v>74.309730529785156</v>
          </cell>
          <cell r="R569">
            <v>151.06678771972656</v>
          </cell>
          <cell r="S569">
            <v>153.10829162597656</v>
          </cell>
          <cell r="T569">
            <v>188.79804992675781</v>
          </cell>
          <cell r="U569">
            <v>191.07427978515625</v>
          </cell>
          <cell r="V569">
            <v>156.2431640625</v>
          </cell>
          <cell r="W569">
            <v>158.38546752929688</v>
          </cell>
          <cell r="X569">
            <v>162.510986328125</v>
          </cell>
          <cell r="Y569">
            <v>191.96792602539063</v>
          </cell>
          <cell r="Z569">
            <v>194.22799682617188</v>
          </cell>
          <cell r="AA569">
            <v>198.58956909179688</v>
          </cell>
          <cell r="AC569">
            <v>156.80075073242188</v>
          </cell>
          <cell r="AD569">
            <v>157.01864624023438</v>
          </cell>
          <cell r="AF569">
            <v>97.616783142089844</v>
          </cell>
          <cell r="AG569">
            <v>108.20529174804688</v>
          </cell>
          <cell r="AH569">
            <v>116.35883331298828</v>
          </cell>
          <cell r="AI569">
            <v>122.8333740234375</v>
          </cell>
          <cell r="AJ569">
            <v>132.66438293457031</v>
          </cell>
          <cell r="AK569">
            <v>144.80528259277344</v>
          </cell>
          <cell r="AM569">
            <v>184.33708190917969</v>
          </cell>
          <cell r="AN569">
            <v>149.35777282714844</v>
          </cell>
          <cell r="AO569">
            <v>153.70689392089844</v>
          </cell>
        </row>
        <row r="570">
          <cell r="A570" t="str">
            <v>PHTR2[ECON]</v>
          </cell>
          <cell r="B570" t="str">
            <v>Temp[3]</v>
          </cell>
          <cell r="C570" t="str">
            <v>F</v>
          </cell>
          <cell r="D570" t="str">
            <v>Steam Outlet Temperature</v>
          </cell>
          <cell r="E570">
            <v>176.465087890625</v>
          </cell>
          <cell r="F570">
            <v>570</v>
          </cell>
          <cell r="G570">
            <v>178.18247985839844</v>
          </cell>
          <cell r="H570">
            <v>177.19854736328125</v>
          </cell>
          <cell r="I570">
            <v>167.06123352050781</v>
          </cell>
          <cell r="J570">
            <v>165.61456298828125</v>
          </cell>
          <cell r="K570">
            <v>163.01557922363281</v>
          </cell>
          <cell r="L570">
            <v>172.19992065429688</v>
          </cell>
          <cell r="M570">
            <v>170.87420654296875</v>
          </cell>
          <cell r="N570">
            <v>168.50994873046875</v>
          </cell>
          <cell r="O570">
            <v>173.72357177734375</v>
          </cell>
          <cell r="P570">
            <v>181.9588623046875</v>
          </cell>
          <cell r="Q570">
            <v>190.37950134277344</v>
          </cell>
          <cell r="R570">
            <v>197.63536071777344</v>
          </cell>
          <cell r="S570">
            <v>196.37577819824219</v>
          </cell>
          <cell r="T570">
            <v>177.299072265625</v>
          </cell>
          <cell r="U570">
            <v>176.465087890625</v>
          </cell>
          <cell r="V570">
            <v>225.04318237304688</v>
          </cell>
          <cell r="W570">
            <v>223.92169189453125</v>
          </cell>
          <cell r="X570">
            <v>221.91372680664063</v>
          </cell>
          <cell r="Y570">
            <v>217.27644348144531</v>
          </cell>
          <cell r="Z570">
            <v>216.51597595214844</v>
          </cell>
          <cell r="AA570">
            <v>215.16937255859375</v>
          </cell>
          <cell r="AC570">
            <v>238.29888916015625</v>
          </cell>
          <cell r="AD570">
            <v>241.88681030273438</v>
          </cell>
          <cell r="AF570">
            <v>192.56764221191406</v>
          </cell>
          <cell r="AG570">
            <v>195.32818603515625</v>
          </cell>
          <cell r="AH570">
            <v>200.9537353515625</v>
          </cell>
          <cell r="AI570">
            <v>205.912841796875</v>
          </cell>
          <cell r="AJ570">
            <v>212.85829162597656</v>
          </cell>
          <cell r="AK570">
            <v>218.73483276367188</v>
          </cell>
          <cell r="AM570">
            <v>219.18515014648438</v>
          </cell>
          <cell r="AN570">
            <v>228.29425048828125</v>
          </cell>
          <cell r="AO570">
            <v>230.19598388671875</v>
          </cell>
        </row>
        <row r="571">
          <cell r="A571" t="str">
            <v>PHTR2[ECON]</v>
          </cell>
          <cell r="B571" t="str">
            <v>Enth[3]</v>
          </cell>
          <cell r="C571" t="str">
            <v>BTU/lb</v>
          </cell>
          <cell r="D571" t="str">
            <v>Steam Outlet Enthalpy</v>
          </cell>
          <cell r="E571">
            <v>144.887451171875</v>
          </cell>
          <cell r="F571">
            <v>571</v>
          </cell>
          <cell r="G571">
            <v>146.41456604003906</v>
          </cell>
          <cell r="H571">
            <v>145.43157958984375</v>
          </cell>
          <cell r="I571">
            <v>135.25656127929688</v>
          </cell>
          <cell r="J571">
            <v>133.81146240234375</v>
          </cell>
          <cell r="K571">
            <v>131.21632385253906</v>
          </cell>
          <cell r="L571">
            <v>140.39324951171875</v>
          </cell>
          <cell r="M571">
            <v>139.068359375</v>
          </cell>
          <cell r="N571">
            <v>136.70657348632813</v>
          </cell>
          <cell r="O571">
            <v>141.87782287597656</v>
          </cell>
          <cell r="P571">
            <v>150.12449645996094</v>
          </cell>
          <cell r="Q571">
            <v>158.56710815429688</v>
          </cell>
          <cell r="R571">
            <v>166.02755737304688</v>
          </cell>
          <cell r="S571">
            <v>164.76725769042969</v>
          </cell>
          <cell r="T571">
            <v>145.717529296875</v>
          </cell>
          <cell r="U571">
            <v>144.887451171875</v>
          </cell>
          <cell r="V571">
            <v>193.62022399902344</v>
          </cell>
          <cell r="W571">
            <v>192.49392700195313</v>
          </cell>
          <cell r="X571">
            <v>190.47854614257813</v>
          </cell>
          <cell r="Y571">
            <v>185.87101745605469</v>
          </cell>
          <cell r="Z571">
            <v>185.11016845703125</v>
          </cell>
          <cell r="AA571">
            <v>183.76397705078125</v>
          </cell>
          <cell r="AC571">
            <v>207.00753784179688</v>
          </cell>
          <cell r="AD571">
            <v>210.63731384277344</v>
          </cell>
          <cell r="AF571">
            <v>160.81706237792969</v>
          </cell>
          <cell r="AG571">
            <v>163.61286926269531</v>
          </cell>
          <cell r="AH571">
            <v>169.28233337402344</v>
          </cell>
          <cell r="AI571">
            <v>174.28190612792969</v>
          </cell>
          <cell r="AJ571">
            <v>181.29144287109375</v>
          </cell>
          <cell r="AK571">
            <v>187.23617553710938</v>
          </cell>
          <cell r="AM571">
            <v>187.77677917480469</v>
          </cell>
          <cell r="AN571">
            <v>196.88528442382813</v>
          </cell>
          <cell r="AO571">
            <v>198.81423950195313</v>
          </cell>
        </row>
        <row r="572">
          <cell r="A572" t="str">
            <v>PHTR2[ECON]</v>
          </cell>
          <cell r="B572" t="str">
            <v>Flow[0]</v>
          </cell>
          <cell r="C572" t="str">
            <v>lb/hr</v>
          </cell>
          <cell r="D572" t="str">
            <v>Gas Inlet Flow</v>
          </cell>
          <cell r="E572">
            <v>1897954.125</v>
          </cell>
          <cell r="F572">
            <v>572</v>
          </cell>
          <cell r="G572">
            <v>1893213</v>
          </cell>
          <cell r="H572">
            <v>1893366</v>
          </cell>
          <cell r="I572">
            <v>1699943.875</v>
          </cell>
          <cell r="J572">
            <v>1700007.125</v>
          </cell>
          <cell r="K572">
            <v>1701246.625</v>
          </cell>
          <cell r="L572">
            <v>1609958.125</v>
          </cell>
          <cell r="M572">
            <v>1609950.5</v>
          </cell>
          <cell r="N572">
            <v>1610999.375</v>
          </cell>
          <cell r="O572">
            <v>1061652.5</v>
          </cell>
          <cell r="P572">
            <v>1015915.375</v>
          </cell>
          <cell r="Q572">
            <v>991757.75</v>
          </cell>
          <cell r="R572">
            <v>1893213</v>
          </cell>
          <cell r="S572">
            <v>1893366</v>
          </cell>
          <cell r="T572">
            <v>1897801.25</v>
          </cell>
          <cell r="U572">
            <v>1897954.125</v>
          </cell>
          <cell r="V572">
            <v>1726883.75</v>
          </cell>
          <cell r="W572">
            <v>1726986.375</v>
          </cell>
          <cell r="X572">
            <v>1728321.375</v>
          </cell>
          <cell r="Y572">
            <v>1666944.375</v>
          </cell>
          <cell r="Z572">
            <v>1666966</v>
          </cell>
          <cell r="AA572">
            <v>1668099.375</v>
          </cell>
          <cell r="AC572">
            <v>1729950.25</v>
          </cell>
          <cell r="AD572">
            <v>1729950.25</v>
          </cell>
          <cell r="AF572">
            <v>1168549.375</v>
          </cell>
          <cell r="AG572">
            <v>1261038.75</v>
          </cell>
          <cell r="AH572">
            <v>1365959.5</v>
          </cell>
          <cell r="AI572">
            <v>1454968.125</v>
          </cell>
          <cell r="AJ572">
            <v>1585248.875</v>
          </cell>
          <cell r="AK572">
            <v>1723485.875</v>
          </cell>
          <cell r="AM572">
            <v>1693215.25</v>
          </cell>
          <cell r="AN572">
            <v>1757299.25</v>
          </cell>
          <cell r="AO572">
            <v>1757299.25</v>
          </cell>
        </row>
        <row r="573">
          <cell r="A573" t="str">
            <v>PHTR2[ECON]</v>
          </cell>
          <cell r="B573" t="str">
            <v>Enth[0]</v>
          </cell>
          <cell r="C573" t="str">
            <v>BTU/lb</v>
          </cell>
          <cell r="D573" t="str">
            <v>Gas Inlet Enthalpy</v>
          </cell>
          <cell r="E573">
            <v>45.690109252929688</v>
          </cell>
          <cell r="F573">
            <v>573</v>
          </cell>
          <cell r="G573">
            <v>42.702243804931641</v>
          </cell>
          <cell r="H573">
            <v>42.516208648681641</v>
          </cell>
          <cell r="I573">
            <v>40.083988189697266</v>
          </cell>
          <cell r="J573">
            <v>39.798702239990234</v>
          </cell>
          <cell r="K573">
            <v>39.291397094726563</v>
          </cell>
          <cell r="L573">
            <v>40.508213043212891</v>
          </cell>
          <cell r="M573">
            <v>40.247753143310547</v>
          </cell>
          <cell r="N573">
            <v>39.789470672607422</v>
          </cell>
          <cell r="O573">
            <v>39.13006591796875</v>
          </cell>
          <cell r="P573">
            <v>40.294837951660156</v>
          </cell>
          <cell r="Q573">
            <v>41.610652923583984</v>
          </cell>
          <cell r="R573">
            <v>50.142471313476563</v>
          </cell>
          <cell r="S573">
            <v>49.930511474609375</v>
          </cell>
          <cell r="T573">
            <v>45.850448608398438</v>
          </cell>
          <cell r="U573">
            <v>45.690109252929688</v>
          </cell>
          <cell r="V573">
            <v>52.138404846191406</v>
          </cell>
          <cell r="W573">
            <v>51.951900482177734</v>
          </cell>
          <cell r="X573">
            <v>51.626327514648438</v>
          </cell>
          <cell r="Y573">
            <v>50.598964691162109</v>
          </cell>
          <cell r="Z573">
            <v>50.463737487792969</v>
          </cell>
          <cell r="AA573">
            <v>50.233356475830078</v>
          </cell>
          <cell r="AC573">
            <v>54.173805236816406</v>
          </cell>
          <cell r="AD573">
            <v>54.760948181152344</v>
          </cell>
          <cell r="AF573">
            <v>44.361698150634766</v>
          </cell>
          <cell r="AG573">
            <v>45.641693115234375</v>
          </cell>
          <cell r="AH573">
            <v>47.377231597900391</v>
          </cell>
          <cell r="AI573">
            <v>48.853137969970703</v>
          </cell>
          <cell r="AJ573">
            <v>50.837345123291016</v>
          </cell>
          <cell r="AK573">
            <v>52.597370147705078</v>
          </cell>
          <cell r="AM573">
            <v>52.020103454589844</v>
          </cell>
          <cell r="AN573">
            <v>53.982467651367188</v>
          </cell>
          <cell r="AO573">
            <v>54.595008850097656</v>
          </cell>
        </row>
        <row r="574">
          <cell r="A574" t="str">
            <v>PHTR2[ECON]</v>
          </cell>
          <cell r="B574" t="str">
            <v>Temp[0]</v>
          </cell>
          <cell r="C574" t="str">
            <v>F</v>
          </cell>
          <cell r="D574" t="str">
            <v>Gas Inlet Temperature</v>
          </cell>
          <cell r="E574">
            <v>241.60275268554688</v>
          </cell>
          <cell r="F574">
            <v>574</v>
          </cell>
          <cell r="G574">
            <v>230.5623779296875</v>
          </cell>
          <cell r="H574">
            <v>229.75801086425781</v>
          </cell>
          <cell r="I574">
            <v>218.96833801269531</v>
          </cell>
          <cell r="J574">
            <v>217.78067016601563</v>
          </cell>
          <cell r="K574">
            <v>215.655029296875</v>
          </cell>
          <cell r="L574">
            <v>219.83828735351563</v>
          </cell>
          <cell r="M574">
            <v>218.75245666503906</v>
          </cell>
          <cell r="N574">
            <v>216.82693481445313</v>
          </cell>
          <cell r="O574">
            <v>219.88108825683594</v>
          </cell>
          <cell r="P574">
            <v>223.47904968261719</v>
          </cell>
          <cell r="Q574">
            <v>227.97224426269531</v>
          </cell>
          <cell r="R574">
            <v>260.06033325195313</v>
          </cell>
          <cell r="S574">
            <v>259.14096069335938</v>
          </cell>
          <cell r="T574">
            <v>242.30599975585938</v>
          </cell>
          <cell r="U574">
            <v>241.60275268554688</v>
          </cell>
          <cell r="V574">
            <v>266.06607055664063</v>
          </cell>
          <cell r="W574">
            <v>265.25302124023438</v>
          </cell>
          <cell r="X574">
            <v>263.81134033203125</v>
          </cell>
          <cell r="Y574">
            <v>257.9503173828125</v>
          </cell>
          <cell r="Z574">
            <v>257.34710693359375</v>
          </cell>
          <cell r="AA574">
            <v>256.29696655273438</v>
          </cell>
          <cell r="AC574">
            <v>274.46243286132813</v>
          </cell>
          <cell r="AD574">
            <v>276.75433349609375</v>
          </cell>
          <cell r="AF574">
            <v>236.00946044921875</v>
          </cell>
          <cell r="AG574">
            <v>240.8763427734375</v>
          </cell>
          <cell r="AH574">
            <v>247.65968322753906</v>
          </cell>
          <cell r="AI574">
            <v>253.41607666015625</v>
          </cell>
          <cell r="AJ574">
            <v>261.26461791992188</v>
          </cell>
          <cell r="AK574">
            <v>268.20751953125</v>
          </cell>
          <cell r="AM574">
            <v>263.50192260742188</v>
          </cell>
          <cell r="AN574">
            <v>273.28286743164063</v>
          </cell>
          <cell r="AO574">
            <v>275.68228149414063</v>
          </cell>
        </row>
        <row r="575">
          <cell r="A575" t="str">
            <v>PHTR2[ECON]</v>
          </cell>
          <cell r="B575" t="str">
            <v>Enth[1]</v>
          </cell>
          <cell r="C575" t="str">
            <v>BTU/lb</v>
          </cell>
          <cell r="D575" t="str">
            <v>Gas Outlet Enthalpy</v>
          </cell>
          <cell r="E575">
            <v>24.798007965087891</v>
          </cell>
          <cell r="F575">
            <v>575</v>
          </cell>
          <cell r="G575">
            <v>24.509716033935547</v>
          </cell>
          <cell r="H575">
            <v>24.352546691894531</v>
          </cell>
          <cell r="I575">
            <v>22.303565979003906</v>
          </cell>
          <cell r="J575">
            <v>22.028575897216797</v>
          </cell>
          <cell r="K575">
            <v>21.537864685058594</v>
          </cell>
          <cell r="L575">
            <v>24.255405426025391</v>
          </cell>
          <cell r="M575">
            <v>23.998968124389648</v>
          </cell>
          <cell r="N575">
            <v>23.5455322265625</v>
          </cell>
          <cell r="O575">
            <v>22.511054992675781</v>
          </cell>
          <cell r="P575">
            <v>25.279655456542969</v>
          </cell>
          <cell r="Q575">
            <v>27.934223175048828</v>
          </cell>
          <cell r="R575">
            <v>28.222291946411133</v>
          </cell>
          <cell r="S575">
            <v>28.010951995849609</v>
          </cell>
          <cell r="T575">
            <v>24.923549652099609</v>
          </cell>
          <cell r="U575">
            <v>24.798007965087891</v>
          </cell>
          <cell r="V575">
            <v>38.860157012939453</v>
          </cell>
          <cell r="W575">
            <v>38.632698059082031</v>
          </cell>
          <cell r="X575">
            <v>38.22998046875</v>
          </cell>
          <cell r="Y575">
            <v>38.20672607421875</v>
          </cell>
          <cell r="Z575">
            <v>38.059646606445313</v>
          </cell>
          <cell r="AA575">
            <v>37.803821563720703</v>
          </cell>
          <cell r="AC575">
            <v>42.490039825439453</v>
          </cell>
          <cell r="AD575">
            <v>43.500152587890625</v>
          </cell>
          <cell r="AF575">
            <v>29.253032684326172</v>
          </cell>
          <cell r="AG575">
            <v>29.968900680541992</v>
          </cell>
          <cell r="AH575">
            <v>31.267169952392578</v>
          </cell>
          <cell r="AI575">
            <v>32.40869140625</v>
          </cell>
          <cell r="AJ575">
            <v>34.028854370117188</v>
          </cell>
          <cell r="AK575">
            <v>35.4615478515625</v>
          </cell>
          <cell r="AM575">
            <v>38.034412384033203</v>
          </cell>
          <cell r="AN575">
            <v>38.621109008789063</v>
          </cell>
          <cell r="AO575">
            <v>39.051342010498047</v>
          </cell>
        </row>
        <row r="576">
          <cell r="A576" t="str">
            <v>PHTR2[ECON]</v>
          </cell>
          <cell r="B576" t="str">
            <v>Temp[1]</v>
          </cell>
          <cell r="C576" t="str">
            <v>F</v>
          </cell>
          <cell r="D576" t="str">
            <v>Gas Outlet Temperature</v>
          </cell>
          <cell r="E576">
            <v>158.86082458496094</v>
          </cell>
          <cell r="F576">
            <v>576</v>
          </cell>
          <cell r="G576">
            <v>158.14176940917969</v>
          </cell>
          <cell r="H576">
            <v>157.47819519042969</v>
          </cell>
          <cell r="I576">
            <v>148.66616821289063</v>
          </cell>
          <cell r="J576">
            <v>147.54171752929688</v>
          </cell>
          <cell r="K576">
            <v>145.52923583984375</v>
          </cell>
          <cell r="L576">
            <v>155.9195556640625</v>
          </cell>
          <cell r="M576">
            <v>154.87135314941406</v>
          </cell>
          <cell r="N576">
            <v>153.00999450683594</v>
          </cell>
          <cell r="O576">
            <v>152.14152526855469</v>
          </cell>
          <cell r="P576">
            <v>162.72982788085938</v>
          </cell>
          <cell r="Q576">
            <v>172.93644714355469</v>
          </cell>
          <cell r="R576">
            <v>172.95347595214844</v>
          </cell>
          <cell r="S576">
            <v>172.06770324707031</v>
          </cell>
          <cell r="T576">
            <v>159.39645385742188</v>
          </cell>
          <cell r="U576">
            <v>158.86082458496094</v>
          </cell>
          <cell r="V576">
            <v>213.88908386230469</v>
          </cell>
          <cell r="W576">
            <v>212.93365478515625</v>
          </cell>
          <cell r="X576">
            <v>211.22654724121094</v>
          </cell>
          <cell r="Y576">
            <v>209.7520751953125</v>
          </cell>
          <cell r="Z576">
            <v>209.120849609375</v>
          </cell>
          <cell r="AA576">
            <v>208.00765991210938</v>
          </cell>
          <cell r="AC576">
            <v>228.50447082519531</v>
          </cell>
          <cell r="AD576">
            <v>232.4757080078125</v>
          </cell>
          <cell r="AF576">
            <v>176.30815124511719</v>
          </cell>
          <cell r="AG576">
            <v>179.02809143066406</v>
          </cell>
          <cell r="AH576">
            <v>184.13339233398438</v>
          </cell>
          <cell r="AI576">
            <v>188.61427307128906</v>
          </cell>
          <cell r="AJ576">
            <v>195.04940795898438</v>
          </cell>
          <cell r="AK576">
            <v>200.72883605957031</v>
          </cell>
          <cell r="AM576">
            <v>209.10723876953125</v>
          </cell>
          <cell r="AN576">
            <v>212.93997192382813</v>
          </cell>
          <cell r="AO576">
            <v>214.63632202148438</v>
          </cell>
        </row>
        <row r="577">
          <cell r="A577" t="str">
            <v>PHTR2[ECON]</v>
          </cell>
          <cell r="B577" t="str">
            <v>ODModelIDUsed[0]</v>
          </cell>
          <cell r="D577" t="str">
            <v>Used Reference Point Model ID</v>
          </cell>
          <cell r="E577" t="str">
            <v>PMTHSG</v>
          </cell>
          <cell r="F577">
            <v>577</v>
          </cell>
          <cell r="G577" t="str">
            <v>PMTHSG</v>
          </cell>
          <cell r="H577" t="str">
            <v>PMTHSG</v>
          </cell>
          <cell r="I577" t="str">
            <v>PMTHSG</v>
          </cell>
          <cell r="J577" t="str">
            <v>PMTHSG</v>
          </cell>
          <cell r="K577" t="str">
            <v>PMTHSG</v>
          </cell>
          <cell r="L577" t="str">
            <v>PMTHSG</v>
          </cell>
          <cell r="M577" t="str">
            <v>PMTHSG</v>
          </cell>
          <cell r="N577" t="str">
            <v>PMTHSG</v>
          </cell>
          <cell r="O577" t="str">
            <v>PMTHSG</v>
          </cell>
          <cell r="P577" t="str">
            <v>PMTHSG</v>
          </cell>
          <cell r="Q577" t="str">
            <v>PMTHSG</v>
          </cell>
          <cell r="R577" t="str">
            <v>PMTHSG</v>
          </cell>
          <cell r="S577" t="str">
            <v>PMTHSG</v>
          </cell>
          <cell r="T577" t="str">
            <v>PMTHSG</v>
          </cell>
          <cell r="U577" t="str">
            <v>PMTHSG</v>
          </cell>
          <cell r="V577" t="str">
            <v>PMTHSG</v>
          </cell>
          <cell r="W577" t="str">
            <v>PMTHSG</v>
          </cell>
          <cell r="X577" t="str">
            <v>PMTHSG</v>
          </cell>
          <cell r="Y577" t="str">
            <v>PMTHSG</v>
          </cell>
          <cell r="Z577" t="str">
            <v>PMTHSG</v>
          </cell>
          <cell r="AA577" t="str">
            <v>PMTHSG</v>
          </cell>
          <cell r="AC577" t="str">
            <v>PMTHSG</v>
          </cell>
          <cell r="AD577" t="str">
            <v>PMTHSG</v>
          </cell>
          <cell r="AF577" t="str">
            <v>PMTHSG</v>
          </cell>
          <cell r="AG577" t="str">
            <v>PMTHSG</v>
          </cell>
          <cell r="AH577" t="str">
            <v>PMTHSG</v>
          </cell>
          <cell r="AI577" t="str">
            <v>PMTHSG</v>
          </cell>
          <cell r="AJ577" t="str">
            <v>PMTHSG</v>
          </cell>
          <cell r="AK577" t="str">
            <v>PMTHSG</v>
          </cell>
          <cell r="AM577" t="str">
            <v>PMTHSG</v>
          </cell>
          <cell r="AN577" t="str">
            <v>PMTHSG</v>
          </cell>
          <cell r="AO577" t="str">
            <v>PMTHSG</v>
          </cell>
        </row>
        <row r="578">
          <cell r="A578" t="str">
            <v>PHTR2[ECON]</v>
          </cell>
          <cell r="B578" t="str">
            <v>ODCaseIDUsed[0]</v>
          </cell>
          <cell r="D578" t="str">
            <v>Used Reference Point Case ID</v>
          </cell>
          <cell r="E578" t="str">
            <v>PMTHSG</v>
          </cell>
          <cell r="F578">
            <v>578</v>
          </cell>
          <cell r="G578" t="str">
            <v>PMTHSG</v>
          </cell>
          <cell r="H578" t="str">
            <v>PMTHSG</v>
          </cell>
          <cell r="I578" t="str">
            <v>PMTHSG</v>
          </cell>
          <cell r="J578" t="str">
            <v>PMTHSG</v>
          </cell>
          <cell r="K578" t="str">
            <v>PMTHSG</v>
          </cell>
          <cell r="L578" t="str">
            <v>PMTHSG</v>
          </cell>
          <cell r="M578" t="str">
            <v>PMTHSG</v>
          </cell>
          <cell r="N578" t="str">
            <v>PMTHSG</v>
          </cell>
          <cell r="O578" t="str">
            <v>PMTHSG</v>
          </cell>
          <cell r="P578" t="str">
            <v>PMTHSG</v>
          </cell>
          <cell r="Q578" t="str">
            <v>PMTHSG</v>
          </cell>
          <cell r="R578" t="str">
            <v>PMTHSG</v>
          </cell>
          <cell r="S578" t="str">
            <v>PMTHSG</v>
          </cell>
          <cell r="T578" t="str">
            <v>PMTHSG</v>
          </cell>
          <cell r="U578" t="str">
            <v>PMTHSG</v>
          </cell>
          <cell r="V578" t="str">
            <v>PMTHSG</v>
          </cell>
          <cell r="W578" t="str">
            <v>PMTHSG</v>
          </cell>
          <cell r="X578" t="str">
            <v>PMTHSG</v>
          </cell>
          <cell r="Y578" t="str">
            <v>PMTHSG</v>
          </cell>
          <cell r="Z578" t="str">
            <v>PMTHSG</v>
          </cell>
          <cell r="AA578" t="str">
            <v>PMTHSG</v>
          </cell>
          <cell r="AC578" t="str">
            <v>PMTHSG</v>
          </cell>
          <cell r="AD578" t="str">
            <v>PMTHSG</v>
          </cell>
          <cell r="AF578" t="str">
            <v>PMTHSG</v>
          </cell>
          <cell r="AG578" t="str">
            <v>PMTHSG</v>
          </cell>
          <cell r="AH578" t="str">
            <v>PMTHSG</v>
          </cell>
          <cell r="AI578" t="str">
            <v>PMTHSG</v>
          </cell>
          <cell r="AJ578" t="str">
            <v>PMTHSG</v>
          </cell>
          <cell r="AK578" t="str">
            <v>PMTHSG</v>
          </cell>
          <cell r="AM578" t="str">
            <v>PMTHSG</v>
          </cell>
          <cell r="AN578" t="str">
            <v>PMTHSG</v>
          </cell>
          <cell r="AO578" t="str">
            <v>PMTHSG</v>
          </cell>
        </row>
        <row r="579">
          <cell r="A579" t="str">
            <v>PHTR1[ECON]</v>
          </cell>
          <cell r="B579" t="str">
            <v>Flow[2]</v>
          </cell>
          <cell r="C579" t="str">
            <v>lb/hr</v>
          </cell>
          <cell r="D579" t="str">
            <v>Steam Inlet Flow</v>
          </cell>
          <cell r="E579">
            <v>748649.4375</v>
          </cell>
          <cell r="F579">
            <v>579</v>
          </cell>
          <cell r="G579">
            <v>629446.75</v>
          </cell>
          <cell r="H579">
            <v>635272.0625</v>
          </cell>
          <cell r="I579">
            <v>603069.1875</v>
          </cell>
          <cell r="J579">
            <v>609560.1875</v>
          </cell>
          <cell r="K579">
            <v>621964.8125</v>
          </cell>
          <cell r="L579">
            <v>588755.9375</v>
          </cell>
          <cell r="M579">
            <v>594917.125</v>
          </cell>
          <cell r="N579">
            <v>606662.6875</v>
          </cell>
          <cell r="O579">
            <v>374249.3125</v>
          </cell>
          <cell r="P579">
            <v>363048.03125</v>
          </cell>
          <cell r="Q579">
            <v>355476.78125</v>
          </cell>
          <cell r="R579">
            <v>617906.1875</v>
          </cell>
          <cell r="S579">
            <v>624051.625</v>
          </cell>
          <cell r="T579">
            <v>742487.4375</v>
          </cell>
          <cell r="U579">
            <v>748649.4375</v>
          </cell>
          <cell r="V579">
            <v>683064.9375</v>
          </cell>
          <cell r="W579">
            <v>689890.75</v>
          </cell>
          <cell r="X579">
            <v>702863.5625</v>
          </cell>
          <cell r="Y579">
            <v>793076.9375</v>
          </cell>
          <cell r="Z579">
            <v>799585.25</v>
          </cell>
          <cell r="AA579">
            <v>812026</v>
          </cell>
          <cell r="AC579">
            <v>684044.75</v>
          </cell>
          <cell r="AD579">
            <v>684502.3125</v>
          </cell>
          <cell r="AF579">
            <v>446528.625</v>
          </cell>
          <cell r="AG579">
            <v>482390.25</v>
          </cell>
          <cell r="AH579">
            <v>509146.875</v>
          </cell>
          <cell r="AI579">
            <v>529670.25</v>
          </cell>
          <cell r="AJ579">
            <v>560209.25</v>
          </cell>
          <cell r="AK579">
            <v>597468.9375</v>
          </cell>
          <cell r="AM579">
            <v>736068.875</v>
          </cell>
          <cell r="AN579">
            <v>623053.0625</v>
          </cell>
          <cell r="AO579">
            <v>622065.125</v>
          </cell>
        </row>
        <row r="580">
          <cell r="A580" t="str">
            <v>PHTR1[ECON]</v>
          </cell>
          <cell r="B580" t="str">
            <v>Pres[2]</v>
          </cell>
          <cell r="C580" t="str">
            <v>psia</v>
          </cell>
          <cell r="D580" t="str">
            <v>Steam Inlet Pressure</v>
          </cell>
          <cell r="E580">
            <v>300</v>
          </cell>
          <cell r="F580">
            <v>580</v>
          </cell>
          <cell r="G580">
            <v>300</v>
          </cell>
          <cell r="H580">
            <v>300</v>
          </cell>
          <cell r="I580">
            <v>300</v>
          </cell>
          <cell r="J580">
            <v>300</v>
          </cell>
          <cell r="K580">
            <v>300</v>
          </cell>
          <cell r="L580">
            <v>297.97378540039063</v>
          </cell>
          <cell r="M580">
            <v>300</v>
          </cell>
          <cell r="N580">
            <v>300</v>
          </cell>
          <cell r="O580">
            <v>300</v>
          </cell>
          <cell r="P580">
            <v>300</v>
          </cell>
          <cell r="Q580">
            <v>300</v>
          </cell>
          <cell r="R580">
            <v>300</v>
          </cell>
          <cell r="S580">
            <v>300</v>
          </cell>
          <cell r="T580">
            <v>300</v>
          </cell>
          <cell r="U580">
            <v>300</v>
          </cell>
          <cell r="V580">
            <v>300</v>
          </cell>
          <cell r="W580">
            <v>300</v>
          </cell>
          <cell r="X580">
            <v>300</v>
          </cell>
          <cell r="Y580">
            <v>300</v>
          </cell>
          <cell r="Z580">
            <v>300</v>
          </cell>
          <cell r="AA580">
            <v>300</v>
          </cell>
          <cell r="AC580">
            <v>300</v>
          </cell>
          <cell r="AD580">
            <v>300</v>
          </cell>
          <cell r="AF580">
            <v>300</v>
          </cell>
          <cell r="AG580">
            <v>300</v>
          </cell>
          <cell r="AH580">
            <v>300</v>
          </cell>
          <cell r="AI580">
            <v>300</v>
          </cell>
          <cell r="AJ580">
            <v>300</v>
          </cell>
          <cell r="AK580">
            <v>300</v>
          </cell>
          <cell r="AM580">
            <v>300</v>
          </cell>
          <cell r="AN580">
            <v>300</v>
          </cell>
          <cell r="AO580">
            <v>300</v>
          </cell>
        </row>
        <row r="581">
          <cell r="A581" t="str">
            <v>PHTR1[ECON]</v>
          </cell>
          <cell r="B581" t="str">
            <v>Temp[2]</v>
          </cell>
          <cell r="C581" t="str">
            <v>F</v>
          </cell>
          <cell r="D581" t="str">
            <v>Steam Inlet Temperature</v>
          </cell>
          <cell r="E581">
            <v>165.89036560058594</v>
          </cell>
          <cell r="F581">
            <v>581</v>
          </cell>
          <cell r="G581">
            <v>165.87257385253906</v>
          </cell>
          <cell r="H581">
            <v>165.865478515625</v>
          </cell>
          <cell r="I581">
            <v>165.84785461425781</v>
          </cell>
          <cell r="J581">
            <v>165.84587097167969</v>
          </cell>
          <cell r="K581">
            <v>165.84394836425781</v>
          </cell>
          <cell r="L581">
            <v>165.84202575683594</v>
          </cell>
          <cell r="M581">
            <v>165.83818054199219</v>
          </cell>
          <cell r="N581">
            <v>165.84010314941406</v>
          </cell>
          <cell r="O581">
            <v>165.82780456542969</v>
          </cell>
          <cell r="P581">
            <v>165.83000183105469</v>
          </cell>
          <cell r="Q581">
            <v>165.83340454101563</v>
          </cell>
          <cell r="R581">
            <v>165.88497924804688</v>
          </cell>
          <cell r="S581">
            <v>165.88311767578125</v>
          </cell>
          <cell r="T581">
            <v>165.88822937011719</v>
          </cell>
          <cell r="U581">
            <v>165.89036560058594</v>
          </cell>
          <cell r="V581">
            <v>165.76765441894531</v>
          </cell>
          <cell r="W581">
            <v>165.76974487304688</v>
          </cell>
          <cell r="X581">
            <v>165.77177429199219</v>
          </cell>
          <cell r="Y581">
            <v>165.7777099609375</v>
          </cell>
          <cell r="Z581">
            <v>165.77984619140625</v>
          </cell>
          <cell r="AA581">
            <v>165.78187561035156</v>
          </cell>
          <cell r="AC581">
            <v>160.8695068359375</v>
          </cell>
          <cell r="AD581">
            <v>160.86714172363281</v>
          </cell>
          <cell r="AF581">
            <v>140.00004577636719</v>
          </cell>
          <cell r="AG581">
            <v>140.00004577636719</v>
          </cell>
          <cell r="AH581">
            <v>140.00004577636719</v>
          </cell>
          <cell r="AI581">
            <v>140.00004577636719</v>
          </cell>
          <cell r="AJ581">
            <v>140.00004577636719</v>
          </cell>
          <cell r="AK581">
            <v>140.00004577636719</v>
          </cell>
          <cell r="AM581">
            <v>140.00004577636719</v>
          </cell>
          <cell r="AN581">
            <v>140.00004577636719</v>
          </cell>
          <cell r="AO581">
            <v>140.00004577636719</v>
          </cell>
        </row>
        <row r="582">
          <cell r="A582" t="str">
            <v>PHTR1[ECON]</v>
          </cell>
          <cell r="B582" t="str">
            <v>Enth[2]</v>
          </cell>
          <cell r="C582" t="str">
            <v>BTU/lb</v>
          </cell>
          <cell r="D582" t="str">
            <v>Steam Inlet Enthalpy</v>
          </cell>
          <cell r="E582">
            <v>134.560302734375</v>
          </cell>
          <cell r="F582">
            <v>582</v>
          </cell>
          <cell r="G582">
            <v>134.54252624511719</v>
          </cell>
          <cell r="H582">
            <v>134.53541564941406</v>
          </cell>
          <cell r="I582">
            <v>134.51779174804688</v>
          </cell>
          <cell r="J582">
            <v>134.51580810546875</v>
          </cell>
          <cell r="K582">
            <v>134.51388549804688</v>
          </cell>
          <cell r="L582">
            <v>134.50712585449219</v>
          </cell>
          <cell r="M582">
            <v>134.50810241699219</v>
          </cell>
          <cell r="N582">
            <v>134.51004028320313</v>
          </cell>
          <cell r="O582">
            <v>134.49775695800781</v>
          </cell>
          <cell r="P582">
            <v>134.49993896484375</v>
          </cell>
          <cell r="Q582">
            <v>134.50332641601563</v>
          </cell>
          <cell r="R582">
            <v>134.554931640625</v>
          </cell>
          <cell r="S582">
            <v>134.55308532714844</v>
          </cell>
          <cell r="T582">
            <v>134.55816650390625</v>
          </cell>
          <cell r="U582">
            <v>134.560302734375</v>
          </cell>
          <cell r="V582">
            <v>134.43757629394531</v>
          </cell>
          <cell r="W582">
            <v>134.43965148925781</v>
          </cell>
          <cell r="X582">
            <v>134.44169616699219</v>
          </cell>
          <cell r="Y582">
            <v>134.44761657714844</v>
          </cell>
          <cell r="Z582">
            <v>134.44976806640625</v>
          </cell>
          <cell r="AA582">
            <v>134.45179748535156</v>
          </cell>
          <cell r="AC582">
            <v>129.53889465332031</v>
          </cell>
          <cell r="AD582">
            <v>129.53651428222656</v>
          </cell>
          <cell r="AF582">
            <v>108.6875</v>
          </cell>
          <cell r="AG582">
            <v>108.6875</v>
          </cell>
          <cell r="AH582">
            <v>108.6875</v>
          </cell>
          <cell r="AI582">
            <v>108.6875</v>
          </cell>
          <cell r="AJ582">
            <v>108.6875</v>
          </cell>
          <cell r="AK582">
            <v>108.6875</v>
          </cell>
          <cell r="AM582">
            <v>108.6875</v>
          </cell>
          <cell r="AN582">
            <v>108.6875</v>
          </cell>
          <cell r="AO582">
            <v>108.6875</v>
          </cell>
        </row>
        <row r="583">
          <cell r="A583" t="str">
            <v>PHTR1[ECON]</v>
          </cell>
          <cell r="B583" t="str">
            <v>Pres[3]</v>
          </cell>
          <cell r="C583" t="str">
            <v>psia</v>
          </cell>
          <cell r="D583" t="str">
            <v>Steam Outlet Pressure</v>
          </cell>
          <cell r="E583">
            <v>282.8277587890625</v>
          </cell>
          <cell r="F583">
            <v>583</v>
          </cell>
          <cell r="G583">
            <v>287.81866455078125</v>
          </cell>
          <cell r="H583">
            <v>287.59445190429688</v>
          </cell>
          <cell r="I583">
            <v>288.80865478515625</v>
          </cell>
          <cell r="J583">
            <v>288.56887817382813</v>
          </cell>
          <cell r="K583">
            <v>288.10369873046875</v>
          </cell>
          <cell r="L583">
            <v>287.30224609375</v>
          </cell>
          <cell r="M583">
            <v>289.106201171875</v>
          </cell>
          <cell r="N583">
            <v>288.67623901367188</v>
          </cell>
          <cell r="O583">
            <v>295.64874267578125</v>
          </cell>
          <cell r="P583">
            <v>295.90283203125</v>
          </cell>
          <cell r="Q583">
            <v>296.07028198242188</v>
          </cell>
          <cell r="R583">
            <v>288.25692749023438</v>
          </cell>
          <cell r="S583">
            <v>288.0245361328125</v>
          </cell>
          <cell r="T583">
            <v>283.10647583007813</v>
          </cell>
          <cell r="U583">
            <v>282.8277587890625</v>
          </cell>
          <cell r="V583">
            <v>285.67843627929688</v>
          </cell>
          <cell r="W583">
            <v>285.3936767578125</v>
          </cell>
          <cell r="X583">
            <v>284.8448486328125</v>
          </cell>
          <cell r="Y583">
            <v>280.75137329101563</v>
          </cell>
          <cell r="Z583">
            <v>280.43734741210938</v>
          </cell>
          <cell r="AA583">
            <v>279.830078125</v>
          </cell>
          <cell r="AC583">
            <v>285.63772583007813</v>
          </cell>
          <cell r="AD583">
            <v>285.61871337890625</v>
          </cell>
          <cell r="AF583">
            <v>293.82754516601563</v>
          </cell>
          <cell r="AG583">
            <v>292.80743408203125</v>
          </cell>
          <cell r="AH583">
            <v>291.99603271484375</v>
          </cell>
          <cell r="AI583">
            <v>291.3446044921875</v>
          </cell>
          <cell r="AJ583">
            <v>290.32861328125</v>
          </cell>
          <cell r="AK583">
            <v>289.01348876953125</v>
          </cell>
          <cell r="AM583">
            <v>283.3944091796875</v>
          </cell>
          <cell r="AN583">
            <v>288.06243896484375</v>
          </cell>
          <cell r="AO583">
            <v>288.09991455078125</v>
          </cell>
        </row>
        <row r="584">
          <cell r="A584" t="str">
            <v>PHTR1[ECON]</v>
          </cell>
          <cell r="B584" t="str">
            <v>Temp[3]</v>
          </cell>
          <cell r="C584" t="str">
            <v>F</v>
          </cell>
          <cell r="D584" t="str">
            <v>Steam Outlet Temperature</v>
          </cell>
          <cell r="E584">
            <v>200.20556640625</v>
          </cell>
          <cell r="F584">
            <v>584</v>
          </cell>
          <cell r="G584">
            <v>199.28094482421875</v>
          </cell>
          <cell r="H584">
            <v>198.63583374023438</v>
          </cell>
          <cell r="I584">
            <v>192.23678588867188</v>
          </cell>
          <cell r="J584">
            <v>191.43505859375</v>
          </cell>
          <cell r="K584">
            <v>190.0211181640625</v>
          </cell>
          <cell r="L584">
            <v>192.19471740722656</v>
          </cell>
          <cell r="M584">
            <v>191.45516967773438</v>
          </cell>
          <cell r="N584">
            <v>190.16378784179688</v>
          </cell>
          <cell r="O584">
            <v>193.42233276367188</v>
          </cell>
          <cell r="P584">
            <v>195.12306213378906</v>
          </cell>
          <cell r="Q584">
            <v>197.45294189453125</v>
          </cell>
          <cell r="R584">
            <v>215.17887878417969</v>
          </cell>
          <cell r="S584">
            <v>214.34100341796875</v>
          </cell>
          <cell r="T584">
            <v>200.74778747558594</v>
          </cell>
          <cell r="U584">
            <v>200.20556640625</v>
          </cell>
          <cell r="V584">
            <v>211.36843872070313</v>
          </cell>
          <cell r="W584">
            <v>210.64630126953125</v>
          </cell>
          <cell r="X584">
            <v>209.37118530273438</v>
          </cell>
          <cell r="Y584">
            <v>202.12899780273438</v>
          </cell>
          <cell r="Z584">
            <v>201.65048217773438</v>
          </cell>
          <cell r="AA584">
            <v>200.81063842773438</v>
          </cell>
          <cell r="AC584">
            <v>212.48135375976563</v>
          </cell>
          <cell r="AD584">
            <v>213.49203491210938</v>
          </cell>
          <cell r="AF584">
            <v>186.2593994140625</v>
          </cell>
          <cell r="AG584">
            <v>188.30467224121094</v>
          </cell>
          <cell r="AH584">
            <v>192.31820678710938</v>
          </cell>
          <cell r="AI584">
            <v>195.88996887207031</v>
          </cell>
          <cell r="AJ584">
            <v>200.75444030761719</v>
          </cell>
          <cell r="AK584">
            <v>204.76939392089844</v>
          </cell>
          <cell r="AM584">
            <v>192.51133728027344</v>
          </cell>
          <cell r="AN584">
            <v>206.0975341796875</v>
          </cell>
          <cell r="AO584">
            <v>207.3685302734375</v>
          </cell>
        </row>
        <row r="585">
          <cell r="A585" t="str">
            <v>PHTR1[ECON]</v>
          </cell>
          <cell r="B585" t="str">
            <v>Enth[3]</v>
          </cell>
          <cell r="C585" t="str">
            <v>BTU/lb</v>
          </cell>
          <cell r="D585" t="str">
            <v>Steam Outlet Enthalpy</v>
          </cell>
          <cell r="E585">
            <v>168.90789794921875</v>
          </cell>
          <cell r="F585">
            <v>585</v>
          </cell>
          <cell r="G585">
            <v>167.99089050292969</v>
          </cell>
          <cell r="H585">
            <v>167.34266662597656</v>
          </cell>
          <cell r="I585">
            <v>160.92379760742188</v>
          </cell>
          <cell r="J585">
            <v>160.11912536621094</v>
          </cell>
          <cell r="K585">
            <v>158.69993591308594</v>
          </cell>
          <cell r="L585">
            <v>160.87818908691406</v>
          </cell>
          <cell r="M585">
            <v>160.14047241210938</v>
          </cell>
          <cell r="N585">
            <v>158.84428405761719</v>
          </cell>
          <cell r="O585">
            <v>162.12879943847656</v>
          </cell>
          <cell r="P585">
            <v>163.8358154296875</v>
          </cell>
          <cell r="Q585">
            <v>166.17448425292969</v>
          </cell>
          <cell r="R585">
            <v>183.97196960449219</v>
          </cell>
          <cell r="S585">
            <v>183.12831115722656</v>
          </cell>
          <cell r="T585">
            <v>169.45307922363281</v>
          </cell>
          <cell r="U585">
            <v>168.90789794921875</v>
          </cell>
          <cell r="V585">
            <v>180.13264465332031</v>
          </cell>
          <cell r="W585">
            <v>179.40568542480469</v>
          </cell>
          <cell r="X585">
            <v>178.12223815917969</v>
          </cell>
          <cell r="Y585">
            <v>170.83494567871094</v>
          </cell>
          <cell r="Z585">
            <v>170.35362243652344</v>
          </cell>
          <cell r="AA585">
            <v>169.50877380371094</v>
          </cell>
          <cell r="AC585">
            <v>181.251953125</v>
          </cell>
          <cell r="AD585">
            <v>182.26870727539063</v>
          </cell>
          <cell r="AF585">
            <v>154.94154357910156</v>
          </cell>
          <cell r="AG585">
            <v>156.98965454101563</v>
          </cell>
          <cell r="AH585">
            <v>161.01278686523438</v>
          </cell>
          <cell r="AI585">
            <v>164.59503173828125</v>
          </cell>
          <cell r="AJ585">
            <v>169.47610473632813</v>
          </cell>
          <cell r="AK585">
            <v>173.50616455078125</v>
          </cell>
          <cell r="AM585">
            <v>161.18681335449219</v>
          </cell>
          <cell r="AN585">
            <v>174.83866882324219</v>
          </cell>
          <cell r="AO585">
            <v>176.11619567871094</v>
          </cell>
        </row>
        <row r="586">
          <cell r="A586" t="str">
            <v>PHTR1[ECON]</v>
          </cell>
          <cell r="B586" t="str">
            <v>Flow[0]</v>
          </cell>
          <cell r="C586" t="str">
            <v>lb/hr</v>
          </cell>
          <cell r="D586" t="str">
            <v>Gas Inlet Flow</v>
          </cell>
          <cell r="E586">
            <v>1918908.5</v>
          </cell>
          <cell r="F586">
            <v>586</v>
          </cell>
          <cell r="G586">
            <v>1914115.125</v>
          </cell>
          <cell r="H586">
            <v>1914270</v>
          </cell>
          <cell r="I586">
            <v>1718712.375</v>
          </cell>
          <cell r="J586">
            <v>1718776.375</v>
          </cell>
          <cell r="K586">
            <v>1720029.125</v>
          </cell>
          <cell r="L586">
            <v>1627733.25</v>
          </cell>
          <cell r="M586">
            <v>1627725.25</v>
          </cell>
          <cell r="N586">
            <v>1628786</v>
          </cell>
          <cell r="O586">
            <v>1073373.75</v>
          </cell>
          <cell r="P586">
            <v>1027131.75</v>
          </cell>
          <cell r="Q586">
            <v>1002707.5</v>
          </cell>
          <cell r="R586">
            <v>1914115.125</v>
          </cell>
          <cell r="S586">
            <v>1914270</v>
          </cell>
          <cell r="T586">
            <v>1918754.375</v>
          </cell>
          <cell r="U586">
            <v>1918908.5</v>
          </cell>
          <cell r="V586">
            <v>1745949.375</v>
          </cell>
          <cell r="W586">
            <v>1746053.375</v>
          </cell>
          <cell r="X586">
            <v>1747403.125</v>
          </cell>
          <cell r="Y586">
            <v>1685348.375</v>
          </cell>
          <cell r="Z586">
            <v>1685370.375</v>
          </cell>
          <cell r="AA586">
            <v>1686516.125</v>
          </cell>
          <cell r="AC586">
            <v>1749050.125</v>
          </cell>
          <cell r="AD586">
            <v>1749050.125</v>
          </cell>
          <cell r="AF586">
            <v>1181450.75</v>
          </cell>
          <cell r="AG586">
            <v>1274961.375</v>
          </cell>
          <cell r="AH586">
            <v>1381040.5</v>
          </cell>
          <cell r="AI586">
            <v>1471031.875</v>
          </cell>
          <cell r="AJ586">
            <v>1602751.125</v>
          </cell>
          <cell r="AK586">
            <v>1742514.25</v>
          </cell>
          <cell r="AM586">
            <v>1711909.375</v>
          </cell>
          <cell r="AN586">
            <v>1776701.125</v>
          </cell>
          <cell r="AO586">
            <v>1776701.125</v>
          </cell>
        </row>
        <row r="587">
          <cell r="A587" t="str">
            <v>PHTR1[ECON]</v>
          </cell>
          <cell r="B587" t="str">
            <v>Enth[0]</v>
          </cell>
          <cell r="C587" t="str">
            <v>BTU/lb</v>
          </cell>
          <cell r="D587" t="str">
            <v>Gas Inlet Enthalpy</v>
          </cell>
          <cell r="E587">
            <v>45.690109252929688</v>
          </cell>
          <cell r="F587">
            <v>587</v>
          </cell>
          <cell r="G587">
            <v>42.702243804931641</v>
          </cell>
          <cell r="H587">
            <v>42.516208648681641</v>
          </cell>
          <cell r="I587">
            <v>40.083988189697266</v>
          </cell>
          <cell r="J587">
            <v>39.798702239990234</v>
          </cell>
          <cell r="K587">
            <v>39.291397094726563</v>
          </cell>
          <cell r="L587">
            <v>40.508213043212891</v>
          </cell>
          <cell r="M587">
            <v>40.247753143310547</v>
          </cell>
          <cell r="N587">
            <v>39.789470672607422</v>
          </cell>
          <cell r="O587">
            <v>39.13006591796875</v>
          </cell>
          <cell r="P587">
            <v>40.294837951660156</v>
          </cell>
          <cell r="Q587">
            <v>41.610652923583984</v>
          </cell>
          <cell r="R587">
            <v>50.142471313476563</v>
          </cell>
          <cell r="S587">
            <v>49.930511474609375</v>
          </cell>
          <cell r="T587">
            <v>45.850448608398438</v>
          </cell>
          <cell r="U587">
            <v>45.690109252929688</v>
          </cell>
          <cell r="V587">
            <v>52.138404846191406</v>
          </cell>
          <cell r="W587">
            <v>51.951900482177734</v>
          </cell>
          <cell r="X587">
            <v>51.626327514648438</v>
          </cell>
          <cell r="Y587">
            <v>50.598964691162109</v>
          </cell>
          <cell r="Z587">
            <v>50.463737487792969</v>
          </cell>
          <cell r="AA587">
            <v>50.233356475830078</v>
          </cell>
          <cell r="AC587">
            <v>54.173805236816406</v>
          </cell>
          <cell r="AD587">
            <v>54.760948181152344</v>
          </cell>
          <cell r="AF587">
            <v>44.361698150634766</v>
          </cell>
          <cell r="AG587">
            <v>45.641693115234375</v>
          </cell>
          <cell r="AH587">
            <v>47.377231597900391</v>
          </cell>
          <cell r="AI587">
            <v>48.853137969970703</v>
          </cell>
          <cell r="AJ587">
            <v>50.837345123291016</v>
          </cell>
          <cell r="AK587">
            <v>52.597370147705078</v>
          </cell>
          <cell r="AM587">
            <v>52.020103454589844</v>
          </cell>
          <cell r="AN587">
            <v>53.982467651367188</v>
          </cell>
          <cell r="AO587">
            <v>54.595008850097656</v>
          </cell>
        </row>
        <row r="588">
          <cell r="A588" t="str">
            <v>PHTR1[ECON]</v>
          </cell>
          <cell r="B588" t="str">
            <v>Temp[0]</v>
          </cell>
          <cell r="C588" t="str">
            <v>F</v>
          </cell>
          <cell r="D588" t="str">
            <v>Gas Inlet Temperature</v>
          </cell>
          <cell r="E588">
            <v>241.60275268554688</v>
          </cell>
          <cell r="F588">
            <v>588</v>
          </cell>
          <cell r="G588">
            <v>230.5623779296875</v>
          </cell>
          <cell r="H588">
            <v>229.75801086425781</v>
          </cell>
          <cell r="I588">
            <v>218.96833801269531</v>
          </cell>
          <cell r="J588">
            <v>217.78067016601563</v>
          </cell>
          <cell r="K588">
            <v>215.655029296875</v>
          </cell>
          <cell r="L588">
            <v>219.83828735351563</v>
          </cell>
          <cell r="M588">
            <v>218.75245666503906</v>
          </cell>
          <cell r="N588">
            <v>216.82693481445313</v>
          </cell>
          <cell r="O588">
            <v>219.88108825683594</v>
          </cell>
          <cell r="P588">
            <v>223.47904968261719</v>
          </cell>
          <cell r="Q588">
            <v>227.97224426269531</v>
          </cell>
          <cell r="R588">
            <v>260.06033325195313</v>
          </cell>
          <cell r="S588">
            <v>259.14096069335938</v>
          </cell>
          <cell r="T588">
            <v>242.30599975585938</v>
          </cell>
          <cell r="U588">
            <v>241.60275268554688</v>
          </cell>
          <cell r="V588">
            <v>266.06607055664063</v>
          </cell>
          <cell r="W588">
            <v>265.25302124023438</v>
          </cell>
          <cell r="X588">
            <v>263.81134033203125</v>
          </cell>
          <cell r="Y588">
            <v>257.9503173828125</v>
          </cell>
          <cell r="Z588">
            <v>257.34710693359375</v>
          </cell>
          <cell r="AA588">
            <v>256.29696655273438</v>
          </cell>
          <cell r="AC588">
            <v>274.46243286132813</v>
          </cell>
          <cell r="AD588">
            <v>276.75433349609375</v>
          </cell>
          <cell r="AF588">
            <v>236.00946044921875</v>
          </cell>
          <cell r="AG588">
            <v>240.8763427734375</v>
          </cell>
          <cell r="AH588">
            <v>247.65968322753906</v>
          </cell>
          <cell r="AI588">
            <v>253.41607666015625</v>
          </cell>
          <cell r="AJ588">
            <v>261.26461791992188</v>
          </cell>
          <cell r="AK588">
            <v>268.20751953125</v>
          </cell>
          <cell r="AM588">
            <v>263.50192260742188</v>
          </cell>
          <cell r="AN588">
            <v>273.28286743164063</v>
          </cell>
          <cell r="AO588">
            <v>275.68228149414063</v>
          </cell>
        </row>
        <row r="589">
          <cell r="A589" t="str">
            <v>PHTR1[ECON]</v>
          </cell>
          <cell r="B589" t="str">
            <v>Enth[1]</v>
          </cell>
          <cell r="C589" t="str">
            <v>BTU/lb</v>
          </cell>
          <cell r="D589" t="str">
            <v>Gas Outlet Enthalpy</v>
          </cell>
          <cell r="E589">
            <v>32.222618103027344</v>
          </cell>
          <cell r="F589">
            <v>589</v>
          </cell>
          <cell r="G589">
            <v>31.647926330566406</v>
          </cell>
          <cell r="H589">
            <v>31.574316024780273</v>
          </cell>
          <cell r="I589">
            <v>30.77220344543457</v>
          </cell>
          <cell r="J589">
            <v>30.673139572143555</v>
          </cell>
          <cell r="K589">
            <v>30.501955032348633</v>
          </cell>
          <cell r="L589">
            <v>30.922029495239258</v>
          </cell>
          <cell r="M589">
            <v>30.832538604736328</v>
          </cell>
          <cell r="N589">
            <v>30.680545806884766</v>
          </cell>
          <cell r="O589">
            <v>29.447883605957031</v>
          </cell>
          <cell r="P589">
            <v>29.873985290527344</v>
          </cell>
          <cell r="Q589">
            <v>30.326555252075195</v>
          </cell>
          <cell r="R589">
            <v>34.110115051269531</v>
          </cell>
          <cell r="S589">
            <v>34.015823364257813</v>
          </cell>
          <cell r="T589">
            <v>32.279891967773438</v>
          </cell>
          <cell r="U589">
            <v>32.222618103027344</v>
          </cell>
          <cell r="V589">
            <v>34.17181396484375</v>
          </cell>
          <cell r="W589">
            <v>34.096340179443359</v>
          </cell>
          <cell r="X589">
            <v>33.968708038330078</v>
          </cell>
          <cell r="Y589">
            <v>33.390499114990234</v>
          </cell>
          <cell r="Z589">
            <v>33.344802856445313</v>
          </cell>
          <cell r="AA589">
            <v>33.269672393798828</v>
          </cell>
          <cell r="AC589">
            <v>33.84796142578125</v>
          </cell>
          <cell r="AD589">
            <v>34.020683288574219</v>
          </cell>
          <cell r="AF589">
            <v>26.792594909667969</v>
          </cell>
          <cell r="AG589">
            <v>27.274871826171875</v>
          </cell>
          <cell r="AH589">
            <v>27.990066528320313</v>
          </cell>
          <cell r="AI589">
            <v>28.622020721435547</v>
          </cell>
          <cell r="AJ589">
            <v>29.483678817749023</v>
          </cell>
          <cell r="AK589">
            <v>30.261377334594727</v>
          </cell>
          <cell r="AM589">
            <v>29.334138870239258</v>
          </cell>
          <cell r="AN589">
            <v>30.668603897094727</v>
          </cell>
          <cell r="AO589">
            <v>30.868583679199219</v>
          </cell>
        </row>
        <row r="590">
          <cell r="A590" t="str">
            <v>PHTR1[ECON]</v>
          </cell>
          <cell r="B590" t="str">
            <v>Temp[1]</v>
          </cell>
          <cell r="C590" t="str">
            <v>F</v>
          </cell>
          <cell r="D590" t="str">
            <v>Gas Outlet Temperature</v>
          </cell>
          <cell r="E590">
            <v>188.32769775390625</v>
          </cell>
          <cell r="F590">
            <v>590</v>
          </cell>
          <cell r="G590">
            <v>186.60481262207031</v>
          </cell>
          <cell r="H590">
            <v>186.26341247558594</v>
          </cell>
          <cell r="I590">
            <v>182.1966552734375</v>
          </cell>
          <cell r="J590">
            <v>181.75688171386719</v>
          </cell>
          <cell r="K590">
            <v>180.98348999023438</v>
          </cell>
          <cell r="L590">
            <v>182.17535400390625</v>
          </cell>
          <cell r="M590">
            <v>181.77545166015625</v>
          </cell>
          <cell r="N590">
            <v>181.07891845703125</v>
          </cell>
          <cell r="O590">
            <v>180.449951171875</v>
          </cell>
          <cell r="P590">
            <v>181.34170532226563</v>
          </cell>
          <cell r="Q590">
            <v>182.57640075683594</v>
          </cell>
          <cell r="R590">
            <v>196.40869140625</v>
          </cell>
          <cell r="S590">
            <v>195.98081970214844</v>
          </cell>
          <cell r="T590">
            <v>188.60328674316406</v>
          </cell>
          <cell r="U590">
            <v>188.32769775390625</v>
          </cell>
          <cell r="V590">
            <v>195.41156005859375</v>
          </cell>
          <cell r="W590">
            <v>195.06077575683594</v>
          </cell>
          <cell r="X590">
            <v>194.45069885253906</v>
          </cell>
          <cell r="Y590">
            <v>190.96566772460938</v>
          </cell>
          <cell r="Z590">
            <v>190.73628234863281</v>
          </cell>
          <cell r="AA590">
            <v>190.34043884277344</v>
          </cell>
          <cell r="AC590">
            <v>194.39593505859375</v>
          </cell>
          <cell r="AD590">
            <v>195.07070922851563</v>
          </cell>
          <cell r="AF590">
            <v>166.55998229980469</v>
          </cell>
          <cell r="AG590">
            <v>168.3665771484375</v>
          </cell>
          <cell r="AH590">
            <v>171.17111206054688</v>
          </cell>
          <cell r="AI590">
            <v>173.64468383789063</v>
          </cell>
          <cell r="AJ590">
            <v>177.08357238769531</v>
          </cell>
          <cell r="AK590">
            <v>180.17753601074219</v>
          </cell>
          <cell r="AM590">
            <v>175.14222717285156</v>
          </cell>
          <cell r="AN590">
            <v>181.58291625976563</v>
          </cell>
          <cell r="AO590">
            <v>182.37255859375</v>
          </cell>
        </row>
        <row r="591">
          <cell r="A591" t="str">
            <v>PHTR1[ECON]</v>
          </cell>
          <cell r="B591" t="str">
            <v>ODModelIDUsed[0]</v>
          </cell>
          <cell r="D591" t="str">
            <v>Used Reference Point Model ID</v>
          </cell>
          <cell r="E591" t="str">
            <v>PMTHSG</v>
          </cell>
          <cell r="F591">
            <v>591</v>
          </cell>
          <cell r="G591" t="str">
            <v>PMTHSG</v>
          </cell>
          <cell r="H591" t="str">
            <v>PMTHSG</v>
          </cell>
          <cell r="I591" t="str">
            <v>PMTHSG</v>
          </cell>
          <cell r="J591" t="str">
            <v>PMTHSG</v>
          </cell>
          <cell r="K591" t="str">
            <v>PMTHSG</v>
          </cell>
          <cell r="L591" t="str">
            <v>PMTHSG</v>
          </cell>
          <cell r="M591" t="str">
            <v>PMTHSG</v>
          </cell>
          <cell r="N591" t="str">
            <v>PMTHSG</v>
          </cell>
          <cell r="O591" t="str">
            <v>PMTHSG</v>
          </cell>
          <cell r="P591" t="str">
            <v>PMTHSG</v>
          </cell>
          <cell r="Q591" t="str">
            <v>PMTHSG</v>
          </cell>
          <cell r="R591" t="str">
            <v>PMTHSG</v>
          </cell>
          <cell r="S591" t="str">
            <v>PMTHSG</v>
          </cell>
          <cell r="T591" t="str">
            <v>PMTHSG</v>
          </cell>
          <cell r="U591" t="str">
            <v>PMTHSG</v>
          </cell>
          <cell r="V591" t="str">
            <v>PMTHSG</v>
          </cell>
          <cell r="W591" t="str">
            <v>PMTHSG</v>
          </cell>
          <cell r="X591" t="str">
            <v>PMTHSG</v>
          </cell>
          <cell r="Y591" t="str">
            <v>PMTHSG</v>
          </cell>
          <cell r="Z591" t="str">
            <v>PMTHSG</v>
          </cell>
          <cell r="AA591" t="str">
            <v>PMTHSG</v>
          </cell>
          <cell r="AC591" t="str">
            <v>PMTHSG</v>
          </cell>
          <cell r="AD591" t="str">
            <v>PMTHSG</v>
          </cell>
          <cell r="AF591" t="str">
            <v>PMTHSG</v>
          </cell>
          <cell r="AG591" t="str">
            <v>PMTHSG</v>
          </cell>
          <cell r="AH591" t="str">
            <v>PMTHSG</v>
          </cell>
          <cell r="AI591" t="str">
            <v>PMTHSG</v>
          </cell>
          <cell r="AJ591" t="str">
            <v>PMTHSG</v>
          </cell>
          <cell r="AK591" t="str">
            <v>PMTHSG</v>
          </cell>
          <cell r="AM591" t="str">
            <v>PMTHSG</v>
          </cell>
          <cell r="AN591" t="str">
            <v>PMTHSG</v>
          </cell>
          <cell r="AO591" t="str">
            <v>PMTHSG</v>
          </cell>
        </row>
        <row r="592">
          <cell r="A592" t="str">
            <v>PHTR1[ECON]</v>
          </cell>
          <cell r="B592" t="str">
            <v>ODCaseIDUsed[0]</v>
          </cell>
          <cell r="D592" t="str">
            <v>Used Reference Point Case ID</v>
          </cell>
          <cell r="E592" t="str">
            <v>PMTHSG</v>
          </cell>
          <cell r="F592">
            <v>592</v>
          </cell>
          <cell r="G592" t="str">
            <v>PMTHSG</v>
          </cell>
          <cell r="H592" t="str">
            <v>PMTHSG</v>
          </cell>
          <cell r="I592" t="str">
            <v>PMTHSG</v>
          </cell>
          <cell r="J592" t="str">
            <v>PMTHSG</v>
          </cell>
          <cell r="K592" t="str">
            <v>PMTHSG</v>
          </cell>
          <cell r="L592" t="str">
            <v>PMTHSG</v>
          </cell>
          <cell r="M592" t="str">
            <v>PMTHSG</v>
          </cell>
          <cell r="N592" t="str">
            <v>PMTHSG</v>
          </cell>
          <cell r="O592" t="str">
            <v>PMTHSG</v>
          </cell>
          <cell r="P592" t="str">
            <v>PMTHSG</v>
          </cell>
          <cell r="Q592" t="str">
            <v>PMTHSG</v>
          </cell>
          <cell r="R592" t="str">
            <v>PMTHSG</v>
          </cell>
          <cell r="S592" t="str">
            <v>PMTHSG</v>
          </cell>
          <cell r="T592" t="str">
            <v>PMTHSG</v>
          </cell>
          <cell r="U592" t="str">
            <v>PMTHSG</v>
          </cell>
          <cell r="V592" t="str">
            <v>PMTHSG</v>
          </cell>
          <cell r="W592" t="str">
            <v>PMTHSG</v>
          </cell>
          <cell r="X592" t="str">
            <v>PMTHSG</v>
          </cell>
          <cell r="Y592" t="str">
            <v>PMTHSG</v>
          </cell>
          <cell r="Z592" t="str">
            <v>PMTHSG</v>
          </cell>
          <cell r="AA592" t="str">
            <v>PMTHSG</v>
          </cell>
          <cell r="AC592" t="str">
            <v>PMTHSG</v>
          </cell>
          <cell r="AD592" t="str">
            <v>PMTHSG</v>
          </cell>
          <cell r="AF592" t="str">
            <v>PMTHSG</v>
          </cell>
          <cell r="AG592" t="str">
            <v>PMTHSG</v>
          </cell>
          <cell r="AH592" t="str">
            <v>PMTHSG</v>
          </cell>
          <cell r="AI592" t="str">
            <v>PMTHSG</v>
          </cell>
          <cell r="AJ592" t="str">
            <v>PMTHSG</v>
          </cell>
          <cell r="AK592" t="str">
            <v>PMTHSG</v>
          </cell>
          <cell r="AM592" t="str">
            <v>PMTHSG</v>
          </cell>
          <cell r="AN592" t="str">
            <v>PMTHSG</v>
          </cell>
          <cell r="AO592" t="str">
            <v>PMTHSG</v>
          </cell>
        </row>
        <row r="593">
          <cell r="A593" t="str">
            <v>EXH[EXH]</v>
          </cell>
          <cell r="B593" t="str">
            <v>Flow[0]</v>
          </cell>
          <cell r="C593" t="str">
            <v>lb/hr</v>
          </cell>
          <cell r="D593" t="str">
            <v>Inlet Flow</v>
          </cell>
          <cell r="E593">
            <v>3816862.75</v>
          </cell>
          <cell r="F593">
            <v>593</v>
          </cell>
          <cell r="G593">
            <v>3807328.25</v>
          </cell>
          <cell r="H593">
            <v>3807636</v>
          </cell>
          <cell r="I593">
            <v>3418656.25</v>
          </cell>
          <cell r="J593">
            <v>3418783.25</v>
          </cell>
          <cell r="K593">
            <v>3421275.75</v>
          </cell>
          <cell r="L593">
            <v>3237691.5</v>
          </cell>
          <cell r="M593">
            <v>3237676</v>
          </cell>
          <cell r="N593">
            <v>3239785.25</v>
          </cell>
          <cell r="O593">
            <v>2135026</v>
          </cell>
          <cell r="P593">
            <v>2043047.125</v>
          </cell>
          <cell r="Q593">
            <v>1994465.125</v>
          </cell>
          <cell r="R593">
            <v>3807328.25</v>
          </cell>
          <cell r="S593">
            <v>3807636</v>
          </cell>
          <cell r="T593">
            <v>3816556</v>
          </cell>
          <cell r="U593">
            <v>3816862.75</v>
          </cell>
          <cell r="V593">
            <v>3472833</v>
          </cell>
          <cell r="W593">
            <v>3473040</v>
          </cell>
          <cell r="X593">
            <v>3475724.25</v>
          </cell>
          <cell r="Y593">
            <v>3352292.5</v>
          </cell>
          <cell r="Z593">
            <v>3352336.25</v>
          </cell>
          <cell r="AA593">
            <v>3354615.5</v>
          </cell>
          <cell r="AC593">
            <v>3479000.25</v>
          </cell>
          <cell r="AD593">
            <v>3479000.25</v>
          </cell>
          <cell r="AF593">
            <v>2349999.75</v>
          </cell>
          <cell r="AG593">
            <v>2536000.25</v>
          </cell>
          <cell r="AH593">
            <v>2747000</v>
          </cell>
          <cell r="AI593">
            <v>2926000</v>
          </cell>
          <cell r="AJ593">
            <v>3188000.25</v>
          </cell>
          <cell r="AK593">
            <v>3466000</v>
          </cell>
          <cell r="AM593">
            <v>3405124.75</v>
          </cell>
          <cell r="AN593">
            <v>3534000.25</v>
          </cell>
          <cell r="AO593">
            <v>3534000.25</v>
          </cell>
        </row>
        <row r="594">
          <cell r="A594" t="str">
            <v>EXH[EXH]</v>
          </cell>
          <cell r="B594" t="str">
            <v>Temp[0]</v>
          </cell>
          <cell r="C594" t="str">
            <v>F</v>
          </cell>
          <cell r="D594" t="str">
            <v>Inlet Temperature</v>
          </cell>
          <cell r="E594">
            <v>173.68247985839844</v>
          </cell>
          <cell r="F594">
            <v>594</v>
          </cell>
          <cell r="G594">
            <v>172.45881652832031</v>
          </cell>
          <cell r="H594">
            <v>171.9580078125</v>
          </cell>
          <cell r="I594">
            <v>165.53369140625</v>
          </cell>
          <cell r="J594">
            <v>164.753662109375</v>
          </cell>
          <cell r="K594">
            <v>163.36549377441406</v>
          </cell>
          <cell r="L594">
            <v>169.12567138671875</v>
          </cell>
          <cell r="M594">
            <v>168.40359497070313</v>
          </cell>
          <cell r="N594">
            <v>167.12907409667969</v>
          </cell>
          <cell r="O594">
            <v>166.37925720214844</v>
          </cell>
          <cell r="P594">
            <v>172.08901977539063</v>
          </cell>
          <cell r="Q594">
            <v>177.78268432617188</v>
          </cell>
          <cell r="R594">
            <v>184.7476806640625</v>
          </cell>
          <cell r="S594">
            <v>184.09603881835938</v>
          </cell>
          <cell r="T594">
            <v>174.08908081054688</v>
          </cell>
          <cell r="U594">
            <v>173.68247985839844</v>
          </cell>
          <cell r="V594">
            <v>204.60350036621094</v>
          </cell>
          <cell r="W594">
            <v>203.95205688476563</v>
          </cell>
          <cell r="X594">
            <v>202.79591369628906</v>
          </cell>
          <cell r="Y594">
            <v>200.31025695800781</v>
          </cell>
          <cell r="Z594">
            <v>199.88130187988281</v>
          </cell>
          <cell r="AA594">
            <v>199.12928771972656</v>
          </cell>
          <cell r="AC594">
            <v>211.36837768554688</v>
          </cell>
          <cell r="AD594">
            <v>213.68397521972656</v>
          </cell>
          <cell r="AF594">
            <v>171.4080810546875</v>
          </cell>
          <cell r="AG594">
            <v>173.66984558105469</v>
          </cell>
          <cell r="AH594">
            <v>177.61871337890625</v>
          </cell>
          <cell r="AI594">
            <v>181.09111022949219</v>
          </cell>
          <cell r="AJ594">
            <v>186.02044677734375</v>
          </cell>
          <cell r="AK594">
            <v>190.40097045898438</v>
          </cell>
          <cell r="AM594">
            <v>192.04354858398438</v>
          </cell>
          <cell r="AN594">
            <v>197.18574523925781</v>
          </cell>
          <cell r="AO594">
            <v>198.42582702636719</v>
          </cell>
        </row>
        <row r="595">
          <cell r="A595" t="str">
            <v>EXH[EXH]</v>
          </cell>
          <cell r="B595" t="str">
            <v>Enth[0]</v>
          </cell>
          <cell r="C595" t="str">
            <v>BTU/lb</v>
          </cell>
          <cell r="D595" t="str">
            <v>Inlet Enthalpy</v>
          </cell>
          <cell r="E595">
            <v>28.530691146850586</v>
          </cell>
          <cell r="F595">
            <v>595</v>
          </cell>
          <cell r="G595">
            <v>28.098415374755859</v>
          </cell>
          <cell r="H595">
            <v>27.983221054077148</v>
          </cell>
          <cell r="I595">
            <v>26.561134338378906</v>
          </cell>
          <cell r="J595">
            <v>26.374584197998047</v>
          </cell>
          <cell r="K595">
            <v>26.044517517089844</v>
          </cell>
          <cell r="L595">
            <v>27.607019424438477</v>
          </cell>
          <cell r="M595">
            <v>27.434513092041016</v>
          </cell>
          <cell r="N595">
            <v>27.132621765136719</v>
          </cell>
          <cell r="O595">
            <v>25.998500823974609</v>
          </cell>
          <cell r="P595">
            <v>27.589347839355469</v>
          </cell>
          <cell r="Q595">
            <v>29.136959075927734</v>
          </cell>
          <cell r="R595">
            <v>31.181512832641602</v>
          </cell>
          <cell r="S595">
            <v>31.029867172241211</v>
          </cell>
          <cell r="T595">
            <v>28.621908187866211</v>
          </cell>
          <cell r="U595">
            <v>28.530691146850586</v>
          </cell>
          <cell r="V595">
            <v>36.50311279296875</v>
          </cell>
          <cell r="W595">
            <v>36.352066040039063</v>
          </cell>
          <cell r="X595">
            <v>36.087631225585938</v>
          </cell>
          <cell r="Y595">
            <v>35.785392761230469</v>
          </cell>
          <cell r="Z595">
            <v>35.689277648925781</v>
          </cell>
          <cell r="AA595">
            <v>35.524299621582031</v>
          </cell>
          <cell r="AC595">
            <v>38.145271301269531</v>
          </cell>
          <cell r="AD595">
            <v>38.734397888183594</v>
          </cell>
          <cell r="AF595">
            <v>28.016063690185547</v>
          </cell>
          <cell r="AG595">
            <v>28.614492416381836</v>
          </cell>
          <cell r="AH595">
            <v>29.61962890625</v>
          </cell>
          <cell r="AI595">
            <v>30.504962921142578</v>
          </cell>
          <cell r="AJ595">
            <v>31.74378776550293</v>
          </cell>
          <cell r="AK595">
            <v>32.847187042236328</v>
          </cell>
          <cell r="AM595">
            <v>33.660392761230469</v>
          </cell>
          <cell r="AN595">
            <v>34.623031616210938</v>
          </cell>
          <cell r="AO595">
            <v>34.937477111816406</v>
          </cell>
        </row>
        <row r="596">
          <cell r="A596" t="str">
            <v>HPLS1[PIPE]</v>
          </cell>
          <cell r="B596" t="str">
            <v>Flow[0]</v>
          </cell>
          <cell r="C596" t="str">
            <v>lb/hr</v>
          </cell>
          <cell r="D596" t="str">
            <v>Inlet Flow</v>
          </cell>
          <cell r="E596">
            <v>612705.125</v>
          </cell>
          <cell r="F596">
            <v>596</v>
          </cell>
          <cell r="G596">
            <v>457157.4375</v>
          </cell>
          <cell r="H596">
            <v>464885.0625</v>
          </cell>
          <cell r="I596">
            <v>449721.4375</v>
          </cell>
          <cell r="J596">
            <v>457745.78125</v>
          </cell>
          <cell r="K596">
            <v>472955.3125</v>
          </cell>
          <cell r="L596">
            <v>442118.375</v>
          </cell>
          <cell r="M596">
            <v>449742.34375</v>
          </cell>
          <cell r="N596">
            <v>464135.03125</v>
          </cell>
          <cell r="O596">
            <v>295006.8125</v>
          </cell>
          <cell r="P596">
            <v>288102.90625</v>
          </cell>
          <cell r="Q596">
            <v>282488.5625</v>
          </cell>
          <cell r="R596">
            <v>443411.6875</v>
          </cell>
          <cell r="S596">
            <v>451119.15625</v>
          </cell>
          <cell r="T596">
            <v>604233</v>
          </cell>
          <cell r="U596">
            <v>612705.125</v>
          </cell>
          <cell r="V596">
            <v>441119.875</v>
          </cell>
          <cell r="W596">
            <v>449395.0625</v>
          </cell>
          <cell r="X596">
            <v>465122.15625</v>
          </cell>
          <cell r="Y596">
            <v>592496.25</v>
          </cell>
          <cell r="Z596">
            <v>601137.5625</v>
          </cell>
          <cell r="AA596">
            <v>617713.9375</v>
          </cell>
          <cell r="AC596">
            <v>440419.875</v>
          </cell>
          <cell r="AD596">
            <v>440434.90625</v>
          </cell>
          <cell r="AF596">
            <v>340012.40625</v>
          </cell>
          <cell r="AG596">
            <v>366150.40625</v>
          </cell>
          <cell r="AH596">
            <v>383900.09375</v>
          </cell>
          <cell r="AI596">
            <v>396293.15625</v>
          </cell>
          <cell r="AJ596">
            <v>415083.03125</v>
          </cell>
          <cell r="AK596">
            <v>440759.75</v>
          </cell>
          <cell r="AM596">
            <v>596603</v>
          </cell>
          <cell r="AN596">
            <v>442851.15625</v>
          </cell>
          <cell r="AO596">
            <v>442808.96875</v>
          </cell>
        </row>
        <row r="597">
          <cell r="A597" t="str">
            <v>HPLS1[PIPE]</v>
          </cell>
          <cell r="B597" t="str">
            <v>Pres[0]</v>
          </cell>
          <cell r="C597" t="str">
            <v>psia</v>
          </cell>
          <cell r="D597" t="str">
            <v>Inlet Pressure</v>
          </cell>
          <cell r="E597">
            <v>2093.392822265625</v>
          </cell>
          <cell r="F597">
            <v>597</v>
          </cell>
          <cell r="G597">
            <v>1039.0926513671875</v>
          </cell>
          <cell r="H597">
            <v>1040.604248046875</v>
          </cell>
          <cell r="I597">
            <v>1038.2373046875</v>
          </cell>
          <cell r="J597">
            <v>1039.6014404296875</v>
          </cell>
          <cell r="K597">
            <v>1042.2559814453125</v>
          </cell>
          <cell r="L597">
            <v>1037.0509033203125</v>
          </cell>
          <cell r="M597">
            <v>1038.294921875</v>
          </cell>
          <cell r="N597">
            <v>1040.7828369140625</v>
          </cell>
          <cell r="O597">
            <v>1047.576171875</v>
          </cell>
          <cell r="P597">
            <v>1028.186767578125</v>
          </cell>
          <cell r="Q597">
            <v>1027.143798828125</v>
          </cell>
          <cell r="R597">
            <v>1541.5697021484375</v>
          </cell>
          <cell r="S597">
            <v>1571.841796875</v>
          </cell>
          <cell r="T597">
            <v>2062.58203125</v>
          </cell>
          <cell r="U597">
            <v>2093.392822265625</v>
          </cell>
          <cell r="V597">
            <v>1549.98974609375</v>
          </cell>
          <cell r="W597">
            <v>1578.2537841796875</v>
          </cell>
          <cell r="X597">
            <v>1631.5499267578125</v>
          </cell>
          <cell r="Y597">
            <v>2059.187744140625</v>
          </cell>
          <cell r="Z597">
            <v>2087.889404296875</v>
          </cell>
          <cell r="AA597">
            <v>2142.762451171875</v>
          </cell>
          <cell r="AC597">
            <v>1547.6920166015625</v>
          </cell>
          <cell r="AD597">
            <v>1547.6871337890625</v>
          </cell>
          <cell r="AF597">
            <v>1203.421875</v>
          </cell>
          <cell r="AG597">
            <v>1293.5556640625</v>
          </cell>
          <cell r="AH597">
            <v>1354.5816650390625</v>
          </cell>
          <cell r="AI597">
            <v>1396.9805908203125</v>
          </cell>
          <cell r="AJ597">
            <v>1461.35107421875</v>
          </cell>
          <cell r="AK597">
            <v>1548.702392578125</v>
          </cell>
          <cell r="AM597">
            <v>2072.1416015625</v>
          </cell>
          <cell r="AN597">
            <v>1555.8775634765625</v>
          </cell>
          <cell r="AO597">
            <v>1555.673828125</v>
          </cell>
        </row>
        <row r="598">
          <cell r="A598" t="str">
            <v>HPLS1[PIPE]</v>
          </cell>
          <cell r="B598" t="str">
            <v>Temp[0]</v>
          </cell>
          <cell r="C598" t="str">
            <v>F</v>
          </cell>
          <cell r="D598" t="str">
            <v>Inlet Temperature</v>
          </cell>
          <cell r="E598">
            <v>1018.3978271484375</v>
          </cell>
          <cell r="F598">
            <v>598</v>
          </cell>
          <cell r="G598">
            <v>1036.5517578125</v>
          </cell>
          <cell r="H598">
            <v>1044.815185546875</v>
          </cell>
          <cell r="I598">
            <v>1051.864013671875</v>
          </cell>
          <cell r="J598">
            <v>1051.9287109375</v>
          </cell>
          <cell r="K598">
            <v>1052.0535888671875</v>
          </cell>
          <cell r="L598">
            <v>1051.80419921875</v>
          </cell>
          <cell r="M598">
            <v>1051.8641357421875</v>
          </cell>
          <cell r="N598">
            <v>1051.98046875</v>
          </cell>
          <cell r="O598">
            <v>1051.4097900390625</v>
          </cell>
          <cell r="P598">
            <v>1051.3724365234375</v>
          </cell>
          <cell r="Q598">
            <v>1051.3206787109375</v>
          </cell>
          <cell r="R598">
            <v>1026.837158203125</v>
          </cell>
          <cell r="S598">
            <v>1033.606689453125</v>
          </cell>
          <cell r="T598">
            <v>1014.8887329101563</v>
          </cell>
          <cell r="U598">
            <v>1018.3978271484375</v>
          </cell>
          <cell r="V598">
            <v>1052.0386962890625</v>
          </cell>
          <cell r="W598">
            <v>1052.0728759765625</v>
          </cell>
          <cell r="X598">
            <v>1052.138427734375</v>
          </cell>
          <cell r="Y598">
            <v>1052.648681640625</v>
          </cell>
          <cell r="Z598">
            <v>1052.6822509765625</v>
          </cell>
          <cell r="AA598">
            <v>1052.7464599609375</v>
          </cell>
          <cell r="AC598">
            <v>1052.0355224609375</v>
          </cell>
          <cell r="AD598">
            <v>1052.03564453125</v>
          </cell>
          <cell r="AF598">
            <v>1051.6077880859375</v>
          </cell>
          <cell r="AG598">
            <v>1051.720703125</v>
          </cell>
          <cell r="AH598">
            <v>1051.7969970703125</v>
          </cell>
          <cell r="AI598">
            <v>1051.8497314453125</v>
          </cell>
          <cell r="AJ598">
            <v>1051.9293212890625</v>
          </cell>
          <cell r="AK598">
            <v>1052.037353515625</v>
          </cell>
          <cell r="AM598">
            <v>1051.98486328125</v>
          </cell>
          <cell r="AN598">
            <v>1052.0457763671875</v>
          </cell>
          <cell r="AO598">
            <v>1052.0457763671875</v>
          </cell>
        </row>
        <row r="599">
          <cell r="A599" t="str">
            <v>HPLS1[PIPE]</v>
          </cell>
          <cell r="B599" t="str">
            <v>Enth[0]</v>
          </cell>
          <cell r="C599" t="str">
            <v>BTU/lb</v>
          </cell>
          <cell r="D599" t="str">
            <v>Inlet Enthalpy</v>
          </cell>
          <cell r="E599">
            <v>1482.8004150390625</v>
          </cell>
          <cell r="F599">
            <v>599</v>
          </cell>
          <cell r="G599">
            <v>1525.0001220703125</v>
          </cell>
          <cell r="H599">
            <v>1529.640380859375</v>
          </cell>
          <cell r="I599">
            <v>1533.6988525390625</v>
          </cell>
          <cell r="J599">
            <v>1533.697998046875</v>
          </cell>
          <cell r="K599">
            <v>1533.69580078125</v>
          </cell>
          <cell r="L599">
            <v>1533.697509765625</v>
          </cell>
          <cell r="M599">
            <v>1533.6973876953125</v>
          </cell>
          <cell r="N599">
            <v>1533.6947021484375</v>
          </cell>
          <cell r="O599">
            <v>1533.1845703125</v>
          </cell>
          <cell r="P599">
            <v>1533.69677734375</v>
          </cell>
          <cell r="Q599">
            <v>1533.696044921875</v>
          </cell>
          <cell r="R599">
            <v>1504.8212890625</v>
          </cell>
          <cell r="S599">
            <v>1507.9647216796875</v>
          </cell>
          <cell r="T599">
            <v>1481.5472412109375</v>
          </cell>
          <cell r="U599">
            <v>1482.8004150390625</v>
          </cell>
          <cell r="V599">
            <v>1519.5582275390625</v>
          </cell>
          <cell r="W599">
            <v>1518.78076171875</v>
          </cell>
          <cell r="X599">
            <v>1517.3121337890625</v>
          </cell>
          <cell r="Y599">
            <v>1505.3621826171875</v>
          </cell>
          <cell r="Z599">
            <v>1504.549072265625</v>
          </cell>
          <cell r="AA599">
            <v>1502.9908447265625</v>
          </cell>
          <cell r="AC599">
            <v>1519.6212158203125</v>
          </cell>
          <cell r="AD599">
            <v>1519.62158203125</v>
          </cell>
          <cell r="AF599">
            <v>1528.99462890625</v>
          </cell>
          <cell r="AG599">
            <v>1526.556396484375</v>
          </cell>
          <cell r="AH599">
            <v>1524.899658203125</v>
          </cell>
          <cell r="AI599">
            <v>1523.7454833984375</v>
          </cell>
          <cell r="AJ599">
            <v>1521.988037109375</v>
          </cell>
          <cell r="AK599">
            <v>1519.5938720703125</v>
          </cell>
          <cell r="AM599">
            <v>1504.5716552734375</v>
          </cell>
          <cell r="AN599">
            <v>1519.3963623046875</v>
          </cell>
          <cell r="AO599">
            <v>1519.4022216796875</v>
          </cell>
        </row>
        <row r="600">
          <cell r="A600" t="str">
            <v>HPLS1[PIPE]</v>
          </cell>
          <cell r="B600" t="str">
            <v>Pres[1]</v>
          </cell>
          <cell r="C600" t="str">
            <v>psia</v>
          </cell>
          <cell r="D600" t="str">
            <v>Outlet Pressure</v>
          </cell>
          <cell r="E600">
            <v>2069.435546875</v>
          </cell>
          <cell r="F600">
            <v>600</v>
          </cell>
          <cell r="G600">
            <v>1010.2386474609375</v>
          </cell>
          <cell r="H600">
            <v>1010.6268920898438</v>
          </cell>
          <cell r="I600">
            <v>1009.9425659179688</v>
          </cell>
          <cell r="J600">
            <v>1010.3370361328125</v>
          </cell>
          <cell r="K600">
            <v>1011.1148071289063</v>
          </cell>
          <cell r="L600">
            <v>1009.6640625</v>
          </cell>
          <cell r="M600">
            <v>1009.9992065429688</v>
          </cell>
          <cell r="N600">
            <v>1010.7384643554688</v>
          </cell>
          <cell r="O600">
            <v>1035.416259765625</v>
          </cell>
          <cell r="P600">
            <v>1016.3557739257813</v>
          </cell>
          <cell r="Q600">
            <v>1015.75341796875</v>
          </cell>
          <cell r="R600">
            <v>1523.8165283203125</v>
          </cell>
          <cell r="S600">
            <v>1553.744873046875</v>
          </cell>
          <cell r="T600">
            <v>2038.97216796875</v>
          </cell>
          <cell r="U600">
            <v>2069.435546875</v>
          </cell>
          <cell r="V600">
            <v>1532.13720703125</v>
          </cell>
          <cell r="W600">
            <v>1560.085205078125</v>
          </cell>
          <cell r="X600">
            <v>1612.7786865234375</v>
          </cell>
          <cell r="Y600">
            <v>2035.6070556640625</v>
          </cell>
          <cell r="Z600">
            <v>2063.986328125</v>
          </cell>
          <cell r="AA600">
            <v>2118.24169921875</v>
          </cell>
          <cell r="AC600">
            <v>1529.867431640625</v>
          </cell>
          <cell r="AD600">
            <v>1529.861328125</v>
          </cell>
          <cell r="AF600">
            <v>1189.48974609375</v>
          </cell>
          <cell r="AG600">
            <v>1278.60302734375</v>
          </cell>
          <cell r="AH600">
            <v>1338.9393310546875</v>
          </cell>
          <cell r="AI600">
            <v>1380.8564453125</v>
          </cell>
          <cell r="AJ600">
            <v>1444.501953125</v>
          </cell>
          <cell r="AK600">
            <v>1530.8629150390625</v>
          </cell>
          <cell r="AM600">
            <v>2048.413818359375</v>
          </cell>
          <cell r="AN600">
            <v>1537.95849609375</v>
          </cell>
          <cell r="AO600">
            <v>1537.755615234375</v>
          </cell>
        </row>
        <row r="601">
          <cell r="A601" t="str">
            <v>HPLS1[PIPE]</v>
          </cell>
          <cell r="B601" t="str">
            <v>Temp[1]</v>
          </cell>
          <cell r="C601" t="str">
            <v>F</v>
          </cell>
          <cell r="D601" t="str">
            <v>Outlet Temperature</v>
          </cell>
          <cell r="E601">
            <v>1017.2093505859375</v>
          </cell>
          <cell r="F601">
            <v>601</v>
          </cell>
          <cell r="G601">
            <v>1035.1103515625</v>
          </cell>
          <cell r="H601">
            <v>1043.3397216796875</v>
          </cell>
          <cell r="I601">
            <v>1050.4886474609375</v>
          </cell>
          <cell r="J601">
            <v>1050.50634765625</v>
          </cell>
          <cell r="K601">
            <v>1050.540283203125</v>
          </cell>
          <cell r="L601">
            <v>1050.4727783203125</v>
          </cell>
          <cell r="M601">
            <v>1050.48876953125</v>
          </cell>
          <cell r="N601">
            <v>1050.5203857421875</v>
          </cell>
          <cell r="O601">
            <v>1050.819091796875</v>
          </cell>
          <cell r="P601">
            <v>1050.7972412109375</v>
          </cell>
          <cell r="Q601">
            <v>1050.7667236328125</v>
          </cell>
          <cell r="R601">
            <v>1025.952392578125</v>
          </cell>
          <cell r="S601">
            <v>1032.7166748046875</v>
          </cell>
          <cell r="T601">
            <v>1013.708251953125</v>
          </cell>
          <cell r="U601">
            <v>1017.2093505859375</v>
          </cell>
          <cell r="V601">
            <v>1051.1888427734375</v>
          </cell>
          <cell r="W601">
            <v>1051.2091064453125</v>
          </cell>
          <cell r="X601">
            <v>1051.2476806640625</v>
          </cell>
          <cell r="Y601">
            <v>1051.548583984375</v>
          </cell>
          <cell r="Z601">
            <v>1051.568359375</v>
          </cell>
          <cell r="AA601">
            <v>1051.6065673828125</v>
          </cell>
          <cell r="AC601">
            <v>1051.1871337890625</v>
          </cell>
          <cell r="AD601">
            <v>1051.187255859375</v>
          </cell>
          <cell r="AF601">
            <v>1050.9354248046875</v>
          </cell>
          <cell r="AG601">
            <v>1051.0015869140625</v>
          </cell>
          <cell r="AH601">
            <v>1051.046630859375</v>
          </cell>
          <cell r="AI601">
            <v>1051.07763671875</v>
          </cell>
          <cell r="AJ601">
            <v>1051.12451171875</v>
          </cell>
          <cell r="AK601">
            <v>1051.1881103515625</v>
          </cell>
          <cell r="AM601">
            <v>1050.877197265625</v>
          </cell>
          <cell r="AN601">
            <v>1051.1929931640625</v>
          </cell>
          <cell r="AO601">
            <v>1051.1929931640625</v>
          </cell>
        </row>
        <row r="602">
          <cell r="A602" t="str">
            <v>HPLS1[PIPE]</v>
          </cell>
          <cell r="B602" t="str">
            <v>Enth[1]</v>
          </cell>
          <cell r="C602" t="str">
            <v>BTU/lb</v>
          </cell>
          <cell r="D602" t="str">
            <v>Outlet Enthalpy</v>
          </cell>
          <cell r="E602">
            <v>1482.8004150390625</v>
          </cell>
          <cell r="F602">
            <v>602</v>
          </cell>
          <cell r="G602">
            <v>1525.0001220703125</v>
          </cell>
          <cell r="H602">
            <v>1529.640380859375</v>
          </cell>
          <cell r="I602">
            <v>1533.6988525390625</v>
          </cell>
          <cell r="J602">
            <v>1533.697998046875</v>
          </cell>
          <cell r="K602">
            <v>1533.69580078125</v>
          </cell>
          <cell r="L602">
            <v>1533.697509765625</v>
          </cell>
          <cell r="M602">
            <v>1533.6973876953125</v>
          </cell>
          <cell r="N602">
            <v>1533.6947021484375</v>
          </cell>
          <cell r="O602">
            <v>1533.1845703125</v>
          </cell>
          <cell r="P602">
            <v>1533.69677734375</v>
          </cell>
          <cell r="Q602">
            <v>1533.696044921875</v>
          </cell>
          <cell r="R602">
            <v>1504.8212890625</v>
          </cell>
          <cell r="S602">
            <v>1507.9647216796875</v>
          </cell>
          <cell r="T602">
            <v>1481.5472412109375</v>
          </cell>
          <cell r="U602">
            <v>1482.8004150390625</v>
          </cell>
          <cell r="V602">
            <v>1519.5582275390625</v>
          </cell>
          <cell r="W602">
            <v>1518.78076171875</v>
          </cell>
          <cell r="X602">
            <v>1517.3121337890625</v>
          </cell>
          <cell r="Y602">
            <v>1505.3621826171875</v>
          </cell>
          <cell r="Z602">
            <v>1504.549072265625</v>
          </cell>
          <cell r="AA602">
            <v>1502.9908447265625</v>
          </cell>
          <cell r="AC602">
            <v>1519.6212158203125</v>
          </cell>
          <cell r="AD602">
            <v>1519.62158203125</v>
          </cell>
          <cell r="AF602">
            <v>1528.99462890625</v>
          </cell>
          <cell r="AG602">
            <v>1526.556396484375</v>
          </cell>
          <cell r="AH602">
            <v>1524.899658203125</v>
          </cell>
          <cell r="AI602">
            <v>1523.7454833984375</v>
          </cell>
          <cell r="AJ602">
            <v>1521.988037109375</v>
          </cell>
          <cell r="AK602">
            <v>1519.5938720703125</v>
          </cell>
          <cell r="AM602">
            <v>1504.5716552734375</v>
          </cell>
          <cell r="AN602">
            <v>1519.3963623046875</v>
          </cell>
          <cell r="AO602">
            <v>1519.4022216796875</v>
          </cell>
        </row>
        <row r="603">
          <cell r="A603" t="str">
            <v>HPLS1[PIPE]</v>
          </cell>
          <cell r="B603" t="str">
            <v>ODModelIDUsed[0]</v>
          </cell>
          <cell r="D603" t="str">
            <v>Used Reference Point Model ID</v>
          </cell>
          <cell r="E603" t="str">
            <v>PMTHSG</v>
          </cell>
          <cell r="F603">
            <v>603</v>
          </cell>
          <cell r="G603" t="str">
            <v>PMTHSG</v>
          </cell>
          <cell r="H603" t="str">
            <v>PMTHSG</v>
          </cell>
          <cell r="I603" t="str">
            <v>PMTHSG</v>
          </cell>
          <cell r="J603" t="str">
            <v>PMTHSG</v>
          </cell>
          <cell r="K603" t="str">
            <v>PMTHSG</v>
          </cell>
          <cell r="L603" t="str">
            <v>PMTHSG</v>
          </cell>
          <cell r="M603" t="str">
            <v>PMTHSG</v>
          </cell>
          <cell r="N603" t="str">
            <v>PMTHSG</v>
          </cell>
          <cell r="O603" t="str">
            <v>PMTHSG</v>
          </cell>
          <cell r="P603" t="str">
            <v>PMTHSG</v>
          </cell>
          <cell r="Q603" t="str">
            <v>PMTHSG</v>
          </cell>
          <cell r="R603" t="str">
            <v>PMTHSG</v>
          </cell>
          <cell r="S603" t="str">
            <v>PMTHSG</v>
          </cell>
          <cell r="T603" t="str">
            <v>PMTHSG</v>
          </cell>
          <cell r="U603" t="str">
            <v>PMTHSG</v>
          </cell>
          <cell r="V603" t="str">
            <v>PMTHSG</v>
          </cell>
          <cell r="W603" t="str">
            <v>PMTHSG</v>
          </cell>
          <cell r="X603" t="str">
            <v>PMTHSG</v>
          </cell>
          <cell r="Y603" t="str">
            <v>PMTHSG</v>
          </cell>
          <cell r="Z603" t="str">
            <v>PMTHSG</v>
          </cell>
          <cell r="AA603" t="str">
            <v>PMTHSG</v>
          </cell>
          <cell r="AC603" t="str">
            <v>PMTHSG</v>
          </cell>
          <cell r="AD603" t="str">
            <v>PMTHSG</v>
          </cell>
          <cell r="AF603" t="str">
            <v>PMTHSG</v>
          </cell>
          <cell r="AG603" t="str">
            <v>PMTHSG</v>
          </cell>
          <cell r="AH603" t="str">
            <v>PMTHSG</v>
          </cell>
          <cell r="AI603" t="str">
            <v>PMTHSG</v>
          </cell>
          <cell r="AJ603" t="str">
            <v>PMTHSG</v>
          </cell>
          <cell r="AK603" t="str">
            <v>PMTHSG</v>
          </cell>
          <cell r="AM603" t="str">
            <v>PMTHSG</v>
          </cell>
          <cell r="AN603" t="str">
            <v>PMTHSG</v>
          </cell>
          <cell r="AO603" t="str">
            <v>PMTHSG</v>
          </cell>
        </row>
        <row r="604">
          <cell r="A604" t="str">
            <v>HPLS1[PIPE]</v>
          </cell>
          <cell r="B604" t="str">
            <v>ODCaseIDUsed[0]</v>
          </cell>
          <cell r="D604" t="str">
            <v>Used Reference Point Case ID</v>
          </cell>
          <cell r="E604" t="str">
            <v>PMTHSG</v>
          </cell>
          <cell r="F604">
            <v>604</v>
          </cell>
          <cell r="G604" t="str">
            <v>PMTHSG</v>
          </cell>
          <cell r="H604" t="str">
            <v>PMTHSG</v>
          </cell>
          <cell r="I604" t="str">
            <v>PMTHSG</v>
          </cell>
          <cell r="J604" t="str">
            <v>PMTHSG</v>
          </cell>
          <cell r="K604" t="str">
            <v>PMTHSG</v>
          </cell>
          <cell r="L604" t="str">
            <v>PMTHSG</v>
          </cell>
          <cell r="M604" t="str">
            <v>PMTHSG</v>
          </cell>
          <cell r="N604" t="str">
            <v>PMTHSG</v>
          </cell>
          <cell r="O604" t="str">
            <v>PMTHSG</v>
          </cell>
          <cell r="P604" t="str">
            <v>PMTHSG</v>
          </cell>
          <cell r="Q604" t="str">
            <v>PMTHSG</v>
          </cell>
          <cell r="R604" t="str">
            <v>PMTHSG</v>
          </cell>
          <cell r="S604" t="str">
            <v>PMTHSG</v>
          </cell>
          <cell r="T604" t="str">
            <v>PMTHSG</v>
          </cell>
          <cell r="U604" t="str">
            <v>PMTHSG</v>
          </cell>
          <cell r="V604" t="str">
            <v>PMTHSG</v>
          </cell>
          <cell r="W604" t="str">
            <v>PMTHSG</v>
          </cell>
          <cell r="X604" t="str">
            <v>PMTHSG</v>
          </cell>
          <cell r="Y604" t="str">
            <v>PMTHSG</v>
          </cell>
          <cell r="Z604" t="str">
            <v>PMTHSG</v>
          </cell>
          <cell r="AA604" t="str">
            <v>PMTHSG</v>
          </cell>
          <cell r="AC604" t="str">
            <v>PMTHSG</v>
          </cell>
          <cell r="AD604" t="str">
            <v>PMTHSG</v>
          </cell>
          <cell r="AF604" t="str">
            <v>PMTHSG</v>
          </cell>
          <cell r="AG604" t="str">
            <v>PMTHSG</v>
          </cell>
          <cell r="AH604" t="str">
            <v>PMTHSG</v>
          </cell>
          <cell r="AI604" t="str">
            <v>PMTHSG</v>
          </cell>
          <cell r="AJ604" t="str">
            <v>PMTHSG</v>
          </cell>
          <cell r="AK604" t="str">
            <v>PMTHSG</v>
          </cell>
          <cell r="AM604" t="str">
            <v>PMTHSG</v>
          </cell>
          <cell r="AN604" t="str">
            <v>PMTHSG</v>
          </cell>
          <cell r="AO604" t="str">
            <v>PMTHSG</v>
          </cell>
        </row>
        <row r="605">
          <cell r="A605" t="str">
            <v>HPLS2[PIPE]</v>
          </cell>
          <cell r="B605" t="str">
            <v>Flow[0]</v>
          </cell>
          <cell r="C605" t="str">
            <v>lb/hr</v>
          </cell>
          <cell r="D605" t="str">
            <v>Inlet Flow</v>
          </cell>
          <cell r="E605">
            <v>2450820.5</v>
          </cell>
          <cell r="F605">
            <v>605</v>
          </cell>
          <cell r="G605">
            <v>914314.875</v>
          </cell>
          <cell r="H605">
            <v>929770.125</v>
          </cell>
          <cell r="I605">
            <v>899442.875</v>
          </cell>
          <cell r="J605">
            <v>915491.5625</v>
          </cell>
          <cell r="K605">
            <v>945910.625</v>
          </cell>
          <cell r="L605">
            <v>884236.75</v>
          </cell>
          <cell r="M605">
            <v>899484.6875</v>
          </cell>
          <cell r="N605">
            <v>928270.0625</v>
          </cell>
          <cell r="O605">
            <v>1180027.25</v>
          </cell>
          <cell r="P605">
            <v>1152411.625</v>
          </cell>
          <cell r="Q605">
            <v>1129954.25</v>
          </cell>
          <cell r="R605">
            <v>1773646.875</v>
          </cell>
          <cell r="S605">
            <v>1804476.75</v>
          </cell>
          <cell r="T605">
            <v>2416932</v>
          </cell>
          <cell r="U605">
            <v>2450820.5</v>
          </cell>
          <cell r="V605">
            <v>1764479.5</v>
          </cell>
          <cell r="W605">
            <v>1797580.25</v>
          </cell>
          <cell r="X605">
            <v>1860488.625</v>
          </cell>
          <cell r="Y605">
            <v>2369985</v>
          </cell>
          <cell r="Z605">
            <v>2404550.25</v>
          </cell>
          <cell r="AA605">
            <v>2470855.75</v>
          </cell>
          <cell r="AC605">
            <v>1761679.5</v>
          </cell>
          <cell r="AD605">
            <v>1761739.625</v>
          </cell>
          <cell r="AF605">
            <v>1360049.625</v>
          </cell>
          <cell r="AG605">
            <v>1464601.625</v>
          </cell>
          <cell r="AH605">
            <v>1535600.375</v>
          </cell>
          <cell r="AI605">
            <v>1585172.625</v>
          </cell>
          <cell r="AJ605">
            <v>1660332.125</v>
          </cell>
          <cell r="AK605">
            <v>1763039</v>
          </cell>
          <cell r="AM605">
            <v>2386412</v>
          </cell>
          <cell r="AN605">
            <v>1771404.625</v>
          </cell>
          <cell r="AO605">
            <v>1771235.875</v>
          </cell>
        </row>
        <row r="606">
          <cell r="A606" t="str">
            <v>HPLS2[PIPE]</v>
          </cell>
          <cell r="B606" t="str">
            <v>Pres[0]</v>
          </cell>
          <cell r="C606" t="str">
            <v>psia</v>
          </cell>
          <cell r="D606" t="str">
            <v>Inlet Pressure</v>
          </cell>
          <cell r="E606">
            <v>2069.435546875</v>
          </cell>
          <cell r="F606">
            <v>606</v>
          </cell>
          <cell r="G606">
            <v>1010.2386474609375</v>
          </cell>
          <cell r="H606">
            <v>1010.6268920898438</v>
          </cell>
          <cell r="I606">
            <v>1009.9425659179688</v>
          </cell>
          <cell r="J606">
            <v>1010.3370361328125</v>
          </cell>
          <cell r="K606">
            <v>1011.1148071289063</v>
          </cell>
          <cell r="L606">
            <v>1009.6640625</v>
          </cell>
          <cell r="M606">
            <v>1009.9992065429688</v>
          </cell>
          <cell r="N606">
            <v>1010.7384643554688</v>
          </cell>
          <cell r="O606">
            <v>1035.416259765625</v>
          </cell>
          <cell r="P606">
            <v>1016.3557739257813</v>
          </cell>
          <cell r="Q606">
            <v>1015.75341796875</v>
          </cell>
          <cell r="R606">
            <v>1523.8165283203125</v>
          </cell>
          <cell r="S606">
            <v>1553.744873046875</v>
          </cell>
          <cell r="T606">
            <v>2038.97216796875</v>
          </cell>
          <cell r="U606">
            <v>2069.435546875</v>
          </cell>
          <cell r="V606">
            <v>1532.13720703125</v>
          </cell>
          <cell r="W606">
            <v>1560.085205078125</v>
          </cell>
          <cell r="X606">
            <v>1612.7786865234375</v>
          </cell>
          <cell r="Y606">
            <v>2035.6070556640625</v>
          </cell>
          <cell r="Z606">
            <v>2063.986328125</v>
          </cell>
          <cell r="AA606">
            <v>2118.24169921875</v>
          </cell>
          <cell r="AC606">
            <v>1529.867431640625</v>
          </cell>
          <cell r="AD606">
            <v>1529.861328125</v>
          </cell>
          <cell r="AF606">
            <v>1189.48974609375</v>
          </cell>
          <cell r="AG606">
            <v>1278.60302734375</v>
          </cell>
          <cell r="AH606">
            <v>1338.9393310546875</v>
          </cell>
          <cell r="AI606">
            <v>1380.8564453125</v>
          </cell>
          <cell r="AJ606">
            <v>1444.501953125</v>
          </cell>
          <cell r="AK606">
            <v>1530.8629150390625</v>
          </cell>
          <cell r="AM606">
            <v>2048.413818359375</v>
          </cell>
          <cell r="AN606">
            <v>1537.95849609375</v>
          </cell>
          <cell r="AO606">
            <v>1537.755615234375</v>
          </cell>
        </row>
        <row r="607">
          <cell r="A607" t="str">
            <v>HPLS2[PIPE]</v>
          </cell>
          <cell r="B607" t="str">
            <v>Temp[0]</v>
          </cell>
          <cell r="C607" t="str">
            <v>F</v>
          </cell>
          <cell r="D607" t="str">
            <v>Inlet Temperature</v>
          </cell>
          <cell r="E607">
            <v>1017.2083740234375</v>
          </cell>
          <cell r="F607">
            <v>607</v>
          </cell>
          <cell r="G607">
            <v>1035.110107421875</v>
          </cell>
          <cell r="H607">
            <v>1043.3397216796875</v>
          </cell>
          <cell r="I607">
            <v>1050.4886474609375</v>
          </cell>
          <cell r="J607">
            <v>1050.50634765625</v>
          </cell>
          <cell r="K607">
            <v>1050.5400390625</v>
          </cell>
          <cell r="L607">
            <v>1050.4725341796875</v>
          </cell>
          <cell r="M607">
            <v>1050.488525390625</v>
          </cell>
          <cell r="N607">
            <v>1050.5201416015625</v>
          </cell>
          <cell r="O607">
            <v>1050.8187255859375</v>
          </cell>
          <cell r="P607">
            <v>1050.7969970703125</v>
          </cell>
          <cell r="Q607">
            <v>1050.7664794921875</v>
          </cell>
          <cell r="R607">
            <v>1025.952392578125</v>
          </cell>
          <cell r="S607">
            <v>1032.7166748046875</v>
          </cell>
          <cell r="T607">
            <v>1013.7069091796875</v>
          </cell>
          <cell r="U607">
            <v>1017.2083740234375</v>
          </cell>
          <cell r="V607">
            <v>1051.1888427734375</v>
          </cell>
          <cell r="W607">
            <v>1051.2091064453125</v>
          </cell>
          <cell r="X607">
            <v>1051.24755859375</v>
          </cell>
          <cell r="Y607">
            <v>1051.5472412109375</v>
          </cell>
          <cell r="Z607">
            <v>1051.5673828125</v>
          </cell>
          <cell r="AA607">
            <v>1051.605712890625</v>
          </cell>
          <cell r="AC607">
            <v>1051.1871337890625</v>
          </cell>
          <cell r="AD607">
            <v>1051.18701171875</v>
          </cell>
          <cell r="AF607">
            <v>1050.9351806640625</v>
          </cell>
          <cell r="AG607">
            <v>1051.0018310546875</v>
          </cell>
          <cell r="AH607">
            <v>1051.046630859375</v>
          </cell>
          <cell r="AI607">
            <v>1051.07763671875</v>
          </cell>
          <cell r="AJ607">
            <v>1051.12451171875</v>
          </cell>
          <cell r="AK607">
            <v>1051.1881103515625</v>
          </cell>
          <cell r="AM607">
            <v>1050.8759765625</v>
          </cell>
          <cell r="AN607">
            <v>1051.1929931640625</v>
          </cell>
          <cell r="AO607">
            <v>1051.1929931640625</v>
          </cell>
        </row>
        <row r="608">
          <cell r="A608" t="str">
            <v>HPLS2[PIPE]</v>
          </cell>
          <cell r="B608" t="str">
            <v>Enth[0]</v>
          </cell>
          <cell r="C608" t="str">
            <v>BTU/lb</v>
          </cell>
          <cell r="D608" t="str">
            <v>Inlet Enthalpy</v>
          </cell>
          <cell r="E608">
            <v>1482.7996826171875</v>
          </cell>
          <cell r="F608">
            <v>608</v>
          </cell>
          <cell r="G608">
            <v>1525.0001220703125</v>
          </cell>
          <cell r="H608">
            <v>1529.640380859375</v>
          </cell>
          <cell r="I608">
            <v>1533.6988525390625</v>
          </cell>
          <cell r="J608">
            <v>1533.697998046875</v>
          </cell>
          <cell r="K608">
            <v>1533.6954345703125</v>
          </cell>
          <cell r="L608">
            <v>1533.6973876953125</v>
          </cell>
          <cell r="M608">
            <v>1533.697265625</v>
          </cell>
          <cell r="N608">
            <v>1533.694580078125</v>
          </cell>
          <cell r="O608">
            <v>1533.1844482421875</v>
          </cell>
          <cell r="P608">
            <v>1533.6966552734375</v>
          </cell>
          <cell r="Q608">
            <v>1533.696044921875</v>
          </cell>
          <cell r="R608">
            <v>1504.8212890625</v>
          </cell>
          <cell r="S608">
            <v>1507.9647216796875</v>
          </cell>
          <cell r="T608">
            <v>1481.5462646484375</v>
          </cell>
          <cell r="U608">
            <v>1482.7996826171875</v>
          </cell>
          <cell r="V608">
            <v>1519.5582275390625</v>
          </cell>
          <cell r="W608">
            <v>1518.78076171875</v>
          </cell>
          <cell r="X608">
            <v>1517.31201171875</v>
          </cell>
          <cell r="Y608">
            <v>1505.3612060546875</v>
          </cell>
          <cell r="Z608">
            <v>1504.54833984375</v>
          </cell>
          <cell r="AA608">
            <v>1502.990478515625</v>
          </cell>
          <cell r="AC608">
            <v>1519.6212158203125</v>
          </cell>
          <cell r="AD608">
            <v>1519.6214599609375</v>
          </cell>
          <cell r="AF608">
            <v>1528.9945068359375</v>
          </cell>
          <cell r="AG608">
            <v>1526.5565185546875</v>
          </cell>
          <cell r="AH608">
            <v>1524.899658203125</v>
          </cell>
          <cell r="AI608">
            <v>1523.7454833984375</v>
          </cell>
          <cell r="AJ608">
            <v>1521.988037109375</v>
          </cell>
          <cell r="AK608">
            <v>1519.5938720703125</v>
          </cell>
          <cell r="AM608">
            <v>1504.5709228515625</v>
          </cell>
          <cell r="AN608">
            <v>1519.3963623046875</v>
          </cell>
          <cell r="AO608">
            <v>1519.4022216796875</v>
          </cell>
        </row>
        <row r="609">
          <cell r="A609" t="str">
            <v>HPLS2[PIPE]</v>
          </cell>
          <cell r="B609" t="str">
            <v>Pres[1]</v>
          </cell>
          <cell r="C609" t="str">
            <v>psia</v>
          </cell>
          <cell r="D609" t="str">
            <v>Outlet Pressure</v>
          </cell>
          <cell r="E609">
            <v>2035.794189453125</v>
          </cell>
          <cell r="F609">
            <v>609</v>
          </cell>
          <cell r="G609">
            <v>999.99871826171875</v>
          </cell>
          <cell r="H609">
            <v>999.97332763671875</v>
          </cell>
          <cell r="I609">
            <v>999.9097900390625</v>
          </cell>
          <cell r="J609">
            <v>999.9471435546875</v>
          </cell>
          <cell r="K609">
            <v>1000.0315551757813</v>
          </cell>
          <cell r="L609">
            <v>999.9649658203125</v>
          </cell>
          <cell r="M609">
            <v>999.96612548828125</v>
          </cell>
          <cell r="N609">
            <v>1000.060791015625</v>
          </cell>
          <cell r="O609">
            <v>1018.5861206054688</v>
          </cell>
          <cell r="P609">
            <v>999.99041748046875</v>
          </cell>
          <cell r="Q609">
            <v>1000.01025390625</v>
          </cell>
          <cell r="R609">
            <v>1499.0460205078125</v>
          </cell>
          <cell r="S609">
            <v>1528.4862060546875</v>
          </cell>
          <cell r="T609">
            <v>2005.827880859375</v>
          </cell>
          <cell r="U609">
            <v>2035.794189453125</v>
          </cell>
          <cell r="V609">
            <v>1507.2305908203125</v>
          </cell>
          <cell r="W609">
            <v>1534.7286376953125</v>
          </cell>
          <cell r="X609">
            <v>1586.562744140625</v>
          </cell>
          <cell r="Y609">
            <v>2002.516845703125</v>
          </cell>
          <cell r="Z609">
            <v>2030.4342041015625</v>
          </cell>
          <cell r="AA609">
            <v>2083.803955078125</v>
          </cell>
          <cell r="AC609">
            <v>1505.00048828125</v>
          </cell>
          <cell r="AD609">
            <v>1504.9925537109375</v>
          </cell>
          <cell r="AF609">
            <v>1170.152587890625</v>
          </cell>
          <cell r="AG609">
            <v>1257.81884765625</v>
          </cell>
          <cell r="AH609">
            <v>1317.176025390625</v>
          </cell>
          <cell r="AI609">
            <v>1358.408935546875</v>
          </cell>
          <cell r="AJ609">
            <v>1421.023681640625</v>
          </cell>
          <cell r="AK609">
            <v>1505.9749755859375</v>
          </cell>
          <cell r="AM609">
            <v>2015.1129150390625</v>
          </cell>
          <cell r="AN609">
            <v>1512.957275390625</v>
          </cell>
          <cell r="AO609">
            <v>1512.755615234375</v>
          </cell>
        </row>
        <row r="610">
          <cell r="A610" t="str">
            <v>HPLS2[PIPE]</v>
          </cell>
          <cell r="B610" t="str">
            <v>Temp[1]</v>
          </cell>
          <cell r="C610" t="str">
            <v>F</v>
          </cell>
          <cell r="D610" t="str">
            <v>Outlet Temperature</v>
          </cell>
          <cell r="E610">
            <v>1015.532958984375</v>
          </cell>
          <cell r="F610">
            <v>610</v>
          </cell>
          <cell r="G610">
            <v>1034.597412109375</v>
          </cell>
          <cell r="H610">
            <v>1042.8140869140625</v>
          </cell>
          <cell r="I610">
            <v>1049.999755859375</v>
          </cell>
          <cell r="J610">
            <v>1050.000244140625</v>
          </cell>
          <cell r="K610">
            <v>1049.9998779296875</v>
          </cell>
          <cell r="L610">
            <v>1049.9998779296875</v>
          </cell>
          <cell r="M610">
            <v>1049.9996337890625</v>
          </cell>
          <cell r="N610">
            <v>1049.999755859375</v>
          </cell>
          <cell r="O610">
            <v>1049.9996337890625</v>
          </cell>
          <cell r="P610">
            <v>1049.999755859375</v>
          </cell>
          <cell r="Q610">
            <v>1049.9996337890625</v>
          </cell>
          <cell r="R610">
            <v>1024.71435546875</v>
          </cell>
          <cell r="S610">
            <v>1031.47119140625</v>
          </cell>
          <cell r="T610">
            <v>1012.04345703125</v>
          </cell>
          <cell r="U610">
            <v>1015.532958984375</v>
          </cell>
          <cell r="V610">
            <v>1050.000244140625</v>
          </cell>
          <cell r="W610">
            <v>1050.000244140625</v>
          </cell>
          <cell r="X610">
            <v>1050.000244140625</v>
          </cell>
          <cell r="Y610">
            <v>1049.998046875</v>
          </cell>
          <cell r="Z610">
            <v>1049.998291015625</v>
          </cell>
          <cell r="AA610">
            <v>1049.9986572265625</v>
          </cell>
          <cell r="AC610">
            <v>1050.000244140625</v>
          </cell>
          <cell r="AD610">
            <v>1049.9998779296875</v>
          </cell>
          <cell r="AF610">
            <v>1049.9998779296875</v>
          </cell>
          <cell r="AG610">
            <v>1050.000244140625</v>
          </cell>
          <cell r="AH610">
            <v>1050.000244140625</v>
          </cell>
          <cell r="AI610">
            <v>1050.0001220703125</v>
          </cell>
          <cell r="AJ610">
            <v>1050.000244140625</v>
          </cell>
          <cell r="AK610">
            <v>1050.0003662109375</v>
          </cell>
          <cell r="AM610">
            <v>1049.3157958984375</v>
          </cell>
          <cell r="AN610">
            <v>1050.0001220703125</v>
          </cell>
          <cell r="AO610">
            <v>1050.000244140625</v>
          </cell>
        </row>
        <row r="611">
          <cell r="A611" t="str">
            <v>HPLS2[PIPE]</v>
          </cell>
          <cell r="B611" t="str">
            <v>Enth[1]</v>
          </cell>
          <cell r="C611" t="str">
            <v>BTU/lb</v>
          </cell>
          <cell r="D611" t="str">
            <v>Outlet Enthalpy</v>
          </cell>
          <cell r="E611">
            <v>1482.7996826171875</v>
          </cell>
          <cell r="F611">
            <v>611</v>
          </cell>
          <cell r="G611">
            <v>1525.0001220703125</v>
          </cell>
          <cell r="H611">
            <v>1529.640380859375</v>
          </cell>
          <cell r="I611">
            <v>1533.6988525390625</v>
          </cell>
          <cell r="J611">
            <v>1533.697998046875</v>
          </cell>
          <cell r="K611">
            <v>1533.6954345703125</v>
          </cell>
          <cell r="L611">
            <v>1533.6973876953125</v>
          </cell>
          <cell r="M611">
            <v>1533.697265625</v>
          </cell>
          <cell r="N611">
            <v>1533.694580078125</v>
          </cell>
          <cell r="O611">
            <v>1533.1844482421875</v>
          </cell>
          <cell r="P611">
            <v>1533.6966552734375</v>
          </cell>
          <cell r="Q611">
            <v>1533.696044921875</v>
          </cell>
          <cell r="R611">
            <v>1504.8212890625</v>
          </cell>
          <cell r="S611">
            <v>1507.9647216796875</v>
          </cell>
          <cell r="T611">
            <v>1481.5462646484375</v>
          </cell>
          <cell r="U611">
            <v>1482.7996826171875</v>
          </cell>
          <cell r="V611">
            <v>1519.5582275390625</v>
          </cell>
          <cell r="W611">
            <v>1518.78076171875</v>
          </cell>
          <cell r="X611">
            <v>1517.31201171875</v>
          </cell>
          <cell r="Y611">
            <v>1505.3612060546875</v>
          </cell>
          <cell r="Z611">
            <v>1504.54833984375</v>
          </cell>
          <cell r="AA611">
            <v>1502.990478515625</v>
          </cell>
          <cell r="AC611">
            <v>1519.6212158203125</v>
          </cell>
          <cell r="AD611">
            <v>1519.6214599609375</v>
          </cell>
          <cell r="AF611">
            <v>1528.9945068359375</v>
          </cell>
          <cell r="AG611">
            <v>1526.5565185546875</v>
          </cell>
          <cell r="AH611">
            <v>1524.899658203125</v>
          </cell>
          <cell r="AI611">
            <v>1523.7454833984375</v>
          </cell>
          <cell r="AJ611">
            <v>1521.988037109375</v>
          </cell>
          <cell r="AK611">
            <v>1519.5938720703125</v>
          </cell>
          <cell r="AM611">
            <v>1504.5709228515625</v>
          </cell>
          <cell r="AN611">
            <v>1519.3963623046875</v>
          </cell>
          <cell r="AO611">
            <v>1519.4022216796875</v>
          </cell>
        </row>
        <row r="612">
          <cell r="A612" t="str">
            <v>HPLS2[PIPE]</v>
          </cell>
          <cell r="B612" t="str">
            <v>ODModelIDUsed[0]</v>
          </cell>
          <cell r="D612" t="str">
            <v>Used Reference Point Model ID</v>
          </cell>
          <cell r="E612" t="str">
            <v>PMRMOD</v>
          </cell>
          <cell r="F612">
            <v>612</v>
          </cell>
          <cell r="G612" t="str">
            <v>PMRMOD</v>
          </cell>
          <cell r="H612" t="str">
            <v>PMRMOD</v>
          </cell>
          <cell r="I612" t="str">
            <v>PMRMOD</v>
          </cell>
          <cell r="J612" t="str">
            <v>PMRMOD</v>
          </cell>
          <cell r="K612" t="str">
            <v>PMRMOD</v>
          </cell>
          <cell r="L612" t="str">
            <v>PMRMOD</v>
          </cell>
          <cell r="M612" t="str">
            <v>PMRMOD</v>
          </cell>
          <cell r="N612" t="str">
            <v>PMRMOD</v>
          </cell>
          <cell r="O612" t="str">
            <v>PMRMOD</v>
          </cell>
          <cell r="P612" t="str">
            <v>PMRMOD</v>
          </cell>
          <cell r="Q612" t="str">
            <v>PMRMOD</v>
          </cell>
          <cell r="R612" t="str">
            <v>PMRMOD</v>
          </cell>
          <cell r="S612" t="str">
            <v>PMRMOD</v>
          </cell>
          <cell r="T612" t="str">
            <v>PMRMOD</v>
          </cell>
          <cell r="U612" t="str">
            <v>PMRMOD</v>
          </cell>
          <cell r="V612" t="str">
            <v>PMRMOD</v>
          </cell>
          <cell r="W612" t="str">
            <v>PMRMOD</v>
          </cell>
          <cell r="X612" t="str">
            <v>PMRMOD</v>
          </cell>
          <cell r="Y612" t="str">
            <v>PMRMOD</v>
          </cell>
          <cell r="Z612" t="str">
            <v>PMRMOD</v>
          </cell>
          <cell r="AA612" t="str">
            <v>PMRMOD</v>
          </cell>
          <cell r="AC612" t="str">
            <v>PMTMOD</v>
          </cell>
          <cell r="AD612" t="str">
            <v>PMTMOD</v>
          </cell>
          <cell r="AF612" t="str">
            <v>PMTMOD</v>
          </cell>
          <cell r="AG612" t="str">
            <v>PMTMOD</v>
          </cell>
          <cell r="AH612" t="str">
            <v>PMTMOD</v>
          </cell>
          <cell r="AI612" t="str">
            <v>PMTMOD</v>
          </cell>
          <cell r="AJ612" t="str">
            <v>PMTMOD</v>
          </cell>
          <cell r="AK612" t="str">
            <v>PMTMOD</v>
          </cell>
          <cell r="AM612" t="str">
            <v>PMTMOD</v>
          </cell>
          <cell r="AN612" t="str">
            <v>PMTMOD</v>
          </cell>
          <cell r="AO612" t="str">
            <v>PMTR3</v>
          </cell>
        </row>
        <row r="613">
          <cell r="A613" t="str">
            <v>HPLS2[PIPE]</v>
          </cell>
          <cell r="B613" t="str">
            <v>ODCaseIDUsed[0]</v>
          </cell>
          <cell r="D613" t="str">
            <v>Used Reference Point Case ID</v>
          </cell>
          <cell r="E613" t="str">
            <v>PMRMOD</v>
          </cell>
          <cell r="F613">
            <v>613</v>
          </cell>
          <cell r="G613" t="str">
            <v>PMRMOD</v>
          </cell>
          <cell r="H613" t="str">
            <v>PMRMOD</v>
          </cell>
          <cell r="I613" t="str">
            <v>PMRMOD</v>
          </cell>
          <cell r="J613" t="str">
            <v>PMRMOD</v>
          </cell>
          <cell r="K613" t="str">
            <v>PMRMOD</v>
          </cell>
          <cell r="L613" t="str">
            <v>PMRMOD</v>
          </cell>
          <cell r="M613" t="str">
            <v>PMRMOD</v>
          </cell>
          <cell r="N613" t="str">
            <v>PMRMOD</v>
          </cell>
          <cell r="O613" t="str">
            <v>PMRMOD</v>
          </cell>
          <cell r="P613" t="str">
            <v>PMRMOD</v>
          </cell>
          <cell r="Q613" t="str">
            <v>PMRMOD</v>
          </cell>
          <cell r="R613" t="str">
            <v>PMRMOD</v>
          </cell>
          <cell r="S613" t="str">
            <v>PMRMOD</v>
          </cell>
          <cell r="T613" t="str">
            <v>PMRMOD</v>
          </cell>
          <cell r="U613" t="str">
            <v>PMRMOD</v>
          </cell>
          <cell r="V613" t="str">
            <v>PMRMOD</v>
          </cell>
          <cell r="W613" t="str">
            <v>PMRMOD</v>
          </cell>
          <cell r="X613" t="str">
            <v>PMRMOD</v>
          </cell>
          <cell r="Y613" t="str">
            <v>PMRMOD</v>
          </cell>
          <cell r="Z613" t="str">
            <v>PMRMOD</v>
          </cell>
          <cell r="AA613" t="str">
            <v>PMRMOD</v>
          </cell>
          <cell r="AC613" t="str">
            <v>PMTMOD</v>
          </cell>
          <cell r="AD613" t="str">
            <v>PMTMOD</v>
          </cell>
          <cell r="AF613" t="str">
            <v>PMTMOD</v>
          </cell>
          <cell r="AG613" t="str">
            <v>PMTMOD</v>
          </cell>
          <cell r="AH613" t="str">
            <v>PMTMOD</v>
          </cell>
          <cell r="AI613" t="str">
            <v>PMTMOD</v>
          </cell>
          <cell r="AJ613" t="str">
            <v>PMTMOD</v>
          </cell>
          <cell r="AK613" t="str">
            <v>PMTMOD</v>
          </cell>
          <cell r="AM613" t="str">
            <v>PMTMOD</v>
          </cell>
          <cell r="AN613" t="str">
            <v>PMTMOD</v>
          </cell>
          <cell r="AO613" t="str">
            <v>PMTR3</v>
          </cell>
        </row>
        <row r="614">
          <cell r="A614" t="str">
            <v>HRLS1[PIPE]</v>
          </cell>
          <cell r="B614" t="str">
            <v>Flow[0]</v>
          </cell>
          <cell r="C614" t="str">
            <v>lb/hr</v>
          </cell>
          <cell r="D614" t="str">
            <v>Inlet Flow</v>
          </cell>
          <cell r="E614">
            <v>647405.25</v>
          </cell>
          <cell r="F614">
            <v>614</v>
          </cell>
          <cell r="G614">
            <v>507262.59375</v>
          </cell>
          <cell r="H614">
            <v>513823.90625</v>
          </cell>
          <cell r="I614">
            <v>491752.46875</v>
          </cell>
          <cell r="J614">
            <v>498987.59375</v>
          </cell>
          <cell r="K614">
            <v>512742.1875</v>
          </cell>
          <cell r="L614">
            <v>481139.28125</v>
          </cell>
          <cell r="M614">
            <v>487991.25</v>
          </cell>
          <cell r="N614">
            <v>500983.84375</v>
          </cell>
          <cell r="O614">
            <v>315152.5625</v>
          </cell>
          <cell r="P614">
            <v>307010.09375</v>
          </cell>
          <cell r="Q614">
            <v>301247.8125</v>
          </cell>
          <cell r="R614">
            <v>495682.03125</v>
          </cell>
          <cell r="S614">
            <v>502699.21875</v>
          </cell>
          <cell r="T614">
            <v>640184.125</v>
          </cell>
          <cell r="U614">
            <v>647405.25</v>
          </cell>
          <cell r="V614">
            <v>482590.0625</v>
          </cell>
          <cell r="W614">
            <v>490318.09375</v>
          </cell>
          <cell r="X614">
            <v>504973.3125</v>
          </cell>
          <cell r="Y614">
            <v>615003.625</v>
          </cell>
          <cell r="Z614">
            <v>622628.375</v>
          </cell>
          <cell r="AA614">
            <v>637161.75</v>
          </cell>
          <cell r="AC614">
            <v>481801.90625</v>
          </cell>
          <cell r="AD614">
            <v>481797.5625</v>
          </cell>
          <cell r="AF614">
            <v>363906.6875</v>
          </cell>
          <cell r="AG614">
            <v>392952.8125</v>
          </cell>
          <cell r="AH614">
            <v>414590.4375</v>
          </cell>
          <cell r="AI614">
            <v>430472.875</v>
          </cell>
          <cell r="AJ614">
            <v>454272.78125</v>
          </cell>
          <cell r="AK614">
            <v>484859.78125</v>
          </cell>
          <cell r="AM614">
            <v>621470.8125</v>
          </cell>
          <cell r="AN614">
            <v>487813.125</v>
          </cell>
          <cell r="AO614">
            <v>488882.59375</v>
          </cell>
        </row>
        <row r="615">
          <cell r="A615" t="str">
            <v>HRLS1[PIPE]</v>
          </cell>
          <cell r="B615" t="str">
            <v>Pres[0]</v>
          </cell>
          <cell r="C615" t="str">
            <v>psia</v>
          </cell>
          <cell r="D615" t="str">
            <v>Inlet Pressure</v>
          </cell>
          <cell r="E615">
            <v>652.439208984375</v>
          </cell>
          <cell r="F615">
            <v>615</v>
          </cell>
          <cell r="G615">
            <v>270.44656372070313</v>
          </cell>
          <cell r="H615">
            <v>274.738037109375</v>
          </cell>
          <cell r="I615">
            <v>263.9588623046875</v>
          </cell>
          <cell r="J615">
            <v>267.824462890625</v>
          </cell>
          <cell r="K615">
            <v>275.18341064453125</v>
          </cell>
          <cell r="L615">
            <v>258.30056762695313</v>
          </cell>
          <cell r="M615">
            <v>261.97671508789063</v>
          </cell>
          <cell r="N615">
            <v>268.91571044921875</v>
          </cell>
          <cell r="O615">
            <v>323.60693359375</v>
          </cell>
          <cell r="P615">
            <v>315.30679321289063</v>
          </cell>
          <cell r="Q615">
            <v>309.39013671875</v>
          </cell>
          <cell r="R615">
            <v>502.42529296875</v>
          </cell>
          <cell r="S615">
            <v>510.88613891601563</v>
          </cell>
          <cell r="T615">
            <v>643.77728271484375</v>
          </cell>
          <cell r="U615">
            <v>652.439208984375</v>
          </cell>
          <cell r="V615">
            <v>493.82229614257813</v>
          </cell>
          <cell r="W615">
            <v>501.64968872070313</v>
          </cell>
          <cell r="X615">
            <v>516.5250244140625</v>
          </cell>
          <cell r="Y615">
            <v>627.797607421875</v>
          </cell>
          <cell r="Z615">
            <v>635.5059814453125</v>
          </cell>
          <cell r="AA615">
            <v>650.138427734375</v>
          </cell>
          <cell r="AC615">
            <v>493.05606079101563</v>
          </cell>
          <cell r="AD615">
            <v>493.05960083007813</v>
          </cell>
          <cell r="AF615">
            <v>373.3519287109375</v>
          </cell>
          <cell r="AG615">
            <v>402.92947387695313</v>
          </cell>
          <cell r="AH615">
            <v>424.90399169921875</v>
          </cell>
          <cell r="AI615">
            <v>441.0194091796875</v>
          </cell>
          <cell r="AJ615">
            <v>465.1434326171875</v>
          </cell>
          <cell r="AK615">
            <v>496.14443969726563</v>
          </cell>
          <cell r="AM615">
            <v>634.3564453125</v>
          </cell>
          <cell r="AN615">
            <v>499.11895751953125</v>
          </cell>
          <cell r="AO615">
            <v>500.181640625</v>
          </cell>
        </row>
        <row r="616">
          <cell r="A616" t="str">
            <v>HRLS1[PIPE]</v>
          </cell>
          <cell r="B616" t="str">
            <v>Temp[0]</v>
          </cell>
          <cell r="C616" t="str">
            <v>F</v>
          </cell>
          <cell r="D616" t="str">
            <v>Inlet Temperature</v>
          </cell>
          <cell r="E616">
            <v>1019.4063110351563</v>
          </cell>
          <cell r="F616">
            <v>616</v>
          </cell>
          <cell r="G616">
            <v>1032.4388427734375</v>
          </cell>
          <cell r="H616">
            <v>1040.98046875</v>
          </cell>
          <cell r="I616">
            <v>1051.431640625</v>
          </cell>
          <cell r="J616">
            <v>1051.4515380859375</v>
          </cell>
          <cell r="K616">
            <v>1051.489990234375</v>
          </cell>
          <cell r="L616">
            <v>1051.4014892578125</v>
          </cell>
          <cell r="M616">
            <v>1051.420654296875</v>
          </cell>
          <cell r="N616">
            <v>1051.4571533203125</v>
          </cell>
          <cell r="O616">
            <v>1051.1048583984375</v>
          </cell>
          <cell r="P616">
            <v>1051.0770263671875</v>
          </cell>
          <cell r="Q616">
            <v>1051.0577392578125</v>
          </cell>
          <cell r="R616">
            <v>1026.123046875</v>
          </cell>
          <cell r="S616">
            <v>1033.835205078125</v>
          </cell>
          <cell r="T616">
            <v>1013.1971435546875</v>
          </cell>
          <cell r="U616">
            <v>1019.4063110351563</v>
          </cell>
          <cell r="V616">
            <v>1051.6656494140625</v>
          </cell>
          <cell r="W616">
            <v>1051.6954345703125</v>
          </cell>
          <cell r="X616">
            <v>1051.7406005859375</v>
          </cell>
          <cell r="Y616">
            <v>1052.103759765625</v>
          </cell>
          <cell r="Z616">
            <v>1052.12939453125</v>
          </cell>
          <cell r="AA616">
            <v>1052.1778564453125</v>
          </cell>
          <cell r="AC616">
            <v>1051.662841796875</v>
          </cell>
          <cell r="AD616">
            <v>1051.6629638671875</v>
          </cell>
          <cell r="AF616">
            <v>1051.2696533203125</v>
          </cell>
          <cell r="AG616">
            <v>1051.3671875</v>
          </cell>
          <cell r="AH616">
            <v>1051.439453125</v>
          </cell>
          <cell r="AI616">
            <v>1051.49267578125</v>
          </cell>
          <cell r="AJ616">
            <v>1051.57177734375</v>
          </cell>
          <cell r="AK616">
            <v>1051.6729736328125</v>
          </cell>
          <cell r="AM616">
            <v>1052.12548828125</v>
          </cell>
          <cell r="AN616">
            <v>1051.682861328125</v>
          </cell>
          <cell r="AO616">
            <v>1051.6904296875</v>
          </cell>
        </row>
        <row r="617">
          <cell r="A617" t="str">
            <v>HRLS1[PIPE]</v>
          </cell>
          <cell r="B617" t="str">
            <v>Enth[0]</v>
          </cell>
          <cell r="C617" t="str">
            <v>BTU/lb</v>
          </cell>
          <cell r="D617" t="str">
            <v>Inlet Enthalpy</v>
          </cell>
          <cell r="E617">
            <v>1526.43212890625</v>
          </cell>
          <cell r="F617">
            <v>617</v>
          </cell>
          <cell r="G617">
            <v>1544.1851806640625</v>
          </cell>
          <cell r="H617">
            <v>1548.5953369140625</v>
          </cell>
          <cell r="I617">
            <v>1554.4317626953125</v>
          </cell>
          <cell r="J617">
            <v>1554.3388671875</v>
          </cell>
          <cell r="K617">
            <v>1554.1622314453125</v>
          </cell>
          <cell r="L617">
            <v>1554.5672607421875</v>
          </cell>
          <cell r="M617">
            <v>1554.47900390625</v>
          </cell>
          <cell r="N617">
            <v>1554.3126220703125</v>
          </cell>
          <cell r="O617">
            <v>1552.65966796875</v>
          </cell>
          <cell r="P617">
            <v>1552.8673095703125</v>
          </cell>
          <cell r="Q617">
            <v>1553.0157470703125</v>
          </cell>
          <cell r="R617">
            <v>1534.3447265625</v>
          </cell>
          <cell r="S617">
            <v>1538.2762451171875</v>
          </cell>
          <cell r="T617">
            <v>1523.2869873046875</v>
          </cell>
          <cell r="U617">
            <v>1526.43212890625</v>
          </cell>
          <cell r="V617">
            <v>1548.3875732421875</v>
          </cell>
          <cell r="W617">
            <v>1548.190673828125</v>
          </cell>
          <cell r="X617">
            <v>1547.814453125</v>
          </cell>
          <cell r="Y617">
            <v>1545.0086669921875</v>
          </cell>
          <cell r="Z617">
            <v>1544.81298828125</v>
          </cell>
          <cell r="AA617">
            <v>1544.441162109375</v>
          </cell>
          <cell r="AC617">
            <v>1548.40673828125</v>
          </cell>
          <cell r="AD617">
            <v>1548.40673828125</v>
          </cell>
          <cell r="AF617">
            <v>1551.4127197265625</v>
          </cell>
          <cell r="AG617">
            <v>1550.670654296875</v>
          </cell>
          <cell r="AH617">
            <v>1550.118896484375</v>
          </cell>
          <cell r="AI617">
            <v>1549.71435546875</v>
          </cell>
          <cell r="AJ617">
            <v>1549.1083984375</v>
          </cell>
          <cell r="AK617">
            <v>1548.3291015625</v>
          </cell>
          <cell r="AM617">
            <v>1544.8421630859375</v>
          </cell>
          <cell r="AN617">
            <v>1548.25439453125</v>
          </cell>
          <cell r="AO617">
            <v>1548.2276611328125</v>
          </cell>
        </row>
        <row r="618">
          <cell r="A618" t="str">
            <v>HRLS1[PIPE]</v>
          </cell>
          <cell r="B618" t="str">
            <v>Pres[1]</v>
          </cell>
          <cell r="C618" t="str">
            <v>psia</v>
          </cell>
          <cell r="D618" t="str">
            <v>Outlet Pressure</v>
          </cell>
          <cell r="E618">
            <v>642.2889404296875</v>
          </cell>
          <cell r="F618">
            <v>618</v>
          </cell>
          <cell r="G618">
            <v>254.94021606445313</v>
          </cell>
          <cell r="H618">
            <v>258.98956298828125</v>
          </cell>
          <cell r="I618">
            <v>248.81607055664063</v>
          </cell>
          <cell r="J618">
            <v>252.46452331542969</v>
          </cell>
          <cell r="K618">
            <v>259.41152954101563</v>
          </cell>
          <cell r="L618">
            <v>243.47727966308594</v>
          </cell>
          <cell r="M618">
            <v>246.948486328125</v>
          </cell>
          <cell r="N618">
            <v>253.497314453125</v>
          </cell>
          <cell r="O618">
            <v>318.50192260742188</v>
          </cell>
          <cell r="P618">
            <v>310.33047485351563</v>
          </cell>
          <cell r="Q618">
            <v>304.5042724609375</v>
          </cell>
          <cell r="R618">
            <v>494.56631469726563</v>
          </cell>
          <cell r="S618">
            <v>502.89712524414063</v>
          </cell>
          <cell r="T618">
            <v>633.75970458984375</v>
          </cell>
          <cell r="U618">
            <v>642.2889404296875</v>
          </cell>
          <cell r="V618">
            <v>486.09481811523438</v>
          </cell>
          <cell r="W618">
            <v>493.802001953125</v>
          </cell>
          <cell r="X618">
            <v>508.45034790039063</v>
          </cell>
          <cell r="Y618">
            <v>618.02398681640625</v>
          </cell>
          <cell r="Z618">
            <v>625.61541748046875</v>
          </cell>
          <cell r="AA618">
            <v>640.02423095703125</v>
          </cell>
          <cell r="AC618">
            <v>485.34133911132813</v>
          </cell>
          <cell r="AD618">
            <v>485.3450927734375</v>
          </cell>
          <cell r="AF618">
            <v>367.480224609375</v>
          </cell>
          <cell r="AG618">
            <v>396.6025390625</v>
          </cell>
          <cell r="AH618">
            <v>418.238037109375</v>
          </cell>
          <cell r="AI618">
            <v>434.10501098632813</v>
          </cell>
          <cell r="AJ618">
            <v>457.85723876953125</v>
          </cell>
          <cell r="AK618">
            <v>488.38201904296875</v>
          </cell>
          <cell r="AM618">
            <v>624.48394775390625</v>
          </cell>
          <cell r="AN618">
            <v>491.31033325195313</v>
          </cell>
          <cell r="AO618">
            <v>492.35604858398438</v>
          </cell>
        </row>
        <row r="619">
          <cell r="A619" t="str">
            <v>HRLS1[PIPE]</v>
          </cell>
          <cell r="B619" t="str">
            <v>Temp[1]</v>
          </cell>
          <cell r="C619" t="str">
            <v>F</v>
          </cell>
          <cell r="D619" t="str">
            <v>Outlet Temperature</v>
          </cell>
          <cell r="E619">
            <v>1018.8717041015625</v>
          </cell>
          <cell r="F619">
            <v>619</v>
          </cell>
          <cell r="G619">
            <v>1031.62939453125</v>
          </cell>
          <cell r="H619">
            <v>1040.1708984375</v>
          </cell>
          <cell r="I619">
            <v>1050.666748046875</v>
          </cell>
          <cell r="J619">
            <v>1050.676025390625</v>
          </cell>
          <cell r="K619">
            <v>1050.6939697265625</v>
          </cell>
          <cell r="L619">
            <v>1050.6524658203125</v>
          </cell>
          <cell r="M619">
            <v>1050.6614990234375</v>
          </cell>
          <cell r="N619">
            <v>1050.6785888671875</v>
          </cell>
          <cell r="O619">
            <v>1050.847900390625</v>
          </cell>
          <cell r="P619">
            <v>1050.8265380859375</v>
          </cell>
          <cell r="Q619">
            <v>1050.8116455078125</v>
          </cell>
          <cell r="R619">
            <v>1025.71044921875</v>
          </cell>
          <cell r="S619">
            <v>1033.425048828125</v>
          </cell>
          <cell r="T619">
            <v>1012.663330078125</v>
          </cell>
          <cell r="U619">
            <v>1018.8717041015625</v>
          </cell>
          <cell r="V619">
            <v>1051.2808837890625</v>
          </cell>
          <cell r="W619">
            <v>1051.300537109375</v>
          </cell>
          <cell r="X619">
            <v>1051.3388671875</v>
          </cell>
          <cell r="Y619">
            <v>1051.6173095703125</v>
          </cell>
          <cell r="Z619">
            <v>1051.63720703125</v>
          </cell>
          <cell r="AA619">
            <v>1051.675048828125</v>
          </cell>
          <cell r="AC619">
            <v>1051.2786865234375</v>
          </cell>
          <cell r="AD619">
            <v>1051.2789306640625</v>
          </cell>
          <cell r="AF619">
            <v>1050.97509765625</v>
          </cell>
          <cell r="AG619">
            <v>1051.0504150390625</v>
          </cell>
          <cell r="AH619">
            <v>1051.1060791015625</v>
          </cell>
          <cell r="AI619">
            <v>1051.1473388671875</v>
          </cell>
          <cell r="AJ619">
            <v>1051.208251953125</v>
          </cell>
          <cell r="AK619">
            <v>1051.2867431640625</v>
          </cell>
          <cell r="AM619">
            <v>1051.63427734375</v>
          </cell>
          <cell r="AN619">
            <v>1051.29443359375</v>
          </cell>
          <cell r="AO619">
            <v>1051.2967529296875</v>
          </cell>
        </row>
        <row r="620">
          <cell r="A620" t="str">
            <v>HRLS1[PIPE]</v>
          </cell>
          <cell r="B620" t="str">
            <v>Enth[1]</v>
          </cell>
          <cell r="C620" t="str">
            <v>BTU/lb</v>
          </cell>
          <cell r="D620" t="str">
            <v>Outlet Enthalpy</v>
          </cell>
          <cell r="E620">
            <v>1526.43212890625</v>
          </cell>
          <cell r="F620">
            <v>620</v>
          </cell>
          <cell r="G620">
            <v>1544.1851806640625</v>
          </cell>
          <cell r="H620">
            <v>1548.5953369140625</v>
          </cell>
          <cell r="I620">
            <v>1554.4317626953125</v>
          </cell>
          <cell r="J620">
            <v>1554.3388671875</v>
          </cell>
          <cell r="K620">
            <v>1554.1622314453125</v>
          </cell>
          <cell r="L620">
            <v>1554.5672607421875</v>
          </cell>
          <cell r="M620">
            <v>1554.47900390625</v>
          </cell>
          <cell r="N620">
            <v>1554.3126220703125</v>
          </cell>
          <cell r="O620">
            <v>1552.65966796875</v>
          </cell>
          <cell r="P620">
            <v>1552.8673095703125</v>
          </cell>
          <cell r="Q620">
            <v>1553.0157470703125</v>
          </cell>
          <cell r="R620">
            <v>1534.3447265625</v>
          </cell>
          <cell r="S620">
            <v>1538.2762451171875</v>
          </cell>
          <cell r="T620">
            <v>1523.2869873046875</v>
          </cell>
          <cell r="U620">
            <v>1526.43212890625</v>
          </cell>
          <cell r="V620">
            <v>1548.3875732421875</v>
          </cell>
          <cell r="W620">
            <v>1548.190673828125</v>
          </cell>
          <cell r="X620">
            <v>1547.814453125</v>
          </cell>
          <cell r="Y620">
            <v>1545.0086669921875</v>
          </cell>
          <cell r="Z620">
            <v>1544.81298828125</v>
          </cell>
          <cell r="AA620">
            <v>1544.441162109375</v>
          </cell>
          <cell r="AC620">
            <v>1548.40673828125</v>
          </cell>
          <cell r="AD620">
            <v>1548.40673828125</v>
          </cell>
          <cell r="AF620">
            <v>1551.4127197265625</v>
          </cell>
          <cell r="AG620">
            <v>1550.670654296875</v>
          </cell>
          <cell r="AH620">
            <v>1550.118896484375</v>
          </cell>
          <cell r="AI620">
            <v>1549.71435546875</v>
          </cell>
          <cell r="AJ620">
            <v>1549.1083984375</v>
          </cell>
          <cell r="AK620">
            <v>1548.3291015625</v>
          </cell>
          <cell r="AM620">
            <v>1544.8421630859375</v>
          </cell>
          <cell r="AN620">
            <v>1548.25439453125</v>
          </cell>
          <cell r="AO620">
            <v>1548.2276611328125</v>
          </cell>
        </row>
        <row r="621">
          <cell r="A621" t="str">
            <v>HRLS1[PIPE]</v>
          </cell>
          <cell r="B621" t="str">
            <v>ODModelIDUsed[0]</v>
          </cell>
          <cell r="D621" t="str">
            <v>Used Reference Point Model ID</v>
          </cell>
          <cell r="E621" t="str">
            <v>PMTHSG</v>
          </cell>
          <cell r="F621">
            <v>621</v>
          </cell>
          <cell r="G621" t="str">
            <v>PMTHSG</v>
          </cell>
          <cell r="H621" t="str">
            <v>PMTHSG</v>
          </cell>
          <cell r="I621" t="str">
            <v>PMTHSG</v>
          </cell>
          <cell r="J621" t="str">
            <v>PMTHSG</v>
          </cell>
          <cell r="K621" t="str">
            <v>PMTHSG</v>
          </cell>
          <cell r="L621" t="str">
            <v>PMTHSG</v>
          </cell>
          <cell r="M621" t="str">
            <v>PMTHSG</v>
          </cell>
          <cell r="N621" t="str">
            <v>PMTHSG</v>
          </cell>
          <cell r="O621" t="str">
            <v>PMTHSG</v>
          </cell>
          <cell r="P621" t="str">
            <v>PMTHSG</v>
          </cell>
          <cell r="Q621" t="str">
            <v>PMTHSG</v>
          </cell>
          <cell r="R621" t="str">
            <v>PMTHSG</v>
          </cell>
          <cell r="S621" t="str">
            <v>PMTHSG</v>
          </cell>
          <cell r="T621" t="str">
            <v>PMTHSG</v>
          </cell>
          <cell r="U621" t="str">
            <v>PMTHSG</v>
          </cell>
          <cell r="V621" t="str">
            <v>PMTHSG</v>
          </cell>
          <cell r="W621" t="str">
            <v>PMTHSG</v>
          </cell>
          <cell r="X621" t="str">
            <v>PMTHSG</v>
          </cell>
          <cell r="Y621" t="str">
            <v>PMTHSG</v>
          </cell>
          <cell r="Z621" t="str">
            <v>PMTHSG</v>
          </cell>
          <cell r="AA621" t="str">
            <v>PMTHSG</v>
          </cell>
          <cell r="AC621" t="str">
            <v>PMTHSG</v>
          </cell>
          <cell r="AD621" t="str">
            <v>PMTHSG</v>
          </cell>
          <cell r="AF621" t="str">
            <v>PMTHSG</v>
          </cell>
          <cell r="AG621" t="str">
            <v>PMTHSG</v>
          </cell>
          <cell r="AH621" t="str">
            <v>PMTHSG</v>
          </cell>
          <cell r="AI621" t="str">
            <v>PMTHSG</v>
          </cell>
          <cell r="AJ621" t="str">
            <v>PMTHSG</v>
          </cell>
          <cell r="AK621" t="str">
            <v>PMTHSG</v>
          </cell>
          <cell r="AM621" t="str">
            <v>PMTHSG</v>
          </cell>
          <cell r="AN621" t="str">
            <v>PMTHSG</v>
          </cell>
          <cell r="AO621" t="str">
            <v>PMTHSG</v>
          </cell>
        </row>
        <row r="622">
          <cell r="A622" t="str">
            <v>HRLS1[PIPE]</v>
          </cell>
          <cell r="B622" t="str">
            <v>ODCaseIDUsed[0]</v>
          </cell>
          <cell r="D622" t="str">
            <v>Used Reference Point Case ID</v>
          </cell>
          <cell r="E622" t="str">
            <v>PMTHSG</v>
          </cell>
          <cell r="F622">
            <v>622</v>
          </cell>
          <cell r="G622" t="str">
            <v>PMTHSG</v>
          </cell>
          <cell r="H622" t="str">
            <v>PMTHSG</v>
          </cell>
          <cell r="I622" t="str">
            <v>PMTHSG</v>
          </cell>
          <cell r="J622" t="str">
            <v>PMTHSG</v>
          </cell>
          <cell r="K622" t="str">
            <v>PMTHSG</v>
          </cell>
          <cell r="L622" t="str">
            <v>PMTHSG</v>
          </cell>
          <cell r="M622" t="str">
            <v>PMTHSG</v>
          </cell>
          <cell r="N622" t="str">
            <v>PMTHSG</v>
          </cell>
          <cell r="O622" t="str">
            <v>PMTHSG</v>
          </cell>
          <cell r="P622" t="str">
            <v>PMTHSG</v>
          </cell>
          <cell r="Q622" t="str">
            <v>PMTHSG</v>
          </cell>
          <cell r="R622" t="str">
            <v>PMTHSG</v>
          </cell>
          <cell r="S622" t="str">
            <v>PMTHSG</v>
          </cell>
          <cell r="T622" t="str">
            <v>PMTHSG</v>
          </cell>
          <cell r="U622" t="str">
            <v>PMTHSG</v>
          </cell>
          <cell r="V622" t="str">
            <v>PMTHSG</v>
          </cell>
          <cell r="W622" t="str">
            <v>PMTHSG</v>
          </cell>
          <cell r="X622" t="str">
            <v>PMTHSG</v>
          </cell>
          <cell r="Y622" t="str">
            <v>PMTHSG</v>
          </cell>
          <cell r="Z622" t="str">
            <v>PMTHSG</v>
          </cell>
          <cell r="AA622" t="str">
            <v>PMTHSG</v>
          </cell>
          <cell r="AC622" t="str">
            <v>PMTHSG</v>
          </cell>
          <cell r="AD622" t="str">
            <v>PMTHSG</v>
          </cell>
          <cell r="AF622" t="str">
            <v>PMTHSG</v>
          </cell>
          <cell r="AG622" t="str">
            <v>PMTHSG</v>
          </cell>
          <cell r="AH622" t="str">
            <v>PMTHSG</v>
          </cell>
          <cell r="AI622" t="str">
            <v>PMTHSG</v>
          </cell>
          <cell r="AJ622" t="str">
            <v>PMTHSG</v>
          </cell>
          <cell r="AK622" t="str">
            <v>PMTHSG</v>
          </cell>
          <cell r="AM622" t="str">
            <v>PMTHSG</v>
          </cell>
          <cell r="AN622" t="str">
            <v>PMTHSG</v>
          </cell>
          <cell r="AO622" t="str">
            <v>PMTHSG</v>
          </cell>
        </row>
        <row r="623">
          <cell r="A623" t="str">
            <v>HRLS2[PIPE]</v>
          </cell>
          <cell r="B623" t="str">
            <v>Flow[0]</v>
          </cell>
          <cell r="C623" t="str">
            <v>lb/hr</v>
          </cell>
          <cell r="D623" t="str">
            <v>Inlet Flow</v>
          </cell>
          <cell r="E623">
            <v>2589621</v>
          </cell>
          <cell r="F623">
            <v>623</v>
          </cell>
          <cell r="G623">
            <v>1014525.1875</v>
          </cell>
          <cell r="H623">
            <v>1027647.8125</v>
          </cell>
          <cell r="I623">
            <v>983504.9375</v>
          </cell>
          <cell r="J623">
            <v>997975.1875</v>
          </cell>
          <cell r="K623">
            <v>1025484.375</v>
          </cell>
          <cell r="L623">
            <v>962278.5625</v>
          </cell>
          <cell r="M623">
            <v>975982.5</v>
          </cell>
          <cell r="N623">
            <v>1001967.6875</v>
          </cell>
          <cell r="O623">
            <v>1260610.25</v>
          </cell>
          <cell r="P623">
            <v>1228040.375</v>
          </cell>
          <cell r="Q623">
            <v>1204991.25</v>
          </cell>
          <cell r="R623">
            <v>1982728.125</v>
          </cell>
          <cell r="S623">
            <v>2010796.875</v>
          </cell>
          <cell r="T623">
            <v>2560736.5</v>
          </cell>
          <cell r="U623">
            <v>2589621</v>
          </cell>
          <cell r="V623">
            <v>1930360.25</v>
          </cell>
          <cell r="W623">
            <v>1961272.375</v>
          </cell>
          <cell r="X623">
            <v>2019893.25</v>
          </cell>
          <cell r="Y623">
            <v>2460014.5</v>
          </cell>
          <cell r="Z623">
            <v>2490513.5</v>
          </cell>
          <cell r="AA623">
            <v>2548647</v>
          </cell>
          <cell r="AC623">
            <v>1927207.625</v>
          </cell>
          <cell r="AD623">
            <v>1927190.25</v>
          </cell>
          <cell r="AF623">
            <v>1455626.75</v>
          </cell>
          <cell r="AG623">
            <v>1571811.25</v>
          </cell>
          <cell r="AH623">
            <v>1658361.75</v>
          </cell>
          <cell r="AI623">
            <v>1721891.5</v>
          </cell>
          <cell r="AJ623">
            <v>1817091.125</v>
          </cell>
          <cell r="AK623">
            <v>1939439.125</v>
          </cell>
          <cell r="AM623">
            <v>2485883.25</v>
          </cell>
          <cell r="AN623">
            <v>1951252.5</v>
          </cell>
          <cell r="AO623">
            <v>1955530.375</v>
          </cell>
        </row>
        <row r="624">
          <cell r="A624" t="str">
            <v>HRLS2[PIPE]</v>
          </cell>
          <cell r="B624" t="str">
            <v>Pres[0]</v>
          </cell>
          <cell r="C624" t="str">
            <v>psia</v>
          </cell>
          <cell r="D624" t="str">
            <v>Inlet Pressure</v>
          </cell>
          <cell r="E624">
            <v>642.2889404296875</v>
          </cell>
          <cell r="F624">
            <v>624</v>
          </cell>
          <cell r="G624">
            <v>254.94021606445313</v>
          </cell>
          <cell r="H624">
            <v>258.98956298828125</v>
          </cell>
          <cell r="I624">
            <v>248.81607055664063</v>
          </cell>
          <cell r="J624">
            <v>252.46452331542969</v>
          </cell>
          <cell r="K624">
            <v>259.41152954101563</v>
          </cell>
          <cell r="L624">
            <v>243.47727966308594</v>
          </cell>
          <cell r="M624">
            <v>246.948486328125</v>
          </cell>
          <cell r="N624">
            <v>253.497314453125</v>
          </cell>
          <cell r="O624">
            <v>318.50192260742188</v>
          </cell>
          <cell r="P624">
            <v>310.33047485351563</v>
          </cell>
          <cell r="Q624">
            <v>304.5042724609375</v>
          </cell>
          <cell r="R624">
            <v>494.56631469726563</v>
          </cell>
          <cell r="S624">
            <v>502.89712524414063</v>
          </cell>
          <cell r="T624">
            <v>633.75970458984375</v>
          </cell>
          <cell r="U624">
            <v>642.2889404296875</v>
          </cell>
          <cell r="V624">
            <v>486.09481811523438</v>
          </cell>
          <cell r="W624">
            <v>493.802001953125</v>
          </cell>
          <cell r="X624">
            <v>508.45034790039063</v>
          </cell>
          <cell r="Y624">
            <v>618.02398681640625</v>
          </cell>
          <cell r="Z624">
            <v>625.61541748046875</v>
          </cell>
          <cell r="AA624">
            <v>640.02423095703125</v>
          </cell>
          <cell r="AC624">
            <v>485.34133911132813</v>
          </cell>
          <cell r="AD624">
            <v>485.3450927734375</v>
          </cell>
          <cell r="AF624">
            <v>367.480224609375</v>
          </cell>
          <cell r="AG624">
            <v>396.6025390625</v>
          </cell>
          <cell r="AH624">
            <v>418.238037109375</v>
          </cell>
          <cell r="AI624">
            <v>434.10501098632813</v>
          </cell>
          <cell r="AJ624">
            <v>457.85723876953125</v>
          </cell>
          <cell r="AK624">
            <v>488.38201904296875</v>
          </cell>
          <cell r="AM624">
            <v>624.48394775390625</v>
          </cell>
          <cell r="AN624">
            <v>491.31033325195313</v>
          </cell>
          <cell r="AO624">
            <v>492.35604858398438</v>
          </cell>
        </row>
        <row r="625">
          <cell r="A625" t="str">
            <v>HRLS2[PIPE]</v>
          </cell>
          <cell r="B625" t="str">
            <v>Temp[0]</v>
          </cell>
          <cell r="C625" t="str">
            <v>F</v>
          </cell>
          <cell r="D625" t="str">
            <v>Inlet Temperature</v>
          </cell>
          <cell r="E625">
            <v>1018.8820190429688</v>
          </cell>
          <cell r="F625">
            <v>625</v>
          </cell>
          <cell r="G625">
            <v>1031.6302490234375</v>
          </cell>
          <cell r="H625">
            <v>1040.1717529296875</v>
          </cell>
          <cell r="I625">
            <v>1050.6676025390625</v>
          </cell>
          <cell r="J625">
            <v>1050.67724609375</v>
          </cell>
          <cell r="K625">
            <v>1050.6949462890625</v>
          </cell>
          <cell r="L625">
            <v>1050.653564453125</v>
          </cell>
          <cell r="M625">
            <v>1050.6627197265625</v>
          </cell>
          <cell r="N625">
            <v>1050.6796875</v>
          </cell>
          <cell r="O625">
            <v>1050.847900390625</v>
          </cell>
          <cell r="P625">
            <v>1050.8267822265625</v>
          </cell>
          <cell r="Q625">
            <v>1050.81201171875</v>
          </cell>
          <cell r="R625">
            <v>1025.7080078125</v>
          </cell>
          <cell r="S625">
            <v>1033.425537109375</v>
          </cell>
          <cell r="T625">
            <v>1012.6717529296875</v>
          </cell>
          <cell r="U625">
            <v>1018.8820190429688</v>
          </cell>
          <cell r="V625">
            <v>1051.2783203125</v>
          </cell>
          <cell r="W625">
            <v>1051.2977294921875</v>
          </cell>
          <cell r="X625">
            <v>1051.3388671875</v>
          </cell>
          <cell r="Y625">
            <v>1051.616943359375</v>
          </cell>
          <cell r="Z625">
            <v>1051.6392822265625</v>
          </cell>
          <cell r="AA625">
            <v>1051.6807861328125</v>
          </cell>
          <cell r="AC625">
            <v>1051.2760009765625</v>
          </cell>
          <cell r="AD625">
            <v>1051.2763671875</v>
          </cell>
          <cell r="AF625">
            <v>1050.97412109375</v>
          </cell>
          <cell r="AG625">
            <v>1051.04931640625</v>
          </cell>
          <cell r="AH625">
            <v>1051.1043701171875</v>
          </cell>
          <cell r="AI625">
            <v>1051.1455078125</v>
          </cell>
          <cell r="AJ625">
            <v>1051.20654296875</v>
          </cell>
          <cell r="AK625">
            <v>1051.2838134765625</v>
          </cell>
          <cell r="AM625">
            <v>1051.6357421875</v>
          </cell>
          <cell r="AN625">
            <v>1051.29150390625</v>
          </cell>
          <cell r="AO625">
            <v>1051.2939453125</v>
          </cell>
        </row>
        <row r="626">
          <cell r="A626" t="str">
            <v>HRLS2[PIPE]</v>
          </cell>
          <cell r="B626" t="str">
            <v>Enth[0]</v>
          </cell>
          <cell r="C626" t="str">
            <v>BTU/lb</v>
          </cell>
          <cell r="D626" t="str">
            <v>Inlet Enthalpy</v>
          </cell>
          <cell r="E626">
            <v>1526.4378662109375</v>
          </cell>
          <cell r="F626">
            <v>626</v>
          </cell>
          <cell r="G626">
            <v>1544.1854248046875</v>
          </cell>
          <cell r="H626">
            <v>1548.595703125</v>
          </cell>
          <cell r="I626">
            <v>1554.4322509765625</v>
          </cell>
          <cell r="J626">
            <v>1554.3394775390625</v>
          </cell>
          <cell r="K626">
            <v>1554.1627197265625</v>
          </cell>
          <cell r="L626">
            <v>1554.56787109375</v>
          </cell>
          <cell r="M626">
            <v>1554.4796142578125</v>
          </cell>
          <cell r="N626">
            <v>1554.313232421875</v>
          </cell>
          <cell r="O626">
            <v>1552.65966796875</v>
          </cell>
          <cell r="P626">
            <v>1552.867431640625</v>
          </cell>
          <cell r="Q626">
            <v>1553.0159912109375</v>
          </cell>
          <cell r="R626">
            <v>1534.3436279296875</v>
          </cell>
          <cell r="S626">
            <v>1538.276611328125</v>
          </cell>
          <cell r="T626">
            <v>1523.291748046875</v>
          </cell>
          <cell r="U626">
            <v>1526.4378662109375</v>
          </cell>
          <cell r="V626">
            <v>1548.3861083984375</v>
          </cell>
          <cell r="W626">
            <v>1548.1890869140625</v>
          </cell>
          <cell r="X626">
            <v>1547.814453125</v>
          </cell>
          <cell r="Y626">
            <v>1545.008544921875</v>
          </cell>
          <cell r="Z626">
            <v>1544.81396484375</v>
          </cell>
          <cell r="AA626">
            <v>1544.4444580078125</v>
          </cell>
          <cell r="AC626">
            <v>1548.4052734375</v>
          </cell>
          <cell r="AD626">
            <v>1548.4053955078125</v>
          </cell>
          <cell r="AF626">
            <v>1551.412109375</v>
          </cell>
          <cell r="AG626">
            <v>1550.669921875</v>
          </cell>
          <cell r="AH626">
            <v>1550.1180419921875</v>
          </cell>
          <cell r="AI626">
            <v>1549.7135009765625</v>
          </cell>
          <cell r="AJ626">
            <v>1549.1072998046875</v>
          </cell>
          <cell r="AK626">
            <v>1548.3275146484375</v>
          </cell>
          <cell r="AM626">
            <v>1544.843017578125</v>
          </cell>
          <cell r="AN626">
            <v>1548.2528076171875</v>
          </cell>
          <cell r="AO626">
            <v>1548.2261962890625</v>
          </cell>
        </row>
        <row r="627">
          <cell r="A627" t="str">
            <v>HRLS2[PIPE]</v>
          </cell>
          <cell r="B627" t="str">
            <v>Pres[1]</v>
          </cell>
          <cell r="C627" t="str">
            <v>psia</v>
          </cell>
          <cell r="D627" t="str">
            <v>Outlet Pressure</v>
          </cell>
          <cell r="E627">
            <v>608.37762451171875</v>
          </cell>
          <cell r="F627">
            <v>627</v>
          </cell>
          <cell r="G627">
            <v>241.48016357421875</v>
          </cell>
          <cell r="H627">
            <v>245.31608581542969</v>
          </cell>
          <cell r="I627">
            <v>235.679443359375</v>
          </cell>
          <cell r="J627">
            <v>239.13581848144531</v>
          </cell>
          <cell r="K627">
            <v>245.71846008300781</v>
          </cell>
          <cell r="L627">
            <v>230.62318420410156</v>
          </cell>
          <cell r="M627">
            <v>233.91325378417969</v>
          </cell>
          <cell r="N627">
            <v>240.11701965332031</v>
          </cell>
          <cell r="O627">
            <v>301.68707275390625</v>
          </cell>
          <cell r="P627">
            <v>293.94790649414063</v>
          </cell>
          <cell r="Q627">
            <v>288.425537109375</v>
          </cell>
          <cell r="R627">
            <v>468.447998046875</v>
          </cell>
          <cell r="S627">
            <v>476.3394775390625</v>
          </cell>
          <cell r="T627">
            <v>600.29901123046875</v>
          </cell>
          <cell r="U627">
            <v>608.37762451171875</v>
          </cell>
          <cell r="V627">
            <v>460.42718505859375</v>
          </cell>
          <cell r="W627">
            <v>467.72708129882813</v>
          </cell>
          <cell r="X627">
            <v>481.60540771484375</v>
          </cell>
          <cell r="Y627">
            <v>585.40478515625</v>
          </cell>
          <cell r="Z627">
            <v>592.5977783203125</v>
          </cell>
          <cell r="AA627">
            <v>606.24444580078125</v>
          </cell>
          <cell r="AC627">
            <v>459.71707153320313</v>
          </cell>
          <cell r="AD627">
            <v>459.72146606445313</v>
          </cell>
          <cell r="AF627">
            <v>348.08529663085938</v>
          </cell>
          <cell r="AG627">
            <v>375.67205810546875</v>
          </cell>
          <cell r="AH627">
            <v>396.16281127929688</v>
          </cell>
          <cell r="AI627">
            <v>411.18994140625</v>
          </cell>
          <cell r="AJ627">
            <v>433.68435668945313</v>
          </cell>
          <cell r="AK627">
            <v>462.59609985351563</v>
          </cell>
          <cell r="AM627">
            <v>591.52789306640625</v>
          </cell>
          <cell r="AN627">
            <v>465.36785888671875</v>
          </cell>
          <cell r="AO627">
            <v>466.35604858398438</v>
          </cell>
        </row>
        <row r="628">
          <cell r="A628" t="str">
            <v>HRLS2[PIPE]</v>
          </cell>
          <cell r="B628" t="str">
            <v>Temp[1]</v>
          </cell>
          <cell r="C628" t="str">
            <v>F</v>
          </cell>
          <cell r="D628" t="str">
            <v>Outlet Temperature</v>
          </cell>
          <cell r="E628">
            <v>1017.088623046875</v>
          </cell>
          <cell r="F628">
            <v>628</v>
          </cell>
          <cell r="G628">
            <v>1030.9261474609375</v>
          </cell>
          <cell r="H628">
            <v>1039.46728515625</v>
          </cell>
          <cell r="I628">
            <v>1050.0028076171875</v>
          </cell>
          <cell r="J628">
            <v>1050.002685546875</v>
          </cell>
          <cell r="K628">
            <v>1050.00244140625</v>
          </cell>
          <cell r="L628">
            <v>1050.0028076171875</v>
          </cell>
          <cell r="M628">
            <v>1050.0028076171875</v>
          </cell>
          <cell r="N628">
            <v>1050.002685546875</v>
          </cell>
          <cell r="O628">
            <v>1050.000732421875</v>
          </cell>
          <cell r="P628">
            <v>1050.000732421875</v>
          </cell>
          <cell r="Q628">
            <v>1050.0009765625</v>
          </cell>
          <cell r="R628">
            <v>1024.345458984375</v>
          </cell>
          <cell r="S628">
            <v>1032.0552978515625</v>
          </cell>
          <cell r="T628">
            <v>1010.881103515625</v>
          </cell>
          <cell r="U628">
            <v>1017.088623046875</v>
          </cell>
          <cell r="V628">
            <v>1049.9974365234375</v>
          </cell>
          <cell r="W628">
            <v>1049.9971923828125</v>
          </cell>
          <cell r="X628">
            <v>1049.996337890625</v>
          </cell>
          <cell r="Y628">
            <v>1049.9876708984375</v>
          </cell>
          <cell r="Z628">
            <v>1049.9908447265625</v>
          </cell>
          <cell r="AA628">
            <v>1049.9959716796875</v>
          </cell>
          <cell r="AC628">
            <v>1049.997314453125</v>
          </cell>
          <cell r="AD628">
            <v>1049.9976806640625</v>
          </cell>
          <cell r="AF628">
            <v>1049.99951171875</v>
          </cell>
          <cell r="AG628">
            <v>1049.9991455078125</v>
          </cell>
          <cell r="AH628">
            <v>1049.998291015625</v>
          </cell>
          <cell r="AI628">
            <v>1049.9984130859375</v>
          </cell>
          <cell r="AJ628">
            <v>1049.9981689453125</v>
          </cell>
          <cell r="AK628">
            <v>1049.997314453125</v>
          </cell>
          <cell r="AM628">
            <v>1049.9903564453125</v>
          </cell>
          <cell r="AN628">
            <v>1049.997314453125</v>
          </cell>
          <cell r="AO628">
            <v>1049.9971923828125</v>
          </cell>
        </row>
        <row r="629">
          <cell r="A629" t="str">
            <v>HRLS2[PIPE]</v>
          </cell>
          <cell r="B629" t="str">
            <v>Enth[1]</v>
          </cell>
          <cell r="C629" t="str">
            <v>BTU/lb</v>
          </cell>
          <cell r="D629" t="str">
            <v>Outlet Enthalpy</v>
          </cell>
          <cell r="E629">
            <v>1526.4378662109375</v>
          </cell>
          <cell r="F629">
            <v>629</v>
          </cell>
          <cell r="G629">
            <v>1544.1854248046875</v>
          </cell>
          <cell r="H629">
            <v>1548.595703125</v>
          </cell>
          <cell r="I629">
            <v>1554.4322509765625</v>
          </cell>
          <cell r="J629">
            <v>1554.3394775390625</v>
          </cell>
          <cell r="K629">
            <v>1554.1627197265625</v>
          </cell>
          <cell r="L629">
            <v>1554.56787109375</v>
          </cell>
          <cell r="M629">
            <v>1554.4796142578125</v>
          </cell>
          <cell r="N629">
            <v>1554.313232421875</v>
          </cell>
          <cell r="O629">
            <v>1552.65966796875</v>
          </cell>
          <cell r="P629">
            <v>1552.867431640625</v>
          </cell>
          <cell r="Q629">
            <v>1553.0159912109375</v>
          </cell>
          <cell r="R629">
            <v>1534.3436279296875</v>
          </cell>
          <cell r="S629">
            <v>1538.276611328125</v>
          </cell>
          <cell r="T629">
            <v>1523.291748046875</v>
          </cell>
          <cell r="U629">
            <v>1526.4378662109375</v>
          </cell>
          <cell r="V629">
            <v>1548.3861083984375</v>
          </cell>
          <cell r="W629">
            <v>1548.1890869140625</v>
          </cell>
          <cell r="X629">
            <v>1547.814453125</v>
          </cell>
          <cell r="Y629">
            <v>1545.008544921875</v>
          </cell>
          <cell r="Z629">
            <v>1544.81396484375</v>
          </cell>
          <cell r="AA629">
            <v>1544.4444580078125</v>
          </cell>
          <cell r="AC629">
            <v>1548.4052734375</v>
          </cell>
          <cell r="AD629">
            <v>1548.4053955078125</v>
          </cell>
          <cell r="AF629">
            <v>1551.412109375</v>
          </cell>
          <cell r="AG629">
            <v>1550.669921875</v>
          </cell>
          <cell r="AH629">
            <v>1550.1180419921875</v>
          </cell>
          <cell r="AI629">
            <v>1549.7135009765625</v>
          </cell>
          <cell r="AJ629">
            <v>1549.1072998046875</v>
          </cell>
          <cell r="AK629">
            <v>1548.3275146484375</v>
          </cell>
          <cell r="AM629">
            <v>1544.843017578125</v>
          </cell>
          <cell r="AN629">
            <v>1548.2528076171875</v>
          </cell>
          <cell r="AO629">
            <v>1548.2261962890625</v>
          </cell>
        </row>
        <row r="630">
          <cell r="A630" t="str">
            <v>HRLS2[PIPE]</v>
          </cell>
          <cell r="B630" t="str">
            <v>ODModelIDUsed[0]</v>
          </cell>
          <cell r="D630" t="str">
            <v>Used Reference Point Model ID</v>
          </cell>
          <cell r="E630" t="str">
            <v>PMRMOD</v>
          </cell>
          <cell r="F630">
            <v>630</v>
          </cell>
          <cell r="G630" t="str">
            <v>PMRMOD</v>
          </cell>
          <cell r="H630" t="str">
            <v>PMRMOD</v>
          </cell>
          <cell r="I630" t="str">
            <v>PMRMOD</v>
          </cell>
          <cell r="J630" t="str">
            <v>PMRMOD</v>
          </cell>
          <cell r="K630" t="str">
            <v>PMRMOD</v>
          </cell>
          <cell r="L630" t="str">
            <v>PMRMOD</v>
          </cell>
          <cell r="M630" t="str">
            <v>PMRMOD</v>
          </cell>
          <cell r="N630" t="str">
            <v>PMRMOD</v>
          </cell>
          <cell r="O630" t="str">
            <v>PMRMOD</v>
          </cell>
          <cell r="P630" t="str">
            <v>PMRMOD</v>
          </cell>
          <cell r="Q630" t="str">
            <v>PMRMOD</v>
          </cell>
          <cell r="R630" t="str">
            <v>PMRMOD</v>
          </cell>
          <cell r="S630" t="str">
            <v>PMRMOD</v>
          </cell>
          <cell r="T630" t="str">
            <v>PMRMOD</v>
          </cell>
          <cell r="U630" t="str">
            <v>PMRMOD</v>
          </cell>
          <cell r="V630" t="str">
            <v>PMRMOD</v>
          </cell>
          <cell r="W630" t="str">
            <v>PMRMOD</v>
          </cell>
          <cell r="X630" t="str">
            <v>PMRMOD</v>
          </cell>
          <cell r="Y630" t="str">
            <v>PMRMOD</v>
          </cell>
          <cell r="Z630" t="str">
            <v>PMRMOD</v>
          </cell>
          <cell r="AA630" t="str">
            <v>PMRMOD</v>
          </cell>
          <cell r="AC630" t="str">
            <v>PMTMOD</v>
          </cell>
          <cell r="AD630" t="str">
            <v>PMTMOD</v>
          </cell>
          <cell r="AF630" t="str">
            <v>PMTMOD</v>
          </cell>
          <cell r="AG630" t="str">
            <v>PMTMOD</v>
          </cell>
          <cell r="AH630" t="str">
            <v>PMTMOD</v>
          </cell>
          <cell r="AI630" t="str">
            <v>PMTMOD</v>
          </cell>
          <cell r="AJ630" t="str">
            <v>PMTMOD</v>
          </cell>
          <cell r="AK630" t="str">
            <v>PMTMOD</v>
          </cell>
          <cell r="AM630" t="str">
            <v>PMTMOD</v>
          </cell>
          <cell r="AN630" t="str">
            <v>PMTMOD</v>
          </cell>
          <cell r="AO630" t="str">
            <v>PMTR3</v>
          </cell>
        </row>
        <row r="631">
          <cell r="A631" t="str">
            <v>HRLS2[PIPE]</v>
          </cell>
          <cell r="B631" t="str">
            <v>ODCaseIDUsed[0]</v>
          </cell>
          <cell r="D631" t="str">
            <v>Used Reference Point Case ID</v>
          </cell>
          <cell r="E631" t="str">
            <v>PMRMOD</v>
          </cell>
          <cell r="F631">
            <v>631</v>
          </cell>
          <cell r="G631" t="str">
            <v>PMRMOD</v>
          </cell>
          <cell r="H631" t="str">
            <v>PMRMOD</v>
          </cell>
          <cell r="I631" t="str">
            <v>PMRMOD</v>
          </cell>
          <cell r="J631" t="str">
            <v>PMRMOD</v>
          </cell>
          <cell r="K631" t="str">
            <v>PMRMOD</v>
          </cell>
          <cell r="L631" t="str">
            <v>PMRMOD</v>
          </cell>
          <cell r="M631" t="str">
            <v>PMRMOD</v>
          </cell>
          <cell r="N631" t="str">
            <v>PMRMOD</v>
          </cell>
          <cell r="O631" t="str">
            <v>PMRMOD</v>
          </cell>
          <cell r="P631" t="str">
            <v>PMRMOD</v>
          </cell>
          <cell r="Q631" t="str">
            <v>PMRMOD</v>
          </cell>
          <cell r="R631" t="str">
            <v>PMRMOD</v>
          </cell>
          <cell r="S631" t="str">
            <v>PMRMOD</v>
          </cell>
          <cell r="T631" t="str">
            <v>PMRMOD</v>
          </cell>
          <cell r="U631" t="str">
            <v>PMRMOD</v>
          </cell>
          <cell r="V631" t="str">
            <v>PMRMOD</v>
          </cell>
          <cell r="W631" t="str">
            <v>PMRMOD</v>
          </cell>
          <cell r="X631" t="str">
            <v>PMRMOD</v>
          </cell>
          <cell r="Y631" t="str">
            <v>PMRMOD</v>
          </cell>
          <cell r="Z631" t="str">
            <v>PMRMOD</v>
          </cell>
          <cell r="AA631" t="str">
            <v>PMRMOD</v>
          </cell>
          <cell r="AC631" t="str">
            <v>PMTMOD</v>
          </cell>
          <cell r="AD631" t="str">
            <v>PMTMOD</v>
          </cell>
          <cell r="AF631" t="str">
            <v>PMTMOD</v>
          </cell>
          <cell r="AG631" t="str">
            <v>PMTMOD</v>
          </cell>
          <cell r="AH631" t="str">
            <v>PMTMOD</v>
          </cell>
          <cell r="AI631" t="str">
            <v>PMTMOD</v>
          </cell>
          <cell r="AJ631" t="str">
            <v>PMTMOD</v>
          </cell>
          <cell r="AK631" t="str">
            <v>PMTMOD</v>
          </cell>
          <cell r="AM631" t="str">
            <v>PMTMOD</v>
          </cell>
          <cell r="AN631" t="str">
            <v>PMTMOD</v>
          </cell>
          <cell r="AO631" t="str">
            <v>PMTR3</v>
          </cell>
        </row>
        <row r="632">
          <cell r="A632" t="str">
            <v>CRLS1[PIPE]</v>
          </cell>
          <cell r="B632" t="str">
            <v>Flow[0]</v>
          </cell>
          <cell r="C632" t="str">
            <v>lb/hr</v>
          </cell>
          <cell r="D632" t="str">
            <v>Inlet Flow</v>
          </cell>
          <cell r="E632">
            <v>2378277.5</v>
          </cell>
          <cell r="F632">
            <v>632</v>
          </cell>
          <cell r="G632">
            <v>876369.625</v>
          </cell>
          <cell r="H632">
            <v>891475.6875</v>
          </cell>
          <cell r="I632">
            <v>861833.625</v>
          </cell>
          <cell r="J632">
            <v>877519.6875</v>
          </cell>
          <cell r="K632">
            <v>907251.5</v>
          </cell>
          <cell r="L632">
            <v>846971</v>
          </cell>
          <cell r="M632">
            <v>861874.4375</v>
          </cell>
          <cell r="N632">
            <v>890009.4375</v>
          </cell>
          <cell r="O632">
            <v>1136095.5</v>
          </cell>
          <cell r="P632">
            <v>1109101.625</v>
          </cell>
          <cell r="Q632">
            <v>1087149.625</v>
          </cell>
          <cell r="R632">
            <v>1716350</v>
          </cell>
          <cell r="S632">
            <v>1746485.75</v>
          </cell>
          <cell r="T632">
            <v>2345151.5</v>
          </cell>
          <cell r="U632">
            <v>2378277.5</v>
          </cell>
          <cell r="V632">
            <v>1707389.125</v>
          </cell>
          <cell r="W632">
            <v>1739744.625</v>
          </cell>
          <cell r="X632">
            <v>1801236.625</v>
          </cell>
          <cell r="Y632">
            <v>2299262</v>
          </cell>
          <cell r="Z632">
            <v>2333049</v>
          </cell>
          <cell r="AA632">
            <v>2397861.5</v>
          </cell>
          <cell r="AC632">
            <v>1704652</v>
          </cell>
          <cell r="AD632">
            <v>1704710.875</v>
          </cell>
          <cell r="AF632">
            <v>1312064.625</v>
          </cell>
          <cell r="AG632">
            <v>1414262.625</v>
          </cell>
          <cell r="AH632">
            <v>1483663</v>
          </cell>
          <cell r="AI632">
            <v>1532119</v>
          </cell>
          <cell r="AJ632">
            <v>1605586.5</v>
          </cell>
          <cell r="AK632">
            <v>1705980.75</v>
          </cell>
          <cell r="AM632">
            <v>2315319.25</v>
          </cell>
          <cell r="AN632">
            <v>1714157.75</v>
          </cell>
          <cell r="AO632">
            <v>1717800.375</v>
          </cell>
        </row>
        <row r="633">
          <cell r="A633" t="str">
            <v>CRLS1[PIPE]</v>
          </cell>
          <cell r="B633" t="str">
            <v>Pres[0]</v>
          </cell>
          <cell r="C633" t="str">
            <v>psia</v>
          </cell>
          <cell r="D633" t="str">
            <v>Inlet Pressure</v>
          </cell>
          <cell r="E633">
            <v>680.8541259765625</v>
          </cell>
          <cell r="F633">
            <v>633</v>
          </cell>
          <cell r="G633">
            <v>311.045654296875</v>
          </cell>
          <cell r="H633">
            <v>316.07199096679688</v>
          </cell>
          <cell r="I633">
            <v>300.11141967773438</v>
          </cell>
          <cell r="J633">
            <v>303.41995239257813</v>
          </cell>
          <cell r="K633">
            <v>309.9412841796875</v>
          </cell>
          <cell r="L633">
            <v>291.69873046875</v>
          </cell>
          <cell r="M633">
            <v>294.95843505859375</v>
          </cell>
          <cell r="N633">
            <v>301.27392578125</v>
          </cell>
          <cell r="O633">
            <v>334.5284423828125</v>
          </cell>
          <cell r="P633">
            <v>325.77212524414063</v>
          </cell>
          <cell r="Q633">
            <v>319.65972900390625</v>
          </cell>
          <cell r="R633">
            <v>523.72674560546875</v>
          </cell>
          <cell r="S633">
            <v>532.56182861328125</v>
          </cell>
          <cell r="T633">
            <v>671.8345947265625</v>
          </cell>
          <cell r="U633">
            <v>680.8541259765625</v>
          </cell>
          <cell r="V633">
            <v>514.060302734375</v>
          </cell>
          <cell r="W633">
            <v>521.61083984375</v>
          </cell>
          <cell r="X633">
            <v>536.0340576171875</v>
          </cell>
          <cell r="Y633">
            <v>654.8302001953125</v>
          </cell>
          <cell r="Z633">
            <v>662.1839599609375</v>
          </cell>
          <cell r="AA633">
            <v>676.27960205078125</v>
          </cell>
          <cell r="AC633">
            <v>513.27557373046875</v>
          </cell>
          <cell r="AD633">
            <v>513.29144287109375</v>
          </cell>
          <cell r="AF633">
            <v>385.77020263671875</v>
          </cell>
          <cell r="AG633">
            <v>416.37741088867188</v>
          </cell>
          <cell r="AH633">
            <v>439.74533081054688</v>
          </cell>
          <cell r="AI633">
            <v>457.16104125976563</v>
          </cell>
          <cell r="AJ633">
            <v>483.277099609375</v>
          </cell>
          <cell r="AK633">
            <v>516.2869873046875</v>
          </cell>
          <cell r="AM633">
            <v>661.99359130859375</v>
          </cell>
          <cell r="AN633">
            <v>520.02349853515625</v>
          </cell>
          <cell r="AO633">
            <v>521.15875244140625</v>
          </cell>
        </row>
        <row r="634">
          <cell r="A634" t="str">
            <v>CRLS1[PIPE]</v>
          </cell>
          <cell r="B634" t="str">
            <v>Temp[0]</v>
          </cell>
          <cell r="C634" t="str">
            <v>F</v>
          </cell>
          <cell r="D634" t="str">
            <v>Inlet Temperature</v>
          </cell>
          <cell r="E634">
            <v>712.133056640625</v>
          </cell>
          <cell r="F634">
            <v>634</v>
          </cell>
          <cell r="G634">
            <v>773.271240234375</v>
          </cell>
          <cell r="H634">
            <v>780.18194580078125</v>
          </cell>
          <cell r="I634">
            <v>780.416748046875</v>
          </cell>
          <cell r="J634">
            <v>779.17120361328125</v>
          </cell>
          <cell r="K634">
            <v>777.14501953125</v>
          </cell>
          <cell r="L634">
            <v>777.13458251953125</v>
          </cell>
          <cell r="M634">
            <v>776.04815673828125</v>
          </cell>
          <cell r="N634">
            <v>774.26129150390625</v>
          </cell>
          <cell r="O634">
            <v>746.8624267578125</v>
          </cell>
          <cell r="P634">
            <v>746.09600830078125</v>
          </cell>
          <cell r="Q634">
            <v>745.6671142578125</v>
          </cell>
          <cell r="R634">
            <v>735.58990478515625</v>
          </cell>
          <cell r="S634">
            <v>740.46881103515625</v>
          </cell>
          <cell r="T634">
            <v>709.7835693359375</v>
          </cell>
          <cell r="U634">
            <v>712.133056640625</v>
          </cell>
          <cell r="V634">
            <v>751.3514404296875</v>
          </cell>
          <cell r="W634">
            <v>750.24737548828125</v>
          </cell>
          <cell r="X634">
            <v>748.246337890625</v>
          </cell>
          <cell r="Y634">
            <v>736.29443359375</v>
          </cell>
          <cell r="Z634">
            <v>735.37969970703125</v>
          </cell>
          <cell r="AA634">
            <v>733.68011474609375</v>
          </cell>
          <cell r="AC634">
            <v>751.3839111328125</v>
          </cell>
          <cell r="AD634">
            <v>751.37744140625</v>
          </cell>
          <cell r="AF634">
            <v>746.1910400390625</v>
          </cell>
          <cell r="AG634">
            <v>746.33538818359375</v>
          </cell>
          <cell r="AH634">
            <v>747.87103271484375</v>
          </cell>
          <cell r="AI634">
            <v>749.4384765625</v>
          </cell>
          <cell r="AJ634">
            <v>751.48907470703125</v>
          </cell>
          <cell r="AK634">
            <v>752.64208984375</v>
          </cell>
          <cell r="AM634">
            <v>736.742431640625</v>
          </cell>
          <cell r="AN634">
            <v>753.244384765625</v>
          </cell>
          <cell r="AO634">
            <v>753.8123779296875</v>
          </cell>
        </row>
        <row r="635">
          <cell r="A635" t="str">
            <v>CRLS1[PIPE]</v>
          </cell>
          <cell r="B635" t="str">
            <v>Enth[0]</v>
          </cell>
          <cell r="C635" t="str">
            <v>BTU/lb</v>
          </cell>
          <cell r="D635" t="str">
            <v>Inlet Enthalpy</v>
          </cell>
          <cell r="E635">
            <v>1354.059326171875</v>
          </cell>
          <cell r="F635">
            <v>635</v>
          </cell>
          <cell r="G635">
            <v>1406.8428955078125</v>
          </cell>
          <cell r="H635">
            <v>1410.2376708984375</v>
          </cell>
          <cell r="I635">
            <v>1411.06787109375</v>
          </cell>
          <cell r="J635">
            <v>1410.2705078125</v>
          </cell>
          <cell r="K635">
            <v>1408.92041015625</v>
          </cell>
          <cell r="L635">
            <v>1409.7281494140625</v>
          </cell>
          <cell r="M635">
            <v>1409.01611328125</v>
          </cell>
          <cell r="N635">
            <v>1407.8001708984375</v>
          </cell>
          <cell r="O635">
            <v>1391.8677978515625</v>
          </cell>
          <cell r="P635">
            <v>1391.88671875</v>
          </cell>
          <cell r="Q635">
            <v>1391.9561767578125</v>
          </cell>
          <cell r="R635">
            <v>1376.255859375</v>
          </cell>
          <cell r="S635">
            <v>1378.506591796875</v>
          </cell>
          <cell r="T635">
            <v>1353.2041015625</v>
          </cell>
          <cell r="U635">
            <v>1354.059326171875</v>
          </cell>
          <cell r="V635">
            <v>1385.47021484375</v>
          </cell>
          <cell r="W635">
            <v>1384.4833984375</v>
          </cell>
          <cell r="X635">
            <v>1382.6484375</v>
          </cell>
          <cell r="Y635">
            <v>1369.6607666015625</v>
          </cell>
          <cell r="Z635">
            <v>1368.731689453125</v>
          </cell>
          <cell r="AA635">
            <v>1366.9722900390625</v>
          </cell>
          <cell r="AC635">
            <v>1385.52734375</v>
          </cell>
          <cell r="AD635">
            <v>1385.5230712890625</v>
          </cell>
          <cell r="AF635">
            <v>1389.0181884765625</v>
          </cell>
          <cell r="AG635">
            <v>1387.5902099609375</v>
          </cell>
          <cell r="AH635">
            <v>1387.2645263671875</v>
          </cell>
          <cell r="AI635">
            <v>1387.253173828125</v>
          </cell>
          <cell r="AJ635">
            <v>1387.0782470703125</v>
          </cell>
          <cell r="AK635">
            <v>1386.0701904296875</v>
          </cell>
          <cell r="AM635">
            <v>1369.530517578125</v>
          </cell>
          <cell r="AN635">
            <v>1386.2161865234375</v>
          </cell>
          <cell r="AO635">
            <v>1386.4730224609375</v>
          </cell>
        </row>
        <row r="636">
          <cell r="A636" t="str">
            <v>CRLS1[PIPE]</v>
          </cell>
          <cell r="B636" t="str">
            <v>Pres[1]</v>
          </cell>
          <cell r="C636" t="str">
            <v>psia</v>
          </cell>
          <cell r="D636" t="str">
            <v>Outlet Pressure</v>
          </cell>
          <cell r="E636">
            <v>680.8541259765625</v>
          </cell>
          <cell r="F636">
            <v>636</v>
          </cell>
          <cell r="G636">
            <v>311.045654296875</v>
          </cell>
          <cell r="H636">
            <v>316.07199096679688</v>
          </cell>
          <cell r="I636">
            <v>300.11141967773438</v>
          </cell>
          <cell r="J636">
            <v>303.41995239257813</v>
          </cell>
          <cell r="K636">
            <v>309.9412841796875</v>
          </cell>
          <cell r="L636">
            <v>291.69873046875</v>
          </cell>
          <cell r="M636">
            <v>294.95843505859375</v>
          </cell>
          <cell r="N636">
            <v>301.27392578125</v>
          </cell>
          <cell r="O636">
            <v>334.5284423828125</v>
          </cell>
          <cell r="P636">
            <v>325.77212524414063</v>
          </cell>
          <cell r="Q636">
            <v>319.65972900390625</v>
          </cell>
          <cell r="R636">
            <v>523.72674560546875</v>
          </cell>
          <cell r="S636">
            <v>532.56182861328125</v>
          </cell>
          <cell r="T636">
            <v>671.8345947265625</v>
          </cell>
          <cell r="U636">
            <v>680.8541259765625</v>
          </cell>
          <cell r="V636">
            <v>514.060302734375</v>
          </cell>
          <cell r="W636">
            <v>521.61083984375</v>
          </cell>
          <cell r="X636">
            <v>536.0340576171875</v>
          </cell>
          <cell r="Y636">
            <v>654.8302001953125</v>
          </cell>
          <cell r="Z636">
            <v>662.1839599609375</v>
          </cell>
          <cell r="AA636">
            <v>676.27960205078125</v>
          </cell>
          <cell r="AC636">
            <v>513.27557373046875</v>
          </cell>
          <cell r="AD636">
            <v>513.29144287109375</v>
          </cell>
          <cell r="AF636">
            <v>385.77020263671875</v>
          </cell>
          <cell r="AG636">
            <v>416.37741088867188</v>
          </cell>
          <cell r="AH636">
            <v>439.74533081054688</v>
          </cell>
          <cell r="AI636">
            <v>457.16104125976563</v>
          </cell>
          <cell r="AJ636">
            <v>483.277099609375</v>
          </cell>
          <cell r="AK636">
            <v>516.2869873046875</v>
          </cell>
          <cell r="AM636">
            <v>661.99359130859375</v>
          </cell>
          <cell r="AN636">
            <v>520.02349853515625</v>
          </cell>
          <cell r="AO636">
            <v>521.15875244140625</v>
          </cell>
        </row>
        <row r="637">
          <cell r="A637" t="str">
            <v>CRLS1[PIPE]</v>
          </cell>
          <cell r="B637" t="str">
            <v>Temp[1]</v>
          </cell>
          <cell r="C637" t="str">
            <v>F</v>
          </cell>
          <cell r="D637" t="str">
            <v>Outlet Temperature</v>
          </cell>
          <cell r="E637">
            <v>712.133056640625</v>
          </cell>
          <cell r="F637">
            <v>637</v>
          </cell>
          <cell r="G637">
            <v>773.271240234375</v>
          </cell>
          <cell r="H637">
            <v>780.18194580078125</v>
          </cell>
          <cell r="I637">
            <v>780.416748046875</v>
          </cell>
          <cell r="J637">
            <v>779.17120361328125</v>
          </cell>
          <cell r="K637">
            <v>777.14501953125</v>
          </cell>
          <cell r="L637">
            <v>777.13458251953125</v>
          </cell>
          <cell r="M637">
            <v>776.04815673828125</v>
          </cell>
          <cell r="N637">
            <v>774.26129150390625</v>
          </cell>
          <cell r="O637">
            <v>746.8624267578125</v>
          </cell>
          <cell r="P637">
            <v>746.09600830078125</v>
          </cell>
          <cell r="Q637">
            <v>745.6671142578125</v>
          </cell>
          <cell r="R637">
            <v>735.58990478515625</v>
          </cell>
          <cell r="S637">
            <v>740.46881103515625</v>
          </cell>
          <cell r="T637">
            <v>709.7835693359375</v>
          </cell>
          <cell r="U637">
            <v>712.133056640625</v>
          </cell>
          <cell r="V637">
            <v>751.3514404296875</v>
          </cell>
          <cell r="W637">
            <v>750.24737548828125</v>
          </cell>
          <cell r="X637">
            <v>748.246337890625</v>
          </cell>
          <cell r="Y637">
            <v>736.29443359375</v>
          </cell>
          <cell r="Z637">
            <v>735.37969970703125</v>
          </cell>
          <cell r="AA637">
            <v>733.68011474609375</v>
          </cell>
          <cell r="AC637">
            <v>751.3839111328125</v>
          </cell>
          <cell r="AD637">
            <v>751.37744140625</v>
          </cell>
          <cell r="AF637">
            <v>746.1910400390625</v>
          </cell>
          <cell r="AG637">
            <v>746.33538818359375</v>
          </cell>
          <cell r="AH637">
            <v>747.87103271484375</v>
          </cell>
          <cell r="AI637">
            <v>749.4384765625</v>
          </cell>
          <cell r="AJ637">
            <v>751.48907470703125</v>
          </cell>
          <cell r="AK637">
            <v>752.64208984375</v>
          </cell>
          <cell r="AM637">
            <v>736.742431640625</v>
          </cell>
          <cell r="AN637">
            <v>753.244384765625</v>
          </cell>
          <cell r="AO637">
            <v>753.8123779296875</v>
          </cell>
        </row>
        <row r="638">
          <cell r="A638" t="str">
            <v>CRLS1[PIPE]</v>
          </cell>
          <cell r="B638" t="str">
            <v>Enth[1]</v>
          </cell>
          <cell r="C638" t="str">
            <v>BTU/lb</v>
          </cell>
          <cell r="D638" t="str">
            <v>Outlet Enthalpy</v>
          </cell>
          <cell r="E638">
            <v>1354.059326171875</v>
          </cell>
          <cell r="F638">
            <v>638</v>
          </cell>
          <cell r="G638">
            <v>1406.8428955078125</v>
          </cell>
          <cell r="H638">
            <v>1410.2376708984375</v>
          </cell>
          <cell r="I638">
            <v>1411.06787109375</v>
          </cell>
          <cell r="J638">
            <v>1410.2705078125</v>
          </cell>
          <cell r="K638">
            <v>1408.92041015625</v>
          </cell>
          <cell r="L638">
            <v>1409.7281494140625</v>
          </cell>
          <cell r="M638">
            <v>1409.01611328125</v>
          </cell>
          <cell r="N638">
            <v>1407.8001708984375</v>
          </cell>
          <cell r="O638">
            <v>1391.8677978515625</v>
          </cell>
          <cell r="P638">
            <v>1391.88671875</v>
          </cell>
          <cell r="Q638">
            <v>1391.9561767578125</v>
          </cell>
          <cell r="R638">
            <v>1376.255859375</v>
          </cell>
          <cell r="S638">
            <v>1378.506591796875</v>
          </cell>
          <cell r="T638">
            <v>1353.2041015625</v>
          </cell>
          <cell r="U638">
            <v>1354.059326171875</v>
          </cell>
          <cell r="V638">
            <v>1385.47021484375</v>
          </cell>
          <cell r="W638">
            <v>1384.4833984375</v>
          </cell>
          <cell r="X638">
            <v>1382.6484375</v>
          </cell>
          <cell r="Y638">
            <v>1369.6607666015625</v>
          </cell>
          <cell r="Z638">
            <v>1368.731689453125</v>
          </cell>
          <cell r="AA638">
            <v>1366.9722900390625</v>
          </cell>
          <cell r="AC638">
            <v>1385.52734375</v>
          </cell>
          <cell r="AD638">
            <v>1385.5230712890625</v>
          </cell>
          <cell r="AF638">
            <v>1389.0181884765625</v>
          </cell>
          <cell r="AG638">
            <v>1387.5902099609375</v>
          </cell>
          <cell r="AH638">
            <v>1387.2645263671875</v>
          </cell>
          <cell r="AI638">
            <v>1387.253173828125</v>
          </cell>
          <cell r="AJ638">
            <v>1387.0782470703125</v>
          </cell>
          <cell r="AK638">
            <v>1386.0701904296875</v>
          </cell>
          <cell r="AM638">
            <v>1369.530517578125</v>
          </cell>
          <cell r="AN638">
            <v>1386.2161865234375</v>
          </cell>
          <cell r="AO638">
            <v>1386.4730224609375</v>
          </cell>
        </row>
        <row r="639">
          <cell r="A639" t="str">
            <v>CRLS1[PIPE]</v>
          </cell>
          <cell r="B639" t="str">
            <v>ODModelIDUsed[0]</v>
          </cell>
          <cell r="D639" t="str">
            <v>Used Reference Point Model ID</v>
          </cell>
          <cell r="E639" t="str">
            <v>PMTR3</v>
          </cell>
          <cell r="F639">
            <v>639</v>
          </cell>
          <cell r="G639" t="str">
            <v>PMTR3</v>
          </cell>
          <cell r="H639" t="str">
            <v>PMTR3</v>
          </cell>
          <cell r="I639" t="str">
            <v>PMTR3</v>
          </cell>
          <cell r="J639" t="str">
            <v>PMTR3</v>
          </cell>
          <cell r="K639" t="str">
            <v>PMTR3</v>
          </cell>
          <cell r="L639" t="str">
            <v>PMTR3</v>
          </cell>
          <cell r="M639" t="str">
            <v>PMTR3</v>
          </cell>
          <cell r="N639" t="str">
            <v>PMTR3</v>
          </cell>
          <cell r="O639" t="str">
            <v>PMTR3</v>
          </cell>
          <cell r="P639" t="str">
            <v>PMTR3</v>
          </cell>
          <cell r="Q639" t="str">
            <v>PMTR3</v>
          </cell>
          <cell r="R639" t="str">
            <v>PMTR3</v>
          </cell>
          <cell r="S639" t="str">
            <v>PMTR3</v>
          </cell>
          <cell r="T639" t="str">
            <v>PMTR3</v>
          </cell>
          <cell r="U639" t="str">
            <v>PMTR3</v>
          </cell>
          <cell r="V639" t="str">
            <v>PMTR3</v>
          </cell>
          <cell r="W639" t="str">
            <v>PMTR3</v>
          </cell>
          <cell r="X639" t="str">
            <v>PMTR3</v>
          </cell>
          <cell r="Y639" t="str">
            <v>PMTR3</v>
          </cell>
          <cell r="Z639" t="str">
            <v>PMTR3</v>
          </cell>
          <cell r="AA639" t="str">
            <v>PMTR3</v>
          </cell>
          <cell r="AC639" t="str">
            <v>PMTR3</v>
          </cell>
          <cell r="AD639" t="str">
            <v>PMTR3</v>
          </cell>
          <cell r="AF639" t="str">
            <v>PMTR3</v>
          </cell>
          <cell r="AG639" t="str">
            <v>PMTR3</v>
          </cell>
          <cell r="AH639" t="str">
            <v>PMTR3</v>
          </cell>
          <cell r="AI639" t="str">
            <v>PMTR3</v>
          </cell>
          <cell r="AJ639" t="str">
            <v>PMTR3</v>
          </cell>
          <cell r="AK639" t="str">
            <v>PMTR3</v>
          </cell>
          <cell r="AM639" t="str">
            <v>PMTR3</v>
          </cell>
          <cell r="AN639" t="str">
            <v>PMTR3</v>
          </cell>
          <cell r="AO639" t="str">
            <v>PMTR3</v>
          </cell>
        </row>
        <row r="640">
          <cell r="A640" t="str">
            <v>CRLS1[PIPE]</v>
          </cell>
          <cell r="B640" t="str">
            <v>ODCaseIDUsed[0]</v>
          </cell>
          <cell r="D640" t="str">
            <v>Used Reference Point Case ID</v>
          </cell>
          <cell r="E640" t="str">
            <v>PMTR3</v>
          </cell>
          <cell r="F640">
            <v>640</v>
          </cell>
          <cell r="G640" t="str">
            <v>PMTR3</v>
          </cell>
          <cell r="H640" t="str">
            <v>PMTR3</v>
          </cell>
          <cell r="I640" t="str">
            <v>PMTR3</v>
          </cell>
          <cell r="J640" t="str">
            <v>PMTR3</v>
          </cell>
          <cell r="K640" t="str">
            <v>PMTR3</v>
          </cell>
          <cell r="L640" t="str">
            <v>PMTR3</v>
          </cell>
          <cell r="M640" t="str">
            <v>PMTR3</v>
          </cell>
          <cell r="N640" t="str">
            <v>PMTR3</v>
          </cell>
          <cell r="O640" t="str">
            <v>PMTR3</v>
          </cell>
          <cell r="P640" t="str">
            <v>PMTR3</v>
          </cell>
          <cell r="Q640" t="str">
            <v>PMTR3</v>
          </cell>
          <cell r="R640" t="str">
            <v>PMTR3</v>
          </cell>
          <cell r="S640" t="str">
            <v>PMTR3</v>
          </cell>
          <cell r="T640" t="str">
            <v>PMTR3</v>
          </cell>
          <cell r="U640" t="str">
            <v>PMTR3</v>
          </cell>
          <cell r="V640" t="str">
            <v>PMTR3</v>
          </cell>
          <cell r="W640" t="str">
            <v>PMTR3</v>
          </cell>
          <cell r="X640" t="str">
            <v>PMTR3</v>
          </cell>
          <cell r="Y640" t="str">
            <v>PMTR3</v>
          </cell>
          <cell r="Z640" t="str">
            <v>PMTR3</v>
          </cell>
          <cell r="AA640" t="str">
            <v>PMTR3</v>
          </cell>
          <cell r="AC640" t="str">
            <v>PMTR3</v>
          </cell>
          <cell r="AD640" t="str">
            <v>PMTR3</v>
          </cell>
          <cell r="AF640" t="str">
            <v>PMTR3</v>
          </cell>
          <cell r="AG640" t="str">
            <v>PMTR3</v>
          </cell>
          <cell r="AH640" t="str">
            <v>PMTR3</v>
          </cell>
          <cell r="AI640" t="str">
            <v>PMTR3</v>
          </cell>
          <cell r="AJ640" t="str">
            <v>PMTR3</v>
          </cell>
          <cell r="AK640" t="str">
            <v>PMTR3</v>
          </cell>
          <cell r="AM640" t="str">
            <v>PMTR3</v>
          </cell>
          <cell r="AN640" t="str">
            <v>PMTR3</v>
          </cell>
          <cell r="AO640" t="str">
            <v>PMTR3</v>
          </cell>
        </row>
        <row r="641">
          <cell r="A641" t="str">
            <v>CRLS2[PIPE]</v>
          </cell>
          <cell r="B641" t="str">
            <v>Flow[0]</v>
          </cell>
          <cell r="C641" t="str">
            <v>lb/hr</v>
          </cell>
          <cell r="D641" t="str">
            <v>Inlet Flow</v>
          </cell>
          <cell r="E641">
            <v>594569.5</v>
          </cell>
          <cell r="F641">
            <v>641</v>
          </cell>
          <cell r="G641">
            <v>438184.8125</v>
          </cell>
          <cell r="H641">
            <v>445737.84375</v>
          </cell>
          <cell r="I641">
            <v>430916.8125</v>
          </cell>
          <cell r="J641">
            <v>438759.84375</v>
          </cell>
          <cell r="K641">
            <v>453625.75</v>
          </cell>
          <cell r="L641">
            <v>423485.5</v>
          </cell>
          <cell r="M641">
            <v>430937.21875</v>
          </cell>
          <cell r="N641">
            <v>445004.71875</v>
          </cell>
          <cell r="O641">
            <v>284023.875</v>
          </cell>
          <cell r="P641">
            <v>277275.375</v>
          </cell>
          <cell r="Q641">
            <v>271787.40625</v>
          </cell>
          <cell r="R641">
            <v>429087.46875</v>
          </cell>
          <cell r="S641">
            <v>436621.5</v>
          </cell>
          <cell r="T641">
            <v>586287.9375</v>
          </cell>
          <cell r="U641">
            <v>594569.5</v>
          </cell>
          <cell r="V641">
            <v>426847.25</v>
          </cell>
          <cell r="W641">
            <v>434936.125</v>
          </cell>
          <cell r="X641">
            <v>450309.21875</v>
          </cell>
          <cell r="Y641">
            <v>574815.5</v>
          </cell>
          <cell r="Z641">
            <v>583262.25</v>
          </cell>
          <cell r="AA641">
            <v>599465.375</v>
          </cell>
          <cell r="AC641">
            <v>426162.96875</v>
          </cell>
          <cell r="AD641">
            <v>426177.78125</v>
          </cell>
          <cell r="AF641">
            <v>328016.15625</v>
          </cell>
          <cell r="AG641">
            <v>353565.6875</v>
          </cell>
          <cell r="AH641">
            <v>370915.71875</v>
          </cell>
          <cell r="AI641">
            <v>383029.71875</v>
          </cell>
          <cell r="AJ641">
            <v>401396.625</v>
          </cell>
          <cell r="AK641">
            <v>426495.28125</v>
          </cell>
          <cell r="AM641">
            <v>578829.75</v>
          </cell>
          <cell r="AN641">
            <v>428539.5</v>
          </cell>
          <cell r="AO641">
            <v>429450.15625</v>
          </cell>
        </row>
        <row r="642">
          <cell r="A642" t="str">
            <v>CRLS2[PIPE]</v>
          </cell>
          <cell r="B642" t="str">
            <v>Pres[0]</v>
          </cell>
          <cell r="C642" t="str">
            <v>psia</v>
          </cell>
          <cell r="D642" t="str">
            <v>Inlet Pressure</v>
          </cell>
          <cell r="E642">
            <v>680.8541259765625</v>
          </cell>
          <cell r="F642">
            <v>642</v>
          </cell>
          <cell r="G642">
            <v>311.045654296875</v>
          </cell>
          <cell r="H642">
            <v>316.07199096679688</v>
          </cell>
          <cell r="I642">
            <v>300.11141967773438</v>
          </cell>
          <cell r="J642">
            <v>303.41995239257813</v>
          </cell>
          <cell r="K642">
            <v>309.9412841796875</v>
          </cell>
          <cell r="L642">
            <v>291.69873046875</v>
          </cell>
          <cell r="M642">
            <v>294.95843505859375</v>
          </cell>
          <cell r="N642">
            <v>301.27392578125</v>
          </cell>
          <cell r="O642">
            <v>334.5284423828125</v>
          </cell>
          <cell r="P642">
            <v>325.77212524414063</v>
          </cell>
          <cell r="Q642">
            <v>319.65972900390625</v>
          </cell>
          <cell r="R642">
            <v>523.72674560546875</v>
          </cell>
          <cell r="S642">
            <v>532.56182861328125</v>
          </cell>
          <cell r="T642">
            <v>671.8345947265625</v>
          </cell>
          <cell r="U642">
            <v>680.8541259765625</v>
          </cell>
          <cell r="V642">
            <v>514.060302734375</v>
          </cell>
          <cell r="W642">
            <v>521.61083984375</v>
          </cell>
          <cell r="X642">
            <v>536.0340576171875</v>
          </cell>
          <cell r="Y642">
            <v>654.8302001953125</v>
          </cell>
          <cell r="Z642">
            <v>662.1839599609375</v>
          </cell>
          <cell r="AA642">
            <v>676.27960205078125</v>
          </cell>
          <cell r="AC642">
            <v>513.27557373046875</v>
          </cell>
          <cell r="AD642">
            <v>513.29144287109375</v>
          </cell>
          <cell r="AF642">
            <v>385.77020263671875</v>
          </cell>
          <cell r="AG642">
            <v>416.37741088867188</v>
          </cell>
          <cell r="AH642">
            <v>439.74533081054688</v>
          </cell>
          <cell r="AI642">
            <v>457.16104125976563</v>
          </cell>
          <cell r="AJ642">
            <v>483.277099609375</v>
          </cell>
          <cell r="AK642">
            <v>516.2869873046875</v>
          </cell>
          <cell r="AM642">
            <v>661.99359130859375</v>
          </cell>
          <cell r="AN642">
            <v>520.02349853515625</v>
          </cell>
          <cell r="AO642">
            <v>521.15875244140625</v>
          </cell>
        </row>
        <row r="643">
          <cell r="A643" t="str">
            <v>CRLS2[PIPE]</v>
          </cell>
          <cell r="B643" t="str">
            <v>Temp[0]</v>
          </cell>
          <cell r="C643" t="str">
            <v>F</v>
          </cell>
          <cell r="D643" t="str">
            <v>Inlet Temperature</v>
          </cell>
          <cell r="E643">
            <v>712.133056640625</v>
          </cell>
          <cell r="F643">
            <v>643</v>
          </cell>
          <cell r="G643">
            <v>773.271240234375</v>
          </cell>
          <cell r="H643">
            <v>780.18194580078125</v>
          </cell>
          <cell r="I643">
            <v>780.416748046875</v>
          </cell>
          <cell r="J643">
            <v>779.17120361328125</v>
          </cell>
          <cell r="K643">
            <v>777.14501953125</v>
          </cell>
          <cell r="L643">
            <v>777.13458251953125</v>
          </cell>
          <cell r="M643">
            <v>776.04815673828125</v>
          </cell>
          <cell r="N643">
            <v>774.26129150390625</v>
          </cell>
          <cell r="O643">
            <v>746.8624267578125</v>
          </cell>
          <cell r="P643">
            <v>746.09600830078125</v>
          </cell>
          <cell r="Q643">
            <v>745.6671142578125</v>
          </cell>
          <cell r="R643">
            <v>735.58990478515625</v>
          </cell>
          <cell r="S643">
            <v>740.46881103515625</v>
          </cell>
          <cell r="T643">
            <v>709.7835693359375</v>
          </cell>
          <cell r="U643">
            <v>712.133056640625</v>
          </cell>
          <cell r="V643">
            <v>751.3514404296875</v>
          </cell>
          <cell r="W643">
            <v>750.24737548828125</v>
          </cell>
          <cell r="X643">
            <v>748.246337890625</v>
          </cell>
          <cell r="Y643">
            <v>736.29443359375</v>
          </cell>
          <cell r="Z643">
            <v>735.37969970703125</v>
          </cell>
          <cell r="AA643">
            <v>733.68011474609375</v>
          </cell>
          <cell r="AC643">
            <v>751.3839111328125</v>
          </cell>
          <cell r="AD643">
            <v>751.37744140625</v>
          </cell>
          <cell r="AF643">
            <v>746.1910400390625</v>
          </cell>
          <cell r="AG643">
            <v>746.33538818359375</v>
          </cell>
          <cell r="AH643">
            <v>747.87103271484375</v>
          </cell>
          <cell r="AI643">
            <v>749.4384765625</v>
          </cell>
          <cell r="AJ643">
            <v>751.48907470703125</v>
          </cell>
          <cell r="AK643">
            <v>752.64208984375</v>
          </cell>
          <cell r="AM643">
            <v>736.742431640625</v>
          </cell>
          <cell r="AN643">
            <v>753.244384765625</v>
          </cell>
          <cell r="AO643">
            <v>753.8123779296875</v>
          </cell>
        </row>
        <row r="644">
          <cell r="A644" t="str">
            <v>CRLS2[PIPE]</v>
          </cell>
          <cell r="B644" t="str">
            <v>Enth[0]</v>
          </cell>
          <cell r="C644" t="str">
            <v>BTU/lb</v>
          </cell>
          <cell r="D644" t="str">
            <v>Inlet Enthalpy</v>
          </cell>
          <cell r="E644">
            <v>1354.059326171875</v>
          </cell>
          <cell r="F644">
            <v>644</v>
          </cell>
          <cell r="G644">
            <v>1406.8428955078125</v>
          </cell>
          <cell r="H644">
            <v>1410.2376708984375</v>
          </cell>
          <cell r="I644">
            <v>1411.06787109375</v>
          </cell>
          <cell r="J644">
            <v>1410.2705078125</v>
          </cell>
          <cell r="K644">
            <v>1408.92041015625</v>
          </cell>
          <cell r="L644">
            <v>1409.7281494140625</v>
          </cell>
          <cell r="M644">
            <v>1409.01611328125</v>
          </cell>
          <cell r="N644">
            <v>1407.8001708984375</v>
          </cell>
          <cell r="O644">
            <v>1391.8677978515625</v>
          </cell>
          <cell r="P644">
            <v>1391.88671875</v>
          </cell>
          <cell r="Q644">
            <v>1391.9561767578125</v>
          </cell>
          <cell r="R644">
            <v>1376.255859375</v>
          </cell>
          <cell r="S644">
            <v>1378.506591796875</v>
          </cell>
          <cell r="T644">
            <v>1353.2041015625</v>
          </cell>
          <cell r="U644">
            <v>1354.059326171875</v>
          </cell>
          <cell r="V644">
            <v>1385.47021484375</v>
          </cell>
          <cell r="W644">
            <v>1384.4833984375</v>
          </cell>
          <cell r="X644">
            <v>1382.6484375</v>
          </cell>
          <cell r="Y644">
            <v>1369.6607666015625</v>
          </cell>
          <cell r="Z644">
            <v>1368.731689453125</v>
          </cell>
          <cell r="AA644">
            <v>1366.9722900390625</v>
          </cell>
          <cell r="AC644">
            <v>1385.52734375</v>
          </cell>
          <cell r="AD644">
            <v>1385.5230712890625</v>
          </cell>
          <cell r="AF644">
            <v>1389.0181884765625</v>
          </cell>
          <cell r="AG644">
            <v>1387.5902099609375</v>
          </cell>
          <cell r="AH644">
            <v>1387.2645263671875</v>
          </cell>
          <cell r="AI644">
            <v>1387.253173828125</v>
          </cell>
          <cell r="AJ644">
            <v>1387.0782470703125</v>
          </cell>
          <cell r="AK644">
            <v>1386.0701904296875</v>
          </cell>
          <cell r="AM644">
            <v>1369.530517578125</v>
          </cell>
          <cell r="AN644">
            <v>1386.2161865234375</v>
          </cell>
          <cell r="AO644">
            <v>1386.4730224609375</v>
          </cell>
        </row>
        <row r="645">
          <cell r="A645" t="str">
            <v>CRLS2[PIPE]</v>
          </cell>
          <cell r="B645" t="str">
            <v>Pres[1]</v>
          </cell>
          <cell r="C645" t="str">
            <v>psia</v>
          </cell>
          <cell r="D645" t="str">
            <v>Outlet Pressure</v>
          </cell>
          <cell r="E645">
            <v>670.79296875</v>
          </cell>
          <cell r="F645">
            <v>645</v>
          </cell>
          <cell r="G645">
            <v>297.80978393554688</v>
          </cell>
          <cell r="H645">
            <v>302.51626586914063</v>
          </cell>
          <cell r="I645">
            <v>286.74661254882813</v>
          </cell>
          <cell r="J645">
            <v>289.7344970703125</v>
          </cell>
          <cell r="K645">
            <v>295.65469360351563</v>
          </cell>
          <cell r="L645">
            <v>278.44729614257813</v>
          </cell>
          <cell r="M645">
            <v>281.4052734375</v>
          </cell>
          <cell r="N645">
            <v>287.15499877929688</v>
          </cell>
          <cell r="O645">
            <v>329.49258422851563</v>
          </cell>
          <cell r="P645">
            <v>320.84292602539063</v>
          </cell>
          <cell r="Q645">
            <v>314.83212280273438</v>
          </cell>
          <cell r="R645">
            <v>516.60845947265625</v>
          </cell>
          <cell r="S645">
            <v>525.28460693359375</v>
          </cell>
          <cell r="T645">
            <v>661.935546875</v>
          </cell>
          <cell r="U645">
            <v>670.79296875</v>
          </cell>
          <cell r="V645">
            <v>506.76141357421875</v>
          </cell>
          <cell r="W645">
            <v>514.156494140625</v>
          </cell>
          <cell r="X645">
            <v>528.28570556640625</v>
          </cell>
          <cell r="Y645">
            <v>644.755615234375</v>
          </cell>
          <cell r="Z645">
            <v>651.94500732421875</v>
          </cell>
          <cell r="AA645">
            <v>665.7261962890625</v>
          </cell>
          <cell r="AC645">
            <v>505.98812866210938</v>
          </cell>
          <cell r="AD645">
            <v>506.0037841796875</v>
          </cell>
          <cell r="AF645">
            <v>379.97946166992188</v>
          </cell>
          <cell r="AG645">
            <v>410.16262817382813</v>
          </cell>
          <cell r="AH645">
            <v>433.2750244140625</v>
          </cell>
          <cell r="AI645">
            <v>450.52584838867188</v>
          </cell>
          <cell r="AJ645">
            <v>476.38873291015625</v>
          </cell>
          <cell r="AK645">
            <v>509.02398681640625</v>
          </cell>
          <cell r="AM645">
            <v>651.89178466796875</v>
          </cell>
          <cell r="AN645">
            <v>512.7418212890625</v>
          </cell>
          <cell r="AO645">
            <v>513.8587646484375</v>
          </cell>
        </row>
        <row r="646">
          <cell r="A646" t="str">
            <v>CRLS2[PIPE]</v>
          </cell>
          <cell r="B646" t="str">
            <v>Temp[1]</v>
          </cell>
          <cell r="C646" t="str">
            <v>F</v>
          </cell>
          <cell r="D646" t="str">
            <v>Outlet Temperature</v>
          </cell>
          <cell r="E646">
            <v>711.12432861328125</v>
          </cell>
          <cell r="F646">
            <v>646</v>
          </cell>
          <cell r="G646">
            <v>772.13043212890625</v>
          </cell>
          <cell r="H646">
            <v>779.03192138671875</v>
          </cell>
          <cell r="I646">
            <v>779.28314208984375</v>
          </cell>
          <cell r="J646">
            <v>778.0072021484375</v>
          </cell>
          <cell r="K646">
            <v>775.9244384765625</v>
          </cell>
          <cell r="L646">
            <v>776.00201416015625</v>
          </cell>
          <cell r="M646">
            <v>774.8870849609375</v>
          </cell>
          <cell r="N646">
            <v>773.0469970703125</v>
          </cell>
          <cell r="O646">
            <v>746.40106201171875</v>
          </cell>
          <cell r="P646">
            <v>745.6435546875</v>
          </cell>
          <cell r="Q646">
            <v>745.22369384765625</v>
          </cell>
          <cell r="R646">
            <v>734.91815185546875</v>
          </cell>
          <cell r="S646">
            <v>739.78851318359375</v>
          </cell>
          <cell r="T646">
            <v>708.784912109375</v>
          </cell>
          <cell r="U646">
            <v>711.12432861328125</v>
          </cell>
          <cell r="V646">
            <v>750.68927001953125</v>
          </cell>
          <cell r="W646">
            <v>749.5693359375</v>
          </cell>
          <cell r="X646">
            <v>747.5377197265625</v>
          </cell>
          <cell r="Y646">
            <v>735.3450927734375</v>
          </cell>
          <cell r="Z646">
            <v>734.4127197265625</v>
          </cell>
          <cell r="AA646">
            <v>732.67913818359375</v>
          </cell>
          <cell r="AC646">
            <v>750.7230224609375</v>
          </cell>
          <cell r="AD646">
            <v>750.7164306640625</v>
          </cell>
          <cell r="AF646">
            <v>745.65948486328125</v>
          </cell>
          <cell r="AG646">
            <v>745.76507568359375</v>
          </cell>
          <cell r="AH646">
            <v>747.2794189453125</v>
          </cell>
          <cell r="AI646">
            <v>748.833984375</v>
          </cell>
          <cell r="AJ646">
            <v>750.8646240234375</v>
          </cell>
          <cell r="AK646">
            <v>751.9853515625</v>
          </cell>
          <cell r="AM646">
            <v>735.79168701171875</v>
          </cell>
          <cell r="AN646">
            <v>752.58685302734375</v>
          </cell>
          <cell r="AO646">
            <v>753.1541748046875</v>
          </cell>
        </row>
        <row r="647">
          <cell r="A647" t="str">
            <v>CRLS2[PIPE]</v>
          </cell>
          <cell r="B647" t="str">
            <v>Enth[1]</v>
          </cell>
          <cell r="C647" t="str">
            <v>BTU/lb</v>
          </cell>
          <cell r="D647" t="str">
            <v>Outlet Enthalpy</v>
          </cell>
          <cell r="E647">
            <v>1354.059326171875</v>
          </cell>
          <cell r="F647">
            <v>647</v>
          </cell>
          <cell r="G647">
            <v>1406.8428955078125</v>
          </cell>
          <cell r="H647">
            <v>1410.2376708984375</v>
          </cell>
          <cell r="I647">
            <v>1411.06787109375</v>
          </cell>
          <cell r="J647">
            <v>1410.2705078125</v>
          </cell>
          <cell r="K647">
            <v>1408.92041015625</v>
          </cell>
          <cell r="L647">
            <v>1409.7281494140625</v>
          </cell>
          <cell r="M647">
            <v>1409.01611328125</v>
          </cell>
          <cell r="N647">
            <v>1407.8001708984375</v>
          </cell>
          <cell r="O647">
            <v>1391.8677978515625</v>
          </cell>
          <cell r="P647">
            <v>1391.88671875</v>
          </cell>
          <cell r="Q647">
            <v>1391.9561767578125</v>
          </cell>
          <cell r="R647">
            <v>1376.255859375</v>
          </cell>
          <cell r="S647">
            <v>1378.506591796875</v>
          </cell>
          <cell r="T647">
            <v>1353.2041015625</v>
          </cell>
          <cell r="U647">
            <v>1354.059326171875</v>
          </cell>
          <cell r="V647">
            <v>1385.47021484375</v>
          </cell>
          <cell r="W647">
            <v>1384.4833984375</v>
          </cell>
          <cell r="X647">
            <v>1382.6484375</v>
          </cell>
          <cell r="Y647">
            <v>1369.6607666015625</v>
          </cell>
          <cell r="Z647">
            <v>1368.731689453125</v>
          </cell>
          <cell r="AA647">
            <v>1366.9722900390625</v>
          </cell>
          <cell r="AC647">
            <v>1385.52734375</v>
          </cell>
          <cell r="AD647">
            <v>1385.5230712890625</v>
          </cell>
          <cell r="AF647">
            <v>1389.0181884765625</v>
          </cell>
          <cell r="AG647">
            <v>1387.5902099609375</v>
          </cell>
          <cell r="AH647">
            <v>1387.2645263671875</v>
          </cell>
          <cell r="AI647">
            <v>1387.253173828125</v>
          </cell>
          <cell r="AJ647">
            <v>1387.0782470703125</v>
          </cell>
          <cell r="AK647">
            <v>1386.0701904296875</v>
          </cell>
          <cell r="AM647">
            <v>1369.530517578125</v>
          </cell>
          <cell r="AN647">
            <v>1386.2161865234375</v>
          </cell>
          <cell r="AO647">
            <v>1386.4730224609375</v>
          </cell>
        </row>
        <row r="648">
          <cell r="A648" t="str">
            <v>CRLS2[PIPE]</v>
          </cell>
          <cell r="B648" t="str">
            <v>ODModelIDUsed[0]</v>
          </cell>
          <cell r="D648" t="str">
            <v>Used Reference Point Model ID</v>
          </cell>
          <cell r="E648" t="str">
            <v>PMRMOD</v>
          </cell>
          <cell r="F648">
            <v>648</v>
          </cell>
          <cell r="G648" t="str">
            <v>PMRMOD</v>
          </cell>
          <cell r="H648" t="str">
            <v>PMRMOD</v>
          </cell>
          <cell r="I648" t="str">
            <v>PMRMOD</v>
          </cell>
          <cell r="J648" t="str">
            <v>PMRMOD</v>
          </cell>
          <cell r="K648" t="str">
            <v>PMRMOD</v>
          </cell>
          <cell r="L648" t="str">
            <v>PMRMOD</v>
          </cell>
          <cell r="M648" t="str">
            <v>PMRMOD</v>
          </cell>
          <cell r="N648" t="str">
            <v>PMRMOD</v>
          </cell>
          <cell r="O648" t="str">
            <v>PMRMOD</v>
          </cell>
          <cell r="P648" t="str">
            <v>PMRMOD</v>
          </cell>
          <cell r="Q648" t="str">
            <v>PMRMOD</v>
          </cell>
          <cell r="R648" t="str">
            <v>PMRMOD</v>
          </cell>
          <cell r="S648" t="str">
            <v>PMRMOD</v>
          </cell>
          <cell r="T648" t="str">
            <v>PMRMOD</v>
          </cell>
          <cell r="U648" t="str">
            <v>PMRMOD</v>
          </cell>
          <cell r="V648" t="str">
            <v>PMRMOD</v>
          </cell>
          <cell r="W648" t="str">
            <v>PMRMOD</v>
          </cell>
          <cell r="X648" t="str">
            <v>PMRMOD</v>
          </cell>
          <cell r="Y648" t="str">
            <v>PMRMOD</v>
          </cell>
          <cell r="Z648" t="str">
            <v>PMRMOD</v>
          </cell>
          <cell r="AA648" t="str">
            <v>PMRMOD</v>
          </cell>
          <cell r="AC648" t="str">
            <v>PMTMOD</v>
          </cell>
          <cell r="AD648" t="str">
            <v>PMTMOD</v>
          </cell>
          <cell r="AF648" t="str">
            <v>PMTMOD</v>
          </cell>
          <cell r="AG648" t="str">
            <v>PMTMOD</v>
          </cell>
          <cell r="AH648" t="str">
            <v>PMTMOD</v>
          </cell>
          <cell r="AI648" t="str">
            <v>PMTMOD</v>
          </cell>
          <cell r="AJ648" t="str">
            <v>PMTMOD</v>
          </cell>
          <cell r="AK648" t="str">
            <v>PMTMOD</v>
          </cell>
          <cell r="AM648" t="str">
            <v>PMTMOD</v>
          </cell>
          <cell r="AN648" t="str">
            <v>PMTMOD</v>
          </cell>
          <cell r="AO648" t="str">
            <v>PMTR3</v>
          </cell>
        </row>
        <row r="649">
          <cell r="A649" t="str">
            <v>CRLS2[PIPE]</v>
          </cell>
          <cell r="B649" t="str">
            <v>ODCaseIDUsed[0]</v>
          </cell>
          <cell r="D649" t="str">
            <v>Used Reference Point Case ID</v>
          </cell>
          <cell r="E649" t="str">
            <v>PMRMOD</v>
          </cell>
          <cell r="F649">
            <v>649</v>
          </cell>
          <cell r="G649" t="str">
            <v>PMRMOD</v>
          </cell>
          <cell r="H649" t="str">
            <v>PMRMOD</v>
          </cell>
          <cell r="I649" t="str">
            <v>PMRMOD</v>
          </cell>
          <cell r="J649" t="str">
            <v>PMRMOD</v>
          </cell>
          <cell r="K649" t="str">
            <v>PMRMOD</v>
          </cell>
          <cell r="L649" t="str">
            <v>PMRMOD</v>
          </cell>
          <cell r="M649" t="str">
            <v>PMRMOD</v>
          </cell>
          <cell r="N649" t="str">
            <v>PMRMOD</v>
          </cell>
          <cell r="O649" t="str">
            <v>PMRMOD</v>
          </cell>
          <cell r="P649" t="str">
            <v>PMRMOD</v>
          </cell>
          <cell r="Q649" t="str">
            <v>PMRMOD</v>
          </cell>
          <cell r="R649" t="str">
            <v>PMRMOD</v>
          </cell>
          <cell r="S649" t="str">
            <v>PMRMOD</v>
          </cell>
          <cell r="T649" t="str">
            <v>PMRMOD</v>
          </cell>
          <cell r="U649" t="str">
            <v>PMRMOD</v>
          </cell>
          <cell r="V649" t="str">
            <v>PMRMOD</v>
          </cell>
          <cell r="W649" t="str">
            <v>PMRMOD</v>
          </cell>
          <cell r="X649" t="str">
            <v>PMRMOD</v>
          </cell>
          <cell r="Y649" t="str">
            <v>PMRMOD</v>
          </cell>
          <cell r="Z649" t="str">
            <v>PMRMOD</v>
          </cell>
          <cell r="AA649" t="str">
            <v>PMRMOD</v>
          </cell>
          <cell r="AC649" t="str">
            <v>PMTMOD</v>
          </cell>
          <cell r="AD649" t="str">
            <v>PMTMOD</v>
          </cell>
          <cell r="AF649" t="str">
            <v>PMTMOD</v>
          </cell>
          <cell r="AG649" t="str">
            <v>PMTMOD</v>
          </cell>
          <cell r="AH649" t="str">
            <v>PMTMOD</v>
          </cell>
          <cell r="AI649" t="str">
            <v>PMTMOD</v>
          </cell>
          <cell r="AJ649" t="str">
            <v>PMTMOD</v>
          </cell>
          <cell r="AK649" t="str">
            <v>PMTMOD</v>
          </cell>
          <cell r="AM649" t="str">
            <v>PMTMOD</v>
          </cell>
          <cell r="AN649" t="str">
            <v>PMTMOD</v>
          </cell>
          <cell r="AO649" t="str">
            <v>PMTR3</v>
          </cell>
        </row>
        <row r="650">
          <cell r="A650" t="str">
            <v>IPSH2P[PIPE]</v>
          </cell>
          <cell r="B650" t="str">
            <v>Flow[0]</v>
          </cell>
          <cell r="C650" t="str">
            <v>lb/hr</v>
          </cell>
          <cell r="D650" t="str">
            <v>Inlet Flow</v>
          </cell>
          <cell r="E650">
            <v>52835.83203125</v>
          </cell>
          <cell r="F650">
            <v>650</v>
          </cell>
          <cell r="G650">
            <v>69077.8203125</v>
          </cell>
          <cell r="H650">
            <v>68085.984375</v>
          </cell>
          <cell r="I650">
            <v>60835.66015625</v>
          </cell>
          <cell r="J650">
            <v>60227.67578125</v>
          </cell>
          <cell r="K650">
            <v>59116.4765625</v>
          </cell>
          <cell r="L650">
            <v>57653.7734375</v>
          </cell>
          <cell r="M650">
            <v>57054.0625</v>
          </cell>
          <cell r="N650">
            <v>55979.109375</v>
          </cell>
          <cell r="O650">
            <v>31128.8046875</v>
          </cell>
          <cell r="P650">
            <v>29734.73046875</v>
          </cell>
          <cell r="Q650">
            <v>29460.376953125</v>
          </cell>
          <cell r="R650">
            <v>66594.5703125</v>
          </cell>
          <cell r="S650">
            <v>66077.7265625</v>
          </cell>
          <cell r="T650">
            <v>53896.11328125</v>
          </cell>
          <cell r="U650">
            <v>52835.83203125</v>
          </cell>
          <cell r="V650">
            <v>55742.80859375</v>
          </cell>
          <cell r="W650">
            <v>55381.953125</v>
          </cell>
          <cell r="X650">
            <v>54664.10546875</v>
          </cell>
          <cell r="Y650">
            <v>40188.09375</v>
          </cell>
          <cell r="Z650">
            <v>39366.13671875</v>
          </cell>
          <cell r="AA650">
            <v>37696.36328125</v>
          </cell>
          <cell r="AC650">
            <v>55638.91796875</v>
          </cell>
          <cell r="AD650">
            <v>55619.7890625</v>
          </cell>
          <cell r="AF650">
            <v>35890.50390625</v>
          </cell>
          <cell r="AG650">
            <v>39387.0390625</v>
          </cell>
          <cell r="AH650">
            <v>43674.75390625</v>
          </cell>
          <cell r="AI650">
            <v>47443.19921875</v>
          </cell>
          <cell r="AJ650">
            <v>52876.19140625</v>
          </cell>
          <cell r="AK650">
            <v>58364.54296875</v>
          </cell>
          <cell r="AM650">
            <v>42640.99609375</v>
          </cell>
          <cell r="AN650">
            <v>59273.6328125</v>
          </cell>
          <cell r="AO650">
            <v>59432.46484375</v>
          </cell>
        </row>
        <row r="651">
          <cell r="A651" t="str">
            <v>IPSH2P[PIPE]</v>
          </cell>
          <cell r="B651" t="str">
            <v>Pres[0]</v>
          </cell>
          <cell r="C651" t="str">
            <v>psia</v>
          </cell>
          <cell r="D651" t="str">
            <v>Inlet Pressure</v>
          </cell>
          <cell r="E651">
            <v>673.62322998046875</v>
          </cell>
          <cell r="F651">
            <v>651</v>
          </cell>
          <cell r="G651">
            <v>308.11773681640625</v>
          </cell>
          <cell r="H651">
            <v>312.40631103515625</v>
          </cell>
          <cell r="I651">
            <v>295.14971923828125</v>
          </cell>
          <cell r="J651">
            <v>297.89334106445313</v>
          </cell>
          <cell r="K651">
            <v>303.38259887695313</v>
          </cell>
          <cell r="L651">
            <v>286.24234008789063</v>
          </cell>
          <cell r="M651">
            <v>288.96905517578125</v>
          </cell>
          <cell r="N651">
            <v>294.3177490234375</v>
          </cell>
          <cell r="O651">
            <v>331.45809936523438</v>
          </cell>
          <cell r="P651">
            <v>322.68417358398438</v>
          </cell>
          <cell r="Q651">
            <v>316.67678833007813</v>
          </cell>
          <cell r="R651">
            <v>522.29254150390625</v>
          </cell>
          <cell r="S651">
            <v>530.77740478515625</v>
          </cell>
          <cell r="T651">
            <v>664.9244384765625</v>
          </cell>
          <cell r="U651">
            <v>673.62322998046875</v>
          </cell>
          <cell r="V651">
            <v>510.86163330078125</v>
          </cell>
          <cell r="W651">
            <v>518.13983154296875</v>
          </cell>
          <cell r="X651">
            <v>532.11810302734375</v>
          </cell>
          <cell r="Y651">
            <v>646.48046875</v>
          </cell>
          <cell r="Z651">
            <v>653.58441162109375</v>
          </cell>
          <cell r="AA651">
            <v>667.2186279296875</v>
          </cell>
          <cell r="AC651">
            <v>510.13201904296875</v>
          </cell>
          <cell r="AD651">
            <v>510.0908203125</v>
          </cell>
          <cell r="AF651">
            <v>382.26434326171875</v>
          </cell>
          <cell r="AG651">
            <v>412.71478271484375</v>
          </cell>
          <cell r="AH651">
            <v>436.23226928710938</v>
          </cell>
          <cell r="AI651">
            <v>453.88079833984375</v>
          </cell>
          <cell r="AJ651">
            <v>480.30087280273438</v>
          </cell>
          <cell r="AK651">
            <v>513.482421875</v>
          </cell>
          <cell r="AM651">
            <v>653.8238525390625</v>
          </cell>
          <cell r="AN651">
            <v>517.3046875</v>
          </cell>
          <cell r="AO651">
            <v>518.443359375</v>
          </cell>
        </row>
        <row r="652">
          <cell r="A652" t="str">
            <v>IPSH2P[PIPE]</v>
          </cell>
          <cell r="B652" t="str">
            <v>Temp[0]</v>
          </cell>
          <cell r="C652" t="str">
            <v>F</v>
          </cell>
          <cell r="D652" t="str">
            <v>Inlet Temperature</v>
          </cell>
          <cell r="E652">
            <v>614.87530517578125</v>
          </cell>
          <cell r="F652">
            <v>652</v>
          </cell>
          <cell r="G652">
            <v>539.53289794921875</v>
          </cell>
          <cell r="H652">
            <v>540.7314453125</v>
          </cell>
          <cell r="I652">
            <v>539.78570556640625</v>
          </cell>
          <cell r="J652">
            <v>540.63714599609375</v>
          </cell>
          <cell r="K652">
            <v>542.28106689453125</v>
          </cell>
          <cell r="L652">
            <v>539.2137451171875</v>
          </cell>
          <cell r="M652">
            <v>540.0645751953125</v>
          </cell>
          <cell r="N652">
            <v>541.6990966796875</v>
          </cell>
          <cell r="O652">
            <v>542.6788330078125</v>
          </cell>
          <cell r="P652">
            <v>540.8389892578125</v>
          </cell>
          <cell r="Q652">
            <v>540.08990478515625</v>
          </cell>
          <cell r="R652">
            <v>577.32476806640625</v>
          </cell>
          <cell r="S652">
            <v>579.485595703125</v>
          </cell>
          <cell r="T652">
            <v>612.51214599609375</v>
          </cell>
          <cell r="U652">
            <v>614.87530517578125</v>
          </cell>
          <cell r="V652">
            <v>582.2135009765625</v>
          </cell>
          <cell r="W652">
            <v>584.2130126953125</v>
          </cell>
          <cell r="X652">
            <v>587.979248046875</v>
          </cell>
          <cell r="Y652">
            <v>622.15118408203125</v>
          </cell>
          <cell r="Z652">
            <v>624.55535888671875</v>
          </cell>
          <cell r="AA652">
            <v>629.36968994140625</v>
          </cell>
          <cell r="AC652">
            <v>582.1561279296875</v>
          </cell>
          <cell r="AD652">
            <v>582.1746826171875</v>
          </cell>
          <cell r="AF652">
            <v>557.08367919921875</v>
          </cell>
          <cell r="AG652">
            <v>564.06695556640625</v>
          </cell>
          <cell r="AH652">
            <v>567.9970703125</v>
          </cell>
          <cell r="AI652">
            <v>570.46417236328125</v>
          </cell>
          <cell r="AJ652">
            <v>574.18536376953125</v>
          </cell>
          <cell r="AK652">
            <v>579.34912109375</v>
          </cell>
          <cell r="AM652">
            <v>620.02349853515625</v>
          </cell>
          <cell r="AN652">
            <v>580.28497314453125</v>
          </cell>
          <cell r="AO652">
            <v>580.18890380859375</v>
          </cell>
        </row>
        <row r="653">
          <cell r="A653" t="str">
            <v>IPSH2P[PIPE]</v>
          </cell>
          <cell r="B653" t="str">
            <v>Enth[0]</v>
          </cell>
          <cell r="C653" t="str">
            <v>BTU/lb</v>
          </cell>
          <cell r="D653" t="str">
            <v>Inlet Enthalpy</v>
          </cell>
          <cell r="E653">
            <v>1293.657470703125</v>
          </cell>
          <cell r="F653">
            <v>653</v>
          </cell>
          <cell r="G653">
            <v>1280.3731689453125</v>
          </cell>
          <cell r="H653">
            <v>1280.6497802734375</v>
          </cell>
          <cell r="I653">
            <v>1281.794921875</v>
          </cell>
          <cell r="J653">
            <v>1282.0191650390625</v>
          </cell>
          <cell r="K653">
            <v>1282.436279296875</v>
          </cell>
          <cell r="L653">
            <v>1282.334228515625</v>
          </cell>
          <cell r="M653">
            <v>1282.557861328125</v>
          </cell>
          <cell r="N653">
            <v>1282.9796142578125</v>
          </cell>
          <cell r="O653">
            <v>1279.91015625</v>
          </cell>
          <cell r="P653">
            <v>1279.6947021484375</v>
          </cell>
          <cell r="Q653">
            <v>1279.850830078125</v>
          </cell>
          <cell r="R653">
            <v>1282.7525634765625</v>
          </cell>
          <cell r="S653">
            <v>1283.3428955078125</v>
          </cell>
          <cell r="T653">
            <v>1292.8382568359375</v>
          </cell>
          <cell r="U653">
            <v>1293.657470703125</v>
          </cell>
          <cell r="V653">
            <v>1286.9891357421875</v>
          </cell>
          <cell r="W653">
            <v>1287.59033203125</v>
          </cell>
          <cell r="X653">
            <v>1288.713134765625</v>
          </cell>
          <cell r="Y653">
            <v>1300.8037109375</v>
          </cell>
          <cell r="Z653">
            <v>1301.779052734375</v>
          </cell>
          <cell r="AA653">
            <v>1303.793701171875</v>
          </cell>
          <cell r="AC653">
            <v>1287.0206298828125</v>
          </cell>
          <cell r="AD653">
            <v>1287.036376953125</v>
          </cell>
          <cell r="AF653">
            <v>1283.5635986328125</v>
          </cell>
          <cell r="AG653">
            <v>1284.8951416015625</v>
          </cell>
          <cell r="AH653">
            <v>1285.07763671875</v>
          </cell>
          <cell r="AI653">
            <v>1284.9345703125</v>
          </cell>
          <cell r="AJ653">
            <v>1284.763427734375</v>
          </cell>
          <cell r="AK653">
            <v>1284.90478515625</v>
          </cell>
          <cell r="AM653">
            <v>1298.79052734375</v>
          </cell>
          <cell r="AN653">
            <v>1285.1451416015625</v>
          </cell>
          <cell r="AO653">
            <v>1284.975341796875</v>
          </cell>
        </row>
        <row r="654">
          <cell r="A654" t="str">
            <v>IPSH2P[PIPE]</v>
          </cell>
          <cell r="B654" t="str">
            <v>Pres[1]</v>
          </cell>
          <cell r="C654" t="str">
            <v>psia</v>
          </cell>
          <cell r="D654" t="str">
            <v>Outlet Pressure</v>
          </cell>
          <cell r="E654">
            <v>670.78619384765625</v>
          </cell>
          <cell r="F654">
            <v>654</v>
          </cell>
          <cell r="G654">
            <v>297.80923461914063</v>
          </cell>
          <cell r="H654">
            <v>302.52066040039063</v>
          </cell>
          <cell r="I654">
            <v>286.75347900390625</v>
          </cell>
          <cell r="J654">
            <v>289.73464965820313</v>
          </cell>
          <cell r="K654">
            <v>295.6551513671875</v>
          </cell>
          <cell r="L654">
            <v>278.44784545898438</v>
          </cell>
          <cell r="M654">
            <v>281.4029541015625</v>
          </cell>
          <cell r="N654">
            <v>287.15774536132813</v>
          </cell>
          <cell r="O654">
            <v>329.4837646484375</v>
          </cell>
          <cell r="P654">
            <v>320.83258056640625</v>
          </cell>
          <cell r="Q654">
            <v>314.82357788085938</v>
          </cell>
          <cell r="R654">
            <v>516.628173828125</v>
          </cell>
          <cell r="S654">
            <v>525.2825927734375</v>
          </cell>
          <cell r="T654">
            <v>661.9398193359375</v>
          </cell>
          <cell r="U654">
            <v>670.78619384765625</v>
          </cell>
          <cell r="V654">
            <v>506.75076293945313</v>
          </cell>
          <cell r="W654">
            <v>514.13372802734375</v>
          </cell>
          <cell r="X654">
            <v>528.30828857421875</v>
          </cell>
          <cell r="Y654">
            <v>644.7333984375</v>
          </cell>
          <cell r="Z654">
            <v>651.92236328125</v>
          </cell>
          <cell r="AA654">
            <v>665.71832275390625</v>
          </cell>
          <cell r="AC654">
            <v>506.03009033203125</v>
          </cell>
          <cell r="AD654">
            <v>505.9912109375</v>
          </cell>
          <cell r="AF654">
            <v>379.978759765625</v>
          </cell>
          <cell r="AG654">
            <v>410.16390991210938</v>
          </cell>
          <cell r="AH654">
            <v>433.27105712890625</v>
          </cell>
          <cell r="AI654">
            <v>450.530029296875</v>
          </cell>
          <cell r="AJ654">
            <v>476.3795166015625</v>
          </cell>
          <cell r="AK654">
            <v>509.02352905273438</v>
          </cell>
          <cell r="AM654">
            <v>651.889892578125</v>
          </cell>
          <cell r="AN654">
            <v>512.73907470703125</v>
          </cell>
          <cell r="AO654">
            <v>513.8653564453125</v>
          </cell>
        </row>
        <row r="655">
          <cell r="A655" t="str">
            <v>IPSH2P[PIPE]</v>
          </cell>
          <cell r="B655" t="str">
            <v>Temp[1]</v>
          </cell>
          <cell r="C655" t="str">
            <v>F</v>
          </cell>
          <cell r="D655" t="str">
            <v>Outlet Temperature</v>
          </cell>
          <cell r="E655">
            <v>614.5035400390625</v>
          </cell>
          <cell r="F655">
            <v>655</v>
          </cell>
          <cell r="G655">
            <v>537.7811279296875</v>
          </cell>
          <cell r="H655">
            <v>539.05877685546875</v>
          </cell>
          <cell r="I655">
            <v>538.361572265625</v>
          </cell>
          <cell r="J655">
            <v>539.25726318359375</v>
          </cell>
          <cell r="K655">
            <v>540.9818115234375</v>
          </cell>
          <cell r="L655">
            <v>537.88946533203125</v>
          </cell>
          <cell r="M655">
            <v>538.78289794921875</v>
          </cell>
          <cell r="N655">
            <v>540.49322509765625</v>
          </cell>
          <cell r="O655">
            <v>542.34771728515625</v>
          </cell>
          <cell r="P655">
            <v>540.52655029296875</v>
          </cell>
          <cell r="Q655">
            <v>539.7763671875</v>
          </cell>
          <cell r="R655">
            <v>576.48370361328125</v>
          </cell>
          <cell r="S655">
            <v>578.675537109375</v>
          </cell>
          <cell r="T655">
            <v>612.1180419921875</v>
          </cell>
          <cell r="U655">
            <v>614.5035400390625</v>
          </cell>
          <cell r="V655">
            <v>581.61212158203125</v>
          </cell>
          <cell r="W655">
            <v>583.630859375</v>
          </cell>
          <cell r="X655">
            <v>587.43255615234375</v>
          </cell>
          <cell r="Y655">
            <v>621.9266357421875</v>
          </cell>
          <cell r="Z655">
            <v>624.34332275390625</v>
          </cell>
          <cell r="AA655">
            <v>629.18115234375</v>
          </cell>
          <cell r="AC655">
            <v>581.55596923828125</v>
          </cell>
          <cell r="AD655">
            <v>581.574951171875</v>
          </cell>
          <cell r="AF655">
            <v>556.71917724609375</v>
          </cell>
          <cell r="AG655">
            <v>563.669677734375</v>
          </cell>
          <cell r="AH655">
            <v>567.542236328125</v>
          </cell>
          <cell r="AI655">
            <v>569.953857421875</v>
          </cell>
          <cell r="AJ655">
            <v>573.595947265625</v>
          </cell>
          <cell r="AK655">
            <v>578.69091796875</v>
          </cell>
          <cell r="AM655">
            <v>619.7735595703125</v>
          </cell>
          <cell r="AN655">
            <v>579.6131591796875</v>
          </cell>
          <cell r="AO655">
            <v>579.5152587890625</v>
          </cell>
        </row>
        <row r="656">
          <cell r="A656" t="str">
            <v>IPSH2P[PIPE]</v>
          </cell>
          <cell r="B656" t="str">
            <v>Enth[1]</v>
          </cell>
          <cell r="C656" t="str">
            <v>BTU/lb</v>
          </cell>
          <cell r="D656" t="str">
            <v>Outlet Enthalpy</v>
          </cell>
          <cell r="E656">
            <v>1293.657470703125</v>
          </cell>
          <cell r="F656">
            <v>656</v>
          </cell>
          <cell r="G656">
            <v>1280.3731689453125</v>
          </cell>
          <cell r="H656">
            <v>1280.6497802734375</v>
          </cell>
          <cell r="I656">
            <v>1281.794921875</v>
          </cell>
          <cell r="J656">
            <v>1282.0191650390625</v>
          </cell>
          <cell r="K656">
            <v>1282.436279296875</v>
          </cell>
          <cell r="L656">
            <v>1282.334228515625</v>
          </cell>
          <cell r="M656">
            <v>1282.557861328125</v>
          </cell>
          <cell r="N656">
            <v>1282.9796142578125</v>
          </cell>
          <cell r="O656">
            <v>1279.91015625</v>
          </cell>
          <cell r="P656">
            <v>1279.6947021484375</v>
          </cell>
          <cell r="Q656">
            <v>1279.850830078125</v>
          </cell>
          <cell r="R656">
            <v>1282.7525634765625</v>
          </cell>
          <cell r="S656">
            <v>1283.3428955078125</v>
          </cell>
          <cell r="T656">
            <v>1292.8382568359375</v>
          </cell>
          <cell r="U656">
            <v>1293.657470703125</v>
          </cell>
          <cell r="V656">
            <v>1286.9891357421875</v>
          </cell>
          <cell r="W656">
            <v>1287.59033203125</v>
          </cell>
          <cell r="X656">
            <v>1288.713134765625</v>
          </cell>
          <cell r="Y656">
            <v>1300.8037109375</v>
          </cell>
          <cell r="Z656">
            <v>1301.779052734375</v>
          </cell>
          <cell r="AA656">
            <v>1303.793701171875</v>
          </cell>
          <cell r="AC656">
            <v>1287.0206298828125</v>
          </cell>
          <cell r="AD656">
            <v>1287.036376953125</v>
          </cell>
          <cell r="AF656">
            <v>1283.5635986328125</v>
          </cell>
          <cell r="AG656">
            <v>1284.8951416015625</v>
          </cell>
          <cell r="AH656">
            <v>1285.07763671875</v>
          </cell>
          <cell r="AI656">
            <v>1284.9345703125</v>
          </cell>
          <cell r="AJ656">
            <v>1284.763427734375</v>
          </cell>
          <cell r="AK656">
            <v>1284.90478515625</v>
          </cell>
          <cell r="AM656">
            <v>1298.79052734375</v>
          </cell>
          <cell r="AN656">
            <v>1285.1451416015625</v>
          </cell>
          <cell r="AO656">
            <v>1284.975341796875</v>
          </cell>
        </row>
        <row r="657">
          <cell r="A657" t="str">
            <v>IPSH2P[PIPE]</v>
          </cell>
          <cell r="B657" t="str">
            <v>ODModelIDUsed[0]</v>
          </cell>
          <cell r="D657" t="str">
            <v>Used Reference Point Model ID</v>
          </cell>
          <cell r="E657" t="str">
            <v>PMTHSG</v>
          </cell>
          <cell r="F657">
            <v>657</v>
          </cell>
          <cell r="G657" t="str">
            <v>PMTHSG</v>
          </cell>
          <cell r="H657" t="str">
            <v>PMTHSG</v>
          </cell>
          <cell r="I657" t="str">
            <v>PMTHSG</v>
          </cell>
          <cell r="J657" t="str">
            <v>PMTHSG</v>
          </cell>
          <cell r="K657" t="str">
            <v>PMTHSG</v>
          </cell>
          <cell r="L657" t="str">
            <v>PMTHSG</v>
          </cell>
          <cell r="M657" t="str">
            <v>PMTHSG</v>
          </cell>
          <cell r="N657" t="str">
            <v>PMTHSG</v>
          </cell>
          <cell r="O657" t="str">
            <v>PMTHSG</v>
          </cell>
          <cell r="P657" t="str">
            <v>PMTHSG</v>
          </cell>
          <cell r="Q657" t="str">
            <v>PMTHSG</v>
          </cell>
          <cell r="R657" t="str">
            <v>PMTHSG</v>
          </cell>
          <cell r="S657" t="str">
            <v>PMTHSG</v>
          </cell>
          <cell r="T657" t="str">
            <v>PMTHSG</v>
          </cell>
          <cell r="U657" t="str">
            <v>PMTHSG</v>
          </cell>
          <cell r="V657" t="str">
            <v>PMTHSG</v>
          </cell>
          <cell r="W657" t="str">
            <v>PMTHSG</v>
          </cell>
          <cell r="X657" t="str">
            <v>PMTHSG</v>
          </cell>
          <cell r="Y657" t="str">
            <v>PMTHSG</v>
          </cell>
          <cell r="Z657" t="str">
            <v>PMTHSG</v>
          </cell>
          <cell r="AA657" t="str">
            <v>PMTHSG</v>
          </cell>
          <cell r="AC657" t="str">
            <v>PMTHSG</v>
          </cell>
          <cell r="AD657" t="str">
            <v>PMTHSG</v>
          </cell>
          <cell r="AF657" t="str">
            <v>PMTHSG</v>
          </cell>
          <cell r="AG657" t="str">
            <v>PMTHSG</v>
          </cell>
          <cell r="AH657" t="str">
            <v>PMTHSG</v>
          </cell>
          <cell r="AI657" t="str">
            <v>PMTHSG</v>
          </cell>
          <cell r="AJ657" t="str">
            <v>PMTHSG</v>
          </cell>
          <cell r="AK657" t="str">
            <v>PMTHSG</v>
          </cell>
          <cell r="AM657" t="str">
            <v>PMTHSG</v>
          </cell>
          <cell r="AN657" t="str">
            <v>PMTHSG</v>
          </cell>
          <cell r="AO657" t="str">
            <v>PMTHSG</v>
          </cell>
        </row>
        <row r="658">
          <cell r="A658" t="str">
            <v>IPSH2P[PIPE]</v>
          </cell>
          <cell r="B658" t="str">
            <v>ODCaseIDUsed[0]</v>
          </cell>
          <cell r="D658" t="str">
            <v>Used Reference Point Case ID</v>
          </cell>
          <cell r="E658" t="str">
            <v>PMTHSG</v>
          </cell>
          <cell r="F658">
            <v>658</v>
          </cell>
          <cell r="G658" t="str">
            <v>PMTHSG</v>
          </cell>
          <cell r="H658" t="str">
            <v>PMTHSG</v>
          </cell>
          <cell r="I658" t="str">
            <v>PMTHSG</v>
          </cell>
          <cell r="J658" t="str">
            <v>PMTHSG</v>
          </cell>
          <cell r="K658" t="str">
            <v>PMTHSG</v>
          </cell>
          <cell r="L658" t="str">
            <v>PMTHSG</v>
          </cell>
          <cell r="M658" t="str">
            <v>PMTHSG</v>
          </cell>
          <cell r="N658" t="str">
            <v>PMTHSG</v>
          </cell>
          <cell r="O658" t="str">
            <v>PMTHSG</v>
          </cell>
          <cell r="P658" t="str">
            <v>PMTHSG</v>
          </cell>
          <cell r="Q658" t="str">
            <v>PMTHSG</v>
          </cell>
          <cell r="R658" t="str">
            <v>PMTHSG</v>
          </cell>
          <cell r="S658" t="str">
            <v>PMTHSG</v>
          </cell>
          <cell r="T658" t="str">
            <v>PMTHSG</v>
          </cell>
          <cell r="U658" t="str">
            <v>PMTHSG</v>
          </cell>
          <cell r="V658" t="str">
            <v>PMTHSG</v>
          </cell>
          <cell r="W658" t="str">
            <v>PMTHSG</v>
          </cell>
          <cell r="X658" t="str">
            <v>PMTHSG</v>
          </cell>
          <cell r="Y658" t="str">
            <v>PMTHSG</v>
          </cell>
          <cell r="Z658" t="str">
            <v>PMTHSG</v>
          </cell>
          <cell r="AA658" t="str">
            <v>PMTHSG</v>
          </cell>
          <cell r="AC658" t="str">
            <v>PMTHSG</v>
          </cell>
          <cell r="AD658" t="str">
            <v>PMTHSG</v>
          </cell>
          <cell r="AF658" t="str">
            <v>PMTHSG</v>
          </cell>
          <cell r="AG658" t="str">
            <v>PMTHSG</v>
          </cell>
          <cell r="AH658" t="str">
            <v>PMTHSG</v>
          </cell>
          <cell r="AI658" t="str">
            <v>PMTHSG</v>
          </cell>
          <cell r="AJ658" t="str">
            <v>PMTHSG</v>
          </cell>
          <cell r="AK658" t="str">
            <v>PMTHSG</v>
          </cell>
          <cell r="AM658" t="str">
            <v>PMTHSG</v>
          </cell>
          <cell r="AN658" t="str">
            <v>PMTHSG</v>
          </cell>
          <cell r="AO658" t="str">
            <v>PMTHSG</v>
          </cell>
        </row>
        <row r="659">
          <cell r="A659" t="str">
            <v>HPEC2P[PIPE]</v>
          </cell>
          <cell r="B659" t="str">
            <v>Flow[0]</v>
          </cell>
          <cell r="C659" t="str">
            <v>lb/hr</v>
          </cell>
          <cell r="D659" t="str">
            <v>Inlet Flow</v>
          </cell>
          <cell r="E659">
            <v>612705.125</v>
          </cell>
          <cell r="F659">
            <v>659</v>
          </cell>
          <cell r="G659">
            <v>457157.4375</v>
          </cell>
          <cell r="H659">
            <v>464885.0625</v>
          </cell>
          <cell r="I659">
            <v>440702.53125</v>
          </cell>
          <cell r="J659">
            <v>445989.53125</v>
          </cell>
          <cell r="K659">
            <v>456163.71875</v>
          </cell>
          <cell r="L659">
            <v>428250.6875</v>
          </cell>
          <cell r="M659">
            <v>433264.5625</v>
          </cell>
          <cell r="N659">
            <v>442851.71875</v>
          </cell>
          <cell r="O659">
            <v>277313.40625</v>
          </cell>
          <cell r="P659">
            <v>269670.75</v>
          </cell>
          <cell r="Q659">
            <v>264531.375</v>
          </cell>
          <cell r="R659">
            <v>443411.71875</v>
          </cell>
          <cell r="S659">
            <v>451119.1875</v>
          </cell>
          <cell r="T659">
            <v>604233</v>
          </cell>
          <cell r="U659">
            <v>612705.125</v>
          </cell>
          <cell r="V659">
            <v>437945.6875</v>
          </cell>
          <cell r="W659">
            <v>443870.90625</v>
          </cell>
          <cell r="X659">
            <v>455457.625</v>
          </cell>
          <cell r="Y659">
            <v>590814.75</v>
          </cell>
          <cell r="Z659">
            <v>598169.1875</v>
          </cell>
          <cell r="AA659">
            <v>613227.1875</v>
          </cell>
          <cell r="AC659">
            <v>437313.6875</v>
          </cell>
          <cell r="AD659">
            <v>437330.21875</v>
          </cell>
          <cell r="AF659">
            <v>319310.84375</v>
          </cell>
          <cell r="AG659">
            <v>344760.09375</v>
          </cell>
          <cell r="AH659">
            <v>366211.625</v>
          </cell>
          <cell r="AI659">
            <v>382668.96875</v>
          </cell>
          <cell r="AJ659">
            <v>407019.65625</v>
          </cell>
          <cell r="AK659">
            <v>436908.3125</v>
          </cell>
          <cell r="AM659">
            <v>596603</v>
          </cell>
          <cell r="AN659">
            <v>441726.25</v>
          </cell>
          <cell r="AO659">
            <v>441709</v>
          </cell>
        </row>
        <row r="660">
          <cell r="A660" t="str">
            <v>HPEC2P[PIPE]</v>
          </cell>
          <cell r="B660" t="str">
            <v>Pres[0]</v>
          </cell>
          <cell r="C660" t="str">
            <v>psia</v>
          </cell>
          <cell r="D660" t="str">
            <v>Inlet Pressure</v>
          </cell>
          <cell r="E660">
            <v>2213.220458984375</v>
          </cell>
          <cell r="F660">
            <v>660</v>
          </cell>
          <cell r="G660">
            <v>1167.47314453125</v>
          </cell>
          <cell r="H660">
            <v>1172.9713134765625</v>
          </cell>
          <cell r="I660">
            <v>1159.779052734375</v>
          </cell>
          <cell r="J660">
            <v>1163.8197021484375</v>
          </cell>
          <cell r="K660">
            <v>1171.669921875</v>
          </cell>
          <cell r="L660">
            <v>1153.071044921875</v>
          </cell>
          <cell r="M660">
            <v>1156.8179931640625</v>
          </cell>
          <cell r="N660">
            <v>1164.1268310546875</v>
          </cell>
          <cell r="O660">
            <v>1101.5638427734375</v>
          </cell>
          <cell r="P660">
            <v>1080.5048828125</v>
          </cell>
          <cell r="Q660">
            <v>1077.786376953125</v>
          </cell>
          <cell r="R660">
            <v>1627.9373779296875</v>
          </cell>
          <cell r="S660">
            <v>1659.52197265625</v>
          </cell>
          <cell r="T660">
            <v>2181.212158203125</v>
          </cell>
          <cell r="U660">
            <v>2213.220458984375</v>
          </cell>
          <cell r="V660">
            <v>1634.6807861328125</v>
          </cell>
          <cell r="W660">
            <v>1663.7220458984375</v>
          </cell>
          <cell r="X660">
            <v>1718.5953369140625</v>
          </cell>
          <cell r="Y660">
            <v>2174.30029296875</v>
          </cell>
          <cell r="Z660">
            <v>2203.91357421875</v>
          </cell>
          <cell r="AA660">
            <v>2260.7158203125</v>
          </cell>
          <cell r="AC660">
            <v>1632.2801513671875</v>
          </cell>
          <cell r="AD660">
            <v>1632.280517578125</v>
          </cell>
          <cell r="AF660">
            <v>1264.7689208984375</v>
          </cell>
          <cell r="AG660">
            <v>1359.4603271484375</v>
          </cell>
          <cell r="AH660">
            <v>1424.7415771484375</v>
          </cell>
          <cell r="AI660">
            <v>1470.544921875</v>
          </cell>
          <cell r="AJ660">
            <v>1539.9161376953125</v>
          </cell>
          <cell r="AK660">
            <v>1633.1319580078125</v>
          </cell>
          <cell r="AM660">
            <v>2188.38232421875</v>
          </cell>
          <cell r="AN660">
            <v>1641.48291015625</v>
          </cell>
          <cell r="AO660">
            <v>1641.282958984375</v>
          </cell>
        </row>
        <row r="661">
          <cell r="A661" t="str">
            <v>HPEC2P[PIPE]</v>
          </cell>
          <cell r="B661" t="str">
            <v>Temp[0]</v>
          </cell>
          <cell r="C661" t="str">
            <v>F</v>
          </cell>
          <cell r="D661" t="str">
            <v>Inlet Temperature</v>
          </cell>
          <cell r="E661">
            <v>620.17962646484375</v>
          </cell>
          <cell r="F661">
            <v>661</v>
          </cell>
          <cell r="G661">
            <v>561.54522705078125</v>
          </cell>
          <cell r="H661">
            <v>561.7164306640625</v>
          </cell>
          <cell r="I661">
            <v>558.67529296875</v>
          </cell>
          <cell r="J661">
            <v>558.77362060546875</v>
          </cell>
          <cell r="K661">
            <v>558.97576904296875</v>
          </cell>
          <cell r="L661">
            <v>557.1600341796875</v>
          </cell>
          <cell r="M661">
            <v>557.21881103515625</v>
          </cell>
          <cell r="N661">
            <v>557.367919921875</v>
          </cell>
          <cell r="O661">
            <v>551.168212890625</v>
          </cell>
          <cell r="P661">
            <v>548.70648193359375</v>
          </cell>
          <cell r="Q661">
            <v>548.35186767578125</v>
          </cell>
          <cell r="R661">
            <v>602.33197021484375</v>
          </cell>
          <cell r="S661">
            <v>604.19073486328125</v>
          </cell>
          <cell r="T661">
            <v>619.06591796875</v>
          </cell>
          <cell r="U661">
            <v>620.17962646484375</v>
          </cell>
          <cell r="V661">
            <v>600.85455322265625</v>
          </cell>
          <cell r="W661">
            <v>602.54864501953125</v>
          </cell>
          <cell r="X661">
            <v>605.6395263671875</v>
          </cell>
          <cell r="Y661">
            <v>613.3399658203125</v>
          </cell>
          <cell r="Z661">
            <v>614.30963134765625</v>
          </cell>
          <cell r="AA661">
            <v>616.06939697265625</v>
          </cell>
          <cell r="AC661">
            <v>600.65423583984375</v>
          </cell>
          <cell r="AD661">
            <v>600.64593505859375</v>
          </cell>
          <cell r="AF661">
            <v>567.2469482421875</v>
          </cell>
          <cell r="AG661">
            <v>575.79791259765625</v>
          </cell>
          <cell r="AH661">
            <v>582.1102294921875</v>
          </cell>
          <cell r="AI661">
            <v>586.603515625</v>
          </cell>
          <cell r="AJ661">
            <v>592.974365234375</v>
          </cell>
          <cell r="AK661">
            <v>600.5201416015625</v>
          </cell>
          <cell r="AM661">
            <v>614.30169677734375</v>
          </cell>
          <cell r="AN661">
            <v>601.54241943359375</v>
          </cell>
          <cell r="AO661">
            <v>601.5845947265625</v>
          </cell>
        </row>
        <row r="662">
          <cell r="A662" t="str">
            <v>HPEC2P[PIPE]</v>
          </cell>
          <cell r="B662" t="str">
            <v>Enth[0]</v>
          </cell>
          <cell r="C662" t="str">
            <v>BTU/lb</v>
          </cell>
          <cell r="D662" t="str">
            <v>Inlet Enthalpy</v>
          </cell>
          <cell r="E662">
            <v>643.56005859375</v>
          </cell>
          <cell r="F662">
            <v>662</v>
          </cell>
          <cell r="G662">
            <v>564.356689453125</v>
          </cell>
          <cell r="H662">
            <v>564.5689697265625</v>
          </cell>
          <cell r="I662">
            <v>560.55902099609375</v>
          </cell>
          <cell r="J662">
            <v>560.67803955078125</v>
          </cell>
          <cell r="K662">
            <v>560.9241943359375</v>
          </cell>
          <cell r="L662">
            <v>558.57275390625</v>
          </cell>
          <cell r="M662">
            <v>558.640380859375</v>
          </cell>
          <cell r="N662">
            <v>558.81732177734375</v>
          </cell>
          <cell r="O662">
            <v>550.84765625</v>
          </cell>
          <cell r="P662">
            <v>547.699951171875</v>
          </cell>
          <cell r="Q662">
            <v>547.2470703125</v>
          </cell>
          <cell r="R662">
            <v>620.1226806640625</v>
          </cell>
          <cell r="S662">
            <v>622.74932861328125</v>
          </cell>
          <cell r="T662">
            <v>642.05712890625</v>
          </cell>
          <cell r="U662">
            <v>643.56005859375</v>
          </cell>
          <cell r="V662">
            <v>617.8433837890625</v>
          </cell>
          <cell r="W662">
            <v>620.22039794921875</v>
          </cell>
          <cell r="X662">
            <v>624.57012939453125</v>
          </cell>
          <cell r="Y662">
            <v>633.2662353515625</v>
          </cell>
          <cell r="Z662">
            <v>634.54400634765625</v>
          </cell>
          <cell r="AA662">
            <v>636.84527587890625</v>
          </cell>
          <cell r="AC662">
            <v>617.55657958984375</v>
          </cell>
          <cell r="AD662">
            <v>617.5439453125</v>
          </cell>
          <cell r="AF662">
            <v>571.71905517578125</v>
          </cell>
          <cell r="AG662">
            <v>583.08367919921875</v>
          </cell>
          <cell r="AH662">
            <v>591.638671875</v>
          </cell>
          <cell r="AI662">
            <v>597.81744384765625</v>
          </cell>
          <cell r="AJ662">
            <v>606.689697265625</v>
          </cell>
          <cell r="AK662">
            <v>617.34942626953125</v>
          </cell>
          <cell r="AM662">
            <v>634.6368408203125</v>
          </cell>
          <cell r="AN662">
            <v>618.83892822265625</v>
          </cell>
          <cell r="AO662">
            <v>618.904052734375</v>
          </cell>
        </row>
        <row r="663">
          <cell r="A663" t="str">
            <v>HPEC2P[PIPE]</v>
          </cell>
          <cell r="B663" t="str">
            <v>Pres[1]</v>
          </cell>
          <cell r="C663" t="str">
            <v>psia</v>
          </cell>
          <cell r="D663" t="str">
            <v>Outlet Pressure</v>
          </cell>
          <cell r="E663">
            <v>2188.789306640625</v>
          </cell>
          <cell r="F663">
            <v>663</v>
          </cell>
          <cell r="G663">
            <v>1155.0008544921875</v>
          </cell>
          <cell r="H663">
            <v>1160.0758056640625</v>
          </cell>
          <cell r="I663">
            <v>1148.2337646484375</v>
          </cell>
          <cell r="J663">
            <v>1151.99755859375</v>
          </cell>
          <cell r="K663">
            <v>1159.3055419921875</v>
          </cell>
          <cell r="L663">
            <v>1142.1884765625</v>
          </cell>
          <cell r="M663">
            <v>1145.681396484375</v>
          </cell>
          <cell r="N663">
            <v>1152.495849609375</v>
          </cell>
          <cell r="O663">
            <v>1097.00048828125</v>
          </cell>
          <cell r="P663">
            <v>1076.2021484375</v>
          </cell>
          <cell r="Q663">
            <v>1073.646484375</v>
          </cell>
          <cell r="R663">
            <v>1615.356689453125</v>
          </cell>
          <cell r="S663">
            <v>1646.4608154296875</v>
          </cell>
          <cell r="T663">
            <v>2157.484375</v>
          </cell>
          <cell r="U663">
            <v>2188.789306640625</v>
          </cell>
          <cell r="V663">
            <v>1622.44970703125</v>
          </cell>
          <cell r="W663">
            <v>1651.123291015625</v>
          </cell>
          <cell r="X663">
            <v>1705.264404296875</v>
          </cell>
          <cell r="Y663">
            <v>2151.9111328125</v>
          </cell>
          <cell r="Z663">
            <v>2180.939208984375</v>
          </cell>
          <cell r="AA663">
            <v>2236.527099609375</v>
          </cell>
          <cell r="AC663">
            <v>1620.088623046875</v>
          </cell>
          <cell r="AD663">
            <v>1620.0885009765625</v>
          </cell>
          <cell r="AF663">
            <v>1258.59228515625</v>
          </cell>
          <cell r="AG663">
            <v>1352.1739501953125</v>
          </cell>
          <cell r="AH663">
            <v>1416.443603515625</v>
          </cell>
          <cell r="AI663">
            <v>1461.421875</v>
          </cell>
          <cell r="AJ663">
            <v>1529.48974609375</v>
          </cell>
          <cell r="AK663">
            <v>1620.9669189453125</v>
          </cell>
          <cell r="AM663">
            <v>2165.515869140625</v>
          </cell>
          <cell r="AN663">
            <v>1629.0250244140625</v>
          </cell>
          <cell r="AO663">
            <v>1628.8245849609375</v>
          </cell>
        </row>
        <row r="664">
          <cell r="A664" t="str">
            <v>HPEC2P[PIPE]</v>
          </cell>
          <cell r="B664" t="str">
            <v>Temp[1]</v>
          </cell>
          <cell r="C664" t="str">
            <v>F</v>
          </cell>
          <cell r="D664" t="str">
            <v>Outlet Temperature</v>
          </cell>
          <cell r="E664">
            <v>620.059326171875</v>
          </cell>
          <cell r="F664">
            <v>664</v>
          </cell>
          <cell r="G664">
            <v>561.5174560546875</v>
          </cell>
          <cell r="H664">
            <v>561.6875</v>
          </cell>
          <cell r="I664">
            <v>558.65087890625</v>
          </cell>
          <cell r="J664">
            <v>558.7486572265625</v>
          </cell>
          <cell r="K664">
            <v>558.9495849609375</v>
          </cell>
          <cell r="L664">
            <v>557.13775634765625</v>
          </cell>
          <cell r="M664">
            <v>557.19610595703125</v>
          </cell>
          <cell r="N664">
            <v>557.34405517578125</v>
          </cell>
          <cell r="O664">
            <v>551.15985107421875</v>
          </cell>
          <cell r="P664">
            <v>548.69903564453125</v>
          </cell>
          <cell r="Q664">
            <v>548.3447265625</v>
          </cell>
          <cell r="R664">
            <v>602.27825927734375</v>
          </cell>
          <cell r="S664">
            <v>604.133544921875</v>
          </cell>
          <cell r="T664">
            <v>618.95025634765625</v>
          </cell>
          <cell r="U664">
            <v>620.059326171875</v>
          </cell>
          <cell r="V664">
            <v>600.80377197265625</v>
          </cell>
          <cell r="W664">
            <v>602.4951171875</v>
          </cell>
          <cell r="X664">
            <v>605.58050537109375</v>
          </cell>
          <cell r="Y664">
            <v>613.24163818359375</v>
          </cell>
          <cell r="Z664">
            <v>614.207763671875</v>
          </cell>
          <cell r="AA664">
            <v>615.9613037109375</v>
          </cell>
          <cell r="AC664">
            <v>600.60382080078125</v>
          </cell>
          <cell r="AD664">
            <v>600.595458984375</v>
          </cell>
          <cell r="AF664">
            <v>567.23199462890625</v>
          </cell>
          <cell r="AG664">
            <v>575.777587890625</v>
          </cell>
          <cell r="AH664">
            <v>582.08453369140625</v>
          </cell>
          <cell r="AI664">
            <v>586.57305908203125</v>
          </cell>
          <cell r="AJ664">
            <v>592.93603515625</v>
          </cell>
          <cell r="AK664">
            <v>600.47003173828125</v>
          </cell>
          <cell r="AM664">
            <v>614.19976806640625</v>
          </cell>
          <cell r="AN664">
            <v>601.4901123046875</v>
          </cell>
          <cell r="AO664">
            <v>601.53228759765625</v>
          </cell>
        </row>
        <row r="665">
          <cell r="A665" t="str">
            <v>HPEC2P[PIPE]</v>
          </cell>
          <cell r="B665" t="str">
            <v>Enth[1]</v>
          </cell>
          <cell r="C665" t="str">
            <v>BTU/lb</v>
          </cell>
          <cell r="D665" t="str">
            <v>Outlet Enthalpy</v>
          </cell>
          <cell r="E665">
            <v>643.56005859375</v>
          </cell>
          <cell r="F665">
            <v>665</v>
          </cell>
          <cell r="G665">
            <v>564.356689453125</v>
          </cell>
          <cell r="H665">
            <v>564.5689697265625</v>
          </cell>
          <cell r="I665">
            <v>560.55902099609375</v>
          </cell>
          <cell r="J665">
            <v>560.67803955078125</v>
          </cell>
          <cell r="K665">
            <v>560.9241943359375</v>
          </cell>
          <cell r="L665">
            <v>558.57275390625</v>
          </cell>
          <cell r="M665">
            <v>558.640380859375</v>
          </cell>
          <cell r="N665">
            <v>558.81732177734375</v>
          </cell>
          <cell r="O665">
            <v>550.84765625</v>
          </cell>
          <cell r="P665">
            <v>547.699951171875</v>
          </cell>
          <cell r="Q665">
            <v>547.2470703125</v>
          </cell>
          <cell r="R665">
            <v>620.122802734375</v>
          </cell>
          <cell r="S665">
            <v>622.74945068359375</v>
          </cell>
          <cell r="T665">
            <v>642.05712890625</v>
          </cell>
          <cell r="U665">
            <v>643.56005859375</v>
          </cell>
          <cell r="V665">
            <v>617.8433837890625</v>
          </cell>
          <cell r="W665">
            <v>620.22039794921875</v>
          </cell>
          <cell r="X665">
            <v>624.57012939453125</v>
          </cell>
          <cell r="Y665">
            <v>633.2662353515625</v>
          </cell>
          <cell r="Z665">
            <v>634.54400634765625</v>
          </cell>
          <cell r="AA665">
            <v>636.84527587890625</v>
          </cell>
          <cell r="AC665">
            <v>617.55657958984375</v>
          </cell>
          <cell r="AD665">
            <v>617.5439453125</v>
          </cell>
          <cell r="AF665">
            <v>571.71905517578125</v>
          </cell>
          <cell r="AG665">
            <v>583.08367919921875</v>
          </cell>
          <cell r="AH665">
            <v>591.638671875</v>
          </cell>
          <cell r="AI665">
            <v>597.81744384765625</v>
          </cell>
          <cell r="AJ665">
            <v>606.689697265625</v>
          </cell>
          <cell r="AK665">
            <v>617.34942626953125</v>
          </cell>
          <cell r="AM665">
            <v>634.6368408203125</v>
          </cell>
          <cell r="AN665">
            <v>618.83892822265625</v>
          </cell>
          <cell r="AO665">
            <v>618.904052734375</v>
          </cell>
        </row>
        <row r="666">
          <cell r="A666" t="str">
            <v>HPEC2P[PIPE]</v>
          </cell>
          <cell r="B666" t="str">
            <v>ODModelIDUsed[0]</v>
          </cell>
          <cell r="D666" t="str">
            <v>Used Reference Point Model ID</v>
          </cell>
          <cell r="E666" t="str">
            <v>PMTHSG</v>
          </cell>
          <cell r="F666">
            <v>666</v>
          </cell>
          <cell r="G666" t="str">
            <v>PMTHSG</v>
          </cell>
          <cell r="H666" t="str">
            <v>PMTHSG</v>
          </cell>
          <cell r="I666" t="str">
            <v>PMTHSG</v>
          </cell>
          <cell r="J666" t="str">
            <v>PMTHSG</v>
          </cell>
          <cell r="K666" t="str">
            <v>PMTHSG</v>
          </cell>
          <cell r="L666" t="str">
            <v>PMTHSG</v>
          </cell>
          <cell r="M666" t="str">
            <v>PMTHSG</v>
          </cell>
          <cell r="N666" t="str">
            <v>PMTHSG</v>
          </cell>
          <cell r="O666" t="str">
            <v>PMTHSG</v>
          </cell>
          <cell r="P666" t="str">
            <v>PMTHSG</v>
          </cell>
          <cell r="Q666" t="str">
            <v>PMTHSG</v>
          </cell>
          <cell r="R666" t="str">
            <v>PMTHSG</v>
          </cell>
          <cell r="S666" t="str">
            <v>PMTHSG</v>
          </cell>
          <cell r="T666" t="str">
            <v>PMTHSG</v>
          </cell>
          <cell r="U666" t="str">
            <v>PMTHSG</v>
          </cell>
          <cell r="V666" t="str">
            <v>PMTHSG</v>
          </cell>
          <cell r="W666" t="str">
            <v>PMTHSG</v>
          </cell>
          <cell r="X666" t="str">
            <v>PMTHSG</v>
          </cell>
          <cell r="Y666" t="str">
            <v>PMTHSG</v>
          </cell>
          <cell r="Z666" t="str">
            <v>PMTHSG</v>
          </cell>
          <cell r="AA666" t="str">
            <v>PMTHSG</v>
          </cell>
          <cell r="AC666" t="str">
            <v>PMTHSG</v>
          </cell>
          <cell r="AD666" t="str">
            <v>PMTHSG</v>
          </cell>
          <cell r="AF666" t="str">
            <v>PMTHSG</v>
          </cell>
          <cell r="AG666" t="str">
            <v>PMTHSG</v>
          </cell>
          <cell r="AH666" t="str">
            <v>PMTHSG</v>
          </cell>
          <cell r="AI666" t="str">
            <v>PMTHSG</v>
          </cell>
          <cell r="AJ666" t="str">
            <v>PMTHSG</v>
          </cell>
          <cell r="AK666" t="str">
            <v>PMTHSG</v>
          </cell>
          <cell r="AM666" t="str">
            <v>PMTHSG</v>
          </cell>
          <cell r="AN666" t="str">
            <v>PMTHSG</v>
          </cell>
          <cell r="AO666" t="str">
            <v>PMTHSG</v>
          </cell>
        </row>
        <row r="667">
          <cell r="A667" t="str">
            <v>HPEC2P[PIPE]</v>
          </cell>
          <cell r="B667" t="str">
            <v>ODCaseIDUsed[0]</v>
          </cell>
          <cell r="D667" t="str">
            <v>Used Reference Point Case ID</v>
          </cell>
          <cell r="E667" t="str">
            <v>PMTHSG</v>
          </cell>
          <cell r="F667">
            <v>667</v>
          </cell>
          <cell r="G667" t="str">
            <v>PMTHSG</v>
          </cell>
          <cell r="H667" t="str">
            <v>PMTHSG</v>
          </cell>
          <cell r="I667" t="str">
            <v>PMTHSG</v>
          </cell>
          <cell r="J667" t="str">
            <v>PMTHSG</v>
          </cell>
          <cell r="K667" t="str">
            <v>PMTHSG</v>
          </cell>
          <cell r="L667" t="str">
            <v>PMTHSG</v>
          </cell>
          <cell r="M667" t="str">
            <v>PMTHSG</v>
          </cell>
          <cell r="N667" t="str">
            <v>PMTHSG</v>
          </cell>
          <cell r="O667" t="str">
            <v>PMTHSG</v>
          </cell>
          <cell r="P667" t="str">
            <v>PMTHSG</v>
          </cell>
          <cell r="Q667" t="str">
            <v>PMTHSG</v>
          </cell>
          <cell r="R667" t="str">
            <v>PMTHSG</v>
          </cell>
          <cell r="S667" t="str">
            <v>PMTHSG</v>
          </cell>
          <cell r="T667" t="str">
            <v>PMTHSG</v>
          </cell>
          <cell r="U667" t="str">
            <v>PMTHSG</v>
          </cell>
          <cell r="V667" t="str">
            <v>PMTHSG</v>
          </cell>
          <cell r="W667" t="str">
            <v>PMTHSG</v>
          </cell>
          <cell r="X667" t="str">
            <v>PMTHSG</v>
          </cell>
          <cell r="Y667" t="str">
            <v>PMTHSG</v>
          </cell>
          <cell r="Z667" t="str">
            <v>PMTHSG</v>
          </cell>
          <cell r="AA667" t="str">
            <v>PMTHSG</v>
          </cell>
          <cell r="AC667" t="str">
            <v>PMTHSG</v>
          </cell>
          <cell r="AD667" t="str">
            <v>PMTHSG</v>
          </cell>
          <cell r="AF667" t="str">
            <v>PMTHSG</v>
          </cell>
          <cell r="AG667" t="str">
            <v>PMTHSG</v>
          </cell>
          <cell r="AH667" t="str">
            <v>PMTHSG</v>
          </cell>
          <cell r="AI667" t="str">
            <v>PMTHSG</v>
          </cell>
          <cell r="AJ667" t="str">
            <v>PMTHSG</v>
          </cell>
          <cell r="AK667" t="str">
            <v>PMTHSG</v>
          </cell>
          <cell r="AM667" t="str">
            <v>PMTHSG</v>
          </cell>
          <cell r="AN667" t="str">
            <v>PMTHSG</v>
          </cell>
          <cell r="AO667" t="str">
            <v>PMTHSG</v>
          </cell>
        </row>
        <row r="668">
          <cell r="A668" t="str">
            <v>LPLS1[PIPE]</v>
          </cell>
          <cell r="B668" t="str">
            <v>Flow[0]</v>
          </cell>
          <cell r="C668" t="str">
            <v>lb/hr</v>
          </cell>
          <cell r="D668" t="str">
            <v>Inlet Flow</v>
          </cell>
          <cell r="E668">
            <v>37370.7734375</v>
          </cell>
          <cell r="F668">
            <v>668</v>
          </cell>
          <cell r="G668">
            <v>57473.9453125</v>
          </cell>
          <cell r="H668">
            <v>56561.44140625</v>
          </cell>
          <cell r="I668">
            <v>46774.5546875</v>
          </cell>
          <cell r="J668">
            <v>45849.38671875</v>
          </cell>
          <cell r="K668">
            <v>44155.58984375</v>
          </cell>
          <cell r="L668">
            <v>43246.3359375</v>
          </cell>
          <cell r="M668">
            <v>42383.2734375</v>
          </cell>
          <cell r="N668">
            <v>40810.99609375</v>
          </cell>
          <cell r="O668">
            <v>15938.6484375</v>
          </cell>
          <cell r="P668">
            <v>13038.5224609375</v>
          </cell>
          <cell r="Q668">
            <v>11356.0634765625</v>
          </cell>
          <cell r="R668">
            <v>62162.57421875</v>
          </cell>
          <cell r="S668">
            <v>61117.21875</v>
          </cell>
          <cell r="T668">
            <v>38620.89453125</v>
          </cell>
          <cell r="U668">
            <v>37370.7734375</v>
          </cell>
          <cell r="V668">
            <v>47625.78125</v>
          </cell>
          <cell r="W668">
            <v>46537.12890625</v>
          </cell>
          <cell r="X668">
            <v>44500.7109375</v>
          </cell>
          <cell r="Y668">
            <v>21815.6953125</v>
          </cell>
          <cell r="Z668">
            <v>20504.85546875</v>
          </cell>
          <cell r="AA668">
            <v>18039.216796875</v>
          </cell>
          <cell r="AC668">
            <v>49409.046875</v>
          </cell>
          <cell r="AD668">
            <v>49871.078125</v>
          </cell>
          <cell r="AF668">
            <v>26838.642578125</v>
          </cell>
          <cell r="AG668">
            <v>33065.875</v>
          </cell>
          <cell r="AH668">
            <v>37784.69140625</v>
          </cell>
          <cell r="AI668">
            <v>42146.59375</v>
          </cell>
          <cell r="AJ668">
            <v>48462.859375</v>
          </cell>
          <cell r="AK668">
            <v>54557.75</v>
          </cell>
          <cell r="AM668">
            <v>30947.494140625</v>
          </cell>
          <cell r="AN668">
            <v>55046.671875</v>
          </cell>
          <cell r="AO668">
            <v>53945.91796875</v>
          </cell>
        </row>
        <row r="669">
          <cell r="A669" t="str">
            <v>LPLS1[PIPE]</v>
          </cell>
          <cell r="B669" t="str">
            <v>Pres[0]</v>
          </cell>
          <cell r="C669" t="str">
            <v>psia</v>
          </cell>
          <cell r="D669" t="str">
            <v>Inlet Pressure</v>
          </cell>
          <cell r="E669">
            <v>114.27143859863281</v>
          </cell>
          <cell r="F669">
            <v>669</v>
          </cell>
          <cell r="G669">
            <v>47.986804962158203</v>
          </cell>
          <cell r="H669">
            <v>48.599067687988281</v>
          </cell>
          <cell r="I669">
            <v>46.066555023193359</v>
          </cell>
          <cell r="J669">
            <v>46.597202301025391</v>
          </cell>
          <cell r="K669">
            <v>47.606021881103516</v>
          </cell>
          <cell r="L669">
            <v>44.868953704833984</v>
          </cell>
          <cell r="M669">
            <v>45.369720458984375</v>
          </cell>
          <cell r="N669">
            <v>46.327301025390625</v>
          </cell>
          <cell r="O669">
            <v>56.368637084960938</v>
          </cell>
          <cell r="P669">
            <v>54.492668151855469</v>
          </cell>
          <cell r="Q669">
            <v>53.223445892333984</v>
          </cell>
          <cell r="R669">
            <v>93.904151916503906</v>
          </cell>
          <cell r="S669">
            <v>95.154220581054688</v>
          </cell>
          <cell r="T669">
            <v>113.04901123046875</v>
          </cell>
          <cell r="U669">
            <v>114.27143859863281</v>
          </cell>
          <cell r="V669">
            <v>90.0106201171875</v>
          </cell>
          <cell r="W669">
            <v>91.111663818359375</v>
          </cell>
          <cell r="X669">
            <v>93.210380554199219</v>
          </cell>
          <cell r="Y669">
            <v>107.47933959960938</v>
          </cell>
          <cell r="Z669">
            <v>108.50460052490234</v>
          </cell>
          <cell r="AA669">
            <v>110.46433258056641</v>
          </cell>
          <cell r="AC669">
            <v>90.197555541992188</v>
          </cell>
          <cell r="AD669">
            <v>90.283981323242188</v>
          </cell>
          <cell r="AF669">
            <v>66.476356506347656</v>
          </cell>
          <cell r="AG669">
            <v>72.43634033203125</v>
          </cell>
          <cell r="AH669">
            <v>76.887924194335938</v>
          </cell>
          <cell r="AI669">
            <v>80.314079284667969</v>
          </cell>
          <cell r="AJ669">
            <v>85.402587890625</v>
          </cell>
          <cell r="AK669">
            <v>91.588912963867188</v>
          </cell>
          <cell r="AM669">
            <v>110.21241760253906</v>
          </cell>
          <cell r="AN669">
            <v>92.171180725097656</v>
          </cell>
          <cell r="AO669">
            <v>96.900993347167969</v>
          </cell>
        </row>
        <row r="670">
          <cell r="A670" t="str">
            <v>LPLS1[PIPE]</v>
          </cell>
          <cell r="B670" t="str">
            <v>Temp[0]</v>
          </cell>
          <cell r="C670" t="str">
            <v>F</v>
          </cell>
          <cell r="D670" t="str">
            <v>Inlet Temperature</v>
          </cell>
          <cell r="E670">
            <v>632.19305419921875</v>
          </cell>
          <cell r="F670">
            <v>670</v>
          </cell>
          <cell r="G670">
            <v>540.02325439453125</v>
          </cell>
          <cell r="H670">
            <v>541.426513671875</v>
          </cell>
          <cell r="I670">
            <v>544.3953857421875</v>
          </cell>
          <cell r="J670">
            <v>545.83349609375</v>
          </cell>
          <cell r="K670">
            <v>548.5784912109375</v>
          </cell>
          <cell r="L670">
            <v>544.90850830078125</v>
          </cell>
          <cell r="M670">
            <v>546.314697265625</v>
          </cell>
          <cell r="N670">
            <v>548.99981689453125</v>
          </cell>
          <cell r="O670">
            <v>558.77264404296875</v>
          </cell>
          <cell r="P670">
            <v>559.752685546875</v>
          </cell>
          <cell r="Q670">
            <v>561.31439208984375</v>
          </cell>
          <cell r="R670">
            <v>574.88726806640625</v>
          </cell>
          <cell r="S670">
            <v>577.87078857421875</v>
          </cell>
          <cell r="T670">
            <v>628.658935546875</v>
          </cell>
          <cell r="U670">
            <v>632.19305419921875</v>
          </cell>
          <cell r="V670">
            <v>585.5037841796875</v>
          </cell>
          <cell r="W670">
            <v>588.64532470703125</v>
          </cell>
          <cell r="X670">
            <v>594.5848388671875</v>
          </cell>
          <cell r="Y670">
            <v>649.2607421875</v>
          </cell>
          <cell r="Z670">
            <v>653.0853271484375</v>
          </cell>
          <cell r="AA670">
            <v>660.25860595703125</v>
          </cell>
          <cell r="AC670">
            <v>583.19805908203125</v>
          </cell>
          <cell r="AD670">
            <v>582.64154052734375</v>
          </cell>
          <cell r="AF670">
            <v>563.821044921875</v>
          </cell>
          <cell r="AG670">
            <v>566.50634765625</v>
          </cell>
          <cell r="AH670">
            <v>569.328369140625</v>
          </cell>
          <cell r="AI670">
            <v>570.60003662109375</v>
          </cell>
          <cell r="AJ670">
            <v>572.79302978515625</v>
          </cell>
          <cell r="AK670">
            <v>577.097900390625</v>
          </cell>
          <cell r="AM670">
            <v>635.54718017578125</v>
          </cell>
          <cell r="AN670">
            <v>578.46295166015625</v>
          </cell>
          <cell r="AO670">
            <v>579.7554931640625</v>
          </cell>
        </row>
        <row r="671">
          <cell r="A671" t="str">
            <v>LPLS1[PIPE]</v>
          </cell>
          <cell r="B671" t="str">
            <v>Enth[0]</v>
          </cell>
          <cell r="C671" t="str">
            <v>BTU/lb</v>
          </cell>
          <cell r="D671" t="str">
            <v>Inlet Enthalpy</v>
          </cell>
          <cell r="E671">
            <v>1344.7496337890625</v>
          </cell>
          <cell r="F671">
            <v>671</v>
          </cell>
          <cell r="G671">
            <v>1303.8037109375</v>
          </cell>
          <cell r="H671">
            <v>1304.4385986328125</v>
          </cell>
          <cell r="I671">
            <v>1306.0860595703125</v>
          </cell>
          <cell r="J671">
            <v>1306.744384765625</v>
          </cell>
          <cell r="K671">
            <v>1308.00244140625</v>
          </cell>
          <cell r="L671">
            <v>1306.430419921875</v>
          </cell>
          <cell r="M671">
            <v>1307.0751953125</v>
          </cell>
          <cell r="N671">
            <v>1308.3072509765625</v>
          </cell>
          <cell r="O671">
            <v>1312.307861328125</v>
          </cell>
          <cell r="P671">
            <v>1312.92919921875</v>
          </cell>
          <cell r="Q671">
            <v>1313.7882080078125</v>
          </cell>
          <cell r="R671">
            <v>1317.473388671875</v>
          </cell>
          <cell r="S671">
            <v>1318.8699951171875</v>
          </cell>
          <cell r="T671">
            <v>1343.0548095703125</v>
          </cell>
          <cell r="U671">
            <v>1344.7496337890625</v>
          </cell>
          <cell r="V671">
            <v>1323.0404052734375</v>
          </cell>
          <cell r="W671">
            <v>1324.5255126953125</v>
          </cell>
          <cell r="X671">
            <v>1327.3359375</v>
          </cell>
          <cell r="Y671">
            <v>1353.7012939453125</v>
          </cell>
          <cell r="Z671">
            <v>1355.553466796875</v>
          </cell>
          <cell r="AA671">
            <v>1359.028564453125</v>
          </cell>
          <cell r="AC671">
            <v>1321.88037109375</v>
          </cell>
          <cell r="AD671">
            <v>1321.5972900390625</v>
          </cell>
          <cell r="AF671">
            <v>1314.0245361328125</v>
          </cell>
          <cell r="AG671">
            <v>1314.9024658203125</v>
          </cell>
          <cell r="AH671">
            <v>1315.9664306640625</v>
          </cell>
          <cell r="AI671">
            <v>1316.342529296875</v>
          </cell>
          <cell r="AJ671">
            <v>1317.0555419921875</v>
          </cell>
          <cell r="AK671">
            <v>1318.744140625</v>
          </cell>
          <cell r="AM671">
            <v>1346.6790771484375</v>
          </cell>
          <cell r="AN671">
            <v>1319.381591796875</v>
          </cell>
          <cell r="AO671">
            <v>1319.6839599609375</v>
          </cell>
        </row>
        <row r="672">
          <cell r="A672" t="str">
            <v>LPLS1[PIPE]</v>
          </cell>
          <cell r="B672" t="str">
            <v>Pres[1]</v>
          </cell>
          <cell r="C672" t="str">
            <v>psia</v>
          </cell>
          <cell r="D672" t="str">
            <v>Outlet Pressure</v>
          </cell>
          <cell r="E672">
            <v>114.27143859863281</v>
          </cell>
          <cell r="F672">
            <v>672</v>
          </cell>
          <cell r="G672">
            <v>47.986812591552734</v>
          </cell>
          <cell r="H672">
            <v>48.598930358886719</v>
          </cell>
          <cell r="I672">
            <v>46.066555023193359</v>
          </cell>
          <cell r="J672">
            <v>46.597206115722656</v>
          </cell>
          <cell r="K672">
            <v>47.606021881103516</v>
          </cell>
          <cell r="L672">
            <v>44.86895751953125</v>
          </cell>
          <cell r="M672">
            <v>45.369720458984375</v>
          </cell>
          <cell r="N672">
            <v>46.327301025390625</v>
          </cell>
          <cell r="O672">
            <v>56.368633270263672</v>
          </cell>
          <cell r="P672">
            <v>54.492668151855469</v>
          </cell>
          <cell r="Q672">
            <v>53.223445892333984</v>
          </cell>
          <cell r="R672">
            <v>93.904098510742188</v>
          </cell>
          <cell r="S672">
            <v>95.154190063476563</v>
          </cell>
          <cell r="T672">
            <v>113.04901123046875</v>
          </cell>
          <cell r="U672">
            <v>114.27143859863281</v>
          </cell>
          <cell r="V672">
            <v>90.0106201171875</v>
          </cell>
          <cell r="W672">
            <v>91.111663818359375</v>
          </cell>
          <cell r="X672">
            <v>93.210380554199219</v>
          </cell>
          <cell r="Y672">
            <v>107.47933959960938</v>
          </cell>
          <cell r="Z672">
            <v>108.50460052490234</v>
          </cell>
          <cell r="AA672">
            <v>110.46433258056641</v>
          </cell>
          <cell r="AC672">
            <v>90.197555541992188</v>
          </cell>
          <cell r="AD672">
            <v>90.283973693847656</v>
          </cell>
          <cell r="AF672">
            <v>66.476356506347656</v>
          </cell>
          <cell r="AG672">
            <v>72.43634033203125</v>
          </cell>
          <cell r="AH672">
            <v>76.887924194335938</v>
          </cell>
          <cell r="AI672">
            <v>80.314079284667969</v>
          </cell>
          <cell r="AJ672">
            <v>85.402587890625</v>
          </cell>
          <cell r="AK672">
            <v>91.588912963867188</v>
          </cell>
          <cell r="AM672">
            <v>110.21245574951172</v>
          </cell>
          <cell r="AN672">
            <v>92.171180725097656</v>
          </cell>
          <cell r="AO672">
            <v>96.900978088378906</v>
          </cell>
        </row>
        <row r="673">
          <cell r="A673" t="str">
            <v>LPLS1[PIPE]</v>
          </cell>
          <cell r="B673" t="str">
            <v>Temp[1]</v>
          </cell>
          <cell r="C673" t="str">
            <v>F</v>
          </cell>
          <cell r="D673" t="str">
            <v>Outlet Temperature</v>
          </cell>
          <cell r="E673">
            <v>632.19305419921875</v>
          </cell>
          <cell r="F673">
            <v>673</v>
          </cell>
          <cell r="G673">
            <v>540.02325439453125</v>
          </cell>
          <cell r="H673">
            <v>541.42633056640625</v>
          </cell>
          <cell r="I673">
            <v>544.3953857421875</v>
          </cell>
          <cell r="J673">
            <v>545.83349609375</v>
          </cell>
          <cell r="K673">
            <v>548.5784912109375</v>
          </cell>
          <cell r="L673">
            <v>544.90850830078125</v>
          </cell>
          <cell r="M673">
            <v>546.314697265625</v>
          </cell>
          <cell r="N673">
            <v>548.99981689453125</v>
          </cell>
          <cell r="O673">
            <v>558.77264404296875</v>
          </cell>
          <cell r="P673">
            <v>559.752685546875</v>
          </cell>
          <cell r="Q673">
            <v>561.31439208984375</v>
          </cell>
          <cell r="R673">
            <v>574.88726806640625</v>
          </cell>
          <cell r="S673">
            <v>577.87078857421875</v>
          </cell>
          <cell r="T673">
            <v>628.658935546875</v>
          </cell>
          <cell r="U673">
            <v>632.19305419921875</v>
          </cell>
          <cell r="V673">
            <v>585.5037841796875</v>
          </cell>
          <cell r="W673">
            <v>588.64532470703125</v>
          </cell>
          <cell r="X673">
            <v>594.5848388671875</v>
          </cell>
          <cell r="Y673">
            <v>649.2607421875</v>
          </cell>
          <cell r="Z673">
            <v>653.0853271484375</v>
          </cell>
          <cell r="AA673">
            <v>660.25860595703125</v>
          </cell>
          <cell r="AC673">
            <v>583.19805908203125</v>
          </cell>
          <cell r="AD673">
            <v>582.64154052734375</v>
          </cell>
          <cell r="AF673">
            <v>563.821044921875</v>
          </cell>
          <cell r="AG673">
            <v>566.50634765625</v>
          </cell>
          <cell r="AH673">
            <v>569.328369140625</v>
          </cell>
          <cell r="AI673">
            <v>570.60003662109375</v>
          </cell>
          <cell r="AJ673">
            <v>572.79302978515625</v>
          </cell>
          <cell r="AK673">
            <v>577.097900390625</v>
          </cell>
          <cell r="AM673">
            <v>635.54718017578125</v>
          </cell>
          <cell r="AN673">
            <v>578.46295166015625</v>
          </cell>
          <cell r="AO673">
            <v>579.75543212890625</v>
          </cell>
        </row>
        <row r="674">
          <cell r="A674" t="str">
            <v>LPLS1[PIPE]</v>
          </cell>
          <cell r="B674" t="str">
            <v>Enth[1]</v>
          </cell>
          <cell r="C674" t="str">
            <v>BTU/lb</v>
          </cell>
          <cell r="D674" t="str">
            <v>Outlet Enthalpy</v>
          </cell>
          <cell r="E674">
            <v>1344.7496337890625</v>
          </cell>
          <cell r="F674">
            <v>674</v>
          </cell>
          <cell r="G674">
            <v>1303.8037109375</v>
          </cell>
          <cell r="H674">
            <v>1304.4384765625</v>
          </cell>
          <cell r="I674">
            <v>1306.0860595703125</v>
          </cell>
          <cell r="J674">
            <v>1306.744384765625</v>
          </cell>
          <cell r="K674">
            <v>1308.00244140625</v>
          </cell>
          <cell r="L674">
            <v>1306.430419921875</v>
          </cell>
          <cell r="M674">
            <v>1307.0751953125</v>
          </cell>
          <cell r="N674">
            <v>1308.3072509765625</v>
          </cell>
          <cell r="O674">
            <v>1312.307861328125</v>
          </cell>
          <cell r="P674">
            <v>1312.92919921875</v>
          </cell>
          <cell r="Q674">
            <v>1313.7882080078125</v>
          </cell>
          <cell r="R674">
            <v>1317.473388671875</v>
          </cell>
          <cell r="S674">
            <v>1318.8699951171875</v>
          </cell>
          <cell r="T674">
            <v>1343.0548095703125</v>
          </cell>
          <cell r="U674">
            <v>1344.7496337890625</v>
          </cell>
          <cell r="V674">
            <v>1323.0404052734375</v>
          </cell>
          <cell r="W674">
            <v>1324.5255126953125</v>
          </cell>
          <cell r="X674">
            <v>1327.3359375</v>
          </cell>
          <cell r="Y674">
            <v>1353.7012939453125</v>
          </cell>
          <cell r="Z674">
            <v>1355.553466796875</v>
          </cell>
          <cell r="AA674">
            <v>1359.028564453125</v>
          </cell>
          <cell r="AC674">
            <v>1321.88037109375</v>
          </cell>
          <cell r="AD674">
            <v>1321.5972900390625</v>
          </cell>
          <cell r="AF674">
            <v>1314.0245361328125</v>
          </cell>
          <cell r="AG674">
            <v>1314.9024658203125</v>
          </cell>
          <cell r="AH674">
            <v>1315.9664306640625</v>
          </cell>
          <cell r="AI674">
            <v>1316.342529296875</v>
          </cell>
          <cell r="AJ674">
            <v>1317.0555419921875</v>
          </cell>
          <cell r="AK674">
            <v>1318.744140625</v>
          </cell>
          <cell r="AM674">
            <v>1346.6790771484375</v>
          </cell>
          <cell r="AN674">
            <v>1319.381591796875</v>
          </cell>
          <cell r="AO674">
            <v>1319.6839599609375</v>
          </cell>
        </row>
        <row r="675">
          <cell r="A675" t="str">
            <v>LPLS1[PIPE]</v>
          </cell>
          <cell r="B675" t="str">
            <v>ODModelIDUsed[0]</v>
          </cell>
          <cell r="D675" t="str">
            <v>Used Reference Point Model ID</v>
          </cell>
          <cell r="E675" t="str">
            <v>PMRMOD</v>
          </cell>
          <cell r="F675">
            <v>675</v>
          </cell>
          <cell r="G675" t="str">
            <v>PMRMOD</v>
          </cell>
          <cell r="H675" t="str">
            <v>PMRMOD</v>
          </cell>
          <cell r="I675" t="str">
            <v>PMRMOD</v>
          </cell>
          <cell r="J675" t="str">
            <v>PMRMOD</v>
          </cell>
          <cell r="K675" t="str">
            <v>PMRMOD</v>
          </cell>
          <cell r="L675" t="str">
            <v>PMRMOD</v>
          </cell>
          <cell r="M675" t="str">
            <v>PMRMOD</v>
          </cell>
          <cell r="N675" t="str">
            <v>PMRMOD</v>
          </cell>
          <cell r="O675" t="str">
            <v>PMRMOD</v>
          </cell>
          <cell r="P675" t="str">
            <v>PMRMOD</v>
          </cell>
          <cell r="Q675" t="str">
            <v>PMRMOD</v>
          </cell>
          <cell r="R675" t="str">
            <v>PMRMOD</v>
          </cell>
          <cell r="S675" t="str">
            <v>PMRMOD</v>
          </cell>
          <cell r="T675" t="str">
            <v>PMRMOD</v>
          </cell>
          <cell r="U675" t="str">
            <v>PMRMOD</v>
          </cell>
          <cell r="V675" t="str">
            <v>PMRMOD</v>
          </cell>
          <cell r="W675" t="str">
            <v>PMRMOD</v>
          </cell>
          <cell r="X675" t="str">
            <v>PMRMOD</v>
          </cell>
          <cell r="Y675" t="str">
            <v>PMRMOD</v>
          </cell>
          <cell r="Z675" t="str">
            <v>PMRMOD</v>
          </cell>
          <cell r="AA675" t="str">
            <v>PMRMOD</v>
          </cell>
          <cell r="AC675" t="str">
            <v>PMTMOD</v>
          </cell>
          <cell r="AD675" t="str">
            <v>PMTMOD</v>
          </cell>
          <cell r="AF675" t="str">
            <v>PMTMOD</v>
          </cell>
          <cell r="AG675" t="str">
            <v>PMTMOD</v>
          </cell>
          <cell r="AH675" t="str">
            <v>PMTMOD</v>
          </cell>
          <cell r="AI675" t="str">
            <v>PMTMOD</v>
          </cell>
          <cell r="AJ675" t="str">
            <v>PMTMOD</v>
          </cell>
          <cell r="AK675" t="str">
            <v>PMTMOD</v>
          </cell>
          <cell r="AM675" t="str">
            <v>PMTMOD</v>
          </cell>
          <cell r="AN675" t="str">
            <v>PMTMOD</v>
          </cell>
          <cell r="AO675" t="str">
            <v>HRSG</v>
          </cell>
        </row>
        <row r="676">
          <cell r="A676" t="str">
            <v>LPLS1[PIPE]</v>
          </cell>
          <cell r="B676" t="str">
            <v>ODCaseIDUsed[0]</v>
          </cell>
          <cell r="D676" t="str">
            <v>Used Reference Point Case ID</v>
          </cell>
          <cell r="E676" t="str">
            <v>PMRMOD</v>
          </cell>
          <cell r="F676">
            <v>676</v>
          </cell>
          <cell r="G676" t="str">
            <v>PMRMOD</v>
          </cell>
          <cell r="H676" t="str">
            <v>PMRMOD</v>
          </cell>
          <cell r="I676" t="str">
            <v>PMRMOD</v>
          </cell>
          <cell r="J676" t="str">
            <v>PMRMOD</v>
          </cell>
          <cell r="K676" t="str">
            <v>PMRMOD</v>
          </cell>
          <cell r="L676" t="str">
            <v>PMRMOD</v>
          </cell>
          <cell r="M676" t="str">
            <v>PMRMOD</v>
          </cell>
          <cell r="N676" t="str">
            <v>PMRMOD</v>
          </cell>
          <cell r="O676" t="str">
            <v>PMRMOD</v>
          </cell>
          <cell r="P676" t="str">
            <v>PMRMOD</v>
          </cell>
          <cell r="Q676" t="str">
            <v>PMRMOD</v>
          </cell>
          <cell r="R676" t="str">
            <v>PMRMOD</v>
          </cell>
          <cell r="S676" t="str">
            <v>PMRMOD</v>
          </cell>
          <cell r="T676" t="str">
            <v>PMRMOD</v>
          </cell>
          <cell r="U676" t="str">
            <v>PMRMOD</v>
          </cell>
          <cell r="V676" t="str">
            <v>PMRMOD</v>
          </cell>
          <cell r="W676" t="str">
            <v>PMRMOD</v>
          </cell>
          <cell r="X676" t="str">
            <v>PMRMOD</v>
          </cell>
          <cell r="Y676" t="str">
            <v>PMRMOD</v>
          </cell>
          <cell r="Z676" t="str">
            <v>PMRMOD</v>
          </cell>
          <cell r="AA676" t="str">
            <v>PMRMOD</v>
          </cell>
          <cell r="AC676" t="str">
            <v>PMTMOD</v>
          </cell>
          <cell r="AD676" t="str">
            <v>PMTMOD</v>
          </cell>
          <cell r="AF676" t="str">
            <v>PMTMOD</v>
          </cell>
          <cell r="AG676" t="str">
            <v>PMTMOD</v>
          </cell>
          <cell r="AH676" t="str">
            <v>PMTMOD</v>
          </cell>
          <cell r="AI676" t="str">
            <v>PMTMOD</v>
          </cell>
          <cell r="AJ676" t="str">
            <v>PMTMOD</v>
          </cell>
          <cell r="AK676" t="str">
            <v>PMTMOD</v>
          </cell>
          <cell r="AM676" t="str">
            <v>PMTMOD</v>
          </cell>
          <cell r="AN676" t="str">
            <v>PMTMOD</v>
          </cell>
          <cell r="AO676" t="str">
            <v>HRSG</v>
          </cell>
        </row>
        <row r="677">
          <cell r="A677" t="str">
            <v>LPLS2[PIPE]</v>
          </cell>
          <cell r="B677" t="str">
            <v>Flow[0]</v>
          </cell>
          <cell r="C677" t="str">
            <v>lb/hr</v>
          </cell>
          <cell r="D677" t="str">
            <v>Inlet Flow</v>
          </cell>
          <cell r="E677">
            <v>149483.09375</v>
          </cell>
          <cell r="F677">
            <v>677</v>
          </cell>
          <cell r="G677">
            <v>114947.8828125</v>
          </cell>
          <cell r="H677">
            <v>113123.1484375</v>
          </cell>
          <cell r="I677">
            <v>93549.1015625</v>
          </cell>
          <cell r="J677">
            <v>91698.7734375</v>
          </cell>
          <cell r="K677">
            <v>88311.1796875</v>
          </cell>
          <cell r="L677">
            <v>86492.6640625</v>
          </cell>
          <cell r="M677">
            <v>84766.546875</v>
          </cell>
          <cell r="N677">
            <v>81621.9921875</v>
          </cell>
          <cell r="O677">
            <v>63754.59375</v>
          </cell>
          <cell r="P677">
            <v>52154.08984375</v>
          </cell>
          <cell r="Q677">
            <v>45424.25390625</v>
          </cell>
          <cell r="R677">
            <v>248651.390625</v>
          </cell>
          <cell r="S677">
            <v>244469.0625</v>
          </cell>
          <cell r="T677">
            <v>154483.578125</v>
          </cell>
          <cell r="U677">
            <v>149483.09375</v>
          </cell>
          <cell r="V677">
            <v>190503.125</v>
          </cell>
          <cell r="W677">
            <v>186148.515625</v>
          </cell>
          <cell r="X677">
            <v>178002.84375</v>
          </cell>
          <cell r="Y677">
            <v>87262.78125</v>
          </cell>
          <cell r="Z677">
            <v>82019.421875</v>
          </cell>
          <cell r="AA677">
            <v>72156.8671875</v>
          </cell>
          <cell r="AC677">
            <v>197636.1875</v>
          </cell>
          <cell r="AD677">
            <v>199484.3125</v>
          </cell>
          <cell r="AF677">
            <v>107354.5703125</v>
          </cell>
          <cell r="AG677">
            <v>132263.5</v>
          </cell>
          <cell r="AH677">
            <v>151138.8125</v>
          </cell>
          <cell r="AI677">
            <v>168586.375</v>
          </cell>
          <cell r="AJ677">
            <v>193851.4375</v>
          </cell>
          <cell r="AK677">
            <v>218231</v>
          </cell>
          <cell r="AM677">
            <v>123789.9453125</v>
          </cell>
          <cell r="AN677">
            <v>220186.6875</v>
          </cell>
          <cell r="AO677">
            <v>215783.625</v>
          </cell>
        </row>
        <row r="678">
          <cell r="A678" t="str">
            <v>LPLS2[PIPE]</v>
          </cell>
          <cell r="B678" t="str">
            <v>Pres[0]</v>
          </cell>
          <cell r="C678" t="str">
            <v>psia</v>
          </cell>
          <cell r="D678" t="str">
            <v>Inlet Pressure</v>
          </cell>
          <cell r="E678">
            <v>114.27143859863281</v>
          </cell>
          <cell r="F678">
            <v>678</v>
          </cell>
          <cell r="G678">
            <v>47.986812591552734</v>
          </cell>
          <cell r="H678">
            <v>48.598930358886719</v>
          </cell>
          <cell r="I678">
            <v>46.066555023193359</v>
          </cell>
          <cell r="J678">
            <v>46.597206115722656</v>
          </cell>
          <cell r="K678">
            <v>47.606021881103516</v>
          </cell>
          <cell r="L678">
            <v>44.86895751953125</v>
          </cell>
          <cell r="M678">
            <v>45.369720458984375</v>
          </cell>
          <cell r="N678">
            <v>46.327301025390625</v>
          </cell>
          <cell r="O678">
            <v>56.368633270263672</v>
          </cell>
          <cell r="P678">
            <v>54.492668151855469</v>
          </cell>
          <cell r="Q678">
            <v>53.223445892333984</v>
          </cell>
          <cell r="R678">
            <v>93.904098510742188</v>
          </cell>
          <cell r="S678">
            <v>95.154190063476563</v>
          </cell>
          <cell r="T678">
            <v>113.04901123046875</v>
          </cell>
          <cell r="U678">
            <v>114.27143859863281</v>
          </cell>
          <cell r="V678">
            <v>90.0106201171875</v>
          </cell>
          <cell r="W678">
            <v>91.111663818359375</v>
          </cell>
          <cell r="X678">
            <v>93.210380554199219</v>
          </cell>
          <cell r="Y678">
            <v>107.47933959960938</v>
          </cell>
          <cell r="Z678">
            <v>108.50460052490234</v>
          </cell>
          <cell r="AA678">
            <v>110.46433258056641</v>
          </cell>
          <cell r="AC678">
            <v>90.197555541992188</v>
          </cell>
          <cell r="AD678">
            <v>90.283973693847656</v>
          </cell>
          <cell r="AF678">
            <v>66.476356506347656</v>
          </cell>
          <cell r="AG678">
            <v>72.43634033203125</v>
          </cell>
          <cell r="AH678">
            <v>76.887924194335938</v>
          </cell>
          <cell r="AI678">
            <v>80.314079284667969</v>
          </cell>
          <cell r="AJ678">
            <v>85.402587890625</v>
          </cell>
          <cell r="AK678">
            <v>91.588912963867188</v>
          </cell>
          <cell r="AM678">
            <v>110.21245574951172</v>
          </cell>
          <cell r="AN678">
            <v>92.171180725097656</v>
          </cell>
          <cell r="AO678">
            <v>96.900978088378906</v>
          </cell>
        </row>
        <row r="679">
          <cell r="A679" t="str">
            <v>LPLS2[PIPE]</v>
          </cell>
          <cell r="B679" t="str">
            <v>Temp[0]</v>
          </cell>
          <cell r="C679" t="str">
            <v>F</v>
          </cell>
          <cell r="D679" t="str">
            <v>Inlet Temperature</v>
          </cell>
          <cell r="E679">
            <v>632.1947021484375</v>
          </cell>
          <cell r="F679">
            <v>679</v>
          </cell>
          <cell r="G679">
            <v>540.02325439453125</v>
          </cell>
          <cell r="H679">
            <v>541.42633056640625</v>
          </cell>
          <cell r="I679">
            <v>544.3953857421875</v>
          </cell>
          <cell r="J679">
            <v>545.83349609375</v>
          </cell>
          <cell r="K679">
            <v>548.5784912109375</v>
          </cell>
          <cell r="L679">
            <v>544.90850830078125</v>
          </cell>
          <cell r="M679">
            <v>546.314697265625</v>
          </cell>
          <cell r="N679">
            <v>548.99981689453125</v>
          </cell>
          <cell r="O679">
            <v>558.7728271484375</v>
          </cell>
          <cell r="P679">
            <v>559.752685546875</v>
          </cell>
          <cell r="Q679">
            <v>561.31475830078125</v>
          </cell>
          <cell r="R679">
            <v>574.8876953125</v>
          </cell>
          <cell r="S679">
            <v>577.87127685546875</v>
          </cell>
          <cell r="T679">
            <v>628.66058349609375</v>
          </cell>
          <cell r="U679">
            <v>632.1947021484375</v>
          </cell>
          <cell r="V679">
            <v>585.50445556640625</v>
          </cell>
          <cell r="W679">
            <v>588.6461181640625</v>
          </cell>
          <cell r="X679">
            <v>594.58575439453125</v>
          </cell>
          <cell r="Y679">
            <v>649.262939453125</v>
          </cell>
          <cell r="Z679">
            <v>653.08770751953125</v>
          </cell>
          <cell r="AA679">
            <v>660.26104736328125</v>
          </cell>
          <cell r="AC679">
            <v>583.1986083984375</v>
          </cell>
          <cell r="AD679">
            <v>582.6419677734375</v>
          </cell>
          <cell r="AF679">
            <v>563.8214111328125</v>
          </cell>
          <cell r="AG679">
            <v>566.50677490234375</v>
          </cell>
          <cell r="AH679">
            <v>569.32891845703125</v>
          </cell>
          <cell r="AI679">
            <v>570.60052490234375</v>
          </cell>
          <cell r="AJ679">
            <v>572.79345703125</v>
          </cell>
          <cell r="AK679">
            <v>577.0982666015625</v>
          </cell>
          <cell r="AM679">
            <v>635.548828125</v>
          </cell>
          <cell r="AN679">
            <v>578.4635009765625</v>
          </cell>
          <cell r="AO679">
            <v>579.7557373046875</v>
          </cell>
        </row>
        <row r="680">
          <cell r="A680" t="str">
            <v>LPLS2[PIPE]</v>
          </cell>
          <cell r="B680" t="str">
            <v>Enth[0]</v>
          </cell>
          <cell r="C680" t="str">
            <v>BTU/lb</v>
          </cell>
          <cell r="D680" t="str">
            <v>Inlet Enthalpy</v>
          </cell>
          <cell r="E680">
            <v>1344.75048828125</v>
          </cell>
          <cell r="F680">
            <v>680</v>
          </cell>
          <cell r="G680">
            <v>1303.8037109375</v>
          </cell>
          <cell r="H680">
            <v>1304.4384765625</v>
          </cell>
          <cell r="I680">
            <v>1306.0860595703125</v>
          </cell>
          <cell r="J680">
            <v>1306.744384765625</v>
          </cell>
          <cell r="K680">
            <v>1308.00244140625</v>
          </cell>
          <cell r="L680">
            <v>1306.430419921875</v>
          </cell>
          <cell r="M680">
            <v>1307.0751953125</v>
          </cell>
          <cell r="N680">
            <v>1308.3072509765625</v>
          </cell>
          <cell r="O680">
            <v>1312.30810546875</v>
          </cell>
          <cell r="P680">
            <v>1312.92919921875</v>
          </cell>
          <cell r="Q680">
            <v>1313.788330078125</v>
          </cell>
          <cell r="R680">
            <v>1317.4735107421875</v>
          </cell>
          <cell r="S680">
            <v>1318.8702392578125</v>
          </cell>
          <cell r="T680">
            <v>1343.0555419921875</v>
          </cell>
          <cell r="U680">
            <v>1344.75048828125</v>
          </cell>
          <cell r="V680">
            <v>1323.0406494140625</v>
          </cell>
          <cell r="W680">
            <v>1324.5260009765625</v>
          </cell>
          <cell r="X680">
            <v>1327.336181640625</v>
          </cell>
          <cell r="Y680">
            <v>1353.7022705078125</v>
          </cell>
          <cell r="Z680">
            <v>1355.5546875</v>
          </cell>
          <cell r="AA680">
            <v>1359.02978515625</v>
          </cell>
          <cell r="AC680">
            <v>1321.8804931640625</v>
          </cell>
          <cell r="AD680">
            <v>1321.597412109375</v>
          </cell>
          <cell r="AF680">
            <v>1314.024658203125</v>
          </cell>
          <cell r="AG680">
            <v>1314.9027099609375</v>
          </cell>
          <cell r="AH680">
            <v>1315.9666748046875</v>
          </cell>
          <cell r="AI680">
            <v>1316.3427734375</v>
          </cell>
          <cell r="AJ680">
            <v>1317.0556640625</v>
          </cell>
          <cell r="AK680">
            <v>1318.7442626953125</v>
          </cell>
          <cell r="AM680">
            <v>1346.679931640625</v>
          </cell>
          <cell r="AN680">
            <v>1319.3819580078125</v>
          </cell>
          <cell r="AO680">
            <v>1319.68408203125</v>
          </cell>
        </row>
        <row r="681">
          <cell r="A681" t="str">
            <v>LPLS2[PIPE]</v>
          </cell>
          <cell r="B681" t="str">
            <v>Pres[1]</v>
          </cell>
          <cell r="C681" t="str">
            <v>psia</v>
          </cell>
          <cell r="D681" t="str">
            <v>Outlet Pressure</v>
          </cell>
          <cell r="E681">
            <v>114.27143859863281</v>
          </cell>
          <cell r="F681">
            <v>681</v>
          </cell>
          <cell r="G681">
            <v>47.986812591552734</v>
          </cell>
          <cell r="H681">
            <v>48.598930358886719</v>
          </cell>
          <cell r="I681">
            <v>46.066555023193359</v>
          </cell>
          <cell r="J681">
            <v>46.597206115722656</v>
          </cell>
          <cell r="K681">
            <v>47.606021881103516</v>
          </cell>
          <cell r="L681">
            <v>44.86895751953125</v>
          </cell>
          <cell r="M681">
            <v>45.369720458984375</v>
          </cell>
          <cell r="N681">
            <v>46.327301025390625</v>
          </cell>
          <cell r="O681">
            <v>56.368633270263672</v>
          </cell>
          <cell r="P681">
            <v>54.492668151855469</v>
          </cell>
          <cell r="Q681">
            <v>53.223445892333984</v>
          </cell>
          <cell r="R681">
            <v>93.904098510742188</v>
          </cell>
          <cell r="S681">
            <v>95.154190063476563</v>
          </cell>
          <cell r="T681">
            <v>113.04901123046875</v>
          </cell>
          <cell r="U681">
            <v>114.27143859863281</v>
          </cell>
          <cell r="V681">
            <v>90.0106201171875</v>
          </cell>
          <cell r="W681">
            <v>91.111663818359375</v>
          </cell>
          <cell r="X681">
            <v>93.210380554199219</v>
          </cell>
          <cell r="Y681">
            <v>107.47933959960938</v>
          </cell>
          <cell r="Z681">
            <v>108.50460052490234</v>
          </cell>
          <cell r="AA681">
            <v>110.46433258056641</v>
          </cell>
          <cell r="AC681">
            <v>90.197555541992188</v>
          </cell>
          <cell r="AD681">
            <v>90.283973693847656</v>
          </cell>
          <cell r="AF681">
            <v>66.476356506347656</v>
          </cell>
          <cell r="AG681">
            <v>72.43634033203125</v>
          </cell>
          <cell r="AH681">
            <v>76.887924194335938</v>
          </cell>
          <cell r="AI681">
            <v>80.314079284667969</v>
          </cell>
          <cell r="AJ681">
            <v>85.402587890625</v>
          </cell>
          <cell r="AK681">
            <v>91.588912963867188</v>
          </cell>
          <cell r="AM681">
            <v>110.21245574951172</v>
          </cell>
          <cell r="AN681">
            <v>92.171180725097656</v>
          </cell>
          <cell r="AO681">
            <v>96.900978088378906</v>
          </cell>
        </row>
        <row r="682">
          <cell r="A682" t="str">
            <v>LPLS2[PIPE]</v>
          </cell>
          <cell r="B682" t="str">
            <v>Temp[1]</v>
          </cell>
          <cell r="C682" t="str">
            <v>F</v>
          </cell>
          <cell r="D682" t="str">
            <v>Outlet Temperature</v>
          </cell>
          <cell r="E682">
            <v>632.1947021484375</v>
          </cell>
          <cell r="F682">
            <v>682</v>
          </cell>
          <cell r="G682">
            <v>540.02325439453125</v>
          </cell>
          <cell r="H682">
            <v>541.42633056640625</v>
          </cell>
          <cell r="I682">
            <v>544.3953857421875</v>
          </cell>
          <cell r="J682">
            <v>545.83349609375</v>
          </cell>
          <cell r="K682">
            <v>548.5784912109375</v>
          </cell>
          <cell r="L682">
            <v>544.90850830078125</v>
          </cell>
          <cell r="M682">
            <v>546.314697265625</v>
          </cell>
          <cell r="N682">
            <v>548.99981689453125</v>
          </cell>
          <cell r="O682">
            <v>558.7728271484375</v>
          </cell>
          <cell r="P682">
            <v>559.752685546875</v>
          </cell>
          <cell r="Q682">
            <v>561.31475830078125</v>
          </cell>
          <cell r="R682">
            <v>574.8876953125</v>
          </cell>
          <cell r="S682">
            <v>577.87127685546875</v>
          </cell>
          <cell r="T682">
            <v>628.66058349609375</v>
          </cell>
          <cell r="U682">
            <v>632.1947021484375</v>
          </cell>
          <cell r="V682">
            <v>585.50445556640625</v>
          </cell>
          <cell r="W682">
            <v>588.6461181640625</v>
          </cell>
          <cell r="X682">
            <v>594.58575439453125</v>
          </cell>
          <cell r="Y682">
            <v>649.262939453125</v>
          </cell>
          <cell r="Z682">
            <v>653.08770751953125</v>
          </cell>
          <cell r="AA682">
            <v>660.26104736328125</v>
          </cell>
          <cell r="AC682">
            <v>583.1986083984375</v>
          </cell>
          <cell r="AD682">
            <v>582.6419677734375</v>
          </cell>
          <cell r="AF682">
            <v>563.8214111328125</v>
          </cell>
          <cell r="AG682">
            <v>566.50677490234375</v>
          </cell>
          <cell r="AH682">
            <v>569.32891845703125</v>
          </cell>
          <cell r="AI682">
            <v>570.60052490234375</v>
          </cell>
          <cell r="AJ682">
            <v>572.79345703125</v>
          </cell>
          <cell r="AK682">
            <v>577.0982666015625</v>
          </cell>
          <cell r="AM682">
            <v>635.548828125</v>
          </cell>
          <cell r="AN682">
            <v>578.4635009765625</v>
          </cell>
          <cell r="AO682">
            <v>579.7557373046875</v>
          </cell>
        </row>
        <row r="683">
          <cell r="A683" t="str">
            <v>LPLS2[PIPE]</v>
          </cell>
          <cell r="B683" t="str">
            <v>Enth[1]</v>
          </cell>
          <cell r="C683" t="str">
            <v>BTU/lb</v>
          </cell>
          <cell r="D683" t="str">
            <v>Outlet Enthalpy</v>
          </cell>
          <cell r="E683">
            <v>1344.75048828125</v>
          </cell>
          <cell r="F683">
            <v>683</v>
          </cell>
          <cell r="G683">
            <v>1303.8037109375</v>
          </cell>
          <cell r="H683">
            <v>1304.4384765625</v>
          </cell>
          <cell r="I683">
            <v>1306.0860595703125</v>
          </cell>
          <cell r="J683">
            <v>1306.744384765625</v>
          </cell>
          <cell r="K683">
            <v>1308.00244140625</v>
          </cell>
          <cell r="L683">
            <v>1306.430419921875</v>
          </cell>
          <cell r="M683">
            <v>1307.0751953125</v>
          </cell>
          <cell r="N683">
            <v>1308.3072509765625</v>
          </cell>
          <cell r="O683">
            <v>1312.30810546875</v>
          </cell>
          <cell r="P683">
            <v>1312.92919921875</v>
          </cell>
          <cell r="Q683">
            <v>1313.788330078125</v>
          </cell>
          <cell r="R683">
            <v>1317.4735107421875</v>
          </cell>
          <cell r="S683">
            <v>1318.8702392578125</v>
          </cell>
          <cell r="T683">
            <v>1343.0555419921875</v>
          </cell>
          <cell r="U683">
            <v>1344.75048828125</v>
          </cell>
          <cell r="V683">
            <v>1323.0406494140625</v>
          </cell>
          <cell r="W683">
            <v>1324.5260009765625</v>
          </cell>
          <cell r="X683">
            <v>1327.336181640625</v>
          </cell>
          <cell r="Y683">
            <v>1353.7022705078125</v>
          </cell>
          <cell r="Z683">
            <v>1355.5546875</v>
          </cell>
          <cell r="AA683">
            <v>1359.02978515625</v>
          </cell>
          <cell r="AC683">
            <v>1321.8804931640625</v>
          </cell>
          <cell r="AD683">
            <v>1321.597412109375</v>
          </cell>
          <cell r="AF683">
            <v>1314.024658203125</v>
          </cell>
          <cell r="AG683">
            <v>1314.9027099609375</v>
          </cell>
          <cell r="AH683">
            <v>1315.9666748046875</v>
          </cell>
          <cell r="AI683">
            <v>1316.3427734375</v>
          </cell>
          <cell r="AJ683">
            <v>1317.0556640625</v>
          </cell>
          <cell r="AK683">
            <v>1318.7442626953125</v>
          </cell>
          <cell r="AM683">
            <v>1346.679931640625</v>
          </cell>
          <cell r="AN683">
            <v>1319.3819580078125</v>
          </cell>
          <cell r="AO683">
            <v>1319.68408203125</v>
          </cell>
        </row>
        <row r="684">
          <cell r="A684" t="str">
            <v>LPLS2[PIPE]</v>
          </cell>
          <cell r="B684" t="str">
            <v>ODModelIDUsed[0]</v>
          </cell>
          <cell r="D684" t="str">
            <v>Used Reference Point Model ID</v>
          </cell>
          <cell r="E684" t="str">
            <v>PMTR3</v>
          </cell>
          <cell r="F684">
            <v>684</v>
          </cell>
          <cell r="G684" t="str">
            <v>PMTR3</v>
          </cell>
          <cell r="H684" t="str">
            <v>PMTR3</v>
          </cell>
          <cell r="I684" t="str">
            <v>PMTR3</v>
          </cell>
          <cell r="J684" t="str">
            <v>PMTR3</v>
          </cell>
          <cell r="K684" t="str">
            <v>PMTR3</v>
          </cell>
          <cell r="L684" t="str">
            <v>PMTR3</v>
          </cell>
          <cell r="M684" t="str">
            <v>PMTR3</v>
          </cell>
          <cell r="N684" t="str">
            <v>PMTR3</v>
          </cell>
          <cell r="O684" t="str">
            <v>PMTR3</v>
          </cell>
          <cell r="P684" t="str">
            <v>PMTR3</v>
          </cell>
          <cell r="Q684" t="str">
            <v>PMTR3</v>
          </cell>
          <cell r="R684" t="str">
            <v>PMTR3</v>
          </cell>
          <cell r="S684" t="str">
            <v>PMTR3</v>
          </cell>
          <cell r="T684" t="str">
            <v>PMTR3</v>
          </cell>
          <cell r="U684" t="str">
            <v>PMTR3</v>
          </cell>
          <cell r="V684" t="str">
            <v>PMTR3</v>
          </cell>
          <cell r="W684" t="str">
            <v>PMTR3</v>
          </cell>
          <cell r="X684" t="str">
            <v>PMTR3</v>
          </cell>
          <cell r="Y684" t="str">
            <v>PMTR3</v>
          </cell>
          <cell r="Z684" t="str">
            <v>PMTR3</v>
          </cell>
          <cell r="AA684" t="str">
            <v>PMTR3</v>
          </cell>
          <cell r="AC684" t="str">
            <v>PMTR3</v>
          </cell>
          <cell r="AD684" t="str">
            <v>PMTR3</v>
          </cell>
          <cell r="AF684" t="str">
            <v>PMTR3</v>
          </cell>
          <cell r="AG684" t="str">
            <v>PMTR3</v>
          </cell>
          <cell r="AH684" t="str">
            <v>PMTR3</v>
          </cell>
          <cell r="AI684" t="str">
            <v>PMTR3</v>
          </cell>
          <cell r="AJ684" t="str">
            <v>PMTR3</v>
          </cell>
          <cell r="AK684" t="str">
            <v>PMTR3</v>
          </cell>
          <cell r="AM684" t="str">
            <v>PMTR3</v>
          </cell>
          <cell r="AN684" t="str">
            <v>PMTR3</v>
          </cell>
          <cell r="AO684" t="str">
            <v>PMTR3</v>
          </cell>
        </row>
        <row r="685">
          <cell r="A685" t="str">
            <v>LPLS2[PIPE]</v>
          </cell>
          <cell r="B685" t="str">
            <v>ODCaseIDUsed[0]</v>
          </cell>
          <cell r="D685" t="str">
            <v>Used Reference Point Case ID</v>
          </cell>
          <cell r="E685" t="str">
            <v>PMTR3</v>
          </cell>
          <cell r="F685">
            <v>685</v>
          </cell>
          <cell r="G685" t="str">
            <v>PMTR3</v>
          </cell>
          <cell r="H685" t="str">
            <v>PMTR3</v>
          </cell>
          <cell r="I685" t="str">
            <v>PMTR3</v>
          </cell>
          <cell r="J685" t="str">
            <v>PMTR3</v>
          </cell>
          <cell r="K685" t="str">
            <v>PMTR3</v>
          </cell>
          <cell r="L685" t="str">
            <v>PMTR3</v>
          </cell>
          <cell r="M685" t="str">
            <v>PMTR3</v>
          </cell>
          <cell r="N685" t="str">
            <v>PMTR3</v>
          </cell>
          <cell r="O685" t="str">
            <v>PMTR3</v>
          </cell>
          <cell r="P685" t="str">
            <v>PMTR3</v>
          </cell>
          <cell r="Q685" t="str">
            <v>PMTR3</v>
          </cell>
          <cell r="R685" t="str">
            <v>PMTR3</v>
          </cell>
          <cell r="S685" t="str">
            <v>PMTR3</v>
          </cell>
          <cell r="T685" t="str">
            <v>PMTR3</v>
          </cell>
          <cell r="U685" t="str">
            <v>PMTR3</v>
          </cell>
          <cell r="V685" t="str">
            <v>PMTR3</v>
          </cell>
          <cell r="W685" t="str">
            <v>PMTR3</v>
          </cell>
          <cell r="X685" t="str">
            <v>PMTR3</v>
          </cell>
          <cell r="Y685" t="str">
            <v>PMTR3</v>
          </cell>
          <cell r="Z685" t="str">
            <v>PMTR3</v>
          </cell>
          <cell r="AA685" t="str">
            <v>PMTR3</v>
          </cell>
          <cell r="AC685" t="str">
            <v>PMTR3</v>
          </cell>
          <cell r="AD685" t="str">
            <v>PMTR3</v>
          </cell>
          <cell r="AF685" t="str">
            <v>PMTR3</v>
          </cell>
          <cell r="AG685" t="str">
            <v>PMTR3</v>
          </cell>
          <cell r="AH685" t="str">
            <v>PMTR3</v>
          </cell>
          <cell r="AI685" t="str">
            <v>PMTR3</v>
          </cell>
          <cell r="AJ685" t="str">
            <v>PMTR3</v>
          </cell>
          <cell r="AK685" t="str">
            <v>PMTR3</v>
          </cell>
          <cell r="AM685" t="str">
            <v>PMTR3</v>
          </cell>
          <cell r="AN685" t="str">
            <v>PMTR3</v>
          </cell>
          <cell r="AO685" t="str">
            <v>PMTR3</v>
          </cell>
        </row>
        <row r="686">
          <cell r="A686" t="str">
            <v>IPECP[PIPE]</v>
          </cell>
          <cell r="B686" t="str">
            <v>Flow[0]</v>
          </cell>
          <cell r="C686" t="str">
            <v>lb/hr</v>
          </cell>
          <cell r="D686" t="str">
            <v>Inlet Flow</v>
          </cell>
          <cell r="E686">
            <v>98573.2578125</v>
          </cell>
          <cell r="F686">
            <v>686</v>
          </cell>
          <cell r="G686">
            <v>114815.25</v>
          </cell>
          <cell r="H686">
            <v>113823.546875</v>
          </cell>
          <cell r="I686">
            <v>106573.078125</v>
          </cell>
          <cell r="J686">
            <v>105965.109375</v>
          </cell>
          <cell r="K686">
            <v>104853.90625</v>
          </cell>
          <cell r="L686">
            <v>103391.203125</v>
          </cell>
          <cell r="M686">
            <v>102791.4765625</v>
          </cell>
          <cell r="N686">
            <v>101716.53125</v>
          </cell>
          <cell r="O686">
            <v>63300.5859375</v>
          </cell>
          <cell r="P686">
            <v>61906.515625</v>
          </cell>
          <cell r="Q686">
            <v>61632.15625</v>
          </cell>
          <cell r="R686">
            <v>112331.9921875</v>
          </cell>
          <cell r="S686">
            <v>111815.1484375</v>
          </cell>
          <cell r="T686">
            <v>99633.5390625</v>
          </cell>
          <cell r="U686">
            <v>98573.2578125</v>
          </cell>
          <cell r="V686">
            <v>194319.34375</v>
          </cell>
          <cell r="W686">
            <v>193958.484375</v>
          </cell>
          <cell r="X686">
            <v>193240.640625</v>
          </cell>
          <cell r="Y686">
            <v>178764.625</v>
          </cell>
          <cell r="Z686">
            <v>177942.65625</v>
          </cell>
          <cell r="AA686">
            <v>176272.890625</v>
          </cell>
          <cell r="AC686">
            <v>194215.453125</v>
          </cell>
          <cell r="AD686">
            <v>194196.328125</v>
          </cell>
          <cell r="AF686">
            <v>79677.5</v>
          </cell>
          <cell r="AG686">
            <v>83174.0390625</v>
          </cell>
          <cell r="AH686">
            <v>87461.7578125</v>
          </cell>
          <cell r="AI686">
            <v>91230.203125</v>
          </cell>
          <cell r="AJ686">
            <v>96663.1796875</v>
          </cell>
          <cell r="AK686">
            <v>102151.546875</v>
          </cell>
          <cell r="AM686">
            <v>108517.609375</v>
          </cell>
          <cell r="AN686">
            <v>125150.25</v>
          </cell>
          <cell r="AO686">
            <v>125309.0703125</v>
          </cell>
        </row>
        <row r="687">
          <cell r="A687" t="str">
            <v>IPECP[PIPE]</v>
          </cell>
          <cell r="B687" t="str">
            <v>Pres[0]</v>
          </cell>
          <cell r="C687" t="str">
            <v>psia</v>
          </cell>
          <cell r="D687" t="str">
            <v>Inlet Pressure</v>
          </cell>
          <cell r="E687">
            <v>701.04034423828125</v>
          </cell>
          <cell r="F687">
            <v>687</v>
          </cell>
          <cell r="G687">
            <v>347.58721923828125</v>
          </cell>
          <cell r="H687">
            <v>351.09161376953125</v>
          </cell>
          <cell r="I687">
            <v>329.28302001953125</v>
          </cell>
          <cell r="J687">
            <v>331.58316040039063</v>
          </cell>
          <cell r="K687">
            <v>336.269287109375</v>
          </cell>
          <cell r="L687">
            <v>318.48837280273438</v>
          </cell>
          <cell r="M687">
            <v>320.79019165039063</v>
          </cell>
          <cell r="N687">
            <v>325.38485717773438</v>
          </cell>
          <cell r="O687">
            <v>345.8154296875</v>
          </cell>
          <cell r="P687">
            <v>336.56744384765625</v>
          </cell>
          <cell r="Q687">
            <v>330.4781494140625</v>
          </cell>
          <cell r="R687">
            <v>557.6080322265625</v>
          </cell>
          <cell r="S687">
            <v>565.7406005859375</v>
          </cell>
          <cell r="T687">
            <v>692.8746337890625</v>
          </cell>
          <cell r="U687">
            <v>701.04034423828125</v>
          </cell>
          <cell r="V687">
            <v>591.228271484375</v>
          </cell>
          <cell r="W687">
            <v>598.2113037109375</v>
          </cell>
          <cell r="X687">
            <v>611.61187744140625</v>
          </cell>
          <cell r="Y687">
            <v>714.67694091796875</v>
          </cell>
          <cell r="Z687">
            <v>721.201904296875</v>
          </cell>
          <cell r="AA687">
            <v>733.67254638671875</v>
          </cell>
          <cell r="AC687">
            <v>590.41949462890625</v>
          </cell>
          <cell r="AD687">
            <v>590.36480712890625</v>
          </cell>
          <cell r="AF687">
            <v>401.49514770507813</v>
          </cell>
          <cell r="AG687">
            <v>433.39407348632813</v>
          </cell>
          <cell r="AH687">
            <v>458.8087158203125</v>
          </cell>
          <cell r="AI687">
            <v>478.21234130859375</v>
          </cell>
          <cell r="AJ687">
            <v>507.28857421875</v>
          </cell>
          <cell r="AK687">
            <v>543.28070068359375</v>
          </cell>
          <cell r="AM687">
            <v>684.25738525390625</v>
          </cell>
          <cell r="AN687">
            <v>557.28558349609375</v>
          </cell>
          <cell r="AO687">
            <v>558.534912109375</v>
          </cell>
        </row>
        <row r="688">
          <cell r="A688" t="str">
            <v>IPECP[PIPE]</v>
          </cell>
          <cell r="B688" t="str">
            <v>Temp[0]</v>
          </cell>
          <cell r="C688" t="str">
            <v>F</v>
          </cell>
          <cell r="D688" t="str">
            <v>Inlet Temperature</v>
          </cell>
          <cell r="E688">
            <v>495.805908203125</v>
          </cell>
          <cell r="F688">
            <v>688</v>
          </cell>
          <cell r="G688">
            <v>421.14419555664063</v>
          </cell>
          <cell r="H688">
            <v>422.412109375</v>
          </cell>
          <cell r="I688">
            <v>415.01910400390625</v>
          </cell>
          <cell r="J688">
            <v>415.901611328125</v>
          </cell>
          <cell r="K688">
            <v>417.65692138671875</v>
          </cell>
          <cell r="L688">
            <v>411.16525268554688</v>
          </cell>
          <cell r="M688">
            <v>412.0615234375</v>
          </cell>
          <cell r="N688">
            <v>413.82351684570313</v>
          </cell>
          <cell r="O688">
            <v>422.07220458984375</v>
          </cell>
          <cell r="P688">
            <v>418.3504638671875</v>
          </cell>
          <cell r="Q688">
            <v>415.56484985351563</v>
          </cell>
          <cell r="R688">
            <v>468.52005004882813</v>
          </cell>
          <cell r="S688">
            <v>470.15338134765625</v>
          </cell>
          <cell r="T688">
            <v>494.1885986328125</v>
          </cell>
          <cell r="U688">
            <v>495.805908203125</v>
          </cell>
          <cell r="V688">
            <v>419.60488891601563</v>
          </cell>
          <cell r="W688">
            <v>420.82183837890625</v>
          </cell>
          <cell r="X688">
            <v>423.18051147460938</v>
          </cell>
          <cell r="Y688">
            <v>439.3236083984375</v>
          </cell>
          <cell r="Z688">
            <v>440.51275634765625</v>
          </cell>
          <cell r="AA688">
            <v>442.8587646484375</v>
          </cell>
          <cell r="AC688">
            <v>419.68392944335938</v>
          </cell>
          <cell r="AD688">
            <v>419.72894287109375</v>
          </cell>
          <cell r="AF688">
            <v>429.6895751953125</v>
          </cell>
          <cell r="AG688">
            <v>438.8421630859375</v>
          </cell>
          <cell r="AH688">
            <v>445.95462036132813</v>
          </cell>
          <cell r="AI688">
            <v>451.13088989257813</v>
          </cell>
          <cell r="AJ688">
            <v>458.35772705078125</v>
          </cell>
          <cell r="AK688">
            <v>466.51669311523438</v>
          </cell>
          <cell r="AM688">
            <v>480.98348999023438</v>
          </cell>
          <cell r="AN688">
            <v>456.35153198242188</v>
          </cell>
          <cell r="AO688">
            <v>457.02334594726563</v>
          </cell>
        </row>
        <row r="689">
          <cell r="A689" t="str">
            <v>IPECP[PIPE]</v>
          </cell>
          <cell r="B689" t="str">
            <v>Enth[0]</v>
          </cell>
          <cell r="C689" t="str">
            <v>BTU/lb</v>
          </cell>
          <cell r="D689" t="str">
            <v>Inlet Enthalpy</v>
          </cell>
          <cell r="E689">
            <v>482.9541015625</v>
          </cell>
          <cell r="F689">
            <v>689</v>
          </cell>
          <cell r="G689">
            <v>398.18423461914063</v>
          </cell>
          <cell r="H689">
            <v>399.57699584960938</v>
          </cell>
          <cell r="I689">
            <v>391.4727783203125</v>
          </cell>
          <cell r="J689">
            <v>392.4376220703125</v>
          </cell>
          <cell r="K689">
            <v>394.35867309570313</v>
          </cell>
          <cell r="L689">
            <v>387.26553344726563</v>
          </cell>
          <cell r="M689">
            <v>388.2427978515625</v>
          </cell>
          <cell r="N689">
            <v>390.165771484375</v>
          </cell>
          <cell r="O689">
            <v>399.19964599609375</v>
          </cell>
          <cell r="P689">
            <v>395.11691284179688</v>
          </cell>
          <cell r="Q689">
            <v>392.06915283203125</v>
          </cell>
          <cell r="R689">
            <v>451.262939453125</v>
          </cell>
          <cell r="S689">
            <v>453.13381958007813</v>
          </cell>
          <cell r="T689">
            <v>481.04754638671875</v>
          </cell>
          <cell r="U689">
            <v>482.9541015625</v>
          </cell>
          <cell r="V689">
            <v>396.72531127929688</v>
          </cell>
          <cell r="W689">
            <v>398.06036376953125</v>
          </cell>
          <cell r="X689">
            <v>400.65087890625</v>
          </cell>
          <cell r="Y689">
            <v>418.50143432617188</v>
          </cell>
          <cell r="Z689">
            <v>419.82369995117188</v>
          </cell>
          <cell r="AA689">
            <v>422.43539428710938</v>
          </cell>
          <cell r="AC689">
            <v>396.810791015625</v>
          </cell>
          <cell r="AD689">
            <v>396.85986328125</v>
          </cell>
          <cell r="AF689">
            <v>407.6209716796875</v>
          </cell>
          <cell r="AG689">
            <v>417.77383422851563</v>
          </cell>
          <cell r="AH689">
            <v>425.71676635742188</v>
          </cell>
          <cell r="AI689">
            <v>431.52871704101563</v>
          </cell>
          <cell r="AJ689">
            <v>439.68960571289063</v>
          </cell>
          <cell r="AK689">
            <v>448.97137451171875</v>
          </cell>
          <cell r="AM689">
            <v>465.61688232421875</v>
          </cell>
          <cell r="AN689">
            <v>437.44259643554688</v>
          </cell>
          <cell r="AO689">
            <v>438.20135498046875</v>
          </cell>
        </row>
        <row r="690">
          <cell r="A690" t="str">
            <v>IPECP[PIPE]</v>
          </cell>
          <cell r="B690" t="str">
            <v>Pres[1]</v>
          </cell>
          <cell r="C690" t="str">
            <v>psia</v>
          </cell>
          <cell r="D690" t="str">
            <v>Outlet Pressure</v>
          </cell>
          <cell r="E690">
            <v>680.852783203125</v>
          </cell>
          <cell r="F690">
            <v>690</v>
          </cell>
          <cell r="G690">
            <v>322.13705444335938</v>
          </cell>
          <cell r="H690">
            <v>326.04855346679688</v>
          </cell>
          <cell r="I690">
            <v>307.43218994140625</v>
          </cell>
          <cell r="J690">
            <v>309.9630126953125</v>
          </cell>
          <cell r="K690">
            <v>315.0655517578125</v>
          </cell>
          <cell r="L690">
            <v>297.97378540039063</v>
          </cell>
          <cell r="M690">
            <v>300.49606323242188</v>
          </cell>
          <cell r="N690">
            <v>305.48062133789063</v>
          </cell>
          <cell r="O690">
            <v>337.98065185546875</v>
          </cell>
          <cell r="P690">
            <v>329.0936279296875</v>
          </cell>
          <cell r="Q690">
            <v>323.08657836914063</v>
          </cell>
          <cell r="R690">
            <v>532.18536376953125</v>
          </cell>
          <cell r="S690">
            <v>540.5087890625</v>
          </cell>
          <cell r="T690">
            <v>672.29119873046875</v>
          </cell>
          <cell r="U690">
            <v>680.852783203125</v>
          </cell>
          <cell r="V690">
            <v>519.30865478515625</v>
          </cell>
          <cell r="W690">
            <v>526.48675537109375</v>
          </cell>
          <cell r="X690">
            <v>540.27783203125</v>
          </cell>
          <cell r="Y690">
            <v>652.7210693359375</v>
          </cell>
          <cell r="Z690">
            <v>659.74658203125</v>
          </cell>
          <cell r="AA690">
            <v>673.232177734375</v>
          </cell>
          <cell r="AC690">
            <v>518.57086181640625</v>
          </cell>
          <cell r="AD690">
            <v>518.5274658203125</v>
          </cell>
          <cell r="AF690">
            <v>389.0628662109375</v>
          </cell>
          <cell r="AG690">
            <v>419.7513427734375</v>
          </cell>
          <cell r="AH690">
            <v>443.6429443359375</v>
          </cell>
          <cell r="AI690">
            <v>461.6478271484375</v>
          </cell>
          <cell r="AJ690">
            <v>488.58892822265625</v>
          </cell>
          <cell r="AK690">
            <v>522.25726318359375</v>
          </cell>
          <cell r="AM690">
            <v>660.23345947265625</v>
          </cell>
          <cell r="AN690">
            <v>526.17578125</v>
          </cell>
          <cell r="AO690">
            <v>527.32696533203125</v>
          </cell>
        </row>
        <row r="691">
          <cell r="A691" t="str">
            <v>IPECP[PIPE]</v>
          </cell>
          <cell r="B691" t="str">
            <v>Temp[1]</v>
          </cell>
          <cell r="C691" t="str">
            <v>F</v>
          </cell>
          <cell r="D691" t="str">
            <v>Outlet Temperature</v>
          </cell>
          <cell r="E691">
            <v>495.7991943359375</v>
          </cell>
          <cell r="F691">
            <v>691</v>
          </cell>
          <cell r="G691">
            <v>421.16500854492188</v>
          </cell>
          <cell r="H691">
            <v>422.43222045898438</v>
          </cell>
          <cell r="I691">
            <v>415.03848266601563</v>
          </cell>
          <cell r="J691">
            <v>415.92056274414063</v>
          </cell>
          <cell r="K691">
            <v>417.67507934570313</v>
          </cell>
          <cell r="L691">
            <v>411.184326171875</v>
          </cell>
          <cell r="M691">
            <v>412.08013916015625</v>
          </cell>
          <cell r="N691">
            <v>413.84140014648438</v>
          </cell>
          <cell r="O691">
            <v>422.07852172851563</v>
          </cell>
          <cell r="P691">
            <v>418.35684204101563</v>
          </cell>
          <cell r="Q691">
            <v>415.57131958007813</v>
          </cell>
          <cell r="R691">
            <v>468.52432250976563</v>
          </cell>
          <cell r="S691">
            <v>470.15701293945313</v>
          </cell>
          <cell r="T691">
            <v>494.18246459960938</v>
          </cell>
          <cell r="U691">
            <v>495.7991943359375</v>
          </cell>
          <cell r="V691">
            <v>419.66668701171875</v>
          </cell>
          <cell r="W691">
            <v>420.88250732421875</v>
          </cell>
          <cell r="X691">
            <v>423.23895263671875</v>
          </cell>
          <cell r="Y691">
            <v>439.36270141601563</v>
          </cell>
          <cell r="Z691">
            <v>440.5506591796875</v>
          </cell>
          <cell r="AA691">
            <v>442.89419555664063</v>
          </cell>
          <cell r="AC691">
            <v>419.74557495117188</v>
          </cell>
          <cell r="AD691">
            <v>419.79049682617188</v>
          </cell>
          <cell r="AF691">
            <v>429.69851684570313</v>
          </cell>
          <cell r="AG691">
            <v>438.85040283203125</v>
          </cell>
          <cell r="AH691">
            <v>445.96231079101563</v>
          </cell>
          <cell r="AI691">
            <v>451.1380615234375</v>
          </cell>
          <cell r="AJ691">
            <v>458.3638916015625</v>
          </cell>
          <cell r="AK691">
            <v>466.52096557617188</v>
          </cell>
          <cell r="AM691">
            <v>480.98269653320313</v>
          </cell>
          <cell r="AN691">
            <v>456.36294555664063</v>
          </cell>
          <cell r="AO691">
            <v>457.03448486328125</v>
          </cell>
        </row>
        <row r="692">
          <cell r="A692" t="str">
            <v>IPECP[PIPE]</v>
          </cell>
          <cell r="B692" t="str">
            <v>Enth[1]</v>
          </cell>
          <cell r="C692" t="str">
            <v>BTU/lb</v>
          </cell>
          <cell r="D692" t="str">
            <v>Outlet Enthalpy</v>
          </cell>
          <cell r="E692">
            <v>482.9541015625</v>
          </cell>
          <cell r="F692">
            <v>692</v>
          </cell>
          <cell r="G692">
            <v>398.18423461914063</v>
          </cell>
          <cell r="H692">
            <v>399.57699584960938</v>
          </cell>
          <cell r="I692">
            <v>391.4727783203125</v>
          </cell>
          <cell r="J692">
            <v>392.4376220703125</v>
          </cell>
          <cell r="K692">
            <v>394.35867309570313</v>
          </cell>
          <cell r="L692">
            <v>387.26553344726563</v>
          </cell>
          <cell r="M692">
            <v>388.2427978515625</v>
          </cell>
          <cell r="N692">
            <v>390.165771484375</v>
          </cell>
          <cell r="O692">
            <v>399.19964599609375</v>
          </cell>
          <cell r="P692">
            <v>395.11691284179688</v>
          </cell>
          <cell r="Q692">
            <v>392.06915283203125</v>
          </cell>
          <cell r="R692">
            <v>451.262939453125</v>
          </cell>
          <cell r="S692">
            <v>453.13381958007813</v>
          </cell>
          <cell r="T692">
            <v>481.04754638671875</v>
          </cell>
          <cell r="U692">
            <v>482.9541015625</v>
          </cell>
          <cell r="V692">
            <v>396.72531127929688</v>
          </cell>
          <cell r="W692">
            <v>398.06036376953125</v>
          </cell>
          <cell r="X692">
            <v>400.65087890625</v>
          </cell>
          <cell r="Y692">
            <v>418.50143432617188</v>
          </cell>
          <cell r="Z692">
            <v>419.82369995117188</v>
          </cell>
          <cell r="AA692">
            <v>422.43539428710938</v>
          </cell>
          <cell r="AC692">
            <v>396.810791015625</v>
          </cell>
          <cell r="AD692">
            <v>396.85986328125</v>
          </cell>
          <cell r="AF692">
            <v>407.6209716796875</v>
          </cell>
          <cell r="AG692">
            <v>417.77383422851563</v>
          </cell>
          <cell r="AH692">
            <v>425.71676635742188</v>
          </cell>
          <cell r="AI692">
            <v>431.52871704101563</v>
          </cell>
          <cell r="AJ692">
            <v>439.68960571289063</v>
          </cell>
          <cell r="AK692">
            <v>448.97137451171875</v>
          </cell>
          <cell r="AM692">
            <v>465.61688232421875</v>
          </cell>
          <cell r="AN692">
            <v>437.44259643554688</v>
          </cell>
          <cell r="AO692">
            <v>438.20135498046875</v>
          </cell>
        </row>
        <row r="693">
          <cell r="A693" t="str">
            <v>IPECP[PIPE]</v>
          </cell>
          <cell r="B693" t="str">
            <v>ODModelIDUsed[0]</v>
          </cell>
          <cell r="D693" t="str">
            <v>Used Reference Point Model ID</v>
          </cell>
          <cell r="E693" t="str">
            <v>PMTHSG</v>
          </cell>
          <cell r="F693">
            <v>693</v>
          </cell>
          <cell r="G693" t="str">
            <v>PMTHSG</v>
          </cell>
          <cell r="H693" t="str">
            <v>PMTHSG</v>
          </cell>
          <cell r="I693" t="str">
            <v>PMTHSG</v>
          </cell>
          <cell r="J693" t="str">
            <v>PMTHSG</v>
          </cell>
          <cell r="K693" t="str">
            <v>PMTHSG</v>
          </cell>
          <cell r="L693" t="str">
            <v>PMTHSG</v>
          </cell>
          <cell r="M693" t="str">
            <v>PMTHSG</v>
          </cell>
          <cell r="N693" t="str">
            <v>PMTHSG</v>
          </cell>
          <cell r="O693" t="str">
            <v>PMTHSG</v>
          </cell>
          <cell r="P693" t="str">
            <v>PMTHSG</v>
          </cell>
          <cell r="Q693" t="str">
            <v>PMTHSG</v>
          </cell>
          <cell r="R693" t="str">
            <v>PMTHSG</v>
          </cell>
          <cell r="S693" t="str">
            <v>PMTHSG</v>
          </cell>
          <cell r="T693" t="str">
            <v>PMTHSG</v>
          </cell>
          <cell r="U693" t="str">
            <v>PMTHSG</v>
          </cell>
          <cell r="V693" t="str">
            <v>PMTHSG</v>
          </cell>
          <cell r="W693" t="str">
            <v>PMTHSG</v>
          </cell>
          <cell r="X693" t="str">
            <v>PMTHSG</v>
          </cell>
          <cell r="Y693" t="str">
            <v>PMTHSG</v>
          </cell>
          <cell r="Z693" t="str">
            <v>PMTHSG</v>
          </cell>
          <cell r="AA693" t="str">
            <v>PMTHSG</v>
          </cell>
          <cell r="AC693" t="str">
            <v>PMTHSG</v>
          </cell>
          <cell r="AD693" t="str">
            <v>PMTHSG</v>
          </cell>
          <cell r="AF693" t="str">
            <v>PMTHSG</v>
          </cell>
          <cell r="AG693" t="str">
            <v>PMTHSG</v>
          </cell>
          <cell r="AH693" t="str">
            <v>PMTHSG</v>
          </cell>
          <cell r="AI693" t="str">
            <v>PMTHSG</v>
          </cell>
          <cell r="AJ693" t="str">
            <v>PMTHSG</v>
          </cell>
          <cell r="AK693" t="str">
            <v>PMTHSG</v>
          </cell>
          <cell r="AM693" t="str">
            <v>PMTHSG</v>
          </cell>
          <cell r="AN693" t="str">
            <v>PMTHSG</v>
          </cell>
          <cell r="AO693" t="str">
            <v>PMTHSG</v>
          </cell>
        </row>
        <row r="694">
          <cell r="A694" t="str">
            <v>IPECP[PIPE]</v>
          </cell>
          <cell r="B694" t="str">
            <v>ODCaseIDUsed[0]</v>
          </cell>
          <cell r="D694" t="str">
            <v>Used Reference Point Case ID</v>
          </cell>
          <cell r="E694" t="str">
            <v>PMTHSG</v>
          </cell>
          <cell r="F694">
            <v>694</v>
          </cell>
          <cell r="G694" t="str">
            <v>PMTHSG</v>
          </cell>
          <cell r="H694" t="str">
            <v>PMTHSG</v>
          </cell>
          <cell r="I694" t="str">
            <v>PMTHSG</v>
          </cell>
          <cell r="J694" t="str">
            <v>PMTHSG</v>
          </cell>
          <cell r="K694" t="str">
            <v>PMTHSG</v>
          </cell>
          <cell r="L694" t="str">
            <v>PMTHSG</v>
          </cell>
          <cell r="M694" t="str">
            <v>PMTHSG</v>
          </cell>
          <cell r="N694" t="str">
            <v>PMTHSG</v>
          </cell>
          <cell r="O694" t="str">
            <v>PMTHSG</v>
          </cell>
          <cell r="P694" t="str">
            <v>PMTHSG</v>
          </cell>
          <cell r="Q694" t="str">
            <v>PMTHSG</v>
          </cell>
          <cell r="R694" t="str">
            <v>PMTHSG</v>
          </cell>
          <cell r="S694" t="str">
            <v>PMTHSG</v>
          </cell>
          <cell r="T694" t="str">
            <v>PMTHSG</v>
          </cell>
          <cell r="U694" t="str">
            <v>PMTHSG</v>
          </cell>
          <cell r="V694" t="str">
            <v>PMTHSG</v>
          </cell>
          <cell r="W694" t="str">
            <v>PMTHSG</v>
          </cell>
          <cell r="X694" t="str">
            <v>PMTHSG</v>
          </cell>
          <cell r="Y694" t="str">
            <v>PMTHSG</v>
          </cell>
          <cell r="Z694" t="str">
            <v>PMTHSG</v>
          </cell>
          <cell r="AA694" t="str">
            <v>PMTHSG</v>
          </cell>
          <cell r="AC694" t="str">
            <v>PMTHSG</v>
          </cell>
          <cell r="AD694" t="str">
            <v>PMTHSG</v>
          </cell>
          <cell r="AF694" t="str">
            <v>PMTHSG</v>
          </cell>
          <cell r="AG694" t="str">
            <v>PMTHSG</v>
          </cell>
          <cell r="AH694" t="str">
            <v>PMTHSG</v>
          </cell>
          <cell r="AI694" t="str">
            <v>PMTHSG</v>
          </cell>
          <cell r="AJ694" t="str">
            <v>PMTHSG</v>
          </cell>
          <cell r="AK694" t="str">
            <v>PMTHSG</v>
          </cell>
          <cell r="AM694" t="str">
            <v>PMTHSG</v>
          </cell>
          <cell r="AN694" t="str">
            <v>PMTHSG</v>
          </cell>
          <cell r="AO694" t="str">
            <v>PMTHSG</v>
          </cell>
        </row>
        <row r="695">
          <cell r="A695" t="str">
            <v>PHTR3P[PIPE]</v>
          </cell>
          <cell r="B695" t="str">
            <v>Flow[0]</v>
          </cell>
          <cell r="C695" t="str">
            <v>lb/hr</v>
          </cell>
          <cell r="D695" t="str">
            <v>Inlet Flow</v>
          </cell>
          <cell r="E695">
            <v>748649.1875</v>
          </cell>
          <cell r="F695">
            <v>695</v>
          </cell>
          <cell r="G695">
            <v>629446.6875</v>
          </cell>
          <cell r="H695">
            <v>635270.375</v>
          </cell>
          <cell r="I695">
            <v>603069.125</v>
          </cell>
          <cell r="J695">
            <v>609560.25</v>
          </cell>
          <cell r="K695">
            <v>621964.8125</v>
          </cell>
          <cell r="L695">
            <v>588755.9375</v>
          </cell>
          <cell r="M695">
            <v>594917</v>
          </cell>
          <cell r="N695">
            <v>606662.625</v>
          </cell>
          <cell r="O695">
            <v>374246.03125</v>
          </cell>
          <cell r="P695">
            <v>363047.96875</v>
          </cell>
          <cell r="Q695">
            <v>355476.78125</v>
          </cell>
          <cell r="R695">
            <v>617906.5</v>
          </cell>
          <cell r="S695">
            <v>624051.5</v>
          </cell>
          <cell r="T695">
            <v>742487.4375</v>
          </cell>
          <cell r="U695">
            <v>748649.1875</v>
          </cell>
          <cell r="V695">
            <v>683064.9375</v>
          </cell>
          <cell r="W695">
            <v>689890.6875</v>
          </cell>
          <cell r="X695">
            <v>702863.4375</v>
          </cell>
          <cell r="Y695">
            <v>793076.5625</v>
          </cell>
          <cell r="Z695">
            <v>799585.0625</v>
          </cell>
          <cell r="AA695">
            <v>812026.125</v>
          </cell>
          <cell r="AC695">
            <v>684044.375</v>
          </cell>
          <cell r="AD695">
            <v>684502.1875</v>
          </cell>
          <cell r="AF695">
            <v>446528.5625</v>
          </cell>
          <cell r="AG695">
            <v>482390.3125</v>
          </cell>
          <cell r="AH695">
            <v>509146.5</v>
          </cell>
          <cell r="AI695">
            <v>529670</v>
          </cell>
          <cell r="AJ695">
            <v>560209</v>
          </cell>
          <cell r="AK695">
            <v>597469</v>
          </cell>
          <cell r="AM695">
            <v>736068.1875</v>
          </cell>
          <cell r="AN695">
            <v>623048.0625</v>
          </cell>
          <cell r="AO695">
            <v>622063.875</v>
          </cell>
        </row>
        <row r="696">
          <cell r="A696" t="str">
            <v>PHTR3P[PIPE]</v>
          </cell>
          <cell r="B696" t="str">
            <v>Pres[0]</v>
          </cell>
          <cell r="C696" t="str">
            <v>psia</v>
          </cell>
          <cell r="D696" t="str">
            <v>Inlet Pressure</v>
          </cell>
          <cell r="E696">
            <v>144.91032409667969</v>
          </cell>
          <cell r="F696">
            <v>696</v>
          </cell>
          <cell r="G696">
            <v>75.913253784179688</v>
          </cell>
          <cell r="H696">
            <v>76.606292724609375</v>
          </cell>
          <cell r="I696">
            <v>70.769073486328125</v>
          </cell>
          <cell r="J696">
            <v>71.438636779785156</v>
          </cell>
          <cell r="K696">
            <v>72.750930786132813</v>
          </cell>
          <cell r="L696">
            <v>68.325889587402344</v>
          </cell>
          <cell r="M696">
            <v>68.962738037109375</v>
          </cell>
          <cell r="N696">
            <v>70.213859558105469</v>
          </cell>
          <cell r="O696">
            <v>67.691505432128906</v>
          </cell>
          <cell r="P696">
            <v>65.319198608398438</v>
          </cell>
          <cell r="Q696">
            <v>63.745494842529297</v>
          </cell>
          <cell r="R696">
            <v>119.49794006347656</v>
          </cell>
          <cell r="S696">
            <v>120.91477966308594</v>
          </cell>
          <cell r="T696">
            <v>143.38336181640625</v>
          </cell>
          <cell r="U696">
            <v>144.91032409667969</v>
          </cell>
          <cell r="V696">
            <v>117.74265289306641</v>
          </cell>
          <cell r="W696">
            <v>119.11946105957031</v>
          </cell>
          <cell r="X696">
            <v>121.76955413818359</v>
          </cell>
          <cell r="Y696">
            <v>140.2220458984375</v>
          </cell>
          <cell r="Z696">
            <v>141.63790893554688</v>
          </cell>
          <cell r="AA696">
            <v>144.36695861816406</v>
          </cell>
          <cell r="AC696">
            <v>118.19082641601563</v>
          </cell>
          <cell r="AD696">
            <v>118.35753631591797</v>
          </cell>
          <cell r="AF696">
            <v>81.023460388183594</v>
          </cell>
          <cell r="AG696">
            <v>88.869537353515625</v>
          </cell>
          <cell r="AH696">
            <v>94.841888427734375</v>
          </cell>
          <cell r="AI696">
            <v>99.565193176269531</v>
          </cell>
          <cell r="AJ696">
            <v>106.66488647460938</v>
          </cell>
          <cell r="AK696">
            <v>115.27032470703125</v>
          </cell>
          <cell r="AM696">
            <v>139.69651794433594</v>
          </cell>
          <cell r="AN696">
            <v>117.26668548583984</v>
          </cell>
          <cell r="AO696">
            <v>121.71607208251953</v>
          </cell>
        </row>
        <row r="697">
          <cell r="A697" t="str">
            <v>PHTR3P[PIPE]</v>
          </cell>
          <cell r="B697" t="str">
            <v>Temp[0]</v>
          </cell>
          <cell r="C697" t="str">
            <v>F</v>
          </cell>
          <cell r="D697" t="str">
            <v>Inlet Temperature</v>
          </cell>
          <cell r="E697">
            <v>318.44317626953125</v>
          </cell>
          <cell r="F697">
            <v>697</v>
          </cell>
          <cell r="G697">
            <v>285.88787841796875</v>
          </cell>
          <cell r="H697">
            <v>285.664794921875</v>
          </cell>
          <cell r="I697">
            <v>277.3310546875</v>
          </cell>
          <cell r="J697">
            <v>276.90243530273438</v>
          </cell>
          <cell r="K697">
            <v>276.1429443359375</v>
          </cell>
          <cell r="L697">
            <v>274.84524536132813</v>
          </cell>
          <cell r="M697">
            <v>274.45538330078125</v>
          </cell>
          <cell r="N697">
            <v>273.77725219726563</v>
          </cell>
          <cell r="O697">
            <v>280.2623291015625</v>
          </cell>
          <cell r="P697">
            <v>278.23886108398438</v>
          </cell>
          <cell r="Q697">
            <v>277.44256591796875</v>
          </cell>
          <cell r="R697">
            <v>325.12054443359375</v>
          </cell>
          <cell r="S697">
            <v>325.08587646484375</v>
          </cell>
          <cell r="T697">
            <v>318.62899780273438</v>
          </cell>
          <cell r="U697">
            <v>318.44317626953125</v>
          </cell>
          <cell r="V697">
            <v>315.95126342773438</v>
          </cell>
          <cell r="W697">
            <v>315.81881713867188</v>
          </cell>
          <cell r="X697">
            <v>315.5992431640625</v>
          </cell>
          <cell r="Y697">
            <v>311.29959106445313</v>
          </cell>
          <cell r="Z697">
            <v>311.07073974609375</v>
          </cell>
          <cell r="AA697">
            <v>310.68389892578125</v>
          </cell>
          <cell r="AC697">
            <v>318.54598999023438</v>
          </cell>
          <cell r="AD697">
            <v>319.26339721679688</v>
          </cell>
          <cell r="AF697">
            <v>292.67303466796875</v>
          </cell>
          <cell r="AG697">
            <v>299.2435302734375</v>
          </cell>
          <cell r="AH697">
            <v>305.16064453125</v>
          </cell>
          <cell r="AI697">
            <v>309.9373779296875</v>
          </cell>
          <cell r="AJ697">
            <v>316.45272827148438</v>
          </cell>
          <cell r="AK697">
            <v>322.78018188476563</v>
          </cell>
          <cell r="AM697">
            <v>318.81121826171875</v>
          </cell>
          <cell r="AN697">
            <v>323.48611450195313</v>
          </cell>
          <cell r="AO697">
            <v>326.3851318359375</v>
          </cell>
        </row>
        <row r="698">
          <cell r="A698" t="str">
            <v>PHTR3P[PIPE]</v>
          </cell>
          <cell r="B698" t="str">
            <v>Enth[0]</v>
          </cell>
          <cell r="C698" t="str">
            <v>BTU/lb</v>
          </cell>
          <cell r="D698" t="str">
            <v>Inlet Enthalpy</v>
          </cell>
          <cell r="E698">
            <v>288.88540649414063</v>
          </cell>
          <cell r="F698">
            <v>698</v>
          </cell>
          <cell r="G698">
            <v>255.24713134765625</v>
          </cell>
          <cell r="H698">
            <v>255.02006530761719</v>
          </cell>
          <cell r="I698">
            <v>246.48681640625</v>
          </cell>
          <cell r="J698">
            <v>246.05033874511719</v>
          </cell>
          <cell r="K698">
            <v>245.27740478515625</v>
          </cell>
          <cell r="L698">
            <v>243.94403076171875</v>
          </cell>
          <cell r="M698">
            <v>243.54743957519531</v>
          </cell>
          <cell r="N698">
            <v>242.85791015625</v>
          </cell>
          <cell r="O698">
            <v>249.47589111328125</v>
          </cell>
          <cell r="P698">
            <v>247.40347290039063</v>
          </cell>
          <cell r="Q698">
            <v>246.58697509765625</v>
          </cell>
          <cell r="R698">
            <v>295.76419067382813</v>
          </cell>
          <cell r="S698">
            <v>295.73065185546875</v>
          </cell>
          <cell r="T698">
            <v>289.07510375976563</v>
          </cell>
          <cell r="U698">
            <v>288.88540649414063</v>
          </cell>
          <cell r="V698">
            <v>286.25906372070313</v>
          </cell>
          <cell r="W698">
            <v>286.12448120117188</v>
          </cell>
          <cell r="X698">
            <v>285.90206909179688</v>
          </cell>
          <cell r="Y698">
            <v>281.4915771484375</v>
          </cell>
          <cell r="Z698">
            <v>281.25778198242188</v>
          </cell>
          <cell r="AA698">
            <v>280.86331176757813</v>
          </cell>
          <cell r="AC698">
            <v>288.94528198242188</v>
          </cell>
          <cell r="AD698">
            <v>289.68853759765625</v>
          </cell>
          <cell r="AF698">
            <v>262.21176147460938</v>
          </cell>
          <cell r="AG698">
            <v>268.97576904296875</v>
          </cell>
          <cell r="AH698">
            <v>275.07772827148438</v>
          </cell>
          <cell r="AI698">
            <v>280.01260375976563</v>
          </cell>
          <cell r="AJ698">
            <v>286.75839233398438</v>
          </cell>
          <cell r="AK698">
            <v>293.32830810546875</v>
          </cell>
          <cell r="AM698">
            <v>289.25738525390625</v>
          </cell>
          <cell r="AN698">
            <v>294.06405639648438</v>
          </cell>
          <cell r="AO698">
            <v>297.08123779296875</v>
          </cell>
        </row>
        <row r="699">
          <cell r="A699" t="str">
            <v>PHTR3P[PIPE]</v>
          </cell>
          <cell r="B699" t="str">
            <v>Pres[1]</v>
          </cell>
          <cell r="C699" t="str">
            <v>psia</v>
          </cell>
          <cell r="D699" t="str">
            <v>Outlet Pressure</v>
          </cell>
          <cell r="E699">
            <v>120.24815368652344</v>
          </cell>
          <cell r="F699">
            <v>699</v>
          </cell>
          <cell r="G699">
            <v>58.734519958496094</v>
          </cell>
          <cell r="H699">
            <v>59.113594055175781</v>
          </cell>
          <cell r="I699">
            <v>55.057888031005859</v>
          </cell>
          <cell r="J699">
            <v>55.394512176513672</v>
          </cell>
          <cell r="K699">
            <v>56.060623168945313</v>
          </cell>
          <cell r="L699">
            <v>53.363761901855469</v>
          </cell>
          <cell r="M699">
            <v>53.692146301269531</v>
          </cell>
          <cell r="N699">
            <v>54.346218109130859</v>
          </cell>
          <cell r="O699">
            <v>61.573490142822266</v>
          </cell>
          <cell r="P699">
            <v>59.564426422119141</v>
          </cell>
          <cell r="Q699">
            <v>58.228199005126953</v>
          </cell>
          <cell r="R699">
            <v>102.56262969970703</v>
          </cell>
          <cell r="S699">
            <v>103.64485931396484</v>
          </cell>
          <cell r="T699">
            <v>119.11860656738281</v>
          </cell>
          <cell r="U699">
            <v>120.24815368652344</v>
          </cell>
          <cell r="V699">
            <v>97.202461242675781</v>
          </cell>
          <cell r="W699">
            <v>98.172653198242188</v>
          </cell>
          <cell r="X699">
            <v>100.03875732421875</v>
          </cell>
          <cell r="Y699">
            <v>112.69380187988281</v>
          </cell>
          <cell r="Z699">
            <v>113.66447448730469</v>
          </cell>
          <cell r="AA699">
            <v>115.53202819824219</v>
          </cell>
          <cell r="AC699">
            <v>97.5604248046875</v>
          </cell>
          <cell r="AD699">
            <v>97.69091796875</v>
          </cell>
          <cell r="AF699">
            <v>72.286643981933594</v>
          </cell>
          <cell r="AG699">
            <v>78.6517333984375</v>
          </cell>
          <cell r="AH699">
            <v>83.433433532714844</v>
          </cell>
          <cell r="AI699">
            <v>87.194328308105469</v>
          </cell>
          <cell r="AJ699">
            <v>92.7891845703125</v>
          </cell>
          <cell r="AK699">
            <v>99.448379516601563</v>
          </cell>
          <cell r="AM699">
            <v>115.84236907958984</v>
          </cell>
          <cell r="AN699">
            <v>100.06819152832031</v>
          </cell>
          <cell r="AO699">
            <v>104.54129028320313</v>
          </cell>
        </row>
        <row r="700">
          <cell r="A700" t="str">
            <v>PHTR3P[PIPE]</v>
          </cell>
          <cell r="B700" t="str">
            <v>Temp[1]</v>
          </cell>
          <cell r="C700" t="str">
            <v>F</v>
          </cell>
          <cell r="D700" t="str">
            <v>Outlet Temperature</v>
          </cell>
          <cell r="E700">
            <v>318.48471069335938</v>
          </cell>
          <cell r="F700">
            <v>700</v>
          </cell>
          <cell r="G700">
            <v>285.91995239257813</v>
          </cell>
          <cell r="H700">
            <v>285.69754028320313</v>
          </cell>
          <cell r="I700">
            <v>277.36111450195313</v>
          </cell>
          <cell r="J700">
            <v>276.93313598632813</v>
          </cell>
          <cell r="K700">
            <v>276.17498779296875</v>
          </cell>
          <cell r="L700">
            <v>274.8740234375</v>
          </cell>
          <cell r="M700">
            <v>274.48483276367188</v>
          </cell>
          <cell r="N700">
            <v>273.80792236328125</v>
          </cell>
          <cell r="O700">
            <v>280.27392578125</v>
          </cell>
          <cell r="P700">
            <v>278.24984741210938</v>
          </cell>
          <cell r="Q700">
            <v>277.453125</v>
          </cell>
          <cell r="R700">
            <v>325.14834594726563</v>
          </cell>
          <cell r="S700">
            <v>325.11422729492188</v>
          </cell>
          <cell r="T700">
            <v>318.66983032226563</v>
          </cell>
          <cell r="U700">
            <v>318.48471069335938</v>
          </cell>
          <cell r="V700">
            <v>315.98617553710938</v>
          </cell>
          <cell r="W700">
            <v>315.85440063476563</v>
          </cell>
          <cell r="X700">
            <v>315.63626098632813</v>
          </cell>
          <cell r="Y700">
            <v>311.34716796875</v>
          </cell>
          <cell r="Z700">
            <v>311.119140625</v>
          </cell>
          <cell r="AA700">
            <v>310.73379516601563</v>
          </cell>
          <cell r="AC700">
            <v>318.58071899414063</v>
          </cell>
          <cell r="AD700">
            <v>319.29806518554688</v>
          </cell>
          <cell r="AF700">
            <v>292.68902587890625</v>
          </cell>
          <cell r="AG700">
            <v>299.26187133789063</v>
          </cell>
          <cell r="AH700">
            <v>305.18075561523438</v>
          </cell>
          <cell r="AI700">
            <v>309.9588623046875</v>
          </cell>
          <cell r="AJ700">
            <v>316.47622680664063</v>
          </cell>
          <cell r="AK700">
            <v>322.806396484375</v>
          </cell>
          <cell r="AM700">
            <v>318.851318359375</v>
          </cell>
          <cell r="AN700">
            <v>323.5145263671875</v>
          </cell>
          <cell r="AO700">
            <v>326.4132080078125</v>
          </cell>
        </row>
        <row r="701">
          <cell r="A701" t="str">
            <v>PHTR3P[PIPE]</v>
          </cell>
          <cell r="B701" t="str">
            <v>Enth[1]</v>
          </cell>
          <cell r="C701" t="str">
            <v>BTU/lb</v>
          </cell>
          <cell r="D701" t="str">
            <v>Outlet Enthalpy</v>
          </cell>
          <cell r="E701">
            <v>288.88540649414063</v>
          </cell>
          <cell r="F701">
            <v>701</v>
          </cell>
          <cell r="G701">
            <v>255.24713134765625</v>
          </cell>
          <cell r="H701">
            <v>255.02006530761719</v>
          </cell>
          <cell r="I701">
            <v>246.48681640625</v>
          </cell>
          <cell r="J701">
            <v>246.05033874511719</v>
          </cell>
          <cell r="K701">
            <v>245.27740478515625</v>
          </cell>
          <cell r="L701">
            <v>243.94403076171875</v>
          </cell>
          <cell r="M701">
            <v>243.54743957519531</v>
          </cell>
          <cell r="N701">
            <v>242.85791015625</v>
          </cell>
          <cell r="O701">
            <v>249.47589111328125</v>
          </cell>
          <cell r="P701">
            <v>247.40347290039063</v>
          </cell>
          <cell r="Q701">
            <v>246.58697509765625</v>
          </cell>
          <cell r="R701">
            <v>295.76419067382813</v>
          </cell>
          <cell r="S701">
            <v>295.73065185546875</v>
          </cell>
          <cell r="T701">
            <v>289.07510375976563</v>
          </cell>
          <cell r="U701">
            <v>288.88540649414063</v>
          </cell>
          <cell r="V701">
            <v>286.25906372070313</v>
          </cell>
          <cell r="W701">
            <v>286.12448120117188</v>
          </cell>
          <cell r="X701">
            <v>285.90206909179688</v>
          </cell>
          <cell r="Y701">
            <v>281.4915771484375</v>
          </cell>
          <cell r="Z701">
            <v>281.25778198242188</v>
          </cell>
          <cell r="AA701">
            <v>280.86331176757813</v>
          </cell>
          <cell r="AC701">
            <v>288.94528198242188</v>
          </cell>
          <cell r="AD701">
            <v>289.68853759765625</v>
          </cell>
          <cell r="AF701">
            <v>262.21176147460938</v>
          </cell>
          <cell r="AG701">
            <v>268.97576904296875</v>
          </cell>
          <cell r="AH701">
            <v>275.07772827148438</v>
          </cell>
          <cell r="AI701">
            <v>280.01260375976563</v>
          </cell>
          <cell r="AJ701">
            <v>286.75839233398438</v>
          </cell>
          <cell r="AK701">
            <v>293.32830810546875</v>
          </cell>
          <cell r="AM701">
            <v>289.25738525390625</v>
          </cell>
          <cell r="AN701">
            <v>294.06405639648438</v>
          </cell>
          <cell r="AO701">
            <v>297.08123779296875</v>
          </cell>
        </row>
        <row r="702">
          <cell r="A702" t="str">
            <v>PHTR3P[PIPE]</v>
          </cell>
          <cell r="B702" t="str">
            <v>ODModelIDUsed[0]</v>
          </cell>
          <cell r="D702" t="str">
            <v>Used Reference Point Model ID</v>
          </cell>
          <cell r="E702" t="str">
            <v>PMTHSG</v>
          </cell>
          <cell r="F702">
            <v>702</v>
          </cell>
          <cell r="G702" t="str">
            <v>PMTHSG</v>
          </cell>
          <cell r="H702" t="str">
            <v>PMTHSG</v>
          </cell>
          <cell r="I702" t="str">
            <v>PMTHSG</v>
          </cell>
          <cell r="J702" t="str">
            <v>PMTHSG</v>
          </cell>
          <cell r="K702" t="str">
            <v>PMTHSG</v>
          </cell>
          <cell r="L702" t="str">
            <v>PMTHSG</v>
          </cell>
          <cell r="M702" t="str">
            <v>PMTHSG</v>
          </cell>
          <cell r="N702" t="str">
            <v>PMTHSG</v>
          </cell>
          <cell r="O702" t="str">
            <v>PMTHSG</v>
          </cell>
          <cell r="P702" t="str">
            <v>PMTHSG</v>
          </cell>
          <cell r="Q702" t="str">
            <v>PMTHSG</v>
          </cell>
          <cell r="R702" t="str">
            <v>PMTHSG</v>
          </cell>
          <cell r="S702" t="str">
            <v>PMTHSG</v>
          </cell>
          <cell r="T702" t="str">
            <v>PMTHSG</v>
          </cell>
          <cell r="U702" t="str">
            <v>PMTHSG</v>
          </cell>
          <cell r="V702" t="str">
            <v>PMTHSG</v>
          </cell>
          <cell r="W702" t="str">
            <v>PMTHSG</v>
          </cell>
          <cell r="X702" t="str">
            <v>PMTHSG</v>
          </cell>
          <cell r="Y702" t="str">
            <v>PMTHSG</v>
          </cell>
          <cell r="Z702" t="str">
            <v>PMTHSG</v>
          </cell>
          <cell r="AA702" t="str">
            <v>PMTHSG</v>
          </cell>
          <cell r="AC702" t="str">
            <v>PMTHSG</v>
          </cell>
          <cell r="AD702" t="str">
            <v>PMTHSG</v>
          </cell>
          <cell r="AF702" t="str">
            <v>PMTHSG</v>
          </cell>
          <cell r="AG702" t="str">
            <v>PMTHSG</v>
          </cell>
          <cell r="AH702" t="str">
            <v>PMTHSG</v>
          </cell>
          <cell r="AI702" t="str">
            <v>PMTHSG</v>
          </cell>
          <cell r="AJ702" t="str">
            <v>PMTHSG</v>
          </cell>
          <cell r="AK702" t="str">
            <v>PMTHSG</v>
          </cell>
          <cell r="AM702" t="str">
            <v>PMTHSG</v>
          </cell>
          <cell r="AN702" t="str">
            <v>PMTHSG</v>
          </cell>
          <cell r="AO702" t="str">
            <v>PMTHSG</v>
          </cell>
        </row>
        <row r="703">
          <cell r="A703" t="str">
            <v>PHTR3P[PIPE]</v>
          </cell>
          <cell r="B703" t="str">
            <v>ODCaseIDUsed[0]</v>
          </cell>
          <cell r="D703" t="str">
            <v>Used Reference Point Case ID</v>
          </cell>
          <cell r="E703" t="str">
            <v>PMTHSG</v>
          </cell>
          <cell r="F703">
            <v>703</v>
          </cell>
          <cell r="G703" t="str">
            <v>PMTHSG</v>
          </cell>
          <cell r="H703" t="str">
            <v>PMTHSG</v>
          </cell>
          <cell r="I703" t="str">
            <v>PMTHSG</v>
          </cell>
          <cell r="J703" t="str">
            <v>PMTHSG</v>
          </cell>
          <cell r="K703" t="str">
            <v>PMTHSG</v>
          </cell>
          <cell r="L703" t="str">
            <v>PMTHSG</v>
          </cell>
          <cell r="M703" t="str">
            <v>PMTHSG</v>
          </cell>
          <cell r="N703" t="str">
            <v>PMTHSG</v>
          </cell>
          <cell r="O703" t="str">
            <v>PMTHSG</v>
          </cell>
          <cell r="P703" t="str">
            <v>PMTHSG</v>
          </cell>
          <cell r="Q703" t="str">
            <v>PMTHSG</v>
          </cell>
          <cell r="R703" t="str">
            <v>PMTHSG</v>
          </cell>
          <cell r="S703" t="str">
            <v>PMTHSG</v>
          </cell>
          <cell r="T703" t="str">
            <v>PMTHSG</v>
          </cell>
          <cell r="U703" t="str">
            <v>PMTHSG</v>
          </cell>
          <cell r="V703" t="str">
            <v>PMTHSG</v>
          </cell>
          <cell r="W703" t="str">
            <v>PMTHSG</v>
          </cell>
          <cell r="X703" t="str">
            <v>PMTHSG</v>
          </cell>
          <cell r="Y703" t="str">
            <v>PMTHSG</v>
          </cell>
          <cell r="Z703" t="str">
            <v>PMTHSG</v>
          </cell>
          <cell r="AA703" t="str">
            <v>PMTHSG</v>
          </cell>
          <cell r="AC703" t="str">
            <v>PMTHSG</v>
          </cell>
          <cell r="AD703" t="str">
            <v>PMTHSG</v>
          </cell>
          <cell r="AF703" t="str">
            <v>PMTHSG</v>
          </cell>
          <cell r="AG703" t="str">
            <v>PMTHSG</v>
          </cell>
          <cell r="AH703" t="str">
            <v>PMTHSG</v>
          </cell>
          <cell r="AI703" t="str">
            <v>PMTHSG</v>
          </cell>
          <cell r="AJ703" t="str">
            <v>PMTHSG</v>
          </cell>
          <cell r="AK703" t="str">
            <v>PMTHSG</v>
          </cell>
          <cell r="AM703" t="str">
            <v>PMTHSG</v>
          </cell>
          <cell r="AN703" t="str">
            <v>PMTHSG</v>
          </cell>
          <cell r="AO703" t="str">
            <v>PMTHSG</v>
          </cell>
        </row>
        <row r="704">
          <cell r="A704" t="str">
            <v>RHTMIX[MIXER]</v>
          </cell>
          <cell r="B704" t="str">
            <v>Flow[1]</v>
          </cell>
          <cell r="C704" t="str">
            <v>lb/hr</v>
          </cell>
          <cell r="D704" t="str">
            <v>Outlet Flow</v>
          </cell>
          <cell r="E704">
            <v>647405.25</v>
          </cell>
          <cell r="F704">
            <v>704</v>
          </cell>
          <cell r="G704">
            <v>507262.59375</v>
          </cell>
          <cell r="H704">
            <v>513823.84375</v>
          </cell>
          <cell r="I704">
            <v>491752.46875</v>
          </cell>
          <cell r="J704">
            <v>498987.53125</v>
          </cell>
          <cell r="K704">
            <v>512742.1875</v>
          </cell>
          <cell r="L704">
            <v>481139.28125</v>
          </cell>
          <cell r="M704">
            <v>487991.25</v>
          </cell>
          <cell r="N704">
            <v>500983.84375</v>
          </cell>
          <cell r="O704">
            <v>315152.6875</v>
          </cell>
          <cell r="P704">
            <v>307010.0625</v>
          </cell>
          <cell r="Q704">
            <v>301247.8125</v>
          </cell>
          <cell r="R704">
            <v>495682.03125</v>
          </cell>
          <cell r="S704">
            <v>502699.21875</v>
          </cell>
          <cell r="T704">
            <v>640184.125</v>
          </cell>
          <cell r="U704">
            <v>647405.25</v>
          </cell>
          <cell r="V704">
            <v>482590.03125</v>
          </cell>
          <cell r="W704">
            <v>490318.0625</v>
          </cell>
          <cell r="X704">
            <v>504973.3125</v>
          </cell>
          <cell r="Y704">
            <v>615003.625</v>
          </cell>
          <cell r="Z704">
            <v>622628.375</v>
          </cell>
          <cell r="AA704">
            <v>637161.6875</v>
          </cell>
          <cell r="AC704">
            <v>481801.875</v>
          </cell>
          <cell r="AD704">
            <v>481797.5625</v>
          </cell>
          <cell r="AF704">
            <v>363906.6875</v>
          </cell>
          <cell r="AG704">
            <v>392952.71875</v>
          </cell>
          <cell r="AH704">
            <v>414590.5</v>
          </cell>
          <cell r="AI704">
            <v>430472.9375</v>
          </cell>
          <cell r="AJ704">
            <v>454272.78125</v>
          </cell>
          <cell r="AK704">
            <v>484859.78125</v>
          </cell>
          <cell r="AM704">
            <v>621470.75</v>
          </cell>
          <cell r="AN704">
            <v>487813.125</v>
          </cell>
          <cell r="AO704">
            <v>488882.59375</v>
          </cell>
        </row>
        <row r="705">
          <cell r="A705" t="str">
            <v>RHTMIX[MIXER]</v>
          </cell>
          <cell r="B705" t="str">
            <v>Pres[1]</v>
          </cell>
          <cell r="C705" t="str">
            <v>psia</v>
          </cell>
          <cell r="D705" t="str">
            <v>Outlet Pressure</v>
          </cell>
          <cell r="E705">
            <v>670.78619384765625</v>
          </cell>
          <cell r="F705">
            <v>705</v>
          </cell>
          <cell r="G705">
            <v>297.80923461914063</v>
          </cell>
          <cell r="H705">
            <v>302.51626586914063</v>
          </cell>
          <cell r="I705">
            <v>286.74661254882813</v>
          </cell>
          <cell r="J705">
            <v>289.7344970703125</v>
          </cell>
          <cell r="K705">
            <v>295.65469360351563</v>
          </cell>
          <cell r="L705">
            <v>278.44729614257813</v>
          </cell>
          <cell r="M705">
            <v>281.4029541015625</v>
          </cell>
          <cell r="N705">
            <v>287.15499877929688</v>
          </cell>
          <cell r="O705">
            <v>329.4837646484375</v>
          </cell>
          <cell r="P705">
            <v>320.83258056640625</v>
          </cell>
          <cell r="Q705">
            <v>314.82357788085938</v>
          </cell>
          <cell r="R705">
            <v>516.60845947265625</v>
          </cell>
          <cell r="S705">
            <v>525.2825927734375</v>
          </cell>
          <cell r="T705">
            <v>661.935546875</v>
          </cell>
          <cell r="U705">
            <v>670.78619384765625</v>
          </cell>
          <cell r="V705">
            <v>506.75076293945313</v>
          </cell>
          <cell r="W705">
            <v>514.13372802734375</v>
          </cell>
          <cell r="X705">
            <v>528.28570556640625</v>
          </cell>
          <cell r="Y705">
            <v>644.7333984375</v>
          </cell>
          <cell r="Z705">
            <v>651.92236328125</v>
          </cell>
          <cell r="AA705">
            <v>665.71832275390625</v>
          </cell>
          <cell r="AC705">
            <v>505.98812866210938</v>
          </cell>
          <cell r="AD705">
            <v>505.9912109375</v>
          </cell>
          <cell r="AF705">
            <v>379.978759765625</v>
          </cell>
          <cell r="AG705">
            <v>410.16262817382813</v>
          </cell>
          <cell r="AH705">
            <v>433.27105712890625</v>
          </cell>
          <cell r="AI705">
            <v>450.52584838867188</v>
          </cell>
          <cell r="AJ705">
            <v>476.3795166015625</v>
          </cell>
          <cell r="AK705">
            <v>509.02352905273438</v>
          </cell>
          <cell r="AM705">
            <v>651.889892578125</v>
          </cell>
          <cell r="AN705">
            <v>512.73907470703125</v>
          </cell>
          <cell r="AO705">
            <v>513.8587646484375</v>
          </cell>
        </row>
        <row r="706">
          <cell r="A706" t="str">
            <v>RHTMIX[MIXER]</v>
          </cell>
          <cell r="B706" t="str">
            <v>Temp[1]</v>
          </cell>
          <cell r="C706" t="str">
            <v>F</v>
          </cell>
          <cell r="D706" t="str">
            <v>Outlet Temperature</v>
          </cell>
          <cell r="E706">
            <v>702.81591796875</v>
          </cell>
          <cell r="F706">
            <v>706</v>
          </cell>
          <cell r="G706">
            <v>739.19561767578125</v>
          </cell>
          <cell r="H706">
            <v>746.20849609375</v>
          </cell>
          <cell r="I706">
            <v>748.609130859375</v>
          </cell>
          <cell r="J706">
            <v>748.33612060546875</v>
          </cell>
          <cell r="K706">
            <v>748.00946044921875</v>
          </cell>
          <cell r="L706">
            <v>746.67626953125</v>
          </cell>
          <cell r="M706">
            <v>746.50238037109375</v>
          </cell>
          <cell r="N706">
            <v>746.30462646484375</v>
          </cell>
          <cell r="O706">
            <v>725.45819091796875</v>
          </cell>
          <cell r="P706">
            <v>725.02276611328125</v>
          </cell>
          <cell r="Q706">
            <v>724.3895263671875</v>
          </cell>
          <cell r="R706">
            <v>712.39886474609375</v>
          </cell>
          <cell r="S706">
            <v>717.36798095703125</v>
          </cell>
          <cell r="T706">
            <v>700.21136474609375</v>
          </cell>
          <cell r="U706">
            <v>702.81591796875</v>
          </cell>
          <cell r="V706">
            <v>730.086181640625</v>
          </cell>
          <cell r="W706">
            <v>729.79107666015625</v>
          </cell>
          <cell r="X706">
            <v>729.24847412109375</v>
          </cell>
          <cell r="Y706">
            <v>727.54766845703125</v>
          </cell>
          <cell r="Z706">
            <v>727.096435546875</v>
          </cell>
          <cell r="AA706">
            <v>726.25347900390625</v>
          </cell>
          <cell r="AC706">
            <v>730.11572265625</v>
          </cell>
          <cell r="AD706">
            <v>730.1192626953125</v>
          </cell>
          <cell r="AF706">
            <v>726.21148681640625</v>
          </cell>
          <cell r="AG706">
            <v>726.66546630859375</v>
          </cell>
          <cell r="AH706">
            <v>727.4188232421875</v>
          </cell>
          <cell r="AI706">
            <v>728.1163330078125</v>
          </cell>
          <cell r="AJ706">
            <v>729.122314453125</v>
          </cell>
          <cell r="AK706">
            <v>729.9385986328125</v>
          </cell>
          <cell r="AM706">
            <v>727.40045166015625</v>
          </cell>
          <cell r="AN706">
            <v>730.3704833984375</v>
          </cell>
          <cell r="AO706">
            <v>730.83544921875</v>
          </cell>
        </row>
        <row r="707">
          <cell r="A707" t="str">
            <v>RHTMIX[MIXER]</v>
          </cell>
          <cell r="B707" t="str">
            <v>Enth[1]</v>
          </cell>
          <cell r="C707" t="str">
            <v>BTU/lb</v>
          </cell>
          <cell r="D707" t="str">
            <v>Outlet Enthalpy</v>
          </cell>
          <cell r="E707">
            <v>1349.1297607421875</v>
          </cell>
          <cell r="F707">
            <v>707</v>
          </cell>
          <cell r="G707">
            <v>1389.6204833984375</v>
          </cell>
          <cell r="H707">
            <v>1393.0660400390625</v>
          </cell>
          <cell r="I707">
            <v>1395.0753173828125</v>
          </cell>
          <cell r="J707">
            <v>1394.79052734375</v>
          </cell>
          <cell r="K707">
            <v>1394.3375244140625</v>
          </cell>
          <cell r="L707">
            <v>1394.4627685546875</v>
          </cell>
          <cell r="M707">
            <v>1394.2310791015625</v>
          </cell>
          <cell r="N707">
            <v>1393.8529052734375</v>
          </cell>
          <cell r="O707">
            <v>1380.809326171875</v>
          </cell>
          <cell r="P707">
            <v>1381.0206298828125</v>
          </cell>
          <cell r="Q707">
            <v>1380.992919921875</v>
          </cell>
          <cell r="R707">
            <v>1363.6937255859375</v>
          </cell>
          <cell r="S707">
            <v>1365.997802734375</v>
          </cell>
          <cell r="T707">
            <v>1348.121826171875</v>
          </cell>
          <cell r="U707">
            <v>1349.1297607421875</v>
          </cell>
          <cell r="V707">
            <v>1374.094970703125</v>
          </cell>
          <cell r="W707">
            <v>1373.5391845703125</v>
          </cell>
          <cell r="X707">
            <v>1372.47998046875</v>
          </cell>
          <cell r="Y707">
            <v>1365.1612548828125</v>
          </cell>
          <cell r="Z707">
            <v>1364.4986572265625</v>
          </cell>
          <cell r="AA707">
            <v>1363.234375</v>
          </cell>
          <cell r="AC707">
            <v>1374.1517333984375</v>
          </cell>
          <cell r="AD707">
            <v>1374.1536865234375</v>
          </cell>
          <cell r="AF707">
            <v>1378.6175537109375</v>
          </cell>
          <cell r="AG707">
            <v>1377.2967529296875</v>
          </cell>
          <cell r="AH707">
            <v>1376.4996337890625</v>
          </cell>
          <cell r="AI707">
            <v>1375.9764404296875</v>
          </cell>
          <cell r="AJ707">
            <v>1375.169189453125</v>
          </cell>
          <cell r="AK707">
            <v>1373.8927001953125</v>
          </cell>
          <cell r="AM707">
            <v>1364.6768798828125</v>
          </cell>
          <cell r="AN707">
            <v>1373.935302734375</v>
          </cell>
          <cell r="AO707">
            <v>1374.134033203125</v>
          </cell>
        </row>
        <row r="708">
          <cell r="A708" t="str">
            <v>RHTMIX[MIXER]</v>
          </cell>
          <cell r="B708" t="str">
            <v>Flow[0]</v>
          </cell>
          <cell r="C708" t="str">
            <v>lb/hr</v>
          </cell>
          <cell r="D708" t="str">
            <v>Primary Inlet Flow</v>
          </cell>
          <cell r="E708">
            <v>52835.83203125</v>
          </cell>
          <cell r="F708">
            <v>708</v>
          </cell>
          <cell r="G708">
            <v>69077.8203125</v>
          </cell>
          <cell r="H708">
            <v>68085.984375</v>
          </cell>
          <cell r="I708">
            <v>60835.66015625</v>
          </cell>
          <cell r="J708">
            <v>60227.67578125</v>
          </cell>
          <cell r="K708">
            <v>59116.4765625</v>
          </cell>
          <cell r="L708">
            <v>57653.7734375</v>
          </cell>
          <cell r="M708">
            <v>57054.0625</v>
          </cell>
          <cell r="N708">
            <v>55979.109375</v>
          </cell>
          <cell r="O708">
            <v>31128.8046875</v>
          </cell>
          <cell r="P708">
            <v>29734.73046875</v>
          </cell>
          <cell r="Q708">
            <v>29460.376953125</v>
          </cell>
          <cell r="R708">
            <v>66594.5703125</v>
          </cell>
          <cell r="S708">
            <v>66077.7265625</v>
          </cell>
          <cell r="T708">
            <v>53896.11328125</v>
          </cell>
          <cell r="U708">
            <v>52835.83203125</v>
          </cell>
          <cell r="V708">
            <v>55742.80859375</v>
          </cell>
          <cell r="W708">
            <v>55381.953125</v>
          </cell>
          <cell r="X708">
            <v>54664.10546875</v>
          </cell>
          <cell r="Y708">
            <v>40188.09375</v>
          </cell>
          <cell r="Z708">
            <v>39366.13671875</v>
          </cell>
          <cell r="AA708">
            <v>37696.36328125</v>
          </cell>
          <cell r="AC708">
            <v>55638.91796875</v>
          </cell>
          <cell r="AD708">
            <v>55619.7890625</v>
          </cell>
          <cell r="AF708">
            <v>35890.50390625</v>
          </cell>
          <cell r="AG708">
            <v>39387.0390625</v>
          </cell>
          <cell r="AH708">
            <v>43674.75390625</v>
          </cell>
          <cell r="AI708">
            <v>47443.19921875</v>
          </cell>
          <cell r="AJ708">
            <v>52876.19140625</v>
          </cell>
          <cell r="AK708">
            <v>58364.54296875</v>
          </cell>
          <cell r="AM708">
            <v>42640.99609375</v>
          </cell>
          <cell r="AN708">
            <v>59273.6328125</v>
          </cell>
          <cell r="AO708">
            <v>59432.46484375</v>
          </cell>
        </row>
        <row r="709">
          <cell r="A709" t="str">
            <v>RHTMIX[MIXER]</v>
          </cell>
          <cell r="B709" t="str">
            <v>Pres[0]</v>
          </cell>
          <cell r="C709" t="str">
            <v>psia</v>
          </cell>
          <cell r="D709" t="str">
            <v>Primary Inlet Pressure</v>
          </cell>
          <cell r="E709">
            <v>670.78619384765625</v>
          </cell>
          <cell r="F709">
            <v>709</v>
          </cell>
          <cell r="G709">
            <v>297.80923461914063</v>
          </cell>
          <cell r="H709">
            <v>302.52066040039063</v>
          </cell>
          <cell r="I709">
            <v>286.75347900390625</v>
          </cell>
          <cell r="J709">
            <v>289.73464965820313</v>
          </cell>
          <cell r="K709">
            <v>295.6551513671875</v>
          </cell>
          <cell r="L709">
            <v>278.44784545898438</v>
          </cell>
          <cell r="M709">
            <v>281.4029541015625</v>
          </cell>
          <cell r="N709">
            <v>287.15774536132813</v>
          </cell>
          <cell r="O709">
            <v>329.4837646484375</v>
          </cell>
          <cell r="P709">
            <v>320.83258056640625</v>
          </cell>
          <cell r="Q709">
            <v>314.82357788085938</v>
          </cell>
          <cell r="R709">
            <v>516.628173828125</v>
          </cell>
          <cell r="S709">
            <v>525.2825927734375</v>
          </cell>
          <cell r="T709">
            <v>661.9398193359375</v>
          </cell>
          <cell r="U709">
            <v>670.78619384765625</v>
          </cell>
          <cell r="V709">
            <v>506.75076293945313</v>
          </cell>
          <cell r="W709">
            <v>514.13372802734375</v>
          </cell>
          <cell r="X709">
            <v>528.30828857421875</v>
          </cell>
          <cell r="Y709">
            <v>644.7333984375</v>
          </cell>
          <cell r="Z709">
            <v>651.92236328125</v>
          </cell>
          <cell r="AA709">
            <v>665.71832275390625</v>
          </cell>
          <cell r="AC709">
            <v>506.03009033203125</v>
          </cell>
          <cell r="AD709">
            <v>505.9912109375</v>
          </cell>
          <cell r="AF709">
            <v>379.978759765625</v>
          </cell>
          <cell r="AG709">
            <v>410.16390991210938</v>
          </cell>
          <cell r="AH709">
            <v>433.27105712890625</v>
          </cell>
          <cell r="AI709">
            <v>450.530029296875</v>
          </cell>
          <cell r="AJ709">
            <v>476.3795166015625</v>
          </cell>
          <cell r="AK709">
            <v>509.02352905273438</v>
          </cell>
          <cell r="AM709">
            <v>651.889892578125</v>
          </cell>
          <cell r="AN709">
            <v>512.73907470703125</v>
          </cell>
          <cell r="AO709">
            <v>513.8653564453125</v>
          </cell>
        </row>
        <row r="710">
          <cell r="A710" t="str">
            <v>RHTMIX[MIXER]</v>
          </cell>
          <cell r="B710" t="str">
            <v>Temp[0]</v>
          </cell>
          <cell r="C710" t="str">
            <v>F</v>
          </cell>
          <cell r="D710" t="str">
            <v>Primary Inlet Temperature</v>
          </cell>
          <cell r="E710">
            <v>614.5035400390625</v>
          </cell>
          <cell r="F710">
            <v>710</v>
          </cell>
          <cell r="G710">
            <v>537.7811279296875</v>
          </cell>
          <cell r="H710">
            <v>539.05877685546875</v>
          </cell>
          <cell r="I710">
            <v>538.361572265625</v>
          </cell>
          <cell r="J710">
            <v>539.25726318359375</v>
          </cell>
          <cell r="K710">
            <v>540.9818115234375</v>
          </cell>
          <cell r="L710">
            <v>537.88946533203125</v>
          </cell>
          <cell r="M710">
            <v>538.78289794921875</v>
          </cell>
          <cell r="N710">
            <v>540.49322509765625</v>
          </cell>
          <cell r="O710">
            <v>542.34771728515625</v>
          </cell>
          <cell r="P710">
            <v>540.52655029296875</v>
          </cell>
          <cell r="Q710">
            <v>539.7763671875</v>
          </cell>
          <cell r="R710">
            <v>576.48370361328125</v>
          </cell>
          <cell r="S710">
            <v>578.675537109375</v>
          </cell>
          <cell r="T710">
            <v>612.1180419921875</v>
          </cell>
          <cell r="U710">
            <v>614.5035400390625</v>
          </cell>
          <cell r="V710">
            <v>581.61212158203125</v>
          </cell>
          <cell r="W710">
            <v>583.630859375</v>
          </cell>
          <cell r="X710">
            <v>587.43255615234375</v>
          </cell>
          <cell r="Y710">
            <v>621.9266357421875</v>
          </cell>
          <cell r="Z710">
            <v>624.34332275390625</v>
          </cell>
          <cell r="AA710">
            <v>629.18115234375</v>
          </cell>
          <cell r="AC710">
            <v>581.55596923828125</v>
          </cell>
          <cell r="AD710">
            <v>581.574951171875</v>
          </cell>
          <cell r="AF710">
            <v>556.71917724609375</v>
          </cell>
          <cell r="AG710">
            <v>563.669677734375</v>
          </cell>
          <cell r="AH710">
            <v>567.542236328125</v>
          </cell>
          <cell r="AI710">
            <v>569.953857421875</v>
          </cell>
          <cell r="AJ710">
            <v>573.595947265625</v>
          </cell>
          <cell r="AK710">
            <v>578.69091796875</v>
          </cell>
          <cell r="AM710">
            <v>619.7735595703125</v>
          </cell>
          <cell r="AN710">
            <v>579.6131591796875</v>
          </cell>
          <cell r="AO710">
            <v>579.5152587890625</v>
          </cell>
        </row>
        <row r="711">
          <cell r="A711" t="str">
            <v>RHTMIX[MIXER]</v>
          </cell>
          <cell r="B711" t="str">
            <v>Enth[0]</v>
          </cell>
          <cell r="C711" t="str">
            <v>BTU/lb</v>
          </cell>
          <cell r="D711" t="str">
            <v>Primary Inlet Enthalpy</v>
          </cell>
          <cell r="E711">
            <v>1293.657470703125</v>
          </cell>
          <cell r="F711">
            <v>711</v>
          </cell>
          <cell r="G711">
            <v>1280.3731689453125</v>
          </cell>
          <cell r="H711">
            <v>1280.6497802734375</v>
          </cell>
          <cell r="I711">
            <v>1281.794921875</v>
          </cell>
          <cell r="J711">
            <v>1282.0191650390625</v>
          </cell>
          <cell r="K711">
            <v>1282.436279296875</v>
          </cell>
          <cell r="L711">
            <v>1282.334228515625</v>
          </cell>
          <cell r="M711">
            <v>1282.557861328125</v>
          </cell>
          <cell r="N711">
            <v>1282.9796142578125</v>
          </cell>
          <cell r="O711">
            <v>1279.91015625</v>
          </cell>
          <cell r="P711">
            <v>1279.6947021484375</v>
          </cell>
          <cell r="Q711">
            <v>1279.850830078125</v>
          </cell>
          <cell r="R711">
            <v>1282.7525634765625</v>
          </cell>
          <cell r="S711">
            <v>1283.3428955078125</v>
          </cell>
          <cell r="T711">
            <v>1292.8382568359375</v>
          </cell>
          <cell r="U711">
            <v>1293.657470703125</v>
          </cell>
          <cell r="V711">
            <v>1286.9891357421875</v>
          </cell>
          <cell r="W711">
            <v>1287.59033203125</v>
          </cell>
          <cell r="X711">
            <v>1288.713134765625</v>
          </cell>
          <cell r="Y711">
            <v>1300.8037109375</v>
          </cell>
          <cell r="Z711">
            <v>1301.779052734375</v>
          </cell>
          <cell r="AA711">
            <v>1303.793701171875</v>
          </cell>
          <cell r="AC711">
            <v>1287.0206298828125</v>
          </cell>
          <cell r="AD711">
            <v>1287.036376953125</v>
          </cell>
          <cell r="AF711">
            <v>1283.5635986328125</v>
          </cell>
          <cell r="AG711">
            <v>1284.8951416015625</v>
          </cell>
          <cell r="AH711">
            <v>1285.07763671875</v>
          </cell>
          <cell r="AI711">
            <v>1284.9345703125</v>
          </cell>
          <cell r="AJ711">
            <v>1284.763427734375</v>
          </cell>
          <cell r="AK711">
            <v>1284.90478515625</v>
          </cell>
          <cell r="AM711">
            <v>1298.79052734375</v>
          </cell>
          <cell r="AN711">
            <v>1285.1451416015625</v>
          </cell>
          <cell r="AO711">
            <v>1284.975341796875</v>
          </cell>
        </row>
        <row r="712">
          <cell r="A712" t="str">
            <v>RHTMIX[MIXER]</v>
          </cell>
          <cell r="B712" t="str">
            <v>Flow[2]</v>
          </cell>
          <cell r="C712" t="str">
            <v>lb/hr</v>
          </cell>
          <cell r="D712" t="str">
            <v>Secondary Inlet Flow</v>
          </cell>
          <cell r="E712">
            <v>594569.5</v>
          </cell>
          <cell r="F712">
            <v>712</v>
          </cell>
          <cell r="G712">
            <v>438184.8125</v>
          </cell>
          <cell r="H712">
            <v>445737.84375</v>
          </cell>
          <cell r="I712">
            <v>430916.8125</v>
          </cell>
          <cell r="J712">
            <v>438759.84375</v>
          </cell>
          <cell r="K712">
            <v>453625.75</v>
          </cell>
          <cell r="L712">
            <v>423485.5</v>
          </cell>
          <cell r="M712">
            <v>430937.21875</v>
          </cell>
          <cell r="N712">
            <v>445004.71875</v>
          </cell>
          <cell r="O712">
            <v>284023.875</v>
          </cell>
          <cell r="P712">
            <v>277275.375</v>
          </cell>
          <cell r="Q712">
            <v>271787.40625</v>
          </cell>
          <cell r="R712">
            <v>429087.46875</v>
          </cell>
          <cell r="S712">
            <v>436621.5</v>
          </cell>
          <cell r="T712">
            <v>586287.9375</v>
          </cell>
          <cell r="U712">
            <v>594569.5</v>
          </cell>
          <cell r="V712">
            <v>426847.25</v>
          </cell>
          <cell r="W712">
            <v>434936.125</v>
          </cell>
          <cell r="X712">
            <v>450309.21875</v>
          </cell>
          <cell r="Y712">
            <v>574815.5</v>
          </cell>
          <cell r="Z712">
            <v>583262.25</v>
          </cell>
          <cell r="AA712">
            <v>599465.375</v>
          </cell>
          <cell r="AC712">
            <v>426162.96875</v>
          </cell>
          <cell r="AD712">
            <v>426177.78125</v>
          </cell>
          <cell r="AF712">
            <v>328016.15625</v>
          </cell>
          <cell r="AG712">
            <v>353565.6875</v>
          </cell>
          <cell r="AH712">
            <v>370915.71875</v>
          </cell>
          <cell r="AI712">
            <v>383029.71875</v>
          </cell>
          <cell r="AJ712">
            <v>401396.625</v>
          </cell>
          <cell r="AK712">
            <v>426495.28125</v>
          </cell>
          <cell r="AM712">
            <v>578829.75</v>
          </cell>
          <cell r="AN712">
            <v>428539.5</v>
          </cell>
          <cell r="AO712">
            <v>429450.15625</v>
          </cell>
        </row>
        <row r="713">
          <cell r="A713" t="str">
            <v>RHTMIX[MIXER]</v>
          </cell>
          <cell r="B713" t="str">
            <v>Pres[2]</v>
          </cell>
          <cell r="C713" t="str">
            <v>psia</v>
          </cell>
          <cell r="D713" t="str">
            <v>Secondary Inlet Pressure</v>
          </cell>
          <cell r="E713">
            <v>670.79296875</v>
          </cell>
          <cell r="F713">
            <v>713</v>
          </cell>
          <cell r="G713">
            <v>297.80978393554688</v>
          </cell>
          <cell r="H713">
            <v>302.51626586914063</v>
          </cell>
          <cell r="I713">
            <v>286.74661254882813</v>
          </cell>
          <cell r="J713">
            <v>289.7344970703125</v>
          </cell>
          <cell r="K713">
            <v>295.65469360351563</v>
          </cell>
          <cell r="L713">
            <v>278.44729614257813</v>
          </cell>
          <cell r="M713">
            <v>281.4052734375</v>
          </cell>
          <cell r="N713">
            <v>287.15499877929688</v>
          </cell>
          <cell r="O713">
            <v>329.49258422851563</v>
          </cell>
          <cell r="P713">
            <v>320.84292602539063</v>
          </cell>
          <cell r="Q713">
            <v>314.83212280273438</v>
          </cell>
          <cell r="R713">
            <v>516.60845947265625</v>
          </cell>
          <cell r="S713">
            <v>525.28460693359375</v>
          </cell>
          <cell r="T713">
            <v>661.935546875</v>
          </cell>
          <cell r="U713">
            <v>670.79296875</v>
          </cell>
          <cell r="V713">
            <v>506.76141357421875</v>
          </cell>
          <cell r="W713">
            <v>514.156494140625</v>
          </cell>
          <cell r="X713">
            <v>528.28570556640625</v>
          </cell>
          <cell r="Y713">
            <v>644.755615234375</v>
          </cell>
          <cell r="Z713">
            <v>651.94500732421875</v>
          </cell>
          <cell r="AA713">
            <v>665.7261962890625</v>
          </cell>
          <cell r="AC713">
            <v>505.98812866210938</v>
          </cell>
          <cell r="AD713">
            <v>506.0037841796875</v>
          </cell>
          <cell r="AF713">
            <v>379.97946166992188</v>
          </cell>
          <cell r="AG713">
            <v>410.16262817382813</v>
          </cell>
          <cell r="AH713">
            <v>433.2750244140625</v>
          </cell>
          <cell r="AI713">
            <v>450.52584838867188</v>
          </cell>
          <cell r="AJ713">
            <v>476.38873291015625</v>
          </cell>
          <cell r="AK713">
            <v>509.02398681640625</v>
          </cell>
          <cell r="AM713">
            <v>651.89178466796875</v>
          </cell>
          <cell r="AN713">
            <v>512.7418212890625</v>
          </cell>
          <cell r="AO713">
            <v>513.8587646484375</v>
          </cell>
        </row>
        <row r="714">
          <cell r="A714" t="str">
            <v>RHTMIX[MIXER]</v>
          </cell>
          <cell r="B714" t="str">
            <v>Temp[2]</v>
          </cell>
          <cell r="C714" t="str">
            <v>F</v>
          </cell>
          <cell r="D714" t="str">
            <v>Secondary Inlet Temperature</v>
          </cell>
          <cell r="E714">
            <v>711.12432861328125</v>
          </cell>
          <cell r="F714">
            <v>714</v>
          </cell>
          <cell r="G714">
            <v>772.13043212890625</v>
          </cell>
          <cell r="H714">
            <v>779.03192138671875</v>
          </cell>
          <cell r="I714">
            <v>779.28314208984375</v>
          </cell>
          <cell r="J714">
            <v>778.0072021484375</v>
          </cell>
          <cell r="K714">
            <v>775.9244384765625</v>
          </cell>
          <cell r="L714">
            <v>776.00201416015625</v>
          </cell>
          <cell r="M714">
            <v>774.8870849609375</v>
          </cell>
          <cell r="N714">
            <v>773.0469970703125</v>
          </cell>
          <cell r="O714">
            <v>746.40106201171875</v>
          </cell>
          <cell r="P714">
            <v>745.6435546875</v>
          </cell>
          <cell r="Q714">
            <v>745.22369384765625</v>
          </cell>
          <cell r="R714">
            <v>734.91815185546875</v>
          </cell>
          <cell r="S714">
            <v>739.78851318359375</v>
          </cell>
          <cell r="T714">
            <v>708.784912109375</v>
          </cell>
          <cell r="U714">
            <v>711.12432861328125</v>
          </cell>
          <cell r="V714">
            <v>750.68927001953125</v>
          </cell>
          <cell r="W714">
            <v>749.5693359375</v>
          </cell>
          <cell r="X714">
            <v>747.5377197265625</v>
          </cell>
          <cell r="Y714">
            <v>735.3450927734375</v>
          </cell>
          <cell r="Z714">
            <v>734.4127197265625</v>
          </cell>
          <cell r="AA714">
            <v>732.67913818359375</v>
          </cell>
          <cell r="AC714">
            <v>750.7230224609375</v>
          </cell>
          <cell r="AD714">
            <v>750.7164306640625</v>
          </cell>
          <cell r="AF714">
            <v>745.65948486328125</v>
          </cell>
          <cell r="AG714">
            <v>745.76507568359375</v>
          </cell>
          <cell r="AH714">
            <v>747.2794189453125</v>
          </cell>
          <cell r="AI714">
            <v>748.833984375</v>
          </cell>
          <cell r="AJ714">
            <v>750.8646240234375</v>
          </cell>
          <cell r="AK714">
            <v>751.9853515625</v>
          </cell>
          <cell r="AM714">
            <v>735.79168701171875</v>
          </cell>
          <cell r="AN714">
            <v>752.58685302734375</v>
          </cell>
          <cell r="AO714">
            <v>753.1541748046875</v>
          </cell>
        </row>
        <row r="715">
          <cell r="A715" t="str">
            <v>RHTMIX[MIXER]</v>
          </cell>
          <cell r="B715" t="str">
            <v>Enth[2]</v>
          </cell>
          <cell r="C715" t="str">
            <v>BTU/lb</v>
          </cell>
          <cell r="D715" t="str">
            <v>Secondary Inlet Enthalpy</v>
          </cell>
          <cell r="E715">
            <v>1354.059326171875</v>
          </cell>
          <cell r="F715">
            <v>715</v>
          </cell>
          <cell r="G715">
            <v>1406.8428955078125</v>
          </cell>
          <cell r="H715">
            <v>1410.2376708984375</v>
          </cell>
          <cell r="I715">
            <v>1411.06787109375</v>
          </cell>
          <cell r="J715">
            <v>1410.2705078125</v>
          </cell>
          <cell r="K715">
            <v>1408.92041015625</v>
          </cell>
          <cell r="L715">
            <v>1409.7281494140625</v>
          </cell>
          <cell r="M715">
            <v>1409.01611328125</v>
          </cell>
          <cell r="N715">
            <v>1407.8001708984375</v>
          </cell>
          <cell r="O715">
            <v>1391.8677978515625</v>
          </cell>
          <cell r="P715">
            <v>1391.88671875</v>
          </cell>
          <cell r="Q715">
            <v>1391.9561767578125</v>
          </cell>
          <cell r="R715">
            <v>1376.255859375</v>
          </cell>
          <cell r="S715">
            <v>1378.506591796875</v>
          </cell>
          <cell r="T715">
            <v>1353.2041015625</v>
          </cell>
          <cell r="U715">
            <v>1354.059326171875</v>
          </cell>
          <cell r="V715">
            <v>1385.47021484375</v>
          </cell>
          <cell r="W715">
            <v>1384.4833984375</v>
          </cell>
          <cell r="X715">
            <v>1382.6484375</v>
          </cell>
          <cell r="Y715">
            <v>1369.6607666015625</v>
          </cell>
          <cell r="Z715">
            <v>1368.731689453125</v>
          </cell>
          <cell r="AA715">
            <v>1366.9722900390625</v>
          </cell>
          <cell r="AC715">
            <v>1385.52734375</v>
          </cell>
          <cell r="AD715">
            <v>1385.5230712890625</v>
          </cell>
          <cell r="AF715">
            <v>1389.0181884765625</v>
          </cell>
          <cell r="AG715">
            <v>1387.5902099609375</v>
          </cell>
          <cell r="AH715">
            <v>1387.2645263671875</v>
          </cell>
          <cell r="AI715">
            <v>1387.253173828125</v>
          </cell>
          <cell r="AJ715">
            <v>1387.0782470703125</v>
          </cell>
          <cell r="AK715">
            <v>1386.0701904296875</v>
          </cell>
          <cell r="AM715">
            <v>1369.530517578125</v>
          </cell>
          <cell r="AN715">
            <v>1386.2161865234375</v>
          </cell>
          <cell r="AO715">
            <v>1386.4730224609375</v>
          </cell>
        </row>
        <row r="716">
          <cell r="A716" t="str">
            <v>HPATTM[TMIX]</v>
          </cell>
          <cell r="B716" t="str">
            <v>Flow[0]</v>
          </cell>
          <cell r="C716" t="str">
            <v>lb/hr</v>
          </cell>
          <cell r="D716" t="str">
            <v>Main Inlet Flow</v>
          </cell>
          <cell r="E716">
            <v>612705.125</v>
          </cell>
          <cell r="F716">
            <v>716</v>
          </cell>
          <cell r="G716">
            <v>457157.4375</v>
          </cell>
          <cell r="H716">
            <v>464885.0625</v>
          </cell>
          <cell r="I716">
            <v>440702.53125</v>
          </cell>
          <cell r="J716">
            <v>445989.53125</v>
          </cell>
          <cell r="K716">
            <v>456163.71875</v>
          </cell>
          <cell r="L716">
            <v>428250.6875</v>
          </cell>
          <cell r="M716">
            <v>433264.5625</v>
          </cell>
          <cell r="N716">
            <v>442851.71875</v>
          </cell>
          <cell r="O716">
            <v>277313.40625</v>
          </cell>
          <cell r="P716">
            <v>269670.75</v>
          </cell>
          <cell r="Q716">
            <v>264531.375</v>
          </cell>
          <cell r="R716">
            <v>443411.71875</v>
          </cell>
          <cell r="S716">
            <v>451119.1875</v>
          </cell>
          <cell r="T716">
            <v>604233</v>
          </cell>
          <cell r="U716">
            <v>612705.125</v>
          </cell>
          <cell r="V716">
            <v>437945.6875</v>
          </cell>
          <cell r="W716">
            <v>443870.90625</v>
          </cell>
          <cell r="X716">
            <v>455457.625</v>
          </cell>
          <cell r="Y716">
            <v>590814.75</v>
          </cell>
          <cell r="Z716">
            <v>598169.1875</v>
          </cell>
          <cell r="AA716">
            <v>613227.1875</v>
          </cell>
          <cell r="AC716">
            <v>437313.6875</v>
          </cell>
          <cell r="AD716">
            <v>437330.21875</v>
          </cell>
          <cell r="AF716">
            <v>319310.84375</v>
          </cell>
          <cell r="AG716">
            <v>344760.09375</v>
          </cell>
          <cell r="AH716">
            <v>366211.625</v>
          </cell>
          <cell r="AI716">
            <v>382668.96875</v>
          </cell>
          <cell r="AJ716">
            <v>407019.65625</v>
          </cell>
          <cell r="AK716">
            <v>436908.3125</v>
          </cell>
          <cell r="AM716">
            <v>596603</v>
          </cell>
          <cell r="AN716">
            <v>441726.25</v>
          </cell>
          <cell r="AO716">
            <v>441709</v>
          </cell>
        </row>
        <row r="717">
          <cell r="A717" t="str">
            <v>HPATTM[TMIX]</v>
          </cell>
          <cell r="B717" t="str">
            <v>Pres[0]</v>
          </cell>
          <cell r="C717" t="str">
            <v>psia</v>
          </cell>
          <cell r="D717" t="str">
            <v>Main Inlet Pressure</v>
          </cell>
          <cell r="E717">
            <v>2112.1396484375</v>
          </cell>
          <cell r="F717">
            <v>717</v>
          </cell>
          <cell r="G717">
            <v>1061.563720703125</v>
          </cell>
          <cell r="H717">
            <v>1063.9146728515625</v>
          </cell>
          <cell r="I717">
            <v>1059.8160400390625</v>
          </cell>
          <cell r="J717">
            <v>1061.7755126953125</v>
          </cell>
          <cell r="K717">
            <v>1065.5867919921875</v>
          </cell>
          <cell r="L717">
            <v>1057.7137451171875</v>
          </cell>
          <cell r="M717">
            <v>1059.5155029296875</v>
          </cell>
          <cell r="N717">
            <v>1063.0794677734375</v>
          </cell>
          <cell r="O717">
            <v>1056.5631103515625</v>
          </cell>
          <cell r="P717">
            <v>1036.88916015625</v>
          </cell>
          <cell r="Q717">
            <v>1035.5247802734375</v>
          </cell>
          <cell r="R717">
            <v>1555.4552001953125</v>
          </cell>
          <cell r="S717">
            <v>1585.972412109375</v>
          </cell>
          <cell r="T717">
            <v>2081.11181640625</v>
          </cell>
          <cell r="U717">
            <v>2112.1396484375</v>
          </cell>
          <cell r="V717">
            <v>1563.8145751953125</v>
          </cell>
          <cell r="W717">
            <v>1592.2366943359375</v>
          </cell>
          <cell r="X717">
            <v>1645.845703125</v>
          </cell>
          <cell r="Y717">
            <v>2077.588134765625</v>
          </cell>
          <cell r="Z717">
            <v>2106.461669921875</v>
          </cell>
          <cell r="AA717">
            <v>2161.674072265625</v>
          </cell>
          <cell r="AC717">
            <v>1561.4996337890625</v>
          </cell>
          <cell r="AD717">
            <v>1561.49560546875</v>
          </cell>
          <cell r="AF717">
            <v>1213.71826171875</v>
          </cell>
          <cell r="AG717">
            <v>1304.6280517578125</v>
          </cell>
          <cell r="AH717">
            <v>1366.296875</v>
          </cell>
          <cell r="AI717">
            <v>1409.18798828125</v>
          </cell>
          <cell r="AJ717">
            <v>1474.278564453125</v>
          </cell>
          <cell r="AK717">
            <v>1562.49755859375</v>
          </cell>
          <cell r="AM717">
            <v>2090.6796875</v>
          </cell>
          <cell r="AN717">
            <v>1569.815673828125</v>
          </cell>
          <cell r="AO717">
            <v>1569.612060546875</v>
          </cell>
        </row>
        <row r="718">
          <cell r="A718" t="str">
            <v>HPATTM[TMIX]</v>
          </cell>
          <cell r="B718" t="str">
            <v>Temp[0]</v>
          </cell>
          <cell r="C718" t="str">
            <v>F</v>
          </cell>
          <cell r="D718" t="str">
            <v>Main Inlet Temperature</v>
          </cell>
          <cell r="E718">
            <v>989.67266845703125</v>
          </cell>
          <cell r="F718">
            <v>718</v>
          </cell>
          <cell r="G718">
            <v>1010.349365234375</v>
          </cell>
          <cell r="H718">
            <v>1017.4590454101563</v>
          </cell>
          <cell r="I718">
            <v>1043.0419921875</v>
          </cell>
          <cell r="J718">
            <v>1048.6336669921875</v>
          </cell>
          <cell r="K718">
            <v>1058.800537109375</v>
          </cell>
          <cell r="L718">
            <v>1054.6761474609375</v>
          </cell>
          <cell r="M718">
            <v>1060.2239990234375</v>
          </cell>
          <cell r="N718">
            <v>1070.30078125</v>
          </cell>
          <cell r="O718">
            <v>1086.0411376953125</v>
          </cell>
          <cell r="P718">
            <v>1091.2891845703125</v>
          </cell>
          <cell r="Q718">
            <v>1091.228515625</v>
          </cell>
          <cell r="R718">
            <v>993.80120849609375</v>
          </cell>
          <cell r="S718">
            <v>998.59246826171875</v>
          </cell>
          <cell r="T718">
            <v>989.06689453125</v>
          </cell>
          <cell r="U718">
            <v>989.67266845703125</v>
          </cell>
          <cell r="V718">
            <v>1020.9299926757813</v>
          </cell>
          <cell r="W718">
            <v>1024.4345703125</v>
          </cell>
          <cell r="X718">
            <v>1030.1712646484375</v>
          </cell>
          <cell r="Y718">
            <v>1024.2666015625</v>
          </cell>
          <cell r="Z718">
            <v>1023.9019165039063</v>
          </cell>
          <cell r="AA718">
            <v>1020.9772338867188</v>
          </cell>
          <cell r="AC718">
            <v>1020.9813842773438</v>
          </cell>
          <cell r="AD718">
            <v>1020.9757080078125</v>
          </cell>
          <cell r="AF718">
            <v>1083.55029296875</v>
          </cell>
          <cell r="AG718">
            <v>1078.447998046875</v>
          </cell>
          <cell r="AH718">
            <v>1063.8726806640625</v>
          </cell>
          <cell r="AI718">
            <v>1050.9200439453125</v>
          </cell>
          <cell r="AJ718">
            <v>1034.82421875</v>
          </cell>
          <cell r="AK718">
            <v>1022.3970947265625</v>
          </cell>
          <cell r="AM718">
            <v>1019.76025390625</v>
          </cell>
          <cell r="AN718">
            <v>1016.6861572265625</v>
          </cell>
          <cell r="AO718">
            <v>1016.6289672851563</v>
          </cell>
        </row>
        <row r="719">
          <cell r="A719" t="str">
            <v>HPATTM[TMIX]</v>
          </cell>
          <cell r="B719" t="str">
            <v>Enth[0]</v>
          </cell>
          <cell r="C719" t="str">
            <v>BTU/lb</v>
          </cell>
          <cell r="D719" t="str">
            <v>Main Inlet Enthalpy</v>
          </cell>
          <cell r="E719">
            <v>1463.80810546875</v>
          </cell>
          <cell r="F719">
            <v>719</v>
          </cell>
          <cell r="G719">
            <v>1509.47216796875</v>
          </cell>
          <cell r="H719">
            <v>1513.447021484375</v>
          </cell>
          <cell r="I719">
            <v>1528.098876953125</v>
          </cell>
          <cell r="J719">
            <v>1531.2181396484375</v>
          </cell>
          <cell r="K719">
            <v>1536.884033203125</v>
          </cell>
          <cell r="L719">
            <v>1534.7586669921875</v>
          </cell>
          <cell r="M719">
            <v>1537.8565673828125</v>
          </cell>
          <cell r="N719">
            <v>1543.4769287109375</v>
          </cell>
          <cell r="O719">
            <v>1552.573486328125</v>
          </cell>
          <cell r="P719">
            <v>1556.052734375</v>
          </cell>
          <cell r="Q719">
            <v>1556.0533447265625</v>
          </cell>
          <cell r="R719">
            <v>1484.615966796875</v>
          </cell>
          <cell r="S719">
            <v>1486.5350341796875</v>
          </cell>
          <cell r="T719">
            <v>1464.4632568359375</v>
          </cell>
          <cell r="U719">
            <v>1463.80810546875</v>
          </cell>
          <cell r="V719">
            <v>1500.6312255859375</v>
          </cell>
          <cell r="W719">
            <v>1501.876708984375</v>
          </cell>
          <cell r="X719">
            <v>1503.724609375</v>
          </cell>
          <cell r="Y719">
            <v>1487.00830078125</v>
          </cell>
          <cell r="Z719">
            <v>1485.882080078125</v>
          </cell>
          <cell r="AA719">
            <v>1482.297607421875</v>
          </cell>
          <cell r="AC719">
            <v>1500.7315673828125</v>
          </cell>
          <cell r="AD719">
            <v>1500.7283935546875</v>
          </cell>
          <cell r="AF719">
            <v>1547.0638427734375</v>
          </cell>
          <cell r="AG719">
            <v>1541.7298583984375</v>
          </cell>
          <cell r="AH719">
            <v>1531.6103515625</v>
          </cell>
          <cell r="AI719">
            <v>1522.8592529296875</v>
          </cell>
          <cell r="AJ719">
            <v>1511.534912109375</v>
          </cell>
          <cell r="AK719">
            <v>1501.5478515625</v>
          </cell>
          <cell r="AM719">
            <v>1483.7493896484375</v>
          </cell>
          <cell r="AN719">
            <v>1497.9102783203125</v>
          </cell>
          <cell r="AO719">
            <v>1497.882080078125</v>
          </cell>
        </row>
        <row r="720">
          <cell r="A720" t="str">
            <v>HPATTM[TMIX]</v>
          </cell>
          <cell r="B720" t="str">
            <v>Flow[2]</v>
          </cell>
          <cell r="C720" t="str">
            <v>lb/hr</v>
          </cell>
          <cell r="D720" t="str">
            <v>Control Inlet Flow</v>
          </cell>
          <cell r="E720">
            <v>0</v>
          </cell>
          <cell r="F720">
            <v>720</v>
          </cell>
          <cell r="G720">
            <v>0</v>
          </cell>
          <cell r="H720">
            <v>0</v>
          </cell>
          <cell r="I720">
            <v>9018.9365234375</v>
          </cell>
          <cell r="J720">
            <v>11756.2314453125</v>
          </cell>
          <cell r="K720">
            <v>16791.6015625</v>
          </cell>
          <cell r="L720">
            <v>13867.705078125</v>
          </cell>
          <cell r="M720">
            <v>16477.7421875</v>
          </cell>
          <cell r="N720">
            <v>21283.32421875</v>
          </cell>
          <cell r="O720">
            <v>17693.431640625</v>
          </cell>
          <cell r="P720">
            <v>18432.16796875</v>
          </cell>
          <cell r="Q720">
            <v>17957.19140625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3174.17626953125</v>
          </cell>
          <cell r="W720">
            <v>5524.1953125</v>
          </cell>
          <cell r="X720">
            <v>9664.5146484375</v>
          </cell>
          <cell r="Y720">
            <v>1681.537109375</v>
          </cell>
          <cell r="Z720">
            <v>2968.394287109375</v>
          </cell>
          <cell r="AA720">
            <v>4486.65673828125</v>
          </cell>
          <cell r="AC720">
            <v>3106.173095703125</v>
          </cell>
          <cell r="AD720">
            <v>3104.70751953125</v>
          </cell>
          <cell r="AF720">
            <v>20701.59375</v>
          </cell>
          <cell r="AG720">
            <v>21390.265625</v>
          </cell>
          <cell r="AH720">
            <v>17688.4921875</v>
          </cell>
          <cell r="AI720">
            <v>13624.1728515625</v>
          </cell>
          <cell r="AJ720">
            <v>8063.3291015625</v>
          </cell>
          <cell r="AK720">
            <v>3851.415283203125</v>
          </cell>
          <cell r="AM720">
            <v>0</v>
          </cell>
          <cell r="AN720">
            <v>1124.906005859375</v>
          </cell>
          <cell r="AO720">
            <v>1099.9825439453125</v>
          </cell>
        </row>
        <row r="721">
          <cell r="A721" t="str">
            <v>HPATTM[TMIX]</v>
          </cell>
          <cell r="B721" t="str">
            <v>Pres[2]</v>
          </cell>
          <cell r="C721" t="str">
            <v>psia</v>
          </cell>
          <cell r="D721" t="str">
            <v>Control Inlet Pressure</v>
          </cell>
          <cell r="E721">
            <v>2358.0810546875</v>
          </cell>
          <cell r="F721">
            <v>721</v>
          </cell>
          <cell r="G721">
            <v>1248.592041015625</v>
          </cell>
          <cell r="H721">
            <v>1256.8277587890625</v>
          </cell>
          <cell r="I721">
            <v>1235.21875</v>
          </cell>
          <cell r="J721">
            <v>1241.0621337890625</v>
          </cell>
          <cell r="K721">
            <v>1252.440185546875</v>
          </cell>
          <cell r="L721">
            <v>1224.3487548828125</v>
          </cell>
          <cell r="M721">
            <v>1229.7576904296875</v>
          </cell>
          <cell r="N721">
            <v>1240.2967529296875</v>
          </cell>
          <cell r="O721">
            <v>1131.7130126953125</v>
          </cell>
          <cell r="P721">
            <v>1109.031005859375</v>
          </cell>
          <cell r="Q721">
            <v>1105.24609375</v>
          </cell>
          <cell r="R721">
            <v>1704.298095703125</v>
          </cell>
          <cell r="S721">
            <v>1738.533203125</v>
          </cell>
          <cell r="T721">
            <v>2322.133544921875</v>
          </cell>
          <cell r="U721">
            <v>2358.0810546875</v>
          </cell>
          <cell r="V721">
            <v>1709.1890869140625</v>
          </cell>
          <cell r="W721">
            <v>1740.2392578125</v>
          </cell>
          <cell r="X721">
            <v>1799.1181640625</v>
          </cell>
          <cell r="Y721">
            <v>2309.0927734375</v>
          </cell>
          <cell r="Z721">
            <v>2342.04833984375</v>
          </cell>
          <cell r="AA721">
            <v>2405.82080078125</v>
          </cell>
          <cell r="AC721">
            <v>1706.5755615234375</v>
          </cell>
          <cell r="AD721">
            <v>1706.5816650390625</v>
          </cell>
          <cell r="AF721">
            <v>1304.628662109375</v>
          </cell>
          <cell r="AG721">
            <v>1405.855712890625</v>
          </cell>
          <cell r="AH721">
            <v>1477.027099609375</v>
          </cell>
          <cell r="AI721">
            <v>1527.5853271484375</v>
          </cell>
          <cell r="AJ721">
            <v>1604.3673095703125</v>
          </cell>
          <cell r="AK721">
            <v>1707.2911376953125</v>
          </cell>
          <cell r="AM721">
            <v>2325.802001953125</v>
          </cell>
          <cell r="AN721">
            <v>1717.27001953125</v>
          </cell>
          <cell r="AO721">
            <v>1717.0643310546875</v>
          </cell>
        </row>
        <row r="722">
          <cell r="A722" t="str">
            <v>HPATTM[TMIX]</v>
          </cell>
          <cell r="B722" t="str">
            <v>Temp[2]</v>
          </cell>
          <cell r="C722" t="str">
            <v>F</v>
          </cell>
          <cell r="D722" t="str">
            <v>Control Inlet Temperature</v>
          </cell>
          <cell r="E722">
            <v>348.40206909179688</v>
          </cell>
          <cell r="F722">
            <v>722</v>
          </cell>
          <cell r="G722">
            <v>297.947998046875</v>
          </cell>
          <cell r="H722">
            <v>298.26651000976563</v>
          </cell>
          <cell r="I722">
            <v>293.51931762695313</v>
          </cell>
          <cell r="J722">
            <v>293.80093383789063</v>
          </cell>
          <cell r="K722">
            <v>294.38064575195313</v>
          </cell>
          <cell r="L722">
            <v>291.46783447265625</v>
          </cell>
          <cell r="M722">
            <v>291.75216674804688</v>
          </cell>
          <cell r="N722">
            <v>292.34207153320313</v>
          </cell>
          <cell r="O722">
            <v>259.79315185546875</v>
          </cell>
          <cell r="P722">
            <v>249.22550964355469</v>
          </cell>
          <cell r="Q722">
            <v>240.73538208007813</v>
          </cell>
          <cell r="R722">
            <v>338.52728271484375</v>
          </cell>
          <cell r="S722">
            <v>339.16683959960938</v>
          </cell>
          <cell r="T722">
            <v>347.74563598632813</v>
          </cell>
          <cell r="U722">
            <v>348.40206909179688</v>
          </cell>
          <cell r="V722">
            <v>335.11685180664063</v>
          </cell>
          <cell r="W722">
            <v>335.69967651367188</v>
          </cell>
          <cell r="X722">
            <v>336.82723999023438</v>
          </cell>
          <cell r="Y722">
            <v>344.13409423828125</v>
          </cell>
          <cell r="Z722">
            <v>344.7147216796875</v>
          </cell>
          <cell r="AA722">
            <v>345.828857421875</v>
          </cell>
          <cell r="AC722">
            <v>335.53936767578125</v>
          </cell>
          <cell r="AD722">
            <v>335.63946533203125</v>
          </cell>
          <cell r="AF722">
            <v>304.425537109375</v>
          </cell>
          <cell r="AG722">
            <v>322.20785522460938</v>
          </cell>
          <cell r="AH722">
            <v>325.8441162109375</v>
          </cell>
          <cell r="AI722">
            <v>328.6522216796875</v>
          </cell>
          <cell r="AJ722">
            <v>332.66342163085938</v>
          </cell>
          <cell r="AK722">
            <v>337.14224243164063</v>
          </cell>
          <cell r="AM722">
            <v>345.92282104492188</v>
          </cell>
          <cell r="AN722">
            <v>337.50192260742188</v>
          </cell>
          <cell r="AO722">
            <v>340.81051635742188</v>
          </cell>
        </row>
        <row r="723">
          <cell r="A723" t="str">
            <v>HPATTM[TMIX]</v>
          </cell>
          <cell r="B723" t="str">
            <v>Enth[2]</v>
          </cell>
          <cell r="C723" t="str">
            <v>BTU/lb</v>
          </cell>
          <cell r="D723" t="str">
            <v>Control Inlet Enthalpy</v>
          </cell>
          <cell r="E723">
            <v>323.64132690429688</v>
          </cell>
          <cell r="F723">
            <v>723</v>
          </cell>
          <cell r="G723">
            <v>269.81100463867188</v>
          </cell>
          <cell r="H723">
            <v>270.15200805664063</v>
          </cell>
          <cell r="I723">
            <v>265.261962890625</v>
          </cell>
          <cell r="J723">
            <v>265.56060791015625</v>
          </cell>
          <cell r="K723">
            <v>266.17401123046875</v>
          </cell>
          <cell r="L723">
            <v>263.14764404296875</v>
          </cell>
          <cell r="M723">
            <v>263.4481201171875</v>
          </cell>
          <cell r="N723">
            <v>264.0701904296875</v>
          </cell>
          <cell r="O723">
            <v>230.78387451171875</v>
          </cell>
          <cell r="P723">
            <v>220.05447387695313</v>
          </cell>
          <cell r="Q723">
            <v>211.48139953613281</v>
          </cell>
          <cell r="R723">
            <v>312.33917236328125</v>
          </cell>
          <cell r="S723">
            <v>313.0582275390625</v>
          </cell>
          <cell r="T723">
            <v>322.90298461914063</v>
          </cell>
          <cell r="U723">
            <v>323.64132690429688</v>
          </cell>
          <cell r="V723">
            <v>308.8221435546875</v>
          </cell>
          <cell r="W723">
            <v>309.47695922851563</v>
          </cell>
          <cell r="X723">
            <v>310.74163818359375</v>
          </cell>
          <cell r="Y723">
            <v>319.14773559570313</v>
          </cell>
          <cell r="Z723">
            <v>319.80258178710938</v>
          </cell>
          <cell r="AA723">
            <v>321.05978393554688</v>
          </cell>
          <cell r="AC723">
            <v>309.25418090820313</v>
          </cell>
          <cell r="AD723">
            <v>309.35763549804688</v>
          </cell>
          <cell r="AF723">
            <v>276.54229736328125</v>
          </cell>
          <cell r="AG723">
            <v>294.98361206054688</v>
          </cell>
          <cell r="AH723">
            <v>298.85443115234375</v>
          </cell>
          <cell r="AI723">
            <v>301.83770751953125</v>
          </cell>
          <cell r="AJ723">
            <v>306.1094970703125</v>
          </cell>
          <cell r="AK723">
            <v>310.91192626953125</v>
          </cell>
          <cell r="AM723">
            <v>321.0240478515625</v>
          </cell>
          <cell r="AN723">
            <v>311.30062866210938</v>
          </cell>
          <cell r="AO723">
            <v>314.72320556640625</v>
          </cell>
        </row>
        <row r="724">
          <cell r="A724" t="str">
            <v>HPATTM[TMIX]</v>
          </cell>
          <cell r="B724" t="str">
            <v>Flow[1]</v>
          </cell>
          <cell r="C724" t="str">
            <v>lb/hr</v>
          </cell>
          <cell r="D724" t="str">
            <v>Outlet Flow</v>
          </cell>
          <cell r="E724">
            <v>612705.125</v>
          </cell>
          <cell r="F724">
            <v>724</v>
          </cell>
          <cell r="G724">
            <v>457157.4375</v>
          </cell>
          <cell r="H724">
            <v>464885.0625</v>
          </cell>
          <cell r="I724">
            <v>449721.4375</v>
          </cell>
          <cell r="J724">
            <v>457745.78125</v>
          </cell>
          <cell r="K724">
            <v>472955.3125</v>
          </cell>
          <cell r="L724">
            <v>442118.375</v>
          </cell>
          <cell r="M724">
            <v>449742.34375</v>
          </cell>
          <cell r="N724">
            <v>464135.03125</v>
          </cell>
          <cell r="O724">
            <v>295006.8125</v>
          </cell>
          <cell r="P724">
            <v>288102.90625</v>
          </cell>
          <cell r="Q724">
            <v>282488.5625</v>
          </cell>
          <cell r="R724">
            <v>443411.6875</v>
          </cell>
          <cell r="S724">
            <v>451119.15625</v>
          </cell>
          <cell r="T724">
            <v>604233</v>
          </cell>
          <cell r="U724">
            <v>612705.125</v>
          </cell>
          <cell r="V724">
            <v>441119.875</v>
          </cell>
          <cell r="W724">
            <v>449395.0625</v>
          </cell>
          <cell r="X724">
            <v>465122.15625</v>
          </cell>
          <cell r="Y724">
            <v>592496.25</v>
          </cell>
          <cell r="Z724">
            <v>601137.5625</v>
          </cell>
          <cell r="AA724">
            <v>617713.9375</v>
          </cell>
          <cell r="AC724">
            <v>440419.875</v>
          </cell>
          <cell r="AD724">
            <v>440434.90625</v>
          </cell>
          <cell r="AF724">
            <v>340012.40625</v>
          </cell>
          <cell r="AG724">
            <v>366150.40625</v>
          </cell>
          <cell r="AH724">
            <v>383900.09375</v>
          </cell>
          <cell r="AI724">
            <v>396293.15625</v>
          </cell>
          <cell r="AJ724">
            <v>415083.03125</v>
          </cell>
          <cell r="AK724">
            <v>440759.75</v>
          </cell>
          <cell r="AM724">
            <v>596603</v>
          </cell>
          <cell r="AN724">
            <v>442851.15625</v>
          </cell>
          <cell r="AO724">
            <v>442808.96875</v>
          </cell>
        </row>
        <row r="725">
          <cell r="A725" t="str">
            <v>HPATTM[TMIX]</v>
          </cell>
          <cell r="B725" t="str">
            <v>Pres[1]</v>
          </cell>
          <cell r="C725" t="str">
            <v>psia</v>
          </cell>
          <cell r="D725" t="str">
            <v>Outlet Pressure</v>
          </cell>
          <cell r="E725">
            <v>2112.1396484375</v>
          </cell>
          <cell r="F725">
            <v>725</v>
          </cell>
          <cell r="G725">
            <v>1061.563720703125</v>
          </cell>
          <cell r="H725">
            <v>1063.9146728515625</v>
          </cell>
          <cell r="I725">
            <v>1059.8160400390625</v>
          </cell>
          <cell r="J725">
            <v>1061.7755126953125</v>
          </cell>
          <cell r="K725">
            <v>1065.5867919921875</v>
          </cell>
          <cell r="L725">
            <v>1057.7137451171875</v>
          </cell>
          <cell r="M725">
            <v>1059.5155029296875</v>
          </cell>
          <cell r="N725">
            <v>1063.0794677734375</v>
          </cell>
          <cell r="O725">
            <v>1056.5631103515625</v>
          </cell>
          <cell r="P725">
            <v>1036.88916015625</v>
          </cell>
          <cell r="Q725">
            <v>1035.5247802734375</v>
          </cell>
          <cell r="R725">
            <v>1555.455078125</v>
          </cell>
          <cell r="S725">
            <v>1585.972412109375</v>
          </cell>
          <cell r="T725">
            <v>2081.11181640625</v>
          </cell>
          <cell r="U725">
            <v>2112.1396484375</v>
          </cell>
          <cell r="V725">
            <v>1563.8145751953125</v>
          </cell>
          <cell r="W725">
            <v>1592.2366943359375</v>
          </cell>
          <cell r="X725">
            <v>1645.845703125</v>
          </cell>
          <cell r="Y725">
            <v>2077.588134765625</v>
          </cell>
          <cell r="Z725">
            <v>2106.461669921875</v>
          </cell>
          <cell r="AA725">
            <v>2161.674072265625</v>
          </cell>
          <cell r="AC725">
            <v>1561.4996337890625</v>
          </cell>
          <cell r="AD725">
            <v>1561.49560546875</v>
          </cell>
          <cell r="AF725">
            <v>1213.71826171875</v>
          </cell>
          <cell r="AG725">
            <v>1304.6280517578125</v>
          </cell>
          <cell r="AH725">
            <v>1366.296875</v>
          </cell>
          <cell r="AI725">
            <v>1409.18798828125</v>
          </cell>
          <cell r="AJ725">
            <v>1474.278564453125</v>
          </cell>
          <cell r="AK725">
            <v>1562.49755859375</v>
          </cell>
          <cell r="AM725">
            <v>2090.6796875</v>
          </cell>
          <cell r="AN725">
            <v>1569.815673828125</v>
          </cell>
          <cell r="AO725">
            <v>1569.612060546875</v>
          </cell>
        </row>
        <row r="726">
          <cell r="A726" t="str">
            <v>HPATTM[TMIX]</v>
          </cell>
          <cell r="B726" t="str">
            <v>Temp[1]</v>
          </cell>
          <cell r="C726" t="str">
            <v>F</v>
          </cell>
          <cell r="D726" t="str">
            <v>Outlet Temperature</v>
          </cell>
          <cell r="E726">
            <v>989.67266845703125</v>
          </cell>
          <cell r="F726">
            <v>726</v>
          </cell>
          <cell r="G726">
            <v>1010.349365234375</v>
          </cell>
          <cell r="H726">
            <v>1017.4590454101563</v>
          </cell>
          <cell r="I726">
            <v>998.488525390625</v>
          </cell>
          <cell r="J726">
            <v>991.46630859375</v>
          </cell>
          <cell r="K726">
            <v>979.50616455078125</v>
          </cell>
          <cell r="L726">
            <v>984.510498046875</v>
          </cell>
          <cell r="M726">
            <v>978.11077880859375</v>
          </cell>
          <cell r="N726">
            <v>967.187744140625</v>
          </cell>
          <cell r="O726">
            <v>946.716552734375</v>
          </cell>
          <cell r="P726">
            <v>940.80963134765625</v>
          </cell>
          <cell r="Q726">
            <v>940.733642578125</v>
          </cell>
          <cell r="R726">
            <v>993.80108642578125</v>
          </cell>
          <cell r="S726">
            <v>998.59246826171875</v>
          </cell>
          <cell r="T726">
            <v>989.06689453125</v>
          </cell>
          <cell r="U726">
            <v>989.67266845703125</v>
          </cell>
          <cell r="V726">
            <v>1006.6145629882813</v>
          </cell>
          <cell r="W726">
            <v>1000.0540771484375</v>
          </cell>
          <cell r="X726">
            <v>989.218505859375</v>
          </cell>
          <cell r="Y726">
            <v>1019.0249633789063</v>
          </cell>
          <cell r="Z726">
            <v>1014.8356323242188</v>
          </cell>
          <cell r="AA726">
            <v>1007.815185546875</v>
          </cell>
          <cell r="AC726">
            <v>1006.9500732421875</v>
          </cell>
          <cell r="AD726">
            <v>1006.9527587890625</v>
          </cell>
          <cell r="AF726">
            <v>949.72174072265625</v>
          </cell>
          <cell r="AG726">
            <v>953.60595703125</v>
          </cell>
          <cell r="AH726">
            <v>967.0965576171875</v>
          </cell>
          <cell r="AI726">
            <v>979.69488525390625</v>
          </cell>
          <cell r="AJ726">
            <v>995.353271484375</v>
          </cell>
          <cell r="AK726">
            <v>1005.0283813476563</v>
          </cell>
          <cell r="AM726">
            <v>1019.76025390625</v>
          </cell>
          <cell r="AN726">
            <v>1011.6574096679688</v>
          </cell>
          <cell r="AO726">
            <v>1011.7254028320313</v>
          </cell>
        </row>
        <row r="727">
          <cell r="A727" t="str">
            <v>HPATTM[TMIX]</v>
          </cell>
          <cell r="B727" t="str">
            <v>Enth[1]</v>
          </cell>
          <cell r="C727" t="str">
            <v>BTU/lb</v>
          </cell>
          <cell r="D727" t="str">
            <v>Outlet Enthalpy</v>
          </cell>
          <cell r="E727">
            <v>1463.80810546875</v>
          </cell>
          <cell r="F727">
            <v>727</v>
          </cell>
          <cell r="G727">
            <v>1509.47216796875</v>
          </cell>
          <cell r="H727">
            <v>1513.447021484375</v>
          </cell>
          <cell r="I727">
            <v>1502.7734375</v>
          </cell>
          <cell r="J727">
            <v>1498.71240234375</v>
          </cell>
          <cell r="K727">
            <v>1491.7694091796875</v>
          </cell>
          <cell r="L727">
            <v>1494.8726806640625</v>
          </cell>
          <cell r="M727">
            <v>1491.16455078125</v>
          </cell>
          <cell r="N727">
            <v>1484.80859375</v>
          </cell>
          <cell r="O727">
            <v>1473.2972412109375</v>
          </cell>
          <cell r="P727">
            <v>1470.5787353515625</v>
          </cell>
          <cell r="Q727">
            <v>1470.581787109375</v>
          </cell>
          <cell r="R727">
            <v>1484.615966796875</v>
          </cell>
          <cell r="S727">
            <v>1486.5350341796875</v>
          </cell>
          <cell r="T727">
            <v>1464.4632568359375</v>
          </cell>
          <cell r="U727">
            <v>1463.80810546875</v>
          </cell>
          <cell r="V727">
            <v>1492.055419921875</v>
          </cell>
          <cell r="W727">
            <v>1487.21923828125</v>
          </cell>
          <cell r="X727">
            <v>1478.936279296875</v>
          </cell>
          <cell r="Y727">
            <v>1483.69384765625</v>
          </cell>
          <cell r="Z727">
            <v>1480.1240234375</v>
          </cell>
          <cell r="AA727">
            <v>1473.8629150390625</v>
          </cell>
          <cell r="AC727">
            <v>1492.328369140625</v>
          </cell>
          <cell r="AD727">
            <v>1492.330078125</v>
          </cell>
          <cell r="AF727">
            <v>1469.7083740234375</v>
          </cell>
          <cell r="AG727">
            <v>1468.8956298828125</v>
          </cell>
          <cell r="AH727">
            <v>1474.81005859375</v>
          </cell>
          <cell r="AI727">
            <v>1480.8818359375</v>
          </cell>
          <cell r="AJ727">
            <v>1488.11865234375</v>
          </cell>
          <cell r="AK727">
            <v>1491.14404296875</v>
          </cell>
          <cell r="AM727">
            <v>1483.7493896484375</v>
          </cell>
          <cell r="AN727">
            <v>1494.8961181640625</v>
          </cell>
          <cell r="AO727">
            <v>1494.943115234375</v>
          </cell>
        </row>
        <row r="728">
          <cell r="A728" t="str">
            <v>RHATTM[TMIX]</v>
          </cell>
          <cell r="B728" t="str">
            <v>Flow[0]</v>
          </cell>
          <cell r="C728" t="str">
            <v>lb/hr</v>
          </cell>
          <cell r="D728" t="str">
            <v>Main Inlet Flow</v>
          </cell>
          <cell r="E728">
            <v>647405.25</v>
          </cell>
          <cell r="F728">
            <v>728</v>
          </cell>
          <cell r="G728">
            <v>507262.59375</v>
          </cell>
          <cell r="H728">
            <v>513823.90625</v>
          </cell>
          <cell r="I728">
            <v>450655.71875</v>
          </cell>
          <cell r="J728">
            <v>443914.75</v>
          </cell>
          <cell r="K728">
            <v>432914.8125</v>
          </cell>
          <cell r="L728">
            <v>416715.28125</v>
          </cell>
          <cell r="M728">
            <v>411070</v>
          </cell>
          <cell r="N728">
            <v>401804.5625</v>
          </cell>
          <cell r="O728">
            <v>245759.0625</v>
          </cell>
          <cell r="P728">
            <v>234743.5625</v>
          </cell>
          <cell r="Q728">
            <v>230529.78125</v>
          </cell>
          <cell r="R728">
            <v>495682.03125</v>
          </cell>
          <cell r="S728">
            <v>502699.21875</v>
          </cell>
          <cell r="T728">
            <v>640184.125</v>
          </cell>
          <cell r="U728">
            <v>647405.25</v>
          </cell>
          <cell r="V728">
            <v>463518.90625</v>
          </cell>
          <cell r="W728">
            <v>458502.96875</v>
          </cell>
          <cell r="X728">
            <v>450615.78125</v>
          </cell>
          <cell r="Y728">
            <v>599880.6875</v>
          </cell>
          <cell r="Z728">
            <v>593723.8125</v>
          </cell>
          <cell r="AA728">
            <v>584282.75</v>
          </cell>
          <cell r="AC728">
            <v>463208.90625</v>
          </cell>
          <cell r="AD728">
            <v>463202.375</v>
          </cell>
          <cell r="AF728">
            <v>281375.90625</v>
          </cell>
          <cell r="AG728">
            <v>306305.84375</v>
          </cell>
          <cell r="AH728">
            <v>340202.0625</v>
          </cell>
          <cell r="AI728">
            <v>371262.59375</v>
          </cell>
          <cell r="AJ728">
            <v>417169.5625</v>
          </cell>
          <cell r="AK728">
            <v>463701.875</v>
          </cell>
          <cell r="AM728">
            <v>614719.1875</v>
          </cell>
          <cell r="AN728">
            <v>479287.4375</v>
          </cell>
          <cell r="AO728">
            <v>480825.1875</v>
          </cell>
        </row>
        <row r="729">
          <cell r="A729" t="str">
            <v>RHATTM[TMIX]</v>
          </cell>
          <cell r="B729" t="str">
            <v>Pres[0]</v>
          </cell>
          <cell r="C729" t="str">
            <v>psia</v>
          </cell>
          <cell r="D729" t="str">
            <v>Main Inlet Pressure</v>
          </cell>
          <cell r="E729">
            <v>652.439208984375</v>
          </cell>
          <cell r="F729">
            <v>729</v>
          </cell>
          <cell r="G729">
            <v>270.44656372070313</v>
          </cell>
          <cell r="H729">
            <v>274.738037109375</v>
          </cell>
          <cell r="I729">
            <v>263.9588623046875</v>
          </cell>
          <cell r="J729">
            <v>267.824462890625</v>
          </cell>
          <cell r="K729">
            <v>275.18341064453125</v>
          </cell>
          <cell r="L729">
            <v>258.30056762695313</v>
          </cell>
          <cell r="M729">
            <v>261.97671508789063</v>
          </cell>
          <cell r="N729">
            <v>268.91571044921875</v>
          </cell>
          <cell r="O729">
            <v>323.60693359375</v>
          </cell>
          <cell r="P729">
            <v>315.30679321289063</v>
          </cell>
          <cell r="Q729">
            <v>309.39013671875</v>
          </cell>
          <cell r="R729">
            <v>502.42529296875</v>
          </cell>
          <cell r="S729">
            <v>510.88613891601563</v>
          </cell>
          <cell r="T729">
            <v>643.77728271484375</v>
          </cell>
          <cell r="U729">
            <v>652.439208984375</v>
          </cell>
          <cell r="V729">
            <v>493.82229614257813</v>
          </cell>
          <cell r="W729">
            <v>501.64968872070313</v>
          </cell>
          <cell r="X729">
            <v>516.5250244140625</v>
          </cell>
          <cell r="Y729">
            <v>627.797607421875</v>
          </cell>
          <cell r="Z729">
            <v>635.5059814453125</v>
          </cell>
          <cell r="AA729">
            <v>650.138427734375</v>
          </cell>
          <cell r="AC729">
            <v>493.05606079101563</v>
          </cell>
          <cell r="AD729">
            <v>493.05960083007813</v>
          </cell>
          <cell r="AF729">
            <v>373.3519287109375</v>
          </cell>
          <cell r="AG729">
            <v>402.92947387695313</v>
          </cell>
          <cell r="AH729">
            <v>424.90399169921875</v>
          </cell>
          <cell r="AI729">
            <v>441.0194091796875</v>
          </cell>
          <cell r="AJ729">
            <v>465.1434326171875</v>
          </cell>
          <cell r="AK729">
            <v>496.14443969726563</v>
          </cell>
          <cell r="AM729">
            <v>634.3564453125</v>
          </cell>
          <cell r="AN729">
            <v>499.11895751953125</v>
          </cell>
          <cell r="AO729">
            <v>500.181640625</v>
          </cell>
        </row>
        <row r="730">
          <cell r="A730" t="str">
            <v>RHATTM[TMIX]</v>
          </cell>
          <cell r="B730" t="str">
            <v>Temp[0]</v>
          </cell>
          <cell r="C730" t="str">
            <v>F</v>
          </cell>
          <cell r="D730" t="str">
            <v>Main Inlet Temperature</v>
          </cell>
          <cell r="E730">
            <v>1019.4063110351563</v>
          </cell>
          <cell r="F730">
            <v>730</v>
          </cell>
          <cell r="G730">
            <v>1032.4388427734375</v>
          </cell>
          <cell r="H730">
            <v>1040.98046875</v>
          </cell>
          <cell r="I730">
            <v>1078.762939453125</v>
          </cell>
          <cell r="J730">
            <v>1088.6427001953125</v>
          </cell>
          <cell r="K730">
            <v>1106.7645263671875</v>
          </cell>
          <cell r="L730">
            <v>1097.9140625</v>
          </cell>
          <cell r="M730">
            <v>1107.7152099609375</v>
          </cell>
          <cell r="N730">
            <v>1125.6826171875</v>
          </cell>
          <cell r="O730">
            <v>1141.5771484375</v>
          </cell>
          <cell r="P730">
            <v>1149.7225341796875</v>
          </cell>
          <cell r="Q730">
            <v>1149.4990234375</v>
          </cell>
          <cell r="R730">
            <v>1026.123046875</v>
          </cell>
          <cell r="S730">
            <v>1033.835205078125</v>
          </cell>
          <cell r="T730">
            <v>1013.1971435546875</v>
          </cell>
          <cell r="U730">
            <v>1019.4063110351563</v>
          </cell>
          <cell r="V730">
            <v>1064.9169921875</v>
          </cell>
          <cell r="W730">
            <v>1074.0662841796875</v>
          </cell>
          <cell r="X730">
            <v>1090.70703125</v>
          </cell>
          <cell r="Y730">
            <v>1060.391357421875</v>
          </cell>
          <cell r="Z730">
            <v>1068.1607666015625</v>
          </cell>
          <cell r="AA730">
            <v>1082.0775146484375</v>
          </cell>
          <cell r="AC730">
            <v>1064.588623046875</v>
          </cell>
          <cell r="AD730">
            <v>1064.590576171875</v>
          </cell>
          <cell r="AF730">
            <v>1145.3944091796875</v>
          </cell>
          <cell r="AG730">
            <v>1142.264404296875</v>
          </cell>
          <cell r="AH730">
            <v>1121.7674560546875</v>
          </cell>
          <cell r="AI730">
            <v>1102.8126220703125</v>
          </cell>
          <cell r="AJ730">
            <v>1080.203857421875</v>
          </cell>
          <cell r="AK730">
            <v>1066.376953125</v>
          </cell>
          <cell r="AM730">
            <v>1055.7410888671875</v>
          </cell>
          <cell r="AN730">
            <v>1057.4122314453125</v>
          </cell>
          <cell r="AO730">
            <v>1057.0804443359375</v>
          </cell>
        </row>
        <row r="731">
          <cell r="A731" t="str">
            <v>RHATTM[TMIX]</v>
          </cell>
          <cell r="B731" t="str">
            <v>Enth[0]</v>
          </cell>
          <cell r="C731" t="str">
            <v>BTU/lb</v>
          </cell>
          <cell r="D731" t="str">
            <v>Main Inlet Enthalpy</v>
          </cell>
          <cell r="E731">
            <v>1526.43212890625</v>
          </cell>
          <cell r="F731">
            <v>731</v>
          </cell>
          <cell r="G731">
            <v>1544.1851806640625</v>
          </cell>
          <cell r="H731">
            <v>1548.5953369140625</v>
          </cell>
          <cell r="I731">
            <v>1568.964111328125</v>
          </cell>
          <cell r="J731">
            <v>1574.1328125</v>
          </cell>
          <cell r="K731">
            <v>1583.6331787109375</v>
          </cell>
          <cell r="L731">
            <v>1579.3194580078125</v>
          </cell>
          <cell r="M731">
            <v>1584.46533203125</v>
          </cell>
          <cell r="N731">
            <v>1593.919677734375</v>
          </cell>
          <cell r="O731">
            <v>1601.1839599609375</v>
          </cell>
          <cell r="P731">
            <v>1605.7711181640625</v>
          </cell>
          <cell r="Q731">
            <v>1605.7861328125</v>
          </cell>
          <cell r="R731">
            <v>1534.3447265625</v>
          </cell>
          <cell r="S731">
            <v>1538.2762451171875</v>
          </cell>
          <cell r="T731">
            <v>1523.2869873046875</v>
          </cell>
          <cell r="U731">
            <v>1526.43212890625</v>
          </cell>
          <cell r="V731">
            <v>1555.5587158203125</v>
          </cell>
          <cell r="W731">
            <v>1560.3095703125</v>
          </cell>
          <cell r="X731">
            <v>1568.9649658203125</v>
          </cell>
          <cell r="Y731">
            <v>1549.542724609375</v>
          </cell>
          <cell r="Z731">
            <v>1553.59130859375</v>
          </cell>
          <cell r="AA731">
            <v>1560.8409423828125</v>
          </cell>
          <cell r="AC731">
            <v>1555.4012451171875</v>
          </cell>
          <cell r="AD731">
            <v>1555.402099609375</v>
          </cell>
          <cell r="AF731">
            <v>1602.0953369140625</v>
          </cell>
          <cell r="AG731">
            <v>1599.714111328125</v>
          </cell>
          <cell r="AH731">
            <v>1588.0823974609375</v>
          </cell>
          <cell r="AI731">
            <v>1577.4227294921875</v>
          </cell>
          <cell r="AJ731">
            <v>1564.57861328125</v>
          </cell>
          <cell r="AK731">
            <v>1556.288330078125</v>
          </cell>
          <cell r="AM731">
            <v>1546.8209228515625</v>
          </cell>
          <cell r="AN731">
            <v>1551.355224609375</v>
          </cell>
          <cell r="AO731">
            <v>1551.1448974609375</v>
          </cell>
        </row>
        <row r="732">
          <cell r="A732" t="str">
            <v>RHATTM[TMIX]</v>
          </cell>
          <cell r="B732" t="str">
            <v>Flow[2]</v>
          </cell>
          <cell r="C732" t="str">
            <v>lb/hr</v>
          </cell>
          <cell r="D732" t="str">
            <v>Control Inlet Flow</v>
          </cell>
          <cell r="E732">
            <v>0</v>
          </cell>
          <cell r="F732">
            <v>732</v>
          </cell>
          <cell r="G732">
            <v>0</v>
          </cell>
          <cell r="H732">
            <v>0</v>
          </cell>
          <cell r="I732">
            <v>41096.7109375</v>
          </cell>
          <cell r="J732">
            <v>55072.74609375</v>
          </cell>
          <cell r="K732">
            <v>79827.453125</v>
          </cell>
          <cell r="L732">
            <v>64423.97265625</v>
          </cell>
          <cell r="M732">
            <v>76921.2421875</v>
          </cell>
          <cell r="N732">
            <v>99179.296875</v>
          </cell>
          <cell r="O732">
            <v>69393.6171875</v>
          </cell>
          <cell r="P732">
            <v>72266.53125</v>
          </cell>
          <cell r="Q732">
            <v>70718.0390625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19071.1484375</v>
          </cell>
          <cell r="W732">
            <v>31815.076171875</v>
          </cell>
          <cell r="X732">
            <v>54357.52734375</v>
          </cell>
          <cell r="Y732">
            <v>15122.923828125</v>
          </cell>
          <cell r="Z732">
            <v>28904.513671875</v>
          </cell>
          <cell r="AA732">
            <v>52878.9921875</v>
          </cell>
          <cell r="AC732">
            <v>18592.984375</v>
          </cell>
          <cell r="AD732">
            <v>18595.185546875</v>
          </cell>
          <cell r="AF732">
            <v>82530.734375</v>
          </cell>
          <cell r="AG732">
            <v>86646.859375</v>
          </cell>
          <cell r="AH732">
            <v>74388.3984375</v>
          </cell>
          <cell r="AI732">
            <v>59210.3046875</v>
          </cell>
          <cell r="AJ732">
            <v>37103.2109375</v>
          </cell>
          <cell r="AK732">
            <v>21157.892578125</v>
          </cell>
          <cell r="AM732">
            <v>6751.47265625</v>
          </cell>
          <cell r="AN732">
            <v>8525.6748046875</v>
          </cell>
          <cell r="AO732">
            <v>8057.39111328125</v>
          </cell>
        </row>
        <row r="733">
          <cell r="A733" t="str">
            <v>RHATTM[TMIX]</v>
          </cell>
          <cell r="B733" t="str">
            <v>Pres[2]</v>
          </cell>
          <cell r="C733" t="str">
            <v>psia</v>
          </cell>
          <cell r="D733" t="str">
            <v>Control Inlet Pressure</v>
          </cell>
          <cell r="E733">
            <v>670.78619384765625</v>
          </cell>
          <cell r="F733">
            <v>733</v>
          </cell>
          <cell r="G733">
            <v>297.80923461914063</v>
          </cell>
          <cell r="H733">
            <v>302.51626586914063</v>
          </cell>
          <cell r="I733">
            <v>286.74661254882813</v>
          </cell>
          <cell r="J733">
            <v>289.7344970703125</v>
          </cell>
          <cell r="K733">
            <v>295.65469360351563</v>
          </cell>
          <cell r="L733">
            <v>278.44729614257813</v>
          </cell>
          <cell r="M733">
            <v>281.4029541015625</v>
          </cell>
          <cell r="N733">
            <v>287.15499877929688</v>
          </cell>
          <cell r="O733">
            <v>329.4837646484375</v>
          </cell>
          <cell r="P733">
            <v>320.83258056640625</v>
          </cell>
          <cell r="Q733">
            <v>314.82357788085938</v>
          </cell>
          <cell r="R733">
            <v>516.60845947265625</v>
          </cell>
          <cell r="S733">
            <v>525.2825927734375</v>
          </cell>
          <cell r="T733">
            <v>661.935546875</v>
          </cell>
          <cell r="U733">
            <v>670.78619384765625</v>
          </cell>
          <cell r="V733">
            <v>506.75076293945313</v>
          </cell>
          <cell r="W733">
            <v>514.13372802734375</v>
          </cell>
          <cell r="X733">
            <v>528.28570556640625</v>
          </cell>
          <cell r="Y733">
            <v>644.7333984375</v>
          </cell>
          <cell r="Z733">
            <v>651.92236328125</v>
          </cell>
          <cell r="AA733">
            <v>665.71832275390625</v>
          </cell>
          <cell r="AC733">
            <v>505.98812866210938</v>
          </cell>
          <cell r="AD733">
            <v>505.9912109375</v>
          </cell>
          <cell r="AF733">
            <v>379.978759765625</v>
          </cell>
          <cell r="AG733">
            <v>410.16262817382813</v>
          </cell>
          <cell r="AH733">
            <v>433.27105712890625</v>
          </cell>
          <cell r="AI733">
            <v>450.52584838867188</v>
          </cell>
          <cell r="AJ733">
            <v>476.3795166015625</v>
          </cell>
          <cell r="AK733">
            <v>509.02352905273438</v>
          </cell>
          <cell r="AM733">
            <v>651.889892578125</v>
          </cell>
          <cell r="AN733">
            <v>512.73907470703125</v>
          </cell>
          <cell r="AO733">
            <v>513.8587646484375</v>
          </cell>
        </row>
        <row r="734">
          <cell r="A734" t="str">
            <v>RHATTM[TMIX]</v>
          </cell>
          <cell r="B734" t="str">
            <v>Temp[2]</v>
          </cell>
          <cell r="C734" t="str">
            <v>F</v>
          </cell>
          <cell r="D734" t="str">
            <v>Control Inlet Temperature</v>
          </cell>
          <cell r="E734">
            <v>702.81591796875</v>
          </cell>
          <cell r="F734">
            <v>734</v>
          </cell>
          <cell r="G734">
            <v>739.19561767578125</v>
          </cell>
          <cell r="H734">
            <v>746.20849609375</v>
          </cell>
          <cell r="I734">
            <v>748.609130859375</v>
          </cell>
          <cell r="J734">
            <v>748.33612060546875</v>
          </cell>
          <cell r="K734">
            <v>748.00946044921875</v>
          </cell>
          <cell r="L734">
            <v>746.67626953125</v>
          </cell>
          <cell r="M734">
            <v>746.50238037109375</v>
          </cell>
          <cell r="N734">
            <v>746.30462646484375</v>
          </cell>
          <cell r="O734">
            <v>725.45819091796875</v>
          </cell>
          <cell r="P734">
            <v>725.02276611328125</v>
          </cell>
          <cell r="Q734">
            <v>724.3895263671875</v>
          </cell>
          <cell r="R734">
            <v>712.39886474609375</v>
          </cell>
          <cell r="S734">
            <v>717.36798095703125</v>
          </cell>
          <cell r="T734">
            <v>700.21136474609375</v>
          </cell>
          <cell r="U734">
            <v>702.81591796875</v>
          </cell>
          <cell r="V734">
            <v>730.086181640625</v>
          </cell>
          <cell r="W734">
            <v>729.79107666015625</v>
          </cell>
          <cell r="X734">
            <v>729.24847412109375</v>
          </cell>
          <cell r="Y734">
            <v>727.54766845703125</v>
          </cell>
          <cell r="Z734">
            <v>727.096435546875</v>
          </cell>
          <cell r="AA734">
            <v>726.25347900390625</v>
          </cell>
          <cell r="AC734">
            <v>730.11572265625</v>
          </cell>
          <cell r="AD734">
            <v>730.1192626953125</v>
          </cell>
          <cell r="AF734">
            <v>726.21148681640625</v>
          </cell>
          <cell r="AG734">
            <v>726.66546630859375</v>
          </cell>
          <cell r="AH734">
            <v>727.4188232421875</v>
          </cell>
          <cell r="AI734">
            <v>728.1163330078125</v>
          </cell>
          <cell r="AJ734">
            <v>729.122314453125</v>
          </cell>
          <cell r="AK734">
            <v>729.9385986328125</v>
          </cell>
          <cell r="AM734">
            <v>727.40045166015625</v>
          </cell>
          <cell r="AN734">
            <v>730.3704833984375</v>
          </cell>
          <cell r="AO734">
            <v>730.83544921875</v>
          </cell>
        </row>
        <row r="735">
          <cell r="A735" t="str">
            <v>RHATTM[TMIX]</v>
          </cell>
          <cell r="B735" t="str">
            <v>Enth[2]</v>
          </cell>
          <cell r="C735" t="str">
            <v>BTU/lb</v>
          </cell>
          <cell r="D735" t="str">
            <v>Control Inlet Enthalpy</v>
          </cell>
          <cell r="E735">
            <v>1349.1297607421875</v>
          </cell>
          <cell r="F735">
            <v>735</v>
          </cell>
          <cell r="G735">
            <v>1389.6204833984375</v>
          </cell>
          <cell r="H735">
            <v>1393.0660400390625</v>
          </cell>
          <cell r="I735">
            <v>1395.0753173828125</v>
          </cell>
          <cell r="J735">
            <v>1394.79052734375</v>
          </cell>
          <cell r="K735">
            <v>1394.3375244140625</v>
          </cell>
          <cell r="L735">
            <v>1394.4627685546875</v>
          </cell>
          <cell r="M735">
            <v>1394.2310791015625</v>
          </cell>
          <cell r="N735">
            <v>1393.8529052734375</v>
          </cell>
          <cell r="O735">
            <v>1380.809326171875</v>
          </cell>
          <cell r="P735">
            <v>1381.0206298828125</v>
          </cell>
          <cell r="Q735">
            <v>1380.992919921875</v>
          </cell>
          <cell r="R735">
            <v>1363.6937255859375</v>
          </cell>
          <cell r="S735">
            <v>1365.997802734375</v>
          </cell>
          <cell r="T735">
            <v>1348.121826171875</v>
          </cell>
          <cell r="U735">
            <v>1349.1297607421875</v>
          </cell>
          <cell r="V735">
            <v>1374.094970703125</v>
          </cell>
          <cell r="W735">
            <v>1373.5391845703125</v>
          </cell>
          <cell r="X735">
            <v>1372.47998046875</v>
          </cell>
          <cell r="Y735">
            <v>1365.1612548828125</v>
          </cell>
          <cell r="Z735">
            <v>1364.4986572265625</v>
          </cell>
          <cell r="AA735">
            <v>1363.234375</v>
          </cell>
          <cell r="AC735">
            <v>1374.1517333984375</v>
          </cell>
          <cell r="AD735">
            <v>1374.1536865234375</v>
          </cell>
          <cell r="AF735">
            <v>1378.6175537109375</v>
          </cell>
          <cell r="AG735">
            <v>1377.2967529296875</v>
          </cell>
          <cell r="AH735">
            <v>1376.4996337890625</v>
          </cell>
          <cell r="AI735">
            <v>1375.9764404296875</v>
          </cell>
          <cell r="AJ735">
            <v>1375.169189453125</v>
          </cell>
          <cell r="AK735">
            <v>1373.8927001953125</v>
          </cell>
          <cell r="AM735">
            <v>1364.6768798828125</v>
          </cell>
          <cell r="AN735">
            <v>1373.935302734375</v>
          </cell>
          <cell r="AO735">
            <v>1374.134033203125</v>
          </cell>
        </row>
        <row r="736">
          <cell r="A736" t="str">
            <v>RHATTM[TMIX]</v>
          </cell>
          <cell r="B736" t="str">
            <v>Flow[1]</v>
          </cell>
          <cell r="C736" t="str">
            <v>lb/hr</v>
          </cell>
          <cell r="D736" t="str">
            <v>Outlet Flow</v>
          </cell>
          <cell r="E736">
            <v>647405.25</v>
          </cell>
          <cell r="F736">
            <v>736</v>
          </cell>
          <cell r="G736">
            <v>507262.59375</v>
          </cell>
          <cell r="H736">
            <v>513823.90625</v>
          </cell>
          <cell r="I736">
            <v>491752.46875</v>
          </cell>
          <cell r="J736">
            <v>498987.59375</v>
          </cell>
          <cell r="K736">
            <v>512742.1875</v>
          </cell>
          <cell r="L736">
            <v>481139.28125</v>
          </cell>
          <cell r="M736">
            <v>487991.25</v>
          </cell>
          <cell r="N736">
            <v>500983.84375</v>
          </cell>
          <cell r="O736">
            <v>315152.5625</v>
          </cell>
          <cell r="P736">
            <v>307010.09375</v>
          </cell>
          <cell r="Q736">
            <v>301247.8125</v>
          </cell>
          <cell r="R736">
            <v>495682.03125</v>
          </cell>
          <cell r="S736">
            <v>502699.21875</v>
          </cell>
          <cell r="T736">
            <v>640184.125</v>
          </cell>
          <cell r="U736">
            <v>647405.25</v>
          </cell>
          <cell r="V736">
            <v>482590.0625</v>
          </cell>
          <cell r="W736">
            <v>490318.09375</v>
          </cell>
          <cell r="X736">
            <v>504973.3125</v>
          </cell>
          <cell r="Y736">
            <v>615003.625</v>
          </cell>
          <cell r="Z736">
            <v>622628.375</v>
          </cell>
          <cell r="AA736">
            <v>637161.75</v>
          </cell>
          <cell r="AC736">
            <v>481801.90625</v>
          </cell>
          <cell r="AD736">
            <v>481797.5625</v>
          </cell>
          <cell r="AF736">
            <v>363906.6875</v>
          </cell>
          <cell r="AG736">
            <v>392952.8125</v>
          </cell>
          <cell r="AH736">
            <v>414590.4375</v>
          </cell>
          <cell r="AI736">
            <v>430472.875</v>
          </cell>
          <cell r="AJ736">
            <v>454272.78125</v>
          </cell>
          <cell r="AK736">
            <v>484859.78125</v>
          </cell>
          <cell r="AM736">
            <v>621470.8125</v>
          </cell>
          <cell r="AN736">
            <v>487813.125</v>
          </cell>
          <cell r="AO736">
            <v>488882.59375</v>
          </cell>
        </row>
        <row r="737">
          <cell r="A737" t="str">
            <v>RHATTM[TMIX]</v>
          </cell>
          <cell r="B737" t="str">
            <v>Pres[1]</v>
          </cell>
          <cell r="C737" t="str">
            <v>psia</v>
          </cell>
          <cell r="D737" t="str">
            <v>Outlet Pressure</v>
          </cell>
          <cell r="E737">
            <v>652.439208984375</v>
          </cell>
          <cell r="F737">
            <v>737</v>
          </cell>
          <cell r="G737">
            <v>270.44656372070313</v>
          </cell>
          <cell r="H737">
            <v>274.738037109375</v>
          </cell>
          <cell r="I737">
            <v>263.9588623046875</v>
          </cell>
          <cell r="J737">
            <v>267.824462890625</v>
          </cell>
          <cell r="K737">
            <v>275.18341064453125</v>
          </cell>
          <cell r="L737">
            <v>258.30056762695313</v>
          </cell>
          <cell r="M737">
            <v>261.97671508789063</v>
          </cell>
          <cell r="N737">
            <v>268.91571044921875</v>
          </cell>
          <cell r="O737">
            <v>323.60693359375</v>
          </cell>
          <cell r="P737">
            <v>315.30679321289063</v>
          </cell>
          <cell r="Q737">
            <v>309.39013671875</v>
          </cell>
          <cell r="R737">
            <v>502.42529296875</v>
          </cell>
          <cell r="S737">
            <v>510.88613891601563</v>
          </cell>
          <cell r="T737">
            <v>643.77728271484375</v>
          </cell>
          <cell r="U737">
            <v>652.439208984375</v>
          </cell>
          <cell r="V737">
            <v>493.82229614257813</v>
          </cell>
          <cell r="W737">
            <v>501.64968872070313</v>
          </cell>
          <cell r="X737">
            <v>516.5250244140625</v>
          </cell>
          <cell r="Y737">
            <v>627.797607421875</v>
          </cell>
          <cell r="Z737">
            <v>635.5059814453125</v>
          </cell>
          <cell r="AA737">
            <v>650.138427734375</v>
          </cell>
          <cell r="AC737">
            <v>493.05606079101563</v>
          </cell>
          <cell r="AD737">
            <v>493.05960083007813</v>
          </cell>
          <cell r="AF737">
            <v>373.3519287109375</v>
          </cell>
          <cell r="AG737">
            <v>402.92947387695313</v>
          </cell>
          <cell r="AH737">
            <v>424.90399169921875</v>
          </cell>
          <cell r="AI737">
            <v>441.0194091796875</v>
          </cell>
          <cell r="AJ737">
            <v>465.1434326171875</v>
          </cell>
          <cell r="AK737">
            <v>496.14443969726563</v>
          </cell>
          <cell r="AM737">
            <v>634.3564453125</v>
          </cell>
          <cell r="AN737">
            <v>499.11895751953125</v>
          </cell>
          <cell r="AO737">
            <v>500.181640625</v>
          </cell>
        </row>
        <row r="738">
          <cell r="A738" t="str">
            <v>RHATTM[TMIX]</v>
          </cell>
          <cell r="B738" t="str">
            <v>Temp[1]</v>
          </cell>
          <cell r="C738" t="str">
            <v>F</v>
          </cell>
          <cell r="D738" t="str">
            <v>Outlet Temperature</v>
          </cell>
          <cell r="E738">
            <v>1019.4063110351563</v>
          </cell>
          <cell r="F738">
            <v>738</v>
          </cell>
          <cell r="G738">
            <v>1032.4388427734375</v>
          </cell>
          <cell r="H738">
            <v>1040.98046875</v>
          </cell>
          <cell r="I738">
            <v>1051.431640625</v>
          </cell>
          <cell r="J738">
            <v>1051.4515380859375</v>
          </cell>
          <cell r="K738">
            <v>1051.489990234375</v>
          </cell>
          <cell r="L738">
            <v>1051.4014892578125</v>
          </cell>
          <cell r="M738">
            <v>1051.420654296875</v>
          </cell>
          <cell r="N738">
            <v>1051.4571533203125</v>
          </cell>
          <cell r="O738">
            <v>1051.1048583984375</v>
          </cell>
          <cell r="P738">
            <v>1051.0770263671875</v>
          </cell>
          <cell r="Q738">
            <v>1051.0577392578125</v>
          </cell>
          <cell r="R738">
            <v>1026.123046875</v>
          </cell>
          <cell r="S738">
            <v>1033.835205078125</v>
          </cell>
          <cell r="T738">
            <v>1013.1971435546875</v>
          </cell>
          <cell r="U738">
            <v>1019.4063110351563</v>
          </cell>
          <cell r="V738">
            <v>1051.6656494140625</v>
          </cell>
          <cell r="W738">
            <v>1051.6954345703125</v>
          </cell>
          <cell r="X738">
            <v>1051.7406005859375</v>
          </cell>
          <cell r="Y738">
            <v>1052.103759765625</v>
          </cell>
          <cell r="Z738">
            <v>1052.12939453125</v>
          </cell>
          <cell r="AA738">
            <v>1052.1778564453125</v>
          </cell>
          <cell r="AC738">
            <v>1051.662841796875</v>
          </cell>
          <cell r="AD738">
            <v>1051.6629638671875</v>
          </cell>
          <cell r="AF738">
            <v>1051.2696533203125</v>
          </cell>
          <cell r="AG738">
            <v>1051.3671875</v>
          </cell>
          <cell r="AH738">
            <v>1051.439453125</v>
          </cell>
          <cell r="AI738">
            <v>1051.49267578125</v>
          </cell>
          <cell r="AJ738">
            <v>1051.57177734375</v>
          </cell>
          <cell r="AK738">
            <v>1051.6729736328125</v>
          </cell>
          <cell r="AM738">
            <v>1052.12548828125</v>
          </cell>
          <cell r="AN738">
            <v>1051.682861328125</v>
          </cell>
          <cell r="AO738">
            <v>1051.6904296875</v>
          </cell>
        </row>
        <row r="739">
          <cell r="A739" t="str">
            <v>RHATTM[TMIX]</v>
          </cell>
          <cell r="B739" t="str">
            <v>Enth[1]</v>
          </cell>
          <cell r="C739" t="str">
            <v>BTU/lb</v>
          </cell>
          <cell r="D739" t="str">
            <v>Outlet Enthalpy</v>
          </cell>
          <cell r="E739">
            <v>1526.43212890625</v>
          </cell>
          <cell r="F739">
            <v>739</v>
          </cell>
          <cell r="G739">
            <v>1544.1851806640625</v>
          </cell>
          <cell r="H739">
            <v>1548.5953369140625</v>
          </cell>
          <cell r="I739">
            <v>1554.4317626953125</v>
          </cell>
          <cell r="J739">
            <v>1554.3388671875</v>
          </cell>
          <cell r="K739">
            <v>1554.1622314453125</v>
          </cell>
          <cell r="L739">
            <v>1554.5672607421875</v>
          </cell>
          <cell r="M739">
            <v>1554.47900390625</v>
          </cell>
          <cell r="N739">
            <v>1554.3126220703125</v>
          </cell>
          <cell r="O739">
            <v>1552.65966796875</v>
          </cell>
          <cell r="P739">
            <v>1552.8673095703125</v>
          </cell>
          <cell r="Q739">
            <v>1553.0157470703125</v>
          </cell>
          <cell r="R739">
            <v>1534.3447265625</v>
          </cell>
          <cell r="S739">
            <v>1538.2762451171875</v>
          </cell>
          <cell r="T739">
            <v>1523.2869873046875</v>
          </cell>
          <cell r="U739">
            <v>1526.43212890625</v>
          </cell>
          <cell r="V739">
            <v>1548.3875732421875</v>
          </cell>
          <cell r="W739">
            <v>1548.190673828125</v>
          </cell>
          <cell r="X739">
            <v>1547.814453125</v>
          </cell>
          <cell r="Y739">
            <v>1545.0086669921875</v>
          </cell>
          <cell r="Z739">
            <v>1544.81298828125</v>
          </cell>
          <cell r="AA739">
            <v>1544.441162109375</v>
          </cell>
          <cell r="AC739">
            <v>1548.40673828125</v>
          </cell>
          <cell r="AD739">
            <v>1548.40673828125</v>
          </cell>
          <cell r="AF739">
            <v>1551.4127197265625</v>
          </cell>
          <cell r="AG739">
            <v>1550.670654296875</v>
          </cell>
          <cell r="AH739">
            <v>1550.118896484375</v>
          </cell>
          <cell r="AI739">
            <v>1549.71435546875</v>
          </cell>
          <cell r="AJ739">
            <v>1549.1083984375</v>
          </cell>
          <cell r="AK739">
            <v>1548.3291015625</v>
          </cell>
          <cell r="AM739">
            <v>1544.8421630859375</v>
          </cell>
          <cell r="AN739">
            <v>1548.25439453125</v>
          </cell>
          <cell r="AO739">
            <v>1548.2276611328125</v>
          </cell>
        </row>
        <row r="740">
          <cell r="A740" t="str">
            <v>AUGATT[TMIX]</v>
          </cell>
          <cell r="B740" t="str">
            <v>Flow[0]</v>
          </cell>
          <cell r="C740" t="str">
            <v>lb/hr</v>
          </cell>
          <cell r="D740" t="str">
            <v>Main Inlet Flow</v>
          </cell>
          <cell r="E740">
            <v>0</v>
          </cell>
          <cell r="F740">
            <v>740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C740">
            <v>0</v>
          </cell>
          <cell r="AD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M740">
            <v>0</v>
          </cell>
          <cell r="AN740">
            <v>0</v>
          </cell>
          <cell r="AO740">
            <v>0</v>
          </cell>
        </row>
        <row r="741">
          <cell r="A741" t="str">
            <v>AUGATT[TMIX]</v>
          </cell>
          <cell r="B741" t="str">
            <v>Pres[0]</v>
          </cell>
          <cell r="C741" t="str">
            <v>psia</v>
          </cell>
          <cell r="D741" t="str">
            <v>Main Inlet Pressure</v>
          </cell>
          <cell r="E741">
            <v>2069.435546875</v>
          </cell>
          <cell r="F741">
            <v>741</v>
          </cell>
          <cell r="G741">
            <v>1010.2386474609375</v>
          </cell>
          <cell r="H741">
            <v>1010.6268920898438</v>
          </cell>
          <cell r="I741">
            <v>1009.9425659179688</v>
          </cell>
          <cell r="J741">
            <v>1010.3370361328125</v>
          </cell>
          <cell r="K741">
            <v>1011.1148071289063</v>
          </cell>
          <cell r="L741">
            <v>1009.6640625</v>
          </cell>
          <cell r="M741">
            <v>1009.9992065429688</v>
          </cell>
          <cell r="N741">
            <v>1010.7384643554688</v>
          </cell>
          <cell r="O741">
            <v>1035.416259765625</v>
          </cell>
          <cell r="P741">
            <v>1016.3557739257813</v>
          </cell>
          <cell r="Q741">
            <v>1015.75341796875</v>
          </cell>
          <cell r="R741">
            <v>1523.8165283203125</v>
          </cell>
          <cell r="S741">
            <v>1553.744873046875</v>
          </cell>
          <cell r="T741">
            <v>2038.97216796875</v>
          </cell>
          <cell r="U741">
            <v>2069.435546875</v>
          </cell>
          <cell r="V741">
            <v>1532.13720703125</v>
          </cell>
          <cell r="W741">
            <v>1560.085205078125</v>
          </cell>
          <cell r="X741">
            <v>1612.7786865234375</v>
          </cell>
          <cell r="Y741">
            <v>2035.6070556640625</v>
          </cell>
          <cell r="Z741">
            <v>2063.986328125</v>
          </cell>
          <cell r="AA741">
            <v>2118.24169921875</v>
          </cell>
          <cell r="AC741">
            <v>1529.867431640625</v>
          </cell>
          <cell r="AD741">
            <v>1529.861328125</v>
          </cell>
          <cell r="AF741">
            <v>1189.48974609375</v>
          </cell>
          <cell r="AG741">
            <v>1278.60302734375</v>
          </cell>
          <cell r="AH741">
            <v>1338.9393310546875</v>
          </cell>
          <cell r="AI741">
            <v>1380.8564453125</v>
          </cell>
          <cell r="AJ741">
            <v>1444.501953125</v>
          </cell>
          <cell r="AK741">
            <v>1530.8629150390625</v>
          </cell>
          <cell r="AM741">
            <v>2048.413818359375</v>
          </cell>
          <cell r="AN741">
            <v>1537.95849609375</v>
          </cell>
          <cell r="AO741">
            <v>1537.755615234375</v>
          </cell>
        </row>
        <row r="742">
          <cell r="A742" t="str">
            <v>AUGATT[TMIX]</v>
          </cell>
          <cell r="B742" t="str">
            <v>Temp[0]</v>
          </cell>
          <cell r="C742" t="str">
            <v>F</v>
          </cell>
          <cell r="D742" t="str">
            <v>Main Inlet Temperature</v>
          </cell>
          <cell r="E742">
            <v>1017.2093505859375</v>
          </cell>
          <cell r="F742">
            <v>742</v>
          </cell>
          <cell r="G742">
            <v>1035.1103515625</v>
          </cell>
          <cell r="H742">
            <v>1043.3397216796875</v>
          </cell>
          <cell r="I742">
            <v>1050.4886474609375</v>
          </cell>
          <cell r="J742">
            <v>1050.50634765625</v>
          </cell>
          <cell r="K742">
            <v>1050.540283203125</v>
          </cell>
          <cell r="L742">
            <v>1050.4727783203125</v>
          </cell>
          <cell r="M742">
            <v>1050.48876953125</v>
          </cell>
          <cell r="N742">
            <v>1050.5203857421875</v>
          </cell>
          <cell r="O742">
            <v>1050.819091796875</v>
          </cell>
          <cell r="P742">
            <v>1050.7972412109375</v>
          </cell>
          <cell r="Q742">
            <v>1050.7667236328125</v>
          </cell>
          <cell r="R742">
            <v>1025.952392578125</v>
          </cell>
          <cell r="S742">
            <v>1032.7166748046875</v>
          </cell>
          <cell r="T742">
            <v>1013.708251953125</v>
          </cell>
          <cell r="U742">
            <v>1017.2093505859375</v>
          </cell>
          <cell r="V742">
            <v>1051.1888427734375</v>
          </cell>
          <cell r="W742">
            <v>1051.2091064453125</v>
          </cell>
          <cell r="X742">
            <v>1051.2476806640625</v>
          </cell>
          <cell r="Y742">
            <v>1051.548583984375</v>
          </cell>
          <cell r="Z742">
            <v>1051.568359375</v>
          </cell>
          <cell r="AA742">
            <v>1051.6065673828125</v>
          </cell>
          <cell r="AC742">
            <v>1051.1871337890625</v>
          </cell>
          <cell r="AD742">
            <v>1051.187255859375</v>
          </cell>
          <cell r="AF742">
            <v>1050.9354248046875</v>
          </cell>
          <cell r="AG742">
            <v>1051.0015869140625</v>
          </cell>
          <cell r="AH742">
            <v>1051.046630859375</v>
          </cell>
          <cell r="AI742">
            <v>1051.07763671875</v>
          </cell>
          <cell r="AJ742">
            <v>1051.12451171875</v>
          </cell>
          <cell r="AK742">
            <v>1051.1881103515625</v>
          </cell>
          <cell r="AM742">
            <v>1050.877197265625</v>
          </cell>
          <cell r="AN742">
            <v>1051.1929931640625</v>
          </cell>
          <cell r="AO742">
            <v>1051.1929931640625</v>
          </cell>
        </row>
        <row r="743">
          <cell r="A743" t="str">
            <v>AUGATT[TMIX]</v>
          </cell>
          <cell r="B743" t="str">
            <v>Enth[0]</v>
          </cell>
          <cell r="C743" t="str">
            <v>BTU/lb</v>
          </cell>
          <cell r="D743" t="str">
            <v>Main Inlet Enthalpy</v>
          </cell>
          <cell r="E743">
            <v>1482.8004150390625</v>
          </cell>
          <cell r="F743">
            <v>743</v>
          </cell>
          <cell r="G743">
            <v>1525.0001220703125</v>
          </cell>
          <cell r="H743">
            <v>1529.640380859375</v>
          </cell>
          <cell r="I743">
            <v>1533.6988525390625</v>
          </cell>
          <cell r="J743">
            <v>1533.697998046875</v>
          </cell>
          <cell r="K743">
            <v>1533.69580078125</v>
          </cell>
          <cell r="L743">
            <v>1533.697509765625</v>
          </cell>
          <cell r="M743">
            <v>1533.6973876953125</v>
          </cell>
          <cell r="N743">
            <v>1533.6947021484375</v>
          </cell>
          <cell r="O743">
            <v>1533.1845703125</v>
          </cell>
          <cell r="P743">
            <v>1533.69677734375</v>
          </cell>
          <cell r="Q743">
            <v>1533.696044921875</v>
          </cell>
          <cell r="R743">
            <v>1504.8212890625</v>
          </cell>
          <cell r="S743">
            <v>1507.9647216796875</v>
          </cell>
          <cell r="T743">
            <v>1481.5472412109375</v>
          </cell>
          <cell r="U743">
            <v>1482.8004150390625</v>
          </cell>
          <cell r="V743">
            <v>1519.5582275390625</v>
          </cell>
          <cell r="W743">
            <v>1518.78076171875</v>
          </cell>
          <cell r="X743">
            <v>1517.3121337890625</v>
          </cell>
          <cell r="Y743">
            <v>1505.3621826171875</v>
          </cell>
          <cell r="Z743">
            <v>1504.549072265625</v>
          </cell>
          <cell r="AA743">
            <v>1502.9908447265625</v>
          </cell>
          <cell r="AC743">
            <v>1519.6212158203125</v>
          </cell>
          <cell r="AD743">
            <v>1519.62158203125</v>
          </cell>
          <cell r="AF743">
            <v>1528.99462890625</v>
          </cell>
          <cell r="AG743">
            <v>1526.556396484375</v>
          </cell>
          <cell r="AH743">
            <v>1524.899658203125</v>
          </cell>
          <cell r="AI743">
            <v>1523.7454833984375</v>
          </cell>
          <cell r="AJ743">
            <v>1521.988037109375</v>
          </cell>
          <cell r="AK743">
            <v>1519.5938720703125</v>
          </cell>
          <cell r="AM743">
            <v>1504.5716552734375</v>
          </cell>
          <cell r="AN743">
            <v>1519.3963623046875</v>
          </cell>
          <cell r="AO743">
            <v>1519.4022216796875</v>
          </cell>
        </row>
        <row r="744">
          <cell r="A744" t="str">
            <v>AUGATT[TMIX]</v>
          </cell>
          <cell r="B744" t="str">
            <v>Flow[2]</v>
          </cell>
          <cell r="C744" t="str">
            <v>lb/hr</v>
          </cell>
          <cell r="D744" t="str">
            <v>Control Inlet Flow</v>
          </cell>
          <cell r="E744">
            <v>0</v>
          </cell>
          <cell r="F744">
            <v>744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C744">
            <v>0</v>
          </cell>
          <cell r="AD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M744">
            <v>0</v>
          </cell>
          <cell r="AN744">
            <v>0</v>
          </cell>
          <cell r="AO744">
            <v>0</v>
          </cell>
        </row>
        <row r="745">
          <cell r="A745" t="str">
            <v>AUGATT[TMIX]</v>
          </cell>
          <cell r="B745" t="str">
            <v>Pres[2]</v>
          </cell>
          <cell r="C745" t="str">
            <v>psia</v>
          </cell>
          <cell r="D745" t="str">
            <v>Control Inlet Pressure</v>
          </cell>
          <cell r="E745">
            <v>751.52642822265625</v>
          </cell>
          <cell r="F745">
            <v>745</v>
          </cell>
          <cell r="G745">
            <v>415.87255859375</v>
          </cell>
          <cell r="H745">
            <v>418.21414184570313</v>
          </cell>
          <cell r="I745">
            <v>388.20404052734375</v>
          </cell>
          <cell r="J745">
            <v>389.84054565429688</v>
          </cell>
          <cell r="K745">
            <v>393.3232421875</v>
          </cell>
          <cell r="L745">
            <v>373.97726440429688</v>
          </cell>
          <cell r="M745">
            <v>375.64358520507813</v>
          </cell>
          <cell r="N745">
            <v>379.10824584960938</v>
          </cell>
          <cell r="O745">
            <v>366.82009887695313</v>
          </cell>
          <cell r="P745">
            <v>356.66607666015625</v>
          </cell>
          <cell r="Q745">
            <v>350.40081787109375</v>
          </cell>
          <cell r="R745">
            <v>623.0001220703125</v>
          </cell>
          <cell r="S745">
            <v>630.53826904296875</v>
          </cell>
          <cell r="T745">
            <v>744.4415283203125</v>
          </cell>
          <cell r="U745">
            <v>751.52642822265625</v>
          </cell>
          <cell r="V745">
            <v>784.77685546875</v>
          </cell>
          <cell r="W745">
            <v>791.04888916015625</v>
          </cell>
          <cell r="X745">
            <v>803.0389404296875</v>
          </cell>
          <cell r="Y745">
            <v>878.7532958984375</v>
          </cell>
          <cell r="Z745">
            <v>883.78790283203125</v>
          </cell>
          <cell r="AA745">
            <v>893.25152587890625</v>
          </cell>
          <cell r="AC745">
            <v>783.76324462890625</v>
          </cell>
          <cell r="AD745">
            <v>783.6708984375</v>
          </cell>
          <cell r="AF745">
            <v>434.6214599609375</v>
          </cell>
          <cell r="AG745">
            <v>469.46060180664063</v>
          </cell>
          <cell r="AH745">
            <v>498.6495361328125</v>
          </cell>
          <cell r="AI745">
            <v>521.5238037109375</v>
          </cell>
          <cell r="AJ745">
            <v>555.85601806640625</v>
          </cell>
          <cell r="AK745">
            <v>597.46002197265625</v>
          </cell>
          <cell r="AM745">
            <v>745.3260498046875</v>
          </cell>
          <cell r="AN745">
            <v>638.27777099609375</v>
          </cell>
          <cell r="AO745">
            <v>639.73077392578125</v>
          </cell>
        </row>
        <row r="746">
          <cell r="A746" t="str">
            <v>AUGATT[TMIX]</v>
          </cell>
          <cell r="B746" t="str">
            <v>Temp[2]</v>
          </cell>
          <cell r="C746" t="str">
            <v>F</v>
          </cell>
          <cell r="D746" t="str">
            <v>Control Inlet Temperature</v>
          </cell>
          <cell r="E746">
            <v>340.41033935546875</v>
          </cell>
          <cell r="F746">
            <v>746</v>
          </cell>
          <cell r="G746">
            <v>287.11355590820313</v>
          </cell>
          <cell r="H746">
            <v>287.56048583984375</v>
          </cell>
          <cell r="I746">
            <v>282.583251953125</v>
          </cell>
          <cell r="J746">
            <v>283.00039672851563</v>
          </cell>
          <cell r="K746">
            <v>283.82168579101563</v>
          </cell>
          <cell r="L746">
            <v>280.40728759765625</v>
          </cell>
          <cell r="M746">
            <v>280.82565307617188</v>
          </cell>
          <cell r="N746">
            <v>281.6544189453125</v>
          </cell>
          <cell r="O746">
            <v>290.734375</v>
          </cell>
          <cell r="P746">
            <v>283.82559204101563</v>
          </cell>
          <cell r="Q746">
            <v>278.13323974609375</v>
          </cell>
          <cell r="R746">
            <v>327.99298095703125</v>
          </cell>
          <cell r="S746">
            <v>328.79595947265625</v>
          </cell>
          <cell r="T746">
            <v>339.65869140625</v>
          </cell>
          <cell r="U746">
            <v>340.41033935546875</v>
          </cell>
          <cell r="V746">
            <v>324.27175903320313</v>
          </cell>
          <cell r="W746">
            <v>325.0272216796875</v>
          </cell>
          <cell r="X746">
            <v>326.46533203125</v>
          </cell>
          <cell r="Y746">
            <v>335.74783325195313</v>
          </cell>
          <cell r="Z746">
            <v>336.42926025390625</v>
          </cell>
          <cell r="AA746">
            <v>337.7296142578125</v>
          </cell>
          <cell r="AC746">
            <v>324.68154907226563</v>
          </cell>
          <cell r="AD746">
            <v>324.78228759765625</v>
          </cell>
          <cell r="AF746">
            <v>303.95220947265625</v>
          </cell>
          <cell r="AG746">
            <v>309.81863403320313</v>
          </cell>
          <cell r="AH746">
            <v>313.97140502929688</v>
          </cell>
          <cell r="AI746">
            <v>317.10833740234375</v>
          </cell>
          <cell r="AJ746">
            <v>321.57608032226563</v>
          </cell>
          <cell r="AK746">
            <v>326.61102294921875</v>
          </cell>
          <cell r="AM746">
            <v>337.79888916015625</v>
          </cell>
          <cell r="AN746">
            <v>326.95223999023438</v>
          </cell>
          <cell r="AO746">
            <v>330.26345825195313</v>
          </cell>
        </row>
        <row r="747">
          <cell r="A747" t="str">
            <v>AUGATT[TMIX]</v>
          </cell>
          <cell r="B747" t="str">
            <v>Enth[2]</v>
          </cell>
          <cell r="C747" t="str">
            <v>BTU/lb</v>
          </cell>
          <cell r="D747" t="str">
            <v>Control Inlet Enthalpy</v>
          </cell>
          <cell r="E747">
            <v>312.71408081054688</v>
          </cell>
          <cell r="F747">
            <v>747</v>
          </cell>
          <cell r="G747">
            <v>257.15243530273438</v>
          </cell>
          <cell r="H747">
            <v>257.614013671875</v>
          </cell>
          <cell r="I747">
            <v>252.46891784667969</v>
          </cell>
          <cell r="J747">
            <v>252.89820861816406</v>
          </cell>
          <cell r="K747">
            <v>253.74403381347656</v>
          </cell>
          <cell r="L747">
            <v>250.21932983398438</v>
          </cell>
          <cell r="M747">
            <v>250.64970397949219</v>
          </cell>
          <cell r="N747">
            <v>251.50263977050781</v>
          </cell>
          <cell r="O747">
            <v>260.76443481445313</v>
          </cell>
          <cell r="P747">
            <v>253.67720031738281</v>
          </cell>
          <cell r="Q747">
            <v>247.8525390625</v>
          </cell>
          <cell r="R747">
            <v>299.60202026367188</v>
          </cell>
          <cell r="S747">
            <v>300.44720458984375</v>
          </cell>
          <cell r="T747">
            <v>311.92013549804688</v>
          </cell>
          <cell r="U747">
            <v>312.71408081054688</v>
          </cell>
          <cell r="V747">
            <v>296.02792358398438</v>
          </cell>
          <cell r="W747">
            <v>296.81997680664063</v>
          </cell>
          <cell r="X747">
            <v>298.32833862304688</v>
          </cell>
          <cell r="Y747">
            <v>308.0771484375</v>
          </cell>
          <cell r="Z747">
            <v>308.79306030273438</v>
          </cell>
          <cell r="AA747">
            <v>310.15939331054688</v>
          </cell>
          <cell r="AC747">
            <v>296.44989013671875</v>
          </cell>
          <cell r="AD747">
            <v>296.55392456054688</v>
          </cell>
          <cell r="AF747">
            <v>274.45382690429688</v>
          </cell>
          <cell r="AG747">
            <v>280.55471801757813</v>
          </cell>
          <cell r="AH747">
            <v>284.88787841796875</v>
          </cell>
          <cell r="AI747">
            <v>288.16595458984375</v>
          </cell>
          <cell r="AJ747">
            <v>292.84304809570313</v>
          </cell>
          <cell r="AK747">
            <v>298.12643432617188</v>
          </cell>
          <cell r="AM747">
            <v>309.98690795898438</v>
          </cell>
          <cell r="AN747">
            <v>298.5498046875</v>
          </cell>
          <cell r="AO747">
            <v>301.98452758789063</v>
          </cell>
        </row>
        <row r="748">
          <cell r="A748" t="str">
            <v>AUGATT[TMIX]</v>
          </cell>
          <cell r="B748" t="str">
            <v>Flow[1]</v>
          </cell>
          <cell r="C748" t="str">
            <v>lb/hr</v>
          </cell>
          <cell r="D748" t="str">
            <v>Outlet Flow</v>
          </cell>
          <cell r="E748">
            <v>0</v>
          </cell>
          <cell r="F748">
            <v>748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C748">
            <v>0</v>
          </cell>
          <cell r="AD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M748">
            <v>0</v>
          </cell>
          <cell r="AN748">
            <v>0</v>
          </cell>
          <cell r="AO748">
            <v>0</v>
          </cell>
        </row>
        <row r="749">
          <cell r="A749" t="str">
            <v>AUGATT[TMIX]</v>
          </cell>
          <cell r="B749" t="str">
            <v>Pres[1]</v>
          </cell>
          <cell r="C749" t="str">
            <v>psia</v>
          </cell>
          <cell r="D749" t="str">
            <v>Outlet Pressure</v>
          </cell>
          <cell r="E749">
            <v>2069.435546875</v>
          </cell>
          <cell r="F749">
            <v>749</v>
          </cell>
          <cell r="G749">
            <v>1010.2386474609375</v>
          </cell>
          <cell r="H749">
            <v>1010.6268920898438</v>
          </cell>
          <cell r="I749">
            <v>1009.9425659179688</v>
          </cell>
          <cell r="J749">
            <v>1010.3370361328125</v>
          </cell>
          <cell r="K749">
            <v>1011.1148071289063</v>
          </cell>
          <cell r="L749">
            <v>1009.6640625</v>
          </cell>
          <cell r="M749">
            <v>1009.9992065429688</v>
          </cell>
          <cell r="N749">
            <v>1010.7384643554688</v>
          </cell>
          <cell r="O749">
            <v>1035.416259765625</v>
          </cell>
          <cell r="P749">
            <v>1016.3557739257813</v>
          </cell>
          <cell r="Q749">
            <v>1015.75341796875</v>
          </cell>
          <cell r="R749">
            <v>1523.8165283203125</v>
          </cell>
          <cell r="S749">
            <v>1553.744873046875</v>
          </cell>
          <cell r="T749">
            <v>2038.97216796875</v>
          </cell>
          <cell r="U749">
            <v>2069.435546875</v>
          </cell>
          <cell r="V749">
            <v>1532.13720703125</v>
          </cell>
          <cell r="W749">
            <v>1560.085205078125</v>
          </cell>
          <cell r="X749">
            <v>1612.7786865234375</v>
          </cell>
          <cell r="Y749">
            <v>2035.6070556640625</v>
          </cell>
          <cell r="Z749">
            <v>2063.986328125</v>
          </cell>
          <cell r="AA749">
            <v>2118.24169921875</v>
          </cell>
          <cell r="AC749">
            <v>1529.867431640625</v>
          </cell>
          <cell r="AD749">
            <v>1529.861328125</v>
          </cell>
          <cell r="AF749">
            <v>1189.48974609375</v>
          </cell>
          <cell r="AG749">
            <v>1278.60302734375</v>
          </cell>
          <cell r="AH749">
            <v>1338.9393310546875</v>
          </cell>
          <cell r="AI749">
            <v>1380.8564453125</v>
          </cell>
          <cell r="AJ749">
            <v>1444.501953125</v>
          </cell>
          <cell r="AK749">
            <v>1530.8629150390625</v>
          </cell>
          <cell r="AM749">
            <v>2048.413818359375</v>
          </cell>
          <cell r="AN749">
            <v>1537.95849609375</v>
          </cell>
          <cell r="AO749">
            <v>1537.755615234375</v>
          </cell>
        </row>
        <row r="750">
          <cell r="A750" t="str">
            <v>AUGATT[TMIX]</v>
          </cell>
          <cell r="B750" t="str">
            <v>Temp[1]</v>
          </cell>
          <cell r="C750" t="str">
            <v>F</v>
          </cell>
          <cell r="D750" t="str">
            <v>Outlet Temperature</v>
          </cell>
          <cell r="E750">
            <v>1017.2093505859375</v>
          </cell>
          <cell r="F750">
            <v>750</v>
          </cell>
          <cell r="G750">
            <v>1035.1103515625</v>
          </cell>
          <cell r="H750">
            <v>1043.3397216796875</v>
          </cell>
          <cell r="I750">
            <v>1050.4886474609375</v>
          </cell>
          <cell r="J750">
            <v>1050.50634765625</v>
          </cell>
          <cell r="K750">
            <v>1050.540283203125</v>
          </cell>
          <cell r="L750">
            <v>1050.4727783203125</v>
          </cell>
          <cell r="M750">
            <v>1050.48876953125</v>
          </cell>
          <cell r="N750">
            <v>1050.5203857421875</v>
          </cell>
          <cell r="O750">
            <v>1050.819091796875</v>
          </cell>
          <cell r="P750">
            <v>1050.7972412109375</v>
          </cell>
          <cell r="Q750">
            <v>1050.7667236328125</v>
          </cell>
          <cell r="R750">
            <v>1025.952392578125</v>
          </cell>
          <cell r="S750">
            <v>1032.7166748046875</v>
          </cell>
          <cell r="T750">
            <v>1013.708251953125</v>
          </cell>
          <cell r="U750">
            <v>1017.2093505859375</v>
          </cell>
          <cell r="V750">
            <v>1051.1888427734375</v>
          </cell>
          <cell r="W750">
            <v>1051.2091064453125</v>
          </cell>
          <cell r="X750">
            <v>1051.2476806640625</v>
          </cell>
          <cell r="Y750">
            <v>1051.548583984375</v>
          </cell>
          <cell r="Z750">
            <v>1051.568359375</v>
          </cell>
          <cell r="AA750">
            <v>1051.6065673828125</v>
          </cell>
          <cell r="AC750">
            <v>1051.1871337890625</v>
          </cell>
          <cell r="AD750">
            <v>1051.187255859375</v>
          </cell>
          <cell r="AF750">
            <v>1050.9354248046875</v>
          </cell>
          <cell r="AG750">
            <v>1051.0015869140625</v>
          </cell>
          <cell r="AH750">
            <v>1051.046630859375</v>
          </cell>
          <cell r="AI750">
            <v>1051.07763671875</v>
          </cell>
          <cell r="AJ750">
            <v>1051.12451171875</v>
          </cell>
          <cell r="AK750">
            <v>1051.1881103515625</v>
          </cell>
          <cell r="AM750">
            <v>1050.877197265625</v>
          </cell>
          <cell r="AN750">
            <v>1051.1929931640625</v>
          </cell>
          <cell r="AO750">
            <v>1051.1929931640625</v>
          </cell>
        </row>
        <row r="751">
          <cell r="A751" t="str">
            <v>AUGATT[TMIX]</v>
          </cell>
          <cell r="B751" t="str">
            <v>Enth[1]</v>
          </cell>
          <cell r="C751" t="str">
            <v>BTU/lb</v>
          </cell>
          <cell r="D751" t="str">
            <v>Outlet Enthalpy</v>
          </cell>
          <cell r="E751">
            <v>1482.8004150390625</v>
          </cell>
          <cell r="F751">
            <v>751</v>
          </cell>
          <cell r="G751">
            <v>1525.0001220703125</v>
          </cell>
          <cell r="H751">
            <v>1529.640380859375</v>
          </cell>
          <cell r="I751">
            <v>1533.6988525390625</v>
          </cell>
          <cell r="J751">
            <v>1533.697998046875</v>
          </cell>
          <cell r="K751">
            <v>1533.69580078125</v>
          </cell>
          <cell r="L751">
            <v>1533.697509765625</v>
          </cell>
          <cell r="M751">
            <v>1533.6973876953125</v>
          </cell>
          <cell r="N751">
            <v>1533.6947021484375</v>
          </cell>
          <cell r="O751">
            <v>1533.1845703125</v>
          </cell>
          <cell r="P751">
            <v>1533.69677734375</v>
          </cell>
          <cell r="Q751">
            <v>1533.696044921875</v>
          </cell>
          <cell r="R751">
            <v>1504.8212890625</v>
          </cell>
          <cell r="S751">
            <v>1507.9647216796875</v>
          </cell>
          <cell r="T751">
            <v>1481.5472412109375</v>
          </cell>
          <cell r="U751">
            <v>1482.8004150390625</v>
          </cell>
          <cell r="V751">
            <v>1519.5582275390625</v>
          </cell>
          <cell r="W751">
            <v>1518.78076171875</v>
          </cell>
          <cell r="X751">
            <v>1517.3121337890625</v>
          </cell>
          <cell r="Y751">
            <v>1505.3621826171875</v>
          </cell>
          <cell r="Z751">
            <v>1504.549072265625</v>
          </cell>
          <cell r="AA751">
            <v>1502.9908447265625</v>
          </cell>
          <cell r="AC751">
            <v>1519.6212158203125</v>
          </cell>
          <cell r="AD751">
            <v>1519.62158203125</v>
          </cell>
          <cell r="AF751">
            <v>1528.99462890625</v>
          </cell>
          <cell r="AG751">
            <v>1526.556396484375</v>
          </cell>
          <cell r="AH751">
            <v>1524.899658203125</v>
          </cell>
          <cell r="AI751">
            <v>1523.7454833984375</v>
          </cell>
          <cell r="AJ751">
            <v>1521.988037109375</v>
          </cell>
          <cell r="AK751">
            <v>1519.5938720703125</v>
          </cell>
          <cell r="AM751">
            <v>1504.5716552734375</v>
          </cell>
          <cell r="AN751">
            <v>1519.3963623046875</v>
          </cell>
          <cell r="AO751">
            <v>1519.4022216796875</v>
          </cell>
        </row>
        <row r="752">
          <cell r="A752" t="str">
            <v>SPFUHT[SPLITR]</v>
          </cell>
          <cell r="B752" t="str">
            <v>Flow[0]</v>
          </cell>
          <cell r="C752" t="str">
            <v>lb/hr</v>
          </cell>
          <cell r="D752" t="str">
            <v>Inlet Flow</v>
          </cell>
          <cell r="E752">
            <v>98573.2578125</v>
          </cell>
          <cell r="F752">
            <v>752</v>
          </cell>
          <cell r="G752">
            <v>114815.25</v>
          </cell>
          <cell r="H752">
            <v>113823.4375</v>
          </cell>
          <cell r="I752">
            <v>106573.0859375</v>
          </cell>
          <cell r="J752">
            <v>105965.109375</v>
          </cell>
          <cell r="K752">
            <v>104853.90625</v>
          </cell>
          <cell r="L752">
            <v>103391.203125</v>
          </cell>
          <cell r="M752">
            <v>102791.484375</v>
          </cell>
          <cell r="N752">
            <v>101716.53125</v>
          </cell>
          <cell r="O752">
            <v>63300.5859375</v>
          </cell>
          <cell r="P752">
            <v>61906.515625</v>
          </cell>
          <cell r="Q752">
            <v>61632.16015625</v>
          </cell>
          <cell r="R752">
            <v>112331.9921875</v>
          </cell>
          <cell r="S752">
            <v>111815.1484375</v>
          </cell>
          <cell r="T752">
            <v>99633.546875</v>
          </cell>
          <cell r="U752">
            <v>98573.2578125</v>
          </cell>
          <cell r="V752">
            <v>194319.34375</v>
          </cell>
          <cell r="W752">
            <v>193958.484375</v>
          </cell>
          <cell r="X752">
            <v>193240.640625</v>
          </cell>
          <cell r="Y752">
            <v>178764.625</v>
          </cell>
          <cell r="Z752">
            <v>177942.65625</v>
          </cell>
          <cell r="AA752">
            <v>176272.890625</v>
          </cell>
          <cell r="AC752">
            <v>194215.453125</v>
          </cell>
          <cell r="AD752">
            <v>194196.328125</v>
          </cell>
          <cell r="AF752">
            <v>79677.5</v>
          </cell>
          <cell r="AG752">
            <v>83174.0390625</v>
          </cell>
          <cell r="AH752">
            <v>87461.7578125</v>
          </cell>
          <cell r="AI752">
            <v>91230.1953125</v>
          </cell>
          <cell r="AJ752">
            <v>96663.1796875</v>
          </cell>
          <cell r="AK752">
            <v>102151.546875</v>
          </cell>
          <cell r="AM752">
            <v>108517.6015625</v>
          </cell>
          <cell r="AN752">
            <v>125150.25</v>
          </cell>
          <cell r="AO752">
            <v>125309.0703125</v>
          </cell>
        </row>
        <row r="753">
          <cell r="A753" t="str">
            <v>SPFUHT[SPLITR]</v>
          </cell>
          <cell r="B753" t="str">
            <v>Pres[0]</v>
          </cell>
          <cell r="C753" t="str">
            <v>psia</v>
          </cell>
          <cell r="D753" t="str">
            <v>Inlet Pressure</v>
          </cell>
          <cell r="E753">
            <v>680.852783203125</v>
          </cell>
          <cell r="F753">
            <v>753</v>
          </cell>
          <cell r="G753">
            <v>322.13705444335938</v>
          </cell>
          <cell r="H753">
            <v>326.04855346679688</v>
          </cell>
          <cell r="I753">
            <v>307.43218994140625</v>
          </cell>
          <cell r="J753">
            <v>309.9630126953125</v>
          </cell>
          <cell r="K753">
            <v>315.0655517578125</v>
          </cell>
          <cell r="L753">
            <v>297.97378540039063</v>
          </cell>
          <cell r="M753">
            <v>300.49606323242188</v>
          </cell>
          <cell r="N753">
            <v>305.48062133789063</v>
          </cell>
          <cell r="O753">
            <v>337.98065185546875</v>
          </cell>
          <cell r="P753">
            <v>329.0936279296875</v>
          </cell>
          <cell r="Q753">
            <v>323.08657836914063</v>
          </cell>
          <cell r="R753">
            <v>532.18536376953125</v>
          </cell>
          <cell r="S753">
            <v>540.5087890625</v>
          </cell>
          <cell r="T753">
            <v>672.29119873046875</v>
          </cell>
          <cell r="U753">
            <v>680.852783203125</v>
          </cell>
          <cell r="V753">
            <v>519.30865478515625</v>
          </cell>
          <cell r="W753">
            <v>526.48675537109375</v>
          </cell>
          <cell r="X753">
            <v>540.27783203125</v>
          </cell>
          <cell r="Y753">
            <v>652.7210693359375</v>
          </cell>
          <cell r="Z753">
            <v>659.74658203125</v>
          </cell>
          <cell r="AA753">
            <v>673.232177734375</v>
          </cell>
          <cell r="AC753">
            <v>518.57086181640625</v>
          </cell>
          <cell r="AD753">
            <v>518.5274658203125</v>
          </cell>
          <cell r="AF753">
            <v>389.0628662109375</v>
          </cell>
          <cell r="AG753">
            <v>419.7513427734375</v>
          </cell>
          <cell r="AH753">
            <v>443.6429443359375</v>
          </cell>
          <cell r="AI753">
            <v>461.6478271484375</v>
          </cell>
          <cell r="AJ753">
            <v>488.58892822265625</v>
          </cell>
          <cell r="AK753">
            <v>522.25726318359375</v>
          </cell>
          <cell r="AM753">
            <v>660.23345947265625</v>
          </cell>
          <cell r="AN753">
            <v>526.17578125</v>
          </cell>
          <cell r="AO753">
            <v>527.32696533203125</v>
          </cell>
        </row>
        <row r="754">
          <cell r="A754" t="str">
            <v>SPFUHT[SPLITR]</v>
          </cell>
          <cell r="B754" t="str">
            <v>Temp[0]</v>
          </cell>
          <cell r="C754" t="str">
            <v>F</v>
          </cell>
          <cell r="D754" t="str">
            <v>Inlet Temperature</v>
          </cell>
          <cell r="E754">
            <v>495.7991943359375</v>
          </cell>
          <cell r="F754">
            <v>754</v>
          </cell>
          <cell r="G754">
            <v>421.16500854492188</v>
          </cell>
          <cell r="H754">
            <v>422.43222045898438</v>
          </cell>
          <cell r="I754">
            <v>415.03848266601563</v>
          </cell>
          <cell r="J754">
            <v>415.92056274414063</v>
          </cell>
          <cell r="K754">
            <v>417.67507934570313</v>
          </cell>
          <cell r="L754">
            <v>411.184326171875</v>
          </cell>
          <cell r="M754">
            <v>412.08013916015625</v>
          </cell>
          <cell r="N754">
            <v>413.84140014648438</v>
          </cell>
          <cell r="O754">
            <v>422.07852172851563</v>
          </cell>
          <cell r="P754">
            <v>418.35684204101563</v>
          </cell>
          <cell r="Q754">
            <v>415.57131958007813</v>
          </cell>
          <cell r="R754">
            <v>468.52432250976563</v>
          </cell>
          <cell r="S754">
            <v>470.15701293945313</v>
          </cell>
          <cell r="T754">
            <v>494.18246459960938</v>
          </cell>
          <cell r="U754">
            <v>495.7991943359375</v>
          </cell>
          <cell r="V754">
            <v>419.66668701171875</v>
          </cell>
          <cell r="W754">
            <v>420.88250732421875</v>
          </cell>
          <cell r="X754">
            <v>423.23895263671875</v>
          </cell>
          <cell r="Y754">
            <v>439.36270141601563</v>
          </cell>
          <cell r="Z754">
            <v>440.5506591796875</v>
          </cell>
          <cell r="AA754">
            <v>442.89419555664063</v>
          </cell>
          <cell r="AC754">
            <v>419.74557495117188</v>
          </cell>
          <cell r="AD754">
            <v>419.79049682617188</v>
          </cell>
          <cell r="AF754">
            <v>429.69851684570313</v>
          </cell>
          <cell r="AG754">
            <v>438.85040283203125</v>
          </cell>
          <cell r="AH754">
            <v>445.96231079101563</v>
          </cell>
          <cell r="AI754">
            <v>451.1380615234375</v>
          </cell>
          <cell r="AJ754">
            <v>458.3638916015625</v>
          </cell>
          <cell r="AK754">
            <v>466.52096557617188</v>
          </cell>
          <cell r="AM754">
            <v>480.98269653320313</v>
          </cell>
          <cell r="AN754">
            <v>456.36294555664063</v>
          </cell>
          <cell r="AO754">
            <v>457.03448486328125</v>
          </cell>
        </row>
        <row r="755">
          <cell r="A755" t="str">
            <v>SPFUHT[SPLITR]</v>
          </cell>
          <cell r="B755" t="str">
            <v>Enth[0]</v>
          </cell>
          <cell r="C755" t="str">
            <v>BTU/lb</v>
          </cell>
          <cell r="D755" t="str">
            <v>Inlet Enthalpy</v>
          </cell>
          <cell r="E755">
            <v>482.9541015625</v>
          </cell>
          <cell r="F755">
            <v>755</v>
          </cell>
          <cell r="G755">
            <v>398.18423461914063</v>
          </cell>
          <cell r="H755">
            <v>399.57699584960938</v>
          </cell>
          <cell r="I755">
            <v>391.4727783203125</v>
          </cell>
          <cell r="J755">
            <v>392.4376220703125</v>
          </cell>
          <cell r="K755">
            <v>394.35867309570313</v>
          </cell>
          <cell r="L755">
            <v>387.26553344726563</v>
          </cell>
          <cell r="M755">
            <v>388.2427978515625</v>
          </cell>
          <cell r="N755">
            <v>390.165771484375</v>
          </cell>
          <cell r="O755">
            <v>399.19964599609375</v>
          </cell>
          <cell r="P755">
            <v>395.11691284179688</v>
          </cell>
          <cell r="Q755">
            <v>392.06915283203125</v>
          </cell>
          <cell r="R755">
            <v>451.262939453125</v>
          </cell>
          <cell r="S755">
            <v>453.13381958007813</v>
          </cell>
          <cell r="T755">
            <v>481.04754638671875</v>
          </cell>
          <cell r="U755">
            <v>482.9541015625</v>
          </cell>
          <cell r="V755">
            <v>396.72531127929688</v>
          </cell>
          <cell r="W755">
            <v>398.06036376953125</v>
          </cell>
          <cell r="X755">
            <v>400.65087890625</v>
          </cell>
          <cell r="Y755">
            <v>418.50143432617188</v>
          </cell>
          <cell r="Z755">
            <v>419.82369995117188</v>
          </cell>
          <cell r="AA755">
            <v>422.43539428710938</v>
          </cell>
          <cell r="AC755">
            <v>396.810791015625</v>
          </cell>
          <cell r="AD755">
            <v>396.85986328125</v>
          </cell>
          <cell r="AF755">
            <v>407.6209716796875</v>
          </cell>
          <cell r="AG755">
            <v>417.77383422851563</v>
          </cell>
          <cell r="AH755">
            <v>425.71676635742188</v>
          </cell>
          <cell r="AI755">
            <v>431.52871704101563</v>
          </cell>
          <cell r="AJ755">
            <v>439.68960571289063</v>
          </cell>
          <cell r="AK755">
            <v>448.97137451171875</v>
          </cell>
          <cell r="AM755">
            <v>465.61688232421875</v>
          </cell>
          <cell r="AN755">
            <v>437.44259643554688</v>
          </cell>
          <cell r="AO755">
            <v>438.20135498046875</v>
          </cell>
        </row>
        <row r="756">
          <cell r="A756" t="str">
            <v>SPFUHT[SPLITR]</v>
          </cell>
          <cell r="B756" t="str">
            <v>Flow[1]</v>
          </cell>
          <cell r="C756" t="str">
            <v>lb/hr</v>
          </cell>
          <cell r="D756" t="str">
            <v>Primary Outlet Flow</v>
          </cell>
          <cell r="E756">
            <v>52835.83203125</v>
          </cell>
          <cell r="F756">
            <v>756</v>
          </cell>
          <cell r="G756">
            <v>69077.8203125</v>
          </cell>
          <cell r="H756">
            <v>68086.015625</v>
          </cell>
          <cell r="I756">
            <v>60835.65234375</v>
          </cell>
          <cell r="J756">
            <v>60227.6796875</v>
          </cell>
          <cell r="K756">
            <v>59116.47265625</v>
          </cell>
          <cell r="L756">
            <v>57653.7734375</v>
          </cell>
          <cell r="M756">
            <v>57054.0625</v>
          </cell>
          <cell r="N756">
            <v>55979.109375</v>
          </cell>
          <cell r="O756">
            <v>31128.8046875</v>
          </cell>
          <cell r="P756">
            <v>29734.73046875</v>
          </cell>
          <cell r="Q756">
            <v>29460.376953125</v>
          </cell>
          <cell r="R756">
            <v>66594.5625</v>
          </cell>
          <cell r="S756">
            <v>66077.71875</v>
          </cell>
          <cell r="T756">
            <v>53896.1171875</v>
          </cell>
          <cell r="U756">
            <v>52835.83203125</v>
          </cell>
          <cell r="V756">
            <v>55742.80859375</v>
          </cell>
          <cell r="W756">
            <v>55381.94921875</v>
          </cell>
          <cell r="X756">
            <v>54664.10546875</v>
          </cell>
          <cell r="Y756">
            <v>40188.09375</v>
          </cell>
          <cell r="Z756">
            <v>39366.13671875</v>
          </cell>
          <cell r="AA756">
            <v>37696.36328125</v>
          </cell>
          <cell r="AC756">
            <v>55638.91796875</v>
          </cell>
          <cell r="AD756">
            <v>55619.7890625</v>
          </cell>
          <cell r="AF756">
            <v>35890.50390625</v>
          </cell>
          <cell r="AG756">
            <v>39387.0390625</v>
          </cell>
          <cell r="AH756">
            <v>43674.75390625</v>
          </cell>
          <cell r="AI756">
            <v>47443.1953125</v>
          </cell>
          <cell r="AJ756">
            <v>52876.19140625</v>
          </cell>
          <cell r="AK756">
            <v>58364.54296875</v>
          </cell>
          <cell r="AM756">
            <v>42640.9921875</v>
          </cell>
          <cell r="AN756">
            <v>59273.6328125</v>
          </cell>
          <cell r="AO756">
            <v>59432.46484375</v>
          </cell>
        </row>
        <row r="757">
          <cell r="A757" t="str">
            <v>SPFUHT[SPLITR]</v>
          </cell>
          <cell r="B757" t="str">
            <v>Pres[1]</v>
          </cell>
          <cell r="C757" t="str">
            <v>psia</v>
          </cell>
          <cell r="D757" t="str">
            <v>Primary Outlet Pressure</v>
          </cell>
          <cell r="E757">
            <v>680.852783203125</v>
          </cell>
          <cell r="F757">
            <v>757</v>
          </cell>
          <cell r="G757">
            <v>322.13705444335938</v>
          </cell>
          <cell r="H757">
            <v>326.04855346679688</v>
          </cell>
          <cell r="I757">
            <v>307.43218994140625</v>
          </cell>
          <cell r="J757">
            <v>309.9630126953125</v>
          </cell>
          <cell r="K757">
            <v>315.0655517578125</v>
          </cell>
          <cell r="L757">
            <v>297.97378540039063</v>
          </cell>
          <cell r="M757">
            <v>300.49606323242188</v>
          </cell>
          <cell r="N757">
            <v>305.48062133789063</v>
          </cell>
          <cell r="O757">
            <v>337.98065185546875</v>
          </cell>
          <cell r="P757">
            <v>329.0936279296875</v>
          </cell>
          <cell r="Q757">
            <v>323.08657836914063</v>
          </cell>
          <cell r="R757">
            <v>532.18536376953125</v>
          </cell>
          <cell r="S757">
            <v>540.5087890625</v>
          </cell>
          <cell r="T757">
            <v>672.29119873046875</v>
          </cell>
          <cell r="U757">
            <v>680.852783203125</v>
          </cell>
          <cell r="V757">
            <v>519.30865478515625</v>
          </cell>
          <cell r="W757">
            <v>526.48675537109375</v>
          </cell>
          <cell r="X757">
            <v>540.27783203125</v>
          </cell>
          <cell r="Y757">
            <v>652.7210693359375</v>
          </cell>
          <cell r="Z757">
            <v>659.74658203125</v>
          </cell>
          <cell r="AA757">
            <v>673.232177734375</v>
          </cell>
          <cell r="AC757">
            <v>518.57086181640625</v>
          </cell>
          <cell r="AD757">
            <v>518.5274658203125</v>
          </cell>
          <cell r="AF757">
            <v>389.0628662109375</v>
          </cell>
          <cell r="AG757">
            <v>419.7513427734375</v>
          </cell>
          <cell r="AH757">
            <v>443.6429443359375</v>
          </cell>
          <cell r="AI757">
            <v>461.6478271484375</v>
          </cell>
          <cell r="AJ757">
            <v>488.58892822265625</v>
          </cell>
          <cell r="AK757">
            <v>522.25726318359375</v>
          </cell>
          <cell r="AM757">
            <v>660.23345947265625</v>
          </cell>
          <cell r="AN757">
            <v>526.17578125</v>
          </cell>
          <cell r="AO757">
            <v>527.32696533203125</v>
          </cell>
        </row>
        <row r="758">
          <cell r="A758" t="str">
            <v>SPFUHT[SPLITR]</v>
          </cell>
          <cell r="B758" t="str">
            <v>Temp[1]</v>
          </cell>
          <cell r="C758" t="str">
            <v>F</v>
          </cell>
          <cell r="D758" t="str">
            <v>Primary Outlet Temperature</v>
          </cell>
          <cell r="E758">
            <v>495.7991943359375</v>
          </cell>
          <cell r="F758">
            <v>758</v>
          </cell>
          <cell r="G758">
            <v>421.16500854492188</v>
          </cell>
          <cell r="H758">
            <v>422.43222045898438</v>
          </cell>
          <cell r="I758">
            <v>415.03848266601563</v>
          </cell>
          <cell r="J758">
            <v>415.92056274414063</v>
          </cell>
          <cell r="K758">
            <v>417.67507934570313</v>
          </cell>
          <cell r="L758">
            <v>411.184326171875</v>
          </cell>
          <cell r="M758">
            <v>412.08013916015625</v>
          </cell>
          <cell r="N758">
            <v>413.84140014648438</v>
          </cell>
          <cell r="O758">
            <v>422.07852172851563</v>
          </cell>
          <cell r="P758">
            <v>418.35684204101563</v>
          </cell>
          <cell r="Q758">
            <v>415.57131958007813</v>
          </cell>
          <cell r="R758">
            <v>468.52432250976563</v>
          </cell>
          <cell r="S758">
            <v>470.15701293945313</v>
          </cell>
          <cell r="T758">
            <v>494.18246459960938</v>
          </cell>
          <cell r="U758">
            <v>495.7991943359375</v>
          </cell>
          <cell r="V758">
            <v>419.66668701171875</v>
          </cell>
          <cell r="W758">
            <v>420.88250732421875</v>
          </cell>
          <cell r="X758">
            <v>423.23895263671875</v>
          </cell>
          <cell r="Y758">
            <v>439.36270141601563</v>
          </cell>
          <cell r="Z758">
            <v>440.5506591796875</v>
          </cell>
          <cell r="AA758">
            <v>442.89419555664063</v>
          </cell>
          <cell r="AC758">
            <v>419.74557495117188</v>
          </cell>
          <cell r="AD758">
            <v>419.79049682617188</v>
          </cell>
          <cell r="AF758">
            <v>429.69851684570313</v>
          </cell>
          <cell r="AG758">
            <v>438.85040283203125</v>
          </cell>
          <cell r="AH758">
            <v>445.96231079101563</v>
          </cell>
          <cell r="AI758">
            <v>451.1380615234375</v>
          </cell>
          <cell r="AJ758">
            <v>458.3638916015625</v>
          </cell>
          <cell r="AK758">
            <v>466.52096557617188</v>
          </cell>
          <cell r="AM758">
            <v>480.98269653320313</v>
          </cell>
          <cell r="AN758">
            <v>456.36294555664063</v>
          </cell>
          <cell r="AO758">
            <v>457.03448486328125</v>
          </cell>
        </row>
        <row r="759">
          <cell r="A759" t="str">
            <v>SPFUHT[SPLITR]</v>
          </cell>
          <cell r="B759" t="str">
            <v>Enth[1]</v>
          </cell>
          <cell r="C759" t="str">
            <v>BTU/lb</v>
          </cell>
          <cell r="D759" t="str">
            <v>Primary Outlet Enthalpy</v>
          </cell>
          <cell r="E759">
            <v>482.9541015625</v>
          </cell>
          <cell r="F759">
            <v>759</v>
          </cell>
          <cell r="G759">
            <v>398.18423461914063</v>
          </cell>
          <cell r="H759">
            <v>399.57699584960938</v>
          </cell>
          <cell r="I759">
            <v>391.4727783203125</v>
          </cell>
          <cell r="J759">
            <v>392.4376220703125</v>
          </cell>
          <cell r="K759">
            <v>394.35867309570313</v>
          </cell>
          <cell r="L759">
            <v>387.26553344726563</v>
          </cell>
          <cell r="M759">
            <v>388.2427978515625</v>
          </cell>
          <cell r="N759">
            <v>390.165771484375</v>
          </cell>
          <cell r="O759">
            <v>399.19964599609375</v>
          </cell>
          <cell r="P759">
            <v>395.11691284179688</v>
          </cell>
          <cell r="Q759">
            <v>392.06915283203125</v>
          </cell>
          <cell r="R759">
            <v>451.262939453125</v>
          </cell>
          <cell r="S759">
            <v>453.13381958007813</v>
          </cell>
          <cell r="T759">
            <v>481.04754638671875</v>
          </cell>
          <cell r="U759">
            <v>482.9541015625</v>
          </cell>
          <cell r="V759">
            <v>396.72531127929688</v>
          </cell>
          <cell r="W759">
            <v>398.06036376953125</v>
          </cell>
          <cell r="X759">
            <v>400.65087890625</v>
          </cell>
          <cell r="Y759">
            <v>418.50143432617188</v>
          </cell>
          <cell r="Z759">
            <v>419.82369995117188</v>
          </cell>
          <cell r="AA759">
            <v>422.43539428710938</v>
          </cell>
          <cell r="AC759">
            <v>396.810791015625</v>
          </cell>
          <cell r="AD759">
            <v>396.85986328125</v>
          </cell>
          <cell r="AF759">
            <v>407.6209716796875</v>
          </cell>
          <cell r="AG759">
            <v>417.77383422851563</v>
          </cell>
          <cell r="AH759">
            <v>425.71676635742188</v>
          </cell>
          <cell r="AI759">
            <v>431.52871704101563</v>
          </cell>
          <cell r="AJ759">
            <v>439.68960571289063</v>
          </cell>
          <cell r="AK759">
            <v>448.97137451171875</v>
          </cell>
          <cell r="AM759">
            <v>465.61688232421875</v>
          </cell>
          <cell r="AN759">
            <v>437.44259643554688</v>
          </cell>
          <cell r="AO759">
            <v>438.20135498046875</v>
          </cell>
        </row>
        <row r="760">
          <cell r="A760" t="str">
            <v>SPFUHT[SPLITR]</v>
          </cell>
          <cell r="B760" t="str">
            <v>Flow[3]</v>
          </cell>
          <cell r="C760" t="str">
            <v>lb/hr</v>
          </cell>
          <cell r="D760" t="str">
            <v>Secondary Outlet Flow</v>
          </cell>
          <cell r="E760">
            <v>45737.42578125</v>
          </cell>
          <cell r="F760">
            <v>760</v>
          </cell>
          <cell r="G760">
            <v>45737.42578125</v>
          </cell>
          <cell r="H760">
            <v>45737.42578125</v>
          </cell>
          <cell r="I760">
            <v>45737.42578125</v>
          </cell>
          <cell r="J760">
            <v>45737.42578125</v>
          </cell>
          <cell r="K760">
            <v>45737.42578125</v>
          </cell>
          <cell r="L760">
            <v>45737.42578125</v>
          </cell>
          <cell r="M760">
            <v>45737.42578125</v>
          </cell>
          <cell r="N760">
            <v>45737.42578125</v>
          </cell>
          <cell r="O760">
            <v>32171.783203125</v>
          </cell>
          <cell r="P760">
            <v>32171.783203125</v>
          </cell>
          <cell r="Q760">
            <v>32171.783203125</v>
          </cell>
          <cell r="R760">
            <v>45737.42578125</v>
          </cell>
          <cell r="S760">
            <v>45737.42578125</v>
          </cell>
          <cell r="T760">
            <v>45737.42578125</v>
          </cell>
          <cell r="U760">
            <v>45737.42578125</v>
          </cell>
          <cell r="V760">
            <v>138576.53125</v>
          </cell>
          <cell r="W760">
            <v>138576.53125</v>
          </cell>
          <cell r="X760">
            <v>138576.53125</v>
          </cell>
          <cell r="Y760">
            <v>138576.53125</v>
          </cell>
          <cell r="Z760">
            <v>138576.53125</v>
          </cell>
          <cell r="AA760">
            <v>138576.53125</v>
          </cell>
          <cell r="AC760">
            <v>138576.53125</v>
          </cell>
          <cell r="AD760">
            <v>138576.53125</v>
          </cell>
          <cell r="AF760">
            <v>43787.00390625</v>
          </cell>
          <cell r="AG760">
            <v>43787</v>
          </cell>
          <cell r="AH760">
            <v>43787</v>
          </cell>
          <cell r="AI760">
            <v>43787</v>
          </cell>
          <cell r="AJ760">
            <v>43787</v>
          </cell>
          <cell r="AK760">
            <v>43787</v>
          </cell>
          <cell r="AM760">
            <v>65876.609375</v>
          </cell>
          <cell r="AN760">
            <v>65876.609375</v>
          </cell>
          <cell r="AO760">
            <v>65876.609375</v>
          </cell>
        </row>
        <row r="761">
          <cell r="A761" t="str">
            <v>SPFUHT[SPLITR]</v>
          </cell>
          <cell r="B761" t="str">
            <v>Pres[3]</v>
          </cell>
          <cell r="C761" t="str">
            <v>psia</v>
          </cell>
          <cell r="D761" t="str">
            <v>Secondary Outlet Pressure</v>
          </cell>
          <cell r="E761">
            <v>680.852783203125</v>
          </cell>
          <cell r="F761">
            <v>761</v>
          </cell>
          <cell r="G761">
            <v>322.13705444335938</v>
          </cell>
          <cell r="H761">
            <v>326.04855346679688</v>
          </cell>
          <cell r="I761">
            <v>307.43218994140625</v>
          </cell>
          <cell r="J761">
            <v>309.9630126953125</v>
          </cell>
          <cell r="K761">
            <v>315.0655517578125</v>
          </cell>
          <cell r="L761">
            <v>297.97378540039063</v>
          </cell>
          <cell r="M761">
            <v>300.49606323242188</v>
          </cell>
          <cell r="N761">
            <v>305.48062133789063</v>
          </cell>
          <cell r="O761">
            <v>337.98065185546875</v>
          </cell>
          <cell r="P761">
            <v>329.0936279296875</v>
          </cell>
          <cell r="Q761">
            <v>323.08657836914063</v>
          </cell>
          <cell r="R761">
            <v>532.18536376953125</v>
          </cell>
          <cell r="S761">
            <v>540.5087890625</v>
          </cell>
          <cell r="T761">
            <v>672.29119873046875</v>
          </cell>
          <cell r="U761">
            <v>680.852783203125</v>
          </cell>
          <cell r="V761">
            <v>519.30865478515625</v>
          </cell>
          <cell r="W761">
            <v>526.48675537109375</v>
          </cell>
          <cell r="X761">
            <v>540.27783203125</v>
          </cell>
          <cell r="Y761">
            <v>652.7210693359375</v>
          </cell>
          <cell r="Z761">
            <v>659.74658203125</v>
          </cell>
          <cell r="AA761">
            <v>673.232177734375</v>
          </cell>
          <cell r="AC761">
            <v>518.57086181640625</v>
          </cell>
          <cell r="AD761">
            <v>518.5274658203125</v>
          </cell>
          <cell r="AF761">
            <v>389.0628662109375</v>
          </cell>
          <cell r="AG761">
            <v>419.7513427734375</v>
          </cell>
          <cell r="AH761">
            <v>443.6429443359375</v>
          </cell>
          <cell r="AI761">
            <v>461.6478271484375</v>
          </cell>
          <cell r="AJ761">
            <v>488.58892822265625</v>
          </cell>
          <cell r="AK761">
            <v>522.25726318359375</v>
          </cell>
          <cell r="AM761">
            <v>660.23345947265625</v>
          </cell>
          <cell r="AN761">
            <v>526.17578125</v>
          </cell>
          <cell r="AO761">
            <v>527.32696533203125</v>
          </cell>
        </row>
        <row r="762">
          <cell r="A762" t="str">
            <v>SPFUHT[SPLITR]</v>
          </cell>
          <cell r="B762" t="str">
            <v>Temp[3]</v>
          </cell>
          <cell r="C762" t="str">
            <v>F</v>
          </cell>
          <cell r="D762" t="str">
            <v>Secondary Outlet Temperature</v>
          </cell>
          <cell r="E762">
            <v>495.7991943359375</v>
          </cell>
          <cell r="F762">
            <v>762</v>
          </cell>
          <cell r="G762">
            <v>421.16500854492188</v>
          </cell>
          <cell r="H762">
            <v>422.43222045898438</v>
          </cell>
          <cell r="I762">
            <v>415.03848266601563</v>
          </cell>
          <cell r="J762">
            <v>415.92056274414063</v>
          </cell>
          <cell r="K762">
            <v>417.67507934570313</v>
          </cell>
          <cell r="L762">
            <v>411.184326171875</v>
          </cell>
          <cell r="M762">
            <v>412.08013916015625</v>
          </cell>
          <cell r="N762">
            <v>413.84140014648438</v>
          </cell>
          <cell r="O762">
            <v>422.07852172851563</v>
          </cell>
          <cell r="P762">
            <v>418.35684204101563</v>
          </cell>
          <cell r="Q762">
            <v>415.57131958007813</v>
          </cell>
          <cell r="R762">
            <v>468.52432250976563</v>
          </cell>
          <cell r="S762">
            <v>470.15701293945313</v>
          </cell>
          <cell r="T762">
            <v>494.18246459960938</v>
          </cell>
          <cell r="U762">
            <v>495.7991943359375</v>
          </cell>
          <cell r="V762">
            <v>419.66668701171875</v>
          </cell>
          <cell r="W762">
            <v>420.88250732421875</v>
          </cell>
          <cell r="X762">
            <v>423.23895263671875</v>
          </cell>
          <cell r="Y762">
            <v>439.36270141601563</v>
          </cell>
          <cell r="Z762">
            <v>440.5506591796875</v>
          </cell>
          <cell r="AA762">
            <v>442.89419555664063</v>
          </cell>
          <cell r="AC762">
            <v>419.74557495117188</v>
          </cell>
          <cell r="AD762">
            <v>419.79049682617188</v>
          </cell>
          <cell r="AF762">
            <v>429.69851684570313</v>
          </cell>
          <cell r="AG762">
            <v>438.85040283203125</v>
          </cell>
          <cell r="AH762">
            <v>445.96231079101563</v>
          </cell>
          <cell r="AI762">
            <v>451.1380615234375</v>
          </cell>
          <cell r="AJ762">
            <v>458.3638916015625</v>
          </cell>
          <cell r="AK762">
            <v>466.52096557617188</v>
          </cell>
          <cell r="AM762">
            <v>480.98269653320313</v>
          </cell>
          <cell r="AN762">
            <v>456.36294555664063</v>
          </cell>
          <cell r="AO762">
            <v>457.03448486328125</v>
          </cell>
        </row>
        <row r="763">
          <cell r="A763" t="str">
            <v>SPFUHT[SPLITR]</v>
          </cell>
          <cell r="B763" t="str">
            <v>Enth[3]</v>
          </cell>
          <cell r="C763" t="str">
            <v>BTU/lb</v>
          </cell>
          <cell r="D763" t="str">
            <v>Secondary Outlet Enthalpy</v>
          </cell>
          <cell r="E763">
            <v>482.9541015625</v>
          </cell>
          <cell r="F763">
            <v>763</v>
          </cell>
          <cell r="G763">
            <v>398.18423461914063</v>
          </cell>
          <cell r="H763">
            <v>399.57699584960938</v>
          </cell>
          <cell r="I763">
            <v>391.4727783203125</v>
          </cell>
          <cell r="J763">
            <v>392.4376220703125</v>
          </cell>
          <cell r="K763">
            <v>394.35867309570313</v>
          </cell>
          <cell r="L763">
            <v>387.26553344726563</v>
          </cell>
          <cell r="M763">
            <v>388.2427978515625</v>
          </cell>
          <cell r="N763">
            <v>390.165771484375</v>
          </cell>
          <cell r="O763">
            <v>399.19964599609375</v>
          </cell>
          <cell r="P763">
            <v>395.11691284179688</v>
          </cell>
          <cell r="Q763">
            <v>392.06915283203125</v>
          </cell>
          <cell r="R763">
            <v>451.262939453125</v>
          </cell>
          <cell r="S763">
            <v>453.13381958007813</v>
          </cell>
          <cell r="T763">
            <v>481.04754638671875</v>
          </cell>
          <cell r="U763">
            <v>482.9541015625</v>
          </cell>
          <cell r="V763">
            <v>396.72531127929688</v>
          </cell>
          <cell r="W763">
            <v>398.06036376953125</v>
          </cell>
          <cell r="X763">
            <v>400.65087890625</v>
          </cell>
          <cell r="Y763">
            <v>418.50143432617188</v>
          </cell>
          <cell r="Z763">
            <v>419.82369995117188</v>
          </cell>
          <cell r="AA763">
            <v>422.43539428710938</v>
          </cell>
          <cell r="AC763">
            <v>396.810791015625</v>
          </cell>
          <cell r="AD763">
            <v>396.85986328125</v>
          </cell>
          <cell r="AF763">
            <v>407.6209716796875</v>
          </cell>
          <cell r="AG763">
            <v>417.77383422851563</v>
          </cell>
          <cell r="AH763">
            <v>425.71676635742188</v>
          </cell>
          <cell r="AI763">
            <v>431.52871704101563</v>
          </cell>
          <cell r="AJ763">
            <v>439.68960571289063</v>
          </cell>
          <cell r="AK763">
            <v>448.97137451171875</v>
          </cell>
          <cell r="AM763">
            <v>465.61688232421875</v>
          </cell>
          <cell r="AN763">
            <v>437.44259643554688</v>
          </cell>
          <cell r="AO763">
            <v>438.20135498046875</v>
          </cell>
        </row>
        <row r="764">
          <cell r="A764" t="str">
            <v>CMX2[MIXER]</v>
          </cell>
          <cell r="B764" t="str">
            <v>Flow[0]</v>
          </cell>
          <cell r="C764" t="str">
            <v>lb/hr</v>
          </cell>
          <cell r="D764" t="str">
            <v>Primary Inlet Flow</v>
          </cell>
          <cell r="E764">
            <v>702911.9375</v>
          </cell>
          <cell r="F764">
            <v>764</v>
          </cell>
          <cell r="G764">
            <v>583709.3125</v>
          </cell>
          <cell r="H764">
            <v>589534.375</v>
          </cell>
          <cell r="I764">
            <v>557331.625</v>
          </cell>
          <cell r="J764">
            <v>563823</v>
          </cell>
          <cell r="K764">
            <v>576227.375</v>
          </cell>
          <cell r="L764">
            <v>543018.5</v>
          </cell>
          <cell r="M764">
            <v>549179.75</v>
          </cell>
          <cell r="N764">
            <v>560925.25</v>
          </cell>
          <cell r="O764">
            <v>342077</v>
          </cell>
          <cell r="P764">
            <v>330876.125</v>
          </cell>
          <cell r="Q764">
            <v>323305</v>
          </cell>
          <cell r="R764">
            <v>572205</v>
          </cell>
          <cell r="S764">
            <v>578314.375</v>
          </cell>
          <cell r="T764">
            <v>696750</v>
          </cell>
          <cell r="U764">
            <v>702911.9375</v>
          </cell>
          <cell r="V764">
            <v>544488.5</v>
          </cell>
          <cell r="W764">
            <v>551314.125</v>
          </cell>
          <cell r="X764">
            <v>564287.625</v>
          </cell>
          <cell r="Y764">
            <v>654500.5</v>
          </cell>
          <cell r="Z764">
            <v>661008.9375</v>
          </cell>
          <cell r="AA764">
            <v>673449.5625</v>
          </cell>
          <cell r="AC764">
            <v>545468.125</v>
          </cell>
          <cell r="AD764">
            <v>545925.75</v>
          </cell>
          <cell r="AF764">
            <v>402742</v>
          </cell>
          <cell r="AG764">
            <v>438603.21875</v>
          </cell>
          <cell r="AH764">
            <v>465359.875</v>
          </cell>
          <cell r="AI764">
            <v>485883.21875</v>
          </cell>
          <cell r="AJ764">
            <v>516422.125</v>
          </cell>
          <cell r="AK764">
            <v>553681.9375</v>
          </cell>
          <cell r="AM764">
            <v>670191.3125</v>
          </cell>
          <cell r="AN764">
            <v>557176.4375</v>
          </cell>
          <cell r="AO764">
            <v>556192.5</v>
          </cell>
        </row>
        <row r="765">
          <cell r="A765" t="str">
            <v>CMX2[MIXER]</v>
          </cell>
          <cell r="B765" t="str">
            <v>Pres[0]</v>
          </cell>
          <cell r="C765" t="str">
            <v>psia</v>
          </cell>
          <cell r="D765" t="str">
            <v>Primary Inlet Pressure</v>
          </cell>
          <cell r="E765">
            <v>300</v>
          </cell>
          <cell r="F765">
            <v>765</v>
          </cell>
          <cell r="G765">
            <v>300</v>
          </cell>
          <cell r="H765">
            <v>300</v>
          </cell>
          <cell r="I765">
            <v>300</v>
          </cell>
          <cell r="J765">
            <v>300</v>
          </cell>
          <cell r="K765">
            <v>300</v>
          </cell>
          <cell r="L765">
            <v>300</v>
          </cell>
          <cell r="M765">
            <v>300</v>
          </cell>
          <cell r="N765">
            <v>300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300</v>
          </cell>
          <cell r="AC765">
            <v>300</v>
          </cell>
          <cell r="AD765">
            <v>300</v>
          </cell>
          <cell r="AF765">
            <v>300</v>
          </cell>
          <cell r="AG765">
            <v>300</v>
          </cell>
          <cell r="AH765">
            <v>300</v>
          </cell>
          <cell r="AI765">
            <v>300</v>
          </cell>
          <cell r="AJ765">
            <v>300</v>
          </cell>
          <cell r="AK765">
            <v>300</v>
          </cell>
          <cell r="AM765">
            <v>300</v>
          </cell>
          <cell r="AN765">
            <v>300</v>
          </cell>
          <cell r="AO765">
            <v>300</v>
          </cell>
        </row>
        <row r="766">
          <cell r="A766" t="str">
            <v>CMX2[MIXER]</v>
          </cell>
          <cell r="B766" t="str">
            <v>Temp[0]</v>
          </cell>
          <cell r="C766" t="str">
            <v>F</v>
          </cell>
          <cell r="D766" t="str">
            <v>Primary Inlet Temperature</v>
          </cell>
          <cell r="E766">
            <v>83.225608825683594</v>
          </cell>
          <cell r="F766">
            <v>766</v>
          </cell>
          <cell r="G766">
            <v>89.051719665527344</v>
          </cell>
          <cell r="H766">
            <v>89.47100830078125</v>
          </cell>
          <cell r="I766">
            <v>87.201675415039063</v>
          </cell>
          <cell r="J766">
            <v>87.326423645019531</v>
          </cell>
          <cell r="K766">
            <v>87.567298889160156</v>
          </cell>
          <cell r="L766">
            <v>97.729270935058594</v>
          </cell>
          <cell r="M766">
            <v>97.823089599609375</v>
          </cell>
          <cell r="N766">
            <v>98.005081176757813</v>
          </cell>
          <cell r="O766">
            <v>78.011116027832031</v>
          </cell>
          <cell r="P766">
            <v>89.272758483886719</v>
          </cell>
          <cell r="Q766">
            <v>99.402923583984375</v>
          </cell>
          <cell r="R766">
            <v>75.393455505371094</v>
          </cell>
          <cell r="S766">
            <v>75.833183288574219</v>
          </cell>
          <cell r="T766">
            <v>82.821922302246094</v>
          </cell>
          <cell r="U766">
            <v>83.225608825683594</v>
          </cell>
          <cell r="V766">
            <v>98.694305419921875</v>
          </cell>
          <cell r="W766">
            <v>98.99176025390625</v>
          </cell>
          <cell r="X766">
            <v>99.555801391601563</v>
          </cell>
          <cell r="Y766">
            <v>112.00880432128906</v>
          </cell>
          <cell r="Z766">
            <v>112.25495147705078</v>
          </cell>
          <cell r="AA766">
            <v>112.72434234619141</v>
          </cell>
          <cell r="AC766">
            <v>98.740394592285156</v>
          </cell>
          <cell r="AD766">
            <v>98.761322021484375</v>
          </cell>
          <cell r="AF766">
            <v>92.391998291015625</v>
          </cell>
          <cell r="AG766">
            <v>93.983535766601563</v>
          </cell>
          <cell r="AH766">
            <v>95.176651000976563</v>
          </cell>
          <cell r="AI766">
            <v>96.09356689453125</v>
          </cell>
          <cell r="AJ766">
            <v>97.455764770507813</v>
          </cell>
          <cell r="AK766">
            <v>99.1087646484375</v>
          </cell>
          <cell r="AM766">
            <v>118.30462646484375</v>
          </cell>
          <cell r="AN766">
            <v>102.16043853759766</v>
          </cell>
          <cell r="AO766">
            <v>102.11891174316406</v>
          </cell>
        </row>
        <row r="767">
          <cell r="A767" t="str">
            <v>CMX2[MIXER]</v>
          </cell>
          <cell r="B767" t="str">
            <v>Enth[0]</v>
          </cell>
          <cell r="C767" t="str">
            <v>BTU/lb</v>
          </cell>
          <cell r="D767" t="str">
            <v>Primary Inlet Enthalpy</v>
          </cell>
          <cell r="E767">
            <v>52.068351745605469</v>
          </cell>
          <cell r="F767">
            <v>767</v>
          </cell>
          <cell r="G767">
            <v>57.875316619873047</v>
          </cell>
          <cell r="H767">
            <v>58.293243408203125</v>
          </cell>
          <cell r="I767">
            <v>56.031383514404297</v>
          </cell>
          <cell r="J767">
            <v>56.155704498291016</v>
          </cell>
          <cell r="K767">
            <v>56.395778656005859</v>
          </cell>
          <cell r="L767">
            <v>66.524452209472656</v>
          </cell>
          <cell r="M767">
            <v>66.617965698242188</v>
          </cell>
          <cell r="N767">
            <v>66.79937744140625</v>
          </cell>
          <cell r="O767">
            <v>46.870609283447266</v>
          </cell>
          <cell r="P767">
            <v>58.095649719238281</v>
          </cell>
          <cell r="Q767">
            <v>68.192680358886719</v>
          </cell>
          <cell r="R767">
            <v>44.2611083984375</v>
          </cell>
          <cell r="S767">
            <v>44.699470520019531</v>
          </cell>
          <cell r="T767">
            <v>51.665966033935547</v>
          </cell>
          <cell r="U767">
            <v>52.068351745605469</v>
          </cell>
          <cell r="V767">
            <v>67.486366271972656</v>
          </cell>
          <cell r="W767">
            <v>67.782875061035156</v>
          </cell>
          <cell r="X767">
            <v>68.345100402832031</v>
          </cell>
          <cell r="Y767">
            <v>80.760055541992188</v>
          </cell>
          <cell r="Z767">
            <v>81.005485534667969</v>
          </cell>
          <cell r="AA767">
            <v>81.473564147949219</v>
          </cell>
          <cell r="AC767">
            <v>67.532325744628906</v>
          </cell>
          <cell r="AD767">
            <v>67.553146362304688</v>
          </cell>
          <cell r="AF767">
            <v>61.204582214355469</v>
          </cell>
          <cell r="AG767">
            <v>62.790897369384766</v>
          </cell>
          <cell r="AH767">
            <v>63.980098724365234</v>
          </cell>
          <cell r="AI767">
            <v>64.89404296875</v>
          </cell>
          <cell r="AJ767">
            <v>66.251800537109375</v>
          </cell>
          <cell r="AK767">
            <v>67.899482727050781</v>
          </cell>
          <cell r="AM767">
            <v>87.038467407226563</v>
          </cell>
          <cell r="AN767">
            <v>70.941452026367188</v>
          </cell>
          <cell r="AO767">
            <v>70.900070190429688</v>
          </cell>
        </row>
        <row r="768">
          <cell r="A768" t="str">
            <v>CMX2[MIXER]</v>
          </cell>
          <cell r="B768" t="str">
            <v>Flow[2]</v>
          </cell>
          <cell r="C768" t="str">
            <v>lb/hr</v>
          </cell>
          <cell r="D768" t="str">
            <v>Secondary Inlet Flow</v>
          </cell>
          <cell r="E768">
            <v>45737.42578125</v>
          </cell>
          <cell r="F768">
            <v>768</v>
          </cell>
          <cell r="G768">
            <v>45737.42578125</v>
          </cell>
          <cell r="H768">
            <v>45737.42578125</v>
          </cell>
          <cell r="I768">
            <v>45737.42578125</v>
          </cell>
          <cell r="J768">
            <v>45737.42578125</v>
          </cell>
          <cell r="K768">
            <v>45737.42578125</v>
          </cell>
          <cell r="L768">
            <v>45737.42578125</v>
          </cell>
          <cell r="M768">
            <v>45737.42578125</v>
          </cell>
          <cell r="N768">
            <v>45737.42578125</v>
          </cell>
          <cell r="O768">
            <v>32171.783203125</v>
          </cell>
          <cell r="P768">
            <v>32171.783203125</v>
          </cell>
          <cell r="Q768">
            <v>32171.783203125</v>
          </cell>
          <cell r="R768">
            <v>45737.42578125</v>
          </cell>
          <cell r="S768">
            <v>45737.42578125</v>
          </cell>
          <cell r="T768">
            <v>45737.42578125</v>
          </cell>
          <cell r="U768">
            <v>45737.42578125</v>
          </cell>
          <cell r="V768">
            <v>138576.53125</v>
          </cell>
          <cell r="W768">
            <v>138576.53125</v>
          </cell>
          <cell r="X768">
            <v>138576.53125</v>
          </cell>
          <cell r="Y768">
            <v>138576.53125</v>
          </cell>
          <cell r="Z768">
            <v>138576.53125</v>
          </cell>
          <cell r="AA768">
            <v>138576.53125</v>
          </cell>
          <cell r="AC768">
            <v>138576.53125</v>
          </cell>
          <cell r="AD768">
            <v>138576.53125</v>
          </cell>
          <cell r="AF768">
            <v>43787.00390625</v>
          </cell>
          <cell r="AG768">
            <v>43787</v>
          </cell>
          <cell r="AH768">
            <v>43787</v>
          </cell>
          <cell r="AI768">
            <v>43787</v>
          </cell>
          <cell r="AJ768">
            <v>43787</v>
          </cell>
          <cell r="AK768">
            <v>43787</v>
          </cell>
          <cell r="AM768">
            <v>65876.609375</v>
          </cell>
          <cell r="AN768">
            <v>65876.609375</v>
          </cell>
          <cell r="AO768">
            <v>65876.609375</v>
          </cell>
        </row>
        <row r="769">
          <cell r="A769" t="str">
            <v>CMX2[MIXER]</v>
          </cell>
          <cell r="B769" t="str">
            <v>Pres[2]</v>
          </cell>
          <cell r="C769" t="str">
            <v>psia</v>
          </cell>
          <cell r="D769" t="str">
            <v>Secondary Inlet Pressure</v>
          </cell>
          <cell r="E769">
            <v>680.852783203125</v>
          </cell>
          <cell r="F769">
            <v>769</v>
          </cell>
          <cell r="G769">
            <v>322.13705444335938</v>
          </cell>
          <cell r="H769">
            <v>326.04855346679688</v>
          </cell>
          <cell r="I769">
            <v>307.43218994140625</v>
          </cell>
          <cell r="J769">
            <v>309.9630126953125</v>
          </cell>
          <cell r="K769">
            <v>315.0655517578125</v>
          </cell>
          <cell r="L769">
            <v>297.97378540039063</v>
          </cell>
          <cell r="M769">
            <v>300.49606323242188</v>
          </cell>
          <cell r="N769">
            <v>305.48062133789063</v>
          </cell>
          <cell r="O769">
            <v>337.98065185546875</v>
          </cell>
          <cell r="P769">
            <v>329.0936279296875</v>
          </cell>
          <cell r="Q769">
            <v>323.08657836914063</v>
          </cell>
          <cell r="R769">
            <v>532.18536376953125</v>
          </cell>
          <cell r="S769">
            <v>540.5087890625</v>
          </cell>
          <cell r="T769">
            <v>672.29119873046875</v>
          </cell>
          <cell r="U769">
            <v>680.852783203125</v>
          </cell>
          <cell r="V769">
            <v>519.30865478515625</v>
          </cell>
          <cell r="W769">
            <v>526.48675537109375</v>
          </cell>
          <cell r="X769">
            <v>540.27783203125</v>
          </cell>
          <cell r="Y769">
            <v>652.7210693359375</v>
          </cell>
          <cell r="Z769">
            <v>659.74658203125</v>
          </cell>
          <cell r="AA769">
            <v>673.232177734375</v>
          </cell>
          <cell r="AC769">
            <v>518.57086181640625</v>
          </cell>
          <cell r="AD769">
            <v>518.5274658203125</v>
          </cell>
          <cell r="AF769">
            <v>389.0628662109375</v>
          </cell>
          <cell r="AG769">
            <v>419.7513427734375</v>
          </cell>
          <cell r="AH769">
            <v>443.6429443359375</v>
          </cell>
          <cell r="AI769">
            <v>461.6478271484375</v>
          </cell>
          <cell r="AJ769">
            <v>488.58892822265625</v>
          </cell>
          <cell r="AK769">
            <v>522.25726318359375</v>
          </cell>
          <cell r="AM769">
            <v>660.23345947265625</v>
          </cell>
          <cell r="AN769">
            <v>526.17578125</v>
          </cell>
          <cell r="AO769">
            <v>527.32696533203125</v>
          </cell>
        </row>
        <row r="770">
          <cell r="A770" t="str">
            <v>CMX2[MIXER]</v>
          </cell>
          <cell r="B770" t="str">
            <v>Temp[2]</v>
          </cell>
          <cell r="C770" t="str">
            <v>F</v>
          </cell>
          <cell r="D770" t="str">
            <v>Secondary Inlet Temperature</v>
          </cell>
          <cell r="E770">
            <v>188.34246826171875</v>
          </cell>
          <cell r="F770">
            <v>770</v>
          </cell>
          <cell r="G770">
            <v>107.67557525634766</v>
          </cell>
          <cell r="H770">
            <v>105.70902252197266</v>
          </cell>
          <cell r="I770">
            <v>135.52421569824219</v>
          </cell>
          <cell r="J770">
            <v>133.37176513671875</v>
          </cell>
          <cell r="K770">
            <v>128.75344848632813</v>
          </cell>
          <cell r="L770">
            <v>147.66954040527344</v>
          </cell>
          <cell r="M770">
            <v>145.6358642578125</v>
          </cell>
          <cell r="N770">
            <v>141.27093505859375</v>
          </cell>
          <cell r="O770">
            <v>321.61294555664063</v>
          </cell>
          <cell r="P770">
            <v>328.67166137695313</v>
          </cell>
          <cell r="Q770">
            <v>330.9345703125</v>
          </cell>
          <cell r="R770">
            <v>160.34716796875</v>
          </cell>
          <cell r="S770">
            <v>158.85340881347656</v>
          </cell>
          <cell r="T770">
            <v>189.79667663574219</v>
          </cell>
          <cell r="U770">
            <v>188.34246826171875</v>
          </cell>
          <cell r="V770">
            <v>328.5960693359375</v>
          </cell>
          <cell r="W770">
            <v>328.87094116210938</v>
          </cell>
          <cell r="X770">
            <v>329.24295043945313</v>
          </cell>
          <cell r="Y770">
            <v>353.24258422851563</v>
          </cell>
          <cell r="Z770">
            <v>353.53118896484375</v>
          </cell>
          <cell r="AA770">
            <v>354.00421142578125</v>
          </cell>
          <cell r="AC770">
            <v>381.43997192382813</v>
          </cell>
          <cell r="AD770">
            <v>398.42852783203125</v>
          </cell>
          <cell r="AF770">
            <v>238.09027099609375</v>
          </cell>
          <cell r="AG770">
            <v>226.54269409179688</v>
          </cell>
          <cell r="AH770">
            <v>214.45301818847656</v>
          </cell>
          <cell r="AI770">
            <v>202.84228515625</v>
          </cell>
          <cell r="AJ770">
            <v>189.74508666992188</v>
          </cell>
          <cell r="AK770">
            <v>175.71241760253906</v>
          </cell>
          <cell r="AM770">
            <v>297.52886962890625</v>
          </cell>
          <cell r="AN770">
            <v>260.5126953125</v>
          </cell>
          <cell r="AO770">
            <v>261.258056640625</v>
          </cell>
        </row>
        <row r="771">
          <cell r="A771" t="str">
            <v>CMX2[MIXER]</v>
          </cell>
          <cell r="B771" t="str">
            <v>Enth[2]</v>
          </cell>
          <cell r="C771" t="str">
            <v>BTU/lb</v>
          </cell>
          <cell r="D771" t="str">
            <v>Secondary Inlet Enthalpy</v>
          </cell>
          <cell r="E771">
            <v>157.92411804199219</v>
          </cell>
          <cell r="F771">
            <v>771</v>
          </cell>
          <cell r="G771">
            <v>76.497283935546875</v>
          </cell>
          <cell r="H771">
            <v>74.547065734863281</v>
          </cell>
          <cell r="I771">
            <v>104.23780059814453</v>
          </cell>
          <cell r="J771">
            <v>102.09577941894531</v>
          </cell>
          <cell r="K771">
            <v>97.500030517578125</v>
          </cell>
          <cell r="L771">
            <v>116.34188842773438</v>
          </cell>
          <cell r="M771">
            <v>114.31670379638672</v>
          </cell>
          <cell r="N771">
            <v>109.97003936767578</v>
          </cell>
          <cell r="O771">
            <v>292.50289916992188</v>
          </cell>
          <cell r="P771">
            <v>299.80715942382813</v>
          </cell>
          <cell r="Q771">
            <v>302.14813232421875</v>
          </cell>
          <cell r="R771">
            <v>129.57600402832031</v>
          </cell>
          <cell r="S771">
            <v>128.10383605957031</v>
          </cell>
          <cell r="T771">
            <v>159.360595703125</v>
          </cell>
          <cell r="U771">
            <v>157.92411804199219</v>
          </cell>
          <cell r="V771">
            <v>300.05093383789063</v>
          </cell>
          <cell r="W771">
            <v>300.34823608398438</v>
          </cell>
          <cell r="X771">
            <v>300.75750732421875</v>
          </cell>
          <cell r="Y771">
            <v>325.95745849609375</v>
          </cell>
          <cell r="Z771">
            <v>326.27069091796875</v>
          </cell>
          <cell r="AA771">
            <v>326.787109375</v>
          </cell>
          <cell r="AC771">
            <v>355.53363037109375</v>
          </cell>
          <cell r="AD771">
            <v>373.70965576171875</v>
          </cell>
          <cell r="AF771">
            <v>207.29020690917969</v>
          </cell>
          <cell r="AG771">
            <v>195.70465087890625</v>
          </cell>
          <cell r="AH771">
            <v>183.58583068847656</v>
          </cell>
          <cell r="AI771">
            <v>171.95994567871094</v>
          </cell>
          <cell r="AJ771">
            <v>158.88526916503906</v>
          </cell>
          <cell r="AK771">
            <v>144.91337585449219</v>
          </cell>
          <cell r="AM771">
            <v>268.27792358398438</v>
          </cell>
          <cell r="AN771">
            <v>230.27581787109375</v>
          </cell>
          <cell r="AO771">
            <v>231.03457641601563</v>
          </cell>
        </row>
        <row r="772">
          <cell r="A772" t="str">
            <v>CMX2[MIXER]</v>
          </cell>
          <cell r="B772" t="str">
            <v>Flow[1]</v>
          </cell>
          <cell r="C772" t="str">
            <v>lb/hr</v>
          </cell>
          <cell r="D772" t="str">
            <v>Outlet Flow</v>
          </cell>
          <cell r="E772">
            <v>748649.4375</v>
          </cell>
          <cell r="F772">
            <v>772</v>
          </cell>
          <cell r="G772">
            <v>629446.75</v>
          </cell>
          <cell r="H772">
            <v>635271.75</v>
          </cell>
          <cell r="I772">
            <v>603069.125</v>
          </cell>
          <cell r="J772">
            <v>609560.4375</v>
          </cell>
          <cell r="K772">
            <v>621964.8125</v>
          </cell>
          <cell r="L772">
            <v>588755.9375</v>
          </cell>
          <cell r="M772">
            <v>594917.125</v>
          </cell>
          <cell r="N772">
            <v>606662.6875</v>
          </cell>
          <cell r="O772">
            <v>374248.78125</v>
          </cell>
          <cell r="P772">
            <v>363047.90625</v>
          </cell>
          <cell r="Q772">
            <v>355476.78125</v>
          </cell>
          <cell r="R772">
            <v>617942.375</v>
          </cell>
          <cell r="S772">
            <v>624051.75</v>
          </cell>
          <cell r="T772">
            <v>742487.4375</v>
          </cell>
          <cell r="U772">
            <v>748649.4375</v>
          </cell>
          <cell r="V772">
            <v>683064.9375</v>
          </cell>
          <cell r="W772">
            <v>689890.625</v>
          </cell>
          <cell r="X772">
            <v>702864.0625</v>
          </cell>
          <cell r="Y772">
            <v>793076.9375</v>
          </cell>
          <cell r="Z772">
            <v>799585.5</v>
          </cell>
          <cell r="AA772">
            <v>812026.125</v>
          </cell>
          <cell r="AC772">
            <v>684044.625</v>
          </cell>
          <cell r="AD772">
            <v>684502.1875</v>
          </cell>
          <cell r="AF772">
            <v>446529</v>
          </cell>
          <cell r="AG772">
            <v>482390.25</v>
          </cell>
          <cell r="AH772">
            <v>509146.875</v>
          </cell>
          <cell r="AI772">
            <v>529670.25</v>
          </cell>
          <cell r="AJ772">
            <v>560209.0625</v>
          </cell>
          <cell r="AK772">
            <v>597468.9375</v>
          </cell>
          <cell r="AM772">
            <v>736067.9375</v>
          </cell>
          <cell r="AN772">
            <v>623053.0625</v>
          </cell>
          <cell r="AO772">
            <v>622069.125</v>
          </cell>
        </row>
        <row r="773">
          <cell r="A773" t="str">
            <v>CMX2[MIXER]</v>
          </cell>
          <cell r="B773" t="str">
            <v>Pres[1]</v>
          </cell>
          <cell r="C773" t="str">
            <v>psia</v>
          </cell>
          <cell r="D773" t="str">
            <v>Outlet Pressure</v>
          </cell>
          <cell r="E773">
            <v>300</v>
          </cell>
          <cell r="F773">
            <v>773</v>
          </cell>
          <cell r="G773">
            <v>300</v>
          </cell>
          <cell r="H773">
            <v>300</v>
          </cell>
          <cell r="I773">
            <v>300</v>
          </cell>
          <cell r="J773">
            <v>300</v>
          </cell>
          <cell r="K773">
            <v>300</v>
          </cell>
          <cell r="L773">
            <v>297.97378540039063</v>
          </cell>
          <cell r="M773">
            <v>300</v>
          </cell>
          <cell r="N773">
            <v>300</v>
          </cell>
          <cell r="O773">
            <v>300</v>
          </cell>
          <cell r="P773">
            <v>300</v>
          </cell>
          <cell r="Q773">
            <v>300</v>
          </cell>
          <cell r="R773">
            <v>300</v>
          </cell>
          <cell r="S773">
            <v>300</v>
          </cell>
          <cell r="T773">
            <v>300</v>
          </cell>
          <cell r="U773">
            <v>300</v>
          </cell>
          <cell r="V773">
            <v>300</v>
          </cell>
          <cell r="W773">
            <v>300</v>
          </cell>
          <cell r="X773">
            <v>300</v>
          </cell>
          <cell r="Y773">
            <v>300</v>
          </cell>
          <cell r="Z773">
            <v>300</v>
          </cell>
          <cell r="AA773">
            <v>300</v>
          </cell>
          <cell r="AC773">
            <v>300</v>
          </cell>
          <cell r="AD773">
            <v>300</v>
          </cell>
          <cell r="AF773">
            <v>300</v>
          </cell>
          <cell r="AG773">
            <v>300</v>
          </cell>
          <cell r="AH773">
            <v>300</v>
          </cell>
          <cell r="AI773">
            <v>300</v>
          </cell>
          <cell r="AJ773">
            <v>300</v>
          </cell>
          <cell r="AK773">
            <v>300</v>
          </cell>
          <cell r="AM773">
            <v>300</v>
          </cell>
          <cell r="AN773">
            <v>300</v>
          </cell>
          <cell r="AO773">
            <v>300</v>
          </cell>
        </row>
        <row r="774">
          <cell r="A774" t="str">
            <v>CMX2[MIXER]</v>
          </cell>
          <cell r="B774" t="str">
            <v>Temp[1]</v>
          </cell>
          <cell r="C774" t="str">
            <v>F</v>
          </cell>
          <cell r="D774" t="str">
            <v>Outlet Temperature</v>
          </cell>
          <cell r="E774">
            <v>89.714027404785156</v>
          </cell>
          <cell r="F774">
            <v>774</v>
          </cell>
          <cell r="G774">
            <v>90.409294128417969</v>
          </cell>
          <cell r="H774">
            <v>90.645118713378906</v>
          </cell>
          <cell r="I774">
            <v>90.869789123535156</v>
          </cell>
          <cell r="J774">
            <v>90.784866333007813</v>
          </cell>
          <cell r="K774">
            <v>90.599967956542969</v>
          </cell>
          <cell r="L774">
            <v>101.61711120605469</v>
          </cell>
          <cell r="M774">
            <v>101.50197601318359</v>
          </cell>
          <cell r="N774">
            <v>101.27027130126953</v>
          </cell>
          <cell r="O774">
            <v>99.195610046386719</v>
          </cell>
          <cell r="P774">
            <v>110.76026153564453</v>
          </cell>
          <cell r="Q774">
            <v>120.63861846923828</v>
          </cell>
          <cell r="R774">
            <v>81.728118896484375</v>
          </cell>
          <cell r="S774">
            <v>81.965423583984375</v>
          </cell>
          <cell r="T774">
            <v>89.477767944335938</v>
          </cell>
          <cell r="U774">
            <v>89.714027404785156</v>
          </cell>
          <cell r="V774">
            <v>145.98863220214844</v>
          </cell>
          <cell r="W774">
            <v>145.8182373046875</v>
          </cell>
          <cell r="X774">
            <v>145.48765563964844</v>
          </cell>
          <cell r="Y774">
            <v>154.93276977539063</v>
          </cell>
          <cell r="Z774">
            <v>154.84114074707031</v>
          </cell>
          <cell r="AA774">
            <v>154.6661376953125</v>
          </cell>
          <cell r="AC774">
            <v>157.20655822753906</v>
          </cell>
          <cell r="AD774">
            <v>160.86473083496094</v>
          </cell>
          <cell r="AF774">
            <v>106.76310729980469</v>
          </cell>
          <cell r="AG774">
            <v>106.08678436279297</v>
          </cell>
          <cell r="AH774">
            <v>105.49561309814453</v>
          </cell>
          <cell r="AI774">
            <v>104.97277069091797</v>
          </cell>
          <cell r="AJ774">
            <v>104.71915435791016</v>
          </cell>
          <cell r="AK774">
            <v>104.77079010009766</v>
          </cell>
          <cell r="AM774">
            <v>134.562255859375</v>
          </cell>
          <cell r="AN774">
            <v>119.05631256103516</v>
          </cell>
          <cell r="AO774">
            <v>119.12651824951172</v>
          </cell>
        </row>
        <row r="775">
          <cell r="A775" t="str">
            <v>CMX2[MIXER]</v>
          </cell>
          <cell r="B775" t="str">
            <v>Enth[1]</v>
          </cell>
          <cell r="C775" t="str">
            <v>BTU/lb</v>
          </cell>
          <cell r="D775" t="str">
            <v>Outlet Enthalpy</v>
          </cell>
          <cell r="E775">
            <v>58.535427093505859</v>
          </cell>
          <cell r="F775">
            <v>775</v>
          </cell>
          <cell r="G775">
            <v>59.228439331054688</v>
          </cell>
          <cell r="H775">
            <v>59.463455200195313</v>
          </cell>
          <cell r="I775">
            <v>59.687408447265625</v>
          </cell>
          <cell r="J775">
            <v>59.602745056152344</v>
          </cell>
          <cell r="K775">
            <v>59.418464660644531</v>
          </cell>
          <cell r="L775">
            <v>70.394515991210938</v>
          </cell>
          <cell r="M775">
            <v>70.285057067871094</v>
          </cell>
          <cell r="N775">
            <v>70.054084777832031</v>
          </cell>
          <cell r="O775">
            <v>67.986053466796875</v>
          </cell>
          <cell r="P775">
            <v>79.515106201171875</v>
          </cell>
          <cell r="Q775">
            <v>89.366401672363281</v>
          </cell>
          <cell r="R775">
            <v>50.575748443603516</v>
          </cell>
          <cell r="S775">
            <v>50.812263488769531</v>
          </cell>
          <cell r="T775">
            <v>58.299976348876953</v>
          </cell>
          <cell r="U775">
            <v>58.535427093505859</v>
          </cell>
          <cell r="V775">
            <v>114.66780090332031</v>
          </cell>
          <cell r="W775">
            <v>114.49767303466797</v>
          </cell>
          <cell r="X775">
            <v>114.16748809814453</v>
          </cell>
          <cell r="Y775">
            <v>123.60408020019531</v>
          </cell>
          <cell r="Z775">
            <v>123.51252746582031</v>
          </cell>
          <cell r="AA775">
            <v>123.33760833740234</v>
          </cell>
          <cell r="AC775">
            <v>125.87680053710938</v>
          </cell>
          <cell r="AD775">
            <v>129.53411865234375</v>
          </cell>
          <cell r="AF775">
            <v>75.529861450195313</v>
          </cell>
          <cell r="AG775">
            <v>74.855598449707031</v>
          </cell>
          <cell r="AH775">
            <v>74.266281127929688</v>
          </cell>
          <cell r="AI775">
            <v>73.745010375976563</v>
          </cell>
          <cell r="AJ775">
            <v>73.492202758789063</v>
          </cell>
          <cell r="AK775">
            <v>73.54364013671875</v>
          </cell>
          <cell r="AM775">
            <v>103.25902557373047</v>
          </cell>
          <cell r="AN775">
            <v>87.788177490234375</v>
          </cell>
          <cell r="AO775">
            <v>87.858184814453125</v>
          </cell>
        </row>
        <row r="776">
          <cell r="A776" t="str">
            <v>HPPUMP[PUMP]</v>
          </cell>
          <cell r="B776" t="str">
            <v>Flow[0]</v>
          </cell>
          <cell r="C776" t="str">
            <v>lb/hr</v>
          </cell>
          <cell r="D776" t="str">
            <v>Main Inlet Flow</v>
          </cell>
          <cell r="E776">
            <v>612705.125</v>
          </cell>
          <cell r="F776">
            <v>776</v>
          </cell>
          <cell r="G776">
            <v>457157.4375</v>
          </cell>
          <cell r="H776">
            <v>464885.0625</v>
          </cell>
          <cell r="I776">
            <v>449721.4375</v>
          </cell>
          <cell r="J776">
            <v>457745.78125</v>
          </cell>
          <cell r="K776">
            <v>472955.3125</v>
          </cell>
          <cell r="L776">
            <v>442118.375</v>
          </cell>
          <cell r="M776">
            <v>449742.34375</v>
          </cell>
          <cell r="N776">
            <v>464135.03125</v>
          </cell>
          <cell r="O776">
            <v>295006.8125</v>
          </cell>
          <cell r="P776">
            <v>288102.90625</v>
          </cell>
          <cell r="Q776">
            <v>282488.5625</v>
          </cell>
          <cell r="R776">
            <v>443411.625</v>
          </cell>
          <cell r="S776">
            <v>451119.15625</v>
          </cell>
          <cell r="T776">
            <v>604233</v>
          </cell>
          <cell r="U776">
            <v>612705.125</v>
          </cell>
          <cell r="V776">
            <v>441119.875</v>
          </cell>
          <cell r="W776">
            <v>449395.0625</v>
          </cell>
          <cell r="X776">
            <v>465122.15625</v>
          </cell>
          <cell r="Y776">
            <v>592496.25</v>
          </cell>
          <cell r="Z776">
            <v>601137.5625</v>
          </cell>
          <cell r="AA776">
            <v>617713.9375</v>
          </cell>
          <cell r="AC776">
            <v>440419.90625</v>
          </cell>
          <cell r="AD776">
            <v>440434.90625</v>
          </cell>
          <cell r="AF776">
            <v>340012.40625</v>
          </cell>
          <cell r="AG776">
            <v>366150.40625</v>
          </cell>
          <cell r="AH776">
            <v>383900.09375</v>
          </cell>
          <cell r="AI776">
            <v>396293.15625</v>
          </cell>
          <cell r="AJ776">
            <v>415083.03125</v>
          </cell>
          <cell r="AK776">
            <v>440759.75</v>
          </cell>
          <cell r="AM776">
            <v>596603.0625</v>
          </cell>
          <cell r="AN776">
            <v>442851.15625</v>
          </cell>
          <cell r="AO776">
            <v>442808.96875</v>
          </cell>
        </row>
        <row r="777">
          <cell r="A777" t="str">
            <v>HPPUMP[PUMP]</v>
          </cell>
          <cell r="B777" t="str">
            <v>Pres[0]</v>
          </cell>
          <cell r="C777" t="str">
            <v>psia</v>
          </cell>
          <cell r="D777" t="str">
            <v>Main Inlet Pressure</v>
          </cell>
          <cell r="E777">
            <v>751.52642822265625</v>
          </cell>
          <cell r="F777">
            <v>777</v>
          </cell>
          <cell r="G777">
            <v>415.87255859375</v>
          </cell>
          <cell r="H777">
            <v>418.21414184570313</v>
          </cell>
          <cell r="I777">
            <v>388.20404052734375</v>
          </cell>
          <cell r="J777">
            <v>389.84054565429688</v>
          </cell>
          <cell r="K777">
            <v>393.3232421875</v>
          </cell>
          <cell r="L777">
            <v>373.97726440429688</v>
          </cell>
          <cell r="M777">
            <v>375.64358520507813</v>
          </cell>
          <cell r="N777">
            <v>379.10824584960938</v>
          </cell>
          <cell r="O777">
            <v>366.82009887695313</v>
          </cell>
          <cell r="P777">
            <v>356.66607666015625</v>
          </cell>
          <cell r="Q777">
            <v>350.40081787109375</v>
          </cell>
          <cell r="R777">
            <v>623.0001220703125</v>
          </cell>
          <cell r="S777">
            <v>630.53826904296875</v>
          </cell>
          <cell r="T777">
            <v>744.4415283203125</v>
          </cell>
          <cell r="U777">
            <v>751.52642822265625</v>
          </cell>
          <cell r="V777">
            <v>784.77685546875</v>
          </cell>
          <cell r="W777">
            <v>791.04888916015625</v>
          </cell>
          <cell r="X777">
            <v>803.0389404296875</v>
          </cell>
          <cell r="Y777">
            <v>878.7532958984375</v>
          </cell>
          <cell r="Z777">
            <v>883.78790283203125</v>
          </cell>
          <cell r="AA777">
            <v>893.25152587890625</v>
          </cell>
          <cell r="AC777">
            <v>783.76324462890625</v>
          </cell>
          <cell r="AD777">
            <v>783.6708984375</v>
          </cell>
          <cell r="AF777">
            <v>434.6214599609375</v>
          </cell>
          <cell r="AG777">
            <v>469.46060180664063</v>
          </cell>
          <cell r="AH777">
            <v>498.6495361328125</v>
          </cell>
          <cell r="AI777">
            <v>521.5238037109375</v>
          </cell>
          <cell r="AJ777">
            <v>555.85601806640625</v>
          </cell>
          <cell r="AK777">
            <v>597.46002197265625</v>
          </cell>
          <cell r="AM777">
            <v>745.3260498046875</v>
          </cell>
          <cell r="AN777">
            <v>638.27777099609375</v>
          </cell>
          <cell r="AO777">
            <v>639.73077392578125</v>
          </cell>
        </row>
        <row r="778">
          <cell r="A778" t="str">
            <v>HPPUMP[PUMP]</v>
          </cell>
          <cell r="B778" t="str">
            <v>Temp[0]</v>
          </cell>
          <cell r="C778" t="str">
            <v>F</v>
          </cell>
          <cell r="D778" t="str">
            <v>Main Inlet Temperature</v>
          </cell>
          <cell r="E778">
            <v>340.41033935546875</v>
          </cell>
          <cell r="F778">
            <v>778</v>
          </cell>
          <cell r="G778">
            <v>287.11355590820313</v>
          </cell>
          <cell r="H778">
            <v>287.56048583984375</v>
          </cell>
          <cell r="I778">
            <v>282.583251953125</v>
          </cell>
          <cell r="J778">
            <v>283.00039672851563</v>
          </cell>
          <cell r="K778">
            <v>283.82168579101563</v>
          </cell>
          <cell r="L778">
            <v>280.40728759765625</v>
          </cell>
          <cell r="M778">
            <v>280.82565307617188</v>
          </cell>
          <cell r="N778">
            <v>281.6544189453125</v>
          </cell>
          <cell r="O778">
            <v>290.734375</v>
          </cell>
          <cell r="P778">
            <v>283.82559204101563</v>
          </cell>
          <cell r="Q778">
            <v>278.13323974609375</v>
          </cell>
          <cell r="R778">
            <v>327.99298095703125</v>
          </cell>
          <cell r="S778">
            <v>328.79595947265625</v>
          </cell>
          <cell r="T778">
            <v>339.65869140625</v>
          </cell>
          <cell r="U778">
            <v>340.41033935546875</v>
          </cell>
          <cell r="V778">
            <v>324.27175903320313</v>
          </cell>
          <cell r="W778">
            <v>325.0272216796875</v>
          </cell>
          <cell r="X778">
            <v>326.46533203125</v>
          </cell>
          <cell r="Y778">
            <v>335.74783325195313</v>
          </cell>
          <cell r="Z778">
            <v>336.42926025390625</v>
          </cell>
          <cell r="AA778">
            <v>337.7296142578125</v>
          </cell>
          <cell r="AC778">
            <v>324.68154907226563</v>
          </cell>
          <cell r="AD778">
            <v>324.78228759765625</v>
          </cell>
          <cell r="AF778">
            <v>303.95220947265625</v>
          </cell>
          <cell r="AG778">
            <v>309.81863403320313</v>
          </cell>
          <cell r="AH778">
            <v>313.97140502929688</v>
          </cell>
          <cell r="AI778">
            <v>317.10833740234375</v>
          </cell>
          <cell r="AJ778">
            <v>321.57608032226563</v>
          </cell>
          <cell r="AK778">
            <v>326.61102294921875</v>
          </cell>
          <cell r="AM778">
            <v>337.79888916015625</v>
          </cell>
          <cell r="AN778">
            <v>326.95223999023438</v>
          </cell>
          <cell r="AO778">
            <v>330.26345825195313</v>
          </cell>
        </row>
        <row r="779">
          <cell r="A779" t="str">
            <v>HPPUMP[PUMP]</v>
          </cell>
          <cell r="B779" t="str">
            <v>Enth[0]</v>
          </cell>
          <cell r="C779" t="str">
            <v>BTU/lb</v>
          </cell>
          <cell r="D779" t="str">
            <v>Main Inlet Enthalpy</v>
          </cell>
          <cell r="E779">
            <v>312.71408081054688</v>
          </cell>
          <cell r="F779">
            <v>779</v>
          </cell>
          <cell r="G779">
            <v>257.15243530273438</v>
          </cell>
          <cell r="H779">
            <v>257.614013671875</v>
          </cell>
          <cell r="I779">
            <v>252.46891784667969</v>
          </cell>
          <cell r="J779">
            <v>252.89820861816406</v>
          </cell>
          <cell r="K779">
            <v>253.74403381347656</v>
          </cell>
          <cell r="L779">
            <v>250.21932983398438</v>
          </cell>
          <cell r="M779">
            <v>250.64970397949219</v>
          </cell>
          <cell r="N779">
            <v>251.50263977050781</v>
          </cell>
          <cell r="O779">
            <v>260.76443481445313</v>
          </cell>
          <cell r="P779">
            <v>253.67720031738281</v>
          </cell>
          <cell r="Q779">
            <v>247.8525390625</v>
          </cell>
          <cell r="R779">
            <v>299.60202026367188</v>
          </cell>
          <cell r="S779">
            <v>300.44720458984375</v>
          </cell>
          <cell r="T779">
            <v>311.92013549804688</v>
          </cell>
          <cell r="U779">
            <v>312.71408081054688</v>
          </cell>
          <cell r="V779">
            <v>296.02792358398438</v>
          </cell>
          <cell r="W779">
            <v>296.81997680664063</v>
          </cell>
          <cell r="X779">
            <v>298.32833862304688</v>
          </cell>
          <cell r="Y779">
            <v>308.0771484375</v>
          </cell>
          <cell r="Z779">
            <v>308.79306030273438</v>
          </cell>
          <cell r="AA779">
            <v>310.15939331054688</v>
          </cell>
          <cell r="AC779">
            <v>296.44989013671875</v>
          </cell>
          <cell r="AD779">
            <v>296.55392456054688</v>
          </cell>
          <cell r="AF779">
            <v>274.45382690429688</v>
          </cell>
          <cell r="AG779">
            <v>280.55471801757813</v>
          </cell>
          <cell r="AH779">
            <v>284.88787841796875</v>
          </cell>
          <cell r="AI779">
            <v>288.16595458984375</v>
          </cell>
          <cell r="AJ779">
            <v>292.84304809570313</v>
          </cell>
          <cell r="AK779">
            <v>298.12643432617188</v>
          </cell>
          <cell r="AM779">
            <v>309.98690795898438</v>
          </cell>
          <cell r="AN779">
            <v>298.5498046875</v>
          </cell>
          <cell r="AO779">
            <v>301.98452758789063</v>
          </cell>
        </row>
        <row r="780">
          <cell r="A780" t="str">
            <v>HPPUMP[PUMP]</v>
          </cell>
          <cell r="B780" t="str">
            <v>Flow[1]</v>
          </cell>
          <cell r="C780" t="str">
            <v>lb/hr</v>
          </cell>
          <cell r="D780" t="str">
            <v>Control Valve Outlet Flow</v>
          </cell>
          <cell r="E780">
            <v>612705.125</v>
          </cell>
          <cell r="F780">
            <v>780</v>
          </cell>
          <cell r="G780">
            <v>457157.4375</v>
          </cell>
          <cell r="H780">
            <v>464885.0625</v>
          </cell>
          <cell r="I780">
            <v>449721.4375</v>
          </cell>
          <cell r="J780">
            <v>457745.78125</v>
          </cell>
          <cell r="K780">
            <v>472955.3125</v>
          </cell>
          <cell r="L780">
            <v>442118.375</v>
          </cell>
          <cell r="M780">
            <v>449742.34375</v>
          </cell>
          <cell r="N780">
            <v>464135.03125</v>
          </cell>
          <cell r="O780">
            <v>295006.8125</v>
          </cell>
          <cell r="P780">
            <v>288102.90625</v>
          </cell>
          <cell r="Q780">
            <v>282488.5625</v>
          </cell>
          <cell r="R780">
            <v>443411.625</v>
          </cell>
          <cell r="S780">
            <v>451119.15625</v>
          </cell>
          <cell r="T780">
            <v>604233</v>
          </cell>
          <cell r="U780">
            <v>612705.125</v>
          </cell>
          <cell r="V780">
            <v>441119.875</v>
          </cell>
          <cell r="W780">
            <v>449395.0625</v>
          </cell>
          <cell r="X780">
            <v>465122.15625</v>
          </cell>
          <cell r="Y780">
            <v>592496.25</v>
          </cell>
          <cell r="Z780">
            <v>601137.5625</v>
          </cell>
          <cell r="AA780">
            <v>617713.9375</v>
          </cell>
          <cell r="AC780">
            <v>440419.90625</v>
          </cell>
          <cell r="AD780">
            <v>440434.90625</v>
          </cell>
          <cell r="AF780">
            <v>340012.40625</v>
          </cell>
          <cell r="AG780">
            <v>366150.40625</v>
          </cell>
          <cell r="AH780">
            <v>383900.09375</v>
          </cell>
          <cell r="AI780">
            <v>396293.15625</v>
          </cell>
          <cell r="AJ780">
            <v>415083.03125</v>
          </cell>
          <cell r="AK780">
            <v>440759.75</v>
          </cell>
          <cell r="AM780">
            <v>596603.0625</v>
          </cell>
          <cell r="AN780">
            <v>442851.15625</v>
          </cell>
          <cell r="AO780">
            <v>442808.96875</v>
          </cell>
        </row>
        <row r="781">
          <cell r="A781" t="str">
            <v>HPPUMP[PUMP]</v>
          </cell>
          <cell r="B781" t="str">
            <v>Pres[1]</v>
          </cell>
          <cell r="C781" t="str">
            <v>psia</v>
          </cell>
          <cell r="D781" t="str">
            <v>Control Valve Outlet Pressure</v>
          </cell>
          <cell r="E781">
            <v>2758.0810546875</v>
          </cell>
          <cell r="F781">
            <v>781</v>
          </cell>
          <cell r="G781">
            <v>1648.592041015625</v>
          </cell>
          <cell r="H781">
            <v>1656.82763671875</v>
          </cell>
          <cell r="I781">
            <v>1635.2188720703125</v>
          </cell>
          <cell r="J781">
            <v>1641.06201171875</v>
          </cell>
          <cell r="K781">
            <v>1652.440185546875</v>
          </cell>
          <cell r="L781">
            <v>1624.3487548828125</v>
          </cell>
          <cell r="M781">
            <v>1629.757568359375</v>
          </cell>
          <cell r="N781">
            <v>1640.296875</v>
          </cell>
          <cell r="O781">
            <v>1531.7130126953125</v>
          </cell>
          <cell r="P781">
            <v>1509.0311279296875</v>
          </cell>
          <cell r="Q781">
            <v>1505.24609375</v>
          </cell>
          <cell r="R781">
            <v>2104.298095703125</v>
          </cell>
          <cell r="S781">
            <v>2138.533203125</v>
          </cell>
          <cell r="T781">
            <v>2722.133544921875</v>
          </cell>
          <cell r="U781">
            <v>2758.0810546875</v>
          </cell>
          <cell r="V781">
            <v>2109.18896484375</v>
          </cell>
          <cell r="W781">
            <v>2140.2392578125</v>
          </cell>
          <cell r="X781">
            <v>2199.1181640625</v>
          </cell>
          <cell r="Y781">
            <v>2709.0927734375</v>
          </cell>
          <cell r="Z781">
            <v>2742.04833984375</v>
          </cell>
          <cell r="AA781">
            <v>2805.82080078125</v>
          </cell>
          <cell r="AC781">
            <v>2106.575439453125</v>
          </cell>
          <cell r="AD781">
            <v>2106.58154296875</v>
          </cell>
          <cell r="AF781">
            <v>1704.628662109375</v>
          </cell>
          <cell r="AG781">
            <v>1805.8558349609375</v>
          </cell>
          <cell r="AH781">
            <v>1877.0269775390625</v>
          </cell>
          <cell r="AI781">
            <v>1927.5853271484375</v>
          </cell>
          <cell r="AJ781">
            <v>2004.3673095703125</v>
          </cell>
          <cell r="AK781">
            <v>2107.291015625</v>
          </cell>
          <cell r="AM781">
            <v>2725.802001953125</v>
          </cell>
          <cell r="AN781">
            <v>2117.27001953125</v>
          </cell>
          <cell r="AO781">
            <v>2117.064208984375</v>
          </cell>
        </row>
        <row r="782">
          <cell r="A782" t="str">
            <v>HPPUMP[PUMP]</v>
          </cell>
          <cell r="B782" t="str">
            <v>Temp[1]</v>
          </cell>
          <cell r="C782" t="str">
            <v>F</v>
          </cell>
          <cell r="D782" t="str">
            <v>Control Valve Outlet Temperature</v>
          </cell>
          <cell r="E782">
            <v>347.7618408203125</v>
          </cell>
          <cell r="F782">
            <v>782</v>
          </cell>
          <cell r="G782">
            <v>297.2081298828125</v>
          </cell>
          <cell r="H782">
            <v>297.5272216796875</v>
          </cell>
          <cell r="I782">
            <v>292.77041625976563</v>
          </cell>
          <cell r="J782">
            <v>293.0526123046875</v>
          </cell>
          <cell r="K782">
            <v>293.63330078125</v>
          </cell>
          <cell r="L782">
            <v>290.71487426757813</v>
          </cell>
          <cell r="M782">
            <v>290.999755859375</v>
          </cell>
          <cell r="N782">
            <v>291.59075927734375</v>
          </cell>
          <cell r="O782">
            <v>258.980712890625</v>
          </cell>
          <cell r="P782">
            <v>248.39472961425781</v>
          </cell>
          <cell r="Q782">
            <v>239.89015197753906</v>
          </cell>
          <cell r="R782">
            <v>337.8734130859375</v>
          </cell>
          <cell r="S782">
            <v>338.51397705078125</v>
          </cell>
          <cell r="T782">
            <v>347.1043701171875</v>
          </cell>
          <cell r="U782">
            <v>347.7618408203125</v>
          </cell>
          <cell r="V782">
            <v>334.45452880859375</v>
          </cell>
          <cell r="W782">
            <v>335.03823852539063</v>
          </cell>
          <cell r="X782">
            <v>336.16757202148438</v>
          </cell>
          <cell r="Y782">
            <v>343.48403930664063</v>
          </cell>
          <cell r="Z782">
            <v>344.06558227539063</v>
          </cell>
          <cell r="AA782">
            <v>345.18136596679688</v>
          </cell>
          <cell r="AC782">
            <v>334.8780517578125</v>
          </cell>
          <cell r="AD782">
            <v>334.97842407226563</v>
          </cell>
          <cell r="AF782">
            <v>303.69869995117188</v>
          </cell>
          <cell r="AG782">
            <v>321.51934814453125</v>
          </cell>
          <cell r="AH782">
            <v>325.16305541992188</v>
          </cell>
          <cell r="AI782">
            <v>327.97711181640625</v>
          </cell>
          <cell r="AJ782">
            <v>331.99679565429688</v>
          </cell>
          <cell r="AK782">
            <v>336.48486328125</v>
          </cell>
          <cell r="AM782">
            <v>345.27688598632813</v>
          </cell>
          <cell r="AN782">
            <v>336.84527587890625</v>
          </cell>
          <cell r="AO782">
            <v>340.16213989257813</v>
          </cell>
        </row>
        <row r="783">
          <cell r="A783" t="str">
            <v>HPPUMP[PUMP]</v>
          </cell>
          <cell r="B783" t="str">
            <v>Enth[1]</v>
          </cell>
          <cell r="C783" t="str">
            <v>BTU/lb</v>
          </cell>
          <cell r="D783" t="str">
            <v>Control Valve Outlet Enthalpy</v>
          </cell>
          <cell r="E783">
            <v>323.64132690429688</v>
          </cell>
          <cell r="F783">
            <v>783</v>
          </cell>
          <cell r="G783">
            <v>269.81100463867188</v>
          </cell>
          <cell r="H783">
            <v>270.15200805664063</v>
          </cell>
          <cell r="I783">
            <v>265.261962890625</v>
          </cell>
          <cell r="J783">
            <v>265.56060791015625</v>
          </cell>
          <cell r="K783">
            <v>266.17401123046875</v>
          </cell>
          <cell r="L783">
            <v>263.14764404296875</v>
          </cell>
          <cell r="M783">
            <v>263.4481201171875</v>
          </cell>
          <cell r="N783">
            <v>264.0701904296875</v>
          </cell>
          <cell r="O783">
            <v>230.78387451171875</v>
          </cell>
          <cell r="P783">
            <v>220.05447387695313</v>
          </cell>
          <cell r="Q783">
            <v>211.48139953613281</v>
          </cell>
          <cell r="R783">
            <v>312.33917236328125</v>
          </cell>
          <cell r="S783">
            <v>313.0582275390625</v>
          </cell>
          <cell r="T783">
            <v>322.90298461914063</v>
          </cell>
          <cell r="U783">
            <v>323.64132690429688</v>
          </cell>
          <cell r="V783">
            <v>308.8221435546875</v>
          </cell>
          <cell r="W783">
            <v>309.47695922851563</v>
          </cell>
          <cell r="X783">
            <v>310.74163818359375</v>
          </cell>
          <cell r="Y783">
            <v>319.14773559570313</v>
          </cell>
          <cell r="Z783">
            <v>319.80258178710938</v>
          </cell>
          <cell r="AA783">
            <v>321.05978393554688</v>
          </cell>
          <cell r="AC783">
            <v>309.25418090820313</v>
          </cell>
          <cell r="AD783">
            <v>309.35763549804688</v>
          </cell>
          <cell r="AF783">
            <v>276.54229736328125</v>
          </cell>
          <cell r="AG783">
            <v>294.98361206054688</v>
          </cell>
          <cell r="AH783">
            <v>298.85443115234375</v>
          </cell>
          <cell r="AI783">
            <v>301.83770751953125</v>
          </cell>
          <cell r="AJ783">
            <v>306.1094970703125</v>
          </cell>
          <cell r="AK783">
            <v>310.91192626953125</v>
          </cell>
          <cell r="AM783">
            <v>321.0240478515625</v>
          </cell>
          <cell r="AN783">
            <v>311.30062866210938</v>
          </cell>
          <cell r="AO783">
            <v>314.72320556640625</v>
          </cell>
        </row>
        <row r="784">
          <cell r="A784" t="str">
            <v>HPPUMP[PUMP]</v>
          </cell>
          <cell r="B784" t="str">
            <v>Pres[5]</v>
          </cell>
          <cell r="C784" t="str">
            <v>psia</v>
          </cell>
          <cell r="D784" t="str">
            <v>Excess Outlet Pressure</v>
          </cell>
          <cell r="E784">
            <v>2758.0810546875</v>
          </cell>
          <cell r="F784">
            <v>784</v>
          </cell>
          <cell r="G784">
            <v>1648.592041015625</v>
          </cell>
          <cell r="H784">
            <v>1656.82763671875</v>
          </cell>
          <cell r="I784">
            <v>1635.2188720703125</v>
          </cell>
          <cell r="J784">
            <v>1641.06201171875</v>
          </cell>
          <cell r="K784">
            <v>1652.440185546875</v>
          </cell>
          <cell r="L784">
            <v>1624.3487548828125</v>
          </cell>
          <cell r="M784">
            <v>1629.757568359375</v>
          </cell>
          <cell r="N784">
            <v>1640.296875</v>
          </cell>
          <cell r="O784">
            <v>1531.7130126953125</v>
          </cell>
          <cell r="P784">
            <v>1509.0311279296875</v>
          </cell>
          <cell r="Q784">
            <v>1505.24609375</v>
          </cell>
          <cell r="R784">
            <v>2104.298095703125</v>
          </cell>
          <cell r="S784">
            <v>2138.533203125</v>
          </cell>
          <cell r="T784">
            <v>2722.133544921875</v>
          </cell>
          <cell r="U784">
            <v>2758.0810546875</v>
          </cell>
          <cell r="V784">
            <v>2109.18896484375</v>
          </cell>
          <cell r="W784">
            <v>2140.2392578125</v>
          </cell>
          <cell r="X784">
            <v>2199.1181640625</v>
          </cell>
          <cell r="Y784">
            <v>2709.0927734375</v>
          </cell>
          <cell r="Z784">
            <v>2742.04833984375</v>
          </cell>
          <cell r="AA784">
            <v>2805.82080078125</v>
          </cell>
          <cell r="AC784">
            <v>2106.575439453125</v>
          </cell>
          <cell r="AD784">
            <v>2106.58154296875</v>
          </cell>
          <cell r="AF784">
            <v>1704.628662109375</v>
          </cell>
          <cell r="AG784">
            <v>1805.8558349609375</v>
          </cell>
          <cell r="AH784">
            <v>1877.0269775390625</v>
          </cell>
          <cell r="AI784">
            <v>1927.5853271484375</v>
          </cell>
          <cell r="AJ784">
            <v>2004.3673095703125</v>
          </cell>
          <cell r="AK784">
            <v>2107.291015625</v>
          </cell>
          <cell r="AM784">
            <v>2725.802001953125</v>
          </cell>
          <cell r="AN784">
            <v>2117.27001953125</v>
          </cell>
          <cell r="AO784">
            <v>2117.064208984375</v>
          </cell>
        </row>
        <row r="785">
          <cell r="A785" t="str">
            <v>HPPUMP[PUMP]</v>
          </cell>
          <cell r="B785" t="str">
            <v>ActualIsentropicEff[0]</v>
          </cell>
          <cell r="D785" t="str">
            <v>Actual Isentropic Efficiency</v>
          </cell>
          <cell r="E785">
            <v>0.76659566164016724</v>
          </cell>
          <cell r="F785">
            <v>785</v>
          </cell>
          <cell r="G785">
            <v>0.68451279401779175</v>
          </cell>
          <cell r="H785">
            <v>0.69021469354629517</v>
          </cell>
          <cell r="I785">
            <v>0.67812842130661011</v>
          </cell>
          <cell r="J785">
            <v>0.68424040079116821</v>
          </cell>
          <cell r="K785">
            <v>0.69526559114456177</v>
          </cell>
          <cell r="L785">
            <v>0.67183679342269897</v>
          </cell>
          <cell r="M785">
            <v>0.67784196138381958</v>
          </cell>
          <cell r="N785">
            <v>0.68867892026901245</v>
          </cell>
          <cell r="O785">
            <v>0.58605265617370605</v>
          </cell>
          <cell r="P785">
            <v>0.58419263362884521</v>
          </cell>
          <cell r="Q785">
            <v>0.58274924755096436</v>
          </cell>
          <cell r="R785">
            <v>0.68178349733352661</v>
          </cell>
          <cell r="S785">
            <v>0.6877630352973938</v>
          </cell>
          <cell r="T785">
            <v>0.76456218957901001</v>
          </cell>
          <cell r="U785">
            <v>0.76659566164016724</v>
          </cell>
          <cell r="V785">
            <v>0.67898297309875488</v>
          </cell>
          <cell r="W785">
            <v>0.68545562028884888</v>
          </cell>
          <cell r="X785">
            <v>0.69712138175964355</v>
          </cell>
          <cell r="Y785">
            <v>0.76094675064086914</v>
          </cell>
          <cell r="Z785">
            <v>0.76336997747421265</v>
          </cell>
          <cell r="AA785">
            <v>0.76735556125640869</v>
          </cell>
          <cell r="AC785">
            <v>0.67852324247360229</v>
          </cell>
          <cell r="AD785">
            <v>0.67855584621429443</v>
          </cell>
          <cell r="AF785">
            <v>0.59464544057846069</v>
          </cell>
          <cell r="AG785">
            <v>0.60857206583023071</v>
          </cell>
          <cell r="AH785">
            <v>0.62719988822937012</v>
          </cell>
          <cell r="AI785">
            <v>0.63962030410766602</v>
          </cell>
          <cell r="AJ785">
            <v>0.65738832950592041</v>
          </cell>
          <cell r="AK785">
            <v>0.6794859766960144</v>
          </cell>
          <cell r="AM785">
            <v>0.76240921020507813</v>
          </cell>
          <cell r="AN785">
            <v>0.68111145496368408</v>
          </cell>
          <cell r="AO785">
            <v>0.68176537752151489</v>
          </cell>
        </row>
        <row r="786">
          <cell r="A786" t="str">
            <v>HPPUMP[PUMP]</v>
          </cell>
          <cell r="B786" t="str">
            <v>PumpWork[0]</v>
          </cell>
          <cell r="C786" t="str">
            <v>kW</v>
          </cell>
          <cell r="D786" t="str">
            <v>Pump Work</v>
          </cell>
          <cell r="E786">
            <v>-1962.2464599609375</v>
          </cell>
          <cell r="F786">
            <v>786</v>
          </cell>
          <cell r="G786">
            <v>-1696.059326171875</v>
          </cell>
          <cell r="H786">
            <v>-1708.305419921875</v>
          </cell>
          <cell r="I786">
            <v>-1686.1981201171875</v>
          </cell>
          <cell r="J786">
            <v>-1698.755615234375</v>
          </cell>
          <cell r="K786">
            <v>-1722.9874267578125</v>
          </cell>
          <cell r="L786">
            <v>-1675.2215576171875</v>
          </cell>
          <cell r="M786">
            <v>-1686.9832763671875</v>
          </cell>
          <cell r="N786">
            <v>-1709.56591796875</v>
          </cell>
          <cell r="O786">
            <v>-1567.5751953125</v>
          </cell>
          <cell r="P786">
            <v>-1572.5662841796875</v>
          </cell>
          <cell r="Q786">
            <v>-1576.4613037109375</v>
          </cell>
          <cell r="R786">
            <v>-1655.2762451171875</v>
          </cell>
          <cell r="S786">
            <v>-1667.3719482421875</v>
          </cell>
          <cell r="T786">
            <v>-1944.9625244140625</v>
          </cell>
          <cell r="U786">
            <v>-1962.2464599609375</v>
          </cell>
          <cell r="V786">
            <v>-1654.10400390625</v>
          </cell>
          <cell r="W786">
            <v>-1667.0494384765625</v>
          </cell>
          <cell r="X786">
            <v>-1692.1761474609375</v>
          </cell>
          <cell r="Y786">
            <v>-1922.4180908203125</v>
          </cell>
          <cell r="Z786">
            <v>-1939.694580078125</v>
          </cell>
          <cell r="AA786">
            <v>-1973.4219970703125</v>
          </cell>
          <cell r="AC786">
            <v>-1652.7777099609375</v>
          </cell>
          <cell r="AD786">
            <v>-1652.7508544921875</v>
          </cell>
          <cell r="AF786">
            <v>-1544.92333984375</v>
          </cell>
          <cell r="AG786">
            <v>-1548.4014892578125</v>
          </cell>
          <cell r="AH786">
            <v>-1571.4410400390625</v>
          </cell>
          <cell r="AI786">
            <v>-1587.92822265625</v>
          </cell>
          <cell r="AJ786">
            <v>-1613.9154052734375</v>
          </cell>
          <cell r="AK786">
            <v>-1651.622314453125</v>
          </cell>
          <cell r="AM786">
            <v>-1929.890625</v>
          </cell>
          <cell r="AN786">
            <v>-1654.9595947265625</v>
          </cell>
          <cell r="AO786">
            <v>-1653.2257080078125</v>
          </cell>
        </row>
        <row r="787">
          <cell r="A787" t="str">
            <v>IPPUMP[PUMP]</v>
          </cell>
          <cell r="B787" t="str">
            <v>Flow[0]</v>
          </cell>
          <cell r="C787" t="str">
            <v>lb/hr</v>
          </cell>
          <cell r="D787" t="str">
            <v>Main Inlet Flow</v>
          </cell>
          <cell r="E787">
            <v>711278.4375</v>
          </cell>
          <cell r="F787">
            <v>787</v>
          </cell>
          <cell r="G787">
            <v>571972.6875</v>
          </cell>
          <cell r="H787">
            <v>578708.6875</v>
          </cell>
          <cell r="I787">
            <v>556294.5</v>
          </cell>
          <cell r="J787">
            <v>563710.875</v>
          </cell>
          <cell r="K787">
            <v>577809.25</v>
          </cell>
          <cell r="L787">
            <v>545509.5625</v>
          </cell>
          <cell r="M787">
            <v>552533.75</v>
          </cell>
          <cell r="N787">
            <v>565851.625</v>
          </cell>
          <cell r="O787">
            <v>358307.375</v>
          </cell>
          <cell r="P787">
            <v>350009.4375</v>
          </cell>
          <cell r="Q787">
            <v>344120.71875</v>
          </cell>
          <cell r="R787">
            <v>555743.8125</v>
          </cell>
          <cell r="S787">
            <v>562934.3125</v>
          </cell>
          <cell r="T787">
            <v>703866.5</v>
          </cell>
          <cell r="U787">
            <v>711278.4375</v>
          </cell>
          <cell r="V787">
            <v>635439.1875</v>
          </cell>
          <cell r="W787">
            <v>643353.5625</v>
          </cell>
          <cell r="X787">
            <v>658362.8125</v>
          </cell>
          <cell r="Y787">
            <v>771260.9375</v>
          </cell>
          <cell r="Z787">
            <v>779080.25</v>
          </cell>
          <cell r="AA787">
            <v>793986.875</v>
          </cell>
          <cell r="AC787">
            <v>634635.375</v>
          </cell>
          <cell r="AD787">
            <v>634631.125</v>
          </cell>
          <cell r="AF787">
            <v>419689.90625</v>
          </cell>
          <cell r="AG787">
            <v>449324.4375</v>
          </cell>
          <cell r="AH787">
            <v>471361.84375</v>
          </cell>
          <cell r="AI787">
            <v>487523.34375</v>
          </cell>
          <cell r="AJ787">
            <v>511746.1875</v>
          </cell>
          <cell r="AK787">
            <v>542911.3125</v>
          </cell>
          <cell r="AM787">
            <v>705120.625</v>
          </cell>
          <cell r="AN787">
            <v>568001.375</v>
          </cell>
          <cell r="AO787">
            <v>568118.0625</v>
          </cell>
        </row>
        <row r="788">
          <cell r="A788" t="str">
            <v>IPPUMP[PUMP]</v>
          </cell>
          <cell r="B788" t="str">
            <v>Pres[0]</v>
          </cell>
          <cell r="C788" t="str">
            <v>psia</v>
          </cell>
          <cell r="D788" t="str">
            <v>Main Inlet Pressure</v>
          </cell>
          <cell r="E788">
            <v>115.47816467285156</v>
          </cell>
          <cell r="F788">
            <v>788</v>
          </cell>
          <cell r="G788">
            <v>53.964519500732422</v>
          </cell>
          <cell r="H788">
            <v>54.343589782714844</v>
          </cell>
          <cell r="I788">
            <v>50.287891387939453</v>
          </cell>
          <cell r="J788">
            <v>50.62451171875</v>
          </cell>
          <cell r="K788">
            <v>51.290622711181641</v>
          </cell>
          <cell r="L788">
            <v>48.593761444091797</v>
          </cell>
          <cell r="M788">
            <v>48.922145843505859</v>
          </cell>
          <cell r="N788">
            <v>49.576217651367188</v>
          </cell>
          <cell r="O788">
            <v>56.803489685058594</v>
          </cell>
          <cell r="P788">
            <v>54.794429779052734</v>
          </cell>
          <cell r="Q788">
            <v>53.458198547363281</v>
          </cell>
          <cell r="R788">
            <v>97.792640686035156</v>
          </cell>
          <cell r="S788">
            <v>98.874862670898438</v>
          </cell>
          <cell r="T788">
            <v>114.34861755371094</v>
          </cell>
          <cell r="U788">
            <v>115.47816467285156</v>
          </cell>
          <cell r="V788">
            <v>92.432456970214844</v>
          </cell>
          <cell r="W788">
            <v>93.402656555175781</v>
          </cell>
          <cell r="X788">
            <v>95.268760681152344</v>
          </cell>
          <cell r="Y788">
            <v>107.92379760742188</v>
          </cell>
          <cell r="Z788">
            <v>108.89448547363281</v>
          </cell>
          <cell r="AA788">
            <v>110.76203155517578</v>
          </cell>
          <cell r="AC788">
            <v>92.790435791015625</v>
          </cell>
          <cell r="AD788">
            <v>92.920928955078125</v>
          </cell>
          <cell r="AF788">
            <v>67.516647338867188</v>
          </cell>
          <cell r="AG788">
            <v>73.881736755371094</v>
          </cell>
          <cell r="AH788">
            <v>78.663429260253906</v>
          </cell>
          <cell r="AI788">
            <v>82.424339294433594</v>
          </cell>
          <cell r="AJ788">
            <v>88.019195556640625</v>
          </cell>
          <cell r="AK788">
            <v>94.678382873535156</v>
          </cell>
          <cell r="AM788">
            <v>111.07236480712891</v>
          </cell>
          <cell r="AN788">
            <v>95.298194885253906</v>
          </cell>
          <cell r="AO788">
            <v>99.771293640136719</v>
          </cell>
        </row>
        <row r="789">
          <cell r="A789" t="str">
            <v>IPPUMP[PUMP]</v>
          </cell>
          <cell r="B789" t="str">
            <v>Temp[0]</v>
          </cell>
          <cell r="C789" t="str">
            <v>F</v>
          </cell>
          <cell r="D789" t="str">
            <v>Main Inlet Temperature</v>
          </cell>
          <cell r="E789">
            <v>338.39132690429688</v>
          </cell>
          <cell r="F789">
            <v>789</v>
          </cell>
          <cell r="G789">
            <v>285.85980224609375</v>
          </cell>
          <cell r="H789">
            <v>286.30783081054688</v>
          </cell>
          <cell r="I789">
            <v>281.3775634765625</v>
          </cell>
          <cell r="J789">
            <v>281.7987060546875</v>
          </cell>
          <cell r="K789">
            <v>282.62554931640625</v>
          </cell>
          <cell r="L789">
            <v>279.22262573242188</v>
          </cell>
          <cell r="M789">
            <v>279.64505004882813</v>
          </cell>
          <cell r="N789">
            <v>280.47958374023438</v>
          </cell>
          <cell r="O789">
            <v>289.15536499023438</v>
          </cell>
          <cell r="P789">
            <v>286.83737182617188</v>
          </cell>
          <cell r="Q789">
            <v>285.25747680664063</v>
          </cell>
          <cell r="R789">
            <v>326.21160888671875</v>
          </cell>
          <cell r="S789">
            <v>327.00518798828125</v>
          </cell>
          <cell r="T789">
            <v>337.659423828125</v>
          </cell>
          <cell r="U789">
            <v>338.39132690429688</v>
          </cell>
          <cell r="V789">
            <v>322.175048828125</v>
          </cell>
          <cell r="W789">
            <v>322.91928100585938</v>
          </cell>
          <cell r="X789">
            <v>324.33349609375</v>
          </cell>
          <cell r="Y789">
            <v>333.38363647460938</v>
          </cell>
          <cell r="Z789">
            <v>334.04238891601563</v>
          </cell>
          <cell r="AA789">
            <v>335.2967529296875</v>
          </cell>
          <cell r="AC789">
            <v>322.45037841796875</v>
          </cell>
          <cell r="AD789">
            <v>322.55050659179688</v>
          </cell>
          <cell r="AF789">
            <v>300.50799560546875</v>
          </cell>
          <cell r="AG789">
            <v>306.5833740234375</v>
          </cell>
          <cell r="AH789">
            <v>310.87753295898438</v>
          </cell>
          <cell r="AI789">
            <v>314.1107177734375</v>
          </cell>
          <cell r="AJ789">
            <v>318.70932006835938</v>
          </cell>
          <cell r="AK789">
            <v>323.88848876953125</v>
          </cell>
          <cell r="AM789">
            <v>335.50357055664063</v>
          </cell>
          <cell r="AN789">
            <v>324.35562133789063</v>
          </cell>
          <cell r="AO789">
            <v>327.6572265625</v>
          </cell>
        </row>
        <row r="790">
          <cell r="A790" t="str">
            <v>IPPUMP[PUMP]</v>
          </cell>
          <cell r="B790" t="str">
            <v>Enth[0]</v>
          </cell>
          <cell r="C790" t="str">
            <v>BTU/lb</v>
          </cell>
          <cell r="D790" t="str">
            <v>Main Inlet Enthalpy</v>
          </cell>
          <cell r="E790">
            <v>309.57406616210938</v>
          </cell>
          <cell r="F790">
            <v>790</v>
          </cell>
          <cell r="G790">
            <v>255.1763916015625</v>
          </cell>
          <cell r="H790">
            <v>255.63591003417969</v>
          </cell>
          <cell r="I790">
            <v>250.58242797851563</v>
          </cell>
          <cell r="J790">
            <v>251.01380920410156</v>
          </cell>
          <cell r="K790">
            <v>251.86087036132813</v>
          </cell>
          <cell r="L790">
            <v>248.37614440917969</v>
          </cell>
          <cell r="M790">
            <v>248.8084716796875</v>
          </cell>
          <cell r="N790">
            <v>249.66285705566406</v>
          </cell>
          <cell r="O790">
            <v>258.55831909179688</v>
          </cell>
          <cell r="P790">
            <v>256.17919921875</v>
          </cell>
          <cell r="Q790">
            <v>254.55863952636719</v>
          </cell>
          <cell r="R790">
            <v>296.8603515625</v>
          </cell>
          <cell r="S790">
            <v>297.68667602539063</v>
          </cell>
          <cell r="T790">
            <v>308.80807495117188</v>
          </cell>
          <cell r="U790">
            <v>309.57406616210938</v>
          </cell>
          <cell r="V790">
            <v>292.66143798828125</v>
          </cell>
          <cell r="W790">
            <v>293.43502807617188</v>
          </cell>
          <cell r="X790">
            <v>294.90582275390625</v>
          </cell>
          <cell r="Y790">
            <v>304.33859252929688</v>
          </cell>
          <cell r="Z790">
            <v>305.026611328125</v>
          </cell>
          <cell r="AA790">
            <v>306.33731079101563</v>
          </cell>
          <cell r="AC790">
            <v>292.9476318359375</v>
          </cell>
          <cell r="AD790">
            <v>293.05172729492188</v>
          </cell>
          <cell r="AF790">
            <v>270.237060546875</v>
          </cell>
          <cell r="AG790">
            <v>276.5062255859375</v>
          </cell>
          <cell r="AH790">
            <v>280.94586181640625</v>
          </cell>
          <cell r="AI790">
            <v>284.2933349609375</v>
          </cell>
          <cell r="AJ790">
            <v>289.06182861328125</v>
          </cell>
          <cell r="AK790">
            <v>294.44293212890625</v>
          </cell>
          <cell r="AM790">
            <v>306.55349731445313</v>
          </cell>
          <cell r="AN790">
            <v>294.9288330078125</v>
          </cell>
          <cell r="AO790">
            <v>298.36587524414063</v>
          </cell>
        </row>
        <row r="791">
          <cell r="A791" t="str">
            <v>IPPUMP[PUMP]</v>
          </cell>
          <cell r="B791" t="str">
            <v>Flow[1]</v>
          </cell>
          <cell r="C791" t="str">
            <v>lb/hr</v>
          </cell>
          <cell r="D791" t="str">
            <v>Control Valve Outlet Flow</v>
          </cell>
          <cell r="E791">
            <v>711278.4375</v>
          </cell>
          <cell r="F791">
            <v>791</v>
          </cell>
          <cell r="G791">
            <v>571972.6875</v>
          </cell>
          <cell r="H791">
            <v>578708.6875</v>
          </cell>
          <cell r="I791">
            <v>556294.5</v>
          </cell>
          <cell r="J791">
            <v>563710.875</v>
          </cell>
          <cell r="K791">
            <v>577809.25</v>
          </cell>
          <cell r="L791">
            <v>545509.5625</v>
          </cell>
          <cell r="M791">
            <v>552533.75</v>
          </cell>
          <cell r="N791">
            <v>565851.625</v>
          </cell>
          <cell r="O791">
            <v>358307.375</v>
          </cell>
          <cell r="P791">
            <v>350009.4375</v>
          </cell>
          <cell r="Q791">
            <v>344120.71875</v>
          </cell>
          <cell r="R791">
            <v>555743.8125</v>
          </cell>
          <cell r="S791">
            <v>562934.3125</v>
          </cell>
          <cell r="T791">
            <v>703866.5</v>
          </cell>
          <cell r="U791">
            <v>711278.4375</v>
          </cell>
          <cell r="V791">
            <v>635439.1875</v>
          </cell>
          <cell r="W791">
            <v>643353.5625</v>
          </cell>
          <cell r="X791">
            <v>658362.8125</v>
          </cell>
          <cell r="Y791">
            <v>771260.9375</v>
          </cell>
          <cell r="Z791">
            <v>779080.25</v>
          </cell>
          <cell r="AA791">
            <v>793986.875</v>
          </cell>
          <cell r="AC791">
            <v>634635.375</v>
          </cell>
          <cell r="AD791">
            <v>634631.125</v>
          </cell>
          <cell r="AF791">
            <v>419689.90625</v>
          </cell>
          <cell r="AG791">
            <v>449324.4375</v>
          </cell>
          <cell r="AH791">
            <v>471361.84375</v>
          </cell>
          <cell r="AI791">
            <v>487523.34375</v>
          </cell>
          <cell r="AJ791">
            <v>511746.1875</v>
          </cell>
          <cell r="AK791">
            <v>542911.3125</v>
          </cell>
          <cell r="AM791">
            <v>705120.625</v>
          </cell>
          <cell r="AN791">
            <v>568001.375</v>
          </cell>
          <cell r="AO791">
            <v>568118.0625</v>
          </cell>
        </row>
        <row r="792">
          <cell r="A792" t="str">
            <v>IPPUMP[PUMP]</v>
          </cell>
          <cell r="B792" t="str">
            <v>Pres[1]</v>
          </cell>
          <cell r="C792" t="str">
            <v>psia</v>
          </cell>
          <cell r="D792" t="str">
            <v>Control Valve Outlet Pressure</v>
          </cell>
          <cell r="E792">
            <v>851.5263671875</v>
          </cell>
          <cell r="F792">
            <v>792</v>
          </cell>
          <cell r="G792">
            <v>515.87255859375</v>
          </cell>
          <cell r="H792">
            <v>518.214111328125</v>
          </cell>
          <cell r="I792">
            <v>488.20407104492188</v>
          </cell>
          <cell r="J792">
            <v>489.84054565429688</v>
          </cell>
          <cell r="K792">
            <v>493.3232421875</v>
          </cell>
          <cell r="L792">
            <v>473.97723388671875</v>
          </cell>
          <cell r="M792">
            <v>475.64361572265625</v>
          </cell>
          <cell r="N792">
            <v>479.10824584960938</v>
          </cell>
          <cell r="O792">
            <v>466.82009887695313</v>
          </cell>
          <cell r="P792">
            <v>456.66607666015625</v>
          </cell>
          <cell r="Q792">
            <v>450.40078735351563</v>
          </cell>
          <cell r="R792">
            <v>723.00018310546875</v>
          </cell>
          <cell r="S792">
            <v>730.53826904296875</v>
          </cell>
          <cell r="T792">
            <v>844.4415283203125</v>
          </cell>
          <cell r="U792">
            <v>851.5263671875</v>
          </cell>
          <cell r="V792">
            <v>884.77685546875</v>
          </cell>
          <cell r="W792">
            <v>891.04888916015625</v>
          </cell>
          <cell r="X792">
            <v>903.0389404296875</v>
          </cell>
          <cell r="Y792">
            <v>978.75323486328125</v>
          </cell>
          <cell r="Z792">
            <v>983.787841796875</v>
          </cell>
          <cell r="AA792">
            <v>993.25152587890625</v>
          </cell>
          <cell r="AC792">
            <v>883.76324462890625</v>
          </cell>
          <cell r="AD792">
            <v>883.67083740234375</v>
          </cell>
          <cell r="AF792">
            <v>534.6214599609375</v>
          </cell>
          <cell r="AG792">
            <v>569.4605712890625</v>
          </cell>
          <cell r="AH792">
            <v>598.6495361328125</v>
          </cell>
          <cell r="AI792">
            <v>621.5238037109375</v>
          </cell>
          <cell r="AJ792">
            <v>655.85601806640625</v>
          </cell>
          <cell r="AK792">
            <v>697.46002197265625</v>
          </cell>
          <cell r="AM792">
            <v>845.3260498046875</v>
          </cell>
          <cell r="AN792">
            <v>738.27777099609375</v>
          </cell>
          <cell r="AO792">
            <v>839.730712890625</v>
          </cell>
        </row>
        <row r="793">
          <cell r="A793" t="str">
            <v>IPPUMP[PUMP]</v>
          </cell>
          <cell r="B793" t="str">
            <v>Temp[1]</v>
          </cell>
          <cell r="C793" t="str">
            <v>F</v>
          </cell>
          <cell r="D793" t="str">
            <v>Control Valve Outlet Temperature</v>
          </cell>
          <cell r="E793">
            <v>340.25311279296875</v>
          </cell>
          <cell r="F793">
            <v>793</v>
          </cell>
          <cell r="G793">
            <v>286.926025390625</v>
          </cell>
          <cell r="H793">
            <v>287.3731689453125</v>
          </cell>
          <cell r="I793">
            <v>282.39346313476563</v>
          </cell>
          <cell r="J793">
            <v>282.81082153320313</v>
          </cell>
          <cell r="K793">
            <v>283.63253784179688</v>
          </cell>
          <cell r="L793">
            <v>280.21640014648438</v>
          </cell>
          <cell r="M793">
            <v>280.63504028320313</v>
          </cell>
          <cell r="N793">
            <v>281.46417236328125</v>
          </cell>
          <cell r="O793">
            <v>290.5489501953125</v>
          </cell>
          <cell r="P793">
            <v>283.63650512695313</v>
          </cell>
          <cell r="Q793">
            <v>277.94131469726563</v>
          </cell>
          <cell r="R793">
            <v>327.8282470703125</v>
          </cell>
          <cell r="S793">
            <v>328.6317138671875</v>
          </cell>
          <cell r="T793">
            <v>339.50100708007813</v>
          </cell>
          <cell r="U793">
            <v>340.25311279296875</v>
          </cell>
          <cell r="V793">
            <v>324.10403442382813</v>
          </cell>
          <cell r="W793">
            <v>324.85995483398438</v>
          </cell>
          <cell r="X793">
            <v>326.29888916015625</v>
          </cell>
          <cell r="Y793">
            <v>335.58700561523438</v>
          </cell>
          <cell r="Z793">
            <v>336.26882934570313</v>
          </cell>
          <cell r="AA793">
            <v>337.56997680664063</v>
          </cell>
          <cell r="AC793">
            <v>324.5140380859375</v>
          </cell>
          <cell r="AD793">
            <v>324.61489868164063</v>
          </cell>
          <cell r="AF793">
            <v>303.77377319335938</v>
          </cell>
          <cell r="AG793">
            <v>309.64346313476563</v>
          </cell>
          <cell r="AH793">
            <v>313.798583984375</v>
          </cell>
          <cell r="AI793">
            <v>316.93731689453125</v>
          </cell>
          <cell r="AJ793">
            <v>321.40762329101563</v>
          </cell>
          <cell r="AK793">
            <v>326.44549560546875</v>
          </cell>
          <cell r="AM793">
            <v>337.63995361328125</v>
          </cell>
          <cell r="AN793">
            <v>326.78680419921875</v>
          </cell>
          <cell r="AO793">
            <v>329.93618774414063</v>
          </cell>
        </row>
        <row r="794">
          <cell r="A794" t="str">
            <v>IPPUMP[PUMP]</v>
          </cell>
          <cell r="B794" t="str">
            <v>Enth[1]</v>
          </cell>
          <cell r="C794" t="str">
            <v>BTU/lb</v>
          </cell>
          <cell r="D794" t="str">
            <v>Control Valve Outlet Enthalpy</v>
          </cell>
          <cell r="E794">
            <v>312.71408081054688</v>
          </cell>
          <cell r="F794">
            <v>794</v>
          </cell>
          <cell r="G794">
            <v>257.15243530273438</v>
          </cell>
          <cell r="H794">
            <v>257.614013671875</v>
          </cell>
          <cell r="I794">
            <v>252.46891784667969</v>
          </cell>
          <cell r="J794">
            <v>252.89820861816406</v>
          </cell>
          <cell r="K794">
            <v>253.74403381347656</v>
          </cell>
          <cell r="L794">
            <v>250.21932983398438</v>
          </cell>
          <cell r="M794">
            <v>250.64970397949219</v>
          </cell>
          <cell r="N794">
            <v>251.50263977050781</v>
          </cell>
          <cell r="O794">
            <v>260.76443481445313</v>
          </cell>
          <cell r="P794">
            <v>253.67720031738281</v>
          </cell>
          <cell r="Q794">
            <v>247.8525390625</v>
          </cell>
          <cell r="R794">
            <v>299.60202026367188</v>
          </cell>
          <cell r="S794">
            <v>300.44720458984375</v>
          </cell>
          <cell r="T794">
            <v>311.92013549804688</v>
          </cell>
          <cell r="U794">
            <v>312.71408081054688</v>
          </cell>
          <cell r="V794">
            <v>296.02792358398438</v>
          </cell>
          <cell r="W794">
            <v>296.81997680664063</v>
          </cell>
          <cell r="X794">
            <v>298.32833862304688</v>
          </cell>
          <cell r="Y794">
            <v>308.0771484375</v>
          </cell>
          <cell r="Z794">
            <v>308.79306030273438</v>
          </cell>
          <cell r="AA794">
            <v>310.15939331054688</v>
          </cell>
          <cell r="AC794">
            <v>296.44989013671875</v>
          </cell>
          <cell r="AD794">
            <v>296.55392456054688</v>
          </cell>
          <cell r="AF794">
            <v>274.45382690429688</v>
          </cell>
          <cell r="AG794">
            <v>280.55471801757813</v>
          </cell>
          <cell r="AH794">
            <v>284.88787841796875</v>
          </cell>
          <cell r="AI794">
            <v>288.16595458984375</v>
          </cell>
          <cell r="AJ794">
            <v>292.84304809570313</v>
          </cell>
          <cell r="AK794">
            <v>298.12643432617188</v>
          </cell>
          <cell r="AM794">
            <v>309.98690795898438</v>
          </cell>
          <cell r="AN794">
            <v>298.5498046875</v>
          </cell>
          <cell r="AO794">
            <v>301.98452758789063</v>
          </cell>
        </row>
        <row r="795">
          <cell r="A795" t="str">
            <v>IPPUMP[PUMP]</v>
          </cell>
          <cell r="B795" t="str">
            <v>Pres[5]</v>
          </cell>
          <cell r="C795" t="str">
            <v>psia</v>
          </cell>
          <cell r="D795" t="str">
            <v>Excess Outlet Pressure</v>
          </cell>
          <cell r="E795">
            <v>851.5263671875</v>
          </cell>
          <cell r="F795">
            <v>795</v>
          </cell>
          <cell r="G795">
            <v>515.87255859375</v>
          </cell>
          <cell r="H795">
            <v>518.214111328125</v>
          </cell>
          <cell r="I795">
            <v>488.20407104492188</v>
          </cell>
          <cell r="J795">
            <v>489.84054565429688</v>
          </cell>
          <cell r="K795">
            <v>493.3232421875</v>
          </cell>
          <cell r="L795">
            <v>473.97723388671875</v>
          </cell>
          <cell r="M795">
            <v>475.64361572265625</v>
          </cell>
          <cell r="N795">
            <v>479.10824584960938</v>
          </cell>
          <cell r="O795">
            <v>466.82009887695313</v>
          </cell>
          <cell r="P795">
            <v>456.66607666015625</v>
          </cell>
          <cell r="Q795">
            <v>450.40078735351563</v>
          </cell>
          <cell r="R795">
            <v>723.00018310546875</v>
          </cell>
          <cell r="S795">
            <v>730.53826904296875</v>
          </cell>
          <cell r="T795">
            <v>844.4415283203125</v>
          </cell>
          <cell r="U795">
            <v>851.5263671875</v>
          </cell>
          <cell r="V795">
            <v>884.77685546875</v>
          </cell>
          <cell r="W795">
            <v>891.04888916015625</v>
          </cell>
          <cell r="X795">
            <v>903.0389404296875</v>
          </cell>
          <cell r="Y795">
            <v>978.75323486328125</v>
          </cell>
          <cell r="Z795">
            <v>983.787841796875</v>
          </cell>
          <cell r="AA795">
            <v>993.25152587890625</v>
          </cell>
          <cell r="AC795">
            <v>883.76324462890625</v>
          </cell>
          <cell r="AD795">
            <v>883.67083740234375</v>
          </cell>
          <cell r="AF795">
            <v>534.6214599609375</v>
          </cell>
          <cell r="AG795">
            <v>569.4605712890625</v>
          </cell>
          <cell r="AH795">
            <v>598.6495361328125</v>
          </cell>
          <cell r="AI795">
            <v>621.5238037109375</v>
          </cell>
          <cell r="AJ795">
            <v>655.85601806640625</v>
          </cell>
          <cell r="AK795">
            <v>697.46002197265625</v>
          </cell>
          <cell r="AM795">
            <v>845.3260498046875</v>
          </cell>
          <cell r="AN795">
            <v>738.27777099609375</v>
          </cell>
          <cell r="AO795">
            <v>839.730712890625</v>
          </cell>
        </row>
        <row r="796">
          <cell r="A796" t="str">
            <v>IPPUMP[PUMP]</v>
          </cell>
          <cell r="B796" t="str">
            <v>ActualIsentropicEff[0]</v>
          </cell>
          <cell r="D796" t="str">
            <v>Actual Isentropic Efficiency</v>
          </cell>
          <cell r="E796">
            <v>0.77456879615783691</v>
          </cell>
          <cell r="F796">
            <v>796</v>
          </cell>
          <cell r="G796">
            <v>0.74913275241851807</v>
          </cell>
          <cell r="H796">
            <v>0.75170540809631348</v>
          </cell>
          <cell r="I796">
            <v>0.7421606183052063</v>
          </cell>
          <cell r="J796">
            <v>0.74535286426544189</v>
          </cell>
          <cell r="K796">
            <v>0.75095826387405396</v>
          </cell>
          <cell r="L796">
            <v>0.73700779676437378</v>
          </cell>
          <cell r="M796">
            <v>0.74027925729751587</v>
          </cell>
          <cell r="N796">
            <v>0.74606770277023315</v>
          </cell>
          <cell r="O796">
            <v>0.59667497873306274</v>
          </cell>
          <cell r="P796">
            <v>0.59335547685623169</v>
          </cell>
          <cell r="Q796">
            <v>0.59221839904785156</v>
          </cell>
          <cell r="R796">
            <v>0.74786198139190674</v>
          </cell>
          <cell r="S796">
            <v>0.75078517198562622</v>
          </cell>
          <cell r="T796">
            <v>0.77485072612762451</v>
          </cell>
          <cell r="U796">
            <v>0.77456879615783691</v>
          </cell>
          <cell r="V796">
            <v>0.77000182867050171</v>
          </cell>
          <cell r="W796">
            <v>0.77126592397689819</v>
          </cell>
          <cell r="X796">
            <v>0.77314245700836182</v>
          </cell>
          <cell r="Y796">
            <v>0.76727539300918579</v>
          </cell>
          <cell r="Z796">
            <v>0.76546865701675415</v>
          </cell>
          <cell r="AA796">
            <v>0.76146417856216431</v>
          </cell>
          <cell r="AC796">
            <v>0.76988518238067627</v>
          </cell>
          <cell r="AD796">
            <v>0.76989090442657471</v>
          </cell>
          <cell r="AF796">
            <v>0.6577523946762085</v>
          </cell>
          <cell r="AG796">
            <v>0.68284207582473755</v>
          </cell>
          <cell r="AH796">
            <v>0.69952493906021118</v>
          </cell>
          <cell r="AI796">
            <v>0.71072185039520264</v>
          </cell>
          <cell r="AJ796">
            <v>0.72578310966491699</v>
          </cell>
          <cell r="AK796">
            <v>0.74208611249923706</v>
          </cell>
          <cell r="AM796">
            <v>0.77484261989593506</v>
          </cell>
          <cell r="AN796">
            <v>0.75233805179595947</v>
          </cell>
          <cell r="AO796">
            <v>0.75279641151428223</v>
          </cell>
        </row>
        <row r="797">
          <cell r="A797" t="str">
            <v>IPPUMP[PUMP]</v>
          </cell>
          <cell r="B797" t="str">
            <v>PumpWork[0]</v>
          </cell>
          <cell r="C797" t="str">
            <v>kW</v>
          </cell>
          <cell r="D797" t="str">
            <v>Pump Work</v>
          </cell>
          <cell r="E797">
            <v>-654.57818603515625</v>
          </cell>
          <cell r="F797">
            <v>797</v>
          </cell>
          <cell r="G797">
            <v>-331.25177001953125</v>
          </cell>
          <cell r="H797">
            <v>-335.50570678710938</v>
          </cell>
          <cell r="I797">
            <v>-307.57177734375</v>
          </cell>
          <cell r="J797">
            <v>-311.3280029296875</v>
          </cell>
          <cell r="K797">
            <v>-318.9033203125</v>
          </cell>
          <cell r="L797">
            <v>-294.6903076171875</v>
          </cell>
          <cell r="M797">
            <v>-298.16671752929688</v>
          </cell>
          <cell r="N797">
            <v>-305.1141357421875</v>
          </cell>
          <cell r="O797">
            <v>-231.67417907714844</v>
          </cell>
          <cell r="P797">
            <v>-226.35395812988281</v>
          </cell>
          <cell r="Q797">
            <v>-223.33720397949219</v>
          </cell>
          <cell r="R797">
            <v>-446.558837890625</v>
          </cell>
          <cell r="S797">
            <v>-455.44808959960938</v>
          </cell>
          <cell r="T797">
            <v>-641.98638916015625</v>
          </cell>
          <cell r="U797">
            <v>-654.57818603515625</v>
          </cell>
          <cell r="V797">
            <v>-626.95916748046875</v>
          </cell>
          <cell r="W797">
            <v>-638.2532958984375</v>
          </cell>
          <cell r="X797">
            <v>-660.39080810546875</v>
          </cell>
          <cell r="Y797">
            <v>-845.08001708984375</v>
          </cell>
          <cell r="Z797">
            <v>-860.0078125</v>
          </cell>
          <cell r="AA797">
            <v>-889.4171142578125</v>
          </cell>
          <cell r="AC797">
            <v>-651.4224853515625</v>
          </cell>
          <cell r="AD797">
            <v>-651.41375732421875</v>
          </cell>
          <cell r="AF797">
            <v>-518.676513671875</v>
          </cell>
          <cell r="AG797">
            <v>-533.14093017578125</v>
          </cell>
          <cell r="AH797">
            <v>-544.58465576171875</v>
          </cell>
          <cell r="AI797">
            <v>-553.339599609375</v>
          </cell>
          <cell r="AJ797">
            <v>-567.1214599609375</v>
          </cell>
          <cell r="AK797">
            <v>-586.1109619140625</v>
          </cell>
          <cell r="AM797">
            <v>-709.54638671875</v>
          </cell>
          <cell r="AN797">
            <v>-602.78314208984375</v>
          </cell>
          <cell r="AO797">
            <v>-602.530029296875</v>
          </cell>
        </row>
        <row r="798">
          <cell r="A798" t="str">
            <v>RECPMP[PUMP]</v>
          </cell>
          <cell r="B798" t="str">
            <v>Flow[0]</v>
          </cell>
          <cell r="C798" t="str">
            <v>lb/hr</v>
          </cell>
          <cell r="D798" t="str">
            <v>Main Inlet Flow</v>
          </cell>
          <cell r="E798">
            <v>748649.4375</v>
          </cell>
          <cell r="F798">
            <v>798</v>
          </cell>
          <cell r="G798">
            <v>629446.75</v>
          </cell>
          <cell r="H798">
            <v>635272.0625</v>
          </cell>
          <cell r="I798">
            <v>603069.1875</v>
          </cell>
          <cell r="J798">
            <v>609560.1875</v>
          </cell>
          <cell r="K798">
            <v>621964.8125</v>
          </cell>
          <cell r="L798">
            <v>588755.9375</v>
          </cell>
          <cell r="M798">
            <v>594917.125</v>
          </cell>
          <cell r="N798">
            <v>606662.6875</v>
          </cell>
          <cell r="O798">
            <v>374249.3125</v>
          </cell>
          <cell r="P798">
            <v>363048.03125</v>
          </cell>
          <cell r="Q798">
            <v>355476.78125</v>
          </cell>
          <cell r="R798">
            <v>617906.1875</v>
          </cell>
          <cell r="S798">
            <v>624051.625</v>
          </cell>
          <cell r="T798">
            <v>742487.4375</v>
          </cell>
          <cell r="U798">
            <v>748649.4375</v>
          </cell>
          <cell r="V798">
            <v>683064.9375</v>
          </cell>
          <cell r="W798">
            <v>689890.75</v>
          </cell>
          <cell r="X798">
            <v>702863.5625</v>
          </cell>
          <cell r="Y798">
            <v>793076.9375</v>
          </cell>
          <cell r="Z798">
            <v>799585.25</v>
          </cell>
          <cell r="AA798">
            <v>812026</v>
          </cell>
          <cell r="AC798">
            <v>684044.75</v>
          </cell>
          <cell r="AD798">
            <v>684502.3125</v>
          </cell>
          <cell r="AF798">
            <v>446528.625</v>
          </cell>
          <cell r="AG798">
            <v>482390.25</v>
          </cell>
          <cell r="AH798">
            <v>509146.875</v>
          </cell>
          <cell r="AI798">
            <v>529670.25</v>
          </cell>
          <cell r="AJ798">
            <v>560209.25</v>
          </cell>
          <cell r="AK798">
            <v>597468.9375</v>
          </cell>
          <cell r="AM798">
            <v>736068.875</v>
          </cell>
          <cell r="AN798">
            <v>623053.0625</v>
          </cell>
          <cell r="AO798">
            <v>622065.125</v>
          </cell>
        </row>
        <row r="799">
          <cell r="A799" t="str">
            <v>RECPMP[PUMP]</v>
          </cell>
          <cell r="B799" t="str">
            <v>Pres[0]</v>
          </cell>
          <cell r="C799" t="str">
            <v>psia</v>
          </cell>
          <cell r="D799" t="str">
            <v>Main Inlet Pressure</v>
          </cell>
          <cell r="E799">
            <v>282.8277587890625</v>
          </cell>
          <cell r="F799">
            <v>799</v>
          </cell>
          <cell r="G799">
            <v>287.81866455078125</v>
          </cell>
          <cell r="H799">
            <v>287.59445190429688</v>
          </cell>
          <cell r="I799">
            <v>288.80865478515625</v>
          </cell>
          <cell r="J799">
            <v>288.56887817382813</v>
          </cell>
          <cell r="K799">
            <v>288.10369873046875</v>
          </cell>
          <cell r="L799">
            <v>287.30224609375</v>
          </cell>
          <cell r="M799">
            <v>289.106201171875</v>
          </cell>
          <cell r="N799">
            <v>288.67623901367188</v>
          </cell>
          <cell r="O799">
            <v>295.64874267578125</v>
          </cell>
          <cell r="P799">
            <v>295.90283203125</v>
          </cell>
          <cell r="Q799">
            <v>296.07028198242188</v>
          </cell>
          <cell r="R799">
            <v>288.25692749023438</v>
          </cell>
          <cell r="S799">
            <v>288.0245361328125</v>
          </cell>
          <cell r="T799">
            <v>283.10647583007813</v>
          </cell>
          <cell r="U799">
            <v>282.8277587890625</v>
          </cell>
          <cell r="V799">
            <v>285.67843627929688</v>
          </cell>
          <cell r="W799">
            <v>285.3936767578125</v>
          </cell>
          <cell r="X799">
            <v>284.8448486328125</v>
          </cell>
          <cell r="Y799">
            <v>280.75137329101563</v>
          </cell>
          <cell r="Z799">
            <v>280.43734741210938</v>
          </cell>
          <cell r="AA799">
            <v>279.830078125</v>
          </cell>
          <cell r="AC799">
            <v>285.63772583007813</v>
          </cell>
          <cell r="AD799">
            <v>285.61871337890625</v>
          </cell>
          <cell r="AF799">
            <v>293.82754516601563</v>
          </cell>
          <cell r="AG799">
            <v>292.80743408203125</v>
          </cell>
          <cell r="AH799">
            <v>291.99603271484375</v>
          </cell>
          <cell r="AI799">
            <v>291.3446044921875</v>
          </cell>
          <cell r="AJ799">
            <v>290.32861328125</v>
          </cell>
          <cell r="AK799">
            <v>289.01348876953125</v>
          </cell>
          <cell r="AM799">
            <v>283.3944091796875</v>
          </cell>
          <cell r="AN799">
            <v>288.06243896484375</v>
          </cell>
          <cell r="AO799">
            <v>288.09991455078125</v>
          </cell>
        </row>
        <row r="800">
          <cell r="A800" t="str">
            <v>RECPMP[PUMP]</v>
          </cell>
          <cell r="B800" t="str">
            <v>Temp[0]</v>
          </cell>
          <cell r="C800" t="str">
            <v>F</v>
          </cell>
          <cell r="D800" t="str">
            <v>Main Inlet Temperature</v>
          </cell>
          <cell r="E800">
            <v>200.20556640625</v>
          </cell>
          <cell r="F800">
            <v>800</v>
          </cell>
          <cell r="G800">
            <v>199.28094482421875</v>
          </cell>
          <cell r="H800">
            <v>198.63583374023438</v>
          </cell>
          <cell r="I800">
            <v>192.23678588867188</v>
          </cell>
          <cell r="J800">
            <v>191.43505859375</v>
          </cell>
          <cell r="K800">
            <v>190.0211181640625</v>
          </cell>
          <cell r="L800">
            <v>192.19471740722656</v>
          </cell>
          <cell r="M800">
            <v>191.45516967773438</v>
          </cell>
          <cell r="N800">
            <v>190.16378784179688</v>
          </cell>
          <cell r="O800">
            <v>193.42233276367188</v>
          </cell>
          <cell r="P800">
            <v>195.12306213378906</v>
          </cell>
          <cell r="Q800">
            <v>197.45294189453125</v>
          </cell>
          <cell r="R800">
            <v>215.17887878417969</v>
          </cell>
          <cell r="S800">
            <v>214.34100341796875</v>
          </cell>
          <cell r="T800">
            <v>200.74778747558594</v>
          </cell>
          <cell r="U800">
            <v>200.20556640625</v>
          </cell>
          <cell r="V800">
            <v>211.36843872070313</v>
          </cell>
          <cell r="W800">
            <v>210.64630126953125</v>
          </cell>
          <cell r="X800">
            <v>209.37118530273438</v>
          </cell>
          <cell r="Y800">
            <v>202.12899780273438</v>
          </cell>
          <cell r="Z800">
            <v>201.65048217773438</v>
          </cell>
          <cell r="AA800">
            <v>200.81063842773438</v>
          </cell>
          <cell r="AC800">
            <v>212.48135375976563</v>
          </cell>
          <cell r="AD800">
            <v>213.49203491210938</v>
          </cell>
          <cell r="AF800">
            <v>186.2593994140625</v>
          </cell>
          <cell r="AG800">
            <v>188.30467224121094</v>
          </cell>
          <cell r="AH800">
            <v>192.31820678710938</v>
          </cell>
          <cell r="AI800">
            <v>195.88996887207031</v>
          </cell>
          <cell r="AJ800">
            <v>200.75444030761719</v>
          </cell>
          <cell r="AK800">
            <v>204.76939392089844</v>
          </cell>
          <cell r="AM800">
            <v>192.51133728027344</v>
          </cell>
          <cell r="AN800">
            <v>206.0975341796875</v>
          </cell>
          <cell r="AO800">
            <v>207.3685302734375</v>
          </cell>
        </row>
        <row r="801">
          <cell r="A801" t="str">
            <v>RECPMP[PUMP]</v>
          </cell>
          <cell r="B801" t="str">
            <v>Enth[0]</v>
          </cell>
          <cell r="C801" t="str">
            <v>BTU/lb</v>
          </cell>
          <cell r="D801" t="str">
            <v>Main Inlet Enthalpy</v>
          </cell>
          <cell r="E801">
            <v>168.90788269042969</v>
          </cell>
          <cell r="F801">
            <v>801</v>
          </cell>
          <cell r="G801">
            <v>167.99087524414063</v>
          </cell>
          <cell r="H801">
            <v>167.34255981445313</v>
          </cell>
          <cell r="I801">
            <v>160.92378234863281</v>
          </cell>
          <cell r="J801">
            <v>160.11911010742188</v>
          </cell>
          <cell r="K801">
            <v>158.69992065429688</v>
          </cell>
          <cell r="L801">
            <v>160.87814331054688</v>
          </cell>
          <cell r="M801">
            <v>160.14045715332031</v>
          </cell>
          <cell r="N801">
            <v>158.84426879882813</v>
          </cell>
          <cell r="O801">
            <v>162.12873840332031</v>
          </cell>
          <cell r="P801">
            <v>163.83628845214844</v>
          </cell>
          <cell r="Q801">
            <v>166.1744384765625</v>
          </cell>
          <cell r="R801">
            <v>183.96900939941406</v>
          </cell>
          <cell r="S801">
            <v>183.12826538085938</v>
          </cell>
          <cell r="T801">
            <v>169.45306396484375</v>
          </cell>
          <cell r="U801">
            <v>168.90788269042969</v>
          </cell>
          <cell r="V801">
            <v>180.13258361816406</v>
          </cell>
          <cell r="W801">
            <v>179.40568542480469</v>
          </cell>
          <cell r="X801">
            <v>178.12220764160156</v>
          </cell>
          <cell r="Y801">
            <v>170.83494567871094</v>
          </cell>
          <cell r="Z801">
            <v>170.35360717773438</v>
          </cell>
          <cell r="AA801">
            <v>169.50874328613281</v>
          </cell>
          <cell r="AC801">
            <v>181.251953125</v>
          </cell>
          <cell r="AD801">
            <v>182.26866149902344</v>
          </cell>
          <cell r="AF801">
            <v>154.9415283203125</v>
          </cell>
          <cell r="AG801">
            <v>156.98960876464844</v>
          </cell>
          <cell r="AH801">
            <v>161.0128173828125</v>
          </cell>
          <cell r="AI801">
            <v>164.59506225585938</v>
          </cell>
          <cell r="AJ801">
            <v>169.47610473632813</v>
          </cell>
          <cell r="AK801">
            <v>173.50616455078125</v>
          </cell>
          <cell r="AM801">
            <v>161.186767578125</v>
          </cell>
          <cell r="AN801">
            <v>174.83866882324219</v>
          </cell>
          <cell r="AO801">
            <v>176.11587524414063</v>
          </cell>
        </row>
        <row r="802">
          <cell r="A802" t="str">
            <v>RECPMP[PUMP]</v>
          </cell>
          <cell r="B802" t="str">
            <v>Flow[1]</v>
          </cell>
          <cell r="C802" t="str">
            <v>lb/hr</v>
          </cell>
          <cell r="D802" t="str">
            <v>Control Valve Outlet Flow</v>
          </cell>
          <cell r="E802">
            <v>748649.4375</v>
          </cell>
          <cell r="F802">
            <v>802</v>
          </cell>
          <cell r="G802">
            <v>629446.75</v>
          </cell>
          <cell r="H802">
            <v>635272.0625</v>
          </cell>
          <cell r="I802">
            <v>603069.1875</v>
          </cell>
          <cell r="J802">
            <v>609560.1875</v>
          </cell>
          <cell r="K802">
            <v>621964.8125</v>
          </cell>
          <cell r="L802">
            <v>588755.9375</v>
          </cell>
          <cell r="M802">
            <v>594917.125</v>
          </cell>
          <cell r="N802">
            <v>606662.6875</v>
          </cell>
          <cell r="O802">
            <v>374249.3125</v>
          </cell>
          <cell r="P802">
            <v>363048.03125</v>
          </cell>
          <cell r="Q802">
            <v>355476.78125</v>
          </cell>
          <cell r="R802">
            <v>617906.1875</v>
          </cell>
          <cell r="S802">
            <v>624051.625</v>
          </cell>
          <cell r="T802">
            <v>742487.4375</v>
          </cell>
          <cell r="U802">
            <v>748649.4375</v>
          </cell>
          <cell r="V802">
            <v>683064.9375</v>
          </cell>
          <cell r="W802">
            <v>689890.75</v>
          </cell>
          <cell r="X802">
            <v>702863.5625</v>
          </cell>
          <cell r="Y802">
            <v>793076.9375</v>
          </cell>
          <cell r="Z802">
            <v>799585.25</v>
          </cell>
          <cell r="AA802">
            <v>812026</v>
          </cell>
          <cell r="AC802">
            <v>684044.75</v>
          </cell>
          <cell r="AD802">
            <v>684502.3125</v>
          </cell>
          <cell r="AF802">
            <v>446528.625</v>
          </cell>
          <cell r="AG802">
            <v>482390.25</v>
          </cell>
          <cell r="AH802">
            <v>509146.875</v>
          </cell>
          <cell r="AI802">
            <v>529670.25</v>
          </cell>
          <cell r="AJ802">
            <v>560209.25</v>
          </cell>
          <cell r="AK802">
            <v>597468.9375</v>
          </cell>
          <cell r="AM802">
            <v>736068.875</v>
          </cell>
          <cell r="AN802">
            <v>623053.0625</v>
          </cell>
          <cell r="AO802">
            <v>622065.125</v>
          </cell>
        </row>
        <row r="803">
          <cell r="A803" t="str">
            <v>RECPMP[PUMP]</v>
          </cell>
          <cell r="B803" t="str">
            <v>Pres[1]</v>
          </cell>
          <cell r="C803" t="str">
            <v>psia</v>
          </cell>
          <cell r="D803" t="str">
            <v>Control Valve Outlet Pressure</v>
          </cell>
          <cell r="E803">
            <v>208.29364013671875</v>
          </cell>
          <cell r="F803">
            <v>803</v>
          </cell>
          <cell r="G803">
            <v>120.87493896484375</v>
          </cell>
          <cell r="H803">
            <v>122.39537048339844</v>
          </cell>
          <cell r="I803">
            <v>112.07674407958984</v>
          </cell>
          <cell r="J803">
            <v>113.63130187988281</v>
          </cell>
          <cell r="K803">
            <v>116.66061401367188</v>
          </cell>
          <cell r="L803">
            <v>107.7149658203125</v>
          </cell>
          <cell r="M803">
            <v>109.17214965820313</v>
          </cell>
          <cell r="N803">
            <v>112.01030731201172</v>
          </cell>
          <cell r="O803">
            <v>83.751861572265625</v>
          </cell>
          <cell r="P803">
            <v>80.4420166015625</v>
          </cell>
          <cell r="Q803">
            <v>78.250244140625</v>
          </cell>
          <cell r="R803">
            <v>162.84213256835938</v>
          </cell>
          <cell r="S803">
            <v>165.11662292480469</v>
          </cell>
          <cell r="T803">
            <v>205.73794555664063</v>
          </cell>
          <cell r="U803">
            <v>208.29364013671875</v>
          </cell>
          <cell r="V803">
            <v>170.60406494140625</v>
          </cell>
          <cell r="W803">
            <v>173.03187561035156</v>
          </cell>
          <cell r="X803">
            <v>177.70774841308594</v>
          </cell>
          <cell r="Y803">
            <v>211.26939392089844</v>
          </cell>
          <cell r="Z803">
            <v>213.8443603515625</v>
          </cell>
          <cell r="AA803">
            <v>218.81486511230469</v>
          </cell>
          <cell r="AC803">
            <v>171.20242309570313</v>
          </cell>
          <cell r="AD803">
            <v>171.43940734863281</v>
          </cell>
          <cell r="AF803">
            <v>103.80617523193359</v>
          </cell>
          <cell r="AG803">
            <v>115.41761016845703</v>
          </cell>
          <cell r="AH803">
            <v>124.384765625</v>
          </cell>
          <cell r="AI803">
            <v>131.51251220703125</v>
          </cell>
          <cell r="AJ803">
            <v>142.36231994628906</v>
          </cell>
          <cell r="AK803">
            <v>155.82196044921875</v>
          </cell>
          <cell r="AM803">
            <v>200.98823547363281</v>
          </cell>
          <cell r="AN803">
            <v>161.32791137695313</v>
          </cell>
          <cell r="AO803">
            <v>165.63960266113281</v>
          </cell>
        </row>
        <row r="804">
          <cell r="A804" t="str">
            <v>RECPMP[PUMP]</v>
          </cell>
          <cell r="B804" t="str">
            <v>Temp[1]</v>
          </cell>
          <cell r="C804" t="str">
            <v>F</v>
          </cell>
          <cell r="D804" t="str">
            <v>Control Valve Outlet Temperature</v>
          </cell>
          <cell r="E804">
            <v>200.43655395507813</v>
          </cell>
          <cell r="F804">
            <v>804</v>
          </cell>
          <cell r="G804">
            <v>199.70277404785156</v>
          </cell>
          <cell r="H804">
            <v>199.05479431152344</v>
          </cell>
          <cell r="I804">
            <v>192.68179321289063</v>
          </cell>
          <cell r="J804">
            <v>191.87742614746094</v>
          </cell>
          <cell r="K804">
            <v>190.45805358886719</v>
          </cell>
          <cell r="L804">
            <v>192.65179443359375</v>
          </cell>
          <cell r="M804">
            <v>191.90692138671875</v>
          </cell>
          <cell r="N804">
            <v>190.61048889160156</v>
          </cell>
          <cell r="O804">
            <v>193.92170715332031</v>
          </cell>
          <cell r="P804">
            <v>195.62881469726563</v>
          </cell>
          <cell r="Q804">
            <v>197.9609375</v>
          </cell>
          <cell r="R804">
            <v>215.49462890625</v>
          </cell>
          <cell r="S804">
            <v>214.65544128417969</v>
          </cell>
          <cell r="T804">
            <v>200.98405456542969</v>
          </cell>
          <cell r="U804">
            <v>200.43655395507813</v>
          </cell>
          <cell r="V804">
            <v>211.67556762695313</v>
          </cell>
          <cell r="W804">
            <v>210.94876098632813</v>
          </cell>
          <cell r="X804">
            <v>209.66462707519531</v>
          </cell>
          <cell r="Y804">
            <v>202.35574340820313</v>
          </cell>
          <cell r="Z804">
            <v>201.87196350097656</v>
          </cell>
          <cell r="AA804">
            <v>201.02200317382813</v>
          </cell>
          <cell r="AC804">
            <v>212.78671264648438</v>
          </cell>
          <cell r="AD804">
            <v>213.79641723632813</v>
          </cell>
          <cell r="AF804">
            <v>186.72077941894531</v>
          </cell>
          <cell r="AG804">
            <v>188.73928833007813</v>
          </cell>
          <cell r="AH804">
            <v>192.73074340820313</v>
          </cell>
          <cell r="AI804">
            <v>196.28492736816406</v>
          </cell>
          <cell r="AJ804">
            <v>201.12335205078125</v>
          </cell>
          <cell r="AK804">
            <v>205.10777282714844</v>
          </cell>
          <cell r="AM804">
            <v>192.76040649414063</v>
          </cell>
          <cell r="AN804">
            <v>206.42431640625</v>
          </cell>
          <cell r="AO804">
            <v>207.68472290039063</v>
          </cell>
        </row>
        <row r="805">
          <cell r="A805" t="str">
            <v>RECPMP[PUMP]</v>
          </cell>
          <cell r="B805" t="str">
            <v>Enth[1]</v>
          </cell>
          <cell r="C805" t="str">
            <v>BTU/lb</v>
          </cell>
          <cell r="D805" t="str">
            <v>Control Valve Outlet Enthalpy</v>
          </cell>
          <cell r="E805">
            <v>168.97097778320313</v>
          </cell>
          <cell r="F805">
            <v>805</v>
          </cell>
          <cell r="G805">
            <v>168.03561401367188</v>
          </cell>
          <cell r="H805">
            <v>167.38809204101563</v>
          </cell>
          <cell r="I805">
            <v>160.96476745605469</v>
          </cell>
          <cell r="J805">
            <v>160.16096496582031</v>
          </cell>
          <cell r="K805">
            <v>158.74345397949219</v>
          </cell>
          <cell r="L805">
            <v>160.92465209960938</v>
          </cell>
          <cell r="M805">
            <v>160.18034362792969</v>
          </cell>
          <cell r="N805">
            <v>158.88571166992188</v>
          </cell>
          <cell r="O805">
            <v>162.14468383789063</v>
          </cell>
          <cell r="P805">
            <v>163.85133361816406</v>
          </cell>
          <cell r="Q805">
            <v>166.18885803222656</v>
          </cell>
          <cell r="R805">
            <v>184.01240539550781</v>
          </cell>
          <cell r="S805">
            <v>183.17251586914063</v>
          </cell>
          <cell r="T805">
            <v>169.51515197753906</v>
          </cell>
          <cell r="U805">
            <v>168.97097778320313</v>
          </cell>
          <cell r="V805">
            <v>180.18545532226563</v>
          </cell>
          <cell r="W805">
            <v>179.45957946777344</v>
          </cell>
          <cell r="X805">
            <v>178.1781005859375</v>
          </cell>
          <cell r="Y805">
            <v>170.90570068359375</v>
          </cell>
          <cell r="Z805">
            <v>170.42550659179688</v>
          </cell>
          <cell r="AA805">
            <v>169.58285522460938</v>
          </cell>
          <cell r="AC805">
            <v>181.30500793457031</v>
          </cell>
          <cell r="AD805">
            <v>182.32179260253906</v>
          </cell>
          <cell r="AF805">
            <v>154.96408081054688</v>
          </cell>
          <cell r="AG805">
            <v>157.01591491699219</v>
          </cell>
          <cell r="AH805">
            <v>161.04212951660156</v>
          </cell>
          <cell r="AI805">
            <v>164.62678527832031</v>
          </cell>
          <cell r="AJ805">
            <v>169.51165771484375</v>
          </cell>
          <cell r="AK805">
            <v>173.54660034179688</v>
          </cell>
          <cell r="AM805">
            <v>161.24758911132813</v>
          </cell>
          <cell r="AN805">
            <v>174.88261413574219</v>
          </cell>
          <cell r="AO805">
            <v>176.15971374511719</v>
          </cell>
        </row>
        <row r="806">
          <cell r="A806" t="str">
            <v>RECPMP[PUMP]</v>
          </cell>
          <cell r="B806" t="str">
            <v>Pres[5]</v>
          </cell>
          <cell r="C806" t="str">
            <v>psia</v>
          </cell>
          <cell r="D806" t="str">
            <v>Excess Outlet Pressure</v>
          </cell>
          <cell r="E806">
            <v>208.29364013671875</v>
          </cell>
          <cell r="F806">
            <v>806</v>
          </cell>
          <cell r="G806">
            <v>120.87493896484375</v>
          </cell>
          <cell r="H806">
            <v>122.39537048339844</v>
          </cell>
          <cell r="I806">
            <v>112.07674407958984</v>
          </cell>
          <cell r="J806">
            <v>113.63130187988281</v>
          </cell>
          <cell r="K806">
            <v>116.66061401367188</v>
          </cell>
          <cell r="L806">
            <v>107.7149658203125</v>
          </cell>
          <cell r="M806">
            <v>109.17214965820313</v>
          </cell>
          <cell r="N806">
            <v>112.01030731201172</v>
          </cell>
          <cell r="O806">
            <v>83.751861572265625</v>
          </cell>
          <cell r="P806">
            <v>80.4420166015625</v>
          </cell>
          <cell r="Q806">
            <v>78.250244140625</v>
          </cell>
          <cell r="R806">
            <v>162.84213256835938</v>
          </cell>
          <cell r="S806">
            <v>165.11662292480469</v>
          </cell>
          <cell r="T806">
            <v>205.73794555664063</v>
          </cell>
          <cell r="U806">
            <v>208.29364013671875</v>
          </cell>
          <cell r="V806">
            <v>170.60406494140625</v>
          </cell>
          <cell r="W806">
            <v>173.03187561035156</v>
          </cell>
          <cell r="X806">
            <v>177.70774841308594</v>
          </cell>
          <cell r="Y806">
            <v>211.26939392089844</v>
          </cell>
          <cell r="Z806">
            <v>213.8443603515625</v>
          </cell>
          <cell r="AA806">
            <v>218.81486511230469</v>
          </cell>
          <cell r="AC806">
            <v>171.20242309570313</v>
          </cell>
          <cell r="AD806">
            <v>171.43940734863281</v>
          </cell>
          <cell r="AF806">
            <v>103.80617523193359</v>
          </cell>
          <cell r="AG806">
            <v>115.41761016845703</v>
          </cell>
          <cell r="AH806">
            <v>124.384765625</v>
          </cell>
          <cell r="AI806">
            <v>131.51251220703125</v>
          </cell>
          <cell r="AJ806">
            <v>142.36231994628906</v>
          </cell>
          <cell r="AK806">
            <v>155.82196044921875</v>
          </cell>
          <cell r="AM806">
            <v>200.98823547363281</v>
          </cell>
          <cell r="AN806">
            <v>161.32791137695313</v>
          </cell>
          <cell r="AO806">
            <v>165.63960266113281</v>
          </cell>
        </row>
        <row r="807">
          <cell r="A807" t="str">
            <v>RECPMP[PUMP]</v>
          </cell>
          <cell r="B807" t="str">
            <v>ActualIsentropicEff[0]</v>
          </cell>
          <cell r="D807" t="str">
            <v>Actual Isentropic Efficiency</v>
          </cell>
          <cell r="E807">
            <v>0.8372499942779541</v>
          </cell>
          <cell r="F807">
            <v>807</v>
          </cell>
          <cell r="G807">
            <v>0.8372499942779541</v>
          </cell>
          <cell r="H807">
            <v>0.8372499942779541</v>
          </cell>
          <cell r="I807">
            <v>0.8372499942779541</v>
          </cell>
          <cell r="J807">
            <v>0.8372499942779541</v>
          </cell>
          <cell r="K807">
            <v>0.8372499942779541</v>
          </cell>
          <cell r="L807">
            <v>0.8372499942779541</v>
          </cell>
          <cell r="M807">
            <v>0.8372499942779541</v>
          </cell>
          <cell r="N807">
            <v>0.8372499942779541</v>
          </cell>
          <cell r="O807">
            <v>0.8372499942779541</v>
          </cell>
          <cell r="P807">
            <v>0.8372499942779541</v>
          </cell>
          <cell r="Q807">
            <v>0.8372499942779541</v>
          </cell>
          <cell r="R807">
            <v>0.8372499942779541</v>
          </cell>
          <cell r="S807">
            <v>0.8372499942779541</v>
          </cell>
          <cell r="T807">
            <v>0.8372499942779541</v>
          </cell>
          <cell r="U807">
            <v>0.8372499942779541</v>
          </cell>
          <cell r="V807">
            <v>0.8372499942779541</v>
          </cell>
          <cell r="W807">
            <v>0.8372499942779541</v>
          </cell>
          <cell r="X807">
            <v>0.8372499942779541</v>
          </cell>
          <cell r="Y807">
            <v>0.8372499942779541</v>
          </cell>
          <cell r="Z807">
            <v>0.8372499942779541</v>
          </cell>
          <cell r="AA807">
            <v>0.8372499942779541</v>
          </cell>
          <cell r="AC807">
            <v>0.8372499942779541</v>
          </cell>
          <cell r="AD807">
            <v>0.8372499942779541</v>
          </cell>
          <cell r="AF807">
            <v>0.8372499942779541</v>
          </cell>
          <cell r="AG807">
            <v>0.8372499942779541</v>
          </cell>
          <cell r="AH807">
            <v>0.8372499942779541</v>
          </cell>
          <cell r="AI807">
            <v>0.8372499942779541</v>
          </cell>
          <cell r="AJ807">
            <v>0.8372499942779541</v>
          </cell>
          <cell r="AK807">
            <v>0.8372499942779541</v>
          </cell>
          <cell r="AM807">
            <v>0.8372499942779541</v>
          </cell>
          <cell r="AN807">
            <v>0.8372499942779541</v>
          </cell>
          <cell r="AO807">
            <v>0.8372499942779541</v>
          </cell>
        </row>
        <row r="808">
          <cell r="A808" t="str">
            <v>RECPMP[PUMP]</v>
          </cell>
          <cell r="B808" t="str">
            <v>PumpWork[0]</v>
          </cell>
          <cell r="C808" t="str">
            <v>kW</v>
          </cell>
          <cell r="D808" t="str">
            <v>Pump Work</v>
          </cell>
          <cell r="E808">
            <v>-13.843380928039551</v>
          </cell>
          <cell r="F808">
            <v>808</v>
          </cell>
          <cell r="G808">
            <v>-8.2532024383544922</v>
          </cell>
          <cell r="H808">
            <v>-8.4808588027954102</v>
          </cell>
          <cell r="I808">
            <v>-7.2447152137756348</v>
          </cell>
          <cell r="J808">
            <v>-7.4772853851318359</v>
          </cell>
          <cell r="K808">
            <v>-7.9356355667114258</v>
          </cell>
          <cell r="L808">
            <v>-8.0247087478637695</v>
          </cell>
          <cell r="M808">
            <v>-6.9546751976013184</v>
          </cell>
          <cell r="N808">
            <v>-7.3682565689086914</v>
          </cell>
          <cell r="O808">
            <v>-1.7487888336181641</v>
          </cell>
          <cell r="P808">
            <v>-1.5984365940093994</v>
          </cell>
          <cell r="Q808">
            <v>-1.5025069713592529</v>
          </cell>
          <cell r="R808">
            <v>-7.863257884979248</v>
          </cell>
          <cell r="S808">
            <v>-8.0938882827758789</v>
          </cell>
          <cell r="T808">
            <v>-13.50951099395752</v>
          </cell>
          <cell r="U808">
            <v>-13.843380928039551</v>
          </cell>
          <cell r="V808">
            <v>-10.581808090209961</v>
          </cell>
          <cell r="W808">
            <v>-10.896763801574707</v>
          </cell>
          <cell r="X808">
            <v>-11.512814521789551</v>
          </cell>
          <cell r="Y808">
            <v>-16.450860977172852</v>
          </cell>
          <cell r="Z808">
            <v>-16.853246688842773</v>
          </cell>
          <cell r="AA808">
            <v>-17.640913009643555</v>
          </cell>
          <cell r="AC808">
            <v>-10.632040023803711</v>
          </cell>
          <cell r="AD808">
            <v>-10.657748222351074</v>
          </cell>
          <cell r="AF808">
            <v>-2.9517862796783447</v>
          </cell>
          <cell r="AG808">
            <v>-3.718761682510376</v>
          </cell>
          <cell r="AH808">
            <v>-4.3744897842407227</v>
          </cell>
          <cell r="AI808">
            <v>-4.9280486106872559</v>
          </cell>
          <cell r="AJ808">
            <v>-5.8352518081665039</v>
          </cell>
          <cell r="AK808">
            <v>-7.0810813903808594</v>
          </cell>
          <cell r="AM808">
            <v>-13.121963500976563</v>
          </cell>
          <cell r="AN808">
            <v>-8.0278844833374023</v>
          </cell>
          <cell r="AO808">
            <v>-7.9942970275878906</v>
          </cell>
        </row>
        <row r="809">
          <cell r="A809" t="str">
            <v>CP[PUMP]</v>
          </cell>
          <cell r="B809" t="str">
            <v>Flow[0]</v>
          </cell>
          <cell r="C809" t="str">
            <v>lb/hr</v>
          </cell>
          <cell r="D809" t="str">
            <v>Main Inlet Flow</v>
          </cell>
          <cell r="E809">
            <v>2811648.25</v>
          </cell>
          <cell r="F809">
            <v>809</v>
          </cell>
          <cell r="G809">
            <v>1167418.5</v>
          </cell>
          <cell r="H809">
            <v>1179066.875</v>
          </cell>
          <cell r="I809">
            <v>1114663.375</v>
          </cell>
          <cell r="J809">
            <v>1127645.875</v>
          </cell>
          <cell r="K809">
            <v>1152454.75</v>
          </cell>
          <cell r="L809">
            <v>1086037</v>
          </cell>
          <cell r="M809">
            <v>1098359.5</v>
          </cell>
          <cell r="N809">
            <v>1121850.5</v>
          </cell>
          <cell r="O809">
            <v>1368306.375</v>
          </cell>
          <cell r="P809">
            <v>1323504.875</v>
          </cell>
          <cell r="Q809">
            <v>1293219.875</v>
          </cell>
          <cell r="R809">
            <v>2288676.25</v>
          </cell>
          <cell r="S809">
            <v>2313257.25</v>
          </cell>
          <cell r="T809">
            <v>2787000.25</v>
          </cell>
          <cell r="U809">
            <v>2811648.25</v>
          </cell>
          <cell r="V809">
            <v>2177954.75</v>
          </cell>
          <cell r="W809">
            <v>2205257.25</v>
          </cell>
          <cell r="X809">
            <v>2257148.75</v>
          </cell>
          <cell r="Y809">
            <v>2618000.5</v>
          </cell>
          <cell r="Z809">
            <v>2644035</v>
          </cell>
          <cell r="AA809">
            <v>2693799.75</v>
          </cell>
          <cell r="AC809">
            <v>2181872.75</v>
          </cell>
          <cell r="AD809">
            <v>2183703.5</v>
          </cell>
          <cell r="AF809">
            <v>1610966.375</v>
          </cell>
          <cell r="AG809">
            <v>1754414.25</v>
          </cell>
          <cell r="AH809">
            <v>1861438.125</v>
          </cell>
          <cell r="AI809">
            <v>1943531.5</v>
          </cell>
          <cell r="AJ809">
            <v>2065689</v>
          </cell>
          <cell r="AK809">
            <v>2214728</v>
          </cell>
          <cell r="AM809">
            <v>2680769.25</v>
          </cell>
          <cell r="AN809">
            <v>2228706</v>
          </cell>
          <cell r="AO809">
            <v>2224754</v>
          </cell>
        </row>
        <row r="810">
          <cell r="A810" t="str">
            <v>CP[PUMP]</v>
          </cell>
          <cell r="B810" t="str">
            <v>Pres[0]</v>
          </cell>
          <cell r="C810" t="str">
            <v>psia</v>
          </cell>
          <cell r="D810" t="str">
            <v>Main Inlet Pressure</v>
          </cell>
          <cell r="E810">
            <v>0.54059237241744995</v>
          </cell>
          <cell r="F810">
            <v>810</v>
          </cell>
          <cell r="G810">
            <v>0.60544294118881226</v>
          </cell>
          <cell r="H810">
            <v>0.61425256729125977</v>
          </cell>
          <cell r="I810">
            <v>0.56708729267120361</v>
          </cell>
          <cell r="J810">
            <v>0.57025045156478882</v>
          </cell>
          <cell r="K810">
            <v>0.57632273435592651</v>
          </cell>
          <cell r="L810">
            <v>0.78750109672546387</v>
          </cell>
          <cell r="M810">
            <v>0.79095226526260376</v>
          </cell>
          <cell r="N810">
            <v>0.79756772518157959</v>
          </cell>
          <cell r="O810">
            <v>0.43041953444480896</v>
          </cell>
          <cell r="P810">
            <v>0.61893659830093384</v>
          </cell>
          <cell r="Q810">
            <v>0.84670275449752808</v>
          </cell>
          <cell r="R810">
            <v>0.41218706965446472</v>
          </cell>
          <cell r="S810">
            <v>0.41857638955116272</v>
          </cell>
          <cell r="T810">
            <v>0.53329980373382568</v>
          </cell>
          <cell r="U810">
            <v>0.54059237241744995</v>
          </cell>
          <cell r="V810">
            <v>0.86484777927398682</v>
          </cell>
          <cell r="W810">
            <v>0.87340807914733887</v>
          </cell>
          <cell r="X810">
            <v>0.88980025053024292</v>
          </cell>
          <cell r="Y810">
            <v>1.2969447374343872</v>
          </cell>
          <cell r="Z810">
            <v>1.306876540184021</v>
          </cell>
          <cell r="AA810">
            <v>1.3259736299514771</v>
          </cell>
          <cell r="AC810">
            <v>0.86615580320358276</v>
          </cell>
          <cell r="AD810">
            <v>0.86675167083740234</v>
          </cell>
          <cell r="AF810">
            <v>0.69617456197738647</v>
          </cell>
          <cell r="AG810">
            <v>0.73683005571365356</v>
          </cell>
          <cell r="AH810">
            <v>0.76807117462158203</v>
          </cell>
          <cell r="AI810">
            <v>0.79258048534393311</v>
          </cell>
          <cell r="AJ810">
            <v>0.82988440990447998</v>
          </cell>
          <cell r="AK810">
            <v>0.87671619653701782</v>
          </cell>
          <cell r="AM810">
            <v>1.5533062219619751</v>
          </cell>
          <cell r="AN810">
            <v>0.96173578500747681</v>
          </cell>
          <cell r="AO810">
            <v>0.96046650409698486</v>
          </cell>
        </row>
        <row r="811">
          <cell r="A811" t="str">
            <v>CP[PUMP]</v>
          </cell>
          <cell r="B811" t="str">
            <v>Temp[0]</v>
          </cell>
          <cell r="C811" t="str">
            <v>F</v>
          </cell>
          <cell r="D811" t="str">
            <v>Main Inlet Temperature</v>
          </cell>
          <cell r="E811">
            <v>81.980697631835938</v>
          </cell>
          <cell r="F811">
            <v>811</v>
          </cell>
          <cell r="G811">
            <v>85.500389099121094</v>
          </cell>
          <cell r="H811">
            <v>85.952911376953125</v>
          </cell>
          <cell r="I811">
            <v>83.460884094238281</v>
          </cell>
          <cell r="J811">
            <v>83.633537292480469</v>
          </cell>
          <cell r="K811">
            <v>83.962684631347656</v>
          </cell>
          <cell r="L811">
            <v>93.871910095214844</v>
          </cell>
          <cell r="M811">
            <v>94.013633728027344</v>
          </cell>
          <cell r="N811">
            <v>94.283790588378906</v>
          </cell>
          <cell r="O811">
            <v>75.054145812988281</v>
          </cell>
          <cell r="P811">
            <v>86.191261291503906</v>
          </cell>
          <cell r="Q811">
            <v>96.231719970703125</v>
          </cell>
          <cell r="R811">
            <v>73.761329650878906</v>
          </cell>
          <cell r="S811">
            <v>74.219955444335938</v>
          </cell>
          <cell r="T811">
            <v>81.562225341796875</v>
          </cell>
          <cell r="U811">
            <v>81.980697631835938</v>
          </cell>
          <cell r="V811">
            <v>96.926383972167969</v>
          </cell>
          <cell r="W811">
            <v>97.249717712402344</v>
          </cell>
          <cell r="X811">
            <v>97.861320495605469</v>
          </cell>
          <cell r="Y811">
            <v>110.59222412109375</v>
          </cell>
          <cell r="Z811">
            <v>110.85688781738281</v>
          </cell>
          <cell r="AA811">
            <v>111.36088562011719</v>
          </cell>
          <cell r="AC811">
            <v>96.975990295410156</v>
          </cell>
          <cell r="AD811">
            <v>96.998565673828125</v>
          </cell>
          <cell r="AF811">
            <v>89.910736083984375</v>
          </cell>
          <cell r="AG811">
            <v>91.726669311523438</v>
          </cell>
          <cell r="AH811">
            <v>93.063865661621094</v>
          </cell>
          <cell r="AI811">
            <v>94.080322265625</v>
          </cell>
          <cell r="AJ811">
            <v>95.576278686523438</v>
          </cell>
          <cell r="AK811">
            <v>97.373970031738281</v>
          </cell>
          <cell r="AM811">
            <v>116.92513275146484</v>
          </cell>
          <cell r="AN811">
            <v>100.43503570556641</v>
          </cell>
          <cell r="AO811">
            <v>100.39109039306641</v>
          </cell>
        </row>
        <row r="812">
          <cell r="A812" t="str">
            <v>CP[PUMP]</v>
          </cell>
          <cell r="B812" t="str">
            <v>Enth[0]</v>
          </cell>
          <cell r="C812" t="str">
            <v>BTU/lb</v>
          </cell>
          <cell r="D812" t="str">
            <v>Main Inlet Enthalpy</v>
          </cell>
          <cell r="E812">
            <v>50.013694763183594</v>
          </cell>
          <cell r="F812">
            <v>812</v>
          </cell>
          <cell r="G812">
            <v>53.526920318603516</v>
          </cell>
          <cell r="H812">
            <v>53.978607177734375</v>
          </cell>
          <cell r="I812">
            <v>51.491161346435547</v>
          </cell>
          <cell r="J812">
            <v>51.663516998291016</v>
          </cell>
          <cell r="K812">
            <v>51.992061614990234</v>
          </cell>
          <cell r="L812">
            <v>61.882427215576172</v>
          </cell>
          <cell r="M812">
            <v>62.023868560791016</v>
          </cell>
          <cell r="N812">
            <v>62.293514251708984</v>
          </cell>
          <cell r="O812">
            <v>43.098850250244141</v>
          </cell>
          <cell r="P812">
            <v>54.216461181640625</v>
          </cell>
          <cell r="Q812">
            <v>64.237724304199219</v>
          </cell>
          <cell r="R812">
            <v>41.807888031005859</v>
          </cell>
          <cell r="S812">
            <v>42.265861511230469</v>
          </cell>
          <cell r="T812">
            <v>49.595954895019531</v>
          </cell>
          <cell r="U812">
            <v>50.013694763183594</v>
          </cell>
          <cell r="V812">
            <v>64.931045532226563</v>
          </cell>
          <cell r="W812">
            <v>65.253761291503906</v>
          </cell>
          <cell r="X812">
            <v>65.864204406738281</v>
          </cell>
          <cell r="Y812">
            <v>78.572349548339844</v>
          </cell>
          <cell r="Z812">
            <v>78.836555480957031</v>
          </cell>
          <cell r="AA812">
            <v>79.339744567871094</v>
          </cell>
          <cell r="AC812">
            <v>64.980514526367188</v>
          </cell>
          <cell r="AD812">
            <v>65.003059387207031</v>
          </cell>
          <cell r="AF812">
            <v>57.928905487060547</v>
          </cell>
          <cell r="AG812">
            <v>59.741279602050781</v>
          </cell>
          <cell r="AH812">
            <v>61.075920104980469</v>
          </cell>
          <cell r="AI812">
            <v>62.090415954589844</v>
          </cell>
          <cell r="AJ812">
            <v>63.583499908447266</v>
          </cell>
          <cell r="AK812">
            <v>65.37774658203125</v>
          </cell>
          <cell r="AM812">
            <v>84.895523071289063</v>
          </cell>
          <cell r="AN812">
            <v>68.433082580566406</v>
          </cell>
          <cell r="AO812">
            <v>68.38934326171875</v>
          </cell>
        </row>
        <row r="813">
          <cell r="A813" t="str">
            <v>CP[PUMP]</v>
          </cell>
          <cell r="B813" t="str">
            <v>Flow[1]</v>
          </cell>
          <cell r="C813" t="str">
            <v>lb/hr</v>
          </cell>
          <cell r="D813" t="str">
            <v>Control Valve Outlet Flow</v>
          </cell>
          <cell r="E813">
            <v>2811648.25</v>
          </cell>
          <cell r="F813">
            <v>813</v>
          </cell>
          <cell r="G813">
            <v>1167418.5</v>
          </cell>
          <cell r="H813">
            <v>1179066.875</v>
          </cell>
          <cell r="I813">
            <v>1114663.375</v>
          </cell>
          <cell r="J813">
            <v>1127645.875</v>
          </cell>
          <cell r="K813">
            <v>1152454.75</v>
          </cell>
          <cell r="L813">
            <v>1086037</v>
          </cell>
          <cell r="M813">
            <v>1098359.5</v>
          </cell>
          <cell r="N813">
            <v>1121850.5</v>
          </cell>
          <cell r="O813">
            <v>1368306.375</v>
          </cell>
          <cell r="P813">
            <v>1323504.875</v>
          </cell>
          <cell r="Q813">
            <v>1293219.875</v>
          </cell>
          <cell r="R813">
            <v>2288676.25</v>
          </cell>
          <cell r="S813">
            <v>2313257.25</v>
          </cell>
          <cell r="T813">
            <v>2787000.25</v>
          </cell>
          <cell r="U813">
            <v>2811648.25</v>
          </cell>
          <cell r="V813">
            <v>2177954.75</v>
          </cell>
          <cell r="W813">
            <v>2205257.25</v>
          </cell>
          <cell r="X813">
            <v>2257148.75</v>
          </cell>
          <cell r="Y813">
            <v>2618000.5</v>
          </cell>
          <cell r="Z813">
            <v>2644035</v>
          </cell>
          <cell r="AA813">
            <v>2693799.75</v>
          </cell>
          <cell r="AC813">
            <v>2181872.75</v>
          </cell>
          <cell r="AD813">
            <v>2183703.5</v>
          </cell>
          <cell r="AF813">
            <v>1610966.375</v>
          </cell>
          <cell r="AG813">
            <v>1754414.25</v>
          </cell>
          <cell r="AH813">
            <v>1861438.125</v>
          </cell>
          <cell r="AI813">
            <v>1943531.5</v>
          </cell>
          <cell r="AJ813">
            <v>2065689</v>
          </cell>
          <cell r="AK813">
            <v>2214728</v>
          </cell>
          <cell r="AM813">
            <v>2680769.25</v>
          </cell>
          <cell r="AN813">
            <v>2228706</v>
          </cell>
          <cell r="AO813">
            <v>2224754</v>
          </cell>
        </row>
        <row r="814">
          <cell r="A814" t="str">
            <v>CP[PUMP]</v>
          </cell>
          <cell r="B814" t="str">
            <v>Pres[1]</v>
          </cell>
          <cell r="C814" t="str">
            <v>psia</v>
          </cell>
          <cell r="D814" t="str">
            <v>Control Valve Outlet Pressure</v>
          </cell>
          <cell r="E814">
            <v>300</v>
          </cell>
          <cell r="F814">
            <v>814</v>
          </cell>
          <cell r="G814">
            <v>300</v>
          </cell>
          <cell r="H814">
            <v>300</v>
          </cell>
          <cell r="I814">
            <v>300</v>
          </cell>
          <cell r="J814">
            <v>300</v>
          </cell>
          <cell r="K814">
            <v>300</v>
          </cell>
          <cell r="L814">
            <v>300</v>
          </cell>
          <cell r="M814">
            <v>300</v>
          </cell>
          <cell r="N814">
            <v>300</v>
          </cell>
          <cell r="O814">
            <v>300</v>
          </cell>
          <cell r="P814">
            <v>300</v>
          </cell>
          <cell r="Q814">
            <v>300</v>
          </cell>
          <cell r="R814">
            <v>300</v>
          </cell>
          <cell r="S814">
            <v>300</v>
          </cell>
          <cell r="T814">
            <v>300</v>
          </cell>
          <cell r="U814">
            <v>300</v>
          </cell>
          <cell r="V814">
            <v>300</v>
          </cell>
          <cell r="W814">
            <v>300</v>
          </cell>
          <cell r="X814">
            <v>300</v>
          </cell>
          <cell r="Y814">
            <v>300</v>
          </cell>
          <cell r="Z814">
            <v>300</v>
          </cell>
          <cell r="AA814">
            <v>300</v>
          </cell>
          <cell r="AC814">
            <v>300</v>
          </cell>
          <cell r="AD814">
            <v>300</v>
          </cell>
          <cell r="AF814">
            <v>300</v>
          </cell>
          <cell r="AG814">
            <v>300</v>
          </cell>
          <cell r="AH814">
            <v>300</v>
          </cell>
          <cell r="AI814">
            <v>300</v>
          </cell>
          <cell r="AJ814">
            <v>300</v>
          </cell>
          <cell r="AK814">
            <v>300</v>
          </cell>
          <cell r="AM814">
            <v>300</v>
          </cell>
          <cell r="AN814">
            <v>300</v>
          </cell>
          <cell r="AO814">
            <v>300</v>
          </cell>
        </row>
        <row r="815">
          <cell r="A815" t="str">
            <v>CP[PUMP]</v>
          </cell>
          <cell r="B815" t="str">
            <v>Temp[1]</v>
          </cell>
          <cell r="C815" t="str">
            <v>F</v>
          </cell>
          <cell r="D815" t="str">
            <v>Control Valve Outlet Temperature</v>
          </cell>
          <cell r="E815">
            <v>82.504745483398438</v>
          </cell>
          <cell r="F815">
            <v>815</v>
          </cell>
          <cell r="G815">
            <v>87.255455017089844</v>
          </cell>
          <cell r="H815">
            <v>87.687767028808594</v>
          </cell>
          <cell r="I815">
            <v>85.313072204589844</v>
          </cell>
          <cell r="J815">
            <v>85.460563659667969</v>
          </cell>
          <cell r="K815">
            <v>85.743240356445313</v>
          </cell>
          <cell r="L815">
            <v>95.792594909667969</v>
          </cell>
          <cell r="M815">
            <v>95.909049987792969</v>
          </cell>
          <cell r="N815">
            <v>96.132736206054688</v>
          </cell>
          <cell r="O815">
            <v>76.491050720214844</v>
          </cell>
          <cell r="P815">
            <v>87.701385498046875</v>
          </cell>
          <cell r="Q815">
            <v>97.794967651367188</v>
          </cell>
          <cell r="R815">
            <v>74.493621826171875</v>
          </cell>
          <cell r="S815">
            <v>74.941368103027344</v>
          </cell>
          <cell r="T815">
            <v>82.095390319824219</v>
          </cell>
          <cell r="U815">
            <v>82.504745483398438</v>
          </cell>
          <cell r="V815">
            <v>97.741958618164063</v>
          </cell>
          <cell r="W815">
            <v>98.0518798828125</v>
          </cell>
          <cell r="X815">
            <v>98.638717651367188</v>
          </cell>
          <cell r="Y815">
            <v>111.22563934326172</v>
          </cell>
          <cell r="Z815">
            <v>111.48003387451172</v>
          </cell>
          <cell r="AA815">
            <v>111.96463775634766</v>
          </cell>
          <cell r="AC815">
            <v>97.789581298828125</v>
          </cell>
          <cell r="AD815">
            <v>97.811279296875</v>
          </cell>
          <cell r="AF815">
            <v>91.102096557617188</v>
          </cell>
          <cell r="AG815">
            <v>92.799812316894531</v>
          </cell>
          <cell r="AH815">
            <v>94.06109619140625</v>
          </cell>
          <cell r="AI815">
            <v>95.024986267089844</v>
          </cell>
          <cell r="AJ815">
            <v>96.450294494628906</v>
          </cell>
          <cell r="AK815">
            <v>98.171524047851563</v>
          </cell>
          <cell r="AM815">
            <v>117.53970336914063</v>
          </cell>
          <cell r="AN815">
            <v>101.22907257080078</v>
          </cell>
          <cell r="AO815">
            <v>101.18715667724609</v>
          </cell>
        </row>
        <row r="816">
          <cell r="A816" t="str">
            <v>CP[PUMP]</v>
          </cell>
          <cell r="B816" t="str">
            <v>Enth[1]</v>
          </cell>
          <cell r="C816" t="str">
            <v>BTU/lb</v>
          </cell>
          <cell r="D816" t="str">
            <v>Control Valve Outlet Enthalpy</v>
          </cell>
          <cell r="E816">
            <v>51.349853515625</v>
          </cell>
          <cell r="F816">
            <v>816</v>
          </cell>
          <cell r="G816">
            <v>56.084953308105469</v>
          </cell>
          <cell r="H816">
            <v>56.515857696533203</v>
          </cell>
          <cell r="I816">
            <v>54.148960113525391</v>
          </cell>
          <cell r="J816">
            <v>54.295982360839844</v>
          </cell>
          <cell r="K816">
            <v>54.577754974365234</v>
          </cell>
          <cell r="L816">
            <v>64.594032287597656</v>
          </cell>
          <cell r="M816">
            <v>64.710121154785156</v>
          </cell>
          <cell r="N816">
            <v>64.933052062988281</v>
          </cell>
          <cell r="O816">
            <v>45.355319976806641</v>
          </cell>
          <cell r="P816">
            <v>56.5294189453125</v>
          </cell>
          <cell r="Q816">
            <v>66.589912414550781</v>
          </cell>
          <cell r="R816">
            <v>43.364006042480469</v>
          </cell>
          <cell r="S816">
            <v>43.8104248046875</v>
          </cell>
          <cell r="T816">
            <v>50.941837310791016</v>
          </cell>
          <cell r="U816">
            <v>51.349853515625</v>
          </cell>
          <cell r="V816">
            <v>66.537094116210938</v>
          </cell>
          <cell r="W816">
            <v>66.846000671386719</v>
          </cell>
          <cell r="X816">
            <v>67.430915832519531</v>
          </cell>
          <cell r="Y816">
            <v>79.979156494140625</v>
          </cell>
          <cell r="Z816">
            <v>80.232826232910156</v>
          </cell>
          <cell r="AA816">
            <v>80.716033935546875</v>
          </cell>
          <cell r="AC816">
            <v>66.584571838378906</v>
          </cell>
          <cell r="AD816">
            <v>66.606170654296875</v>
          </cell>
          <cell r="AF816">
            <v>59.918933868408203</v>
          </cell>
          <cell r="AG816">
            <v>61.611042022705078</v>
          </cell>
          <cell r="AH816">
            <v>62.868183135986328</v>
          </cell>
          <cell r="AI816">
            <v>63.828937530517578</v>
          </cell>
          <cell r="AJ816">
            <v>65.249595642089844</v>
          </cell>
          <cell r="AK816">
            <v>66.965255737304688</v>
          </cell>
          <cell r="AM816">
            <v>86.275581359863281</v>
          </cell>
          <cell r="AN816">
            <v>70.013023376464844</v>
          </cell>
          <cell r="AO816">
            <v>69.971229553222656</v>
          </cell>
        </row>
        <row r="817">
          <cell r="A817" t="str">
            <v>CP[PUMP]</v>
          </cell>
          <cell r="B817" t="str">
            <v>Pres[5]</v>
          </cell>
          <cell r="C817" t="str">
            <v>psia</v>
          </cell>
          <cell r="D817" t="str">
            <v>Excess Outlet Pressure</v>
          </cell>
          <cell r="E817">
            <v>300</v>
          </cell>
          <cell r="F817">
            <v>817</v>
          </cell>
          <cell r="G817">
            <v>300</v>
          </cell>
          <cell r="H817">
            <v>300</v>
          </cell>
          <cell r="I817">
            <v>300</v>
          </cell>
          <cell r="J817">
            <v>300</v>
          </cell>
          <cell r="K817">
            <v>300</v>
          </cell>
          <cell r="L817">
            <v>300</v>
          </cell>
          <cell r="M817">
            <v>300</v>
          </cell>
          <cell r="N817">
            <v>300</v>
          </cell>
          <cell r="O817">
            <v>300</v>
          </cell>
          <cell r="P817">
            <v>300</v>
          </cell>
          <cell r="Q817">
            <v>300</v>
          </cell>
          <cell r="R817">
            <v>300</v>
          </cell>
          <cell r="S817">
            <v>300</v>
          </cell>
          <cell r="T817">
            <v>300</v>
          </cell>
          <cell r="U817">
            <v>300</v>
          </cell>
          <cell r="V817">
            <v>300</v>
          </cell>
          <cell r="W817">
            <v>300</v>
          </cell>
          <cell r="X817">
            <v>300</v>
          </cell>
          <cell r="Y817">
            <v>300</v>
          </cell>
          <cell r="Z817">
            <v>300</v>
          </cell>
          <cell r="AA817">
            <v>300</v>
          </cell>
          <cell r="AC817">
            <v>300</v>
          </cell>
          <cell r="AD817">
            <v>300</v>
          </cell>
          <cell r="AF817">
            <v>300</v>
          </cell>
          <cell r="AG817">
            <v>300</v>
          </cell>
          <cell r="AH817">
            <v>300</v>
          </cell>
          <cell r="AI817">
            <v>300</v>
          </cell>
          <cell r="AJ817">
            <v>300</v>
          </cell>
          <cell r="AK817">
            <v>300</v>
          </cell>
          <cell r="AM817">
            <v>300</v>
          </cell>
          <cell r="AN817">
            <v>300</v>
          </cell>
          <cell r="AO817">
            <v>300</v>
          </cell>
        </row>
        <row r="818">
          <cell r="A818" t="str">
            <v>CP[PUMP]</v>
          </cell>
          <cell r="B818" t="str">
            <v>ActualIsentropicEff[0]</v>
          </cell>
          <cell r="D818" t="str">
            <v>Actual Isentropic Efficiency</v>
          </cell>
          <cell r="E818">
            <v>0.85018241405487061</v>
          </cell>
          <cell r="F818">
            <v>818</v>
          </cell>
          <cell r="G818">
            <v>0.51431536674499512</v>
          </cell>
          <cell r="H818">
            <v>0.51829183101654053</v>
          </cell>
          <cell r="I818">
            <v>0.49602389335632324</v>
          </cell>
          <cell r="J818">
            <v>0.50054717063903809</v>
          </cell>
          <cell r="K818">
            <v>0.50911164283752441</v>
          </cell>
          <cell r="L818">
            <v>0.48668017983436584</v>
          </cell>
          <cell r="M818">
            <v>0.49103814363479614</v>
          </cell>
          <cell r="N818">
            <v>0.49927434325218201</v>
          </cell>
          <cell r="O818">
            <v>0.57847827672958374</v>
          </cell>
          <cell r="P818">
            <v>0.56532859802246094</v>
          </cell>
          <cell r="Q818">
            <v>0.5565219521522522</v>
          </cell>
          <cell r="R818">
            <v>0.78985387086868286</v>
          </cell>
          <cell r="S818">
            <v>0.79364711046218872</v>
          </cell>
          <cell r="T818">
            <v>0.84827864170074463</v>
          </cell>
          <cell r="U818">
            <v>0.85018241405487061</v>
          </cell>
          <cell r="V818">
            <v>0.77313637733459473</v>
          </cell>
          <cell r="W818">
            <v>0.77780342102050781</v>
          </cell>
          <cell r="X818">
            <v>0.78634309768676758</v>
          </cell>
          <cell r="Y818">
            <v>0.8344038724899292</v>
          </cell>
          <cell r="Z818">
            <v>0.83703011274337769</v>
          </cell>
          <cell r="AA818">
            <v>0.84175843000411987</v>
          </cell>
          <cell r="AC818">
            <v>0.77381378412246704</v>
          </cell>
          <cell r="AD818">
            <v>0.77412933111190796</v>
          </cell>
          <cell r="AF818">
            <v>0.64873605966567993</v>
          </cell>
          <cell r="AG818">
            <v>0.68520557880401611</v>
          </cell>
          <cell r="AH818">
            <v>0.71019822359085083</v>
          </cell>
          <cell r="AI818">
            <v>0.72809237241744995</v>
          </cell>
          <cell r="AJ818">
            <v>0.75267934799194336</v>
          </cell>
          <cell r="AK818">
            <v>0.77939522266387939</v>
          </cell>
          <cell r="AM818">
            <v>0.84089487791061401</v>
          </cell>
          <cell r="AN818">
            <v>0.78193259239196777</v>
          </cell>
          <cell r="AO818">
            <v>0.78127992153167725</v>
          </cell>
        </row>
        <row r="819">
          <cell r="A819" t="str">
            <v>CP[PUMP]</v>
          </cell>
          <cell r="B819" t="str">
            <v>PumpWork[0]</v>
          </cell>
          <cell r="C819" t="str">
            <v>kW</v>
          </cell>
          <cell r="D819" t="str">
            <v>Pump Work</v>
          </cell>
          <cell r="E819">
            <v>-1101.0576171875</v>
          </cell>
          <cell r="F819">
            <v>819</v>
          </cell>
          <cell r="G819">
            <v>-875.232421875</v>
          </cell>
          <cell r="H819">
            <v>-876.7857666015625</v>
          </cell>
          <cell r="I819">
            <v>-868.27386474609375</v>
          </cell>
          <cell r="J819">
            <v>-870.012939453125</v>
          </cell>
          <cell r="K819">
            <v>-873.35919189453125</v>
          </cell>
          <cell r="L819">
            <v>-863.10101318359375</v>
          </cell>
          <cell r="M819">
            <v>-864.73492431640625</v>
          </cell>
          <cell r="N819">
            <v>-867.8707275390625</v>
          </cell>
          <cell r="O819">
            <v>-904.9090576171875</v>
          </cell>
          <cell r="P819">
            <v>-897.1904296875</v>
          </cell>
          <cell r="Q819">
            <v>-891.530029296875</v>
          </cell>
          <cell r="R819">
            <v>-1043.8023681640625</v>
          </cell>
          <cell r="S819">
            <v>-1047.179931640625</v>
          </cell>
          <cell r="T819">
            <v>-1099.3466796875</v>
          </cell>
          <cell r="U819">
            <v>-1101.0576171875</v>
          </cell>
          <cell r="V819">
            <v>-1025.1749267578125</v>
          </cell>
          <cell r="W819">
            <v>-1029.0980224609375</v>
          </cell>
          <cell r="X819">
            <v>-1036.4378662109375</v>
          </cell>
          <cell r="Y819">
            <v>-1079.4354248046875</v>
          </cell>
          <cell r="Z819">
            <v>-1082.0035400390625</v>
          </cell>
          <cell r="AA819">
            <v>-1086.5916748046875</v>
          </cell>
          <cell r="AC819">
            <v>-1025.739990234375</v>
          </cell>
          <cell r="AD819">
            <v>-1026.0037841796875</v>
          </cell>
          <cell r="AF819">
            <v>-939.5872802734375</v>
          </cell>
          <cell r="AG819">
            <v>-961.41204833984375</v>
          </cell>
          <cell r="AH819">
            <v>-977.77801513671875</v>
          </cell>
          <cell r="AI819">
            <v>-990.29034423828125</v>
          </cell>
          <cell r="AJ819">
            <v>-1008.6885986328125</v>
          </cell>
          <cell r="AK819">
            <v>-1030.44775390625</v>
          </cell>
          <cell r="AM819">
            <v>-1084.2894287109375</v>
          </cell>
          <cell r="AN819">
            <v>-1032.01220703125</v>
          </cell>
          <cell r="AO819">
            <v>-1031.4520263671875</v>
          </cell>
        </row>
        <row r="820">
          <cell r="A820" t="str">
            <v>CWP[PUMP]</v>
          </cell>
          <cell r="B820" t="str">
            <v>Flow[0]</v>
          </cell>
          <cell r="C820" t="str">
            <v>lb/hr</v>
          </cell>
          <cell r="D820" t="str">
            <v>Main Inlet Flow</v>
          </cell>
          <cell r="E820">
            <v>149999904</v>
          </cell>
          <cell r="F820">
            <v>820</v>
          </cell>
          <cell r="G820">
            <v>149999904</v>
          </cell>
          <cell r="H820">
            <v>149999904</v>
          </cell>
          <cell r="I820">
            <v>149999904</v>
          </cell>
          <cell r="J820">
            <v>149999904</v>
          </cell>
          <cell r="K820">
            <v>149999904</v>
          </cell>
          <cell r="L820">
            <v>149999904</v>
          </cell>
          <cell r="M820">
            <v>149999904</v>
          </cell>
          <cell r="N820">
            <v>149999904</v>
          </cell>
          <cell r="O820">
            <v>149999904</v>
          </cell>
          <cell r="P820">
            <v>149999904</v>
          </cell>
          <cell r="Q820">
            <v>149999904</v>
          </cell>
          <cell r="R820">
            <v>149999904</v>
          </cell>
          <cell r="S820">
            <v>149999904</v>
          </cell>
          <cell r="T820">
            <v>149999904</v>
          </cell>
          <cell r="U820">
            <v>149999904</v>
          </cell>
          <cell r="V820">
            <v>149999904</v>
          </cell>
          <cell r="W820">
            <v>149999904</v>
          </cell>
          <cell r="X820">
            <v>149999904</v>
          </cell>
          <cell r="Y820">
            <v>149999904</v>
          </cell>
          <cell r="Z820">
            <v>149999904</v>
          </cell>
          <cell r="AA820">
            <v>149999904</v>
          </cell>
          <cell r="AC820">
            <v>149999904</v>
          </cell>
          <cell r="AD820">
            <v>149999904</v>
          </cell>
          <cell r="AF820">
            <v>149999904</v>
          </cell>
          <cell r="AG820">
            <v>149999904</v>
          </cell>
          <cell r="AH820">
            <v>149999904</v>
          </cell>
          <cell r="AI820">
            <v>149999904</v>
          </cell>
          <cell r="AJ820">
            <v>149999904</v>
          </cell>
          <cell r="AK820">
            <v>149999904</v>
          </cell>
          <cell r="AM820">
            <v>149999904</v>
          </cell>
          <cell r="AN820">
            <v>149999904</v>
          </cell>
          <cell r="AO820">
            <v>149999904</v>
          </cell>
        </row>
        <row r="821">
          <cell r="A821" t="str">
            <v>CWP[PUMP]</v>
          </cell>
          <cell r="B821" t="str">
            <v>Pres[0]</v>
          </cell>
          <cell r="C821" t="str">
            <v>psia</v>
          </cell>
          <cell r="D821" t="str">
            <v>Main Inlet Pressure</v>
          </cell>
          <cell r="E821">
            <v>14.672121047973633</v>
          </cell>
          <cell r="F821">
            <v>821</v>
          </cell>
          <cell r="G821">
            <v>14.672121047973633</v>
          </cell>
          <cell r="H821">
            <v>14.672121047973633</v>
          </cell>
          <cell r="I821">
            <v>14.672121047973633</v>
          </cell>
          <cell r="J821">
            <v>14.672121047973633</v>
          </cell>
          <cell r="K821">
            <v>14.672121047973633</v>
          </cell>
          <cell r="L821">
            <v>14.672121047973633</v>
          </cell>
          <cell r="M821">
            <v>14.672121047973633</v>
          </cell>
          <cell r="N821">
            <v>14.672121047973633</v>
          </cell>
          <cell r="O821">
            <v>14.672121047973633</v>
          </cell>
          <cell r="P821">
            <v>14.672121047973633</v>
          </cell>
          <cell r="Q821">
            <v>14.672121047973633</v>
          </cell>
          <cell r="R821">
            <v>14.672121047973633</v>
          </cell>
          <cell r="S821">
            <v>14.672121047973633</v>
          </cell>
          <cell r="T821">
            <v>14.672121047973633</v>
          </cell>
          <cell r="U821">
            <v>14.672121047973633</v>
          </cell>
          <cell r="V821">
            <v>14.672121047973633</v>
          </cell>
          <cell r="W821">
            <v>14.672121047973633</v>
          </cell>
          <cell r="X821">
            <v>14.672121047973633</v>
          </cell>
          <cell r="Y821">
            <v>14.672121047973633</v>
          </cell>
          <cell r="Z821">
            <v>14.672121047973633</v>
          </cell>
          <cell r="AA821">
            <v>14.672121047973633</v>
          </cell>
          <cell r="AC821">
            <v>14.672121047973633</v>
          </cell>
          <cell r="AD821">
            <v>14.672121047973633</v>
          </cell>
          <cell r="AF821">
            <v>14.65992259979248</v>
          </cell>
          <cell r="AG821">
            <v>14.65992259979248</v>
          </cell>
          <cell r="AH821">
            <v>14.65992259979248</v>
          </cell>
          <cell r="AI821">
            <v>14.65992259979248</v>
          </cell>
          <cell r="AJ821">
            <v>14.65992259979248</v>
          </cell>
          <cell r="AK821">
            <v>14.65992259979248</v>
          </cell>
          <cell r="AM821">
            <v>15</v>
          </cell>
          <cell r="AN821">
            <v>15</v>
          </cell>
          <cell r="AO821">
            <v>15</v>
          </cell>
        </row>
        <row r="822">
          <cell r="A822" t="str">
            <v>CWP[PUMP]</v>
          </cell>
          <cell r="B822" t="str">
            <v>Temp[0]</v>
          </cell>
          <cell r="C822" t="str">
            <v>F</v>
          </cell>
          <cell r="D822" t="str">
            <v>Main Inlet Temperature</v>
          </cell>
          <cell r="E822">
            <v>53.492103576660156</v>
          </cell>
          <cell r="F822">
            <v>822</v>
          </cell>
          <cell r="G822">
            <v>74.438911437988281</v>
          </cell>
          <cell r="H822">
            <v>74.779380798339844</v>
          </cell>
          <cell r="I822">
            <v>72.81683349609375</v>
          </cell>
          <cell r="J822">
            <v>72.873031616210938</v>
          </cell>
          <cell r="K822">
            <v>72.979759216308594</v>
          </cell>
          <cell r="L822">
            <v>83.614913940429688</v>
          </cell>
          <cell r="M822">
            <v>83.648582458496094</v>
          </cell>
          <cell r="N822">
            <v>83.712799072265625</v>
          </cell>
          <cell r="O822">
            <v>61.505970001220703</v>
          </cell>
          <cell r="P822">
            <v>73.690025329589844</v>
          </cell>
          <cell r="Q822">
            <v>84.165489196777344</v>
          </cell>
          <cell r="R822">
            <v>49.730606079101563</v>
          </cell>
          <cell r="S822">
            <v>49.948024749755859</v>
          </cell>
          <cell r="T822">
            <v>53.307533264160156</v>
          </cell>
          <cell r="U822">
            <v>53.492103576660156</v>
          </cell>
          <cell r="V822">
            <v>76.811737060546875</v>
          </cell>
          <cell r="W822">
            <v>76.89825439453125</v>
          </cell>
          <cell r="X822">
            <v>77.060691833496094</v>
          </cell>
          <cell r="Y822">
            <v>87.075111389160156</v>
          </cell>
          <cell r="Z822">
            <v>87.12213134765625</v>
          </cell>
          <cell r="AA822">
            <v>87.211013793945313</v>
          </cell>
          <cell r="AC822">
            <v>76.825035095214844</v>
          </cell>
          <cell r="AD822">
            <v>76.831077575683594</v>
          </cell>
          <cell r="AF822">
            <v>74.826560974121094</v>
          </cell>
          <cell r="AG822">
            <v>75.360061645507813</v>
          </cell>
          <cell r="AH822">
            <v>75.744033813476563</v>
          </cell>
          <cell r="AI822">
            <v>76.030776977539063</v>
          </cell>
          <cell r="AJ822">
            <v>76.445014953613281</v>
          </cell>
          <cell r="AK822">
            <v>76.930442810058594</v>
          </cell>
          <cell r="AM822">
            <v>93.000038146972656</v>
          </cell>
          <cell r="AN822">
            <v>80.000083923339844</v>
          </cell>
          <cell r="AO822">
            <v>80.000083923339844</v>
          </cell>
        </row>
        <row r="823">
          <cell r="A823" t="str">
            <v>CWP[PUMP]</v>
          </cell>
          <cell r="B823" t="str">
            <v>Enth[0]</v>
          </cell>
          <cell r="C823" t="str">
            <v>BTU/lb</v>
          </cell>
          <cell r="D823" t="str">
            <v>Main Inlet Enthalpy</v>
          </cell>
          <cell r="E823">
            <v>21.591619491577148</v>
          </cell>
          <cell r="F823">
            <v>823</v>
          </cell>
          <cell r="G823">
            <v>42.523757934570313</v>
          </cell>
          <cell r="H823">
            <v>42.863639831542969</v>
          </cell>
          <cell r="I823">
            <v>40.904216766357422</v>
          </cell>
          <cell r="J823">
            <v>40.960311889648438</v>
          </cell>
          <cell r="K823">
            <v>41.066879272460938</v>
          </cell>
          <cell r="L823">
            <v>51.683170318603516</v>
          </cell>
          <cell r="M823">
            <v>51.716762542724609</v>
          </cell>
          <cell r="N823">
            <v>51.780857086181641</v>
          </cell>
          <cell r="O823">
            <v>29.605655670166016</v>
          </cell>
          <cell r="P823">
            <v>41.776077270507813</v>
          </cell>
          <cell r="Q823">
            <v>52.232662200927734</v>
          </cell>
          <cell r="R823">
            <v>17.826339721679688</v>
          </cell>
          <cell r="S823">
            <v>18.044101715087891</v>
          </cell>
          <cell r="T823">
            <v>21.406936645507813</v>
          </cell>
          <cell r="U823">
            <v>21.591619491577148</v>
          </cell>
          <cell r="V823">
            <v>44.892608642578125</v>
          </cell>
          <cell r="W823">
            <v>44.978946685791016</v>
          </cell>
          <cell r="X823">
            <v>45.141094207763672</v>
          </cell>
          <cell r="Y823">
            <v>55.136486053466797</v>
          </cell>
          <cell r="Z823">
            <v>55.183383941650391</v>
          </cell>
          <cell r="AA823">
            <v>55.272117614746094</v>
          </cell>
          <cell r="AC823">
            <v>44.905879974365234</v>
          </cell>
          <cell r="AD823">
            <v>44.911911010742188</v>
          </cell>
          <cell r="AF823">
            <v>42.910717010498047</v>
          </cell>
          <cell r="AG823">
            <v>43.443355560302734</v>
          </cell>
          <cell r="AH823">
            <v>43.82666015625</v>
          </cell>
          <cell r="AI823">
            <v>44.112960815429688</v>
          </cell>
          <cell r="AJ823">
            <v>44.526454925537109</v>
          </cell>
          <cell r="AK823">
            <v>45.011043548583984</v>
          </cell>
          <cell r="AM823">
            <v>61.050186157226563</v>
          </cell>
          <cell r="AN823">
            <v>48.076087951660156</v>
          </cell>
          <cell r="AO823">
            <v>48.076087951660156</v>
          </cell>
        </row>
        <row r="824">
          <cell r="A824" t="str">
            <v>CWP[PUMP]</v>
          </cell>
          <cell r="B824" t="str">
            <v>Flow[1]</v>
          </cell>
          <cell r="C824" t="str">
            <v>lb/hr</v>
          </cell>
          <cell r="D824" t="str">
            <v>Control Valve Outlet Flow</v>
          </cell>
          <cell r="E824">
            <v>149999904</v>
          </cell>
          <cell r="F824">
            <v>824</v>
          </cell>
          <cell r="G824">
            <v>149999904</v>
          </cell>
          <cell r="H824">
            <v>149999904</v>
          </cell>
          <cell r="I824">
            <v>149999904</v>
          </cell>
          <cell r="J824">
            <v>149999904</v>
          </cell>
          <cell r="K824">
            <v>149999904</v>
          </cell>
          <cell r="L824">
            <v>149999904</v>
          </cell>
          <cell r="M824">
            <v>149999904</v>
          </cell>
          <cell r="N824">
            <v>149999904</v>
          </cell>
          <cell r="O824">
            <v>149999904</v>
          </cell>
          <cell r="P824">
            <v>149999904</v>
          </cell>
          <cell r="Q824">
            <v>149999904</v>
          </cell>
          <cell r="R824">
            <v>149999904</v>
          </cell>
          <cell r="S824">
            <v>149999904</v>
          </cell>
          <cell r="T824">
            <v>149999904</v>
          </cell>
          <cell r="U824">
            <v>149999904</v>
          </cell>
          <cell r="V824">
            <v>149999904</v>
          </cell>
          <cell r="W824">
            <v>149999904</v>
          </cell>
          <cell r="X824">
            <v>149999904</v>
          </cell>
          <cell r="Y824">
            <v>149999904</v>
          </cell>
          <cell r="Z824">
            <v>149999904</v>
          </cell>
          <cell r="AA824">
            <v>149999904</v>
          </cell>
          <cell r="AC824">
            <v>149999904</v>
          </cell>
          <cell r="AD824">
            <v>149999904</v>
          </cell>
          <cell r="AF824">
            <v>149999904</v>
          </cell>
          <cell r="AG824">
            <v>149999904</v>
          </cell>
          <cell r="AH824">
            <v>149999904</v>
          </cell>
          <cell r="AI824">
            <v>149999904</v>
          </cell>
          <cell r="AJ824">
            <v>149999904</v>
          </cell>
          <cell r="AK824">
            <v>149999904</v>
          </cell>
          <cell r="AM824">
            <v>149999904</v>
          </cell>
          <cell r="AN824">
            <v>149999904</v>
          </cell>
          <cell r="AO824">
            <v>149999904</v>
          </cell>
        </row>
        <row r="825">
          <cell r="A825" t="str">
            <v>CWP[PUMP]</v>
          </cell>
          <cell r="B825" t="str">
            <v>Pres[1]</v>
          </cell>
          <cell r="C825" t="str">
            <v>psia</v>
          </cell>
          <cell r="D825" t="str">
            <v>Control Valve Outlet Pressure</v>
          </cell>
          <cell r="E825">
            <v>31.444265365600586</v>
          </cell>
          <cell r="F825">
            <v>825</v>
          </cell>
          <cell r="G825">
            <v>31.025203704833984</v>
          </cell>
          <cell r="H825">
            <v>31.015871047973633</v>
          </cell>
          <cell r="I825">
            <v>31.068624496459961</v>
          </cell>
          <cell r="J825">
            <v>31.067132949829102</v>
          </cell>
          <cell r="K825">
            <v>31.064342498779297</v>
          </cell>
          <cell r="L825">
            <v>30.748313903808594</v>
          </cell>
          <cell r="M825">
            <v>30.747220993041992</v>
          </cell>
          <cell r="N825">
            <v>30.745082855224609</v>
          </cell>
          <cell r="O825">
            <v>31.321815490722656</v>
          </cell>
          <cell r="P825">
            <v>31.045455932617188</v>
          </cell>
          <cell r="Q825">
            <v>30.730064392089844</v>
          </cell>
          <cell r="R825">
            <v>31.483709335327148</v>
          </cell>
          <cell r="S825">
            <v>31.481769561767578</v>
          </cell>
          <cell r="T825">
            <v>31.446477890014648</v>
          </cell>
          <cell r="U825">
            <v>31.444265365600586</v>
          </cell>
          <cell r="V825">
            <v>30.958635330200195</v>
          </cell>
          <cell r="W825">
            <v>30.956144332885742</v>
          </cell>
          <cell r="X825">
            <v>30.951457977294922</v>
          </cell>
          <cell r="Y825">
            <v>30.630664825439453</v>
          </cell>
          <cell r="Z825">
            <v>30.629020690917969</v>
          </cell>
          <cell r="AA825">
            <v>30.625900268554688</v>
          </cell>
          <cell r="AC825">
            <v>30.958250045776367</v>
          </cell>
          <cell r="AD825">
            <v>30.958084106445313</v>
          </cell>
          <cell r="AF825">
            <v>31.002372741699219</v>
          </cell>
          <cell r="AG825">
            <v>30.987579345703125</v>
          </cell>
          <cell r="AH825">
            <v>30.976825714111328</v>
          </cell>
          <cell r="AI825">
            <v>30.968725204467773</v>
          </cell>
          <cell r="AJ825">
            <v>30.956941604614258</v>
          </cell>
          <cell r="AK825">
            <v>30.943010330200195</v>
          </cell>
          <cell r="AM825">
            <v>30.741123199462891</v>
          </cell>
          <cell r="AN825">
            <v>31.191701889038086</v>
          </cell>
          <cell r="AO825">
            <v>31.191701889038086</v>
          </cell>
        </row>
        <row r="826">
          <cell r="A826" t="str">
            <v>CWP[PUMP]</v>
          </cell>
          <cell r="B826" t="str">
            <v>Temp[1]</v>
          </cell>
          <cell r="C826" t="str">
            <v>F</v>
          </cell>
          <cell r="D826" t="str">
            <v>Control Valve Outlet Temperature</v>
          </cell>
          <cell r="E826">
            <v>53.498748779296875</v>
          </cell>
          <cell r="F826">
            <v>826</v>
          </cell>
          <cell r="G826">
            <v>74.447479248046875</v>
          </cell>
          <cell r="H826">
            <v>74.787948608398438</v>
          </cell>
          <cell r="I826">
            <v>72.825294494628906</v>
          </cell>
          <cell r="J826">
            <v>72.881492614746094</v>
          </cell>
          <cell r="K826">
            <v>72.98822021484375</v>
          </cell>
          <cell r="L826">
            <v>83.624137878417969</v>
          </cell>
          <cell r="M826">
            <v>83.657814025878906</v>
          </cell>
          <cell r="N826">
            <v>83.722030639648438</v>
          </cell>
          <cell r="O826">
            <v>61.513442993164063</v>
          </cell>
          <cell r="P826">
            <v>73.698539733886719</v>
          </cell>
          <cell r="Q826">
            <v>84.174774169921875</v>
          </cell>
          <cell r="R826">
            <v>49.736865997314453</v>
          </cell>
          <cell r="S826">
            <v>49.954341888427734</v>
          </cell>
          <cell r="T826">
            <v>53.314178466796875</v>
          </cell>
          <cell r="U826">
            <v>53.498748779296875</v>
          </cell>
          <cell r="V826">
            <v>76.820472717285156</v>
          </cell>
          <cell r="W826">
            <v>76.906990051269531</v>
          </cell>
          <cell r="X826">
            <v>77.069419860839844</v>
          </cell>
          <cell r="Y826">
            <v>87.084556579589844</v>
          </cell>
          <cell r="Z826">
            <v>87.131523132324219</v>
          </cell>
          <cell r="AA826">
            <v>87.220458984375</v>
          </cell>
          <cell r="AC826">
            <v>76.833763122558594</v>
          </cell>
          <cell r="AD826">
            <v>76.839805603027344</v>
          </cell>
          <cell r="AF826">
            <v>74.835136413574219</v>
          </cell>
          <cell r="AG826">
            <v>75.368682861328125</v>
          </cell>
          <cell r="AH826">
            <v>75.752655029296875</v>
          </cell>
          <cell r="AI826">
            <v>76.039512634277344</v>
          </cell>
          <cell r="AJ826">
            <v>76.453697204589844</v>
          </cell>
          <cell r="AK826">
            <v>76.939178466796875</v>
          </cell>
          <cell r="AM826">
            <v>93.009819030761719</v>
          </cell>
          <cell r="AN826">
            <v>80.009033203125</v>
          </cell>
          <cell r="AO826">
            <v>80.009033203125</v>
          </cell>
        </row>
        <row r="827">
          <cell r="A827" t="str">
            <v>CWP[PUMP]</v>
          </cell>
          <cell r="B827" t="str">
            <v>Enth[1]</v>
          </cell>
          <cell r="C827" t="str">
            <v>BTU/lb</v>
          </cell>
          <cell r="D827" t="str">
            <v>Control Valve Outlet Enthalpy</v>
          </cell>
          <cell r="E827">
            <v>21.646482467651367</v>
          </cell>
          <cell r="F827">
            <v>827</v>
          </cell>
          <cell r="G827">
            <v>42.577377319335938</v>
          </cell>
          <cell r="H827">
            <v>42.917228698730469</v>
          </cell>
          <cell r="I827">
            <v>40.957965850830078</v>
          </cell>
          <cell r="J827">
            <v>41.014057159423828</v>
          </cell>
          <cell r="K827">
            <v>41.120613098144531</v>
          </cell>
          <cell r="L827">
            <v>51.7359619140625</v>
          </cell>
          <cell r="M827">
            <v>51.769550323486328</v>
          </cell>
          <cell r="N827">
            <v>51.833644866943359</v>
          </cell>
          <cell r="O827">
            <v>29.66015625</v>
          </cell>
          <cell r="P827">
            <v>41.829750061035156</v>
          </cell>
          <cell r="Q827">
            <v>52.285404205322266</v>
          </cell>
          <cell r="R827">
            <v>17.881320953369141</v>
          </cell>
          <cell r="S827">
            <v>18.099075317382813</v>
          </cell>
          <cell r="T827">
            <v>21.46180534362793</v>
          </cell>
          <cell r="U827">
            <v>21.646482467651367</v>
          </cell>
          <cell r="V827">
            <v>44.946029663085938</v>
          </cell>
          <cell r="W827">
            <v>45.032363891601563</v>
          </cell>
          <cell r="X827">
            <v>45.194496154785156</v>
          </cell>
          <cell r="Y827">
            <v>55.188922882080078</v>
          </cell>
          <cell r="Z827">
            <v>55.235813140869141</v>
          </cell>
          <cell r="AA827">
            <v>55.324542999267578</v>
          </cell>
          <cell r="AC827">
            <v>44.959297180175781</v>
          </cell>
          <cell r="AD827">
            <v>44.965324401855469</v>
          </cell>
          <cell r="AF827">
            <v>42.964302062988281</v>
          </cell>
          <cell r="AG827">
            <v>43.496898651123047</v>
          </cell>
          <cell r="AH827">
            <v>43.880165100097656</v>
          </cell>
          <cell r="AI827">
            <v>44.16644287109375</v>
          </cell>
          <cell r="AJ827">
            <v>44.579906463623047</v>
          </cell>
          <cell r="AK827">
            <v>45.064453125</v>
          </cell>
          <cell r="AM827">
            <v>61.101974487304688</v>
          </cell>
          <cell r="AN827">
            <v>48.129219055175781</v>
          </cell>
          <cell r="AO827">
            <v>48.129219055175781</v>
          </cell>
        </row>
        <row r="828">
          <cell r="A828" t="str">
            <v>CWP[PUMP]</v>
          </cell>
          <cell r="B828" t="str">
            <v>Pres[5]</v>
          </cell>
          <cell r="C828" t="str">
            <v>psia</v>
          </cell>
          <cell r="D828" t="str">
            <v>Excess Outlet Pressure</v>
          </cell>
          <cell r="E828">
            <v>31.444265365600586</v>
          </cell>
          <cell r="F828">
            <v>828</v>
          </cell>
          <cell r="G828">
            <v>31.025203704833984</v>
          </cell>
          <cell r="H828">
            <v>31.015871047973633</v>
          </cell>
          <cell r="I828">
            <v>31.068624496459961</v>
          </cell>
          <cell r="J828">
            <v>31.067132949829102</v>
          </cell>
          <cell r="K828">
            <v>31.064342498779297</v>
          </cell>
          <cell r="L828">
            <v>30.748313903808594</v>
          </cell>
          <cell r="M828">
            <v>30.747220993041992</v>
          </cell>
          <cell r="N828">
            <v>30.745082855224609</v>
          </cell>
          <cell r="O828">
            <v>31.321815490722656</v>
          </cell>
          <cell r="P828">
            <v>31.045455932617188</v>
          </cell>
          <cell r="Q828">
            <v>30.730064392089844</v>
          </cell>
          <cell r="R828">
            <v>31.483709335327148</v>
          </cell>
          <cell r="S828">
            <v>31.481769561767578</v>
          </cell>
          <cell r="T828">
            <v>31.446477890014648</v>
          </cell>
          <cell r="U828">
            <v>31.444265365600586</v>
          </cell>
          <cell r="V828">
            <v>30.958635330200195</v>
          </cell>
          <cell r="W828">
            <v>30.956144332885742</v>
          </cell>
          <cell r="X828">
            <v>30.951457977294922</v>
          </cell>
          <cell r="Y828">
            <v>30.630664825439453</v>
          </cell>
          <cell r="Z828">
            <v>30.629020690917969</v>
          </cell>
          <cell r="AA828">
            <v>30.625900268554688</v>
          </cell>
          <cell r="AC828">
            <v>30.958250045776367</v>
          </cell>
          <cell r="AD828">
            <v>30.958084106445313</v>
          </cell>
          <cell r="AF828">
            <v>31.002372741699219</v>
          </cell>
          <cell r="AG828">
            <v>30.987579345703125</v>
          </cell>
          <cell r="AH828">
            <v>30.976825714111328</v>
          </cell>
          <cell r="AI828">
            <v>30.968725204467773</v>
          </cell>
          <cell r="AJ828">
            <v>30.956941604614258</v>
          </cell>
          <cell r="AK828">
            <v>30.943010330200195</v>
          </cell>
          <cell r="AM828">
            <v>30.741123199462891</v>
          </cell>
          <cell r="AN828">
            <v>31.191701889038086</v>
          </cell>
          <cell r="AO828">
            <v>31.191701889038086</v>
          </cell>
        </row>
        <row r="829">
          <cell r="A829" t="str">
            <v>CWP[PUMP]</v>
          </cell>
          <cell r="B829" t="str">
            <v>ActualIsentropicEff[0]</v>
          </cell>
          <cell r="D829" t="str">
            <v>Actual Isentropic Efficiency</v>
          </cell>
          <cell r="E829">
            <v>0.9065592885017395</v>
          </cell>
          <cell r="F829">
            <v>829</v>
          </cell>
          <cell r="G829">
            <v>0.90632444620132446</v>
          </cell>
          <cell r="H829">
            <v>0.90631914138793945</v>
          </cell>
          <cell r="I829">
            <v>0.9063490629196167</v>
          </cell>
          <cell r="J829">
            <v>0.90634822845458984</v>
          </cell>
          <cell r="K829">
            <v>0.90634661912918091</v>
          </cell>
          <cell r="L829">
            <v>0.90616565942764282</v>
          </cell>
          <cell r="M829">
            <v>0.90616506338119507</v>
          </cell>
          <cell r="N829">
            <v>0.90616381168365479</v>
          </cell>
          <cell r="O829">
            <v>0.90649133920669556</v>
          </cell>
          <cell r="P829">
            <v>0.90633594989776611</v>
          </cell>
          <cell r="Q829">
            <v>0.90615510940551758</v>
          </cell>
          <cell r="R829">
            <v>0.90658110380172729</v>
          </cell>
          <cell r="S829">
            <v>0.90658003091812134</v>
          </cell>
          <cell r="T829">
            <v>0.90656054019927979</v>
          </cell>
          <cell r="U829">
            <v>0.9065592885017395</v>
          </cell>
          <cell r="V829">
            <v>0.90628653764724731</v>
          </cell>
          <cell r="W829">
            <v>0.90628510713577271</v>
          </cell>
          <cell r="X829">
            <v>0.90628242492675781</v>
          </cell>
          <cell r="Y829">
            <v>0.906097412109375</v>
          </cell>
          <cell r="Z829">
            <v>0.90609645843505859</v>
          </cell>
          <cell r="AA829">
            <v>0.90609461069107056</v>
          </cell>
          <cell r="AC829">
            <v>0.90628629922866821</v>
          </cell>
          <cell r="AD829">
            <v>0.90628618001937866</v>
          </cell>
          <cell r="AF829">
            <v>0.90631836652755737</v>
          </cell>
          <cell r="AG829">
            <v>0.90630996227264404</v>
          </cell>
          <cell r="AH829">
            <v>0.90630382299423218</v>
          </cell>
          <cell r="AI829">
            <v>0.90629923343658447</v>
          </cell>
          <cell r="AJ829">
            <v>0.90629249811172485</v>
          </cell>
          <cell r="AK829">
            <v>0.90628457069396973</v>
          </cell>
          <cell r="AM829">
            <v>0.90596985816955566</v>
          </cell>
          <cell r="AN829">
            <v>0.90623223781585693</v>
          </cell>
          <cell r="AO829">
            <v>0.90623223781585693</v>
          </cell>
        </row>
        <row r="830">
          <cell r="A830" t="str">
            <v>CWP[PUMP]</v>
          </cell>
          <cell r="B830" t="str">
            <v>PumpWork[0]</v>
          </cell>
          <cell r="C830" t="str">
            <v>kW</v>
          </cell>
          <cell r="D830" t="str">
            <v>Pump Work</v>
          </cell>
          <cell r="E830">
            <v>-2411.898193359375</v>
          </cell>
          <cell r="F830">
            <v>830</v>
          </cell>
          <cell r="G830">
            <v>-2357.175537109375</v>
          </cell>
          <cell r="H830">
            <v>-2355.953369140625</v>
          </cell>
          <cell r="I830">
            <v>-2362.85986328125</v>
          </cell>
          <cell r="J830">
            <v>-2362.66455078125</v>
          </cell>
          <cell r="K830">
            <v>-2362.29931640625</v>
          </cell>
          <cell r="L830">
            <v>-2320.85498046875</v>
          </cell>
          <cell r="M830">
            <v>-2320.71142578125</v>
          </cell>
          <cell r="N830">
            <v>-2320.430419921875</v>
          </cell>
          <cell r="O830">
            <v>-2395.939453125</v>
          </cell>
          <cell r="P830">
            <v>-2359.8271484375</v>
          </cell>
          <cell r="Q830">
            <v>-2318.45703125</v>
          </cell>
          <cell r="R830">
            <v>-2417.03369140625</v>
          </cell>
          <cell r="S830">
            <v>-2416.78125</v>
          </cell>
          <cell r="T830">
            <v>-2412.186279296875</v>
          </cell>
          <cell r="U830">
            <v>-2411.898193359375</v>
          </cell>
          <cell r="V830">
            <v>-2348.45556640625</v>
          </cell>
          <cell r="W830">
            <v>-2348.129150390625</v>
          </cell>
          <cell r="X830">
            <v>-2347.51513671875</v>
          </cell>
          <cell r="Y830">
            <v>-2305.383544921875</v>
          </cell>
          <cell r="Z830">
            <v>-2305.167236328125</v>
          </cell>
          <cell r="AA830">
            <v>-2304.7568359375</v>
          </cell>
          <cell r="AC830">
            <v>-2348.4052734375</v>
          </cell>
          <cell r="AD830">
            <v>-2348.383544921875</v>
          </cell>
          <cell r="AF830">
            <v>-2355.78369140625</v>
          </cell>
          <cell r="AG830">
            <v>-2353.845947265625</v>
          </cell>
          <cell r="AH830">
            <v>-2352.437255859375</v>
          </cell>
          <cell r="AI830">
            <v>-2351.376220703125</v>
          </cell>
          <cell r="AJ830">
            <v>-2349.832275390625</v>
          </cell>
          <cell r="AK830">
            <v>-2348.0068359375</v>
          </cell>
          <cell r="AM830">
            <v>-2276.729736328125</v>
          </cell>
          <cell r="AN830">
            <v>-2336.02294921875</v>
          </cell>
          <cell r="AO830">
            <v>-2336.02294921875</v>
          </cell>
        </row>
        <row r="831">
          <cell r="A831" t="str">
            <v>SPRSPL[SPLITR]</v>
          </cell>
          <cell r="B831" t="str">
            <v>Flow[1]</v>
          </cell>
          <cell r="C831" t="str">
            <v>lb/hr</v>
          </cell>
          <cell r="D831" t="str">
            <v>Primary Outlet Flow</v>
          </cell>
          <cell r="E831">
            <v>1.3264124281704426E-3</v>
          </cell>
          <cell r="F831">
            <v>831</v>
          </cell>
          <cell r="G831">
            <v>2.4606453371234238E-4</v>
          </cell>
          <cell r="H831">
            <v>1.1386290192604065E-2</v>
          </cell>
          <cell r="I831">
            <v>0</v>
          </cell>
          <cell r="J831">
            <v>2.7892008074559271E-4</v>
          </cell>
          <cell r="K831">
            <v>0</v>
          </cell>
          <cell r="L831">
            <v>7.9313766036648303E-5</v>
          </cell>
          <cell r="M831">
            <v>7.2165962774306536E-4</v>
          </cell>
          <cell r="N831">
            <v>7.3654699372127652E-4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1.6745343600632623E-5</v>
          </cell>
          <cell r="U831">
            <v>1.3264124281704426E-3</v>
          </cell>
          <cell r="V831">
            <v>1.6630277037620544E-2</v>
          </cell>
          <cell r="W831">
            <v>0</v>
          </cell>
          <cell r="X831">
            <v>3.1652186065912247E-2</v>
          </cell>
          <cell r="Y831">
            <v>0</v>
          </cell>
          <cell r="Z831">
            <v>2.6535497978329659E-2</v>
          </cell>
          <cell r="AA831">
            <v>5.0069734454154968E-2</v>
          </cell>
          <cell r="AC831">
            <v>1.2509541586041451E-2</v>
          </cell>
          <cell r="AD831">
            <v>4.7720340080559254E-3</v>
          </cell>
          <cell r="AF831">
            <v>1.1421588249504566E-2</v>
          </cell>
          <cell r="AG831">
            <v>7.4701770208775997E-3</v>
          </cell>
          <cell r="AH831">
            <v>0</v>
          </cell>
          <cell r="AI831">
            <v>0</v>
          </cell>
          <cell r="AJ831">
            <v>0</v>
          </cell>
          <cell r="AK831">
            <v>4.0648359572514892E-4</v>
          </cell>
          <cell r="AM831">
            <v>8.3912141621112823E-2</v>
          </cell>
          <cell r="AN831">
            <v>0.31057322025299072</v>
          </cell>
          <cell r="AO831">
            <v>0.30976936221122742</v>
          </cell>
        </row>
        <row r="832">
          <cell r="A832" t="str">
            <v>SPRSPL[SPLITR]</v>
          </cell>
          <cell r="B832" t="str">
            <v>Pres[1]</v>
          </cell>
          <cell r="C832" t="str">
            <v>psia</v>
          </cell>
          <cell r="D832" t="str">
            <v>Primary Outlet Pressure</v>
          </cell>
          <cell r="E832">
            <v>680.8541259765625</v>
          </cell>
          <cell r="F832">
            <v>832</v>
          </cell>
          <cell r="G832">
            <v>311.045654296875</v>
          </cell>
          <cell r="H832">
            <v>316.07199096679688</v>
          </cell>
          <cell r="I832">
            <v>300.11141967773438</v>
          </cell>
          <cell r="J832">
            <v>303.41995239257813</v>
          </cell>
          <cell r="K832">
            <v>309.9412841796875</v>
          </cell>
          <cell r="L832">
            <v>291.69873046875</v>
          </cell>
          <cell r="M832">
            <v>294.95843505859375</v>
          </cell>
          <cell r="N832">
            <v>301.27392578125</v>
          </cell>
          <cell r="O832">
            <v>334.5284423828125</v>
          </cell>
          <cell r="P832">
            <v>325.77212524414063</v>
          </cell>
          <cell r="Q832">
            <v>319.65972900390625</v>
          </cell>
          <cell r="R832">
            <v>523.72674560546875</v>
          </cell>
          <cell r="S832">
            <v>532.56182861328125</v>
          </cell>
          <cell r="T832">
            <v>671.8345947265625</v>
          </cell>
          <cell r="U832">
            <v>680.8541259765625</v>
          </cell>
          <cell r="V832">
            <v>514.060302734375</v>
          </cell>
          <cell r="W832">
            <v>521.61083984375</v>
          </cell>
          <cell r="X832">
            <v>536.0340576171875</v>
          </cell>
          <cell r="Y832">
            <v>654.8302001953125</v>
          </cell>
          <cell r="Z832">
            <v>662.1839599609375</v>
          </cell>
          <cell r="AA832">
            <v>676.27960205078125</v>
          </cell>
          <cell r="AC832">
            <v>513.27557373046875</v>
          </cell>
          <cell r="AD832">
            <v>513.29144287109375</v>
          </cell>
          <cell r="AF832">
            <v>385.77020263671875</v>
          </cell>
          <cell r="AG832">
            <v>416.37741088867188</v>
          </cell>
          <cell r="AH832">
            <v>439.74533081054688</v>
          </cell>
          <cell r="AI832">
            <v>457.16104125976563</v>
          </cell>
          <cell r="AJ832">
            <v>483.277099609375</v>
          </cell>
          <cell r="AK832">
            <v>516.2869873046875</v>
          </cell>
          <cell r="AM832">
            <v>661.99359130859375</v>
          </cell>
          <cell r="AN832">
            <v>520.02349853515625</v>
          </cell>
          <cell r="AO832">
            <v>521.15875244140625</v>
          </cell>
        </row>
        <row r="833">
          <cell r="A833" t="str">
            <v>SPRSPL[SPLITR]</v>
          </cell>
          <cell r="B833" t="str">
            <v>Temp[1]</v>
          </cell>
          <cell r="C833" t="str">
            <v>F</v>
          </cell>
          <cell r="D833" t="str">
            <v>Primary Outlet Temperature</v>
          </cell>
          <cell r="E833">
            <v>712.133056640625</v>
          </cell>
          <cell r="F833">
            <v>833</v>
          </cell>
          <cell r="G833">
            <v>773.271240234375</v>
          </cell>
          <cell r="H833">
            <v>780.18194580078125</v>
          </cell>
          <cell r="I833">
            <v>780.416748046875</v>
          </cell>
          <cell r="J833">
            <v>779.17120361328125</v>
          </cell>
          <cell r="K833">
            <v>777.14501953125</v>
          </cell>
          <cell r="L833">
            <v>777.13458251953125</v>
          </cell>
          <cell r="M833">
            <v>776.04815673828125</v>
          </cell>
          <cell r="N833">
            <v>774.26129150390625</v>
          </cell>
          <cell r="O833">
            <v>746.8624267578125</v>
          </cell>
          <cell r="P833">
            <v>746.09600830078125</v>
          </cell>
          <cell r="Q833">
            <v>745.6671142578125</v>
          </cell>
          <cell r="R833">
            <v>735.58990478515625</v>
          </cell>
          <cell r="S833">
            <v>740.46881103515625</v>
          </cell>
          <cell r="T833">
            <v>709.7835693359375</v>
          </cell>
          <cell r="U833">
            <v>712.133056640625</v>
          </cell>
          <cell r="V833">
            <v>751.3514404296875</v>
          </cell>
          <cell r="W833">
            <v>750.24737548828125</v>
          </cell>
          <cell r="X833">
            <v>748.246337890625</v>
          </cell>
          <cell r="Y833">
            <v>736.29443359375</v>
          </cell>
          <cell r="Z833">
            <v>735.37969970703125</v>
          </cell>
          <cell r="AA833">
            <v>733.68011474609375</v>
          </cell>
          <cell r="AC833">
            <v>751.3839111328125</v>
          </cell>
          <cell r="AD833">
            <v>751.37744140625</v>
          </cell>
          <cell r="AF833">
            <v>746.1910400390625</v>
          </cell>
          <cell r="AG833">
            <v>746.33538818359375</v>
          </cell>
          <cell r="AH833">
            <v>747.87103271484375</v>
          </cell>
          <cell r="AI833">
            <v>749.4384765625</v>
          </cell>
          <cell r="AJ833">
            <v>751.48907470703125</v>
          </cell>
          <cell r="AK833">
            <v>752.64208984375</v>
          </cell>
          <cell r="AM833">
            <v>736.742431640625</v>
          </cell>
          <cell r="AN833">
            <v>753.244384765625</v>
          </cell>
          <cell r="AO833">
            <v>753.8123779296875</v>
          </cell>
        </row>
        <row r="834">
          <cell r="A834" t="str">
            <v>SPRSPL[SPLITR]</v>
          </cell>
          <cell r="B834" t="str">
            <v>Enth[1]</v>
          </cell>
          <cell r="C834" t="str">
            <v>BTU/lb</v>
          </cell>
          <cell r="D834" t="str">
            <v>Primary Outlet Enthalpy</v>
          </cell>
          <cell r="E834">
            <v>1354.059326171875</v>
          </cell>
          <cell r="F834">
            <v>834</v>
          </cell>
          <cell r="G834">
            <v>1406.8428955078125</v>
          </cell>
          <cell r="H834">
            <v>1410.2376708984375</v>
          </cell>
          <cell r="I834">
            <v>1411.06787109375</v>
          </cell>
          <cell r="J834">
            <v>1410.2705078125</v>
          </cell>
          <cell r="K834">
            <v>1408.92041015625</v>
          </cell>
          <cell r="L834">
            <v>1409.7281494140625</v>
          </cell>
          <cell r="M834">
            <v>1409.01611328125</v>
          </cell>
          <cell r="N834">
            <v>1407.8001708984375</v>
          </cell>
          <cell r="O834">
            <v>1391.8677978515625</v>
          </cell>
          <cell r="P834">
            <v>1391.88671875</v>
          </cell>
          <cell r="Q834">
            <v>1391.9561767578125</v>
          </cell>
          <cell r="R834">
            <v>1376.255859375</v>
          </cell>
          <cell r="S834">
            <v>1378.506591796875</v>
          </cell>
          <cell r="T834">
            <v>1353.2041015625</v>
          </cell>
          <cell r="U834">
            <v>1354.059326171875</v>
          </cell>
          <cell r="V834">
            <v>1385.47021484375</v>
          </cell>
          <cell r="W834">
            <v>1384.4833984375</v>
          </cell>
          <cell r="X834">
            <v>1382.6484375</v>
          </cell>
          <cell r="Y834">
            <v>1369.6607666015625</v>
          </cell>
          <cell r="Z834">
            <v>1368.731689453125</v>
          </cell>
          <cell r="AA834">
            <v>1366.9722900390625</v>
          </cell>
          <cell r="AC834">
            <v>1385.52734375</v>
          </cell>
          <cell r="AD834">
            <v>1385.5230712890625</v>
          </cell>
          <cell r="AF834">
            <v>1389.0181884765625</v>
          </cell>
          <cell r="AG834">
            <v>1387.5902099609375</v>
          </cell>
          <cell r="AH834">
            <v>1387.2645263671875</v>
          </cell>
          <cell r="AI834">
            <v>1387.253173828125</v>
          </cell>
          <cell r="AJ834">
            <v>1387.0782470703125</v>
          </cell>
          <cell r="AK834">
            <v>1386.0701904296875</v>
          </cell>
          <cell r="AM834">
            <v>1369.530517578125</v>
          </cell>
          <cell r="AN834">
            <v>1386.2161865234375</v>
          </cell>
          <cell r="AO834">
            <v>1386.4730224609375</v>
          </cell>
        </row>
        <row r="835">
          <cell r="A835" t="str">
            <v>SPRSPL[SPLITR]</v>
          </cell>
          <cell r="B835" t="str">
            <v>Flow[0]</v>
          </cell>
          <cell r="C835" t="str">
            <v>lb/hr</v>
          </cell>
          <cell r="D835" t="str">
            <v>Inlet Flow</v>
          </cell>
          <cell r="E835">
            <v>2378277.5</v>
          </cell>
          <cell r="F835">
            <v>835</v>
          </cell>
          <cell r="G835">
            <v>876369.625</v>
          </cell>
          <cell r="H835">
            <v>891475.6875</v>
          </cell>
          <cell r="I835">
            <v>861833.625</v>
          </cell>
          <cell r="J835">
            <v>877519.6875</v>
          </cell>
          <cell r="K835">
            <v>907251.5</v>
          </cell>
          <cell r="L835">
            <v>846971</v>
          </cell>
          <cell r="M835">
            <v>861874.4375</v>
          </cell>
          <cell r="N835">
            <v>890009.4375</v>
          </cell>
          <cell r="O835">
            <v>1136095.5</v>
          </cell>
          <cell r="P835">
            <v>1109101.625</v>
          </cell>
          <cell r="Q835">
            <v>1087149.625</v>
          </cell>
          <cell r="R835">
            <v>1716350</v>
          </cell>
          <cell r="S835">
            <v>1746485.75</v>
          </cell>
          <cell r="T835">
            <v>2345151.5</v>
          </cell>
          <cell r="U835">
            <v>2378277.5</v>
          </cell>
          <cell r="V835">
            <v>1707389.125</v>
          </cell>
          <cell r="W835">
            <v>1739744.625</v>
          </cell>
          <cell r="X835">
            <v>1801236.625</v>
          </cell>
          <cell r="Y835">
            <v>2299262</v>
          </cell>
          <cell r="Z835">
            <v>2333049</v>
          </cell>
          <cell r="AA835">
            <v>2397861.5</v>
          </cell>
          <cell r="AC835">
            <v>1704652</v>
          </cell>
          <cell r="AD835">
            <v>1704710.875</v>
          </cell>
          <cell r="AF835">
            <v>1312064.625</v>
          </cell>
          <cell r="AG835">
            <v>1414262.625</v>
          </cell>
          <cell r="AH835">
            <v>1483663</v>
          </cell>
          <cell r="AI835">
            <v>1532119</v>
          </cell>
          <cell r="AJ835">
            <v>1605586.5</v>
          </cell>
          <cell r="AK835">
            <v>1705980.75</v>
          </cell>
          <cell r="AM835">
            <v>2315319.25</v>
          </cell>
          <cell r="AN835">
            <v>1714158</v>
          </cell>
          <cell r="AO835">
            <v>1717800.625</v>
          </cell>
        </row>
        <row r="836">
          <cell r="A836" t="str">
            <v>SPRSPL[SPLITR]</v>
          </cell>
          <cell r="B836" t="str">
            <v>Flow[5]</v>
          </cell>
          <cell r="C836" t="str">
            <v>lb/hr</v>
          </cell>
          <cell r="D836" t="str">
            <v>Tertiary Outlet Flow</v>
          </cell>
          <cell r="E836">
            <v>2378277.5</v>
          </cell>
          <cell r="F836">
            <v>836</v>
          </cell>
          <cell r="G836">
            <v>876369.625</v>
          </cell>
          <cell r="H836">
            <v>891475.6875</v>
          </cell>
          <cell r="I836">
            <v>861833.625</v>
          </cell>
          <cell r="J836">
            <v>877519.6875</v>
          </cell>
          <cell r="K836">
            <v>907251.5</v>
          </cell>
          <cell r="L836">
            <v>846971</v>
          </cell>
          <cell r="M836">
            <v>861874.4375</v>
          </cell>
          <cell r="N836">
            <v>890009.4375</v>
          </cell>
          <cell r="O836">
            <v>1136095.5</v>
          </cell>
          <cell r="P836">
            <v>1109101.625</v>
          </cell>
          <cell r="Q836">
            <v>1087149.625</v>
          </cell>
          <cell r="R836">
            <v>1716350</v>
          </cell>
          <cell r="S836">
            <v>1746485.75</v>
          </cell>
          <cell r="T836">
            <v>2345151.5</v>
          </cell>
          <cell r="U836">
            <v>2378277.5</v>
          </cell>
          <cell r="V836">
            <v>1707389.125</v>
          </cell>
          <cell r="W836">
            <v>1739744.625</v>
          </cell>
          <cell r="X836">
            <v>1801236.625</v>
          </cell>
          <cell r="Y836">
            <v>2299262</v>
          </cell>
          <cell r="Z836">
            <v>2333049</v>
          </cell>
          <cell r="AA836">
            <v>2397861.5</v>
          </cell>
          <cell r="AC836">
            <v>1704652</v>
          </cell>
          <cell r="AD836">
            <v>1704710.875</v>
          </cell>
          <cell r="AF836">
            <v>1312064.625</v>
          </cell>
          <cell r="AG836">
            <v>1414262.625</v>
          </cell>
          <cell r="AH836">
            <v>1483663</v>
          </cell>
          <cell r="AI836">
            <v>1532119</v>
          </cell>
          <cell r="AJ836">
            <v>1605586.5</v>
          </cell>
          <cell r="AK836">
            <v>1705980.75</v>
          </cell>
          <cell r="AM836">
            <v>2315319.25</v>
          </cell>
          <cell r="AN836">
            <v>1714157.75</v>
          </cell>
          <cell r="AO836">
            <v>1717800.375</v>
          </cell>
        </row>
        <row r="837">
          <cell r="F837">
            <v>837</v>
          </cell>
        </row>
        <row r="838">
          <cell r="F838">
            <v>838</v>
          </cell>
        </row>
        <row r="839">
          <cell r="A839" t="str">
            <v>SYSTEM[SYSTEM]</v>
          </cell>
          <cell r="B839" t="str">
            <v>IterationsUsed[0]</v>
          </cell>
          <cell r="C839" t="str">
            <v xml:space="preserve"> </v>
          </cell>
          <cell r="D839" t="str">
            <v>Iterations Used</v>
          </cell>
          <cell r="E839">
            <v>40</v>
          </cell>
          <cell r="F839">
            <v>839</v>
          </cell>
          <cell r="G839">
            <v>40</v>
          </cell>
          <cell r="H839">
            <v>40</v>
          </cell>
          <cell r="I839">
            <v>40</v>
          </cell>
          <cell r="J839">
            <v>40</v>
          </cell>
          <cell r="K839">
            <v>40</v>
          </cell>
          <cell r="L839">
            <v>40</v>
          </cell>
          <cell r="M839">
            <v>40</v>
          </cell>
          <cell r="N839">
            <v>40</v>
          </cell>
          <cell r="O839">
            <v>40</v>
          </cell>
          <cell r="P839">
            <v>40</v>
          </cell>
          <cell r="Q839">
            <v>40</v>
          </cell>
          <cell r="R839">
            <v>41</v>
          </cell>
          <cell r="S839">
            <v>40</v>
          </cell>
          <cell r="T839">
            <v>40</v>
          </cell>
          <cell r="U839">
            <v>40</v>
          </cell>
          <cell r="V839">
            <v>40</v>
          </cell>
          <cell r="W839">
            <v>40</v>
          </cell>
          <cell r="X839">
            <v>40</v>
          </cell>
          <cell r="Y839">
            <v>40</v>
          </cell>
          <cell r="Z839">
            <v>40</v>
          </cell>
          <cell r="AA839">
            <v>40</v>
          </cell>
          <cell r="AC839">
            <v>40</v>
          </cell>
          <cell r="AD839">
            <v>40</v>
          </cell>
          <cell r="AF839">
            <v>40</v>
          </cell>
          <cell r="AG839">
            <v>40</v>
          </cell>
          <cell r="AH839">
            <v>40</v>
          </cell>
          <cell r="AI839">
            <v>40</v>
          </cell>
          <cell r="AJ839">
            <v>40</v>
          </cell>
          <cell r="AK839">
            <v>40</v>
          </cell>
          <cell r="AM839">
            <v>40</v>
          </cell>
          <cell r="AN839">
            <v>40</v>
          </cell>
          <cell r="AO839">
            <v>40</v>
          </cell>
        </row>
        <row r="840">
          <cell r="A840" t="str">
            <v>SYSTEM[SYSTEM]</v>
          </cell>
          <cell r="B840" t="str">
            <v>FinalIterationErrors[0]</v>
          </cell>
          <cell r="C840" t="str">
            <v xml:space="preserve"> </v>
          </cell>
          <cell r="D840" t="str">
            <v>Final Iteration Errors</v>
          </cell>
          <cell r="E840">
            <v>0</v>
          </cell>
          <cell r="F840">
            <v>840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C840">
            <v>0</v>
          </cell>
          <cell r="AD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M840">
            <v>0</v>
          </cell>
          <cell r="AN840">
            <v>0</v>
          </cell>
          <cell r="AO840">
            <v>0</v>
          </cell>
        </row>
        <row r="841">
          <cell r="A841" t="str">
            <v>SYSTEM[SYSTEM]</v>
          </cell>
          <cell r="B841" t="str">
            <v>FinalIterationWarnings[0]</v>
          </cell>
          <cell r="C841" t="str">
            <v xml:space="preserve"> </v>
          </cell>
          <cell r="D841" t="str">
            <v>Final Iteration Warnings</v>
          </cell>
          <cell r="E841">
            <v>4</v>
          </cell>
          <cell r="F841">
            <v>841</v>
          </cell>
          <cell r="G841">
            <v>4</v>
          </cell>
          <cell r="H841">
            <v>4</v>
          </cell>
          <cell r="I841">
            <v>4</v>
          </cell>
          <cell r="J841">
            <v>5</v>
          </cell>
          <cell r="K841">
            <v>5</v>
          </cell>
          <cell r="L841">
            <v>4</v>
          </cell>
          <cell r="M841">
            <v>4</v>
          </cell>
          <cell r="N841">
            <v>4</v>
          </cell>
          <cell r="O841">
            <v>4</v>
          </cell>
          <cell r="P841">
            <v>4</v>
          </cell>
          <cell r="Q841">
            <v>5</v>
          </cell>
          <cell r="R841">
            <v>5</v>
          </cell>
          <cell r="S841">
            <v>4</v>
          </cell>
          <cell r="T841">
            <v>5</v>
          </cell>
          <cell r="U841">
            <v>4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C841">
            <v>2</v>
          </cell>
          <cell r="AD841">
            <v>2</v>
          </cell>
          <cell r="AF841">
            <v>2</v>
          </cell>
          <cell r="AG841">
            <v>2</v>
          </cell>
          <cell r="AH841">
            <v>2</v>
          </cell>
          <cell r="AI841">
            <v>2</v>
          </cell>
          <cell r="AJ841">
            <v>2</v>
          </cell>
          <cell r="AK841">
            <v>2</v>
          </cell>
          <cell r="AM841">
            <v>2</v>
          </cell>
          <cell r="AN841">
            <v>2</v>
          </cell>
          <cell r="AO841">
            <v>2</v>
          </cell>
        </row>
      </sheetData>
      <sheetData sheetId="23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</row>
        <row r="2">
          <cell r="C2">
            <v>67</v>
          </cell>
          <cell r="D2">
            <v>67</v>
          </cell>
          <cell r="E2">
            <v>67</v>
          </cell>
          <cell r="F2">
            <v>67</v>
          </cell>
          <cell r="G2">
            <v>67</v>
          </cell>
          <cell r="H2">
            <v>67</v>
          </cell>
          <cell r="I2">
            <v>67</v>
          </cell>
          <cell r="J2">
            <v>67</v>
          </cell>
          <cell r="K2">
            <v>67</v>
          </cell>
          <cell r="L2">
            <v>67</v>
          </cell>
          <cell r="M2">
            <v>67</v>
          </cell>
          <cell r="N2">
            <v>67</v>
          </cell>
          <cell r="O2">
            <v>67</v>
          </cell>
          <cell r="P2">
            <v>67</v>
          </cell>
          <cell r="Q2">
            <v>67</v>
          </cell>
          <cell r="R2">
            <v>67</v>
          </cell>
          <cell r="S2">
            <v>67</v>
          </cell>
          <cell r="T2">
            <v>67</v>
          </cell>
          <cell r="U2">
            <v>67</v>
          </cell>
          <cell r="V2">
            <v>67</v>
          </cell>
          <cell r="W2">
            <v>67</v>
          </cell>
          <cell r="X2">
            <v>67</v>
          </cell>
          <cell r="Y2">
            <v>67</v>
          </cell>
          <cell r="Z2">
            <v>67</v>
          </cell>
          <cell r="AA2">
            <v>67</v>
          </cell>
          <cell r="AB2">
            <v>67</v>
          </cell>
          <cell r="AC2">
            <v>67</v>
          </cell>
          <cell r="AD2">
            <v>67</v>
          </cell>
          <cell r="AE2">
            <v>67</v>
          </cell>
          <cell r="AF2">
            <v>67</v>
          </cell>
          <cell r="AG2">
            <v>67</v>
          </cell>
          <cell r="AH2">
            <v>67</v>
          </cell>
          <cell r="AI2">
            <v>67</v>
          </cell>
          <cell r="AJ2">
            <v>67</v>
          </cell>
          <cell r="AK2">
            <v>67</v>
          </cell>
          <cell r="AL2">
            <v>67</v>
          </cell>
          <cell r="AM2">
            <v>67</v>
          </cell>
          <cell r="AN2">
            <v>67</v>
          </cell>
          <cell r="AO2">
            <v>67</v>
          </cell>
          <cell r="AP2">
            <v>67</v>
          </cell>
          <cell r="AQ2">
            <v>67</v>
          </cell>
          <cell r="AR2">
            <v>67</v>
          </cell>
          <cell r="AS2">
            <v>67</v>
          </cell>
          <cell r="AT2">
            <v>67</v>
          </cell>
          <cell r="AU2">
            <v>67</v>
          </cell>
        </row>
        <row r="3">
          <cell r="C3" t="str">
            <v>GEPG7241(FA)75_61_100FOGREV_A</v>
          </cell>
          <cell r="D3" t="str">
            <v>GEPG7241(FA)101_50_100FOGREV_0</v>
          </cell>
          <cell r="E3" t="str">
            <v>GEPG7241(FA)101_50_100REV_0</v>
          </cell>
          <cell r="F3" t="str">
            <v>GEPG7241(FA)101_50_75REV_0</v>
          </cell>
          <cell r="G3" t="str">
            <v>GEPG7241(FA)101_50_50REV_0</v>
          </cell>
          <cell r="H3" t="str">
            <v>GEPG7241(FA)101_50_25REV_0</v>
          </cell>
          <cell r="I3" t="str">
            <v>GEPG7241(FA)95_50_100FOGREV_0</v>
          </cell>
          <cell r="J3" t="str">
            <v>GEPG7241(FA)95_50_100REV_0</v>
          </cell>
          <cell r="K3" t="str">
            <v>GEPG7241(FA)95_50_75REV_0</v>
          </cell>
          <cell r="L3" t="str">
            <v>GEPG7241(FA)95_50_50REV_0</v>
          </cell>
          <cell r="M3" t="str">
            <v>GEPG7241(FA)95_50_25REV_0</v>
          </cell>
          <cell r="N3" t="str">
            <v>GEPG7241(FA)75_60_100FOGREV_0</v>
          </cell>
          <cell r="O3" t="str">
            <v>GEPG7241(FA)75_60_100REV_0</v>
          </cell>
          <cell r="P3" t="str">
            <v>GEPG7241(FA)75_60_75REV_0</v>
          </cell>
          <cell r="Q3" t="str">
            <v>GEPG7241(FA)75_60_50REV_0</v>
          </cell>
          <cell r="R3" t="str">
            <v>GEPG7241(FA)75_60_25REV_0</v>
          </cell>
          <cell r="S3" t="str">
            <v>GEPG7241(FA)20_60_100REV_0</v>
          </cell>
          <cell r="T3" t="str">
            <v>GEPG7241(FA)20_80_75REV_0</v>
          </cell>
          <cell r="U3" t="str">
            <v>GEPG7241(FA)20_80_50REV_0</v>
          </cell>
          <cell r="V3" t="str">
            <v>GEPG7241(FA)20_80_25REV_0</v>
          </cell>
          <cell r="W3" t="str">
            <v>GEPG7241(FA)101_50_DO100FOGWREV_0</v>
          </cell>
          <cell r="X3" t="str">
            <v>GEPG7241(FA)101_50_DO100WREV_0</v>
          </cell>
          <cell r="Y3" t="str">
            <v>GEPG7241(FA)101_50_DO75WREV_0</v>
          </cell>
          <cell r="Z3" t="str">
            <v>GEPG7241(FA)101_50_DO50WREV_0</v>
          </cell>
          <cell r="AA3" t="str">
            <v>GEPG7241(FA)101_50_DO25WREV_0</v>
          </cell>
          <cell r="AB3" t="str">
            <v>GEPG7241(FA)95_50_DO100FOGWREV_0</v>
          </cell>
          <cell r="AC3" t="str">
            <v>GEPG7241(FA)95_50_DO100WREV_0</v>
          </cell>
          <cell r="AD3" t="str">
            <v>GEPG7241(FA)95_50_DO75WREV_0</v>
          </cell>
          <cell r="AE3" t="str">
            <v>GEPG7241(FA)95_50_DO50WREV_0</v>
          </cell>
          <cell r="AF3" t="str">
            <v>GEPG7241(FA)95_50_DO25WREV_0</v>
          </cell>
          <cell r="AG3" t="str">
            <v>GEPG7241(FA)75_60_DO100FOGWREV_0</v>
          </cell>
          <cell r="AH3" t="str">
            <v>GEPG7241(FA)75_60_DO100WREV_0</v>
          </cell>
          <cell r="AI3" t="str">
            <v>GEPG7241(FA)75_60_DO75WREV_P</v>
          </cell>
          <cell r="AJ3" t="str">
            <v>GEPG7241(FA)75_60_DO50WREV_P</v>
          </cell>
          <cell r="AK3" t="str">
            <v>GEPG7241(FA)75_60_DO25WREV_P</v>
          </cell>
          <cell r="AL3" t="str">
            <v>GEPG7241(FA)20_80_DO100WREV_0</v>
          </cell>
          <cell r="AM3" t="str">
            <v>GEPG7241(FA)20_80_DO75WREV_0</v>
          </cell>
          <cell r="AN3" t="str">
            <v>GEPG7241(FA)20_80_DO50WREV_0</v>
          </cell>
          <cell r="AO3" t="str">
            <v>GEPG7241(FA)20_80_DO25WREV_0</v>
          </cell>
          <cell r="AP3" t="str">
            <v>GEPG7241(FA)95_50_100FOGREV_D</v>
          </cell>
          <cell r="AQ3" t="str">
            <v>GEPG7241(FA)75_60_100REV_G</v>
          </cell>
          <cell r="AR3" t="str">
            <v>GEPG7241(FA)75_60_100FOGREV_G</v>
          </cell>
          <cell r="AS3" t="str">
            <v>GEPG7241(FA)95_50_100REV_G</v>
          </cell>
          <cell r="AT3" t="str">
            <v>GEPG7241(FA)95_50_100FOGREV_G</v>
          </cell>
          <cell r="AU3" t="str">
            <v>GEPG7241(FA)20_80_100REV_0</v>
          </cell>
        </row>
        <row r="4">
          <cell r="C4" t="str">
            <v>GEPG7241(FA)</v>
          </cell>
          <cell r="D4" t="str">
            <v>GEPG7241(FA)</v>
          </cell>
          <cell r="E4" t="str">
            <v>GEPG7241(FA)</v>
          </cell>
          <cell r="F4" t="str">
            <v>GEPG7241(FA)</v>
          </cell>
          <cell r="G4" t="str">
            <v>GEPG7241(FA)</v>
          </cell>
          <cell r="H4" t="str">
            <v>GEPG7241(FA)</v>
          </cell>
          <cell r="I4" t="str">
            <v>GEPG7241(FA)</v>
          </cell>
          <cell r="J4" t="str">
            <v>GEPG7241(FA)</v>
          </cell>
          <cell r="K4" t="str">
            <v>GEPG7241(FA)</v>
          </cell>
          <cell r="L4" t="str">
            <v>GEPG7241(FA)</v>
          </cell>
          <cell r="M4" t="str">
            <v>GEPG7241(FA)</v>
          </cell>
          <cell r="N4" t="str">
            <v>GEPG7241(FA)</v>
          </cell>
          <cell r="O4" t="str">
            <v>GEPG7241(FA)</v>
          </cell>
          <cell r="P4" t="str">
            <v>GEPG7241(FA)</v>
          </cell>
          <cell r="Q4" t="str">
            <v>GEPG7241(FA)</v>
          </cell>
          <cell r="R4" t="str">
            <v>GEPG7241(FA)</v>
          </cell>
          <cell r="S4" t="str">
            <v>GEPG7241(FA)</v>
          </cell>
          <cell r="T4" t="str">
            <v>GEPG7241(FA)</v>
          </cell>
          <cell r="U4" t="str">
            <v>GEPG7241(FA)</v>
          </cell>
          <cell r="V4" t="str">
            <v>GEPG7241(FA)</v>
          </cell>
          <cell r="W4" t="str">
            <v>GEPG7241(FA)</v>
          </cell>
          <cell r="X4" t="str">
            <v>GEPG7241(FA)</v>
          </cell>
          <cell r="Y4" t="str">
            <v>GEPG7241(FA)</v>
          </cell>
          <cell r="Z4" t="str">
            <v>GEPG7241(FA)</v>
          </cell>
          <cell r="AA4" t="str">
            <v>GEPG7241(FA)</v>
          </cell>
          <cell r="AB4" t="str">
            <v>GEPG7241(FA)</v>
          </cell>
          <cell r="AC4" t="str">
            <v>GEPG7241(FA)</v>
          </cell>
          <cell r="AD4" t="str">
            <v>GEPG7241(FA)</v>
          </cell>
          <cell r="AE4" t="str">
            <v>GEPG7241(FA)</v>
          </cell>
          <cell r="AF4" t="str">
            <v>GEPG7241(FA)</v>
          </cell>
          <cell r="AG4" t="str">
            <v>GEPG7241(FA)</v>
          </cell>
          <cell r="AH4" t="str">
            <v>GEPG7241(FA)</v>
          </cell>
          <cell r="AI4" t="str">
            <v>GEPG7241(FA)</v>
          </cell>
          <cell r="AJ4" t="str">
            <v>GEPG7241(FA)</v>
          </cell>
          <cell r="AK4" t="str">
            <v>GEPG7241(FA)</v>
          </cell>
          <cell r="AL4" t="str">
            <v>GEPG7241(FA)</v>
          </cell>
          <cell r="AM4" t="str">
            <v>GEPG7241(FA)</v>
          </cell>
          <cell r="AN4" t="str">
            <v>GEPG7241(FA)</v>
          </cell>
          <cell r="AO4" t="str">
            <v>GEPG7241(FA)</v>
          </cell>
          <cell r="AP4" t="str">
            <v>GEPG7241(FA)</v>
          </cell>
          <cell r="AQ4" t="str">
            <v>GEPG7241(FA)</v>
          </cell>
          <cell r="AR4" t="str">
            <v>GEPG7241(FA)</v>
          </cell>
          <cell r="AS4" t="str">
            <v>GEPG7241(FA)</v>
          </cell>
          <cell r="AT4" t="str">
            <v>GEPG7241(FA)</v>
          </cell>
          <cell r="AU4" t="str">
            <v>GEPG7241(FA)</v>
          </cell>
        </row>
        <row r="5">
          <cell r="C5" t="str">
            <v xml:space="preserve"> NONE/9 PPM</v>
          </cell>
          <cell r="D5" t="str">
            <v xml:space="preserve"> NONE/9 PPM</v>
          </cell>
          <cell r="E5" t="str">
            <v xml:space="preserve"> NONE/9 PPM</v>
          </cell>
          <cell r="F5" t="str">
            <v xml:space="preserve"> NONE/9 PPM</v>
          </cell>
          <cell r="G5" t="str">
            <v xml:space="preserve"> NONE/9 PPM</v>
          </cell>
          <cell r="H5" t="str">
            <v xml:space="preserve"> NONE/9 PPM</v>
          </cell>
          <cell r="I5" t="str">
            <v xml:space="preserve"> NONE/9 PPM</v>
          </cell>
          <cell r="J5" t="str">
            <v xml:space="preserve"> NONE/9 PPM</v>
          </cell>
          <cell r="K5" t="str">
            <v xml:space="preserve"> NONE/9 PPM</v>
          </cell>
          <cell r="L5" t="str">
            <v xml:space="preserve"> NONE/9 PPM</v>
          </cell>
          <cell r="M5" t="str">
            <v xml:space="preserve"> NONE/9 PPM</v>
          </cell>
          <cell r="N5" t="str">
            <v xml:space="preserve"> NONE/9 PPM</v>
          </cell>
          <cell r="O5" t="str">
            <v xml:space="preserve"> NONE/9 PPM</v>
          </cell>
          <cell r="P5" t="str">
            <v xml:space="preserve"> NONE/9 PPM</v>
          </cell>
          <cell r="Q5" t="str">
            <v xml:space="preserve"> NONE/9 PPM</v>
          </cell>
          <cell r="R5" t="str">
            <v xml:space="preserve"> NONE/9 PPM</v>
          </cell>
          <cell r="S5" t="str">
            <v xml:space="preserve"> NONE/9 PPM</v>
          </cell>
          <cell r="T5" t="str">
            <v xml:space="preserve"> NONE/9 PPM</v>
          </cell>
          <cell r="U5" t="str">
            <v xml:space="preserve"> NONE/9 PPM</v>
          </cell>
          <cell r="V5" t="str">
            <v xml:space="preserve"> NONE/9 PPM</v>
          </cell>
          <cell r="W5" t="str">
            <v xml:space="preserve"> WATER/42 PPM</v>
          </cell>
          <cell r="X5" t="str">
            <v xml:space="preserve"> WATER/42 PPM</v>
          </cell>
          <cell r="Y5" t="str">
            <v xml:space="preserve"> WATER/42 PPM</v>
          </cell>
          <cell r="Z5" t="str">
            <v xml:space="preserve"> WATER/42 PPM</v>
          </cell>
          <cell r="AA5" t="str">
            <v xml:space="preserve"> WATER/42 PPM</v>
          </cell>
          <cell r="AB5" t="str">
            <v xml:space="preserve"> WATER/42 PPM</v>
          </cell>
          <cell r="AC5" t="str">
            <v xml:space="preserve"> WATER/42 PPM</v>
          </cell>
          <cell r="AD5" t="str">
            <v xml:space="preserve"> WATER/42 PPM</v>
          </cell>
          <cell r="AE5" t="str">
            <v xml:space="preserve"> WATER/42 PPM</v>
          </cell>
          <cell r="AF5" t="str">
            <v xml:space="preserve"> WATER/42 PPM</v>
          </cell>
          <cell r="AG5" t="str">
            <v xml:space="preserve"> WATER/42 PPM</v>
          </cell>
          <cell r="AH5" t="str">
            <v xml:space="preserve"> WATER/42 PPM</v>
          </cell>
          <cell r="AI5" t="str">
            <v xml:space="preserve"> WATER/42 PPM</v>
          </cell>
          <cell r="AJ5" t="str">
            <v xml:space="preserve"> WATER/42 PPM</v>
          </cell>
          <cell r="AK5" t="str">
            <v xml:space="preserve"> WATER/42 PPM</v>
          </cell>
          <cell r="AL5" t="str">
            <v xml:space="preserve"> WATER/42 PPM</v>
          </cell>
          <cell r="AM5" t="str">
            <v xml:space="preserve"> WATER/42 PPM</v>
          </cell>
          <cell r="AN5" t="str">
            <v xml:space="preserve"> WATER/42 PPM</v>
          </cell>
          <cell r="AO5" t="str">
            <v xml:space="preserve"> WATER/42 PPM</v>
          </cell>
          <cell r="AP5" t="str">
            <v xml:space="preserve"> NONE/9 PPM</v>
          </cell>
          <cell r="AQ5" t="str">
            <v xml:space="preserve"> NONE/9 PPM</v>
          </cell>
          <cell r="AR5" t="str">
            <v xml:space="preserve"> NONE/9 PPM</v>
          </cell>
          <cell r="AS5" t="str">
            <v xml:space="preserve"> NONE/9 PPM</v>
          </cell>
          <cell r="AT5" t="str">
            <v xml:space="preserve"> NONE/9 PPM</v>
          </cell>
          <cell r="AU5" t="str">
            <v xml:space="preserve"> NONE/9 PPM</v>
          </cell>
        </row>
        <row r="6">
          <cell r="C6" t="str">
            <v>Natural Gas</v>
          </cell>
          <cell r="D6" t="str">
            <v>Natural Gas</v>
          </cell>
          <cell r="E6" t="str">
            <v>Natural Gas</v>
          </cell>
          <cell r="F6" t="str">
            <v>Natural Gas</v>
          </cell>
          <cell r="G6" t="str">
            <v>Natural Gas</v>
          </cell>
          <cell r="H6" t="str">
            <v>Natural Gas</v>
          </cell>
          <cell r="I6" t="str">
            <v>Natural Gas</v>
          </cell>
          <cell r="J6" t="str">
            <v>Natural Gas</v>
          </cell>
          <cell r="K6" t="str">
            <v>Natural Gas</v>
          </cell>
          <cell r="L6" t="str">
            <v>Natural Gas</v>
          </cell>
          <cell r="M6" t="str">
            <v>Natural Gas</v>
          </cell>
          <cell r="N6" t="str">
            <v>Natural Gas</v>
          </cell>
          <cell r="O6" t="str">
            <v>Natural Gas</v>
          </cell>
          <cell r="P6" t="str">
            <v>Natural Gas</v>
          </cell>
          <cell r="Q6" t="str">
            <v>Natural Gas</v>
          </cell>
          <cell r="R6" t="str">
            <v>Natural Gas</v>
          </cell>
          <cell r="S6" t="str">
            <v>Natural Gas</v>
          </cell>
          <cell r="T6" t="str">
            <v>Natural Gas</v>
          </cell>
          <cell r="U6" t="str">
            <v>Natural Gas</v>
          </cell>
          <cell r="V6" t="str">
            <v>Natural Gas</v>
          </cell>
          <cell r="W6" t="str">
            <v>Distillate</v>
          </cell>
          <cell r="X6" t="str">
            <v>Distillate</v>
          </cell>
          <cell r="Y6" t="str">
            <v>Distillate</v>
          </cell>
          <cell r="Z6" t="str">
            <v>Distillate</v>
          </cell>
          <cell r="AA6" t="str">
            <v>Distillate</v>
          </cell>
          <cell r="AB6" t="str">
            <v>Distillate</v>
          </cell>
          <cell r="AC6" t="str">
            <v>Distillate</v>
          </cell>
          <cell r="AD6" t="str">
            <v>Distillate</v>
          </cell>
          <cell r="AE6" t="str">
            <v>Distillate</v>
          </cell>
          <cell r="AF6" t="str">
            <v>Distillate</v>
          </cell>
          <cell r="AG6" t="str">
            <v>Distillate</v>
          </cell>
          <cell r="AH6" t="str">
            <v>Distillate</v>
          </cell>
          <cell r="AI6" t="str">
            <v>Distillate</v>
          </cell>
          <cell r="AJ6" t="str">
            <v>Distillate</v>
          </cell>
          <cell r="AK6" t="str">
            <v>Distillate</v>
          </cell>
          <cell r="AL6" t="str">
            <v>Distillate</v>
          </cell>
          <cell r="AM6" t="str">
            <v>Distillate</v>
          </cell>
          <cell r="AN6" t="str">
            <v>Distillate</v>
          </cell>
          <cell r="AO6" t="str">
            <v>Distillate</v>
          </cell>
          <cell r="AP6" t="str">
            <v>Natural Gas</v>
          </cell>
          <cell r="AQ6" t="str">
            <v>Natural Gas</v>
          </cell>
          <cell r="AR6" t="str">
            <v>Natural Gas</v>
          </cell>
          <cell r="AS6" t="str">
            <v>Natural Gas</v>
          </cell>
          <cell r="AT6" t="str">
            <v>Natural Gas</v>
          </cell>
          <cell r="AU6" t="str">
            <v>Natural Gas</v>
          </cell>
        </row>
        <row r="7">
          <cell r="C7">
            <v>1</v>
          </cell>
          <cell r="D7">
            <v>1</v>
          </cell>
          <cell r="E7">
            <v>1</v>
          </cell>
          <cell r="F7">
            <v>0.75</v>
          </cell>
          <cell r="G7">
            <v>0.5</v>
          </cell>
          <cell r="H7">
            <v>0.25</v>
          </cell>
          <cell r="I7">
            <v>1</v>
          </cell>
          <cell r="J7">
            <v>1</v>
          </cell>
          <cell r="K7">
            <v>0.75</v>
          </cell>
          <cell r="L7">
            <v>0.5</v>
          </cell>
          <cell r="M7">
            <v>0.25</v>
          </cell>
          <cell r="N7">
            <v>1</v>
          </cell>
          <cell r="O7">
            <v>1</v>
          </cell>
          <cell r="P7">
            <v>0.75</v>
          </cell>
          <cell r="Q7">
            <v>0.5</v>
          </cell>
          <cell r="R7">
            <v>0.25</v>
          </cell>
          <cell r="S7">
            <v>1</v>
          </cell>
          <cell r="T7">
            <v>0.75</v>
          </cell>
          <cell r="U7">
            <v>0.5</v>
          </cell>
          <cell r="V7">
            <v>0.25</v>
          </cell>
          <cell r="W7">
            <v>1</v>
          </cell>
          <cell r="X7">
            <v>1</v>
          </cell>
          <cell r="Y7">
            <v>0.75</v>
          </cell>
          <cell r="Z7">
            <v>0.5</v>
          </cell>
          <cell r="AA7">
            <v>0.25</v>
          </cell>
          <cell r="AB7">
            <v>1</v>
          </cell>
          <cell r="AC7">
            <v>1</v>
          </cell>
          <cell r="AD7">
            <v>0.75</v>
          </cell>
          <cell r="AE7">
            <v>0.5</v>
          </cell>
          <cell r="AF7">
            <v>0.25</v>
          </cell>
          <cell r="AG7">
            <v>1</v>
          </cell>
          <cell r="AH7">
            <v>1</v>
          </cell>
          <cell r="AI7">
            <v>0.75</v>
          </cell>
          <cell r="AJ7">
            <v>0.5</v>
          </cell>
          <cell r="AK7">
            <v>0.25</v>
          </cell>
          <cell r="AL7">
            <v>1</v>
          </cell>
          <cell r="AM7">
            <v>0.75</v>
          </cell>
          <cell r="AN7">
            <v>0.5</v>
          </cell>
          <cell r="AO7">
            <v>0.25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</row>
        <row r="8">
          <cell r="C8" t="str">
            <v>GE</v>
          </cell>
          <cell r="D8" t="str">
            <v>GE</v>
          </cell>
          <cell r="E8" t="str">
            <v>GE</v>
          </cell>
          <cell r="F8" t="str">
            <v>GE</v>
          </cell>
          <cell r="G8" t="str">
            <v>GE</v>
          </cell>
          <cell r="H8" t="str">
            <v>GE</v>
          </cell>
          <cell r="I8" t="str">
            <v>GE</v>
          </cell>
          <cell r="J8" t="str">
            <v>GE</v>
          </cell>
          <cell r="K8" t="str">
            <v>GE</v>
          </cell>
          <cell r="L8" t="str">
            <v>GE</v>
          </cell>
          <cell r="M8" t="str">
            <v>GE</v>
          </cell>
          <cell r="N8" t="str">
            <v>GE</v>
          </cell>
          <cell r="O8" t="str">
            <v>GE</v>
          </cell>
          <cell r="P8" t="str">
            <v>GE</v>
          </cell>
          <cell r="Q8" t="str">
            <v>GE</v>
          </cell>
          <cell r="R8" t="str">
            <v>GE</v>
          </cell>
          <cell r="S8" t="str">
            <v>GE</v>
          </cell>
          <cell r="T8" t="str">
            <v>GE</v>
          </cell>
          <cell r="U8" t="str">
            <v>GE</v>
          </cell>
          <cell r="V8" t="str">
            <v>GE</v>
          </cell>
          <cell r="W8" t="str">
            <v>GE</v>
          </cell>
          <cell r="X8" t="str">
            <v>GE</v>
          </cell>
          <cell r="Y8" t="str">
            <v>GE</v>
          </cell>
          <cell r="Z8" t="str">
            <v>GE</v>
          </cell>
          <cell r="AA8" t="str">
            <v>GE</v>
          </cell>
          <cell r="AB8" t="str">
            <v>GE</v>
          </cell>
          <cell r="AC8" t="str">
            <v>GE</v>
          </cell>
          <cell r="AD8" t="str">
            <v>GE</v>
          </cell>
          <cell r="AE8" t="str">
            <v>GE</v>
          </cell>
          <cell r="AF8" t="str">
            <v>GE</v>
          </cell>
          <cell r="AG8" t="str">
            <v>GE</v>
          </cell>
          <cell r="AH8" t="str">
            <v>GE</v>
          </cell>
          <cell r="AI8" t="str">
            <v>GE</v>
          </cell>
          <cell r="AJ8" t="str">
            <v>GE</v>
          </cell>
          <cell r="AK8" t="str">
            <v>GE</v>
          </cell>
          <cell r="AL8" t="str">
            <v>GE</v>
          </cell>
          <cell r="AM8" t="str">
            <v>GE</v>
          </cell>
          <cell r="AN8" t="str">
            <v>GE</v>
          </cell>
          <cell r="AO8" t="str">
            <v>GE</v>
          </cell>
          <cell r="AP8" t="str">
            <v>GE</v>
          </cell>
          <cell r="AQ8" t="str">
            <v>GTPE Corr.</v>
          </cell>
          <cell r="AR8" t="str">
            <v>GTPE Corr.</v>
          </cell>
          <cell r="AS8" t="str">
            <v>GTPE Corr.</v>
          </cell>
          <cell r="AT8" t="str">
            <v>GTPE Corr.</v>
          </cell>
          <cell r="AU8" t="str">
            <v>GE</v>
          </cell>
        </row>
        <row r="11">
          <cell r="C11" t="str">
            <v>USED FOR HRSG SUB</v>
          </cell>
        </row>
        <row r="12">
          <cell r="C12" t="str">
            <v>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P</v>
          </cell>
          <cell r="AJ12" t="str">
            <v>P</v>
          </cell>
          <cell r="AK12" t="str">
            <v>P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 t="str">
            <v>D</v>
          </cell>
          <cell r="AQ12" t="str">
            <v>G</v>
          </cell>
          <cell r="AR12" t="str">
            <v>G</v>
          </cell>
          <cell r="AS12" t="str">
            <v>G</v>
          </cell>
          <cell r="AT12" t="str">
            <v>G</v>
          </cell>
          <cell r="AU12">
            <v>0</v>
          </cell>
        </row>
        <row r="14">
          <cell r="C14">
            <v>14.69</v>
          </cell>
          <cell r="D14">
            <v>14.69</v>
          </cell>
          <cell r="E14">
            <v>14.69</v>
          </cell>
          <cell r="F14">
            <v>14.69</v>
          </cell>
          <cell r="G14">
            <v>14.69</v>
          </cell>
          <cell r="H14">
            <v>14.69</v>
          </cell>
          <cell r="I14">
            <v>14.69</v>
          </cell>
          <cell r="J14">
            <v>14.69</v>
          </cell>
          <cell r="K14">
            <v>14.69</v>
          </cell>
          <cell r="L14">
            <v>14.69</v>
          </cell>
          <cell r="M14">
            <v>14.69</v>
          </cell>
          <cell r="N14">
            <v>14.69</v>
          </cell>
          <cell r="O14">
            <v>14.69</v>
          </cell>
          <cell r="P14">
            <v>14.69</v>
          </cell>
          <cell r="Q14">
            <v>14.69</v>
          </cell>
          <cell r="R14">
            <v>14.69</v>
          </cell>
          <cell r="S14">
            <v>14.69</v>
          </cell>
          <cell r="T14">
            <v>14.69</v>
          </cell>
          <cell r="U14">
            <v>14.69</v>
          </cell>
          <cell r="V14">
            <v>14.69</v>
          </cell>
          <cell r="W14">
            <v>14.69</v>
          </cell>
          <cell r="X14">
            <v>14.69</v>
          </cell>
          <cell r="Y14">
            <v>14.69</v>
          </cell>
          <cell r="Z14">
            <v>14.69</v>
          </cell>
          <cell r="AA14">
            <v>14.69</v>
          </cell>
          <cell r="AB14">
            <v>14.69</v>
          </cell>
          <cell r="AC14">
            <v>14.69</v>
          </cell>
          <cell r="AD14">
            <v>14.69</v>
          </cell>
          <cell r="AE14">
            <v>14.69</v>
          </cell>
          <cell r="AF14">
            <v>14.69</v>
          </cell>
          <cell r="AG14">
            <v>14.69</v>
          </cell>
          <cell r="AH14">
            <v>14.69</v>
          </cell>
          <cell r="AI14">
            <v>14.69</v>
          </cell>
          <cell r="AJ14">
            <v>14.69</v>
          </cell>
          <cell r="AK14">
            <v>14.69</v>
          </cell>
          <cell r="AL14">
            <v>14.69</v>
          </cell>
          <cell r="AM14">
            <v>14.69</v>
          </cell>
          <cell r="AN14">
            <v>14.69</v>
          </cell>
          <cell r="AO14">
            <v>14.69</v>
          </cell>
          <cell r="AP14">
            <v>14.69</v>
          </cell>
          <cell r="AQ14">
            <v>14.69</v>
          </cell>
          <cell r="AR14">
            <v>14.69</v>
          </cell>
          <cell r="AS14">
            <v>14.69</v>
          </cell>
          <cell r="AT14">
            <v>14.69</v>
          </cell>
          <cell r="AU14">
            <v>14.69</v>
          </cell>
        </row>
        <row r="15">
          <cell r="C15">
            <v>11</v>
          </cell>
          <cell r="D15">
            <v>11</v>
          </cell>
          <cell r="E15">
            <v>11</v>
          </cell>
          <cell r="F15">
            <v>11</v>
          </cell>
          <cell r="G15">
            <v>11</v>
          </cell>
          <cell r="H15">
            <v>11</v>
          </cell>
          <cell r="I15">
            <v>11</v>
          </cell>
          <cell r="J15">
            <v>11</v>
          </cell>
          <cell r="K15">
            <v>11</v>
          </cell>
          <cell r="L15">
            <v>11</v>
          </cell>
          <cell r="M15">
            <v>11</v>
          </cell>
          <cell r="N15">
            <v>11</v>
          </cell>
          <cell r="O15">
            <v>11</v>
          </cell>
          <cell r="P15">
            <v>11</v>
          </cell>
          <cell r="Q15">
            <v>11</v>
          </cell>
          <cell r="R15">
            <v>11</v>
          </cell>
          <cell r="S15">
            <v>11</v>
          </cell>
          <cell r="T15">
            <v>11</v>
          </cell>
          <cell r="U15">
            <v>11</v>
          </cell>
          <cell r="V15">
            <v>11</v>
          </cell>
          <cell r="W15">
            <v>11</v>
          </cell>
          <cell r="X15">
            <v>11</v>
          </cell>
          <cell r="Y15">
            <v>11</v>
          </cell>
          <cell r="Z15">
            <v>11</v>
          </cell>
          <cell r="AA15">
            <v>11</v>
          </cell>
          <cell r="AB15">
            <v>11</v>
          </cell>
          <cell r="AC15">
            <v>11</v>
          </cell>
          <cell r="AD15">
            <v>11</v>
          </cell>
          <cell r="AE15">
            <v>11</v>
          </cell>
          <cell r="AF15">
            <v>11</v>
          </cell>
          <cell r="AG15">
            <v>11</v>
          </cell>
          <cell r="AH15">
            <v>11</v>
          </cell>
          <cell r="AI15">
            <v>11</v>
          </cell>
          <cell r="AJ15">
            <v>11</v>
          </cell>
          <cell r="AK15">
            <v>11</v>
          </cell>
          <cell r="AL15">
            <v>11</v>
          </cell>
          <cell r="AM15">
            <v>11</v>
          </cell>
          <cell r="AN15">
            <v>11</v>
          </cell>
          <cell r="AO15">
            <v>11</v>
          </cell>
          <cell r="AP15">
            <v>11</v>
          </cell>
          <cell r="AQ15">
            <v>11</v>
          </cell>
          <cell r="AR15">
            <v>11</v>
          </cell>
          <cell r="AS15">
            <v>11</v>
          </cell>
          <cell r="AT15">
            <v>11</v>
          </cell>
          <cell r="AU15">
            <v>11</v>
          </cell>
        </row>
        <row r="16">
          <cell r="C16">
            <v>75</v>
          </cell>
          <cell r="D16">
            <v>101</v>
          </cell>
          <cell r="E16">
            <v>101</v>
          </cell>
          <cell r="F16">
            <v>101</v>
          </cell>
          <cell r="G16">
            <v>101</v>
          </cell>
          <cell r="H16">
            <v>101</v>
          </cell>
          <cell r="I16">
            <v>95</v>
          </cell>
          <cell r="J16">
            <v>95</v>
          </cell>
          <cell r="K16">
            <v>95</v>
          </cell>
          <cell r="L16">
            <v>95</v>
          </cell>
          <cell r="M16">
            <v>95</v>
          </cell>
          <cell r="N16">
            <v>75</v>
          </cell>
          <cell r="O16">
            <v>75</v>
          </cell>
          <cell r="P16">
            <v>75</v>
          </cell>
          <cell r="Q16">
            <v>75</v>
          </cell>
          <cell r="R16">
            <v>75</v>
          </cell>
          <cell r="S16">
            <v>20</v>
          </cell>
          <cell r="T16">
            <v>20</v>
          </cell>
          <cell r="U16">
            <v>20</v>
          </cell>
          <cell r="V16">
            <v>20</v>
          </cell>
          <cell r="W16">
            <v>101</v>
          </cell>
          <cell r="X16">
            <v>101</v>
          </cell>
          <cell r="Y16">
            <v>101</v>
          </cell>
          <cell r="Z16">
            <v>101</v>
          </cell>
          <cell r="AA16">
            <v>101</v>
          </cell>
          <cell r="AB16">
            <v>95</v>
          </cell>
          <cell r="AC16">
            <v>95</v>
          </cell>
          <cell r="AD16">
            <v>95</v>
          </cell>
          <cell r="AE16">
            <v>95</v>
          </cell>
          <cell r="AF16">
            <v>95</v>
          </cell>
          <cell r="AG16">
            <v>75</v>
          </cell>
          <cell r="AH16">
            <v>75</v>
          </cell>
          <cell r="AI16">
            <v>75</v>
          </cell>
          <cell r="AJ16">
            <v>75</v>
          </cell>
          <cell r="AK16">
            <v>75</v>
          </cell>
          <cell r="AL16">
            <v>20</v>
          </cell>
          <cell r="AM16">
            <v>20</v>
          </cell>
          <cell r="AN16">
            <v>20</v>
          </cell>
          <cell r="AO16">
            <v>20</v>
          </cell>
          <cell r="AP16">
            <v>95</v>
          </cell>
          <cell r="AQ16">
            <v>75</v>
          </cell>
          <cell r="AR16">
            <v>75</v>
          </cell>
          <cell r="AS16">
            <v>95</v>
          </cell>
          <cell r="AT16">
            <v>95</v>
          </cell>
          <cell r="AU16">
            <v>20</v>
          </cell>
        </row>
        <row r="17">
          <cell r="C17">
            <v>61</v>
          </cell>
          <cell r="D17">
            <v>50</v>
          </cell>
          <cell r="E17">
            <v>50</v>
          </cell>
          <cell r="F17">
            <v>50</v>
          </cell>
          <cell r="G17">
            <v>50</v>
          </cell>
          <cell r="H17">
            <v>50</v>
          </cell>
          <cell r="I17">
            <v>50</v>
          </cell>
          <cell r="J17">
            <v>50</v>
          </cell>
          <cell r="K17">
            <v>50</v>
          </cell>
          <cell r="L17">
            <v>50</v>
          </cell>
          <cell r="M17">
            <v>50</v>
          </cell>
          <cell r="N17">
            <v>60</v>
          </cell>
          <cell r="O17">
            <v>60</v>
          </cell>
          <cell r="P17">
            <v>60</v>
          </cell>
          <cell r="Q17">
            <v>60</v>
          </cell>
          <cell r="R17">
            <v>60</v>
          </cell>
          <cell r="S17">
            <v>60</v>
          </cell>
          <cell r="T17">
            <v>80</v>
          </cell>
          <cell r="U17">
            <v>80</v>
          </cell>
          <cell r="V17">
            <v>80</v>
          </cell>
          <cell r="W17">
            <v>50</v>
          </cell>
          <cell r="X17">
            <v>50</v>
          </cell>
          <cell r="Y17">
            <v>50</v>
          </cell>
          <cell r="Z17">
            <v>50</v>
          </cell>
          <cell r="AA17">
            <v>50</v>
          </cell>
          <cell r="AB17">
            <v>50</v>
          </cell>
          <cell r="AC17">
            <v>50</v>
          </cell>
          <cell r="AD17">
            <v>50</v>
          </cell>
          <cell r="AE17">
            <v>50</v>
          </cell>
          <cell r="AF17">
            <v>50</v>
          </cell>
          <cell r="AG17">
            <v>60</v>
          </cell>
          <cell r="AH17">
            <v>60</v>
          </cell>
          <cell r="AI17">
            <v>60</v>
          </cell>
          <cell r="AJ17">
            <v>60</v>
          </cell>
          <cell r="AK17">
            <v>60</v>
          </cell>
          <cell r="AL17">
            <v>80</v>
          </cell>
          <cell r="AM17">
            <v>80</v>
          </cell>
          <cell r="AN17">
            <v>80</v>
          </cell>
          <cell r="AO17">
            <v>80</v>
          </cell>
          <cell r="AP17">
            <v>50</v>
          </cell>
          <cell r="AQ17">
            <v>60</v>
          </cell>
          <cell r="AR17">
            <v>60</v>
          </cell>
          <cell r="AS17">
            <v>50</v>
          </cell>
          <cell r="AT17">
            <v>50</v>
          </cell>
          <cell r="AU17">
            <v>80</v>
          </cell>
        </row>
        <row r="18">
          <cell r="C18">
            <v>65.572784108450449</v>
          </cell>
          <cell r="D18">
            <v>84.030198829895255</v>
          </cell>
          <cell r="E18">
            <v>84.030198829895255</v>
          </cell>
          <cell r="F18">
            <v>84.030198829895255</v>
          </cell>
          <cell r="G18">
            <v>84.030198829895255</v>
          </cell>
          <cell r="H18">
            <v>84.030198829895255</v>
          </cell>
          <cell r="I18">
            <v>79.039367362924921</v>
          </cell>
          <cell r="J18">
            <v>79.039367362924921</v>
          </cell>
          <cell r="K18">
            <v>79.039367362924921</v>
          </cell>
          <cell r="L18">
            <v>79.039367362924921</v>
          </cell>
          <cell r="M18">
            <v>79.039367362924921</v>
          </cell>
          <cell r="N18">
            <v>65.305089018840022</v>
          </cell>
          <cell r="O18">
            <v>65.305089018840022</v>
          </cell>
          <cell r="P18">
            <v>65.305089018840022</v>
          </cell>
          <cell r="Q18">
            <v>65.305089018840022</v>
          </cell>
          <cell r="R18">
            <v>65.305089018840022</v>
          </cell>
          <cell r="S18">
            <v>17.087474089874416</v>
          </cell>
          <cell r="T18">
            <v>18.556343872255173</v>
          </cell>
          <cell r="U18">
            <v>18.556343872255173</v>
          </cell>
          <cell r="V18">
            <v>18.556343872255173</v>
          </cell>
          <cell r="W18">
            <v>84.030198829895255</v>
          </cell>
          <cell r="X18">
            <v>84.030198829895255</v>
          </cell>
          <cell r="Y18">
            <v>84.030198829895255</v>
          </cell>
          <cell r="Z18">
            <v>84.030198829895255</v>
          </cell>
          <cell r="AA18">
            <v>84.030198829895255</v>
          </cell>
          <cell r="AB18">
            <v>79.039367362924921</v>
          </cell>
          <cell r="AC18">
            <v>79.039367362924921</v>
          </cell>
          <cell r="AD18">
            <v>79.039367362924921</v>
          </cell>
          <cell r="AE18">
            <v>79.039367362924921</v>
          </cell>
          <cell r="AF18">
            <v>79.039367362924921</v>
          </cell>
          <cell r="AG18">
            <v>65.305089018840022</v>
          </cell>
          <cell r="AH18">
            <v>65.305089018840022</v>
          </cell>
          <cell r="AI18">
            <v>65.305089018840022</v>
          </cell>
          <cell r="AJ18">
            <v>65.305089018840022</v>
          </cell>
          <cell r="AK18">
            <v>65.305089018840022</v>
          </cell>
          <cell r="AL18">
            <v>18.556343872255173</v>
          </cell>
          <cell r="AM18">
            <v>18.556343872255173</v>
          </cell>
          <cell r="AN18">
            <v>18.556343872255173</v>
          </cell>
          <cell r="AO18">
            <v>18.556343872255173</v>
          </cell>
          <cell r="AP18">
            <v>79.039367362924921</v>
          </cell>
          <cell r="AQ18">
            <v>65.305089018840022</v>
          </cell>
          <cell r="AR18">
            <v>65.305089018840022</v>
          </cell>
          <cell r="AS18">
            <v>79.039367362924921</v>
          </cell>
          <cell r="AT18">
            <v>79.039367362924921</v>
          </cell>
          <cell r="AU18">
            <v>18.556343872255173</v>
          </cell>
        </row>
        <row r="20">
          <cell r="C20">
            <v>66.515505697605406</v>
          </cell>
          <cell r="D20">
            <v>84.963537894251019</v>
          </cell>
          <cell r="E20">
            <v>101</v>
          </cell>
          <cell r="F20">
            <v>101</v>
          </cell>
          <cell r="G20">
            <v>101</v>
          </cell>
          <cell r="H20">
            <v>101</v>
          </cell>
          <cell r="I20">
            <v>79.96508405587528</v>
          </cell>
          <cell r="J20">
            <v>95</v>
          </cell>
          <cell r="K20">
            <v>95</v>
          </cell>
          <cell r="L20">
            <v>95</v>
          </cell>
          <cell r="M20">
            <v>95</v>
          </cell>
          <cell r="N20">
            <v>66.274580116956017</v>
          </cell>
          <cell r="O20">
            <v>75</v>
          </cell>
          <cell r="P20">
            <v>75</v>
          </cell>
          <cell r="Q20">
            <v>75</v>
          </cell>
          <cell r="R20">
            <v>75</v>
          </cell>
          <cell r="S20">
            <v>20</v>
          </cell>
          <cell r="T20">
            <v>20</v>
          </cell>
          <cell r="U20">
            <v>20</v>
          </cell>
          <cell r="V20">
            <v>20</v>
          </cell>
          <cell r="W20">
            <v>84.87868888840049</v>
          </cell>
          <cell r="X20">
            <v>101</v>
          </cell>
          <cell r="Y20">
            <v>101</v>
          </cell>
          <cell r="Z20">
            <v>101</v>
          </cell>
          <cell r="AA20">
            <v>101</v>
          </cell>
          <cell r="AB20">
            <v>79.837398994778681</v>
          </cell>
          <cell r="AC20">
            <v>95</v>
          </cell>
          <cell r="AD20">
            <v>95</v>
          </cell>
          <cell r="AE20">
            <v>95</v>
          </cell>
          <cell r="AF20">
            <v>95</v>
          </cell>
          <cell r="AG20">
            <v>66.274580116956017</v>
          </cell>
          <cell r="AH20">
            <v>75</v>
          </cell>
          <cell r="AI20">
            <v>75</v>
          </cell>
          <cell r="AJ20">
            <v>75</v>
          </cell>
          <cell r="AK20">
            <v>75</v>
          </cell>
          <cell r="AL20">
            <v>20</v>
          </cell>
          <cell r="AM20">
            <v>20</v>
          </cell>
          <cell r="AN20">
            <v>20</v>
          </cell>
          <cell r="AO20">
            <v>20</v>
          </cell>
          <cell r="AP20">
            <v>79.96508405587528</v>
          </cell>
          <cell r="AQ20">
            <v>75</v>
          </cell>
          <cell r="AR20">
            <v>66.274580116956017</v>
          </cell>
          <cell r="AS20">
            <v>95</v>
          </cell>
          <cell r="AT20">
            <v>79.96508405587528</v>
          </cell>
          <cell r="AU20">
            <v>20</v>
          </cell>
        </row>
        <row r="21">
          <cell r="C21">
            <v>95.243361669963818</v>
          </cell>
          <cell r="D21">
            <v>96.231821242410604</v>
          </cell>
          <cell r="E21">
            <v>50</v>
          </cell>
          <cell r="F21">
            <v>50</v>
          </cell>
          <cell r="G21">
            <v>50</v>
          </cell>
          <cell r="H21">
            <v>50</v>
          </cell>
          <cell r="I21">
            <v>96.056037924880783</v>
          </cell>
          <cell r="J21">
            <v>50</v>
          </cell>
          <cell r="K21">
            <v>50</v>
          </cell>
          <cell r="L21">
            <v>50</v>
          </cell>
          <cell r="M21">
            <v>50</v>
          </cell>
          <cell r="N21">
            <v>95.092914502966238</v>
          </cell>
          <cell r="O21">
            <v>60</v>
          </cell>
          <cell r="P21">
            <v>60</v>
          </cell>
          <cell r="Q21">
            <v>60</v>
          </cell>
          <cell r="R21">
            <v>60</v>
          </cell>
          <cell r="S21">
            <v>60</v>
          </cell>
          <cell r="T21">
            <v>80</v>
          </cell>
          <cell r="U21">
            <v>80</v>
          </cell>
          <cell r="V21">
            <v>80</v>
          </cell>
          <cell r="W21">
            <v>96.568254057510501</v>
          </cell>
          <cell r="X21">
            <v>50</v>
          </cell>
          <cell r="Y21">
            <v>50</v>
          </cell>
          <cell r="Z21">
            <v>50</v>
          </cell>
          <cell r="AA21">
            <v>50</v>
          </cell>
          <cell r="AB21">
            <v>96.590527984805135</v>
          </cell>
          <cell r="AC21">
            <v>50</v>
          </cell>
          <cell r="AD21">
            <v>50</v>
          </cell>
          <cell r="AE21">
            <v>50</v>
          </cell>
          <cell r="AF21">
            <v>50</v>
          </cell>
          <cell r="AG21">
            <v>95.092914502966238</v>
          </cell>
          <cell r="AH21">
            <v>60</v>
          </cell>
          <cell r="AI21">
            <v>60</v>
          </cell>
          <cell r="AJ21">
            <v>60</v>
          </cell>
          <cell r="AK21">
            <v>60</v>
          </cell>
          <cell r="AL21">
            <v>80</v>
          </cell>
          <cell r="AM21">
            <v>80</v>
          </cell>
          <cell r="AN21">
            <v>80</v>
          </cell>
          <cell r="AO21">
            <v>80</v>
          </cell>
          <cell r="AP21">
            <v>96.056037924880783</v>
          </cell>
          <cell r="AQ21">
            <v>60</v>
          </cell>
          <cell r="AR21">
            <v>95.092914502966238</v>
          </cell>
          <cell r="AS21">
            <v>50</v>
          </cell>
          <cell r="AT21">
            <v>96.056037924880783</v>
          </cell>
          <cell r="AU21">
            <v>80</v>
          </cell>
        </row>
        <row r="22">
          <cell r="N22">
            <v>0</v>
          </cell>
        </row>
        <row r="23">
          <cell r="C23">
            <v>66.515505697605406</v>
          </cell>
          <cell r="D23">
            <v>84.963537894251019</v>
          </cell>
          <cell r="E23">
            <v>101</v>
          </cell>
          <cell r="F23">
            <v>101</v>
          </cell>
          <cell r="G23">
            <v>101</v>
          </cell>
          <cell r="H23">
            <v>101</v>
          </cell>
          <cell r="I23">
            <v>79.96508405587528</v>
          </cell>
          <cell r="J23">
            <v>95</v>
          </cell>
          <cell r="K23">
            <v>95</v>
          </cell>
          <cell r="L23">
            <v>95</v>
          </cell>
          <cell r="M23">
            <v>95</v>
          </cell>
          <cell r="N23">
            <v>66.274580116956017</v>
          </cell>
          <cell r="O23">
            <v>75</v>
          </cell>
          <cell r="P23">
            <v>75</v>
          </cell>
          <cell r="Q23">
            <v>75</v>
          </cell>
          <cell r="R23">
            <v>75</v>
          </cell>
          <cell r="S23">
            <v>50</v>
          </cell>
          <cell r="T23">
            <v>50</v>
          </cell>
          <cell r="U23">
            <v>50</v>
          </cell>
          <cell r="V23">
            <v>50</v>
          </cell>
          <cell r="W23">
            <v>84.87868888840049</v>
          </cell>
          <cell r="X23">
            <v>101</v>
          </cell>
          <cell r="Y23">
            <v>101</v>
          </cell>
          <cell r="Z23">
            <v>101</v>
          </cell>
          <cell r="AA23">
            <v>101</v>
          </cell>
          <cell r="AB23">
            <v>79.837398994778681</v>
          </cell>
          <cell r="AC23">
            <v>95</v>
          </cell>
          <cell r="AD23">
            <v>95</v>
          </cell>
          <cell r="AE23">
            <v>95</v>
          </cell>
          <cell r="AF23">
            <v>95</v>
          </cell>
          <cell r="AG23">
            <v>66.274580116956017</v>
          </cell>
          <cell r="AH23">
            <v>75</v>
          </cell>
          <cell r="AI23">
            <v>75</v>
          </cell>
          <cell r="AJ23">
            <v>75</v>
          </cell>
          <cell r="AK23">
            <v>75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79.96508405587528</v>
          </cell>
          <cell r="AQ23">
            <v>75</v>
          </cell>
          <cell r="AR23">
            <v>66.274580116956017</v>
          </cell>
          <cell r="AS23">
            <v>95</v>
          </cell>
          <cell r="AT23">
            <v>79.96508405587528</v>
          </cell>
          <cell r="AU23">
            <v>50</v>
          </cell>
        </row>
        <row r="24">
          <cell r="C24">
            <v>95.243361669963818</v>
          </cell>
          <cell r="D24">
            <v>96.231821242410604</v>
          </cell>
          <cell r="E24">
            <v>50</v>
          </cell>
          <cell r="F24">
            <v>50</v>
          </cell>
          <cell r="G24">
            <v>50</v>
          </cell>
          <cell r="H24">
            <v>50</v>
          </cell>
          <cell r="I24">
            <v>96.056037924880783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95.092914502966238</v>
          </cell>
          <cell r="O24">
            <v>60</v>
          </cell>
          <cell r="P24">
            <v>60</v>
          </cell>
          <cell r="Q24">
            <v>60</v>
          </cell>
          <cell r="R24">
            <v>60</v>
          </cell>
          <cell r="S24">
            <v>18.132437563531287</v>
          </cell>
          <cell r="T24">
            <v>24.176587398221603</v>
          </cell>
          <cell r="U24">
            <v>24.176587398221603</v>
          </cell>
          <cell r="V24">
            <v>24.176587398221603</v>
          </cell>
          <cell r="W24">
            <v>96.568254057510501</v>
          </cell>
          <cell r="X24">
            <v>50</v>
          </cell>
          <cell r="Y24">
            <v>50</v>
          </cell>
          <cell r="Z24">
            <v>50</v>
          </cell>
          <cell r="AA24">
            <v>50</v>
          </cell>
          <cell r="AB24">
            <v>96.590527984805135</v>
          </cell>
          <cell r="AC24">
            <v>50</v>
          </cell>
          <cell r="AD24">
            <v>50</v>
          </cell>
          <cell r="AE24">
            <v>50</v>
          </cell>
          <cell r="AF24">
            <v>50</v>
          </cell>
          <cell r="AG24">
            <v>95.092914502966238</v>
          </cell>
          <cell r="AH24">
            <v>60</v>
          </cell>
          <cell r="AI24">
            <v>60</v>
          </cell>
          <cell r="AJ24">
            <v>60</v>
          </cell>
          <cell r="AK24">
            <v>60</v>
          </cell>
          <cell r="AL24">
            <v>24.176587398221603</v>
          </cell>
          <cell r="AM24">
            <v>24.176587398221603</v>
          </cell>
          <cell r="AN24">
            <v>24.176587398221603</v>
          </cell>
          <cell r="AO24">
            <v>24.176587398221603</v>
          </cell>
          <cell r="AP24">
            <v>96.056037924880783</v>
          </cell>
          <cell r="AQ24">
            <v>60</v>
          </cell>
          <cell r="AR24">
            <v>95.092914502966238</v>
          </cell>
          <cell r="AS24">
            <v>50</v>
          </cell>
          <cell r="AT24">
            <v>96.056037924880783</v>
          </cell>
          <cell r="AU24">
            <v>24.176587398221603</v>
          </cell>
        </row>
        <row r="26">
          <cell r="C26" t="str">
            <v>GEPG7241(FA)</v>
          </cell>
          <cell r="D26" t="str">
            <v>GEPG7241(FA)</v>
          </cell>
          <cell r="E26" t="str">
            <v>GEPG7241(FA)</v>
          </cell>
          <cell r="F26" t="str">
            <v>GEPG7241(FA)</v>
          </cell>
          <cell r="G26" t="str">
            <v>GEPG7241(FA)</v>
          </cell>
          <cell r="H26" t="str">
            <v>GEPG7241(FA)</v>
          </cell>
          <cell r="I26" t="str">
            <v>GEPG7241(FA)</v>
          </cell>
          <cell r="J26" t="str">
            <v>GEPG7241(FA)</v>
          </cell>
          <cell r="K26" t="str">
            <v>GEPG7241(FA)</v>
          </cell>
          <cell r="L26" t="str">
            <v>GEPG7241(FA)</v>
          </cell>
          <cell r="M26" t="str">
            <v>GEPG7241(FA)</v>
          </cell>
          <cell r="N26" t="str">
            <v>GEPG7241(FA)</v>
          </cell>
          <cell r="O26" t="str">
            <v>GEPG7241(FA)</v>
          </cell>
          <cell r="P26" t="str">
            <v>GEPG7241(FA)</v>
          </cell>
          <cell r="Q26" t="str">
            <v>GEPG7241(FA)</v>
          </cell>
          <cell r="R26" t="str">
            <v>GEPG7241(FA)</v>
          </cell>
          <cell r="S26" t="str">
            <v>GEPG7241(FA)</v>
          </cell>
          <cell r="T26" t="str">
            <v>GEPG7241(FA)</v>
          </cell>
          <cell r="U26" t="str">
            <v>GEPG7241(FA)</v>
          </cell>
          <cell r="V26" t="str">
            <v>GEPG7241(FA)</v>
          </cell>
          <cell r="W26" t="str">
            <v>GEPG7241(FA)</v>
          </cell>
          <cell r="X26" t="str">
            <v>GEPG7241(FA)</v>
          </cell>
          <cell r="Y26" t="str">
            <v>GEPG7241(FA)</v>
          </cell>
          <cell r="Z26" t="str">
            <v>GEPG7241(FA)</v>
          </cell>
          <cell r="AA26" t="str">
            <v>GEPG7241(FA)</v>
          </cell>
          <cell r="AB26" t="str">
            <v>GEPG7241(FA)</v>
          </cell>
          <cell r="AC26" t="str">
            <v>GEPG7241(FA)</v>
          </cell>
          <cell r="AD26" t="str">
            <v>GEPG7241(FA)</v>
          </cell>
          <cell r="AE26" t="str">
            <v>GEPG7241(FA)</v>
          </cell>
          <cell r="AF26" t="str">
            <v>GEPG7241(FA)</v>
          </cell>
          <cell r="AG26" t="str">
            <v>GEPG7241(FA)</v>
          </cell>
          <cell r="AH26" t="str">
            <v>GEPG7241(FA)</v>
          </cell>
          <cell r="AI26" t="str">
            <v>GEPG7241(FA)</v>
          </cell>
          <cell r="AJ26" t="str">
            <v>GEPG7241(FA)</v>
          </cell>
          <cell r="AK26" t="str">
            <v>GEPG7241(FA)</v>
          </cell>
          <cell r="AL26" t="str">
            <v>GEPG7241(FA)</v>
          </cell>
          <cell r="AM26" t="str">
            <v>GEPG7241(FA)</v>
          </cell>
          <cell r="AN26" t="str">
            <v>GEPG7241(FA)</v>
          </cell>
          <cell r="AO26" t="str">
            <v>GEPG7241(FA)</v>
          </cell>
          <cell r="AP26" t="str">
            <v>GEPG7241(FA)</v>
          </cell>
          <cell r="AQ26" t="str">
            <v>GEPG7241(FA)</v>
          </cell>
          <cell r="AR26" t="str">
            <v>GEPG7241(FA)</v>
          </cell>
          <cell r="AS26" t="str">
            <v>GEPG7241(FA)</v>
          </cell>
          <cell r="AT26" t="str">
            <v>GEPG7241(FA)</v>
          </cell>
          <cell r="AU26" t="str">
            <v>GEPG7241(FA)</v>
          </cell>
        </row>
        <row r="27">
          <cell r="C27" t="str">
            <v xml:space="preserve"> NONE/9 PPM</v>
          </cell>
          <cell r="D27" t="str">
            <v xml:space="preserve"> NONE/9 PPM</v>
          </cell>
          <cell r="E27" t="str">
            <v xml:space="preserve"> NONE/9 PPM</v>
          </cell>
          <cell r="F27" t="str">
            <v xml:space="preserve"> NONE/9 PPM</v>
          </cell>
          <cell r="G27" t="str">
            <v xml:space="preserve"> NONE/9 PPM</v>
          </cell>
          <cell r="H27" t="str">
            <v xml:space="preserve"> NONE/9 PPM</v>
          </cell>
          <cell r="I27" t="str">
            <v xml:space="preserve"> NONE/9 PPM</v>
          </cell>
          <cell r="J27" t="str">
            <v xml:space="preserve"> NONE/9 PPM</v>
          </cell>
          <cell r="K27" t="str">
            <v xml:space="preserve"> NONE/9 PPM</v>
          </cell>
          <cell r="L27" t="str">
            <v xml:space="preserve"> NONE/9 PPM</v>
          </cell>
          <cell r="M27" t="str">
            <v xml:space="preserve"> NONE/9 PPM</v>
          </cell>
          <cell r="N27" t="str">
            <v xml:space="preserve"> NONE/9 PPM</v>
          </cell>
          <cell r="O27" t="str">
            <v xml:space="preserve"> NONE/9 PPM</v>
          </cell>
          <cell r="P27" t="str">
            <v xml:space="preserve"> NONE/9 PPM</v>
          </cell>
          <cell r="Q27" t="str">
            <v xml:space="preserve"> NONE/9 PPM</v>
          </cell>
          <cell r="R27" t="str">
            <v xml:space="preserve"> NONE/9 PPM</v>
          </cell>
          <cell r="S27" t="str">
            <v xml:space="preserve"> NONE/9 PPM</v>
          </cell>
          <cell r="T27" t="str">
            <v xml:space="preserve"> NONE/9 PPM</v>
          </cell>
          <cell r="U27" t="str">
            <v xml:space="preserve"> NONE/9 PPM</v>
          </cell>
          <cell r="V27" t="str">
            <v xml:space="preserve"> NONE/9 PPM</v>
          </cell>
          <cell r="W27" t="str">
            <v xml:space="preserve"> WATER/42 PPM</v>
          </cell>
          <cell r="X27" t="str">
            <v xml:space="preserve"> WATER/42 PPM</v>
          </cell>
          <cell r="Y27" t="str">
            <v xml:space="preserve"> WATER/42 PPM</v>
          </cell>
          <cell r="Z27" t="str">
            <v xml:space="preserve"> WATER/42 PPM</v>
          </cell>
          <cell r="AA27" t="str">
            <v xml:space="preserve"> WATER/42 PPM</v>
          </cell>
          <cell r="AB27" t="str">
            <v xml:space="preserve"> WATER/42 PPM</v>
          </cell>
          <cell r="AC27" t="str">
            <v xml:space="preserve"> WATER/42 PPM</v>
          </cell>
          <cell r="AD27" t="str">
            <v xml:space="preserve"> WATER/42 PPM</v>
          </cell>
          <cell r="AE27" t="str">
            <v xml:space="preserve"> WATER/42 PPM</v>
          </cell>
          <cell r="AF27" t="str">
            <v xml:space="preserve"> WATER/42 PPM</v>
          </cell>
          <cell r="AG27" t="str">
            <v xml:space="preserve"> WATER/42 PPM</v>
          </cell>
          <cell r="AH27" t="str">
            <v xml:space="preserve"> WATER/42 PPM</v>
          </cell>
          <cell r="AI27" t="str">
            <v xml:space="preserve"> WATER/42 PPM</v>
          </cell>
          <cell r="AJ27" t="str">
            <v xml:space="preserve"> WATER/42 PPM</v>
          </cell>
          <cell r="AK27" t="str">
            <v xml:space="preserve"> WATER/42 PPM</v>
          </cell>
          <cell r="AL27" t="str">
            <v xml:space="preserve"> WATER/42 PPM</v>
          </cell>
          <cell r="AM27" t="str">
            <v xml:space="preserve"> WATER/42 PPM</v>
          </cell>
          <cell r="AN27" t="str">
            <v xml:space="preserve"> WATER/42 PPM</v>
          </cell>
          <cell r="AO27" t="str">
            <v xml:space="preserve"> WATER/42 PPM</v>
          </cell>
          <cell r="AP27" t="str">
            <v xml:space="preserve"> NONE/9 PPM</v>
          </cell>
          <cell r="AQ27" t="str">
            <v xml:space="preserve"> NONE/9 PPM</v>
          </cell>
          <cell r="AR27" t="str">
            <v xml:space="preserve"> NONE/9 PPM</v>
          </cell>
          <cell r="AS27" t="str">
            <v xml:space="preserve"> NONE/9 PPM</v>
          </cell>
          <cell r="AT27" t="str">
            <v xml:space="preserve"> NONE/9 PPM</v>
          </cell>
          <cell r="AU27" t="str">
            <v xml:space="preserve"> NONE/9 PPM</v>
          </cell>
        </row>
        <row r="28">
          <cell r="C28">
            <v>1</v>
          </cell>
          <cell r="D28">
            <v>1</v>
          </cell>
          <cell r="E28">
            <v>1</v>
          </cell>
          <cell r="F28">
            <v>0.75</v>
          </cell>
          <cell r="G28">
            <v>0.5</v>
          </cell>
          <cell r="H28">
            <v>0.25</v>
          </cell>
          <cell r="I28">
            <v>1</v>
          </cell>
          <cell r="J28">
            <v>1</v>
          </cell>
          <cell r="K28">
            <v>0.75</v>
          </cell>
          <cell r="L28">
            <v>0.5</v>
          </cell>
          <cell r="M28">
            <v>0.25</v>
          </cell>
          <cell r="N28">
            <v>1</v>
          </cell>
          <cell r="O28">
            <v>1</v>
          </cell>
          <cell r="P28">
            <v>0.75</v>
          </cell>
          <cell r="Q28">
            <v>0.5</v>
          </cell>
          <cell r="R28">
            <v>0.25</v>
          </cell>
          <cell r="S28">
            <v>1</v>
          </cell>
          <cell r="T28">
            <v>0.75</v>
          </cell>
          <cell r="U28">
            <v>0.5</v>
          </cell>
          <cell r="V28">
            <v>0.25</v>
          </cell>
          <cell r="W28">
            <v>1</v>
          </cell>
          <cell r="X28">
            <v>1</v>
          </cell>
          <cell r="Y28">
            <v>0.75</v>
          </cell>
          <cell r="Z28">
            <v>0.5</v>
          </cell>
          <cell r="AA28">
            <v>0.25</v>
          </cell>
          <cell r="AB28">
            <v>1</v>
          </cell>
          <cell r="AC28">
            <v>1</v>
          </cell>
          <cell r="AD28">
            <v>0.75</v>
          </cell>
          <cell r="AE28">
            <v>0.5</v>
          </cell>
          <cell r="AF28">
            <v>0.25</v>
          </cell>
          <cell r="AG28">
            <v>1</v>
          </cell>
          <cell r="AH28">
            <v>1</v>
          </cell>
          <cell r="AI28">
            <v>0.75</v>
          </cell>
          <cell r="AJ28">
            <v>0.5</v>
          </cell>
          <cell r="AK28">
            <v>0.25</v>
          </cell>
          <cell r="AL28">
            <v>1</v>
          </cell>
          <cell r="AM28">
            <v>0.75</v>
          </cell>
          <cell r="AN28">
            <v>0.5</v>
          </cell>
          <cell r="AO28">
            <v>0.25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AU28">
            <v>1</v>
          </cell>
        </row>
        <row r="29">
          <cell r="C29" t="str">
            <v>On</v>
          </cell>
          <cell r="D29" t="str">
            <v>On</v>
          </cell>
          <cell r="E29" t="str">
            <v>On</v>
          </cell>
          <cell r="F29" t="str">
            <v>On</v>
          </cell>
          <cell r="G29" t="str">
            <v>On</v>
          </cell>
          <cell r="H29" t="str">
            <v>On</v>
          </cell>
          <cell r="I29" t="str">
            <v>On</v>
          </cell>
          <cell r="J29" t="str">
            <v>On</v>
          </cell>
          <cell r="K29" t="str">
            <v>On</v>
          </cell>
          <cell r="L29" t="str">
            <v>On</v>
          </cell>
          <cell r="M29" t="str">
            <v>On</v>
          </cell>
          <cell r="N29" t="str">
            <v>On</v>
          </cell>
          <cell r="O29" t="str">
            <v>On</v>
          </cell>
          <cell r="P29" t="str">
            <v>On</v>
          </cell>
          <cell r="Q29" t="str">
            <v>On</v>
          </cell>
          <cell r="R29" t="str">
            <v>On</v>
          </cell>
          <cell r="S29" t="str">
            <v>On</v>
          </cell>
          <cell r="T29" t="str">
            <v>On</v>
          </cell>
          <cell r="U29" t="str">
            <v>On</v>
          </cell>
          <cell r="V29" t="str">
            <v>On</v>
          </cell>
          <cell r="W29" t="str">
            <v>On</v>
          </cell>
          <cell r="X29" t="str">
            <v>On</v>
          </cell>
          <cell r="Y29" t="str">
            <v>On</v>
          </cell>
          <cell r="Z29" t="str">
            <v>On</v>
          </cell>
          <cell r="AA29" t="str">
            <v>On</v>
          </cell>
          <cell r="AB29" t="str">
            <v>On</v>
          </cell>
          <cell r="AC29" t="str">
            <v>On</v>
          </cell>
          <cell r="AD29" t="str">
            <v>On</v>
          </cell>
          <cell r="AE29" t="str">
            <v>On</v>
          </cell>
          <cell r="AF29" t="str">
            <v>On</v>
          </cell>
          <cell r="AG29" t="str">
            <v>On</v>
          </cell>
          <cell r="AH29" t="str">
            <v>On</v>
          </cell>
          <cell r="AI29" t="str">
            <v>On</v>
          </cell>
          <cell r="AJ29" t="str">
            <v>On</v>
          </cell>
          <cell r="AK29" t="str">
            <v>On</v>
          </cell>
          <cell r="AL29" t="str">
            <v>On</v>
          </cell>
          <cell r="AM29" t="str">
            <v>On</v>
          </cell>
          <cell r="AN29" t="str">
            <v>On</v>
          </cell>
          <cell r="AO29" t="str">
            <v>On</v>
          </cell>
          <cell r="AP29" t="str">
            <v>On</v>
          </cell>
          <cell r="AQ29" t="str">
            <v>On</v>
          </cell>
          <cell r="AR29" t="str">
            <v>On</v>
          </cell>
          <cell r="AS29" t="str">
            <v>On</v>
          </cell>
          <cell r="AT29" t="str">
            <v>On</v>
          </cell>
          <cell r="AU29" t="str">
            <v>On</v>
          </cell>
        </row>
        <row r="30">
          <cell r="C30">
            <v>90</v>
          </cell>
          <cell r="D30">
            <v>94.5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94.2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95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94.2</v>
          </cell>
          <cell r="AQ30">
            <v>0</v>
          </cell>
          <cell r="AR30">
            <v>90</v>
          </cell>
          <cell r="AS30">
            <v>0</v>
          </cell>
          <cell r="AT30">
            <v>94.2</v>
          </cell>
          <cell r="AU30">
            <v>0</v>
          </cell>
        </row>
        <row r="31">
          <cell r="C31">
            <v>4</v>
          </cell>
          <cell r="D31">
            <v>3</v>
          </cell>
          <cell r="E31">
            <v>3</v>
          </cell>
          <cell r="F31">
            <v>3</v>
          </cell>
          <cell r="G31">
            <v>3</v>
          </cell>
          <cell r="H31">
            <v>3</v>
          </cell>
          <cell r="I31">
            <v>3</v>
          </cell>
          <cell r="J31">
            <v>3</v>
          </cell>
          <cell r="K31">
            <v>3</v>
          </cell>
          <cell r="L31">
            <v>3</v>
          </cell>
          <cell r="M31">
            <v>3</v>
          </cell>
          <cell r="N31">
            <v>3</v>
          </cell>
          <cell r="O31">
            <v>3</v>
          </cell>
          <cell r="P31">
            <v>3</v>
          </cell>
          <cell r="Q31">
            <v>3</v>
          </cell>
          <cell r="R31">
            <v>3</v>
          </cell>
          <cell r="S31">
            <v>3</v>
          </cell>
          <cell r="T31">
            <v>3</v>
          </cell>
          <cell r="U31">
            <v>3</v>
          </cell>
          <cell r="V31">
            <v>3</v>
          </cell>
          <cell r="W31">
            <v>3</v>
          </cell>
          <cell r="X31">
            <v>3</v>
          </cell>
          <cell r="Y31">
            <v>3</v>
          </cell>
          <cell r="Z31">
            <v>3</v>
          </cell>
          <cell r="AA31">
            <v>3</v>
          </cell>
          <cell r="AB31">
            <v>3</v>
          </cell>
          <cell r="AC31">
            <v>3</v>
          </cell>
          <cell r="AD31">
            <v>3</v>
          </cell>
          <cell r="AE31">
            <v>3</v>
          </cell>
          <cell r="AF31">
            <v>3</v>
          </cell>
          <cell r="AG31">
            <v>3</v>
          </cell>
          <cell r="AH31">
            <v>3</v>
          </cell>
          <cell r="AI31">
            <v>3</v>
          </cell>
          <cell r="AJ31">
            <v>3</v>
          </cell>
          <cell r="AK31">
            <v>3</v>
          </cell>
          <cell r="AL31">
            <v>3</v>
          </cell>
          <cell r="AM31">
            <v>3</v>
          </cell>
          <cell r="AN31">
            <v>3</v>
          </cell>
          <cell r="AO31">
            <v>3</v>
          </cell>
          <cell r="AP31">
            <v>3</v>
          </cell>
          <cell r="AQ31">
            <v>3</v>
          </cell>
          <cell r="AR31">
            <v>3</v>
          </cell>
          <cell r="AS31">
            <v>3</v>
          </cell>
          <cell r="AT31">
            <v>3</v>
          </cell>
          <cell r="AU31">
            <v>3</v>
          </cell>
        </row>
        <row r="32">
          <cell r="C32">
            <v>15</v>
          </cell>
          <cell r="D32">
            <v>10.8</v>
          </cell>
          <cell r="E32">
            <v>10</v>
          </cell>
          <cell r="F32">
            <v>7.1</v>
          </cell>
          <cell r="G32">
            <v>5</v>
          </cell>
          <cell r="H32">
            <v>3.1</v>
          </cell>
          <cell r="I32">
            <v>11.1</v>
          </cell>
          <cell r="J32">
            <v>10.4</v>
          </cell>
          <cell r="K32">
            <v>7.2</v>
          </cell>
          <cell r="L32">
            <v>5.0999999999999996</v>
          </cell>
          <cell r="M32">
            <v>3.2</v>
          </cell>
          <cell r="N32">
            <v>11.9</v>
          </cell>
          <cell r="O32">
            <v>11.5</v>
          </cell>
          <cell r="P32">
            <v>7.7</v>
          </cell>
          <cell r="Q32">
            <v>5.4</v>
          </cell>
          <cell r="R32">
            <v>3.4</v>
          </cell>
          <cell r="S32">
            <v>14</v>
          </cell>
          <cell r="T32">
            <v>8.9</v>
          </cell>
          <cell r="U32">
            <v>6</v>
          </cell>
          <cell r="V32">
            <v>3.8</v>
          </cell>
          <cell r="W32">
            <v>11.5</v>
          </cell>
          <cell r="X32">
            <v>10.7</v>
          </cell>
          <cell r="Y32">
            <v>7.4</v>
          </cell>
          <cell r="Z32">
            <v>5.3</v>
          </cell>
          <cell r="AA32">
            <v>3.2</v>
          </cell>
          <cell r="AB32">
            <v>11.9</v>
          </cell>
          <cell r="AC32">
            <v>11.1</v>
          </cell>
          <cell r="AD32">
            <v>7.6</v>
          </cell>
          <cell r="AE32">
            <v>5.4</v>
          </cell>
          <cell r="AF32">
            <v>3.3</v>
          </cell>
          <cell r="AG32">
            <v>12.9</v>
          </cell>
          <cell r="AH32">
            <v>12.4</v>
          </cell>
          <cell r="AI32">
            <v>8.1999999999999993</v>
          </cell>
          <cell r="AJ32">
            <v>5.7</v>
          </cell>
          <cell r="AK32">
            <v>3.5</v>
          </cell>
          <cell r="AL32">
            <v>15.1</v>
          </cell>
          <cell r="AM32">
            <v>9.1</v>
          </cell>
          <cell r="AN32">
            <v>6.1</v>
          </cell>
          <cell r="AO32">
            <v>3.9</v>
          </cell>
          <cell r="AP32">
            <v>11.1</v>
          </cell>
          <cell r="AQ32">
            <v>11.2</v>
          </cell>
          <cell r="AR32">
            <v>11.6</v>
          </cell>
          <cell r="AS32">
            <v>10.1</v>
          </cell>
          <cell r="AT32">
            <v>10.8</v>
          </cell>
          <cell r="AU32">
            <v>14</v>
          </cell>
        </row>
        <row r="33">
          <cell r="C33">
            <v>166700</v>
          </cell>
          <cell r="D33">
            <v>154000</v>
          </cell>
          <cell r="E33">
            <v>142900</v>
          </cell>
          <cell r="F33">
            <v>107100</v>
          </cell>
          <cell r="G33">
            <v>71400</v>
          </cell>
          <cell r="H33">
            <v>35700</v>
          </cell>
          <cell r="I33">
            <v>161140</v>
          </cell>
          <cell r="J33">
            <v>151040</v>
          </cell>
          <cell r="K33">
            <v>113280</v>
          </cell>
          <cell r="L33">
            <v>75520</v>
          </cell>
          <cell r="M33">
            <v>37760</v>
          </cell>
          <cell r="N33">
            <v>170110</v>
          </cell>
          <cell r="O33">
            <v>164800</v>
          </cell>
          <cell r="P33">
            <v>123640</v>
          </cell>
          <cell r="Q33">
            <v>82400</v>
          </cell>
          <cell r="R33">
            <v>41200</v>
          </cell>
          <cell r="S33">
            <v>185300</v>
          </cell>
          <cell r="T33">
            <v>139000</v>
          </cell>
          <cell r="U33">
            <v>92600</v>
          </cell>
          <cell r="V33">
            <v>46300</v>
          </cell>
          <cell r="W33">
            <v>163700</v>
          </cell>
          <cell r="X33">
            <v>153800</v>
          </cell>
          <cell r="Y33">
            <v>115300</v>
          </cell>
          <cell r="Z33">
            <v>76900</v>
          </cell>
          <cell r="AA33">
            <v>38400</v>
          </cell>
          <cell r="AB33">
            <v>167600</v>
          </cell>
          <cell r="AC33">
            <v>158700</v>
          </cell>
          <cell r="AD33">
            <v>119100</v>
          </cell>
          <cell r="AE33">
            <v>79400</v>
          </cell>
          <cell r="AF33">
            <v>39700</v>
          </cell>
          <cell r="AG33">
            <v>176900</v>
          </cell>
          <cell r="AH33">
            <v>172700</v>
          </cell>
          <cell r="AI33">
            <v>129600</v>
          </cell>
          <cell r="AJ33">
            <v>86400</v>
          </cell>
          <cell r="AK33">
            <v>43200</v>
          </cell>
          <cell r="AL33">
            <v>193900</v>
          </cell>
          <cell r="AM33">
            <v>145400</v>
          </cell>
          <cell r="AN33">
            <v>96900</v>
          </cell>
          <cell r="AO33">
            <v>48500</v>
          </cell>
          <cell r="AP33">
            <v>156305.79999999999</v>
          </cell>
          <cell r="AQ33">
            <v>161840</v>
          </cell>
          <cell r="AR33">
            <v>167077</v>
          </cell>
          <cell r="AS33">
            <v>148546</v>
          </cell>
          <cell r="AT33">
            <v>158315</v>
          </cell>
          <cell r="AU33">
            <v>185300</v>
          </cell>
        </row>
        <row r="34">
          <cell r="C34">
            <v>9375</v>
          </cell>
          <cell r="D34">
            <v>9655</v>
          </cell>
          <cell r="E34">
            <v>9865</v>
          </cell>
          <cell r="F34">
            <v>10950</v>
          </cell>
          <cell r="G34">
            <v>13010</v>
          </cell>
          <cell r="H34">
            <v>18500</v>
          </cell>
          <cell r="I34">
            <v>9488</v>
          </cell>
          <cell r="J34">
            <v>9656</v>
          </cell>
          <cell r="K34">
            <v>10730</v>
          </cell>
          <cell r="L34">
            <v>12840</v>
          </cell>
          <cell r="M34">
            <v>18170</v>
          </cell>
          <cell r="N34">
            <v>9327</v>
          </cell>
          <cell r="O34">
            <v>9401</v>
          </cell>
          <cell r="P34">
            <v>10255</v>
          </cell>
          <cell r="Q34">
            <v>12291</v>
          </cell>
          <cell r="R34">
            <v>17160</v>
          </cell>
          <cell r="S34">
            <v>9185</v>
          </cell>
          <cell r="T34">
            <v>9925</v>
          </cell>
          <cell r="U34">
            <v>11820</v>
          </cell>
          <cell r="V34">
            <v>16190</v>
          </cell>
          <cell r="W34">
            <v>10300</v>
          </cell>
          <cell r="X34">
            <v>10500</v>
          </cell>
          <cell r="Y34">
            <v>11500</v>
          </cell>
          <cell r="Z34">
            <v>13530</v>
          </cell>
          <cell r="AA34">
            <v>18800</v>
          </cell>
          <cell r="AB34">
            <v>10250</v>
          </cell>
          <cell r="AC34">
            <v>10420</v>
          </cell>
          <cell r="AD34">
            <v>11370</v>
          </cell>
          <cell r="AE34">
            <v>13390</v>
          </cell>
          <cell r="AF34">
            <v>18510</v>
          </cell>
          <cell r="AG34">
            <v>10140</v>
          </cell>
          <cell r="AH34">
            <v>10220</v>
          </cell>
          <cell r="AI34">
            <v>11060</v>
          </cell>
          <cell r="AJ34">
            <v>13040</v>
          </cell>
          <cell r="AK34">
            <v>17750</v>
          </cell>
          <cell r="AL34">
            <v>10010</v>
          </cell>
          <cell r="AM34">
            <v>10710</v>
          </cell>
          <cell r="AN34">
            <v>12610</v>
          </cell>
          <cell r="AO34">
            <v>16830</v>
          </cell>
          <cell r="AP34">
            <v>9630.32</v>
          </cell>
          <cell r="AQ34">
            <v>9454</v>
          </cell>
          <cell r="AR34">
            <v>9384</v>
          </cell>
          <cell r="AS34">
            <v>9708</v>
          </cell>
          <cell r="AT34">
            <v>9539</v>
          </cell>
          <cell r="AU34">
            <v>9185</v>
          </cell>
        </row>
        <row r="35">
          <cell r="C35">
            <v>10400.070432797396</v>
          </cell>
          <cell r="D35">
            <v>10710.685869723611</v>
          </cell>
          <cell r="E35">
            <v>10943.647447418272</v>
          </cell>
          <cell r="F35">
            <v>12147.282265507358</v>
          </cell>
          <cell r="G35">
            <v>14432.524408607373</v>
          </cell>
          <cell r="H35">
            <v>20522.805654053529</v>
          </cell>
          <cell r="I35">
            <v>10525.425948414048</v>
          </cell>
          <cell r="J35">
            <v>10711.795210569777</v>
          </cell>
          <cell r="K35">
            <v>11903.227279351046</v>
          </cell>
          <cell r="L35">
            <v>14243.936464759314</v>
          </cell>
          <cell r="M35">
            <v>20156.723174819061</v>
          </cell>
          <cell r="N35">
            <v>10346.822072181474</v>
          </cell>
          <cell r="O35">
            <v>10428.913294797687</v>
          </cell>
          <cell r="P35">
            <v>11376.290377422645</v>
          </cell>
          <cell r="Q35">
            <v>13634.908340214699</v>
          </cell>
          <cell r="R35">
            <v>19036.288920192354</v>
          </cell>
          <cell r="S35">
            <v>10189.295672026035</v>
          </cell>
          <cell r="T35">
            <v>11010.207898188177</v>
          </cell>
          <cell r="U35">
            <v>13112.408801670957</v>
          </cell>
          <cell r="V35">
            <v>17960.228299412251</v>
          </cell>
          <cell r="W35">
            <v>10969.413172350029</v>
          </cell>
          <cell r="X35">
            <v>11182.411486376244</v>
          </cell>
          <cell r="Y35">
            <v>12247.403056507314</v>
          </cell>
          <cell r="Z35">
            <v>14409.335943873388</v>
          </cell>
          <cell r="AA35">
            <v>20021.841518464131</v>
          </cell>
          <cell r="AB35">
            <v>10916.163593843476</v>
          </cell>
          <cell r="AC35">
            <v>11097.212160765757</v>
          </cell>
          <cell r="AD35">
            <v>12108.954152390275</v>
          </cell>
          <cell r="AE35">
            <v>14260.237124055038</v>
          </cell>
          <cell r="AF35">
            <v>19712.993963126122</v>
          </cell>
          <cell r="AG35">
            <v>10799.014521129058</v>
          </cell>
          <cell r="AH35">
            <v>10884.213846739543</v>
          </cell>
          <cell r="AI35">
            <v>11778.806765649644</v>
          </cell>
          <cell r="AJ35">
            <v>13887.490074509164</v>
          </cell>
          <cell r="AK35">
            <v>18903.600369826509</v>
          </cell>
          <cell r="AL35">
            <v>10660.565617012018</v>
          </cell>
          <cell r="AM35">
            <v>11406.059716103768</v>
          </cell>
          <cell r="AN35">
            <v>13429.543699352804</v>
          </cell>
          <cell r="AO35">
            <v>17923.808125305921</v>
          </cell>
          <cell r="AP35">
            <v>10683.307337640257</v>
          </cell>
          <cell r="AQ35">
            <v>10487.708359644435</v>
          </cell>
          <cell r="AR35">
            <v>10410.054500412882</v>
          </cell>
          <cell r="AS35">
            <v>10769.48093457036</v>
          </cell>
          <cell r="AT35">
            <v>10582.002331568465</v>
          </cell>
          <cell r="AU35">
            <v>10189.295672026035</v>
          </cell>
        </row>
        <row r="36">
          <cell r="C36">
            <v>3534010</v>
          </cell>
          <cell r="D36">
            <v>3341000</v>
          </cell>
          <cell r="E36">
            <v>3201000</v>
          </cell>
          <cell r="F36">
            <v>2680000</v>
          </cell>
          <cell r="G36">
            <v>2255000</v>
          </cell>
          <cell r="H36">
            <v>1777000</v>
          </cell>
          <cell r="I36">
            <v>3396000</v>
          </cell>
          <cell r="J36">
            <v>3269000</v>
          </cell>
          <cell r="K36">
            <v>2702000</v>
          </cell>
          <cell r="L36">
            <v>2281000</v>
          </cell>
          <cell r="M36">
            <v>1798000</v>
          </cell>
          <cell r="N36">
            <v>3534000</v>
          </cell>
          <cell r="O36">
            <v>3466000</v>
          </cell>
          <cell r="P36">
            <v>2810000</v>
          </cell>
          <cell r="Q36">
            <v>2348000</v>
          </cell>
          <cell r="R36">
            <v>1859000</v>
          </cell>
          <cell r="S36">
            <v>3877000</v>
          </cell>
          <cell r="T36">
            <v>3037000</v>
          </cell>
          <cell r="U36">
            <v>2467000</v>
          </cell>
          <cell r="V36">
            <v>1996000</v>
          </cell>
          <cell r="W36">
            <v>3463000</v>
          </cell>
          <cell r="X36">
            <v>3322000</v>
          </cell>
          <cell r="Y36">
            <v>2747000</v>
          </cell>
          <cell r="Z36">
            <v>2315000</v>
          </cell>
          <cell r="AA36">
            <v>1810000</v>
          </cell>
          <cell r="AB36">
            <v>3525000</v>
          </cell>
          <cell r="AC36">
            <v>3397000</v>
          </cell>
          <cell r="AD36">
            <v>2783000</v>
          </cell>
          <cell r="AE36">
            <v>2339000</v>
          </cell>
          <cell r="AF36">
            <v>1834000</v>
          </cell>
          <cell r="AG36">
            <v>3679000</v>
          </cell>
          <cell r="AH36">
            <v>3611000</v>
          </cell>
          <cell r="AI36">
            <v>2900000</v>
          </cell>
          <cell r="AJ36">
            <v>2405000</v>
          </cell>
          <cell r="AK36">
            <v>1900000</v>
          </cell>
          <cell r="AL36">
            <v>4044000</v>
          </cell>
          <cell r="AM36">
            <v>3081000</v>
          </cell>
          <cell r="AN36">
            <v>2498000</v>
          </cell>
          <cell r="AO36">
            <v>2042000</v>
          </cell>
          <cell r="AP36">
            <v>3311100</v>
          </cell>
          <cell r="AQ36">
            <v>3415000</v>
          </cell>
          <cell r="AR36">
            <v>3482000</v>
          </cell>
          <cell r="AS36">
            <v>3220000</v>
          </cell>
          <cell r="AT36">
            <v>3346000</v>
          </cell>
          <cell r="AU36">
            <v>3877000</v>
          </cell>
        </row>
        <row r="37">
          <cell r="C37">
            <v>1125</v>
          </cell>
          <cell r="D37">
            <v>1149</v>
          </cell>
          <cell r="E37">
            <v>1167</v>
          </cell>
          <cell r="F37">
            <v>1199</v>
          </cell>
          <cell r="G37">
            <v>1200</v>
          </cell>
          <cell r="H37">
            <v>1191</v>
          </cell>
          <cell r="I37">
            <v>1142</v>
          </cell>
          <cell r="J37">
            <v>1159</v>
          </cell>
          <cell r="K37">
            <v>1192</v>
          </cell>
          <cell r="L37">
            <v>1200</v>
          </cell>
          <cell r="M37">
            <v>1187</v>
          </cell>
          <cell r="N37">
            <v>1125</v>
          </cell>
          <cell r="O37">
            <v>1134</v>
          </cell>
          <cell r="P37">
            <v>1174</v>
          </cell>
          <cell r="Q37">
            <v>1200</v>
          </cell>
          <cell r="R37">
            <v>1171</v>
          </cell>
          <cell r="S37">
            <v>1072</v>
          </cell>
          <cell r="T37">
            <v>1134</v>
          </cell>
          <cell r="U37">
            <v>1185</v>
          </cell>
          <cell r="V37">
            <v>1116</v>
          </cell>
          <cell r="W37">
            <v>1137</v>
          </cell>
          <cell r="X37">
            <v>1155</v>
          </cell>
          <cell r="Y37">
            <v>1196</v>
          </cell>
          <cell r="Z37">
            <v>1200</v>
          </cell>
          <cell r="AA37">
            <v>1196</v>
          </cell>
          <cell r="AB37">
            <v>1130</v>
          </cell>
          <cell r="AC37">
            <v>1146</v>
          </cell>
          <cell r="AD37">
            <v>1190</v>
          </cell>
          <cell r="AE37">
            <v>1200</v>
          </cell>
          <cell r="AF37">
            <v>1190</v>
          </cell>
          <cell r="AG37">
            <v>1109</v>
          </cell>
          <cell r="AH37">
            <v>1120</v>
          </cell>
          <cell r="AI37">
            <v>1172</v>
          </cell>
          <cell r="AJ37">
            <v>1200</v>
          </cell>
          <cell r="AK37">
            <v>1170</v>
          </cell>
          <cell r="AL37">
            <v>1051</v>
          </cell>
          <cell r="AM37">
            <v>1134</v>
          </cell>
          <cell r="AN37">
            <v>1185</v>
          </cell>
          <cell r="AO37">
            <v>1103</v>
          </cell>
          <cell r="AP37">
            <v>1142</v>
          </cell>
          <cell r="AQ37">
            <v>1131</v>
          </cell>
          <cell r="AR37">
            <v>1122</v>
          </cell>
          <cell r="AS37">
            <v>1155</v>
          </cell>
          <cell r="AT37">
            <v>1139</v>
          </cell>
          <cell r="AU37">
            <v>1072</v>
          </cell>
        </row>
        <row r="38">
          <cell r="C38">
            <v>1562.8125</v>
          </cell>
          <cell r="D38">
            <v>1486.87</v>
          </cell>
          <cell r="E38">
            <v>1409.7085</v>
          </cell>
          <cell r="F38">
            <v>1172.7449999999999</v>
          </cell>
          <cell r="G38">
            <v>928.91399999999999</v>
          </cell>
          <cell r="H38">
            <v>660.45</v>
          </cell>
          <cell r="I38">
            <v>1528.8963200000001</v>
          </cell>
          <cell r="J38">
            <v>1458.4422400000001</v>
          </cell>
          <cell r="K38">
            <v>1215.4944</v>
          </cell>
          <cell r="L38">
            <v>969.67679999999996</v>
          </cell>
          <cell r="M38">
            <v>686.0992</v>
          </cell>
          <cell r="N38">
            <v>1586.6159700000001</v>
          </cell>
          <cell r="O38">
            <v>1549.2847999999999</v>
          </cell>
          <cell r="P38">
            <v>1267.9282000000001</v>
          </cell>
          <cell r="Q38">
            <v>1012.7784</v>
          </cell>
          <cell r="R38">
            <v>706.99199999999996</v>
          </cell>
          <cell r="S38">
            <v>1701.9804999999999</v>
          </cell>
          <cell r="T38">
            <v>1379.575</v>
          </cell>
          <cell r="U38">
            <v>1094.5319999999999</v>
          </cell>
          <cell r="V38">
            <v>749.59699999999998</v>
          </cell>
          <cell r="W38">
            <v>1686.11</v>
          </cell>
          <cell r="X38">
            <v>1614.9</v>
          </cell>
          <cell r="Y38">
            <v>1325.95</v>
          </cell>
          <cell r="Z38">
            <v>1040.4570000000001</v>
          </cell>
          <cell r="AA38">
            <v>721.92</v>
          </cell>
          <cell r="AB38">
            <v>1717.9</v>
          </cell>
          <cell r="AC38">
            <v>1653.654</v>
          </cell>
          <cell r="AD38">
            <v>1354.1669999999999</v>
          </cell>
          <cell r="AE38">
            <v>1063.1659999999999</v>
          </cell>
          <cell r="AF38">
            <v>734.84699999999998</v>
          </cell>
          <cell r="AG38">
            <v>1793.7660000000001</v>
          </cell>
          <cell r="AH38">
            <v>1764.9939999999999</v>
          </cell>
          <cell r="AI38">
            <v>1433.376</v>
          </cell>
          <cell r="AJ38">
            <v>1126.6559999999999</v>
          </cell>
          <cell r="AK38">
            <v>766.8</v>
          </cell>
          <cell r="AL38">
            <v>1940.9390000000001</v>
          </cell>
          <cell r="AM38">
            <v>1557.2339999999999</v>
          </cell>
          <cell r="AN38">
            <v>1221.9090000000001</v>
          </cell>
          <cell r="AO38">
            <v>816.255</v>
          </cell>
          <cell r="AP38">
            <v>1505.2748718559999</v>
          </cell>
          <cell r="AQ38">
            <v>1530.0353600000001</v>
          </cell>
          <cell r="AR38">
            <v>1567.8505680000001</v>
          </cell>
          <cell r="AS38">
            <v>1442.084568</v>
          </cell>
          <cell r="AT38">
            <v>1510.1667849999999</v>
          </cell>
          <cell r="AU38">
            <v>1701.9804999999999</v>
          </cell>
        </row>
        <row r="39">
          <cell r="C39">
            <v>1733.691741147326</v>
          </cell>
          <cell r="D39">
            <v>1649.445623937436</v>
          </cell>
          <cell r="E39">
            <v>1563.8472202360711</v>
          </cell>
          <cell r="F39">
            <v>1300.9739306358381</v>
          </cell>
          <cell r="G39">
            <v>1030.4822427745664</v>
          </cell>
          <cell r="H39">
            <v>732.66416184971092</v>
          </cell>
          <cell r="I39">
            <v>1696.0671373274395</v>
          </cell>
          <cell r="J39">
            <v>1617.9095486044591</v>
          </cell>
          <cell r="K39">
            <v>1348.3975862048865</v>
          </cell>
          <cell r="L39">
            <v>1075.7020818186234</v>
          </cell>
          <cell r="M39">
            <v>761.11786708116767</v>
          </cell>
          <cell r="N39">
            <v>1760.0979026987904</v>
          </cell>
          <cell r="O39">
            <v>1718.6849109826589</v>
          </cell>
          <cell r="P39">
            <v>1406.5645422645359</v>
          </cell>
          <cell r="Q39">
            <v>1123.5164472336912</v>
          </cell>
          <cell r="R39">
            <v>784.29510351192494</v>
          </cell>
          <cell r="S39">
            <v>1888.0764880264244</v>
          </cell>
          <cell r="T39">
            <v>1530.4188978481568</v>
          </cell>
          <cell r="U39">
            <v>1214.2090550347307</v>
          </cell>
          <cell r="V39">
            <v>831.55857026278727</v>
          </cell>
          <cell r="W39">
            <v>1795.6929363136996</v>
          </cell>
          <cell r="X39">
            <v>1719.8548866046665</v>
          </cell>
          <cell r="Y39">
            <v>1412.1255724152932</v>
          </cell>
          <cell r="Z39">
            <v>1108.0779340838635</v>
          </cell>
          <cell r="AA39">
            <v>768.83871430902263</v>
          </cell>
          <cell r="AB39">
            <v>1829.5490183281665</v>
          </cell>
          <cell r="AC39">
            <v>1761.1275699135256</v>
          </cell>
          <cell r="AD39">
            <v>1442.1764395496818</v>
          </cell>
          <cell r="AE39">
            <v>1132.2628276499699</v>
          </cell>
          <cell r="AF39">
            <v>782.60586033610707</v>
          </cell>
          <cell r="AG39">
            <v>1910.3456687877303</v>
          </cell>
          <cell r="AH39">
            <v>1879.7037313319192</v>
          </cell>
          <cell r="AI39">
            <v>1526.533356828194</v>
          </cell>
          <cell r="AJ39">
            <v>1199.8791424375918</v>
          </cell>
          <cell r="AK39">
            <v>816.63553597650514</v>
          </cell>
          <cell r="AL39">
            <v>2067.0836731386303</v>
          </cell>
          <cell r="AM39">
            <v>1658.4410827214879</v>
          </cell>
          <cell r="AN39">
            <v>1301.3227844672865</v>
          </cell>
          <cell r="AO39">
            <v>869.3046940773371</v>
          </cell>
          <cell r="AP39">
            <v>1669.8629000557303</v>
          </cell>
          <cell r="AQ39">
            <v>1697.3307209248555</v>
          </cell>
          <cell r="AR39">
            <v>1739.2806757654832</v>
          </cell>
          <cell r="AS39">
            <v>1599.7633149066887</v>
          </cell>
          <cell r="AT39">
            <v>1675.2896991222615</v>
          </cell>
          <cell r="AU39">
            <v>1888.0764880264244</v>
          </cell>
        </row>
        <row r="40">
          <cell r="C40">
            <v>3458100</v>
          </cell>
          <cell r="D40">
            <v>3268780</v>
          </cell>
          <cell r="E40">
            <v>3132520</v>
          </cell>
          <cell r="F40">
            <v>2623030</v>
          </cell>
          <cell r="G40">
            <v>2209880</v>
          </cell>
          <cell r="H40">
            <v>1744920</v>
          </cell>
          <cell r="I40">
            <v>3321730</v>
          </cell>
          <cell r="J40">
            <v>3198160</v>
          </cell>
          <cell r="K40">
            <v>2642960</v>
          </cell>
          <cell r="L40">
            <v>2233900</v>
          </cell>
          <cell r="M40">
            <v>1764670</v>
          </cell>
          <cell r="N40">
            <v>3456930</v>
          </cell>
          <cell r="O40">
            <v>3390740</v>
          </cell>
          <cell r="P40">
            <v>2748410</v>
          </cell>
          <cell r="Q40">
            <v>2298800</v>
          </cell>
          <cell r="R40">
            <v>1824660</v>
          </cell>
          <cell r="S40">
            <v>3794330</v>
          </cell>
          <cell r="T40">
            <v>2969990</v>
          </cell>
          <cell r="U40">
            <v>2413830</v>
          </cell>
          <cell r="V40">
            <v>1959590</v>
          </cell>
          <cell r="W40">
            <v>3266070</v>
          </cell>
          <cell r="X40">
            <v>3129330</v>
          </cell>
          <cell r="Y40">
            <v>2597510</v>
          </cell>
          <cell r="Z40">
            <v>2206100</v>
          </cell>
          <cell r="AA40">
            <v>1742710</v>
          </cell>
          <cell r="AB40">
            <v>3320260</v>
          </cell>
          <cell r="AC40">
            <v>3195950</v>
          </cell>
          <cell r="AD40">
            <v>2627300</v>
          </cell>
          <cell r="AE40">
            <v>2225190</v>
          </cell>
          <cell r="AF40">
            <v>1763980</v>
          </cell>
          <cell r="AG40">
            <v>3457170</v>
          </cell>
          <cell r="AH40">
            <v>3389900</v>
          </cell>
          <cell r="AI40">
            <v>2729660</v>
          </cell>
          <cell r="AJ40">
            <v>2279410</v>
          </cell>
          <cell r="AK40">
            <v>1824230</v>
          </cell>
          <cell r="AL40">
            <v>3796130</v>
          </cell>
          <cell r="AM40">
            <v>2890380</v>
          </cell>
          <cell r="AN40">
            <v>2356500</v>
          </cell>
          <cell r="AO40">
            <v>1959180</v>
          </cell>
          <cell r="AP40">
            <v>3237980</v>
          </cell>
          <cell r="AQ40">
            <v>3340680</v>
          </cell>
          <cell r="AR40">
            <v>3405840</v>
          </cell>
          <cell r="AS40">
            <v>3149950</v>
          </cell>
          <cell r="AT40">
            <v>3272640</v>
          </cell>
          <cell r="AU40">
            <v>3794330</v>
          </cell>
        </row>
        <row r="41">
          <cell r="C41">
            <v>75910</v>
          </cell>
          <cell r="D41">
            <v>72220</v>
          </cell>
          <cell r="E41">
            <v>68480</v>
          </cell>
          <cell r="F41">
            <v>56970</v>
          </cell>
          <cell r="G41">
            <v>45120</v>
          </cell>
          <cell r="H41">
            <v>32080</v>
          </cell>
          <cell r="I41">
            <v>74270</v>
          </cell>
          <cell r="J41">
            <v>70840</v>
          </cell>
          <cell r="K41">
            <v>59040</v>
          </cell>
          <cell r="L41">
            <v>47100</v>
          </cell>
          <cell r="M41">
            <v>33330</v>
          </cell>
          <cell r="N41">
            <v>77070</v>
          </cell>
          <cell r="O41">
            <v>75260</v>
          </cell>
          <cell r="P41">
            <v>61590</v>
          </cell>
          <cell r="Q41">
            <v>49200</v>
          </cell>
          <cell r="R41">
            <v>34340</v>
          </cell>
          <cell r="S41">
            <v>82670</v>
          </cell>
          <cell r="T41">
            <v>67010</v>
          </cell>
          <cell r="U41">
            <v>53170</v>
          </cell>
          <cell r="V41">
            <v>36410</v>
          </cell>
          <cell r="W41">
            <v>91700</v>
          </cell>
          <cell r="X41">
            <v>87830</v>
          </cell>
          <cell r="Y41">
            <v>72110</v>
          </cell>
          <cell r="Z41">
            <v>56590</v>
          </cell>
          <cell r="AA41">
            <v>39260</v>
          </cell>
          <cell r="AB41">
            <v>93430</v>
          </cell>
          <cell r="AC41">
            <v>89940</v>
          </cell>
          <cell r="AD41">
            <v>73650</v>
          </cell>
          <cell r="AE41">
            <v>57820</v>
          </cell>
          <cell r="AF41">
            <v>39970</v>
          </cell>
          <cell r="AG41">
            <v>97560</v>
          </cell>
          <cell r="AH41">
            <v>95990</v>
          </cell>
          <cell r="AI41">
            <v>77960</v>
          </cell>
          <cell r="AJ41">
            <v>61270</v>
          </cell>
          <cell r="AK41">
            <v>41700</v>
          </cell>
          <cell r="AL41">
            <v>105560</v>
          </cell>
          <cell r="AM41">
            <v>84690</v>
          </cell>
          <cell r="AN41">
            <v>66460</v>
          </cell>
          <cell r="AO41">
            <v>44390</v>
          </cell>
          <cell r="AP41">
            <v>73120</v>
          </cell>
          <cell r="AQ41">
            <v>74320</v>
          </cell>
          <cell r="AR41">
            <v>76160</v>
          </cell>
          <cell r="AS41">
            <v>70050</v>
          </cell>
          <cell r="AT41">
            <v>73360</v>
          </cell>
          <cell r="AU41">
            <v>82670</v>
          </cell>
        </row>
        <row r="42">
          <cell r="C42">
            <v>3534010</v>
          </cell>
          <cell r="D42">
            <v>3341000</v>
          </cell>
          <cell r="E42">
            <v>3201000</v>
          </cell>
          <cell r="F42">
            <v>2680000</v>
          </cell>
          <cell r="G42">
            <v>2255000</v>
          </cell>
          <cell r="H42">
            <v>1777000</v>
          </cell>
          <cell r="I42">
            <v>3396000</v>
          </cell>
          <cell r="J42">
            <v>3269000</v>
          </cell>
          <cell r="K42">
            <v>2702000</v>
          </cell>
          <cell r="L42">
            <v>2281000</v>
          </cell>
          <cell r="M42">
            <v>1798000</v>
          </cell>
          <cell r="N42">
            <v>3534000</v>
          </cell>
          <cell r="O42">
            <v>3466000</v>
          </cell>
          <cell r="P42">
            <v>2810000</v>
          </cell>
          <cell r="Q42">
            <v>2348000</v>
          </cell>
          <cell r="R42">
            <v>1859000</v>
          </cell>
          <cell r="S42">
            <v>3877000</v>
          </cell>
          <cell r="T42">
            <v>3037000</v>
          </cell>
          <cell r="U42">
            <v>2467000</v>
          </cell>
          <cell r="V42">
            <v>1996000</v>
          </cell>
          <cell r="W42">
            <v>3463000</v>
          </cell>
          <cell r="X42">
            <v>3322000</v>
          </cell>
          <cell r="Y42">
            <v>2747000</v>
          </cell>
          <cell r="Z42">
            <v>2315000</v>
          </cell>
          <cell r="AA42">
            <v>1810000</v>
          </cell>
          <cell r="AB42">
            <v>3525000</v>
          </cell>
          <cell r="AC42">
            <v>3397000</v>
          </cell>
          <cell r="AD42">
            <v>2783000</v>
          </cell>
          <cell r="AE42">
            <v>2339000</v>
          </cell>
          <cell r="AF42">
            <v>1834000</v>
          </cell>
          <cell r="AG42">
            <v>3679000</v>
          </cell>
          <cell r="AH42">
            <v>3611000</v>
          </cell>
          <cell r="AI42">
            <v>2900000</v>
          </cell>
          <cell r="AJ42">
            <v>2405000</v>
          </cell>
          <cell r="AK42">
            <v>1900000</v>
          </cell>
          <cell r="AL42">
            <v>4044000</v>
          </cell>
          <cell r="AM42">
            <v>3081000</v>
          </cell>
          <cell r="AN42">
            <v>2498000</v>
          </cell>
          <cell r="AO42">
            <v>2042000</v>
          </cell>
          <cell r="AP42">
            <v>3311100</v>
          </cell>
          <cell r="AQ42">
            <v>3415000</v>
          </cell>
          <cell r="AR42">
            <v>3482000</v>
          </cell>
          <cell r="AS42">
            <v>3220000</v>
          </cell>
          <cell r="AT42">
            <v>3346000</v>
          </cell>
          <cell r="AU42">
            <v>3877000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105230</v>
          </cell>
          <cell r="X44">
            <v>104840</v>
          </cell>
          <cell r="Y44">
            <v>77380</v>
          </cell>
          <cell r="Z44">
            <v>52310</v>
          </cell>
          <cell r="AA44">
            <v>28030</v>
          </cell>
          <cell r="AB44">
            <v>111310</v>
          </cell>
          <cell r="AC44">
            <v>111110</v>
          </cell>
          <cell r="AD44">
            <v>82050</v>
          </cell>
          <cell r="AE44">
            <v>55990</v>
          </cell>
          <cell r="AF44">
            <v>30050</v>
          </cell>
          <cell r="AG44">
            <v>124270</v>
          </cell>
          <cell r="AH44">
            <v>125110</v>
          </cell>
          <cell r="AI44">
            <v>92380</v>
          </cell>
          <cell r="AJ44">
            <v>64320</v>
          </cell>
          <cell r="AK44">
            <v>34070</v>
          </cell>
          <cell r="AL44">
            <v>142310</v>
          </cell>
          <cell r="AM44">
            <v>105930</v>
          </cell>
          <cell r="AN44">
            <v>75040</v>
          </cell>
          <cell r="AO44">
            <v>38430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1.1475463467829881</v>
          </cell>
          <cell r="X46">
            <v>1.1936695889787088</v>
          </cell>
          <cell r="Y46">
            <v>1.0730827901816669</v>
          </cell>
          <cell r="Z46">
            <v>0.924368262943983</v>
          </cell>
          <cell r="AA46">
            <v>0.7139582272032603</v>
          </cell>
          <cell r="AB46">
            <v>1.1913732205929572</v>
          </cell>
          <cell r="AC46">
            <v>1.2353791416499889</v>
          </cell>
          <cell r="AD46">
            <v>1.1140529531568228</v>
          </cell>
          <cell r="AE46">
            <v>0.96835005188516088</v>
          </cell>
          <cell r="AF46">
            <v>0.75181386039529652</v>
          </cell>
          <cell r="AG46">
            <v>1.2737802378023779</v>
          </cell>
          <cell r="AH46">
            <v>1.3033649338472757</v>
          </cell>
          <cell r="AI46">
            <v>1.1849666495638789</v>
          </cell>
          <cell r="AJ46">
            <v>1.0497796637832544</v>
          </cell>
          <cell r="AK46">
            <v>0.81702637889688245</v>
          </cell>
          <cell r="AL46">
            <v>1.3481432360742707</v>
          </cell>
          <cell r="AM46">
            <v>1.250797024442083</v>
          </cell>
          <cell r="AN46">
            <v>1.1291002106530243</v>
          </cell>
          <cell r="AO46">
            <v>0.86573552601937376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W47">
            <v>210.46</v>
          </cell>
          <cell r="X47">
            <v>209.68</v>
          </cell>
          <cell r="Y47">
            <v>154.76</v>
          </cell>
          <cell r="Z47">
            <v>104.62</v>
          </cell>
          <cell r="AA47">
            <v>56.06</v>
          </cell>
          <cell r="AB47">
            <v>222.62</v>
          </cell>
          <cell r="AC47">
            <v>222.22</v>
          </cell>
          <cell r="AD47">
            <v>164.1</v>
          </cell>
          <cell r="AE47">
            <v>111.98</v>
          </cell>
          <cell r="AF47">
            <v>60.1</v>
          </cell>
          <cell r="AG47">
            <v>248.54</v>
          </cell>
          <cell r="AH47">
            <v>250.22</v>
          </cell>
          <cell r="AI47">
            <v>184.76</v>
          </cell>
          <cell r="AJ47">
            <v>128.63999999999999</v>
          </cell>
          <cell r="AK47">
            <v>68.14</v>
          </cell>
          <cell r="AL47">
            <v>284.62</v>
          </cell>
          <cell r="AM47">
            <v>211.86</v>
          </cell>
          <cell r="AN47">
            <v>150.08000000000001</v>
          </cell>
          <cell r="AO47">
            <v>76.86</v>
          </cell>
        </row>
        <row r="48">
          <cell r="C48" t="str">
            <v>Natural Gas</v>
          </cell>
          <cell r="D48" t="str">
            <v>Natural Gas</v>
          </cell>
          <cell r="E48" t="str">
            <v>Natural Gas</v>
          </cell>
          <cell r="F48" t="str">
            <v>Natural Gas</v>
          </cell>
          <cell r="G48" t="str">
            <v>Natural Gas</v>
          </cell>
          <cell r="H48" t="str">
            <v>Natural Gas</v>
          </cell>
          <cell r="I48" t="str">
            <v>Natural Gas</v>
          </cell>
          <cell r="J48" t="str">
            <v>Natural Gas</v>
          </cell>
          <cell r="K48" t="str">
            <v>Natural Gas</v>
          </cell>
          <cell r="L48" t="str">
            <v>Natural Gas</v>
          </cell>
          <cell r="M48" t="str">
            <v>Natural Gas</v>
          </cell>
          <cell r="N48" t="str">
            <v>Natural Gas</v>
          </cell>
          <cell r="O48" t="str">
            <v>Natural Gas</v>
          </cell>
          <cell r="P48" t="str">
            <v>Natural Gas</v>
          </cell>
          <cell r="Q48" t="str">
            <v>Natural Gas</v>
          </cell>
          <cell r="R48" t="str">
            <v>Natural Gas</v>
          </cell>
          <cell r="S48" t="str">
            <v>Natural Gas</v>
          </cell>
          <cell r="T48" t="str">
            <v>Natural Gas</v>
          </cell>
          <cell r="U48" t="str">
            <v>Natural Gas</v>
          </cell>
          <cell r="V48" t="str">
            <v>Natural Gas</v>
          </cell>
          <cell r="W48" t="str">
            <v>Distillate</v>
          </cell>
          <cell r="X48" t="str">
            <v>Distillate</v>
          </cell>
          <cell r="Y48" t="str">
            <v>Distillate</v>
          </cell>
          <cell r="Z48" t="str">
            <v>Distillate</v>
          </cell>
          <cell r="AA48" t="str">
            <v>Distillate</v>
          </cell>
          <cell r="AB48" t="str">
            <v>Distillate</v>
          </cell>
          <cell r="AC48" t="str">
            <v>Distillate</v>
          </cell>
          <cell r="AD48" t="str">
            <v>Distillate</v>
          </cell>
          <cell r="AE48" t="str">
            <v>Distillate</v>
          </cell>
          <cell r="AF48" t="str">
            <v>Distillate</v>
          </cell>
          <cell r="AG48" t="str">
            <v>Distillate</v>
          </cell>
          <cell r="AH48" t="str">
            <v>Distillate</v>
          </cell>
          <cell r="AI48" t="str">
            <v>Distillate</v>
          </cell>
          <cell r="AJ48" t="str">
            <v>Distillate</v>
          </cell>
          <cell r="AK48" t="str">
            <v>Distillate</v>
          </cell>
          <cell r="AL48" t="str">
            <v>Distillate</v>
          </cell>
          <cell r="AM48" t="str">
            <v>Distillate</v>
          </cell>
          <cell r="AN48" t="str">
            <v>Distillate</v>
          </cell>
          <cell r="AO48" t="str">
            <v>Distillate</v>
          </cell>
          <cell r="AP48" t="str">
            <v>Natural Gas</v>
          </cell>
          <cell r="AQ48" t="str">
            <v>Natural Gas</v>
          </cell>
          <cell r="AR48" t="str">
            <v>Natural Gas</v>
          </cell>
          <cell r="AS48" t="str">
            <v>Natural Gas</v>
          </cell>
          <cell r="AT48" t="str">
            <v>Natural Gas</v>
          </cell>
          <cell r="AU48" t="str">
            <v>Natural Gas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C51">
            <v>0.72886229999999996</v>
          </cell>
          <cell r="D51">
            <v>0.72886229999999996</v>
          </cell>
          <cell r="E51">
            <v>0.72886229999999996</v>
          </cell>
          <cell r="F51">
            <v>0.72886229999999996</v>
          </cell>
          <cell r="G51">
            <v>0.72886229999999996</v>
          </cell>
          <cell r="H51">
            <v>0.72886229999999996</v>
          </cell>
          <cell r="I51">
            <v>0.72886229999999996</v>
          </cell>
          <cell r="J51">
            <v>0.72886229999999996</v>
          </cell>
          <cell r="K51">
            <v>0.72886229999999996</v>
          </cell>
          <cell r="L51">
            <v>0.72886229999999996</v>
          </cell>
          <cell r="M51">
            <v>0.72886229999999996</v>
          </cell>
          <cell r="N51">
            <v>0.72886229999999996</v>
          </cell>
          <cell r="O51">
            <v>0.72886229999999996</v>
          </cell>
          <cell r="P51">
            <v>0.72886229999999996</v>
          </cell>
          <cell r="Q51">
            <v>0.72886229999999996</v>
          </cell>
          <cell r="R51">
            <v>0.72886229999999996</v>
          </cell>
          <cell r="S51">
            <v>0.72886229999999996</v>
          </cell>
          <cell r="T51">
            <v>0.72886229999999996</v>
          </cell>
          <cell r="U51">
            <v>0.72886229999999996</v>
          </cell>
          <cell r="V51">
            <v>0.72886229999999996</v>
          </cell>
          <cell r="W51">
            <v>0.86133000000000004</v>
          </cell>
          <cell r="X51">
            <v>0.86133000000000004</v>
          </cell>
          <cell r="Y51">
            <v>0.86133000000000004</v>
          </cell>
          <cell r="Z51">
            <v>0.86133000000000004</v>
          </cell>
          <cell r="AA51">
            <v>0.86133000000000004</v>
          </cell>
          <cell r="AB51">
            <v>0.86133000000000004</v>
          </cell>
          <cell r="AC51">
            <v>0.86133000000000004</v>
          </cell>
          <cell r="AD51">
            <v>0.86133000000000004</v>
          </cell>
          <cell r="AE51">
            <v>0.86133000000000004</v>
          </cell>
          <cell r="AF51">
            <v>0.86133000000000004</v>
          </cell>
          <cell r="AG51">
            <v>0.86133000000000004</v>
          </cell>
          <cell r="AH51">
            <v>0.86133000000000004</v>
          </cell>
          <cell r="AI51">
            <v>0.86133000000000004</v>
          </cell>
          <cell r="AJ51">
            <v>0.86133000000000004</v>
          </cell>
          <cell r="AK51">
            <v>0.86133000000000004</v>
          </cell>
          <cell r="AL51">
            <v>0.86133000000000004</v>
          </cell>
          <cell r="AM51">
            <v>0.86133000000000004</v>
          </cell>
          <cell r="AN51">
            <v>0.86133000000000004</v>
          </cell>
          <cell r="AO51">
            <v>0.86133000000000004</v>
          </cell>
          <cell r="AP51">
            <v>0.72886229999999996</v>
          </cell>
          <cell r="AQ51">
            <v>0.72886229999999996</v>
          </cell>
          <cell r="AR51">
            <v>0.72886229999999996</v>
          </cell>
          <cell r="AS51">
            <v>0.72886229999999996</v>
          </cell>
          <cell r="AT51">
            <v>0.72886229999999996</v>
          </cell>
          <cell r="AU51">
            <v>0.72886229999999996</v>
          </cell>
        </row>
        <row r="52">
          <cell r="C52">
            <v>0.23769689999999999</v>
          </cell>
          <cell r="D52">
            <v>0.23769689999999999</v>
          </cell>
          <cell r="E52">
            <v>0.23769689999999999</v>
          </cell>
          <cell r="F52">
            <v>0.23769689999999999</v>
          </cell>
          <cell r="G52">
            <v>0.23769689999999999</v>
          </cell>
          <cell r="H52">
            <v>0.23769689999999999</v>
          </cell>
          <cell r="I52">
            <v>0.23769689999999999</v>
          </cell>
          <cell r="J52">
            <v>0.23769689999999999</v>
          </cell>
          <cell r="K52">
            <v>0.23769689999999999</v>
          </cell>
          <cell r="L52">
            <v>0.23769689999999999</v>
          </cell>
          <cell r="M52">
            <v>0.23769689999999999</v>
          </cell>
          <cell r="N52">
            <v>0.23769689999999999</v>
          </cell>
          <cell r="O52">
            <v>0.23769689999999999</v>
          </cell>
          <cell r="P52">
            <v>0.23769689999999999</v>
          </cell>
          <cell r="Q52">
            <v>0.23769689999999999</v>
          </cell>
          <cell r="R52">
            <v>0.23769689999999999</v>
          </cell>
          <cell r="S52">
            <v>0.23769689999999999</v>
          </cell>
          <cell r="T52">
            <v>0.23769689999999999</v>
          </cell>
          <cell r="U52">
            <v>0.23769689999999999</v>
          </cell>
          <cell r="V52">
            <v>0.23769689999999999</v>
          </cell>
          <cell r="W52">
            <v>0.13800000000000001</v>
          </cell>
          <cell r="X52">
            <v>0.13800000000000001</v>
          </cell>
          <cell r="Y52">
            <v>0.13800000000000001</v>
          </cell>
          <cell r="Z52">
            <v>0.13800000000000001</v>
          </cell>
          <cell r="AA52">
            <v>0.13800000000000001</v>
          </cell>
          <cell r="AB52">
            <v>0.13800000000000001</v>
          </cell>
          <cell r="AC52">
            <v>0.13800000000000001</v>
          </cell>
          <cell r="AD52">
            <v>0.13800000000000001</v>
          </cell>
          <cell r="AE52">
            <v>0.13800000000000001</v>
          </cell>
          <cell r="AF52">
            <v>0.13800000000000001</v>
          </cell>
          <cell r="AG52">
            <v>0.13800000000000001</v>
          </cell>
          <cell r="AH52">
            <v>0.13800000000000001</v>
          </cell>
          <cell r="AI52">
            <v>0.13800000000000001</v>
          </cell>
          <cell r="AJ52">
            <v>0.13800000000000001</v>
          </cell>
          <cell r="AK52">
            <v>0.13800000000000001</v>
          </cell>
          <cell r="AL52">
            <v>0.13800000000000001</v>
          </cell>
          <cell r="AM52">
            <v>0.13800000000000001</v>
          </cell>
          <cell r="AN52">
            <v>0.13800000000000001</v>
          </cell>
          <cell r="AO52">
            <v>0.13800000000000001</v>
          </cell>
          <cell r="AP52">
            <v>0.23769689999999999</v>
          </cell>
          <cell r="AQ52">
            <v>0.23769689999999999</v>
          </cell>
          <cell r="AR52">
            <v>0.23769689999999999</v>
          </cell>
          <cell r="AS52">
            <v>0.23769689999999999</v>
          </cell>
          <cell r="AT52">
            <v>0.23769689999999999</v>
          </cell>
          <cell r="AU52">
            <v>0.23769689999999999</v>
          </cell>
        </row>
        <row r="53">
          <cell r="C53">
            <v>1.8499999999999999E-2</v>
          </cell>
          <cell r="D53">
            <v>1.8499999999999999E-2</v>
          </cell>
          <cell r="E53">
            <v>1.8499999999999999E-2</v>
          </cell>
          <cell r="F53">
            <v>1.8499999999999999E-2</v>
          </cell>
          <cell r="G53">
            <v>1.8499999999999999E-2</v>
          </cell>
          <cell r="H53">
            <v>1.8499999999999999E-2</v>
          </cell>
          <cell r="I53">
            <v>1.8499999999999999E-2</v>
          </cell>
          <cell r="J53">
            <v>1.8499999999999999E-2</v>
          </cell>
          <cell r="K53">
            <v>1.8499999999999999E-2</v>
          </cell>
          <cell r="L53">
            <v>1.8499999999999999E-2</v>
          </cell>
          <cell r="M53">
            <v>1.8499999999999999E-2</v>
          </cell>
          <cell r="N53">
            <v>1.8499999999999999E-2</v>
          </cell>
          <cell r="O53">
            <v>1.8499999999999999E-2</v>
          </cell>
          <cell r="P53">
            <v>1.8499999999999999E-2</v>
          </cell>
          <cell r="Q53">
            <v>1.8499999999999999E-2</v>
          </cell>
          <cell r="R53">
            <v>1.8499999999999999E-2</v>
          </cell>
          <cell r="S53">
            <v>1.8499999999999999E-2</v>
          </cell>
          <cell r="T53">
            <v>1.8499999999999999E-2</v>
          </cell>
          <cell r="U53">
            <v>1.8499999999999999E-2</v>
          </cell>
          <cell r="V53">
            <v>1.8499999999999999E-2</v>
          </cell>
          <cell r="W53">
            <v>2.8800000000000001E-4</v>
          </cell>
          <cell r="X53">
            <v>2.8800000000000001E-4</v>
          </cell>
          <cell r="Y53">
            <v>2.8800000000000001E-4</v>
          </cell>
          <cell r="Z53">
            <v>2.8800000000000001E-4</v>
          </cell>
          <cell r="AA53">
            <v>2.8800000000000001E-4</v>
          </cell>
          <cell r="AB53">
            <v>2.8800000000000001E-4</v>
          </cell>
          <cell r="AC53">
            <v>2.8800000000000001E-4</v>
          </cell>
          <cell r="AD53">
            <v>2.8800000000000001E-4</v>
          </cell>
          <cell r="AE53">
            <v>2.8800000000000001E-4</v>
          </cell>
          <cell r="AF53">
            <v>2.8800000000000001E-4</v>
          </cell>
          <cell r="AG53">
            <v>2.8800000000000001E-4</v>
          </cell>
          <cell r="AH53">
            <v>2.8800000000000001E-4</v>
          </cell>
          <cell r="AI53">
            <v>2.8800000000000001E-4</v>
          </cell>
          <cell r="AJ53">
            <v>2.8800000000000001E-4</v>
          </cell>
          <cell r="AK53">
            <v>2.8800000000000001E-4</v>
          </cell>
          <cell r="AL53">
            <v>2.8800000000000001E-4</v>
          </cell>
          <cell r="AM53">
            <v>2.8800000000000001E-4</v>
          </cell>
          <cell r="AN53">
            <v>2.8800000000000001E-4</v>
          </cell>
          <cell r="AO53">
            <v>2.8800000000000001E-4</v>
          </cell>
          <cell r="AP53">
            <v>1.8499999999999999E-2</v>
          </cell>
          <cell r="AQ53">
            <v>1.8499999999999999E-2</v>
          </cell>
          <cell r="AR53">
            <v>1.8499999999999999E-2</v>
          </cell>
          <cell r="AS53">
            <v>1.8499999999999999E-2</v>
          </cell>
          <cell r="AT53">
            <v>1.8499999999999999E-2</v>
          </cell>
          <cell r="AU53">
            <v>1.8499999999999999E-2</v>
          </cell>
        </row>
        <row r="54">
          <cell r="C54">
            <v>1.4908100000000001E-2</v>
          </cell>
          <cell r="D54">
            <v>1.4908100000000001E-2</v>
          </cell>
          <cell r="E54">
            <v>1.4908100000000001E-2</v>
          </cell>
          <cell r="F54">
            <v>1.4908100000000001E-2</v>
          </cell>
          <cell r="G54">
            <v>1.4908100000000001E-2</v>
          </cell>
          <cell r="H54">
            <v>1.4908100000000001E-2</v>
          </cell>
          <cell r="I54">
            <v>1.4908100000000001E-2</v>
          </cell>
          <cell r="J54">
            <v>1.4908100000000001E-2</v>
          </cell>
          <cell r="K54">
            <v>1.4908100000000001E-2</v>
          </cell>
          <cell r="L54">
            <v>1.4908100000000001E-2</v>
          </cell>
          <cell r="M54">
            <v>1.4908100000000001E-2</v>
          </cell>
          <cell r="N54">
            <v>1.4908100000000001E-2</v>
          </cell>
          <cell r="O54">
            <v>1.4908100000000001E-2</v>
          </cell>
          <cell r="P54">
            <v>1.4908100000000001E-2</v>
          </cell>
          <cell r="Q54">
            <v>1.4908100000000001E-2</v>
          </cell>
          <cell r="R54">
            <v>1.4908100000000001E-2</v>
          </cell>
          <cell r="S54">
            <v>1.4908100000000001E-2</v>
          </cell>
          <cell r="T54">
            <v>1.4908100000000001E-2</v>
          </cell>
          <cell r="U54">
            <v>1.4908100000000001E-2</v>
          </cell>
          <cell r="V54">
            <v>1.4908100000000001E-2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1.4908100000000001E-2</v>
          </cell>
          <cell r="AQ54">
            <v>1.4908100000000001E-2</v>
          </cell>
          <cell r="AR54">
            <v>1.4908100000000001E-2</v>
          </cell>
          <cell r="AS54">
            <v>1.4908100000000001E-2</v>
          </cell>
          <cell r="AT54">
            <v>1.4908100000000001E-2</v>
          </cell>
          <cell r="AU54">
            <v>1.4908100000000001E-2</v>
          </cell>
        </row>
        <row r="55">
          <cell r="C55">
            <v>3.18E-5</v>
          </cell>
          <cell r="D55">
            <v>3.18E-5</v>
          </cell>
          <cell r="E55">
            <v>3.18E-5</v>
          </cell>
          <cell r="F55">
            <v>3.18E-5</v>
          </cell>
          <cell r="G55">
            <v>3.18E-5</v>
          </cell>
          <cell r="H55">
            <v>3.18E-5</v>
          </cell>
          <cell r="I55">
            <v>3.18E-5</v>
          </cell>
          <cell r="J55">
            <v>3.18E-5</v>
          </cell>
          <cell r="K55">
            <v>3.18E-5</v>
          </cell>
          <cell r="L55">
            <v>3.18E-5</v>
          </cell>
          <cell r="M55">
            <v>3.18E-5</v>
          </cell>
          <cell r="N55">
            <v>3.18E-5</v>
          </cell>
          <cell r="O55">
            <v>3.18E-5</v>
          </cell>
          <cell r="P55">
            <v>3.18E-5</v>
          </cell>
          <cell r="Q55">
            <v>3.18E-5</v>
          </cell>
          <cell r="R55">
            <v>3.18E-5</v>
          </cell>
          <cell r="S55">
            <v>3.18E-5</v>
          </cell>
          <cell r="T55">
            <v>3.18E-5</v>
          </cell>
          <cell r="U55">
            <v>3.18E-5</v>
          </cell>
          <cell r="V55">
            <v>3.18E-5</v>
          </cell>
          <cell r="W55">
            <v>3.8000000000000002E-4</v>
          </cell>
          <cell r="X55">
            <v>3.8000000000000002E-4</v>
          </cell>
          <cell r="Y55">
            <v>3.8000000000000002E-4</v>
          </cell>
          <cell r="Z55">
            <v>3.8000000000000002E-4</v>
          </cell>
          <cell r="AA55">
            <v>3.8000000000000002E-4</v>
          </cell>
          <cell r="AB55">
            <v>3.8000000000000002E-4</v>
          </cell>
          <cell r="AC55">
            <v>3.8000000000000002E-4</v>
          </cell>
          <cell r="AD55">
            <v>3.8000000000000002E-4</v>
          </cell>
          <cell r="AE55">
            <v>3.8000000000000002E-4</v>
          </cell>
          <cell r="AF55">
            <v>3.8000000000000002E-4</v>
          </cell>
          <cell r="AG55">
            <v>3.8000000000000002E-4</v>
          </cell>
          <cell r="AH55">
            <v>3.8000000000000002E-4</v>
          </cell>
          <cell r="AI55">
            <v>3.8000000000000002E-4</v>
          </cell>
          <cell r="AJ55">
            <v>3.8000000000000002E-4</v>
          </cell>
          <cell r="AK55">
            <v>3.8000000000000002E-4</v>
          </cell>
          <cell r="AL55">
            <v>3.8000000000000002E-4</v>
          </cell>
          <cell r="AM55">
            <v>3.8000000000000002E-4</v>
          </cell>
          <cell r="AN55">
            <v>3.8000000000000002E-4</v>
          </cell>
          <cell r="AO55">
            <v>3.8000000000000002E-4</v>
          </cell>
          <cell r="AP55">
            <v>3.18E-5</v>
          </cell>
          <cell r="AQ55">
            <v>3.18E-5</v>
          </cell>
          <cell r="AR55">
            <v>3.18E-5</v>
          </cell>
          <cell r="AS55">
            <v>3.18E-5</v>
          </cell>
          <cell r="AT55">
            <v>3.18E-5</v>
          </cell>
          <cell r="AU55">
            <v>3.18E-5</v>
          </cell>
        </row>
        <row r="56">
          <cell r="C56">
            <v>0.99999909999999992</v>
          </cell>
          <cell r="D56">
            <v>0.99999909999999992</v>
          </cell>
          <cell r="E56">
            <v>0.99999909999999992</v>
          </cell>
          <cell r="F56">
            <v>0.99999909999999992</v>
          </cell>
          <cell r="G56">
            <v>0.99999909999999992</v>
          </cell>
          <cell r="H56">
            <v>0.99999909999999992</v>
          </cell>
          <cell r="I56">
            <v>0.99999909999999992</v>
          </cell>
          <cell r="J56">
            <v>0.99999909999999992</v>
          </cell>
          <cell r="K56">
            <v>0.99999909999999992</v>
          </cell>
          <cell r="L56">
            <v>0.99999909999999992</v>
          </cell>
          <cell r="M56">
            <v>0.99999909999999992</v>
          </cell>
          <cell r="N56">
            <v>0.99999909999999992</v>
          </cell>
          <cell r="O56">
            <v>0.99999909999999992</v>
          </cell>
          <cell r="P56">
            <v>0.99999909999999992</v>
          </cell>
          <cell r="Q56">
            <v>0.99999909999999992</v>
          </cell>
          <cell r="R56">
            <v>0.99999909999999992</v>
          </cell>
          <cell r="S56">
            <v>0.99999909999999992</v>
          </cell>
          <cell r="T56">
            <v>0.99999909999999992</v>
          </cell>
          <cell r="U56">
            <v>0.99999909999999992</v>
          </cell>
          <cell r="V56">
            <v>0.99999909999999992</v>
          </cell>
          <cell r="W56">
            <v>0.99999800000000005</v>
          </cell>
          <cell r="X56">
            <v>0.99999800000000005</v>
          </cell>
          <cell r="Y56">
            <v>0.99999800000000005</v>
          </cell>
          <cell r="Z56">
            <v>0.99999800000000005</v>
          </cell>
          <cell r="AA56">
            <v>0.99999800000000005</v>
          </cell>
          <cell r="AB56">
            <v>0.99999800000000005</v>
          </cell>
          <cell r="AC56">
            <v>0.99999800000000005</v>
          </cell>
          <cell r="AD56">
            <v>0.99999800000000005</v>
          </cell>
          <cell r="AE56">
            <v>0.99999800000000005</v>
          </cell>
          <cell r="AF56">
            <v>0.99999800000000005</v>
          </cell>
          <cell r="AG56">
            <v>0.99999800000000005</v>
          </cell>
          <cell r="AH56">
            <v>0.99999800000000005</v>
          </cell>
          <cell r="AI56">
            <v>0.99999800000000005</v>
          </cell>
          <cell r="AJ56">
            <v>0.99999800000000005</v>
          </cell>
          <cell r="AK56">
            <v>0.99999800000000005</v>
          </cell>
          <cell r="AL56">
            <v>0.99999800000000005</v>
          </cell>
          <cell r="AM56">
            <v>0.99999800000000005</v>
          </cell>
          <cell r="AN56">
            <v>0.99999800000000005</v>
          </cell>
          <cell r="AO56">
            <v>0.99999800000000005</v>
          </cell>
          <cell r="AP56">
            <v>0.99999909999999992</v>
          </cell>
          <cell r="AQ56">
            <v>0.99999909999999992</v>
          </cell>
          <cell r="AR56">
            <v>0.99999909999999992</v>
          </cell>
          <cell r="AS56">
            <v>0.99999909999999992</v>
          </cell>
          <cell r="AT56">
            <v>0.99999909999999992</v>
          </cell>
          <cell r="AU56">
            <v>0.99999909999999992</v>
          </cell>
        </row>
        <row r="58">
          <cell r="C58">
            <v>20587</v>
          </cell>
          <cell r="D58">
            <v>20587</v>
          </cell>
          <cell r="E58">
            <v>20587</v>
          </cell>
          <cell r="F58">
            <v>20587</v>
          </cell>
          <cell r="G58">
            <v>20587</v>
          </cell>
          <cell r="H58">
            <v>20587</v>
          </cell>
          <cell r="I58">
            <v>20587</v>
          </cell>
          <cell r="J58">
            <v>20587</v>
          </cell>
          <cell r="K58">
            <v>20587</v>
          </cell>
          <cell r="L58">
            <v>20587</v>
          </cell>
          <cell r="M58">
            <v>20587</v>
          </cell>
          <cell r="N58">
            <v>20587</v>
          </cell>
          <cell r="O58">
            <v>20587</v>
          </cell>
          <cell r="P58">
            <v>20587</v>
          </cell>
          <cell r="Q58">
            <v>20587</v>
          </cell>
          <cell r="R58">
            <v>20587</v>
          </cell>
          <cell r="S58">
            <v>20587</v>
          </cell>
          <cell r="T58">
            <v>20587</v>
          </cell>
          <cell r="U58">
            <v>20587</v>
          </cell>
          <cell r="V58">
            <v>20587</v>
          </cell>
          <cell r="W58">
            <v>18387</v>
          </cell>
          <cell r="X58">
            <v>18387</v>
          </cell>
          <cell r="Y58">
            <v>18387</v>
          </cell>
          <cell r="Z58">
            <v>18387</v>
          </cell>
          <cell r="AA58">
            <v>18387</v>
          </cell>
          <cell r="AB58">
            <v>18387</v>
          </cell>
          <cell r="AC58">
            <v>18387</v>
          </cell>
          <cell r="AD58">
            <v>18387</v>
          </cell>
          <cell r="AE58">
            <v>18387</v>
          </cell>
          <cell r="AF58">
            <v>18387</v>
          </cell>
          <cell r="AG58">
            <v>18387</v>
          </cell>
          <cell r="AH58">
            <v>18387</v>
          </cell>
          <cell r="AI58">
            <v>18387</v>
          </cell>
          <cell r="AJ58">
            <v>18387</v>
          </cell>
          <cell r="AK58">
            <v>18387</v>
          </cell>
          <cell r="AL58">
            <v>18387</v>
          </cell>
          <cell r="AM58">
            <v>18387</v>
          </cell>
          <cell r="AN58">
            <v>18387</v>
          </cell>
          <cell r="AO58">
            <v>18387</v>
          </cell>
          <cell r="AP58">
            <v>20587</v>
          </cell>
          <cell r="AQ58">
            <v>20587</v>
          </cell>
          <cell r="AR58">
            <v>20587</v>
          </cell>
          <cell r="AS58">
            <v>20587</v>
          </cell>
          <cell r="AT58">
            <v>20587</v>
          </cell>
          <cell r="AU58">
            <v>20587</v>
          </cell>
        </row>
        <row r="59">
          <cell r="C59">
            <v>22838</v>
          </cell>
          <cell r="D59">
            <v>22838</v>
          </cell>
          <cell r="E59">
            <v>22838</v>
          </cell>
          <cell r="F59">
            <v>22838</v>
          </cell>
          <cell r="G59">
            <v>22838</v>
          </cell>
          <cell r="H59">
            <v>22838</v>
          </cell>
          <cell r="I59">
            <v>22838</v>
          </cell>
          <cell r="J59">
            <v>22838</v>
          </cell>
          <cell r="K59">
            <v>22838</v>
          </cell>
          <cell r="L59">
            <v>22838</v>
          </cell>
          <cell r="M59">
            <v>22838</v>
          </cell>
          <cell r="N59">
            <v>22838</v>
          </cell>
          <cell r="O59">
            <v>22838</v>
          </cell>
          <cell r="P59">
            <v>22838</v>
          </cell>
          <cell r="Q59">
            <v>22838</v>
          </cell>
          <cell r="R59">
            <v>22838</v>
          </cell>
          <cell r="S59">
            <v>22838</v>
          </cell>
          <cell r="T59">
            <v>22838</v>
          </cell>
          <cell r="U59">
            <v>22838</v>
          </cell>
          <cell r="V59">
            <v>22838</v>
          </cell>
          <cell r="W59">
            <v>19582</v>
          </cell>
          <cell r="X59">
            <v>19582</v>
          </cell>
          <cell r="Y59">
            <v>19582</v>
          </cell>
          <cell r="Z59">
            <v>19582</v>
          </cell>
          <cell r="AA59">
            <v>19582</v>
          </cell>
          <cell r="AB59">
            <v>19582</v>
          </cell>
          <cell r="AC59">
            <v>19582</v>
          </cell>
          <cell r="AD59">
            <v>19582</v>
          </cell>
          <cell r="AE59">
            <v>19582</v>
          </cell>
          <cell r="AF59">
            <v>19582</v>
          </cell>
          <cell r="AG59">
            <v>19582</v>
          </cell>
          <cell r="AH59">
            <v>19582</v>
          </cell>
          <cell r="AI59">
            <v>19582</v>
          </cell>
          <cell r="AJ59">
            <v>19582</v>
          </cell>
          <cell r="AK59">
            <v>19582</v>
          </cell>
          <cell r="AL59">
            <v>19582</v>
          </cell>
          <cell r="AM59">
            <v>19582</v>
          </cell>
          <cell r="AN59">
            <v>19582</v>
          </cell>
          <cell r="AO59">
            <v>19582</v>
          </cell>
          <cell r="AP59">
            <v>22838</v>
          </cell>
          <cell r="AQ59">
            <v>22838</v>
          </cell>
          <cell r="AR59">
            <v>22838</v>
          </cell>
          <cell r="AS59">
            <v>22838</v>
          </cell>
          <cell r="AT59">
            <v>22838</v>
          </cell>
          <cell r="AU59">
            <v>22838</v>
          </cell>
        </row>
        <row r="60">
          <cell r="C60">
            <v>1.1093408461650556</v>
          </cell>
          <cell r="D60">
            <v>1.1093408461650556</v>
          </cell>
          <cell r="E60">
            <v>1.1093408461650556</v>
          </cell>
          <cell r="F60">
            <v>1.1093408461650556</v>
          </cell>
          <cell r="G60">
            <v>1.1093408461650556</v>
          </cell>
          <cell r="H60">
            <v>1.1093408461650556</v>
          </cell>
          <cell r="I60">
            <v>1.1093408461650556</v>
          </cell>
          <cell r="J60">
            <v>1.1093408461650556</v>
          </cell>
          <cell r="K60">
            <v>1.1093408461650556</v>
          </cell>
          <cell r="L60">
            <v>1.1093408461650556</v>
          </cell>
          <cell r="M60">
            <v>1.1093408461650556</v>
          </cell>
          <cell r="N60">
            <v>1.1093408461650556</v>
          </cell>
          <cell r="O60">
            <v>1.1093408461650556</v>
          </cell>
          <cell r="P60">
            <v>1.1093408461650556</v>
          </cell>
          <cell r="Q60">
            <v>1.1093408461650556</v>
          </cell>
          <cell r="R60">
            <v>1.1093408461650556</v>
          </cell>
          <cell r="S60">
            <v>1.1093408461650556</v>
          </cell>
          <cell r="T60">
            <v>1.1093408461650556</v>
          </cell>
          <cell r="U60">
            <v>1.1093408461650556</v>
          </cell>
          <cell r="V60">
            <v>1.1093408461650556</v>
          </cell>
          <cell r="W60">
            <v>1.0649915701310708</v>
          </cell>
          <cell r="X60">
            <v>1.0649915701310708</v>
          </cell>
          <cell r="Y60">
            <v>1.0649915701310708</v>
          </cell>
          <cell r="Z60">
            <v>1.0649915701310708</v>
          </cell>
          <cell r="AA60">
            <v>1.0649915701310708</v>
          </cell>
          <cell r="AB60">
            <v>1.0649915701310708</v>
          </cell>
          <cell r="AC60">
            <v>1.0649915701310708</v>
          </cell>
          <cell r="AD60">
            <v>1.0649915701310708</v>
          </cell>
          <cell r="AE60">
            <v>1.0649915701310708</v>
          </cell>
          <cell r="AF60">
            <v>1.0649915701310708</v>
          </cell>
          <cell r="AG60">
            <v>1.0649915701310708</v>
          </cell>
          <cell r="AH60">
            <v>1.0649915701310708</v>
          </cell>
          <cell r="AI60">
            <v>1.0649915701310708</v>
          </cell>
          <cell r="AJ60">
            <v>1.0649915701310708</v>
          </cell>
          <cell r="AK60">
            <v>1.0649915701310708</v>
          </cell>
          <cell r="AL60">
            <v>1.0649915701310708</v>
          </cell>
          <cell r="AM60">
            <v>1.0649915701310708</v>
          </cell>
          <cell r="AN60">
            <v>1.0649915701310708</v>
          </cell>
          <cell r="AO60">
            <v>1.0649915701310708</v>
          </cell>
          <cell r="AP60">
            <v>1.1093408461650556</v>
          </cell>
          <cell r="AQ60">
            <v>1.1093408461650556</v>
          </cell>
          <cell r="AR60">
            <v>1.1093408461650556</v>
          </cell>
          <cell r="AS60">
            <v>1.1093408461650556</v>
          </cell>
          <cell r="AT60">
            <v>1.1093408461650556</v>
          </cell>
          <cell r="AU60">
            <v>1.1093408461650556</v>
          </cell>
        </row>
        <row r="62">
          <cell r="C62">
            <v>365</v>
          </cell>
          <cell r="D62">
            <v>365</v>
          </cell>
          <cell r="E62">
            <v>365</v>
          </cell>
          <cell r="F62">
            <v>365</v>
          </cell>
          <cell r="G62">
            <v>365</v>
          </cell>
          <cell r="H62">
            <v>365</v>
          </cell>
          <cell r="I62">
            <v>365</v>
          </cell>
          <cell r="J62">
            <v>365</v>
          </cell>
          <cell r="K62">
            <v>365</v>
          </cell>
          <cell r="L62">
            <v>365</v>
          </cell>
          <cell r="M62">
            <v>365</v>
          </cell>
          <cell r="N62">
            <v>365</v>
          </cell>
          <cell r="O62">
            <v>365</v>
          </cell>
          <cell r="P62">
            <v>365</v>
          </cell>
          <cell r="Q62">
            <v>365</v>
          </cell>
          <cell r="R62">
            <v>365</v>
          </cell>
          <cell r="S62">
            <v>365</v>
          </cell>
          <cell r="T62">
            <v>365</v>
          </cell>
          <cell r="U62">
            <v>365</v>
          </cell>
          <cell r="V62">
            <v>365</v>
          </cell>
          <cell r="W62">
            <v>80</v>
          </cell>
          <cell r="X62">
            <v>80</v>
          </cell>
          <cell r="Y62">
            <v>80</v>
          </cell>
          <cell r="Z62">
            <v>80</v>
          </cell>
          <cell r="AA62">
            <v>80</v>
          </cell>
          <cell r="AB62">
            <v>80</v>
          </cell>
          <cell r="AC62">
            <v>80</v>
          </cell>
          <cell r="AD62">
            <v>80</v>
          </cell>
          <cell r="AE62">
            <v>80</v>
          </cell>
          <cell r="AF62">
            <v>80</v>
          </cell>
          <cell r="AG62">
            <v>80</v>
          </cell>
          <cell r="AH62">
            <v>80</v>
          </cell>
          <cell r="AI62">
            <v>80</v>
          </cell>
          <cell r="AJ62">
            <v>80</v>
          </cell>
          <cell r="AK62">
            <v>80</v>
          </cell>
          <cell r="AL62">
            <v>80</v>
          </cell>
          <cell r="AM62">
            <v>80</v>
          </cell>
          <cell r="AN62">
            <v>80</v>
          </cell>
          <cell r="AO62">
            <v>80</v>
          </cell>
          <cell r="AP62">
            <v>365</v>
          </cell>
          <cell r="AQ62">
            <v>365</v>
          </cell>
          <cell r="AR62">
            <v>365</v>
          </cell>
          <cell r="AS62">
            <v>365</v>
          </cell>
          <cell r="AT62">
            <v>365</v>
          </cell>
          <cell r="AU62">
            <v>365</v>
          </cell>
        </row>
        <row r="65">
          <cell r="C65">
            <v>9.244885180444435E-3</v>
          </cell>
          <cell r="D65">
            <v>9.0740497131271761E-3</v>
          </cell>
          <cell r="E65">
            <v>9.1306805077584485E-3</v>
          </cell>
          <cell r="F65">
            <v>9.1328260271001521E-3</v>
          </cell>
          <cell r="G65">
            <v>9.1525644961708789E-3</v>
          </cell>
          <cell r="H65">
            <v>9.1835558730739095E-3</v>
          </cell>
          <cell r="I65">
            <v>9.1248289868183004E-3</v>
          </cell>
          <cell r="J65">
            <v>9.1779030609688422E-3</v>
          </cell>
          <cell r="K65">
            <v>9.175036252211357E-3</v>
          </cell>
          <cell r="L65">
            <v>9.1941622916675673E-3</v>
          </cell>
          <cell r="M65">
            <v>9.2278506814857334E-3</v>
          </cell>
          <cell r="N65">
            <v>9.2415324651121192E-3</v>
          </cell>
          <cell r="O65">
            <v>9.272135841230272E-3</v>
          </cell>
          <cell r="P65">
            <v>9.2688398402917746E-3</v>
          </cell>
          <cell r="Q65">
            <v>9.2843985862854118E-3</v>
          </cell>
          <cell r="R65">
            <v>9.3245459588372943E-3</v>
          </cell>
          <cell r="S65">
            <v>9.4214883240353615E-3</v>
          </cell>
          <cell r="T65">
            <v>9.4024646956866811E-3</v>
          </cell>
          <cell r="U65">
            <v>9.4108894353144238E-3</v>
          </cell>
          <cell r="V65">
            <v>9.4655177086573616E-3</v>
          </cell>
          <cell r="W65">
            <v>8.7322407641452354E-3</v>
          </cell>
          <cell r="X65">
            <v>8.7664419816055657E-3</v>
          </cell>
          <cell r="Y65">
            <v>8.8169716186272239E-3</v>
          </cell>
          <cell r="Z65">
            <v>8.9141786655600568E-3</v>
          </cell>
          <cell r="AA65">
            <v>9.04325434293261E-3</v>
          </cell>
          <cell r="AB65">
            <v>8.7667613832941079E-3</v>
          </cell>
          <cell r="AC65">
            <v>8.7983268560227011E-3</v>
          </cell>
          <cell r="AD65">
            <v>8.8451568651593641E-3</v>
          </cell>
          <cell r="AE65">
            <v>8.9419874564027474E-3</v>
          </cell>
          <cell r="AF65">
            <v>9.0799810410028929E-3</v>
          </cell>
          <cell r="AG65">
            <v>8.8445013994775754E-3</v>
          </cell>
          <cell r="AH65">
            <v>8.8585858661034533E-3</v>
          </cell>
          <cell r="AI65">
            <v>8.8966765490950325E-3</v>
          </cell>
          <cell r="AJ65">
            <v>8.985023094930867E-3</v>
          </cell>
          <cell r="AK65">
            <v>9.1489692742657436E-3</v>
          </cell>
          <cell r="AL65">
            <v>8.9829180402628325E-3</v>
          </cell>
          <cell r="AM65">
            <v>8.9818291341600791E-3</v>
          </cell>
          <cell r="AN65">
            <v>9.0551248456575747E-3</v>
          </cell>
          <cell r="AO65">
            <v>9.271074835031581E-3</v>
          </cell>
          <cell r="AP65">
            <v>9.121460240273176E-3</v>
          </cell>
          <cell r="AQ65">
            <v>9.2713451320817035E-3</v>
          </cell>
          <cell r="AR65">
            <v>9.2404992686128378E-3</v>
          </cell>
          <cell r="AS65">
            <v>9.176560222910659E-3</v>
          </cell>
          <cell r="AT65">
            <v>9.1239633901810009E-3</v>
          </cell>
          <cell r="AU65">
            <v>9.4146642542020098E-3</v>
          </cell>
        </row>
        <row r="66">
          <cell r="C66">
            <v>3.68891861904901E-2</v>
          </cell>
          <cell r="D66">
            <v>3.6873044031015788E-2</v>
          </cell>
          <cell r="E66">
            <v>3.6575406062914997E-2</v>
          </cell>
          <cell r="F66">
            <v>3.6346638964917785E-2</v>
          </cell>
          <cell r="G66">
            <v>3.424201459708319E-2</v>
          </cell>
          <cell r="H66">
            <v>3.0937543171809707E-2</v>
          </cell>
          <cell r="I66">
            <v>3.7379986991369164E-2</v>
          </cell>
          <cell r="J66">
            <v>3.7117291771285914E-2</v>
          </cell>
          <cell r="K66">
            <v>3.742122468678187E-2</v>
          </cell>
          <cell r="L66">
            <v>3.539352300677278E-2</v>
          </cell>
          <cell r="M66">
            <v>3.1821952175942962E-2</v>
          </cell>
          <cell r="N66">
            <v>3.7447043561696862E-2</v>
          </cell>
          <cell r="O66">
            <v>3.7330301948882601E-2</v>
          </cell>
          <cell r="P66">
            <v>3.767610986951743E-2</v>
          </cell>
          <cell r="Q66">
            <v>3.6043726353815531E-2</v>
          </cell>
          <cell r="R66">
            <v>3.1831567534638443E-2</v>
          </cell>
          <cell r="S66">
            <v>3.6875589529932765E-2</v>
          </cell>
          <cell r="T66">
            <v>3.8126908119619697E-2</v>
          </cell>
          <cell r="U66">
            <v>3.7255971815474756E-2</v>
          </cell>
          <cell r="V66">
            <v>3.160858701910204E-2</v>
          </cell>
          <cell r="W66">
            <v>5.3289088753556903E-2</v>
          </cell>
          <cell r="X66">
            <v>5.3278879092886013E-2</v>
          </cell>
          <cell r="Y66">
            <v>5.3002689508322695E-2</v>
          </cell>
          <cell r="Z66">
            <v>4.9514914214928402E-2</v>
          </cell>
          <cell r="AA66">
            <v>4.4115389186295491E-2</v>
          </cell>
          <cell r="AB66">
            <v>5.3414077803663522E-2</v>
          </cell>
          <cell r="AC66">
            <v>5.342340130838303E-2</v>
          </cell>
          <cell r="AD66">
            <v>5.3499184327237798E-2</v>
          </cell>
          <cell r="AE66">
            <v>5.0132986850163208E-2</v>
          </cell>
          <cell r="AF66">
            <v>4.4391924083476052E-2</v>
          </cell>
          <cell r="AG66">
            <v>5.3607711363349922E-2</v>
          </cell>
          <cell r="AH66">
            <v>5.3769943895742765E-2</v>
          </cell>
          <cell r="AI66">
            <v>5.4466209938015472E-2</v>
          </cell>
          <cell r="AJ66">
            <v>5.1770303180181172E-2</v>
          </cell>
          <cell r="AK66">
            <v>4.4829584120483622E-2</v>
          </cell>
          <cell r="AL66">
            <v>5.3052404763857426E-2</v>
          </cell>
          <cell r="AM66">
            <v>5.5894787662295067E-2</v>
          </cell>
          <cell r="AN66">
            <v>5.4239623661116093E-2</v>
          </cell>
          <cell r="AO66">
            <v>4.4613903672015495E-2</v>
          </cell>
          <cell r="AP66">
            <v>3.7739114619326899E-2</v>
          </cell>
          <cell r="AQ66">
            <v>3.7413261114124241E-2</v>
          </cell>
          <cell r="AR66">
            <v>3.7555789791083136E-2</v>
          </cell>
          <cell r="AS66">
            <v>3.7259656581982652E-2</v>
          </cell>
          <cell r="AT66">
            <v>3.7472264538212674E-2</v>
          </cell>
          <cell r="AU66">
            <v>3.686573698852029E-2</v>
          </cell>
        </row>
        <row r="67">
          <cell r="C67">
            <v>9.1794154001749409E-2</v>
          </cell>
          <cell r="D67">
            <v>0.1092109635211041</v>
          </cell>
          <cell r="E67">
            <v>0.10314870728625097</v>
          </cell>
          <cell r="F67">
            <v>0.10271179648565833</v>
          </cell>
          <cell r="G67">
            <v>9.8692280018702797E-2</v>
          </cell>
          <cell r="H67">
            <v>9.2381235866849348E-2</v>
          </cell>
          <cell r="I67">
            <v>0.10451244453102207</v>
          </cell>
          <cell r="J67">
            <v>9.8846414082545228E-2</v>
          </cell>
          <cell r="K67">
            <v>9.9428547437457049E-2</v>
          </cell>
          <cell r="L67">
            <v>9.5544819412087159E-2</v>
          </cell>
          <cell r="M67">
            <v>8.8704064745342884E-2</v>
          </cell>
          <cell r="N67">
            <v>9.2667821051929403E-2</v>
          </cell>
          <cell r="O67">
            <v>8.9433790566501581E-2</v>
          </cell>
          <cell r="P67">
            <v>9.0099619553843213E-2</v>
          </cell>
          <cell r="Q67">
            <v>8.6956579159575581E-2</v>
          </cell>
          <cell r="R67">
            <v>7.8846361684087471E-2</v>
          </cell>
          <cell r="S67">
            <v>7.3760469514048146E-2</v>
          </cell>
          <cell r="T67">
            <v>7.6893972406780906E-2</v>
          </cell>
          <cell r="U67">
            <v>7.5204435244244472E-2</v>
          </cell>
          <cell r="V67">
            <v>6.4249022731061242E-2</v>
          </cell>
          <cell r="W67">
            <v>0.13437878700440581</v>
          </cell>
          <cell r="X67">
            <v>0.13088399591466815</v>
          </cell>
          <cell r="Y67">
            <v>0.12559614284438533</v>
          </cell>
          <cell r="Z67">
            <v>0.11401306902275274</v>
          </cell>
          <cell r="AA67">
            <v>9.826601488657162E-2</v>
          </cell>
          <cell r="AB67">
            <v>0.13091590604017286</v>
          </cell>
          <cell r="AC67">
            <v>0.1276993875986053</v>
          </cell>
          <cell r="AD67">
            <v>0.12295697065998766</v>
          </cell>
          <cell r="AE67">
            <v>0.11147031440792307</v>
          </cell>
          <cell r="AF67">
            <v>9.4650325040071828E-2</v>
          </cell>
          <cell r="AG67">
            <v>0.12307563222267619</v>
          </cell>
          <cell r="AH67">
            <v>0.12171584148745682</v>
          </cell>
          <cell r="AI67">
            <v>0.11816121960197526</v>
          </cell>
          <cell r="AJ67">
            <v>0.10786007216870402</v>
          </cell>
          <cell r="AK67">
            <v>8.7819513215977529E-2</v>
          </cell>
          <cell r="AL67">
            <v>0.10868655323226752</v>
          </cell>
          <cell r="AM67">
            <v>0.11015374237513344</v>
          </cell>
          <cell r="AN67">
            <v>0.10188492372396223</v>
          </cell>
          <cell r="AO67">
            <v>7.5256862842535868E-2</v>
          </cell>
          <cell r="AP67">
            <v>0.10519838819498306</v>
          </cell>
          <cell r="AQ67">
            <v>8.959352264227978E-2</v>
          </cell>
          <cell r="AR67">
            <v>9.2876867885584691E-2</v>
          </cell>
          <cell r="AS67">
            <v>9.9119090389213224E-2</v>
          </cell>
          <cell r="AT67">
            <v>0.10468869718789264</v>
          </cell>
          <cell r="AU67">
            <v>7.4447415196833705E-2</v>
          </cell>
        </row>
        <row r="68">
          <cell r="C68">
            <v>0.73650178457781312</v>
          </cell>
          <cell r="D68">
            <v>0.72289927065690418</v>
          </cell>
          <cell r="E68">
            <v>0.72740511465680935</v>
          </cell>
          <cell r="F68">
            <v>0.72757345697895082</v>
          </cell>
          <cell r="G68">
            <v>0.72912218210777735</v>
          </cell>
          <cell r="H68">
            <v>0.7315538359515823</v>
          </cell>
          <cell r="I68">
            <v>0.72694795675967372</v>
          </cell>
          <cell r="J68">
            <v>0.73117098617162679</v>
          </cell>
          <cell r="K68">
            <v>0.73094603088832177</v>
          </cell>
          <cell r="L68">
            <v>0.73244682985621234</v>
          </cell>
          <cell r="M68">
            <v>0.73509032020269816</v>
          </cell>
          <cell r="N68">
            <v>0.7362409031388456</v>
          </cell>
          <cell r="O68">
            <v>0.73867634864357157</v>
          </cell>
          <cell r="P68">
            <v>0.73841767566369221</v>
          </cell>
          <cell r="Q68">
            <v>0.73963873939044955</v>
          </cell>
          <cell r="R68">
            <v>0.74278953961353755</v>
          </cell>
          <cell r="S68">
            <v>0.75056321142469207</v>
          </cell>
          <cell r="T68">
            <v>0.74906211896626795</v>
          </cell>
          <cell r="U68">
            <v>0.74972344083368736</v>
          </cell>
          <cell r="V68">
            <v>0.75401162935194999</v>
          </cell>
          <cell r="W68">
            <v>0.69529003304484505</v>
          </cell>
          <cell r="X68">
            <v>0.69801321627369306</v>
          </cell>
          <cell r="Y68">
            <v>0.70203647013108572</v>
          </cell>
          <cell r="Z68">
            <v>0.7097758333369989</v>
          </cell>
          <cell r="AA68">
            <v>0.72005238091874124</v>
          </cell>
          <cell r="AB68">
            <v>0.69803866719738672</v>
          </cell>
          <cell r="AC68">
            <v>0.70055198877564362</v>
          </cell>
          <cell r="AD68">
            <v>0.70428071965138883</v>
          </cell>
          <cell r="AE68">
            <v>0.71199012596003464</v>
          </cell>
          <cell r="AF68">
            <v>0.722976690199849</v>
          </cell>
          <cell r="AG68">
            <v>0.70422854542457569</v>
          </cell>
          <cell r="AH68">
            <v>0.70535000840390349</v>
          </cell>
          <cell r="AI68">
            <v>0.70838298166802427</v>
          </cell>
          <cell r="AJ68">
            <v>0.71541696358185558</v>
          </cell>
          <cell r="AK68">
            <v>0.7284697650161035</v>
          </cell>
          <cell r="AL68">
            <v>0.7152495377471727</v>
          </cell>
          <cell r="AM68">
            <v>0.71516324379659046</v>
          </cell>
          <cell r="AN68">
            <v>0.72099899059867056</v>
          </cell>
          <cell r="AO68">
            <v>0.73819207788321173</v>
          </cell>
          <cell r="AP68">
            <v>0.72668363652627921</v>
          </cell>
          <cell r="AQ68">
            <v>0.73861429311158155</v>
          </cell>
          <cell r="AR68">
            <v>0.736159820755514</v>
          </cell>
          <cell r="AS68">
            <v>0.73106561516805946</v>
          </cell>
          <cell r="AT68">
            <v>0.72688003989441485</v>
          </cell>
          <cell r="AU68">
            <v>0.75001975506845442</v>
          </cell>
        </row>
        <row r="69">
          <cell r="C69">
            <v>0.12556938712880028</v>
          </cell>
          <cell r="D69">
            <v>0.12194206942097527</v>
          </cell>
          <cell r="E69">
            <v>0.12373949369401879</v>
          </cell>
          <cell r="F69">
            <v>0.12423468749011869</v>
          </cell>
          <cell r="G69">
            <v>0.12879039912521145</v>
          </cell>
          <cell r="H69">
            <v>0.13594332349025581</v>
          </cell>
          <cell r="I69">
            <v>0.12203417178871473</v>
          </cell>
          <cell r="J69">
            <v>0.12368679826468923</v>
          </cell>
          <cell r="K69">
            <v>0.12302854911883256</v>
          </cell>
          <cell r="L69">
            <v>0.12742008695783244</v>
          </cell>
          <cell r="M69">
            <v>0.13515529209322827</v>
          </cell>
          <cell r="N69">
            <v>0.12440208774403444</v>
          </cell>
          <cell r="O69">
            <v>0.12528681286946944</v>
          </cell>
          <cell r="P69">
            <v>0.12453713929039022</v>
          </cell>
          <cell r="Q69">
            <v>0.12807596740745489</v>
          </cell>
          <cell r="R69">
            <v>0.13720746495044281</v>
          </cell>
          <cell r="S69">
            <v>0.12937863850881423</v>
          </cell>
          <cell r="T69">
            <v>0.12651391266148587</v>
          </cell>
          <cell r="U69">
            <v>0.12840465375579391</v>
          </cell>
          <cell r="V69">
            <v>0.14066472657518977</v>
          </cell>
          <cell r="W69">
            <v>0.10830104335579219</v>
          </cell>
          <cell r="X69">
            <v>0.109048661347241</v>
          </cell>
          <cell r="Y69">
            <v>0.11053896615347135</v>
          </cell>
          <cell r="Z69">
            <v>0.11777382143959111</v>
          </cell>
          <cell r="AA69">
            <v>0.12851566972373388</v>
          </cell>
          <cell r="AB69">
            <v>0.10885575984131214</v>
          </cell>
          <cell r="AC69">
            <v>0.10951806618628081</v>
          </cell>
          <cell r="AD69">
            <v>0.11040912669651719</v>
          </cell>
          <cell r="AE69">
            <v>0.11745629985656447</v>
          </cell>
          <cell r="AF69">
            <v>0.12889374299100667</v>
          </cell>
          <cell r="AG69">
            <v>0.1102347498539694</v>
          </cell>
          <cell r="AH69">
            <v>0.11029673379870357</v>
          </cell>
          <cell r="AI69">
            <v>0.11008391062304754</v>
          </cell>
          <cell r="AJ69">
            <v>0.11595908190646746</v>
          </cell>
          <cell r="AK69">
            <v>0.12972475939658759</v>
          </cell>
          <cell r="AL69">
            <v>0.11401981825590114</v>
          </cell>
          <cell r="AM69">
            <v>0.10979715931121817</v>
          </cell>
          <cell r="AN69">
            <v>0.11381237299862085</v>
          </cell>
          <cell r="AO69">
            <v>0.13265870743608868</v>
          </cell>
          <cell r="AP69">
            <v>0.12125678360711623</v>
          </cell>
          <cell r="AQ69">
            <v>0.12510696651369499</v>
          </cell>
          <cell r="AR69">
            <v>0.12416640848346393</v>
          </cell>
          <cell r="AS69">
            <v>0.12337846866212469</v>
          </cell>
          <cell r="AT69">
            <v>0.12183442253870298</v>
          </cell>
          <cell r="AU69">
            <v>0.12925182595454315</v>
          </cell>
        </row>
        <row r="70">
          <cell r="C70">
            <v>6.0292070263551358E-7</v>
          </cell>
          <cell r="D70">
            <v>6.026568734991902E-7</v>
          </cell>
          <cell r="E70">
            <v>5.9779224753721652E-7</v>
          </cell>
          <cell r="F70">
            <v>5.940532542519724E-7</v>
          </cell>
          <cell r="G70">
            <v>5.5965505430019952E-7</v>
          </cell>
          <cell r="H70">
            <v>5.0564642902782953E-7</v>
          </cell>
          <cell r="I70">
            <v>6.1094240206233254E-7</v>
          </cell>
          <cell r="J70">
            <v>6.0664888401469361E-7</v>
          </cell>
          <cell r="K70">
            <v>6.1161639525277355E-7</v>
          </cell>
          <cell r="L70">
            <v>5.7847542772550792E-7</v>
          </cell>
          <cell r="M70">
            <v>5.2010130193924833E-7</v>
          </cell>
          <cell r="N70">
            <v>6.1203838163449059E-7</v>
          </cell>
          <cell r="O70">
            <v>6.1013034455117519E-7</v>
          </cell>
          <cell r="P70">
            <v>6.1578226523626272E-7</v>
          </cell>
          <cell r="Q70">
            <v>5.8910241897521009E-7</v>
          </cell>
          <cell r="R70">
            <v>5.202584563636055E-7</v>
          </cell>
          <cell r="S70">
            <v>6.0269847739870852E-7</v>
          </cell>
          <cell r="T70">
            <v>6.2315015880526158E-7</v>
          </cell>
          <cell r="U70">
            <v>6.0891548510619226E-7</v>
          </cell>
          <cell r="V70">
            <v>5.166140395850131E-7</v>
          </cell>
          <cell r="W70">
            <v>8.8070772548836551E-6</v>
          </cell>
          <cell r="X70">
            <v>8.805389906265433E-6</v>
          </cell>
          <cell r="Y70">
            <v>8.7597441077513599E-6</v>
          </cell>
          <cell r="Z70">
            <v>8.1833201685345773E-6</v>
          </cell>
          <cell r="AA70">
            <v>7.2909417252332013E-6</v>
          </cell>
          <cell r="AB70">
            <v>8.8277341706998409E-6</v>
          </cell>
          <cell r="AC70">
            <v>8.8292750644976459E-6</v>
          </cell>
          <cell r="AD70">
            <v>8.8417997091720717E-6</v>
          </cell>
          <cell r="AE70">
            <v>8.285468911832033E-6</v>
          </cell>
          <cell r="AF70">
            <v>7.3366445934958527E-6</v>
          </cell>
          <cell r="AG70">
            <v>8.8597359511615585E-6</v>
          </cell>
          <cell r="AH70">
            <v>8.8865480899963342E-6</v>
          </cell>
          <cell r="AI70">
            <v>9.0016198423508649E-6</v>
          </cell>
          <cell r="AJ70">
            <v>8.5560678608183465E-6</v>
          </cell>
          <cell r="AK70">
            <v>7.4089765820409478E-6</v>
          </cell>
          <cell r="AL70">
            <v>8.7679605382905564E-6</v>
          </cell>
          <cell r="AM70">
            <v>9.2377206028746882E-6</v>
          </cell>
          <cell r="AN70">
            <v>8.9641719727733233E-6</v>
          </cell>
          <cell r="AO70">
            <v>7.3733311165909529E-6</v>
          </cell>
          <cell r="AP70">
            <v>6.1681202143170543E-7</v>
          </cell>
          <cell r="AQ70">
            <v>6.1148623779152099E-7</v>
          </cell>
          <cell r="AR70">
            <v>6.1381574133800795E-7</v>
          </cell>
          <cell r="AS70">
            <v>6.0897570931391845E-7</v>
          </cell>
          <cell r="AT70">
            <v>6.1245059590247527E-7</v>
          </cell>
          <cell r="AU70">
            <v>6.025374464353123E-7</v>
          </cell>
        </row>
        <row r="71"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0.99999999999999989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0.99999999999999989</v>
          </cell>
          <cell r="R71">
            <v>0.99999999999999989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1.0000000000000002</v>
          </cell>
          <cell r="Z71">
            <v>0.99999999999999967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0.99999999999999989</v>
          </cell>
          <cell r="AG71">
            <v>1</v>
          </cell>
          <cell r="AH71">
            <v>1</v>
          </cell>
          <cell r="AI71">
            <v>0.99999999999999989</v>
          </cell>
          <cell r="AJ71">
            <v>0.99999999999999978</v>
          </cell>
          <cell r="AK71">
            <v>1</v>
          </cell>
          <cell r="AL71">
            <v>0.99999999999999989</v>
          </cell>
          <cell r="AM71">
            <v>1</v>
          </cell>
          <cell r="AN71">
            <v>1</v>
          </cell>
          <cell r="AO71">
            <v>0.99999999999999989</v>
          </cell>
          <cell r="AP71">
            <v>1</v>
          </cell>
          <cell r="AQ71">
            <v>1.0000000000000002</v>
          </cell>
          <cell r="AR71">
            <v>1</v>
          </cell>
          <cell r="AS71">
            <v>0.99999999999999989</v>
          </cell>
          <cell r="AT71">
            <v>1</v>
          </cell>
          <cell r="AU71">
            <v>1</v>
          </cell>
        </row>
        <row r="72">
          <cell r="C72">
            <v>9</v>
          </cell>
          <cell r="D72">
            <v>9</v>
          </cell>
          <cell r="E72">
            <v>9</v>
          </cell>
          <cell r="F72">
            <v>9</v>
          </cell>
          <cell r="G72">
            <v>9</v>
          </cell>
          <cell r="H72">
            <v>9</v>
          </cell>
          <cell r="I72">
            <v>9</v>
          </cell>
          <cell r="J72">
            <v>9</v>
          </cell>
          <cell r="K72">
            <v>9</v>
          </cell>
          <cell r="L72">
            <v>9</v>
          </cell>
          <cell r="M72">
            <v>9</v>
          </cell>
          <cell r="N72">
            <v>9</v>
          </cell>
          <cell r="O72">
            <v>9</v>
          </cell>
          <cell r="P72">
            <v>9</v>
          </cell>
          <cell r="Q72">
            <v>9</v>
          </cell>
          <cell r="R72">
            <v>9</v>
          </cell>
          <cell r="S72">
            <v>9</v>
          </cell>
          <cell r="T72">
            <v>9</v>
          </cell>
          <cell r="U72">
            <v>9</v>
          </cell>
          <cell r="V72">
            <v>9</v>
          </cell>
          <cell r="W72">
            <v>42</v>
          </cell>
          <cell r="X72">
            <v>42</v>
          </cell>
          <cell r="Y72">
            <v>42</v>
          </cell>
          <cell r="Z72">
            <v>42</v>
          </cell>
          <cell r="AA72">
            <v>42</v>
          </cell>
          <cell r="AB72">
            <v>42</v>
          </cell>
          <cell r="AC72">
            <v>42</v>
          </cell>
          <cell r="AD72">
            <v>42</v>
          </cell>
          <cell r="AE72">
            <v>42</v>
          </cell>
          <cell r="AF72">
            <v>42</v>
          </cell>
          <cell r="AG72">
            <v>42</v>
          </cell>
          <cell r="AH72">
            <v>42</v>
          </cell>
          <cell r="AI72">
            <v>42</v>
          </cell>
          <cell r="AJ72">
            <v>42</v>
          </cell>
          <cell r="AK72">
            <v>42</v>
          </cell>
          <cell r="AL72">
            <v>42</v>
          </cell>
          <cell r="AM72">
            <v>42</v>
          </cell>
          <cell r="AN72">
            <v>42</v>
          </cell>
          <cell r="AO72">
            <v>42</v>
          </cell>
          <cell r="AP72">
            <v>9</v>
          </cell>
          <cell r="AQ72">
            <v>9</v>
          </cell>
          <cell r="AR72">
            <v>9</v>
          </cell>
          <cell r="AS72">
            <v>9</v>
          </cell>
          <cell r="AT72">
            <v>9</v>
          </cell>
          <cell r="AU72">
            <v>9</v>
          </cell>
        </row>
        <row r="75">
          <cell r="C75" t="str">
            <v>GEPG7241(FA)75_61_100FOGREV_A</v>
          </cell>
          <cell r="D75" t="str">
            <v>GEPG7241(FA)101_50_100FOGREV_0</v>
          </cell>
          <cell r="E75" t="str">
            <v>GEPG7241(FA)101_50_100REV_0</v>
          </cell>
          <cell r="F75" t="str">
            <v>GEPG7241(FA)101_50_75REV_0</v>
          </cell>
          <cell r="G75" t="str">
            <v>GEPG7241(FA)101_50_50REV_0</v>
          </cell>
          <cell r="H75" t="str">
            <v>GEPG7241(FA)101_50_25REV_0</v>
          </cell>
          <cell r="I75" t="str">
            <v>GEPG7241(FA)95_50_100FOGREV_0</v>
          </cell>
          <cell r="J75" t="str">
            <v>GEPG7241(FA)95_50_100REV_0</v>
          </cell>
          <cell r="K75" t="str">
            <v>GEPG7241(FA)95_50_75REV_0</v>
          </cell>
          <cell r="L75" t="str">
            <v>GEPG7241(FA)95_50_50REV_0</v>
          </cell>
          <cell r="M75" t="str">
            <v>GEPG7241(FA)95_50_25REV_0</v>
          </cell>
          <cell r="N75" t="str">
            <v>GEPG7241(FA)75_60_100FOGREV_0</v>
          </cell>
          <cell r="O75" t="str">
            <v>GEPG7241(FA)75_60_100REV_0</v>
          </cell>
          <cell r="P75" t="str">
            <v>GEPG7241(FA)75_60_75REV_0</v>
          </cell>
          <cell r="Q75" t="str">
            <v>GEPG7241(FA)75_60_50REV_0</v>
          </cell>
          <cell r="R75" t="str">
            <v>GEPG7241(FA)75_60_25REV_0</v>
          </cell>
          <cell r="S75" t="str">
            <v>GEPG7241(FA)20_60_100REV_0</v>
          </cell>
          <cell r="T75" t="str">
            <v>GEPG7241(FA)20_80_75REV_0</v>
          </cell>
          <cell r="U75" t="str">
            <v>GEPG7241(FA)20_80_50REV_0</v>
          </cell>
          <cell r="V75" t="str">
            <v>GEPG7241(FA)20_80_25REV_0</v>
          </cell>
          <cell r="W75" t="str">
            <v>GEPG7241(FA)101_50_DO100FOGWREV_0</v>
          </cell>
          <cell r="X75" t="str">
            <v>GEPG7241(FA)101_50_DO100WREV_0</v>
          </cell>
          <cell r="Y75" t="str">
            <v>GEPG7241(FA)101_50_DO75WREV_0</v>
          </cell>
          <cell r="Z75" t="str">
            <v>GEPG7241(FA)101_50_DO50WREV_0</v>
          </cell>
          <cell r="AA75" t="str">
            <v>GEPG7241(FA)101_50_DO25WREV_0</v>
          </cell>
          <cell r="AB75" t="str">
            <v>GEPG7241(FA)95_50_DO100FOGWREV_0</v>
          </cell>
          <cell r="AC75" t="str">
            <v>GEPG7241(FA)95_50_DO100WREV_0</v>
          </cell>
          <cell r="AD75" t="str">
            <v>GEPG7241(FA)95_50_DO75WREV_0</v>
          </cell>
          <cell r="AE75" t="str">
            <v>GEPG7241(FA)95_50_DO50WREV_0</v>
          </cell>
          <cell r="AF75" t="str">
            <v>GEPG7241(FA)95_50_DO25WREV_0</v>
          </cell>
          <cell r="AG75" t="str">
            <v>GEPG7241(FA)75_60_DO100FOGWREV_0</v>
          </cell>
          <cell r="AH75" t="str">
            <v>GEPG7241(FA)75_60_DO100WREV_0</v>
          </cell>
          <cell r="AI75" t="str">
            <v>GEPG7241(FA)75_60_DO75WREV_P</v>
          </cell>
          <cell r="AJ75" t="str">
            <v>GEPG7241(FA)75_60_DO50WREV_P</v>
          </cell>
          <cell r="AK75" t="str">
            <v>GEPG7241(FA)75_60_DO25WREV_P</v>
          </cell>
          <cell r="AL75" t="str">
            <v>GEPG7241(FA)20_80_DO100WREV_0</v>
          </cell>
          <cell r="AM75" t="str">
            <v>GEPG7241(FA)20_80_DO75WREV_0</v>
          </cell>
          <cell r="AN75" t="str">
            <v>GEPG7241(FA)20_80_DO50WREV_0</v>
          </cell>
          <cell r="AO75" t="str">
            <v>GEPG7241(FA)20_80_DO25WREV_0</v>
          </cell>
          <cell r="AP75" t="str">
            <v>GEPG7241(FA)95_50_100FOGREV_D</v>
          </cell>
          <cell r="AQ75" t="str">
            <v>GEPG7241(FA)75_60_100REV_G</v>
          </cell>
          <cell r="AR75" t="str">
            <v>GEPG7241(FA)75_60_100FOGREV_G</v>
          </cell>
          <cell r="AS75" t="str">
            <v>GEPG7241(FA)95_50_100REV_G</v>
          </cell>
          <cell r="AT75" t="str">
            <v>GEPG7241(FA)95_50_100FOGREV_G</v>
          </cell>
          <cell r="AU75" t="str">
            <v>GEPG7241(FA)20_80_100REV_0</v>
          </cell>
        </row>
        <row r="76">
          <cell r="C76">
            <v>75</v>
          </cell>
          <cell r="D76">
            <v>101</v>
          </cell>
          <cell r="E76">
            <v>101</v>
          </cell>
          <cell r="F76">
            <v>101</v>
          </cell>
          <cell r="G76">
            <v>101</v>
          </cell>
          <cell r="H76">
            <v>101</v>
          </cell>
          <cell r="I76">
            <v>95</v>
          </cell>
          <cell r="J76">
            <v>95</v>
          </cell>
          <cell r="K76">
            <v>95</v>
          </cell>
          <cell r="L76">
            <v>95</v>
          </cell>
          <cell r="M76">
            <v>95</v>
          </cell>
          <cell r="N76">
            <v>75</v>
          </cell>
          <cell r="O76">
            <v>75</v>
          </cell>
          <cell r="P76">
            <v>75</v>
          </cell>
          <cell r="Q76">
            <v>75</v>
          </cell>
          <cell r="R76">
            <v>75</v>
          </cell>
          <cell r="S76">
            <v>20</v>
          </cell>
          <cell r="T76">
            <v>20</v>
          </cell>
          <cell r="U76">
            <v>20</v>
          </cell>
          <cell r="V76">
            <v>20</v>
          </cell>
          <cell r="W76">
            <v>101</v>
          </cell>
          <cell r="X76">
            <v>101</v>
          </cell>
          <cell r="Y76">
            <v>101</v>
          </cell>
          <cell r="Z76">
            <v>101</v>
          </cell>
          <cell r="AA76">
            <v>101</v>
          </cell>
          <cell r="AB76">
            <v>95</v>
          </cell>
          <cell r="AC76">
            <v>95</v>
          </cell>
          <cell r="AD76">
            <v>95</v>
          </cell>
          <cell r="AE76">
            <v>95</v>
          </cell>
          <cell r="AF76">
            <v>95</v>
          </cell>
          <cell r="AG76">
            <v>75</v>
          </cell>
          <cell r="AH76">
            <v>75</v>
          </cell>
          <cell r="AI76">
            <v>75</v>
          </cell>
          <cell r="AJ76">
            <v>75</v>
          </cell>
          <cell r="AK76">
            <v>75</v>
          </cell>
          <cell r="AL76">
            <v>20</v>
          </cell>
          <cell r="AM76">
            <v>20</v>
          </cell>
          <cell r="AN76">
            <v>20</v>
          </cell>
          <cell r="AO76">
            <v>20</v>
          </cell>
          <cell r="AP76">
            <v>95</v>
          </cell>
          <cell r="AQ76">
            <v>75</v>
          </cell>
          <cell r="AR76">
            <v>75</v>
          </cell>
          <cell r="AS76">
            <v>95</v>
          </cell>
          <cell r="AT76">
            <v>95</v>
          </cell>
          <cell r="AU76">
            <v>20</v>
          </cell>
        </row>
        <row r="78">
          <cell r="C78" t="str">
            <v>GEPG7241(FA)75_61_100FOGREV_A</v>
          </cell>
          <cell r="D78" t="str">
            <v>GEPG7241(FA)101_50_100FOGREV_0</v>
          </cell>
          <cell r="E78" t="str">
            <v>GEPG7241(FA)101_50_100REV_0</v>
          </cell>
          <cell r="F78" t="str">
            <v>GEPG7241(FA)101_50_75REV_0</v>
          </cell>
          <cell r="G78" t="str">
            <v>GEPG7241(FA)101_50_50REV_0</v>
          </cell>
          <cell r="H78" t="str">
            <v>GEPG7241(FA)101_50_25REV_0</v>
          </cell>
          <cell r="I78" t="str">
            <v>GEPG7241(FA)95_50_100FOGREV_0</v>
          </cell>
          <cell r="J78" t="str">
            <v>GEPG7241(FA)95_50_100REV_0</v>
          </cell>
          <cell r="K78" t="str">
            <v>GEPG7241(FA)95_50_75REV_0</v>
          </cell>
          <cell r="L78" t="str">
            <v>GEPG7241(FA)95_50_50REV_0</v>
          </cell>
          <cell r="M78" t="str">
            <v>GEPG7241(FA)95_50_25REV_0</v>
          </cell>
          <cell r="N78" t="str">
            <v>GEPG7241(FA)75_60_100FOGREV_0</v>
          </cell>
          <cell r="O78" t="str">
            <v>GEPG7241(FA)75_60_100REV_0</v>
          </cell>
          <cell r="P78" t="str">
            <v>GEPG7241(FA)75_60_75REV_0</v>
          </cell>
          <cell r="Q78" t="str">
            <v>GEPG7241(FA)75_60_50REV_0</v>
          </cell>
          <cell r="R78" t="str">
            <v>GEPG7241(FA)75_60_25REV_0</v>
          </cell>
          <cell r="S78" t="str">
            <v>GEPG7241(FA)20_60_100REV_0</v>
          </cell>
          <cell r="T78" t="str">
            <v>GEPG7241(FA)20_80_75REV_0</v>
          </cell>
          <cell r="U78" t="str">
            <v>GEPG7241(FA)20_80_50REV_0</v>
          </cell>
          <cell r="V78" t="str">
            <v>GEPG7241(FA)20_80_25REV_0</v>
          </cell>
          <cell r="W78" t="str">
            <v>GEPG7241(FA)101_50_DO100FOGWREV_0</v>
          </cell>
          <cell r="X78" t="str">
            <v>GEPG7241(FA)101_50_DO100WREV_0</v>
          </cell>
          <cell r="Y78" t="str">
            <v>GEPG7241(FA)101_50_DO75WREV_0</v>
          </cell>
          <cell r="Z78" t="str">
            <v>GEPG7241(FA)101_50_DO50WREV_0</v>
          </cell>
          <cell r="AA78" t="str">
            <v>GEPG7241(FA)101_50_DO25WREV_0</v>
          </cell>
          <cell r="AB78" t="str">
            <v>GEPG7241(FA)95_50_DO100FOGWREV_0</v>
          </cell>
          <cell r="AC78" t="str">
            <v>GEPG7241(FA)95_50_DO100WREV_0</v>
          </cell>
          <cell r="AD78" t="str">
            <v>GEPG7241(FA)95_50_DO75WREV_0</v>
          </cell>
          <cell r="AE78" t="str">
            <v>GEPG7241(FA)95_50_DO50WREV_0</v>
          </cell>
          <cell r="AF78" t="str">
            <v>GEPG7241(FA)95_50_DO25WREV_0</v>
          </cell>
          <cell r="AG78" t="str">
            <v>GEPG7241(FA)75_60_DO100FOGWREV_0</v>
          </cell>
          <cell r="AH78" t="str">
            <v>GEPG7241(FA)75_60_DO100WREV_0</v>
          </cell>
          <cell r="AI78" t="str">
            <v>GEPG7241(FA)75_60_DO75WREV_P</v>
          </cell>
          <cell r="AJ78" t="str">
            <v>GEPG7241(FA)75_60_DO50WREV_P</v>
          </cell>
          <cell r="AK78" t="str">
            <v>GEPG7241(FA)75_60_DO25WREV_P</v>
          </cell>
          <cell r="AL78" t="str">
            <v>GEPG7241(FA)20_80_DO100WREV_0</v>
          </cell>
          <cell r="AM78" t="str">
            <v>GEPG7241(FA)20_80_DO75WREV_0</v>
          </cell>
          <cell r="AN78" t="str">
            <v>GEPG7241(FA)20_80_DO50WREV_0</v>
          </cell>
          <cell r="AO78" t="str">
            <v>GEPG7241(FA)20_80_DO25WREV_0</v>
          </cell>
          <cell r="AP78" t="str">
            <v>GEPG7241(FA)95_50_100FOGREV_D</v>
          </cell>
          <cell r="AQ78" t="str">
            <v>GEPG7241(FA)75_60_100REV_G</v>
          </cell>
          <cell r="AR78" t="str">
            <v>GEPG7241(FA)75_60_100FOGREV_G</v>
          </cell>
          <cell r="AS78" t="str">
            <v>GEPG7241(FA)95_50_100REV_G</v>
          </cell>
          <cell r="AT78" t="str">
            <v>GEPG7241(FA)95_50_100FOGREV_G</v>
          </cell>
          <cell r="AU78" t="str">
            <v>GEPG7241(FA)20_80_100REV_0</v>
          </cell>
        </row>
        <row r="79">
          <cell r="C79">
            <v>3</v>
          </cell>
          <cell r="D79">
            <v>4</v>
          </cell>
          <cell r="E79">
            <v>5</v>
          </cell>
          <cell r="F79">
            <v>6</v>
          </cell>
          <cell r="G79">
            <v>7</v>
          </cell>
          <cell r="H79">
            <v>8</v>
          </cell>
          <cell r="I79">
            <v>9</v>
          </cell>
          <cell r="J79">
            <v>10</v>
          </cell>
          <cell r="K79">
            <v>11</v>
          </cell>
          <cell r="L79">
            <v>12</v>
          </cell>
          <cell r="M79">
            <v>13</v>
          </cell>
          <cell r="N79">
            <v>14</v>
          </cell>
          <cell r="O79">
            <v>15</v>
          </cell>
          <cell r="P79">
            <v>16</v>
          </cell>
          <cell r="Q79">
            <v>17</v>
          </cell>
          <cell r="R79">
            <v>18</v>
          </cell>
          <cell r="S79">
            <v>19</v>
          </cell>
          <cell r="T79">
            <v>20</v>
          </cell>
          <cell r="U79">
            <v>21</v>
          </cell>
          <cell r="V79">
            <v>22</v>
          </cell>
          <cell r="W79">
            <v>23</v>
          </cell>
          <cell r="X79">
            <v>24</v>
          </cell>
          <cell r="Y79">
            <v>25</v>
          </cell>
          <cell r="Z79">
            <v>26</v>
          </cell>
          <cell r="AA79">
            <v>27</v>
          </cell>
          <cell r="AB79">
            <v>28</v>
          </cell>
          <cell r="AC79">
            <v>29</v>
          </cell>
          <cell r="AD79">
            <v>30</v>
          </cell>
          <cell r="AE79">
            <v>31</v>
          </cell>
          <cell r="AF79">
            <v>32</v>
          </cell>
          <cell r="AG79">
            <v>33</v>
          </cell>
          <cell r="AH79">
            <v>34</v>
          </cell>
          <cell r="AI79">
            <v>35</v>
          </cell>
          <cell r="AJ79">
            <v>36</v>
          </cell>
          <cell r="AK79">
            <v>37</v>
          </cell>
          <cell r="AL79">
            <v>38</v>
          </cell>
          <cell r="AM79">
            <v>39</v>
          </cell>
          <cell r="AN79">
            <v>40</v>
          </cell>
          <cell r="AO79">
            <v>41</v>
          </cell>
          <cell r="AP79">
            <v>42</v>
          </cell>
          <cell r="AQ79">
            <v>43</v>
          </cell>
          <cell r="AR79">
            <v>44</v>
          </cell>
          <cell r="AS79">
            <v>45</v>
          </cell>
          <cell r="AT79">
            <v>46</v>
          </cell>
          <cell r="AU79">
            <v>47</v>
          </cell>
        </row>
        <row r="81">
          <cell r="C81" t="str">
            <v>SOURCE    NUMBER COL1 D1 COL2   TEMP 100. PRES 100. FLOW 3</v>
          </cell>
          <cell r="D81" t="str">
            <v>SOURCE    NUMBER COL1 D1 COL2   TEMP 100. PRES 100. FLOW 4</v>
          </cell>
          <cell r="E81" t="str">
            <v>SOURCE    NUMBER COL1 D1 COL2   TEMP 100. PRES 100. FLOW 5</v>
          </cell>
          <cell r="F81" t="str">
            <v>SOURCE    NUMBER COL1 D1 COL2   TEMP 100. PRES 100. FLOW 6</v>
          </cell>
          <cell r="G81" t="str">
            <v>SOURCE    NUMBER COL1 D1 COL2   TEMP 100. PRES 100. FLOW 7</v>
          </cell>
          <cell r="H81" t="str">
            <v>SOURCE    NUMBER COL1 D1 COL2   TEMP 100. PRES 100. FLOW 8</v>
          </cell>
          <cell r="I81" t="str">
            <v>SOURCE    NUMBER COL1 D1 COL2   TEMP 100. PRES 100. FLOW 9</v>
          </cell>
          <cell r="J81" t="str">
            <v>SOURCE    NUMBER COL1 D1 COL2   TEMP 100. PRES 100. FLOW 10</v>
          </cell>
          <cell r="K81" t="str">
            <v>SOURCE    NUMBER COL1 D1 COL2   TEMP 100. PRES 100. FLOW 11</v>
          </cell>
          <cell r="L81" t="str">
            <v>SOURCE    NUMBER COL1 D1 COL2   TEMP 100. PRES 100. FLOW 12</v>
          </cell>
          <cell r="M81" t="str">
            <v>SOURCE    NUMBER COL1 D1 COL2   TEMP 100. PRES 100. FLOW 13</v>
          </cell>
          <cell r="N81" t="str">
            <v>SOURCE    NUMBER COL1 D1 COL2   TEMP 100. PRES 100. FLOW 14</v>
          </cell>
          <cell r="O81" t="str">
            <v>SOURCE    NUMBER COL1 D1 COL2   TEMP 100. PRES 100. FLOW 15</v>
          </cell>
          <cell r="P81" t="str">
            <v>SOURCE    NUMBER COL1 D1 COL2   TEMP 100. PRES 100. FLOW 16</v>
          </cell>
          <cell r="Q81" t="str">
            <v>SOURCE    NUMBER COL1 D1 COL2   TEMP 100. PRES 100. FLOW 17</v>
          </cell>
          <cell r="R81" t="str">
            <v>SOURCE    NUMBER COL1 D1 COL2   TEMP 100. PRES 100. FLOW 18</v>
          </cell>
          <cell r="S81" t="str">
            <v>SOURCE    NUMBER COL1 D1 COL2   TEMP 100. PRES 100. FLOW 19</v>
          </cell>
          <cell r="T81" t="str">
            <v>SOURCE    NUMBER COL1 D1 COL2   TEMP 100. PRES 100. FLOW 20</v>
          </cell>
          <cell r="U81" t="str">
            <v>SOURCE    NUMBER COL1 D1 COL2   TEMP 100. PRES 100. FLOW 21</v>
          </cell>
          <cell r="V81" t="str">
            <v>SOURCE    NUMBER COL1 D1 COL2   TEMP 100. PRES 100. FLOW 22</v>
          </cell>
          <cell r="W81" t="str">
            <v>SOURCE    NUMBER COL1 D1 COL2   TEMP 100. PRES 100. FLOW 23</v>
          </cell>
          <cell r="X81" t="str">
            <v>SOURCE    NUMBER COL1 D1 COL2   TEMP 100. PRES 100. FLOW 24</v>
          </cell>
          <cell r="Y81" t="str">
            <v>SOURCE    NUMBER COL1 D1 COL2   TEMP 100. PRES 100. FLOW 25</v>
          </cell>
          <cell r="Z81" t="str">
            <v>SOURCE    NUMBER COL1 D1 COL2   TEMP 100. PRES 100. FLOW 26</v>
          </cell>
          <cell r="AA81" t="str">
            <v>SOURCE    NUMBER COL1 D1 COL2   TEMP 100. PRES 100. FLOW 27</v>
          </cell>
          <cell r="AB81" t="str">
            <v>SOURCE    NUMBER COL1 D1 COL2   TEMP 100. PRES 100. FLOW 28</v>
          </cell>
          <cell r="AC81" t="str">
            <v>SOURCE    NUMBER COL1 D1 COL2   TEMP 100. PRES 100. FLOW 29</v>
          </cell>
          <cell r="AD81" t="str">
            <v>SOURCE    NUMBER COL1 D1 COL2   TEMP 100. PRES 100. FLOW 30</v>
          </cell>
          <cell r="AE81" t="str">
            <v>SOURCE    NUMBER COL1 D1 COL2   TEMP 100. PRES 100. FLOW 31</v>
          </cell>
          <cell r="AF81" t="str">
            <v>SOURCE    NUMBER COL1 D1 COL2   TEMP 100. PRES 100. FLOW 32</v>
          </cell>
          <cell r="AG81" t="str">
            <v>SOURCE    NUMBER COL1 D1 COL2   TEMP 100. PRES 100. FLOW 33</v>
          </cell>
          <cell r="AH81" t="str">
            <v>SOURCE    NUMBER COL1 D1 COL2   TEMP 100. PRES 100. FLOW 34</v>
          </cell>
          <cell r="AI81" t="str">
            <v>SOURCE    NUMBER COL1 D1 COL2   TEMP 100. PRES 100. FLOW 35</v>
          </cell>
          <cell r="AJ81" t="str">
            <v>SOURCE    NUMBER COL1 D1 COL2   TEMP 100. PRES 100. FLOW 36</v>
          </cell>
          <cell r="AK81" t="str">
            <v>SOURCE    NUMBER COL1 D1 COL2   TEMP 100. PRES 100. FLOW 37</v>
          </cell>
          <cell r="AL81" t="str">
            <v>SOURCE    NUMBER COL1 D1 COL2   TEMP 100. PRES 100. FLOW 38</v>
          </cell>
          <cell r="AM81" t="str">
            <v>SOURCE    NUMBER COL1 D1 COL2   TEMP 100. PRES 100. FLOW 39</v>
          </cell>
          <cell r="AN81" t="str">
            <v>SOURCE    NUMBER COL1 D1 COL2   TEMP 100. PRES 100. FLOW 40</v>
          </cell>
          <cell r="AO81" t="str">
            <v>SOURCE    NUMBER COL1 D1 COL2   TEMP 100. PRES 100. FLOW 41</v>
          </cell>
          <cell r="AP81" t="str">
            <v>SOURCE    NUMBER COL1 D1 COL2   TEMP 100. PRES 100. FLOW 42</v>
          </cell>
          <cell r="AQ81" t="str">
            <v>SOURCE    NUMBER COL1 D1 COL2   TEMP 100. PRES 100. FLOW 43</v>
          </cell>
          <cell r="AR81" t="str">
            <v>SOURCE    NUMBER COL1 D1 COL2   TEMP 100. PRES 100. FLOW 44</v>
          </cell>
          <cell r="AS81" t="str">
            <v>SOURCE    NUMBER COL1 D1 COL2   TEMP 100. PRES 100. FLOW 45</v>
          </cell>
          <cell r="AT81" t="str">
            <v>SOURCE    NUMBER COL1 D1 COL2   TEMP 100. PRES 100. FLOW 46</v>
          </cell>
          <cell r="AU81" t="str">
            <v>SOURCE    NUMBER COL1 D1 COL2   TEMP 100. PRES 100. FLOW 47</v>
          </cell>
        </row>
        <row r="82">
          <cell r="C82" t="str">
            <v>SINK      NUMBER COL2 I1 COL1</v>
          </cell>
          <cell r="D82" t="str">
            <v>SINK      NUMBER COL2 I1 COL1</v>
          </cell>
          <cell r="E82" t="str">
            <v>SINK      NUMBER COL2 I1 COL1</v>
          </cell>
          <cell r="F82" t="str">
            <v>SINK      NUMBER COL2 I1 COL1</v>
          </cell>
          <cell r="G82" t="str">
            <v>SINK      NUMBER COL2 I1 COL1</v>
          </cell>
          <cell r="H82" t="str">
            <v>SINK      NUMBER COL2 I1 COL1</v>
          </cell>
          <cell r="I82" t="str">
            <v>SINK      NUMBER COL2 I1 COL1</v>
          </cell>
          <cell r="J82" t="str">
            <v>SINK      NUMBER COL2 I1 COL1</v>
          </cell>
          <cell r="K82" t="str">
            <v>SINK      NUMBER COL2 I1 COL1</v>
          </cell>
          <cell r="L82" t="str">
            <v>SINK      NUMBER COL2 I1 COL1</v>
          </cell>
          <cell r="M82" t="str">
            <v>SINK      NUMBER COL2 I1 COL1</v>
          </cell>
          <cell r="N82" t="str">
            <v>SINK      NUMBER COL2 I1 COL1</v>
          </cell>
          <cell r="O82" t="str">
            <v>SINK      NUMBER COL2 I1 COL1</v>
          </cell>
          <cell r="P82" t="str">
            <v>SINK      NUMBER COL2 I1 COL1</v>
          </cell>
          <cell r="Q82" t="str">
            <v>SINK      NUMBER COL2 I1 COL1</v>
          </cell>
          <cell r="R82" t="str">
            <v>SINK      NUMBER COL2 I1 COL1</v>
          </cell>
          <cell r="S82" t="str">
            <v>SINK      NUMBER COL2 I1 COL1</v>
          </cell>
          <cell r="T82" t="str">
            <v>SINK      NUMBER COL2 I1 COL1</v>
          </cell>
          <cell r="U82" t="str">
            <v>SINK      NUMBER COL2 I1 COL1</v>
          </cell>
          <cell r="V82" t="str">
            <v>SINK      NUMBER COL2 I1 COL1</v>
          </cell>
          <cell r="W82" t="str">
            <v>SINK      NUMBER COL2 I1 COL1</v>
          </cell>
          <cell r="X82" t="str">
            <v>SINK      NUMBER COL2 I1 COL1</v>
          </cell>
          <cell r="Y82" t="str">
            <v>SINK      NUMBER COL2 I1 COL1</v>
          </cell>
          <cell r="Z82" t="str">
            <v>SINK      NUMBER COL2 I1 COL1</v>
          </cell>
          <cell r="AA82" t="str">
            <v>SINK      NUMBER COL2 I1 COL1</v>
          </cell>
          <cell r="AB82" t="str">
            <v>SINK      NUMBER COL2 I1 COL1</v>
          </cell>
          <cell r="AC82" t="str">
            <v>SINK      NUMBER COL2 I1 COL1</v>
          </cell>
          <cell r="AD82" t="str">
            <v>SINK      NUMBER COL2 I1 COL1</v>
          </cell>
          <cell r="AE82" t="str">
            <v>SINK      NUMBER COL2 I1 COL1</v>
          </cell>
          <cell r="AF82" t="str">
            <v>SINK      NUMBER COL2 I1 COL1</v>
          </cell>
          <cell r="AG82" t="str">
            <v>SINK      NUMBER COL2 I1 COL1</v>
          </cell>
          <cell r="AH82" t="str">
            <v>SINK      NUMBER COL2 I1 COL1</v>
          </cell>
          <cell r="AI82" t="str">
            <v>SINK      NUMBER COL2 I1 COL1</v>
          </cell>
          <cell r="AJ82" t="str">
            <v>SINK      NUMBER COL2 I1 COL1</v>
          </cell>
          <cell r="AK82" t="str">
            <v>SINK      NUMBER COL2 I1 COL1</v>
          </cell>
          <cell r="AL82" t="str">
            <v>SINK      NUMBER COL2 I1 COL1</v>
          </cell>
          <cell r="AM82" t="str">
            <v>SINK      NUMBER COL2 I1 COL1</v>
          </cell>
          <cell r="AN82" t="str">
            <v>SINK      NUMBER COL2 I1 COL1</v>
          </cell>
          <cell r="AO82" t="str">
            <v>SINK      NUMBER COL2 I1 COL1</v>
          </cell>
          <cell r="AP82" t="str">
            <v>SINK      NUMBER COL2 I1 COL1</v>
          </cell>
          <cell r="AQ82" t="str">
            <v>SINK      NUMBER COL2 I1 COL1</v>
          </cell>
          <cell r="AR82" t="str">
            <v>SINK      NUMBER COL2 I1 COL1</v>
          </cell>
          <cell r="AS82" t="str">
            <v>SINK      NUMBER COL2 I1 COL1</v>
          </cell>
          <cell r="AT82" t="str">
            <v>SINK      NUMBER COL2 I1 COL1</v>
          </cell>
          <cell r="AU82" t="str">
            <v>SINK      NUMBER COL2 I1 COL1</v>
          </cell>
        </row>
        <row r="83">
          <cell r="C83" t="str">
            <v>% ======================================================</v>
          </cell>
          <cell r="D83" t="str">
            <v>% ======================================================</v>
          </cell>
          <cell r="E83" t="str">
            <v>% ======================================================</v>
          </cell>
          <cell r="F83" t="str">
            <v>% ======================================================</v>
          </cell>
          <cell r="G83" t="str">
            <v>% ======================================================</v>
          </cell>
          <cell r="H83" t="str">
            <v>% ======================================================</v>
          </cell>
          <cell r="I83" t="str">
            <v>% ======================================================</v>
          </cell>
          <cell r="J83" t="str">
            <v>% ======================================================</v>
          </cell>
          <cell r="K83" t="str">
            <v>% ======================================================</v>
          </cell>
          <cell r="L83" t="str">
            <v>% ======================================================</v>
          </cell>
          <cell r="M83" t="str">
            <v>% ======================================================</v>
          </cell>
          <cell r="N83" t="str">
            <v>% ======================================================</v>
          </cell>
          <cell r="O83" t="str">
            <v>% ======================================================</v>
          </cell>
          <cell r="P83" t="str">
            <v>% ======================================================</v>
          </cell>
          <cell r="Q83" t="str">
            <v>% ======================================================</v>
          </cell>
          <cell r="R83" t="str">
            <v>% ======================================================</v>
          </cell>
          <cell r="S83" t="str">
            <v>% ======================================================</v>
          </cell>
          <cell r="T83" t="str">
            <v>% ======================================================</v>
          </cell>
          <cell r="U83" t="str">
            <v>% ======================================================</v>
          </cell>
          <cell r="V83" t="str">
            <v>% ======================================================</v>
          </cell>
          <cell r="W83" t="str">
            <v>% ======================================================</v>
          </cell>
          <cell r="X83" t="str">
            <v>% ======================================================</v>
          </cell>
          <cell r="Y83" t="str">
            <v>% ======================================================</v>
          </cell>
          <cell r="Z83" t="str">
            <v>% ======================================================</v>
          </cell>
          <cell r="AA83" t="str">
            <v>% ======================================================</v>
          </cell>
          <cell r="AB83" t="str">
            <v>% ======================================================</v>
          </cell>
          <cell r="AC83" t="str">
            <v>% ======================================================</v>
          </cell>
          <cell r="AD83" t="str">
            <v>% ======================================================</v>
          </cell>
          <cell r="AE83" t="str">
            <v>% ======================================================</v>
          </cell>
          <cell r="AF83" t="str">
            <v>% ======================================================</v>
          </cell>
          <cell r="AG83" t="str">
            <v>% ======================================================</v>
          </cell>
          <cell r="AH83" t="str">
            <v>% ======================================================</v>
          </cell>
          <cell r="AI83" t="str">
            <v>% ======================================================</v>
          </cell>
          <cell r="AJ83" t="str">
            <v>% ======================================================</v>
          </cell>
          <cell r="AK83" t="str">
            <v>% ======================================================</v>
          </cell>
          <cell r="AL83" t="str">
            <v>% ======================================================</v>
          </cell>
          <cell r="AM83" t="str">
            <v>% ======================================================</v>
          </cell>
          <cell r="AN83" t="str">
            <v>% ======================================================</v>
          </cell>
          <cell r="AO83" t="str">
            <v>% ======================================================</v>
          </cell>
          <cell r="AP83" t="str">
            <v>% ======================================================</v>
          </cell>
          <cell r="AQ83" t="str">
            <v>% ======================================================</v>
          </cell>
          <cell r="AR83" t="str">
            <v>% ======================================================</v>
          </cell>
          <cell r="AS83" t="str">
            <v>% ======================================================</v>
          </cell>
          <cell r="AT83" t="str">
            <v>% ======================================================</v>
          </cell>
          <cell r="AU83" t="str">
            <v>% ======================================================</v>
          </cell>
        </row>
        <row r="84">
          <cell r="C84" t="str">
            <v>% ======== GEPG7241(FA) PERFORMANCE DATA ==========</v>
          </cell>
          <cell r="D84" t="str">
            <v>% ======== GEPG7241(FA) PERFORMANCE DATA ==========</v>
          </cell>
          <cell r="E84" t="str">
            <v>% ======== GEPG7241(FA) PERFORMANCE DATA ==========</v>
          </cell>
          <cell r="F84" t="str">
            <v>% ======== GEPG7241(FA) PERFORMANCE DATA ==========</v>
          </cell>
          <cell r="G84" t="str">
            <v>% ======== GEPG7241(FA) PERFORMANCE DATA ==========</v>
          </cell>
          <cell r="H84" t="str">
            <v>% ======== GEPG7241(FA) PERFORMANCE DATA ==========</v>
          </cell>
          <cell r="I84" t="str">
            <v>% ======== GEPG7241(FA) PERFORMANCE DATA ==========</v>
          </cell>
          <cell r="J84" t="str">
            <v>% ======== GEPG7241(FA) PERFORMANCE DATA ==========</v>
          </cell>
          <cell r="K84" t="str">
            <v>% ======== GEPG7241(FA) PERFORMANCE DATA ==========</v>
          </cell>
          <cell r="L84" t="str">
            <v>% ======== GEPG7241(FA) PERFORMANCE DATA ==========</v>
          </cell>
          <cell r="M84" t="str">
            <v>% ======== GEPG7241(FA) PERFORMANCE DATA ==========</v>
          </cell>
          <cell r="N84" t="str">
            <v>% ======== GEPG7241(FA) PERFORMANCE DATA ==========</v>
          </cell>
          <cell r="O84" t="str">
            <v>% ======== GEPG7241(FA) PERFORMANCE DATA ==========</v>
          </cell>
          <cell r="P84" t="str">
            <v>% ======== GEPG7241(FA) PERFORMANCE DATA ==========</v>
          </cell>
          <cell r="Q84" t="str">
            <v>% ======== GEPG7241(FA) PERFORMANCE DATA ==========</v>
          </cell>
          <cell r="R84" t="str">
            <v>% ======== GEPG7241(FA) PERFORMANCE DATA ==========</v>
          </cell>
          <cell r="S84" t="str">
            <v>% ======== GEPG7241(FA) PERFORMANCE DATA ==========</v>
          </cell>
          <cell r="T84" t="str">
            <v>% ======== GEPG7241(FA) PERFORMANCE DATA ==========</v>
          </cell>
          <cell r="U84" t="str">
            <v>% ======== GEPG7241(FA) PERFORMANCE DATA ==========</v>
          </cell>
          <cell r="V84" t="str">
            <v>% ======== GEPG7241(FA) PERFORMANCE DATA ==========</v>
          </cell>
          <cell r="W84" t="str">
            <v>% ======== GEPG7241(FA) PERFORMANCE DATA ==========</v>
          </cell>
          <cell r="X84" t="str">
            <v>% ======== GEPG7241(FA) PERFORMANCE DATA ==========</v>
          </cell>
          <cell r="Y84" t="str">
            <v>% ======== GEPG7241(FA) PERFORMANCE DATA ==========</v>
          </cell>
          <cell r="Z84" t="str">
            <v>% ======== GEPG7241(FA) PERFORMANCE DATA ==========</v>
          </cell>
          <cell r="AA84" t="str">
            <v>% ======== GEPG7241(FA) PERFORMANCE DATA ==========</v>
          </cell>
          <cell r="AB84" t="str">
            <v>% ======== GEPG7241(FA) PERFORMANCE DATA ==========</v>
          </cell>
          <cell r="AC84" t="str">
            <v>% ======== GEPG7241(FA) PERFORMANCE DATA ==========</v>
          </cell>
          <cell r="AD84" t="str">
            <v>% ======== GEPG7241(FA) PERFORMANCE DATA ==========</v>
          </cell>
          <cell r="AE84" t="str">
            <v>% ======== GEPG7241(FA) PERFORMANCE DATA ==========</v>
          </cell>
          <cell r="AF84" t="str">
            <v>% ======== GEPG7241(FA) PERFORMANCE DATA ==========</v>
          </cell>
          <cell r="AG84" t="str">
            <v>% ======== GEPG7241(FA) PERFORMANCE DATA ==========</v>
          </cell>
          <cell r="AH84" t="str">
            <v>% ======== GEPG7241(FA) PERFORMANCE DATA ==========</v>
          </cell>
          <cell r="AI84" t="str">
            <v>% ======== GEPG7241(FA) PERFORMANCE DATA ==========</v>
          </cell>
          <cell r="AJ84" t="str">
            <v>% ======== GEPG7241(FA) PERFORMANCE DATA ==========</v>
          </cell>
          <cell r="AK84" t="str">
            <v>% ======== GEPG7241(FA) PERFORMANCE DATA ==========</v>
          </cell>
          <cell r="AL84" t="str">
            <v>% ======== GEPG7241(FA) PERFORMANCE DATA ==========</v>
          </cell>
          <cell r="AM84" t="str">
            <v>% ======== GEPG7241(FA) PERFORMANCE DATA ==========</v>
          </cell>
          <cell r="AN84" t="str">
            <v>% ======== GEPG7241(FA) PERFORMANCE DATA ==========</v>
          </cell>
          <cell r="AO84" t="str">
            <v>% ======== GEPG7241(FA) PERFORMANCE DATA ==========</v>
          </cell>
          <cell r="AP84" t="str">
            <v>% ======== GEPG7241(FA) PERFORMANCE DATA ==========</v>
          </cell>
          <cell r="AQ84" t="str">
            <v>% ======== GEPG7241(FA) PERFORMANCE DATA ==========</v>
          </cell>
          <cell r="AR84" t="str">
            <v>% ======== GEPG7241(FA) PERFORMANCE DATA ==========</v>
          </cell>
          <cell r="AS84" t="str">
            <v>% ======== GEPG7241(FA) PERFORMANCE DATA ==========</v>
          </cell>
          <cell r="AT84" t="str">
            <v>% ======== GEPG7241(FA) PERFORMANCE DATA ==========</v>
          </cell>
          <cell r="AU84" t="str">
            <v>% ======== GEPG7241(FA) PERFORMANCE DATA ==========</v>
          </cell>
        </row>
        <row r="85">
          <cell r="C85" t="str">
            <v>% ======================================================</v>
          </cell>
          <cell r="D85" t="str">
            <v>% ======================================================</v>
          </cell>
          <cell r="E85" t="str">
            <v>% ======================================================</v>
          </cell>
          <cell r="F85" t="str">
            <v>% ======================================================</v>
          </cell>
          <cell r="G85" t="str">
            <v>% ======================================================</v>
          </cell>
          <cell r="H85" t="str">
            <v>% ======================================================</v>
          </cell>
          <cell r="I85" t="str">
            <v>% ======================================================</v>
          </cell>
          <cell r="J85" t="str">
            <v>% ======================================================</v>
          </cell>
          <cell r="K85" t="str">
            <v>% ======================================================</v>
          </cell>
          <cell r="L85" t="str">
            <v>% ======================================================</v>
          </cell>
          <cell r="M85" t="str">
            <v>% ======================================================</v>
          </cell>
          <cell r="N85" t="str">
            <v>% ======================================================</v>
          </cell>
          <cell r="O85" t="str">
            <v>% ======================================================</v>
          </cell>
          <cell r="P85" t="str">
            <v>% ======================================================</v>
          </cell>
          <cell r="Q85" t="str">
            <v>% ======================================================</v>
          </cell>
          <cell r="R85" t="str">
            <v>% ======================================================</v>
          </cell>
          <cell r="S85" t="str">
            <v>% ======================================================</v>
          </cell>
          <cell r="T85" t="str">
            <v>% ======================================================</v>
          </cell>
          <cell r="U85" t="str">
            <v>% ======================================================</v>
          </cell>
          <cell r="V85" t="str">
            <v>% ======================================================</v>
          </cell>
          <cell r="W85" t="str">
            <v>% ======================================================</v>
          </cell>
          <cell r="X85" t="str">
            <v>% ======================================================</v>
          </cell>
          <cell r="Y85" t="str">
            <v>% ======================================================</v>
          </cell>
          <cell r="Z85" t="str">
            <v>% ======================================================</v>
          </cell>
          <cell r="AA85" t="str">
            <v>% ======================================================</v>
          </cell>
          <cell r="AB85" t="str">
            <v>% ======================================================</v>
          </cell>
          <cell r="AC85" t="str">
            <v>% ======================================================</v>
          </cell>
          <cell r="AD85" t="str">
            <v>% ======================================================</v>
          </cell>
          <cell r="AE85" t="str">
            <v>% ======================================================</v>
          </cell>
          <cell r="AF85" t="str">
            <v>% ======================================================</v>
          </cell>
          <cell r="AG85" t="str">
            <v>% ======================================================</v>
          </cell>
          <cell r="AH85" t="str">
            <v>% ======================================================</v>
          </cell>
          <cell r="AI85" t="str">
            <v>% ======================================================</v>
          </cell>
          <cell r="AJ85" t="str">
            <v>% ======================================================</v>
          </cell>
          <cell r="AK85" t="str">
            <v>% ======================================================</v>
          </cell>
          <cell r="AL85" t="str">
            <v>% ======================================================</v>
          </cell>
          <cell r="AM85" t="str">
            <v>% ======================================================</v>
          </cell>
          <cell r="AN85" t="str">
            <v>% ======================================================</v>
          </cell>
          <cell r="AO85" t="str">
            <v>% ======================================================</v>
          </cell>
          <cell r="AP85" t="str">
            <v>% ======================================================</v>
          </cell>
          <cell r="AQ85" t="str">
            <v>% ======================================================</v>
          </cell>
          <cell r="AR85" t="str">
            <v>% ======================================================</v>
          </cell>
          <cell r="AS85" t="str">
            <v>% ======================================================</v>
          </cell>
          <cell r="AT85" t="str">
            <v>% ======================================================</v>
          </cell>
          <cell r="AU85" t="str">
            <v>% ======================================================</v>
          </cell>
        </row>
        <row r="86">
          <cell r="C86" t="str">
            <v>%     CTG Case:  GEPG7241(FA)75_61_100FOGREV_A</v>
          </cell>
          <cell r="D86" t="str">
            <v>%     CTG Case:  GEPG7241(FA)101_50_100FOGREV_0</v>
          </cell>
          <cell r="E86" t="str">
            <v>%     CTG Case:  GEPG7241(FA)101_50_100REV_0</v>
          </cell>
          <cell r="F86" t="str">
            <v>%     CTG Case:  GEPG7241(FA)101_50_75REV_0</v>
          </cell>
          <cell r="G86" t="str">
            <v>%     CTG Case:  GEPG7241(FA)101_50_50REV_0</v>
          </cell>
          <cell r="H86" t="str">
            <v>%     CTG Case:  GEPG7241(FA)101_50_25REV_0</v>
          </cell>
          <cell r="I86" t="str">
            <v>%     CTG Case:  GEPG7241(FA)95_50_100FOGREV_0</v>
          </cell>
          <cell r="J86" t="str">
            <v>%     CTG Case:  GEPG7241(FA)95_50_100REV_0</v>
          </cell>
          <cell r="K86" t="str">
            <v>%     CTG Case:  GEPG7241(FA)95_50_75REV_0</v>
          </cell>
          <cell r="L86" t="str">
            <v>%     CTG Case:  GEPG7241(FA)95_50_50REV_0</v>
          </cell>
          <cell r="M86" t="str">
            <v>%     CTG Case:  GEPG7241(FA)95_50_25REV_0</v>
          </cell>
          <cell r="N86" t="str">
            <v>%     CTG Case:  GEPG7241(FA)75_60_100FOGREV_0</v>
          </cell>
          <cell r="O86" t="str">
            <v>%     CTG Case:  GEPG7241(FA)75_60_100REV_0</v>
          </cell>
          <cell r="P86" t="str">
            <v>%     CTG Case:  GEPG7241(FA)75_60_75REV_0</v>
          </cell>
          <cell r="Q86" t="str">
            <v>%     CTG Case:  GEPG7241(FA)75_60_50REV_0</v>
          </cell>
          <cell r="R86" t="str">
            <v>%     CTG Case:  GEPG7241(FA)75_60_25REV_0</v>
          </cell>
          <cell r="S86" t="str">
            <v>%     CTG Case:  GEPG7241(FA)20_60_100REV_0</v>
          </cell>
          <cell r="T86" t="str">
            <v>%     CTG Case:  GEPG7241(FA)20_80_75REV_0</v>
          </cell>
          <cell r="U86" t="str">
            <v>%     CTG Case:  GEPG7241(FA)20_80_50REV_0</v>
          </cell>
          <cell r="V86" t="str">
            <v>%     CTG Case:  GEPG7241(FA)20_80_25REV_0</v>
          </cell>
          <cell r="W86" t="str">
            <v>%     CTG Case:  GEPG7241(FA)101_50_DO100FOGWREV_0</v>
          </cell>
          <cell r="X86" t="str">
            <v>%     CTG Case:  GEPG7241(FA)101_50_DO100WREV_0</v>
          </cell>
          <cell r="Y86" t="str">
            <v>%     CTG Case:  GEPG7241(FA)101_50_DO75WREV_0</v>
          </cell>
          <cell r="Z86" t="str">
            <v>%     CTG Case:  GEPG7241(FA)101_50_DO50WREV_0</v>
          </cell>
          <cell r="AA86" t="str">
            <v>%     CTG Case:  GEPG7241(FA)101_50_DO25WREV_0</v>
          </cell>
          <cell r="AB86" t="str">
            <v>%     CTG Case:  GEPG7241(FA)95_50_DO100FOGWREV_0</v>
          </cell>
          <cell r="AC86" t="str">
            <v>%     CTG Case:  GEPG7241(FA)95_50_DO100WREV_0</v>
          </cell>
          <cell r="AD86" t="str">
            <v>%     CTG Case:  GEPG7241(FA)95_50_DO75WREV_0</v>
          </cell>
          <cell r="AE86" t="str">
            <v>%     CTG Case:  GEPG7241(FA)95_50_DO50WREV_0</v>
          </cell>
          <cell r="AF86" t="str">
            <v>%     CTG Case:  GEPG7241(FA)95_50_DO25WREV_0</v>
          </cell>
          <cell r="AG86" t="str">
            <v>%     CTG Case:  GEPG7241(FA)75_60_DO100FOGWREV_0</v>
          </cell>
          <cell r="AH86" t="str">
            <v>%     CTG Case:  GEPG7241(FA)75_60_DO100WREV_0</v>
          </cell>
          <cell r="AI86" t="str">
            <v>%     CTG Case:  GEPG7241(FA)75_60_DO75WREV_P</v>
          </cell>
          <cell r="AJ86" t="str">
            <v>%     CTG Case:  GEPG7241(FA)75_60_DO50WREV_P</v>
          </cell>
          <cell r="AK86" t="str">
            <v>%     CTG Case:  GEPG7241(FA)75_60_DO25WREV_P</v>
          </cell>
          <cell r="AL86" t="str">
            <v>%     CTG Case:  GEPG7241(FA)20_80_DO100WREV_0</v>
          </cell>
          <cell r="AM86" t="str">
            <v>%     CTG Case:  GEPG7241(FA)20_80_DO75WREV_0</v>
          </cell>
          <cell r="AN86" t="str">
            <v>%     CTG Case:  GEPG7241(FA)20_80_DO50WREV_0</v>
          </cell>
          <cell r="AO86" t="str">
            <v>%     CTG Case:  GEPG7241(FA)20_80_DO25WREV_0</v>
          </cell>
          <cell r="AP86" t="str">
            <v>%     CTG Case:  GEPG7241(FA)95_50_100FOGREV_D</v>
          </cell>
          <cell r="AQ86" t="str">
            <v>%     CTG Case:  GEPG7241(FA)75_60_100REV_G</v>
          </cell>
          <cell r="AR86" t="str">
            <v>%     CTG Case:  GEPG7241(FA)75_60_100FOGREV_G</v>
          </cell>
          <cell r="AS86" t="str">
            <v>%     CTG Case:  GEPG7241(FA)95_50_100REV_G</v>
          </cell>
          <cell r="AT86" t="str">
            <v>%     CTG Case:  GEPG7241(FA)95_50_100FOGREV_G</v>
          </cell>
          <cell r="AU86" t="str">
            <v>%     CTG Case:  GEPG7241(FA)20_80_100REV_0</v>
          </cell>
        </row>
        <row r="87">
          <cell r="C87" t="str">
            <v>%     Diluent/NOx Emission Rate:   NONE/9 PPM</v>
          </cell>
          <cell r="D87" t="str">
            <v>%     Diluent/NOx Emission Rate:   NONE/9 PPM</v>
          </cell>
          <cell r="E87" t="str">
            <v>%     Diluent/NOx Emission Rate:   NONE/9 PPM</v>
          </cell>
          <cell r="F87" t="str">
            <v>%     Diluent/NOx Emission Rate:   NONE/9 PPM</v>
          </cell>
          <cell r="G87" t="str">
            <v>%     Diluent/NOx Emission Rate:   NONE/9 PPM</v>
          </cell>
          <cell r="H87" t="str">
            <v>%     Diluent/NOx Emission Rate:   NONE/9 PPM</v>
          </cell>
          <cell r="I87" t="str">
            <v>%     Diluent/NOx Emission Rate:   NONE/9 PPM</v>
          </cell>
          <cell r="J87" t="str">
            <v>%     Diluent/NOx Emission Rate:   NONE/9 PPM</v>
          </cell>
          <cell r="K87" t="str">
            <v>%     Diluent/NOx Emission Rate:   NONE/9 PPM</v>
          </cell>
          <cell r="L87" t="str">
            <v>%     Diluent/NOx Emission Rate:   NONE/9 PPM</v>
          </cell>
          <cell r="M87" t="str">
            <v>%     Diluent/NOx Emission Rate:   NONE/9 PPM</v>
          </cell>
          <cell r="N87" t="str">
            <v>%     Diluent/NOx Emission Rate:   NONE/9 PPM</v>
          </cell>
          <cell r="O87" t="str">
            <v>%     Diluent/NOx Emission Rate:   NONE/9 PPM</v>
          </cell>
          <cell r="P87" t="str">
            <v>%     Diluent/NOx Emission Rate:   NONE/9 PPM</v>
          </cell>
          <cell r="Q87" t="str">
            <v>%     Diluent/NOx Emission Rate:   NONE/9 PPM</v>
          </cell>
          <cell r="R87" t="str">
            <v>%     Diluent/NOx Emission Rate:   NONE/9 PPM</v>
          </cell>
          <cell r="S87" t="str">
            <v>%     Diluent/NOx Emission Rate:   NONE/9 PPM</v>
          </cell>
          <cell r="T87" t="str">
            <v>%     Diluent/NOx Emission Rate:   NONE/9 PPM</v>
          </cell>
          <cell r="U87" t="str">
            <v>%     Diluent/NOx Emission Rate:   NONE/9 PPM</v>
          </cell>
          <cell r="V87" t="str">
            <v>%     Diluent/NOx Emission Rate:   NONE/9 PPM</v>
          </cell>
          <cell r="W87" t="str">
            <v>%     Diluent/NOx Emission Rate:   WATER/42 PPM</v>
          </cell>
          <cell r="X87" t="str">
            <v>%     Diluent/NOx Emission Rate:   WATER/42 PPM</v>
          </cell>
          <cell r="Y87" t="str">
            <v>%     Diluent/NOx Emission Rate:   WATER/42 PPM</v>
          </cell>
          <cell r="Z87" t="str">
            <v>%     Diluent/NOx Emission Rate:   WATER/42 PPM</v>
          </cell>
          <cell r="AA87" t="str">
            <v>%     Diluent/NOx Emission Rate:   WATER/42 PPM</v>
          </cell>
          <cell r="AB87" t="str">
            <v>%     Diluent/NOx Emission Rate:   WATER/42 PPM</v>
          </cell>
          <cell r="AC87" t="str">
            <v>%     Diluent/NOx Emission Rate:   WATER/42 PPM</v>
          </cell>
          <cell r="AD87" t="str">
            <v>%     Diluent/NOx Emission Rate:   WATER/42 PPM</v>
          </cell>
          <cell r="AE87" t="str">
            <v>%     Diluent/NOx Emission Rate:   WATER/42 PPM</v>
          </cell>
          <cell r="AF87" t="str">
            <v>%     Diluent/NOx Emission Rate:   WATER/42 PPM</v>
          </cell>
          <cell r="AG87" t="str">
            <v>%     Diluent/NOx Emission Rate:   WATER/42 PPM</v>
          </cell>
          <cell r="AH87" t="str">
            <v>%     Diluent/NOx Emission Rate:   WATER/42 PPM</v>
          </cell>
          <cell r="AI87" t="str">
            <v>%     Diluent/NOx Emission Rate:   WATER/42 PPM</v>
          </cell>
          <cell r="AJ87" t="str">
            <v>%     Diluent/NOx Emission Rate:   WATER/42 PPM</v>
          </cell>
          <cell r="AK87" t="str">
            <v>%     Diluent/NOx Emission Rate:   WATER/42 PPM</v>
          </cell>
          <cell r="AL87" t="str">
            <v>%     Diluent/NOx Emission Rate:   WATER/42 PPM</v>
          </cell>
          <cell r="AM87" t="str">
            <v>%     Diluent/NOx Emission Rate:   WATER/42 PPM</v>
          </cell>
          <cell r="AN87" t="str">
            <v>%     Diluent/NOx Emission Rate:   WATER/42 PPM</v>
          </cell>
          <cell r="AO87" t="str">
            <v>%     Diluent/NOx Emission Rate:   WATER/42 PPM</v>
          </cell>
          <cell r="AP87" t="str">
            <v>%     Diluent/NOx Emission Rate:   NONE/9 PPM</v>
          </cell>
          <cell r="AQ87" t="str">
            <v>%     Diluent/NOx Emission Rate:   NONE/9 PPM</v>
          </cell>
          <cell r="AR87" t="str">
            <v>%     Diluent/NOx Emission Rate:   NONE/9 PPM</v>
          </cell>
          <cell r="AS87" t="str">
            <v>%     Diluent/NOx Emission Rate:   NONE/9 PPM</v>
          </cell>
          <cell r="AT87" t="str">
            <v>%     Diluent/NOx Emission Rate:   NONE/9 PPM</v>
          </cell>
          <cell r="AU87" t="str">
            <v>%     Diluent/NOx Emission Rate:   NONE/9 PPM</v>
          </cell>
        </row>
        <row r="88">
          <cell r="C88" t="str">
            <v>%     CTG Fuel Type:  Natural Gas</v>
          </cell>
          <cell r="D88" t="str">
            <v>%     CTG Fuel Type:  Natural Gas</v>
          </cell>
          <cell r="E88" t="str">
            <v>%     CTG Fuel Type:  Natural Gas</v>
          </cell>
          <cell r="F88" t="str">
            <v>%     CTG Fuel Type:  Natural Gas</v>
          </cell>
          <cell r="G88" t="str">
            <v>%     CTG Fuel Type:  Natural Gas</v>
          </cell>
          <cell r="H88" t="str">
            <v>%     CTG Fuel Type:  Natural Gas</v>
          </cell>
          <cell r="I88" t="str">
            <v>%     CTG Fuel Type:  Natural Gas</v>
          </cell>
          <cell r="J88" t="str">
            <v>%     CTG Fuel Type:  Natural Gas</v>
          </cell>
          <cell r="K88" t="str">
            <v>%     CTG Fuel Type:  Natural Gas</v>
          </cell>
          <cell r="L88" t="str">
            <v>%     CTG Fuel Type:  Natural Gas</v>
          </cell>
          <cell r="M88" t="str">
            <v>%     CTG Fuel Type:  Natural Gas</v>
          </cell>
          <cell r="N88" t="str">
            <v>%     CTG Fuel Type:  Natural Gas</v>
          </cell>
          <cell r="O88" t="str">
            <v>%     CTG Fuel Type:  Natural Gas</v>
          </cell>
          <cell r="P88" t="str">
            <v>%     CTG Fuel Type:  Natural Gas</v>
          </cell>
          <cell r="Q88" t="str">
            <v>%     CTG Fuel Type:  Natural Gas</v>
          </cell>
          <cell r="R88" t="str">
            <v>%     CTG Fuel Type:  Natural Gas</v>
          </cell>
          <cell r="S88" t="str">
            <v>%     CTG Fuel Type:  Natural Gas</v>
          </cell>
          <cell r="T88" t="str">
            <v>%     CTG Fuel Type:  Natural Gas</v>
          </cell>
          <cell r="U88" t="str">
            <v>%     CTG Fuel Type:  Natural Gas</v>
          </cell>
          <cell r="V88" t="str">
            <v>%     CTG Fuel Type:  Natural Gas</v>
          </cell>
          <cell r="W88" t="str">
            <v>%     CTG Fuel Type:  Distillate</v>
          </cell>
          <cell r="X88" t="str">
            <v>%     CTG Fuel Type:  Distillate</v>
          </cell>
          <cell r="Y88" t="str">
            <v>%     CTG Fuel Type:  Distillate</v>
          </cell>
          <cell r="Z88" t="str">
            <v>%     CTG Fuel Type:  Distillate</v>
          </cell>
          <cell r="AA88" t="str">
            <v>%     CTG Fuel Type:  Distillate</v>
          </cell>
          <cell r="AB88" t="str">
            <v>%     CTG Fuel Type:  Distillate</v>
          </cell>
          <cell r="AC88" t="str">
            <v>%     CTG Fuel Type:  Distillate</v>
          </cell>
          <cell r="AD88" t="str">
            <v>%     CTG Fuel Type:  Distillate</v>
          </cell>
          <cell r="AE88" t="str">
            <v>%     CTG Fuel Type:  Distillate</v>
          </cell>
          <cell r="AF88" t="str">
            <v>%     CTG Fuel Type:  Distillate</v>
          </cell>
          <cell r="AG88" t="str">
            <v>%     CTG Fuel Type:  Distillate</v>
          </cell>
          <cell r="AH88" t="str">
            <v>%     CTG Fuel Type:  Distillate</v>
          </cell>
          <cell r="AI88" t="str">
            <v>%     CTG Fuel Type:  Distillate</v>
          </cell>
          <cell r="AJ88" t="str">
            <v>%     CTG Fuel Type:  Distillate</v>
          </cell>
          <cell r="AK88" t="str">
            <v>%     CTG Fuel Type:  Distillate</v>
          </cell>
          <cell r="AL88" t="str">
            <v>%     CTG Fuel Type:  Distillate</v>
          </cell>
          <cell r="AM88" t="str">
            <v>%     CTG Fuel Type:  Distillate</v>
          </cell>
          <cell r="AN88" t="str">
            <v>%     CTG Fuel Type:  Distillate</v>
          </cell>
          <cell r="AO88" t="str">
            <v>%     CTG Fuel Type:  Distillate</v>
          </cell>
          <cell r="AP88" t="str">
            <v>%     CTG Fuel Type:  Natural Gas</v>
          </cell>
          <cell r="AQ88" t="str">
            <v>%     CTG Fuel Type:  Natural Gas</v>
          </cell>
          <cell r="AR88" t="str">
            <v>%     CTG Fuel Type:  Natural Gas</v>
          </cell>
          <cell r="AS88" t="str">
            <v>%     CTG Fuel Type:  Natural Gas</v>
          </cell>
          <cell r="AT88" t="str">
            <v>%     CTG Fuel Type:  Natural Gas</v>
          </cell>
          <cell r="AU88" t="str">
            <v>%     CTG Fuel Type:  Natural Gas</v>
          </cell>
        </row>
        <row r="89">
          <cell r="C89" t="str">
            <v>%     CTG Load Level (percent of Base Load):  100%</v>
          </cell>
          <cell r="D89" t="str">
            <v>%     CTG Load Level (percent of Base Load):  100%</v>
          </cell>
          <cell r="E89" t="str">
            <v>%     CTG Load Level (percent of Base Load):  100%</v>
          </cell>
          <cell r="F89" t="str">
            <v>%     CTG Load Level (percent of Base Load):  75%</v>
          </cell>
          <cell r="G89" t="str">
            <v>%     CTG Load Level (percent of Base Load):  50%</v>
          </cell>
          <cell r="H89" t="str">
            <v>%     CTG Load Level (percent of Base Load):  25%</v>
          </cell>
          <cell r="I89" t="str">
            <v>%     CTG Load Level (percent of Base Load):  100%</v>
          </cell>
          <cell r="J89" t="str">
            <v>%     CTG Load Level (percent of Base Load):  100%</v>
          </cell>
          <cell r="K89" t="str">
            <v>%     CTG Load Level (percent of Base Load):  75%</v>
          </cell>
          <cell r="L89" t="str">
            <v>%     CTG Load Level (percent of Base Load):  50%</v>
          </cell>
          <cell r="M89" t="str">
            <v>%     CTG Load Level (percent of Base Load):  25%</v>
          </cell>
          <cell r="N89" t="str">
            <v>%     CTG Load Level (percent of Base Load):  100%</v>
          </cell>
          <cell r="O89" t="str">
            <v>%     CTG Load Level (percent of Base Load):  100%</v>
          </cell>
          <cell r="P89" t="str">
            <v>%     CTG Load Level (percent of Base Load):  75%</v>
          </cell>
          <cell r="Q89" t="str">
            <v>%     CTG Load Level (percent of Base Load):  50%</v>
          </cell>
          <cell r="R89" t="str">
            <v>%     CTG Load Level (percent of Base Load):  25%</v>
          </cell>
          <cell r="S89" t="str">
            <v>%     CTG Load Level (percent of Base Load):  100%</v>
          </cell>
          <cell r="T89" t="str">
            <v>%     CTG Load Level (percent of Base Load):  75%</v>
          </cell>
          <cell r="U89" t="str">
            <v>%     CTG Load Level (percent of Base Load):  50%</v>
          </cell>
          <cell r="V89" t="str">
            <v>%     CTG Load Level (percent of Base Load):  25%</v>
          </cell>
          <cell r="W89" t="str">
            <v>%     CTG Load Level (percent of Base Load):  100%</v>
          </cell>
          <cell r="X89" t="str">
            <v>%     CTG Load Level (percent of Base Load):  100%</v>
          </cell>
          <cell r="Y89" t="str">
            <v>%     CTG Load Level (percent of Base Load):  75%</v>
          </cell>
          <cell r="Z89" t="str">
            <v>%     CTG Load Level (percent of Base Load):  50%</v>
          </cell>
          <cell r="AA89" t="str">
            <v>%     CTG Load Level (percent of Base Load):  25%</v>
          </cell>
          <cell r="AB89" t="str">
            <v>%     CTG Load Level (percent of Base Load):  100%</v>
          </cell>
          <cell r="AC89" t="str">
            <v>%     CTG Load Level (percent of Base Load):  100%</v>
          </cell>
          <cell r="AD89" t="str">
            <v>%     CTG Load Level (percent of Base Load):  75%</v>
          </cell>
          <cell r="AE89" t="str">
            <v>%     CTG Load Level (percent of Base Load):  50%</v>
          </cell>
          <cell r="AF89" t="str">
            <v>%     CTG Load Level (percent of Base Load):  25%</v>
          </cell>
          <cell r="AG89" t="str">
            <v>%     CTG Load Level (percent of Base Load):  100%</v>
          </cell>
          <cell r="AH89" t="str">
            <v>%     CTG Load Level (percent of Base Load):  100%</v>
          </cell>
          <cell r="AI89" t="str">
            <v>%     CTG Load Level (percent of Base Load):  75%</v>
          </cell>
          <cell r="AJ89" t="str">
            <v>%     CTG Load Level (percent of Base Load):  50%</v>
          </cell>
          <cell r="AK89" t="str">
            <v>%     CTG Load Level (percent of Base Load):  25%</v>
          </cell>
          <cell r="AL89" t="str">
            <v>%     CTG Load Level (percent of Base Load):  100%</v>
          </cell>
          <cell r="AM89" t="str">
            <v>%     CTG Load Level (percent of Base Load):  75%</v>
          </cell>
          <cell r="AN89" t="str">
            <v>%     CTG Load Level (percent of Base Load):  50%</v>
          </cell>
          <cell r="AO89" t="str">
            <v>%     CTG Load Level (percent of Base Load):  25%</v>
          </cell>
          <cell r="AP89" t="str">
            <v>%     CTG Load Level (percent of Base Load):  100%</v>
          </cell>
          <cell r="AQ89" t="str">
            <v>%     CTG Load Level (percent of Base Load):  100%</v>
          </cell>
          <cell r="AR89" t="str">
            <v>%     CTG Load Level (percent of Base Load):  100%</v>
          </cell>
          <cell r="AS89" t="str">
            <v>%     CTG Load Level (percent of Base Load):  100%</v>
          </cell>
          <cell r="AT89" t="str">
            <v>%     CTG Load Level (percent of Base Load):  100%</v>
          </cell>
          <cell r="AU89" t="str">
            <v>%     CTG Load Level (percent of Base Load):  100%</v>
          </cell>
        </row>
        <row r="90">
          <cell r="C90" t="str">
            <v>%     CTG Performance Reference:  GE</v>
          </cell>
          <cell r="D90" t="str">
            <v>%     CTG Performance Reference:  GE</v>
          </cell>
          <cell r="E90" t="str">
            <v>%     CTG Performance Reference:  GE</v>
          </cell>
          <cell r="F90" t="str">
            <v>%     CTG Performance Reference:  GE</v>
          </cell>
          <cell r="G90" t="str">
            <v>%     CTG Performance Reference:  GE</v>
          </cell>
          <cell r="H90" t="str">
            <v>%     CTG Performance Reference:  GE</v>
          </cell>
          <cell r="I90" t="str">
            <v>%     CTG Performance Reference:  GE</v>
          </cell>
          <cell r="J90" t="str">
            <v>%     CTG Performance Reference:  GE</v>
          </cell>
          <cell r="K90" t="str">
            <v>%     CTG Performance Reference:  GE</v>
          </cell>
          <cell r="L90" t="str">
            <v>%     CTG Performance Reference:  GE</v>
          </cell>
          <cell r="M90" t="str">
            <v>%     CTG Performance Reference:  GE</v>
          </cell>
          <cell r="N90" t="str">
            <v>%     CTG Performance Reference:  GE</v>
          </cell>
          <cell r="O90" t="str">
            <v>%     CTG Performance Reference:  GE</v>
          </cell>
          <cell r="P90" t="str">
            <v>%     CTG Performance Reference:  GE</v>
          </cell>
          <cell r="Q90" t="str">
            <v>%     CTG Performance Reference:  GE</v>
          </cell>
          <cell r="R90" t="str">
            <v>%     CTG Performance Reference:  GE</v>
          </cell>
          <cell r="S90" t="str">
            <v>%     CTG Performance Reference:  GE</v>
          </cell>
          <cell r="T90" t="str">
            <v>%     CTG Performance Reference:  GE</v>
          </cell>
          <cell r="U90" t="str">
            <v>%     CTG Performance Reference:  GE</v>
          </cell>
          <cell r="V90" t="str">
            <v>%     CTG Performance Reference:  GE</v>
          </cell>
          <cell r="W90" t="str">
            <v>%     CTG Performance Reference:  GE</v>
          </cell>
          <cell r="X90" t="str">
            <v>%     CTG Performance Reference:  GE</v>
          </cell>
          <cell r="Y90" t="str">
            <v>%     CTG Performance Reference:  GE</v>
          </cell>
          <cell r="Z90" t="str">
            <v>%     CTG Performance Reference:  GE</v>
          </cell>
          <cell r="AA90" t="str">
            <v>%     CTG Performance Reference:  GE</v>
          </cell>
          <cell r="AB90" t="str">
            <v>%     CTG Performance Reference:  GE</v>
          </cell>
          <cell r="AC90" t="str">
            <v>%     CTG Performance Reference:  GE</v>
          </cell>
          <cell r="AD90" t="str">
            <v>%     CTG Performance Reference:  GE</v>
          </cell>
          <cell r="AE90" t="str">
            <v>%     CTG Performance Reference:  GE</v>
          </cell>
          <cell r="AF90" t="str">
            <v>%     CTG Performance Reference:  GE</v>
          </cell>
          <cell r="AG90" t="str">
            <v>%     CTG Performance Reference:  GE</v>
          </cell>
          <cell r="AH90" t="str">
            <v>%     CTG Performance Reference:  GE</v>
          </cell>
          <cell r="AI90" t="str">
            <v>%     CTG Performance Reference:  GE</v>
          </cell>
          <cell r="AJ90" t="str">
            <v>%     CTG Performance Reference:  GE</v>
          </cell>
          <cell r="AK90" t="str">
            <v>%     CTG Performance Reference:  GE</v>
          </cell>
          <cell r="AL90" t="str">
            <v>%     CTG Performance Reference:  GE</v>
          </cell>
          <cell r="AM90" t="str">
            <v>%     CTG Performance Reference:  GE</v>
          </cell>
          <cell r="AN90" t="str">
            <v>%     CTG Performance Reference:  GE</v>
          </cell>
          <cell r="AO90" t="str">
            <v>%     CTG Performance Reference:  GE</v>
          </cell>
          <cell r="AP90" t="str">
            <v>%     CTG Performance Reference:  GE</v>
          </cell>
          <cell r="AQ90" t="str">
            <v>%     CTG Performance Reference:  GTPE Corr.</v>
          </cell>
          <cell r="AR90" t="str">
            <v>%     CTG Performance Reference:  GTPE Corr.</v>
          </cell>
          <cell r="AS90" t="str">
            <v>%     CTG Performance Reference:  GTPE Corr.</v>
          </cell>
          <cell r="AT90" t="str">
            <v>%     CTG Performance Reference:  GTPE Corr.</v>
          </cell>
          <cell r="AU90" t="str">
            <v>%     CTG Performance Reference:  GE</v>
          </cell>
        </row>
        <row r="91">
          <cell r="C91" t="str">
            <v>%</v>
          </cell>
          <cell r="D91" t="str">
            <v>%</v>
          </cell>
          <cell r="E91" t="str">
            <v>%</v>
          </cell>
          <cell r="F91" t="str">
            <v>%</v>
          </cell>
          <cell r="G91" t="str">
            <v>%</v>
          </cell>
          <cell r="H91" t="str">
            <v>%</v>
          </cell>
          <cell r="I91" t="str">
            <v>%</v>
          </cell>
          <cell r="J91" t="str">
            <v>%</v>
          </cell>
          <cell r="K91" t="str">
            <v>%</v>
          </cell>
          <cell r="L91" t="str">
            <v>%</v>
          </cell>
          <cell r="M91" t="str">
            <v>%</v>
          </cell>
          <cell r="N91" t="str">
            <v>%</v>
          </cell>
          <cell r="O91" t="str">
            <v>%</v>
          </cell>
          <cell r="P91" t="str">
            <v>%</v>
          </cell>
          <cell r="Q91" t="str">
            <v>%</v>
          </cell>
          <cell r="R91" t="str">
            <v>%</v>
          </cell>
          <cell r="S91" t="str">
            <v>%</v>
          </cell>
          <cell r="T91" t="str">
            <v>%</v>
          </cell>
          <cell r="U91" t="str">
            <v>%</v>
          </cell>
          <cell r="V91" t="str">
            <v>%</v>
          </cell>
          <cell r="W91" t="str">
            <v>%</v>
          </cell>
          <cell r="X91" t="str">
            <v>%</v>
          </cell>
          <cell r="Y91" t="str">
            <v>%</v>
          </cell>
          <cell r="Z91" t="str">
            <v>%</v>
          </cell>
          <cell r="AA91" t="str">
            <v>%</v>
          </cell>
          <cell r="AB91" t="str">
            <v>%</v>
          </cell>
          <cell r="AC91" t="str">
            <v>%</v>
          </cell>
          <cell r="AD91" t="str">
            <v>%</v>
          </cell>
          <cell r="AE91" t="str">
            <v>%</v>
          </cell>
          <cell r="AF91" t="str">
            <v>%</v>
          </cell>
          <cell r="AG91" t="str">
            <v>%</v>
          </cell>
          <cell r="AH91" t="str">
            <v>%</v>
          </cell>
          <cell r="AI91" t="str">
            <v>%</v>
          </cell>
          <cell r="AJ91" t="str">
            <v>%</v>
          </cell>
          <cell r="AK91" t="str">
            <v>%</v>
          </cell>
          <cell r="AL91" t="str">
            <v>%</v>
          </cell>
          <cell r="AM91" t="str">
            <v>%</v>
          </cell>
          <cell r="AN91" t="str">
            <v>%</v>
          </cell>
          <cell r="AO91" t="str">
            <v>%</v>
          </cell>
          <cell r="AP91" t="str">
            <v>%</v>
          </cell>
          <cell r="AQ91" t="str">
            <v>%</v>
          </cell>
          <cell r="AR91" t="str">
            <v>%</v>
          </cell>
          <cell r="AS91" t="str">
            <v>%</v>
          </cell>
          <cell r="AT91" t="str">
            <v>%</v>
          </cell>
          <cell r="AU91" t="str">
            <v>%</v>
          </cell>
        </row>
        <row r="92">
          <cell r="C92" t="str">
            <v>%     AMBIENT CONDITIONS:      75.0 F / 61.0% R.H. / 14.690 PSIA</v>
          </cell>
          <cell r="D92" t="str">
            <v>%     AMBIENT CONDITIONS:      101.0 F / 50.0% R.H. / 14.690 PSIA</v>
          </cell>
          <cell r="E92" t="str">
            <v>%     AMBIENT CONDITIONS:      101.0 F / 50.0% R.H. / 14.690 PSIA</v>
          </cell>
          <cell r="F92" t="str">
            <v>%     AMBIENT CONDITIONS:      101.0 F / 50.0% R.H. / 14.690 PSIA</v>
          </cell>
          <cell r="G92" t="str">
            <v>%     AMBIENT CONDITIONS:      101.0 F / 50.0% R.H. / 14.690 PSIA</v>
          </cell>
          <cell r="H92" t="str">
            <v>%     AMBIENT CONDITIONS:      101.0 F / 50.0% R.H. / 14.690 PSIA</v>
          </cell>
          <cell r="I92" t="str">
            <v>%     AMBIENT CONDITIONS:      95.0 F / 50.0% R.H. / 14.690 PSIA</v>
          </cell>
          <cell r="J92" t="str">
            <v>%     AMBIENT CONDITIONS:      95.0 F / 50.0% R.H. / 14.690 PSIA</v>
          </cell>
          <cell r="K92" t="str">
            <v>%     AMBIENT CONDITIONS:      95.0 F / 50.0% R.H. / 14.690 PSIA</v>
          </cell>
          <cell r="L92" t="str">
            <v>%     AMBIENT CONDITIONS:      95.0 F / 50.0% R.H. / 14.690 PSIA</v>
          </cell>
          <cell r="M92" t="str">
            <v>%     AMBIENT CONDITIONS:      95.0 F / 50.0% R.H. / 14.690 PSIA</v>
          </cell>
          <cell r="N92" t="str">
            <v>%     AMBIENT CONDITIONS:      75.0 F / 60.0% R.H. / 14.690 PSIA</v>
          </cell>
          <cell r="O92" t="str">
            <v>%     AMBIENT CONDITIONS:      75.0 F / 60.0% R.H. / 14.690 PSIA</v>
          </cell>
          <cell r="P92" t="str">
            <v>%     AMBIENT CONDITIONS:      75.0 F / 60.0% R.H. / 14.690 PSIA</v>
          </cell>
          <cell r="Q92" t="str">
            <v>%     AMBIENT CONDITIONS:      75.0 F / 60.0% R.H. / 14.690 PSIA</v>
          </cell>
          <cell r="R92" t="str">
            <v>%     AMBIENT CONDITIONS:      75.0 F / 60.0% R.H. / 14.690 PSIA</v>
          </cell>
          <cell r="S92" t="str">
            <v>%     AMBIENT CONDITIONS:      20.0 F / 60.0% R.H. / 14.690 PSIA</v>
          </cell>
          <cell r="T92" t="str">
            <v>%     AMBIENT CONDITIONS:      20.0 F / 80.0% R.H. / 14.690 PSIA</v>
          </cell>
          <cell r="U92" t="str">
            <v>%     AMBIENT CONDITIONS:      20.0 F / 80.0% R.H. / 14.690 PSIA</v>
          </cell>
          <cell r="V92" t="str">
            <v>%     AMBIENT CONDITIONS:      20.0 F / 80.0% R.H. / 14.690 PSIA</v>
          </cell>
          <cell r="W92" t="str">
            <v>%     AMBIENT CONDITIONS:      101.0 F / 50.0% R.H. / 14.690 PSIA</v>
          </cell>
          <cell r="X92" t="str">
            <v>%     AMBIENT CONDITIONS:      101.0 F / 50.0% R.H. / 14.690 PSIA</v>
          </cell>
          <cell r="Y92" t="str">
            <v>%     AMBIENT CONDITIONS:      101.0 F / 50.0% R.H. / 14.690 PSIA</v>
          </cell>
          <cell r="Z92" t="str">
            <v>%     AMBIENT CONDITIONS:      101.0 F / 50.0% R.H. / 14.690 PSIA</v>
          </cell>
          <cell r="AA92" t="str">
            <v>%     AMBIENT CONDITIONS:      101.0 F / 50.0% R.H. / 14.690 PSIA</v>
          </cell>
          <cell r="AB92" t="str">
            <v>%     AMBIENT CONDITIONS:      95.0 F / 50.0% R.H. / 14.690 PSIA</v>
          </cell>
          <cell r="AC92" t="str">
            <v>%     AMBIENT CONDITIONS:      95.0 F / 50.0% R.H. / 14.690 PSIA</v>
          </cell>
          <cell r="AD92" t="str">
            <v>%     AMBIENT CONDITIONS:      95.0 F / 50.0% R.H. / 14.690 PSIA</v>
          </cell>
          <cell r="AE92" t="str">
            <v>%     AMBIENT CONDITIONS:      95.0 F / 50.0% R.H. / 14.690 PSIA</v>
          </cell>
          <cell r="AF92" t="str">
            <v>%     AMBIENT CONDITIONS:      95.0 F / 50.0% R.H. / 14.690 PSIA</v>
          </cell>
          <cell r="AG92" t="str">
            <v>%     AMBIENT CONDITIONS:      75.0 F / 60.0% R.H. / 14.690 PSIA</v>
          </cell>
          <cell r="AH92" t="str">
            <v>%     AMBIENT CONDITIONS:      75.0 F / 60.0% R.H. / 14.690 PSIA</v>
          </cell>
          <cell r="AI92" t="str">
            <v>%     AMBIENT CONDITIONS:      75.0 F / 60.0% R.H. / 14.690 PSIA</v>
          </cell>
          <cell r="AJ92" t="str">
            <v>%     AMBIENT CONDITIONS:      75.0 F / 60.0% R.H. / 14.690 PSIA</v>
          </cell>
          <cell r="AK92" t="str">
            <v>%     AMBIENT CONDITIONS:      75.0 F / 60.0% R.H. / 14.690 PSIA</v>
          </cell>
          <cell r="AL92" t="str">
            <v>%     AMBIENT CONDITIONS:      20.0 F / 80.0% R.H. / 14.690 PSIA</v>
          </cell>
          <cell r="AM92" t="str">
            <v>%     AMBIENT CONDITIONS:      20.0 F / 80.0% R.H. / 14.690 PSIA</v>
          </cell>
          <cell r="AN92" t="str">
            <v>%     AMBIENT CONDITIONS:      20.0 F / 80.0% R.H. / 14.690 PSIA</v>
          </cell>
          <cell r="AO92" t="str">
            <v>%     AMBIENT CONDITIONS:      20.0 F / 80.0% R.H. / 14.690 PSIA</v>
          </cell>
          <cell r="AP92" t="str">
            <v>%     AMBIENT CONDITIONS:      95.0 F / 50.0% R.H. / 14.690 PSIA</v>
          </cell>
          <cell r="AQ92" t="str">
            <v>%     AMBIENT CONDITIONS:      75.0 F / 60.0% R.H. / 14.690 PSIA</v>
          </cell>
          <cell r="AR92" t="str">
            <v>%     AMBIENT CONDITIONS:      75.0 F / 60.0% R.H. / 14.690 PSIA</v>
          </cell>
          <cell r="AS92" t="str">
            <v>%     AMBIENT CONDITIONS:      95.0 F / 50.0% R.H. / 14.690 PSIA</v>
          </cell>
          <cell r="AT92" t="str">
            <v>%     AMBIENT CONDITIONS:      95.0 F / 50.0% R.H. / 14.690 PSIA</v>
          </cell>
          <cell r="AU92" t="str">
            <v>%     AMBIENT CONDITIONS:      20.0 F / 80.0% R.H. / 14.690 PSIA</v>
          </cell>
        </row>
        <row r="93">
          <cell r="C93" t="str">
            <v>%     COMPRESSOR INLET CONDITIONS:      66.5 F / 95.2% R.H.</v>
          </cell>
          <cell r="D93" t="str">
            <v>%     COMPRESSOR INLET CONDITIONS:      85.0 F / 96.2% R.H.</v>
          </cell>
          <cell r="E93" t="str">
            <v>%     COMPRESSOR INLET CONDITIONS:      101.0 F / 50.0% R.H.</v>
          </cell>
          <cell r="F93" t="str">
            <v>%     COMPRESSOR INLET CONDITIONS:      101.0 F / 50.0% R.H.</v>
          </cell>
          <cell r="G93" t="str">
            <v>%     COMPRESSOR INLET CONDITIONS:      101.0 F / 50.0% R.H.</v>
          </cell>
          <cell r="H93" t="str">
            <v>%     COMPRESSOR INLET CONDITIONS:      101.0 F / 50.0% R.H.</v>
          </cell>
          <cell r="I93" t="str">
            <v>%     COMPRESSOR INLET CONDITIONS:      80.0 F / 96.1% R.H.</v>
          </cell>
          <cell r="J93" t="str">
            <v>%     COMPRESSOR INLET CONDITIONS:      95.0 F / 50.0% R.H.</v>
          </cell>
          <cell r="K93" t="str">
            <v>%     COMPRESSOR INLET CONDITIONS:      95.0 F / 50.0% R.H.</v>
          </cell>
          <cell r="L93" t="str">
            <v>%     COMPRESSOR INLET CONDITIONS:      95.0 F / 50.0% R.H.</v>
          </cell>
          <cell r="M93" t="str">
            <v>%     COMPRESSOR INLET CONDITIONS:      95.0 F / 50.0% R.H.</v>
          </cell>
          <cell r="N93" t="str">
            <v>%     COMPRESSOR INLET CONDITIONS:      66.3 F / 95.1% R.H.</v>
          </cell>
          <cell r="O93" t="str">
            <v>%     COMPRESSOR INLET CONDITIONS:      75.0 F / 60.0% R.H.</v>
          </cell>
          <cell r="P93" t="str">
            <v>%     COMPRESSOR INLET CONDITIONS:      75.0 F / 60.0% R.H.</v>
          </cell>
          <cell r="Q93" t="str">
            <v>%     COMPRESSOR INLET CONDITIONS:      75.0 F / 60.0% R.H.</v>
          </cell>
          <cell r="R93" t="str">
            <v>%     COMPRESSOR INLET CONDITIONS:      75.0 F / 60.0% R.H.</v>
          </cell>
          <cell r="S93" t="str">
            <v>%     COMPRESSOR INLET CONDITIONS:      20.0 F / 60.0% R.H.</v>
          </cell>
          <cell r="T93" t="str">
            <v>%     COMPRESSOR INLET CONDITIONS:      20.0 F / 80.0% R.H.</v>
          </cell>
          <cell r="U93" t="str">
            <v>%     COMPRESSOR INLET CONDITIONS:      20.0 F / 80.0% R.H.</v>
          </cell>
          <cell r="V93" t="str">
            <v>%     COMPRESSOR INLET CONDITIONS:      20.0 F / 80.0% R.H.</v>
          </cell>
          <cell r="W93" t="str">
            <v>%     COMPRESSOR INLET CONDITIONS:      84.9 F / 96.6% R.H.</v>
          </cell>
          <cell r="X93" t="str">
            <v>%     COMPRESSOR INLET CONDITIONS:      101.0 F / 50.0% R.H.</v>
          </cell>
          <cell r="Y93" t="str">
            <v>%     COMPRESSOR INLET CONDITIONS:      101.0 F / 50.0% R.H.</v>
          </cell>
          <cell r="Z93" t="str">
            <v>%     COMPRESSOR INLET CONDITIONS:      101.0 F / 50.0% R.H.</v>
          </cell>
          <cell r="AA93" t="str">
            <v>%     COMPRESSOR INLET CONDITIONS:      101.0 F / 50.0% R.H.</v>
          </cell>
          <cell r="AB93" t="str">
            <v>%     COMPRESSOR INLET CONDITIONS:      79.8 F / 96.6% R.H.</v>
          </cell>
          <cell r="AC93" t="str">
            <v>%     COMPRESSOR INLET CONDITIONS:      95.0 F / 50.0% R.H.</v>
          </cell>
          <cell r="AD93" t="str">
            <v>%     COMPRESSOR INLET CONDITIONS:      95.0 F / 50.0% R.H.</v>
          </cell>
          <cell r="AE93" t="str">
            <v>%     COMPRESSOR INLET CONDITIONS:      95.0 F / 50.0% R.H.</v>
          </cell>
          <cell r="AF93" t="str">
            <v>%     COMPRESSOR INLET CONDITIONS:      95.0 F / 50.0% R.H.</v>
          </cell>
          <cell r="AG93" t="str">
            <v>%     COMPRESSOR INLET CONDITIONS:      66.3 F / 95.1% R.H.</v>
          </cell>
          <cell r="AH93" t="str">
            <v>%     COMPRESSOR INLET CONDITIONS:      75.0 F / 60.0% R.H.</v>
          </cell>
          <cell r="AI93" t="str">
            <v>%     COMPRESSOR INLET CONDITIONS:      75.0 F / 60.0% R.H.</v>
          </cell>
          <cell r="AJ93" t="str">
            <v>%     COMPRESSOR INLET CONDITIONS:      75.0 F / 60.0% R.H.</v>
          </cell>
          <cell r="AK93" t="str">
            <v>%     COMPRESSOR INLET CONDITIONS:      75.0 F / 60.0% R.H.</v>
          </cell>
          <cell r="AL93" t="str">
            <v>%     COMPRESSOR INLET CONDITIONS:      20.0 F / 80.0% R.H.</v>
          </cell>
          <cell r="AM93" t="str">
            <v>%     COMPRESSOR INLET CONDITIONS:      20.0 F / 80.0% R.H.</v>
          </cell>
          <cell r="AN93" t="str">
            <v>%     COMPRESSOR INLET CONDITIONS:      20.0 F / 80.0% R.H.</v>
          </cell>
          <cell r="AO93" t="str">
            <v>%     COMPRESSOR INLET CONDITIONS:      20.0 F / 80.0% R.H.</v>
          </cell>
          <cell r="AP93" t="str">
            <v>%     COMPRESSOR INLET CONDITIONS:      80.0 F / 96.1% R.H.</v>
          </cell>
          <cell r="AQ93" t="str">
            <v>%     COMPRESSOR INLET CONDITIONS:      75.0 F / 60.0% R.H.</v>
          </cell>
          <cell r="AR93" t="str">
            <v>%     COMPRESSOR INLET CONDITIONS:      66.3 F / 95.1% R.H.</v>
          </cell>
          <cell r="AS93" t="str">
            <v>%     COMPRESSOR INLET CONDITIONS:      95.0 F / 50.0% R.H.</v>
          </cell>
          <cell r="AT93" t="str">
            <v>%     COMPRESSOR INLET CONDITIONS:      80.0 F / 96.1% R.H.</v>
          </cell>
          <cell r="AU93" t="str">
            <v>%     COMPRESSOR INLET CONDITIONS:      20.0 F / 80.0% R.H.</v>
          </cell>
        </row>
        <row r="94">
          <cell r="C94" t="str">
            <v>%     CTG LOAD CONDITION:      100.0% OF BASE LOAD</v>
          </cell>
          <cell r="D94" t="str">
            <v>%     CTG LOAD CONDITION:      100.0% OF BASE LOAD</v>
          </cell>
          <cell r="E94" t="str">
            <v>%     CTG LOAD CONDITION:      100.0% OF BASE LOAD</v>
          </cell>
          <cell r="F94" t="str">
            <v>%     CTG LOAD CONDITION:      75.0% OF BASE LOAD</v>
          </cell>
          <cell r="G94" t="str">
            <v>%     CTG LOAD CONDITION:      50.0% OF BASE LOAD</v>
          </cell>
          <cell r="H94" t="str">
            <v>%     CTG LOAD CONDITION:      25.0% OF BASE LOAD</v>
          </cell>
          <cell r="I94" t="str">
            <v>%     CTG LOAD CONDITION:      100.0% OF BASE LOAD</v>
          </cell>
          <cell r="J94" t="str">
            <v>%     CTG LOAD CONDITION:      100.0% OF BASE LOAD</v>
          </cell>
          <cell r="K94" t="str">
            <v>%     CTG LOAD CONDITION:      75.0% OF BASE LOAD</v>
          </cell>
          <cell r="L94" t="str">
            <v>%     CTG LOAD CONDITION:      50.0% OF BASE LOAD</v>
          </cell>
          <cell r="M94" t="str">
            <v>%     CTG LOAD CONDITION:      25.0% OF BASE LOAD</v>
          </cell>
          <cell r="N94" t="str">
            <v>%     CTG LOAD CONDITION:      100.0% OF BASE LOAD</v>
          </cell>
          <cell r="O94" t="str">
            <v>%     CTG LOAD CONDITION:      100.0% OF BASE LOAD</v>
          </cell>
          <cell r="P94" t="str">
            <v>%     CTG LOAD CONDITION:      75.0% OF BASE LOAD</v>
          </cell>
          <cell r="Q94" t="str">
            <v>%     CTG LOAD CONDITION:      50.0% OF BASE LOAD</v>
          </cell>
          <cell r="R94" t="str">
            <v>%     CTG LOAD CONDITION:      25.0% OF BASE LOAD</v>
          </cell>
          <cell r="S94" t="str">
            <v>%     CTG LOAD CONDITION:      100.0% OF BASE LOAD</v>
          </cell>
          <cell r="T94" t="str">
            <v>%     CTG LOAD CONDITION:      75.0% OF BASE LOAD</v>
          </cell>
          <cell r="U94" t="str">
            <v>%     CTG LOAD CONDITION:      50.0% OF BASE LOAD</v>
          </cell>
          <cell r="V94" t="str">
            <v>%     CTG LOAD CONDITION:      25.0% OF BASE LOAD</v>
          </cell>
          <cell r="W94" t="str">
            <v>%     CTG LOAD CONDITION:      100.0% OF BASE LOAD</v>
          </cell>
          <cell r="X94" t="str">
            <v>%     CTG LOAD CONDITION:      100.0% OF BASE LOAD</v>
          </cell>
          <cell r="Y94" t="str">
            <v>%     CTG LOAD CONDITION:      75.0% OF BASE LOAD</v>
          </cell>
          <cell r="Z94" t="str">
            <v>%     CTG LOAD CONDITION:      50.0% OF BASE LOAD</v>
          </cell>
          <cell r="AA94" t="str">
            <v>%     CTG LOAD CONDITION:      25.0% OF BASE LOAD</v>
          </cell>
          <cell r="AB94" t="str">
            <v>%     CTG LOAD CONDITION:      100.0% OF BASE LOAD</v>
          </cell>
          <cell r="AC94" t="str">
            <v>%     CTG LOAD CONDITION:      100.0% OF BASE LOAD</v>
          </cell>
          <cell r="AD94" t="str">
            <v>%     CTG LOAD CONDITION:      75.0% OF BASE LOAD</v>
          </cell>
          <cell r="AE94" t="str">
            <v>%     CTG LOAD CONDITION:      50.0% OF BASE LOAD</v>
          </cell>
          <cell r="AF94" t="str">
            <v>%     CTG LOAD CONDITION:      25.0% OF BASE LOAD</v>
          </cell>
          <cell r="AG94" t="str">
            <v>%     CTG LOAD CONDITION:      100.0% OF BASE LOAD</v>
          </cell>
          <cell r="AH94" t="str">
            <v>%     CTG LOAD CONDITION:      100.0% OF BASE LOAD</v>
          </cell>
          <cell r="AI94" t="str">
            <v>%     CTG LOAD CONDITION:      75.0% OF BASE LOAD</v>
          </cell>
          <cell r="AJ94" t="str">
            <v>%     CTG LOAD CONDITION:      50.0% OF BASE LOAD</v>
          </cell>
          <cell r="AK94" t="str">
            <v>%     CTG LOAD CONDITION:      25.0% OF BASE LOAD</v>
          </cell>
          <cell r="AL94" t="str">
            <v>%     CTG LOAD CONDITION:      100.0% OF BASE LOAD</v>
          </cell>
          <cell r="AM94" t="str">
            <v>%     CTG LOAD CONDITION:      75.0% OF BASE LOAD</v>
          </cell>
          <cell r="AN94" t="str">
            <v>%     CTG LOAD CONDITION:      50.0% OF BASE LOAD</v>
          </cell>
          <cell r="AO94" t="str">
            <v>%     CTG LOAD CONDITION:      25.0% OF BASE LOAD</v>
          </cell>
          <cell r="AP94" t="str">
            <v>%     CTG LOAD CONDITION:      100.0% OF BASE LOAD</v>
          </cell>
          <cell r="AQ94" t="str">
            <v>%     CTG LOAD CONDITION:      100.0% OF BASE LOAD</v>
          </cell>
          <cell r="AR94" t="str">
            <v>%     CTG LOAD CONDITION:      100.0% OF BASE LOAD</v>
          </cell>
          <cell r="AS94" t="str">
            <v>%     CTG LOAD CONDITION:      100.0% OF BASE LOAD</v>
          </cell>
          <cell r="AT94" t="str">
            <v>%     CTG LOAD CONDITION:      100.0% OF BASE LOAD</v>
          </cell>
          <cell r="AU94" t="str">
            <v>%     CTG LOAD CONDITION:      100.0% OF BASE LOAD</v>
          </cell>
        </row>
        <row r="95">
          <cell r="C95" t="str">
            <v>%     GROSS CTG OUTPUT:        166700 KW</v>
          </cell>
          <cell r="D95" t="str">
            <v>%     GROSS CTG OUTPUT:        154000 KW</v>
          </cell>
          <cell r="E95" t="str">
            <v>%     GROSS CTG OUTPUT:        142900 KW</v>
          </cell>
          <cell r="F95" t="str">
            <v>%     GROSS CTG OUTPUT:        107100 KW</v>
          </cell>
          <cell r="G95" t="str">
            <v>%     GROSS CTG OUTPUT:        71400 KW</v>
          </cell>
          <cell r="H95" t="str">
            <v>%     GROSS CTG OUTPUT:        35700 KW</v>
          </cell>
          <cell r="I95" t="str">
            <v>%     GROSS CTG OUTPUT:        161140 KW</v>
          </cell>
          <cell r="J95" t="str">
            <v>%     GROSS CTG OUTPUT:        151040 KW</v>
          </cell>
          <cell r="K95" t="str">
            <v>%     GROSS CTG OUTPUT:        113280 KW</v>
          </cell>
          <cell r="L95" t="str">
            <v>%     GROSS CTG OUTPUT:        75520 KW</v>
          </cell>
          <cell r="M95" t="str">
            <v>%     GROSS CTG OUTPUT:        37760 KW</v>
          </cell>
          <cell r="N95" t="str">
            <v>%     GROSS CTG OUTPUT:        170110 KW</v>
          </cell>
          <cell r="O95" t="str">
            <v>%     GROSS CTG OUTPUT:        164800 KW</v>
          </cell>
          <cell r="P95" t="str">
            <v>%     GROSS CTG OUTPUT:        123640 KW</v>
          </cell>
          <cell r="Q95" t="str">
            <v>%     GROSS CTG OUTPUT:        82400 KW</v>
          </cell>
          <cell r="R95" t="str">
            <v>%     GROSS CTG OUTPUT:        41200 KW</v>
          </cell>
          <cell r="S95" t="str">
            <v>%     GROSS CTG OUTPUT:        185300 KW</v>
          </cell>
          <cell r="T95" t="str">
            <v>%     GROSS CTG OUTPUT:        139000 KW</v>
          </cell>
          <cell r="U95" t="str">
            <v>%     GROSS CTG OUTPUT:        92600 KW</v>
          </cell>
          <cell r="V95" t="str">
            <v>%     GROSS CTG OUTPUT:        46300 KW</v>
          </cell>
          <cell r="W95" t="str">
            <v>%     GROSS CTG OUTPUT:        163700 KW</v>
          </cell>
          <cell r="X95" t="str">
            <v>%     GROSS CTG OUTPUT:        153800 KW</v>
          </cell>
          <cell r="Y95" t="str">
            <v>%     GROSS CTG OUTPUT:        115300 KW</v>
          </cell>
          <cell r="Z95" t="str">
            <v>%     GROSS CTG OUTPUT:        76900 KW</v>
          </cell>
          <cell r="AA95" t="str">
            <v>%     GROSS CTG OUTPUT:        38400 KW</v>
          </cell>
          <cell r="AB95" t="str">
            <v>%     GROSS CTG OUTPUT:        167600 KW</v>
          </cell>
          <cell r="AC95" t="str">
            <v>%     GROSS CTG OUTPUT:        158700 KW</v>
          </cell>
          <cell r="AD95" t="str">
            <v>%     GROSS CTG OUTPUT:        119100 KW</v>
          </cell>
          <cell r="AE95" t="str">
            <v>%     GROSS CTG OUTPUT:        79400 KW</v>
          </cell>
          <cell r="AF95" t="str">
            <v>%     GROSS CTG OUTPUT:        39700 KW</v>
          </cell>
          <cell r="AG95" t="str">
            <v>%     GROSS CTG OUTPUT:        176900 KW</v>
          </cell>
          <cell r="AH95" t="str">
            <v>%     GROSS CTG OUTPUT:        172700 KW</v>
          </cell>
          <cell r="AI95" t="str">
            <v>%     GROSS CTG OUTPUT:        129600 KW</v>
          </cell>
          <cell r="AJ95" t="str">
            <v>%     GROSS CTG OUTPUT:        86400 KW</v>
          </cell>
          <cell r="AK95" t="str">
            <v>%     GROSS CTG OUTPUT:        43200 KW</v>
          </cell>
          <cell r="AL95" t="str">
            <v>%     GROSS CTG OUTPUT:        193900 KW</v>
          </cell>
          <cell r="AM95" t="str">
            <v>%     GROSS CTG OUTPUT:        145400 KW</v>
          </cell>
          <cell r="AN95" t="str">
            <v>%     GROSS CTG OUTPUT:        96900 KW</v>
          </cell>
          <cell r="AO95" t="str">
            <v>%     GROSS CTG OUTPUT:        48500 KW</v>
          </cell>
          <cell r="AP95" t="str">
            <v>%     GROSS CTG OUTPUT:        156306 KW</v>
          </cell>
          <cell r="AQ95" t="str">
            <v>%     GROSS CTG OUTPUT:        161840 KW</v>
          </cell>
          <cell r="AR95" t="str">
            <v>%     GROSS CTG OUTPUT:        167077 KW</v>
          </cell>
          <cell r="AS95" t="str">
            <v>%     GROSS CTG OUTPUT:        148546 KW</v>
          </cell>
          <cell r="AT95" t="str">
            <v>%     GROSS CTG OUTPUT:        158315 KW</v>
          </cell>
          <cell r="AU95" t="str">
            <v>%     GROSS CTG OUTPUT:        185300 KW</v>
          </cell>
        </row>
        <row r="96">
          <cell r="C96" t="str">
            <v>%     GROSS CTG HEAT RATE:     9375 BTU/KWH (LHV)</v>
          </cell>
          <cell r="D96" t="str">
            <v>%     GROSS CTG HEAT RATE:     9655 BTU/KWH (LHV)</v>
          </cell>
          <cell r="E96" t="str">
            <v>%     GROSS CTG HEAT RATE:     9865 BTU/KWH (LHV)</v>
          </cell>
          <cell r="F96" t="str">
            <v>%     GROSS CTG HEAT RATE:     10950 BTU/KWH (LHV)</v>
          </cell>
          <cell r="G96" t="str">
            <v>%     GROSS CTG HEAT RATE:     13010 BTU/KWH (LHV)</v>
          </cell>
          <cell r="H96" t="str">
            <v>%     GROSS CTG HEAT RATE:     18500 BTU/KWH (LHV)</v>
          </cell>
          <cell r="I96" t="str">
            <v>%     GROSS CTG HEAT RATE:     9488 BTU/KWH (LHV)</v>
          </cell>
          <cell r="J96" t="str">
            <v>%     GROSS CTG HEAT RATE:     9656 BTU/KWH (LHV)</v>
          </cell>
          <cell r="K96" t="str">
            <v>%     GROSS CTG HEAT RATE:     10730 BTU/KWH (LHV)</v>
          </cell>
          <cell r="L96" t="str">
            <v>%     GROSS CTG HEAT RATE:     12840 BTU/KWH (LHV)</v>
          </cell>
          <cell r="M96" t="str">
            <v>%     GROSS CTG HEAT RATE:     18170 BTU/KWH (LHV)</v>
          </cell>
          <cell r="N96" t="str">
            <v>%     GROSS CTG HEAT RATE:     9327 BTU/KWH (LHV)</v>
          </cell>
          <cell r="O96" t="str">
            <v>%     GROSS CTG HEAT RATE:     9401 BTU/KWH (LHV)</v>
          </cell>
          <cell r="P96" t="str">
            <v>%     GROSS CTG HEAT RATE:     10255 BTU/KWH (LHV)</v>
          </cell>
          <cell r="Q96" t="str">
            <v>%     GROSS CTG HEAT RATE:     12291 BTU/KWH (LHV)</v>
          </cell>
          <cell r="R96" t="str">
            <v>%     GROSS CTG HEAT RATE:     17160 BTU/KWH (LHV)</v>
          </cell>
          <cell r="S96" t="str">
            <v>%     GROSS CTG HEAT RATE:     9185 BTU/KWH (LHV)</v>
          </cell>
          <cell r="T96" t="str">
            <v>%     GROSS CTG HEAT RATE:     9925 BTU/KWH (LHV)</v>
          </cell>
          <cell r="U96" t="str">
            <v>%     GROSS CTG HEAT RATE:     11820 BTU/KWH (LHV)</v>
          </cell>
          <cell r="V96" t="str">
            <v>%     GROSS CTG HEAT RATE:     16190 BTU/KWH (LHV)</v>
          </cell>
          <cell r="W96" t="str">
            <v>%     GROSS CTG HEAT RATE:     10300 BTU/KWH (LHV)</v>
          </cell>
          <cell r="X96" t="str">
            <v>%     GROSS CTG HEAT RATE:     10500 BTU/KWH (LHV)</v>
          </cell>
          <cell r="Y96" t="str">
            <v>%     GROSS CTG HEAT RATE:     11500 BTU/KWH (LHV)</v>
          </cell>
          <cell r="Z96" t="str">
            <v>%     GROSS CTG HEAT RATE:     13530 BTU/KWH (LHV)</v>
          </cell>
          <cell r="AA96" t="str">
            <v>%     GROSS CTG HEAT RATE:     18800 BTU/KWH (LHV)</v>
          </cell>
          <cell r="AB96" t="str">
            <v>%     GROSS CTG HEAT RATE:     10250 BTU/KWH (LHV)</v>
          </cell>
          <cell r="AC96" t="str">
            <v>%     GROSS CTG HEAT RATE:     10420 BTU/KWH (LHV)</v>
          </cell>
          <cell r="AD96" t="str">
            <v>%     GROSS CTG HEAT RATE:     11370 BTU/KWH (LHV)</v>
          </cell>
          <cell r="AE96" t="str">
            <v>%     GROSS CTG HEAT RATE:     13390 BTU/KWH (LHV)</v>
          </cell>
          <cell r="AF96" t="str">
            <v>%     GROSS CTG HEAT RATE:     18510 BTU/KWH (LHV)</v>
          </cell>
          <cell r="AG96" t="str">
            <v>%     GROSS CTG HEAT RATE:     10140 BTU/KWH (LHV)</v>
          </cell>
          <cell r="AH96" t="str">
            <v>%     GROSS CTG HEAT RATE:     10220 BTU/KWH (LHV)</v>
          </cell>
          <cell r="AI96" t="str">
            <v>%     GROSS CTG HEAT RATE:     11060 BTU/KWH (LHV)</v>
          </cell>
          <cell r="AJ96" t="str">
            <v>%     GROSS CTG HEAT RATE:     13040 BTU/KWH (LHV)</v>
          </cell>
          <cell r="AK96" t="str">
            <v>%     GROSS CTG HEAT RATE:     17750 BTU/KWH (LHV)</v>
          </cell>
          <cell r="AL96" t="str">
            <v>%     GROSS CTG HEAT RATE:     10010 BTU/KWH (LHV)</v>
          </cell>
          <cell r="AM96" t="str">
            <v>%     GROSS CTG HEAT RATE:     10710 BTU/KWH (LHV)</v>
          </cell>
          <cell r="AN96" t="str">
            <v>%     GROSS CTG HEAT RATE:     12610 BTU/KWH (LHV)</v>
          </cell>
          <cell r="AO96" t="str">
            <v>%     GROSS CTG HEAT RATE:     16830 BTU/KWH (LHV)</v>
          </cell>
          <cell r="AP96" t="str">
            <v>%     GROSS CTG HEAT RATE:     9630 BTU/KWH (LHV)</v>
          </cell>
          <cell r="AQ96" t="str">
            <v>%     GROSS CTG HEAT RATE:     9454 BTU/KWH (LHV)</v>
          </cell>
          <cell r="AR96" t="str">
            <v>%     GROSS CTG HEAT RATE:     9384 BTU/KWH (LHV)</v>
          </cell>
          <cell r="AS96" t="str">
            <v>%     GROSS CTG HEAT RATE:     9708 BTU/KWH (LHV)</v>
          </cell>
          <cell r="AT96" t="str">
            <v>%     GROSS CTG HEAT RATE:     9539 BTU/KWH (LHV)</v>
          </cell>
          <cell r="AU96" t="str">
            <v>%     GROSS CTG HEAT RATE:     9185 BTU/KWH (LHV)</v>
          </cell>
        </row>
        <row r="97">
          <cell r="C97" t="str">
            <v>%     WATER INJECTION RATIO:   0.000</v>
          </cell>
          <cell r="D97" t="str">
            <v>%     WATER INJECTION RATIO:   0.000</v>
          </cell>
          <cell r="E97" t="str">
            <v>%     WATER INJECTION RATIO:   0.000</v>
          </cell>
          <cell r="F97" t="str">
            <v>%     WATER INJECTION RATIO:   0.000</v>
          </cell>
          <cell r="G97" t="str">
            <v>%     WATER INJECTION RATIO:   0.000</v>
          </cell>
          <cell r="H97" t="str">
            <v>%     WATER INJECTION RATIO:   0.000</v>
          </cell>
          <cell r="I97" t="str">
            <v>%     WATER INJECTION RATIO:   0.000</v>
          </cell>
          <cell r="J97" t="str">
            <v>%     WATER INJECTION RATIO:   0.000</v>
          </cell>
          <cell r="K97" t="str">
            <v>%     WATER INJECTION RATIO:   0.000</v>
          </cell>
          <cell r="L97" t="str">
            <v>%     WATER INJECTION RATIO:   0.000</v>
          </cell>
          <cell r="M97" t="str">
            <v>%     WATER INJECTION RATIO:   0.000</v>
          </cell>
          <cell r="N97" t="str">
            <v>%     WATER INJECTION RATIO:   0.000</v>
          </cell>
          <cell r="O97" t="str">
            <v>%     WATER INJECTION RATIO:   0.000</v>
          </cell>
          <cell r="P97" t="str">
            <v>%     WATER INJECTION RATIO:   0.000</v>
          </cell>
          <cell r="Q97" t="str">
            <v>%     WATER INJECTION RATIO:   0.000</v>
          </cell>
          <cell r="R97" t="str">
            <v>%     WATER INJECTION RATIO:   0.000</v>
          </cell>
          <cell r="S97" t="str">
            <v>%     WATER INJECTION RATIO:   0.000</v>
          </cell>
          <cell r="T97" t="str">
            <v>%     WATER INJECTION RATIO:   0.000</v>
          </cell>
          <cell r="U97" t="str">
            <v>%     WATER INJECTION RATIO:   0.000</v>
          </cell>
          <cell r="V97" t="str">
            <v>%     WATER INJECTION RATIO:   0.000</v>
          </cell>
          <cell r="W97" t="str">
            <v>%     WATER INJECTION RATIO:   1.148</v>
          </cell>
          <cell r="X97" t="str">
            <v>%     WATER INJECTION RATIO:   1.194</v>
          </cell>
          <cell r="Y97" t="str">
            <v>%     WATER INJECTION RATIO:   1.073</v>
          </cell>
          <cell r="Z97" t="str">
            <v>%     WATER INJECTION RATIO:   0.924</v>
          </cell>
          <cell r="AA97" t="str">
            <v>%     WATER INJECTION RATIO:   0.714</v>
          </cell>
          <cell r="AB97" t="str">
            <v>%     WATER INJECTION RATIO:   1.191</v>
          </cell>
          <cell r="AC97" t="str">
            <v>%     WATER INJECTION RATIO:   1.235</v>
          </cell>
          <cell r="AD97" t="str">
            <v>%     WATER INJECTION RATIO:   1.114</v>
          </cell>
          <cell r="AE97" t="str">
            <v>%     WATER INJECTION RATIO:   0.968</v>
          </cell>
          <cell r="AF97" t="str">
            <v>%     WATER INJECTION RATIO:   0.752</v>
          </cell>
          <cell r="AG97" t="str">
            <v>%     WATER INJECTION RATIO:   1.274</v>
          </cell>
          <cell r="AH97" t="str">
            <v>%     WATER INJECTION RATIO:   1.303</v>
          </cell>
          <cell r="AI97" t="str">
            <v>%     WATER INJECTION RATIO:   1.185</v>
          </cell>
          <cell r="AJ97" t="str">
            <v>%     WATER INJECTION RATIO:   1.050</v>
          </cell>
          <cell r="AK97" t="str">
            <v>%     WATER INJECTION RATIO:   0.817</v>
          </cell>
          <cell r="AL97" t="str">
            <v>%     WATER INJECTION RATIO:   1.348</v>
          </cell>
          <cell r="AM97" t="str">
            <v>%     WATER INJECTION RATIO:   1.251</v>
          </cell>
          <cell r="AN97" t="str">
            <v>%     WATER INJECTION RATIO:   1.129</v>
          </cell>
          <cell r="AO97" t="str">
            <v>%     WATER INJECTION RATIO:   0.866</v>
          </cell>
          <cell r="AP97" t="str">
            <v>%     WATER INJECTION RATIO:   0.000</v>
          </cell>
          <cell r="AQ97" t="str">
            <v>%     WATER INJECTION RATIO:   0.000</v>
          </cell>
          <cell r="AR97" t="str">
            <v>%     WATER INJECTION RATIO:   0.000</v>
          </cell>
          <cell r="AS97" t="str">
            <v>%     WATER INJECTION RATIO:   0.000</v>
          </cell>
          <cell r="AT97" t="str">
            <v>%     WATER INJECTION RATIO:   0.000</v>
          </cell>
          <cell r="AU97" t="str">
            <v>%     WATER INJECTION RATIO:   0.000</v>
          </cell>
        </row>
        <row r="98">
          <cell r="C98" t="str">
            <v>%     STEAM INJECTION RATIO:   0.000</v>
          </cell>
          <cell r="D98" t="str">
            <v>%     STEAM INJECTION RATIO:   0.000</v>
          </cell>
          <cell r="E98" t="str">
            <v>%     STEAM INJECTION RATIO:   0.000</v>
          </cell>
          <cell r="F98" t="str">
            <v>%     STEAM INJECTION RATIO:   0.000</v>
          </cell>
          <cell r="G98" t="str">
            <v>%     STEAM INJECTION RATIO:   0.000</v>
          </cell>
          <cell r="H98" t="str">
            <v>%     STEAM INJECTION RATIO:   0.000</v>
          </cell>
          <cell r="I98" t="str">
            <v>%     STEAM INJECTION RATIO:   0.000</v>
          </cell>
          <cell r="J98" t="str">
            <v>%     STEAM INJECTION RATIO:   0.000</v>
          </cell>
          <cell r="K98" t="str">
            <v>%     STEAM INJECTION RATIO:   0.000</v>
          </cell>
          <cell r="L98" t="str">
            <v>%     STEAM INJECTION RATIO:   0.000</v>
          </cell>
          <cell r="M98" t="str">
            <v>%     STEAM INJECTION RATIO:   0.000</v>
          </cell>
          <cell r="N98" t="str">
            <v>%     STEAM INJECTION RATIO:   0.000</v>
          </cell>
          <cell r="O98" t="str">
            <v>%     STEAM INJECTION RATIO:   0.000</v>
          </cell>
          <cell r="P98" t="str">
            <v>%     STEAM INJECTION RATIO:   0.000</v>
          </cell>
          <cell r="Q98" t="str">
            <v>%     STEAM INJECTION RATIO:   0.000</v>
          </cell>
          <cell r="R98" t="str">
            <v>%     STEAM INJECTION RATIO:   0.000</v>
          </cell>
          <cell r="S98" t="str">
            <v>%     STEAM INJECTION RATIO:   0.000</v>
          </cell>
          <cell r="T98" t="str">
            <v>%     STEAM INJECTION RATIO:   0.000</v>
          </cell>
          <cell r="U98" t="str">
            <v>%     STEAM INJECTION RATIO:   0.000</v>
          </cell>
          <cell r="V98" t="str">
            <v>%     STEAM INJECTION RATIO:   0.000</v>
          </cell>
          <cell r="W98" t="str">
            <v>%     STEAM INJECTION RATIO:   0.000</v>
          </cell>
          <cell r="X98" t="str">
            <v>%     STEAM INJECTION RATIO:   0.000</v>
          </cell>
          <cell r="Y98" t="str">
            <v>%     STEAM INJECTION RATIO:   0.000</v>
          </cell>
          <cell r="Z98" t="str">
            <v>%     STEAM INJECTION RATIO:   0.000</v>
          </cell>
          <cell r="AA98" t="str">
            <v>%     STEAM INJECTION RATIO:   0.000</v>
          </cell>
          <cell r="AB98" t="str">
            <v>%     STEAM INJECTION RATIO:   0.000</v>
          </cell>
          <cell r="AC98" t="str">
            <v>%     STEAM INJECTION RATIO:   0.000</v>
          </cell>
          <cell r="AD98" t="str">
            <v>%     STEAM INJECTION RATIO:   0.000</v>
          </cell>
          <cell r="AE98" t="str">
            <v>%     STEAM INJECTION RATIO:   0.000</v>
          </cell>
          <cell r="AF98" t="str">
            <v>%     STEAM INJECTION RATIO:   0.000</v>
          </cell>
          <cell r="AG98" t="str">
            <v>%     STEAM INJECTION RATIO:   0.000</v>
          </cell>
          <cell r="AH98" t="str">
            <v>%     STEAM INJECTION RATIO:   0.000</v>
          </cell>
          <cell r="AI98" t="str">
            <v>%     STEAM INJECTION RATIO:   0.000</v>
          </cell>
          <cell r="AJ98" t="str">
            <v>%     STEAM INJECTION RATIO:   0.000</v>
          </cell>
          <cell r="AK98" t="str">
            <v>%     STEAM INJECTION RATIO:   0.000</v>
          </cell>
          <cell r="AL98" t="str">
            <v>%     STEAM INJECTION RATIO:   0.000</v>
          </cell>
          <cell r="AM98" t="str">
            <v>%     STEAM INJECTION RATIO:   0.000</v>
          </cell>
          <cell r="AN98" t="str">
            <v>%     STEAM INJECTION RATIO:   0.000</v>
          </cell>
          <cell r="AO98" t="str">
            <v>%     STEAM INJECTION RATIO:   0.000</v>
          </cell>
          <cell r="AP98" t="str">
            <v>%     STEAM INJECTION RATIO:   0.000</v>
          </cell>
          <cell r="AQ98" t="str">
            <v>%     STEAM INJECTION RATIO:   0.000</v>
          </cell>
          <cell r="AR98" t="str">
            <v>%     STEAM INJECTION RATIO:   0.000</v>
          </cell>
          <cell r="AS98" t="str">
            <v>%     STEAM INJECTION RATIO:   0.000</v>
          </cell>
          <cell r="AT98" t="str">
            <v>%     STEAM INJECTION RATIO:   0.000</v>
          </cell>
          <cell r="AU98" t="str">
            <v>%     STEAM INJECTION RATIO:   0.000</v>
          </cell>
        </row>
        <row r="99">
          <cell r="C99" t="str">
            <v>%    PERFORMANCE REFERENCE:  GE</v>
          </cell>
          <cell r="D99" t="str">
            <v>%    PERFORMANCE REFERENCE:  GE</v>
          </cell>
          <cell r="E99" t="str">
            <v>%    PERFORMANCE REFERENCE:  GE</v>
          </cell>
          <cell r="F99" t="str">
            <v>%    PERFORMANCE REFERENCE:  GE</v>
          </cell>
          <cell r="G99" t="str">
            <v>%    PERFORMANCE REFERENCE:  GE</v>
          </cell>
          <cell r="H99" t="str">
            <v>%    PERFORMANCE REFERENCE:  GE</v>
          </cell>
          <cell r="I99" t="str">
            <v>%    PERFORMANCE REFERENCE:  GE</v>
          </cell>
          <cell r="J99" t="str">
            <v>%    PERFORMANCE REFERENCE:  GE</v>
          </cell>
          <cell r="K99" t="str">
            <v>%    PERFORMANCE REFERENCE:  GE</v>
          </cell>
          <cell r="L99" t="str">
            <v>%    PERFORMANCE REFERENCE:  GE</v>
          </cell>
          <cell r="M99" t="str">
            <v>%    PERFORMANCE REFERENCE:  GE</v>
          </cell>
          <cell r="N99" t="str">
            <v>%    PERFORMANCE REFERENCE:  GE</v>
          </cell>
          <cell r="O99" t="str">
            <v>%    PERFORMANCE REFERENCE:  GE</v>
          </cell>
          <cell r="P99" t="str">
            <v>%    PERFORMANCE REFERENCE:  GE</v>
          </cell>
          <cell r="Q99" t="str">
            <v>%    PERFORMANCE REFERENCE:  GE</v>
          </cell>
          <cell r="R99" t="str">
            <v>%    PERFORMANCE REFERENCE:  GE</v>
          </cell>
          <cell r="S99" t="str">
            <v>%    PERFORMANCE REFERENCE:  GE</v>
          </cell>
          <cell r="T99" t="str">
            <v>%    PERFORMANCE REFERENCE:  GE</v>
          </cell>
          <cell r="U99" t="str">
            <v>%    PERFORMANCE REFERENCE:  GE</v>
          </cell>
          <cell r="V99" t="str">
            <v>%    PERFORMANCE REFERENCE:  GE</v>
          </cell>
          <cell r="W99" t="str">
            <v>%    PERFORMANCE REFERENCE:  GE</v>
          </cell>
          <cell r="X99" t="str">
            <v>%    PERFORMANCE REFERENCE:  GE</v>
          </cell>
          <cell r="Y99" t="str">
            <v>%    PERFORMANCE REFERENCE:  GE</v>
          </cell>
          <cell r="Z99" t="str">
            <v>%    PERFORMANCE REFERENCE:  GE</v>
          </cell>
          <cell r="AA99" t="str">
            <v>%    PERFORMANCE REFERENCE:  GE</v>
          </cell>
          <cell r="AB99" t="str">
            <v>%    PERFORMANCE REFERENCE:  GE</v>
          </cell>
          <cell r="AC99" t="str">
            <v>%    PERFORMANCE REFERENCE:  GE</v>
          </cell>
          <cell r="AD99" t="str">
            <v>%    PERFORMANCE REFERENCE:  GE</v>
          </cell>
          <cell r="AE99" t="str">
            <v>%    PERFORMANCE REFERENCE:  GE</v>
          </cell>
          <cell r="AF99" t="str">
            <v>%    PERFORMANCE REFERENCE:  GE</v>
          </cell>
          <cell r="AG99" t="str">
            <v>%    PERFORMANCE REFERENCE:  GE</v>
          </cell>
          <cell r="AH99" t="str">
            <v>%    PERFORMANCE REFERENCE:  GE</v>
          </cell>
          <cell r="AI99" t="str">
            <v>%    PERFORMANCE REFERENCE:  GE</v>
          </cell>
          <cell r="AJ99" t="str">
            <v>%    PERFORMANCE REFERENCE:  GE</v>
          </cell>
          <cell r="AK99" t="str">
            <v>%    PERFORMANCE REFERENCE:  GE</v>
          </cell>
          <cell r="AL99" t="str">
            <v>%    PERFORMANCE REFERENCE:  GE</v>
          </cell>
          <cell r="AM99" t="str">
            <v>%    PERFORMANCE REFERENCE:  GE</v>
          </cell>
          <cell r="AN99" t="str">
            <v>%    PERFORMANCE REFERENCE:  GE</v>
          </cell>
          <cell r="AO99" t="str">
            <v>%    PERFORMANCE REFERENCE:  GE</v>
          </cell>
          <cell r="AP99" t="str">
            <v>%    PERFORMANCE REFERENCE:  GE</v>
          </cell>
          <cell r="AQ99" t="str">
            <v>%    PERFORMANCE REFERENCE:  GTPE Corr.</v>
          </cell>
          <cell r="AR99" t="str">
            <v>%    PERFORMANCE REFERENCE:  GTPE Corr.</v>
          </cell>
          <cell r="AS99" t="str">
            <v>%    PERFORMANCE REFERENCE:  GTPE Corr.</v>
          </cell>
          <cell r="AT99" t="str">
            <v>%    PERFORMANCE REFERENCE:  GTPE Corr.</v>
          </cell>
          <cell r="AU99" t="str">
            <v>%    PERFORMANCE REFERENCE:  GE</v>
          </cell>
        </row>
        <row r="100">
          <cell r="C100" t="str">
            <v>%</v>
          </cell>
          <cell r="D100" t="str">
            <v>%</v>
          </cell>
          <cell r="E100" t="str">
            <v>%</v>
          </cell>
          <cell r="F100" t="str">
            <v>%</v>
          </cell>
          <cell r="G100" t="str">
            <v>%</v>
          </cell>
          <cell r="H100" t="str">
            <v>%</v>
          </cell>
          <cell r="I100" t="str">
            <v>%</v>
          </cell>
          <cell r="J100" t="str">
            <v>%</v>
          </cell>
          <cell r="K100" t="str">
            <v>%</v>
          </cell>
          <cell r="L100" t="str">
            <v>%</v>
          </cell>
          <cell r="M100" t="str">
            <v>%</v>
          </cell>
          <cell r="N100" t="str">
            <v>%</v>
          </cell>
          <cell r="O100" t="str">
            <v>%</v>
          </cell>
          <cell r="P100" t="str">
            <v>%</v>
          </cell>
          <cell r="Q100" t="str">
            <v>%</v>
          </cell>
          <cell r="R100" t="str">
            <v>%</v>
          </cell>
          <cell r="S100" t="str">
            <v>%</v>
          </cell>
          <cell r="T100" t="str">
            <v>%</v>
          </cell>
          <cell r="U100" t="str">
            <v>%</v>
          </cell>
          <cell r="V100" t="str">
            <v>%</v>
          </cell>
          <cell r="W100" t="str">
            <v>%</v>
          </cell>
          <cell r="X100" t="str">
            <v>%</v>
          </cell>
          <cell r="Y100" t="str">
            <v>%</v>
          </cell>
          <cell r="Z100" t="str">
            <v>%</v>
          </cell>
          <cell r="AA100" t="str">
            <v>%</v>
          </cell>
          <cell r="AB100" t="str">
            <v>%</v>
          </cell>
          <cell r="AC100" t="str">
            <v>%</v>
          </cell>
          <cell r="AD100" t="str">
            <v>%</v>
          </cell>
          <cell r="AE100" t="str">
            <v>%</v>
          </cell>
          <cell r="AF100" t="str">
            <v>%</v>
          </cell>
          <cell r="AG100" t="str">
            <v>%</v>
          </cell>
          <cell r="AH100" t="str">
            <v>%</v>
          </cell>
          <cell r="AI100" t="str">
            <v>%</v>
          </cell>
          <cell r="AJ100" t="str">
            <v>%</v>
          </cell>
          <cell r="AK100" t="str">
            <v>%</v>
          </cell>
          <cell r="AL100" t="str">
            <v>%</v>
          </cell>
          <cell r="AM100" t="str">
            <v>%</v>
          </cell>
          <cell r="AN100" t="str">
            <v>%</v>
          </cell>
          <cell r="AO100" t="str">
            <v>%</v>
          </cell>
          <cell r="AP100" t="str">
            <v>%</v>
          </cell>
          <cell r="AQ100" t="str">
            <v>%</v>
          </cell>
          <cell r="AR100" t="str">
            <v>%</v>
          </cell>
          <cell r="AS100" t="str">
            <v>%</v>
          </cell>
          <cell r="AT100" t="str">
            <v>%</v>
          </cell>
          <cell r="AU100" t="str">
            <v>%</v>
          </cell>
        </row>
      </sheetData>
      <sheetData sheetId="24">
        <row r="2">
          <cell r="A2" t="str">
            <v>M</v>
          </cell>
          <cell r="B2" t="str">
            <v>Massflow (lb/h, t/h, kg/s, kg/h):</v>
          </cell>
          <cell r="E2" t="str">
            <v>lb/h</v>
          </cell>
          <cell r="F2">
            <v>0</v>
          </cell>
          <cell r="G2">
            <v>0</v>
          </cell>
          <cell r="H2" t="str">
            <v xml:space="preserve">Mass Flow, </v>
          </cell>
        </row>
        <row r="3">
          <cell r="A3" t="str">
            <v>P</v>
          </cell>
          <cell r="B3" t="str">
            <v>Pressure (psia, kgf/cm2, bar, mbar, in HgA, mm HgA, kPa):</v>
          </cell>
          <cell r="E3" t="str">
            <v>psia</v>
          </cell>
          <cell r="F3">
            <v>2</v>
          </cell>
          <cell r="G3">
            <v>1</v>
          </cell>
          <cell r="H3" t="str">
            <v xml:space="preserve">Pressure, </v>
          </cell>
        </row>
        <row r="4">
          <cell r="A4" t="str">
            <v>PEX</v>
          </cell>
          <cell r="B4" t="str">
            <v>Vacuum (in HgA, mm HgA, kPa):</v>
          </cell>
          <cell r="E4" t="str">
            <v>in HgA</v>
          </cell>
          <cell r="F4">
            <v>2</v>
          </cell>
          <cell r="G4">
            <v>2</v>
          </cell>
          <cell r="H4" t="str">
            <v xml:space="preserve">Pressure, </v>
          </cell>
        </row>
        <row r="5">
          <cell r="A5" t="str">
            <v>PLOSS</v>
          </cell>
          <cell r="B5" t="str">
            <v>Exhaust/Inlet Loss</v>
          </cell>
          <cell r="E5" t="str">
            <v>in H2O</v>
          </cell>
          <cell r="F5">
            <v>2</v>
          </cell>
          <cell r="G5">
            <v>2</v>
          </cell>
          <cell r="H5" t="str">
            <v xml:space="preserve">Pressure, </v>
          </cell>
        </row>
        <row r="6">
          <cell r="A6" t="str">
            <v>T</v>
          </cell>
          <cell r="B6" t="str">
            <v>Temperature (F, C):</v>
          </cell>
          <cell r="E6" t="str">
            <v>F</v>
          </cell>
          <cell r="F6">
            <v>2</v>
          </cell>
          <cell r="G6">
            <v>1</v>
          </cell>
          <cell r="H6" t="str">
            <v xml:space="preserve">Temperature, </v>
          </cell>
        </row>
        <row r="7">
          <cell r="A7" t="str">
            <v>H</v>
          </cell>
          <cell r="B7" t="str">
            <v>Enthalpy (Btu/lb, kJ/kg, kcal/kg):</v>
          </cell>
          <cell r="E7" t="str">
            <v>Btu/lb</v>
          </cell>
          <cell r="F7">
            <v>2</v>
          </cell>
          <cell r="G7">
            <v>1</v>
          </cell>
          <cell r="H7" t="str">
            <v xml:space="preserve">Enthalpy, </v>
          </cell>
        </row>
        <row r="8">
          <cell r="A8" t="str">
            <v>ELEP</v>
          </cell>
          <cell r="B8" t="str">
            <v>Enthalpy (Btu/lb, kJ/kg, kcal/kg):</v>
          </cell>
          <cell r="E8" t="str">
            <v>Btu/lb</v>
          </cell>
          <cell r="F8">
            <v>2</v>
          </cell>
          <cell r="G8">
            <v>2</v>
          </cell>
          <cell r="H8" t="str">
            <v xml:space="preserve">Enthalpy, </v>
          </cell>
        </row>
        <row r="9">
          <cell r="A9" t="str">
            <v>S</v>
          </cell>
          <cell r="B9" t="str">
            <v>Entropy (Btu/lb/R, kJ/kg/K, kcal/kg/K):</v>
          </cell>
          <cell r="E9" t="str">
            <v>Btu/lbR</v>
          </cell>
          <cell r="F9">
            <v>4</v>
          </cell>
          <cell r="G9">
            <v>4</v>
          </cell>
          <cell r="H9" t="str">
            <v xml:space="preserve">Entropy, </v>
          </cell>
        </row>
        <row r="10">
          <cell r="A10" t="str">
            <v>SVOL</v>
          </cell>
          <cell r="B10" t="str">
            <v>Specific Volume (ft3/lb, m3/kg)</v>
          </cell>
          <cell r="E10" t="str">
            <v>ft3/lb</v>
          </cell>
          <cell r="F10">
            <v>4</v>
          </cell>
          <cell r="G10">
            <v>4</v>
          </cell>
          <cell r="H10" t="str">
            <v xml:space="preserve">Specific Volume, </v>
          </cell>
        </row>
        <row r="11">
          <cell r="A11" t="str">
            <v>DUTY</v>
          </cell>
          <cell r="B11" t="str">
            <v>Boiler Duty (MBtu/h, GJ/h)</v>
          </cell>
          <cell r="E11" t="str">
            <v>MBtu/h</v>
          </cell>
          <cell r="F11">
            <v>2</v>
          </cell>
          <cell r="G11">
            <v>2</v>
          </cell>
          <cell r="H11" t="str">
            <v>Heat Duty,</v>
          </cell>
        </row>
        <row r="12">
          <cell r="A12" t="str">
            <v>OUTPUT</v>
          </cell>
          <cell r="B12" t="str">
            <v>Generator Output (kW, MW)</v>
          </cell>
          <cell r="E12" t="str">
            <v>kW</v>
          </cell>
          <cell r="F12">
            <v>0</v>
          </cell>
          <cell r="G12">
            <v>-1</v>
          </cell>
          <cell r="H12" t="str">
            <v xml:space="preserve">Gross Output, </v>
          </cell>
        </row>
        <row r="13">
          <cell r="A13" t="str">
            <v>POWIN</v>
          </cell>
          <cell r="B13" t="str">
            <v>Pump Power Input</v>
          </cell>
          <cell r="E13" t="str">
            <v>kW</v>
          </cell>
          <cell r="F13">
            <v>2</v>
          </cell>
          <cell r="G13">
            <v>-1</v>
          </cell>
          <cell r="H13" t="str">
            <v>Power Input,</v>
          </cell>
        </row>
        <row r="14">
          <cell r="A14" t="str">
            <v>POWOUT</v>
          </cell>
          <cell r="B14" t="str">
            <v>Turbine Shaft Power Output</v>
          </cell>
          <cell r="E14" t="str">
            <v>kW</v>
          </cell>
          <cell r="F14">
            <v>0</v>
          </cell>
          <cell r="G14">
            <v>-1</v>
          </cell>
          <cell r="H14" t="str">
            <v>Power Output,</v>
          </cell>
        </row>
        <row r="15">
          <cell r="A15" t="str">
            <v>TFR</v>
          </cell>
          <cell r="B15" t="str">
            <v>Throttle Flow Ratio</v>
          </cell>
          <cell r="E15" t="str">
            <v>tfr</v>
          </cell>
          <cell r="F15">
            <v>4</v>
          </cell>
          <cell r="G15">
            <v>4</v>
          </cell>
          <cell r="H15" t="str">
            <v>(Unitless)</v>
          </cell>
        </row>
        <row r="16">
          <cell r="A16" t="str">
            <v>LHVHC</v>
          </cell>
          <cell r="B16" t="str">
            <v>Heat Consumption (LHV)</v>
          </cell>
          <cell r="E16" t="str">
            <v>LHV</v>
          </cell>
          <cell r="F16">
            <v>2</v>
          </cell>
          <cell r="G16">
            <v>0</v>
          </cell>
          <cell r="H16" t="str">
            <v xml:space="preserve">HC MBtu/h, </v>
          </cell>
        </row>
        <row r="17">
          <cell r="A17" t="str">
            <v>HHVHC</v>
          </cell>
          <cell r="B17" t="str">
            <v>Heat Consumption (HHV)</v>
          </cell>
          <cell r="E17" t="str">
            <v>HHV</v>
          </cell>
          <cell r="F17">
            <v>2</v>
          </cell>
          <cell r="G17">
            <v>0</v>
          </cell>
          <cell r="H17" t="str">
            <v xml:space="preserve">HC MBtu/h, </v>
          </cell>
        </row>
        <row r="18">
          <cell r="A18" t="str">
            <v>NGAS</v>
          </cell>
          <cell r="F18">
            <v>4</v>
          </cell>
          <cell r="G18">
            <v>4</v>
          </cell>
          <cell r="H18" t="str">
            <v>(Unitless)</v>
          </cell>
        </row>
        <row r="19">
          <cell r="A19" t="str">
            <v>MFG</v>
          </cell>
          <cell r="F19">
            <v>4</v>
          </cell>
          <cell r="G19">
            <v>4</v>
          </cell>
          <cell r="H19" t="str">
            <v>(Unitless)</v>
          </cell>
        </row>
        <row r="20">
          <cell r="A20" t="str">
            <v>MOL_WT</v>
          </cell>
          <cell r="F20">
            <v>4</v>
          </cell>
          <cell r="G20">
            <v>4</v>
          </cell>
          <cell r="H20" t="str">
            <v>(Unitless)</v>
          </cell>
        </row>
        <row r="21">
          <cell r="A21" t="str">
            <v>XAIR</v>
          </cell>
          <cell r="F21">
            <v>4</v>
          </cell>
          <cell r="G21">
            <v>4</v>
          </cell>
          <cell r="H21" t="str">
            <v>Excess air,%</v>
          </cell>
        </row>
        <row r="22">
          <cell r="A22" t="str">
            <v>EVPGPM</v>
          </cell>
          <cell r="B22" t="str">
            <v>Cooling Tower Evaporation Volume Flow Rate (gpm):</v>
          </cell>
          <cell r="E22" t="str">
            <v>gpm</v>
          </cell>
          <cell r="F22">
            <v>2</v>
          </cell>
          <cell r="G22">
            <v>2</v>
          </cell>
          <cell r="H22" t="str">
            <v xml:space="preserve">Flowrate, </v>
          </cell>
        </row>
        <row r="23">
          <cell r="A23" t="str">
            <v>EVPLBM</v>
          </cell>
          <cell r="B23" t="str">
            <v>Cooling Tower Evaporation Mass Flow Rate (lb/h, t/h, kg/s, kg/h):</v>
          </cell>
          <cell r="E23" t="str">
            <v>lb/h</v>
          </cell>
          <cell r="F23">
            <v>2</v>
          </cell>
          <cell r="G23">
            <v>2</v>
          </cell>
          <cell r="H23" t="str">
            <v xml:space="preserve">Flowrate, </v>
          </cell>
        </row>
        <row r="24">
          <cell r="A24" t="str">
            <v>DFTLBH</v>
          </cell>
          <cell r="B24" t="str">
            <v>Cooling Tower Drift Mass Flow Rate (lb/h, t/h, kg/s, kg/h):</v>
          </cell>
          <cell r="E24" t="str">
            <v>lb/h</v>
          </cell>
          <cell r="F24">
            <v>2</v>
          </cell>
          <cell r="G24">
            <v>2</v>
          </cell>
          <cell r="H24" t="str">
            <v xml:space="preserve">Flowrate, </v>
          </cell>
        </row>
        <row r="25">
          <cell r="A25" t="str">
            <v>BLWLBH</v>
          </cell>
          <cell r="B25" t="str">
            <v>Cooling Tower Blow Down Mass Flow Rate (lb/h, t/h, kg/s, kg/h):</v>
          </cell>
          <cell r="E25" t="str">
            <v>lb/h</v>
          </cell>
          <cell r="F25">
            <v>2</v>
          </cell>
          <cell r="G25">
            <v>2</v>
          </cell>
          <cell r="H25" t="str">
            <v xml:space="preserve">Flowrate, </v>
          </cell>
        </row>
        <row r="26">
          <cell r="A26" t="str">
            <v>GENLOS</v>
          </cell>
          <cell r="B26" t="str">
            <v>Generator Electrical Losses, (kW,MW)</v>
          </cell>
          <cell r="E26" t="str">
            <v>kW</v>
          </cell>
          <cell r="F26">
            <v>0</v>
          </cell>
          <cell r="G26">
            <v>0</v>
          </cell>
          <cell r="H26" t="str">
            <v>Generator Loss,</v>
          </cell>
        </row>
        <row r="27">
          <cell r="A27" t="str">
            <v>MCHLOS</v>
          </cell>
          <cell r="B27" t="str">
            <v>Generator Mechanical Losses, (kW,MW)</v>
          </cell>
          <cell r="E27" t="str">
            <v>kW</v>
          </cell>
          <cell r="F27">
            <v>0</v>
          </cell>
          <cell r="G27">
            <v>0</v>
          </cell>
          <cell r="H27" t="str">
            <v>Generator Loss,</v>
          </cell>
        </row>
        <row r="30">
          <cell r="B30">
            <v>67</v>
          </cell>
        </row>
      </sheetData>
      <sheetData sheetId="25">
        <row r="3">
          <cell r="A3" t="str">
            <v>Ar</v>
          </cell>
          <cell r="B3">
            <v>39.944000000000003</v>
          </cell>
        </row>
        <row r="4">
          <cell r="A4" t="str">
            <v>C</v>
          </cell>
          <cell r="B4">
            <v>12.01</v>
          </cell>
        </row>
        <row r="5">
          <cell r="A5" t="str">
            <v>CH4</v>
          </cell>
          <cell r="B5">
            <v>16.042000000000002</v>
          </cell>
        </row>
        <row r="6">
          <cell r="A6" t="str">
            <v>CO2</v>
          </cell>
          <cell r="B6">
            <v>44.01</v>
          </cell>
        </row>
        <row r="7">
          <cell r="A7" t="str">
            <v>H2</v>
          </cell>
          <cell r="B7">
            <v>2.016</v>
          </cell>
        </row>
        <row r="8">
          <cell r="A8" t="str">
            <v>H2O</v>
          </cell>
          <cell r="B8">
            <v>18.015999999999998</v>
          </cell>
        </row>
        <row r="9">
          <cell r="A9" t="str">
            <v>N2</v>
          </cell>
          <cell r="B9">
            <v>28.015999999999998</v>
          </cell>
        </row>
        <row r="10">
          <cell r="A10" t="str">
            <v>NOx</v>
          </cell>
          <cell r="B10">
            <v>46.008000000000003</v>
          </cell>
        </row>
        <row r="11">
          <cell r="A11" t="str">
            <v>CO</v>
          </cell>
          <cell r="B11">
            <v>28.01</v>
          </cell>
        </row>
        <row r="12">
          <cell r="A12" t="str">
            <v>O2</v>
          </cell>
          <cell r="B12">
            <v>32</v>
          </cell>
        </row>
        <row r="13">
          <cell r="A13" t="str">
            <v>S</v>
          </cell>
          <cell r="B13">
            <v>32.06</v>
          </cell>
        </row>
        <row r="14">
          <cell r="A14" t="str">
            <v>SO2</v>
          </cell>
          <cell r="B14">
            <v>64.06</v>
          </cell>
        </row>
        <row r="15">
          <cell r="A15" t="str">
            <v>NH3</v>
          </cell>
          <cell r="B15">
            <v>17.032</v>
          </cell>
        </row>
        <row r="16">
          <cell r="A16" t="str">
            <v>SO3</v>
          </cell>
          <cell r="B16">
            <v>80.06</v>
          </cell>
        </row>
        <row r="17">
          <cell r="A17" t="str">
            <v>H2SO4</v>
          </cell>
          <cell r="B17">
            <v>98.075999999999993</v>
          </cell>
        </row>
        <row r="18">
          <cell r="A18" t="str">
            <v>(NH4)2SO4</v>
          </cell>
          <cell r="B18">
            <v>132.13999999999999</v>
          </cell>
        </row>
      </sheetData>
      <sheetData sheetId="26">
        <row r="9">
          <cell r="B9" t="str">
            <v>Design #  (must be an integer. 1 though n)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Revision Log"/>
      <sheetName val=" 74.5 MW Solar Fixed _RAP"/>
      <sheetName val="E&amp;C Ramp"/>
      <sheetName val="Input"/>
      <sheetName val="O&amp;M Budget"/>
      <sheetName val="Transmission"/>
      <sheetName val="Capital"/>
      <sheetName val="Staffing Data"/>
      <sheetName val="monitoring"/>
      <sheetName val="Electrical"/>
      <sheetName val="Land Mgmt"/>
      <sheetName val="Land Mgmt2"/>
      <sheetName val="Maintenance Data"/>
      <sheetName val="Man-hrs - Max Remote"/>
      <sheetName val="Man-hrs - Typical"/>
      <sheetName val="Man-hrs - Min Remote"/>
      <sheetName val="Push Downs"/>
      <sheetName val="Tool List"/>
      <sheetName val="Training"/>
      <sheetName val="Travel Costs"/>
      <sheetName val="Unplanned Events"/>
      <sheetName val="Water"/>
      <sheetName val="inverter EOL Distribution"/>
      <sheetName val="motor EOL Distribution"/>
      <sheetName val="panel EOL Distribution"/>
      <sheetName val="transformer EOL Distribution"/>
      <sheetName val="Reliability Profile"/>
      <sheetName val="Reliability Profile rev"/>
      <sheetName val="Reliability Assumptions"/>
      <sheetName val="Dispatch Reliability"/>
      <sheetName val="Performance"/>
      <sheetName val="MWh per MW per day"/>
      <sheetName val="TOD Multipliers"/>
      <sheetName val="Data Tables"/>
      <sheetName val="Calibration"/>
      <sheetName val="EIA Power Rates"/>
      <sheetName val="PerDiemRates"/>
      <sheetName val="Inventory"/>
      <sheetName val="Spare Part Data"/>
      <sheetName val="Benchmarking Study"/>
      <sheetName val="Zip Code Table"/>
      <sheetName val="Current Site LatLong"/>
      <sheetName val="Sheet2"/>
      <sheetName val="Chart Total"/>
      <sheetName val="Chart Payroll"/>
      <sheetName val="Chart Production"/>
      <sheetName val="Chart Projects"/>
      <sheetName val="Chart G&amp;A"/>
      <sheetName val="Chart Data"/>
      <sheetName val="Generic Model Revision Log"/>
      <sheetName val="Sheet1"/>
      <sheetName val="Sheet3"/>
    </sheetNames>
    <sheetDataSet>
      <sheetData sheetId="0" refreshError="1"/>
      <sheetData sheetId="1"/>
      <sheetData sheetId="2" refreshError="1"/>
      <sheetData sheetId="3">
        <row r="4">
          <cell r="B4" t="str">
            <v>FPL Interstate (QF) PV 74.5MW, 1.52dc/ac Fixed</v>
          </cell>
        </row>
        <row r="53">
          <cell r="D53">
            <v>1</v>
          </cell>
        </row>
        <row r="54">
          <cell r="D54">
            <v>2</v>
          </cell>
        </row>
        <row r="57">
          <cell r="D57">
            <v>2</v>
          </cell>
        </row>
        <row r="58">
          <cell r="D58">
            <v>2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D3" t="str">
            <v>Fixed Tilt</v>
          </cell>
          <cell r="E3" t="str">
            <v>Roof/Carport</v>
          </cell>
          <cell r="F3" t="str">
            <v>T0</v>
          </cell>
          <cell r="G3" t="str">
            <v>T20</v>
          </cell>
        </row>
        <row r="20">
          <cell r="D20" t="str">
            <v>AE</v>
          </cell>
          <cell r="E20" t="str">
            <v>Enphase</v>
          </cell>
          <cell r="F20" t="str">
            <v>GE 2MW</v>
          </cell>
          <cell r="G20" t="str">
            <v>GE 4MW</v>
          </cell>
          <cell r="H20" t="str">
            <v>Generic 1MW</v>
          </cell>
          <cell r="I20" t="str">
            <v>Generic 420</v>
          </cell>
          <cell r="J20" t="str">
            <v>Generic 500</v>
          </cell>
          <cell r="K20" t="str">
            <v>Generic 83</v>
          </cell>
          <cell r="L20" t="str">
            <v>PV Powered</v>
          </cell>
          <cell r="M20" t="str">
            <v>Siemens</v>
          </cell>
          <cell r="N20" t="str">
            <v>SMA</v>
          </cell>
          <cell r="O20" t="str">
            <v>Sunny Boy</v>
          </cell>
        </row>
        <row r="22">
          <cell r="D22">
            <v>500</v>
          </cell>
          <cell r="E22">
            <v>0.26</v>
          </cell>
          <cell r="F22">
            <v>1000</v>
          </cell>
          <cell r="G22">
            <v>1000</v>
          </cell>
          <cell r="H22">
            <v>1000</v>
          </cell>
          <cell r="I22">
            <v>420</v>
          </cell>
          <cell r="J22">
            <v>500</v>
          </cell>
          <cell r="K22">
            <v>83</v>
          </cell>
          <cell r="L22">
            <v>250</v>
          </cell>
          <cell r="M22">
            <v>500</v>
          </cell>
          <cell r="N22">
            <v>750</v>
          </cell>
          <cell r="O22">
            <v>5</v>
          </cell>
        </row>
        <row r="24">
          <cell r="D24" t="str">
            <v>kW</v>
          </cell>
          <cell r="E24" t="str">
            <v>W</v>
          </cell>
          <cell r="F24" t="str">
            <v>kW</v>
          </cell>
          <cell r="G24" t="str">
            <v>kW</v>
          </cell>
          <cell r="H24" t="str">
            <v>kW</v>
          </cell>
          <cell r="I24" t="str">
            <v>kW</v>
          </cell>
          <cell r="J24" t="str">
            <v>kW</v>
          </cell>
          <cell r="K24" t="str">
            <v>kW</v>
          </cell>
          <cell r="L24" t="str">
            <v>kW</v>
          </cell>
          <cell r="M24" t="str">
            <v>kW</v>
          </cell>
          <cell r="N24" t="str">
            <v>kVA</v>
          </cell>
          <cell r="O24" t="str">
            <v>kW</v>
          </cell>
        </row>
        <row r="25">
          <cell r="D25" t="str">
            <v>Central</v>
          </cell>
          <cell r="E25" t="str">
            <v>Micro</v>
          </cell>
          <cell r="F25" t="str">
            <v>Central</v>
          </cell>
          <cell r="G25" t="str">
            <v>Central</v>
          </cell>
          <cell r="H25" t="str">
            <v>Central</v>
          </cell>
          <cell r="I25" t="str">
            <v>Central</v>
          </cell>
          <cell r="J25" t="str">
            <v>Central</v>
          </cell>
          <cell r="K25" t="str">
            <v>String</v>
          </cell>
          <cell r="L25" t="str">
            <v>Central</v>
          </cell>
          <cell r="M25" t="str">
            <v>Central</v>
          </cell>
          <cell r="N25" t="str">
            <v>Central</v>
          </cell>
          <cell r="O25" t="str">
            <v>String</v>
          </cell>
        </row>
        <row r="29">
          <cell r="D29">
            <v>10</v>
          </cell>
          <cell r="E29">
            <v>30</v>
          </cell>
          <cell r="F29">
            <v>10</v>
          </cell>
          <cell r="G29">
            <v>10</v>
          </cell>
          <cell r="H29">
            <v>10</v>
          </cell>
          <cell r="I29">
            <v>10</v>
          </cell>
          <cell r="J29">
            <v>10</v>
          </cell>
          <cell r="K29">
            <v>20</v>
          </cell>
          <cell r="L29">
            <v>10</v>
          </cell>
          <cell r="M29">
            <v>10</v>
          </cell>
          <cell r="N29">
            <v>10</v>
          </cell>
          <cell r="O29">
            <v>20</v>
          </cell>
        </row>
        <row r="30">
          <cell r="D30">
            <v>3.34</v>
          </cell>
          <cell r="E30">
            <v>3.34</v>
          </cell>
          <cell r="F30">
            <v>3.34</v>
          </cell>
          <cell r="G30">
            <v>3.34</v>
          </cell>
          <cell r="H30">
            <v>3.34</v>
          </cell>
          <cell r="I30">
            <v>3.34</v>
          </cell>
          <cell r="J30">
            <v>3.34</v>
          </cell>
          <cell r="K30">
            <v>3.34</v>
          </cell>
          <cell r="L30">
            <v>3.34</v>
          </cell>
          <cell r="M30">
            <v>3.34</v>
          </cell>
          <cell r="N30">
            <v>3.34</v>
          </cell>
          <cell r="O30">
            <v>3.34</v>
          </cell>
        </row>
        <row r="31">
          <cell r="D31">
            <v>300</v>
          </cell>
          <cell r="E31">
            <v>300</v>
          </cell>
          <cell r="F31">
            <v>300</v>
          </cell>
          <cell r="G31">
            <v>300</v>
          </cell>
          <cell r="H31">
            <v>300</v>
          </cell>
          <cell r="I31">
            <v>300</v>
          </cell>
          <cell r="J31">
            <v>300</v>
          </cell>
          <cell r="K31">
            <v>300</v>
          </cell>
          <cell r="L31">
            <v>300</v>
          </cell>
          <cell r="M31">
            <v>300</v>
          </cell>
          <cell r="N31">
            <v>300</v>
          </cell>
          <cell r="O31">
            <v>300</v>
          </cell>
        </row>
        <row r="32">
          <cell r="D32">
            <v>74.5</v>
          </cell>
          <cell r="E32">
            <v>74.5</v>
          </cell>
          <cell r="F32">
            <v>74.5</v>
          </cell>
          <cell r="G32">
            <v>74.5</v>
          </cell>
          <cell r="H32">
            <v>74.5</v>
          </cell>
          <cell r="I32">
            <v>74.5</v>
          </cell>
          <cell r="J32">
            <v>74.5</v>
          </cell>
          <cell r="K32">
            <v>74.5</v>
          </cell>
          <cell r="L32">
            <v>74.5</v>
          </cell>
          <cell r="M32">
            <v>74.5</v>
          </cell>
          <cell r="N32">
            <v>74.5</v>
          </cell>
          <cell r="O32">
            <v>25</v>
          </cell>
        </row>
        <row r="33">
          <cell r="D33">
            <v>2</v>
          </cell>
          <cell r="E33">
            <v>25</v>
          </cell>
          <cell r="F33">
            <v>2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2</v>
          </cell>
          <cell r="L33">
            <v>2</v>
          </cell>
          <cell r="M33">
            <v>2</v>
          </cell>
          <cell r="N33">
            <v>2</v>
          </cell>
          <cell r="O33">
            <v>2</v>
          </cell>
        </row>
        <row r="34">
          <cell r="D34">
            <v>5300</v>
          </cell>
          <cell r="E34">
            <v>100</v>
          </cell>
          <cell r="F34">
            <v>5300</v>
          </cell>
          <cell r="G34">
            <v>5300</v>
          </cell>
          <cell r="H34">
            <v>5300</v>
          </cell>
          <cell r="I34">
            <v>5300</v>
          </cell>
          <cell r="J34">
            <v>5300</v>
          </cell>
          <cell r="K34">
            <v>1000</v>
          </cell>
          <cell r="L34">
            <v>5300</v>
          </cell>
          <cell r="M34">
            <v>5300</v>
          </cell>
          <cell r="N34">
            <v>5300</v>
          </cell>
          <cell r="O34">
            <v>1000</v>
          </cell>
        </row>
        <row r="35">
          <cell r="D35" t="str">
            <v>No</v>
          </cell>
          <cell r="E35" t="str">
            <v>Yes</v>
          </cell>
          <cell r="F35" t="str">
            <v>No</v>
          </cell>
          <cell r="G35" t="str">
            <v>No</v>
          </cell>
          <cell r="H35" t="str">
            <v>No</v>
          </cell>
          <cell r="I35" t="str">
            <v>No</v>
          </cell>
          <cell r="J35" t="str">
            <v>No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</row>
        <row r="36">
          <cell r="D36">
            <v>10000</v>
          </cell>
          <cell r="E36">
            <v>150</v>
          </cell>
          <cell r="F36">
            <v>7500</v>
          </cell>
          <cell r="G36">
            <v>7500</v>
          </cell>
          <cell r="H36">
            <v>7500</v>
          </cell>
          <cell r="I36">
            <v>10000</v>
          </cell>
          <cell r="J36">
            <v>10000</v>
          </cell>
          <cell r="K36">
            <v>10000</v>
          </cell>
          <cell r="L36">
            <v>10000</v>
          </cell>
          <cell r="M36">
            <v>10000</v>
          </cell>
          <cell r="N36">
            <v>7500</v>
          </cell>
          <cell r="O36">
            <v>450</v>
          </cell>
        </row>
        <row r="37">
          <cell r="D37">
            <v>100000</v>
          </cell>
          <cell r="E37">
            <v>150</v>
          </cell>
          <cell r="F37">
            <v>252000</v>
          </cell>
          <cell r="G37">
            <v>252000</v>
          </cell>
          <cell r="H37">
            <v>252000</v>
          </cell>
          <cell r="I37">
            <v>88000</v>
          </cell>
          <cell r="J37">
            <v>100000</v>
          </cell>
          <cell r="K37">
            <v>29049.999999999996</v>
          </cell>
        </row>
        <row r="44">
          <cell r="D44" t="str">
            <v>Canadian Solar</v>
          </cell>
          <cell r="E44" t="str">
            <v>First Solar</v>
          </cell>
          <cell r="F44" t="str">
            <v>Hanwah</v>
          </cell>
          <cell r="G44" t="str">
            <v>MiaSole</v>
          </cell>
          <cell r="H44" t="str">
            <v>REC</v>
          </cell>
          <cell r="I44" t="str">
            <v>Solon</v>
          </cell>
          <cell r="J44" t="str">
            <v>SunPower</v>
          </cell>
          <cell r="K44" t="str">
            <v>SunTech</v>
          </cell>
          <cell r="L44" t="str">
            <v>Trina</v>
          </cell>
          <cell r="M44" t="str">
            <v>Yingli</v>
          </cell>
        </row>
        <row r="47">
          <cell r="D47">
            <v>2</v>
          </cell>
          <cell r="E47">
            <v>2</v>
          </cell>
          <cell r="F47">
            <v>2</v>
          </cell>
          <cell r="G47">
            <v>2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2</v>
          </cell>
          <cell r="M47">
            <v>2</v>
          </cell>
        </row>
        <row r="58">
          <cell r="B58" t="str">
            <v>Custom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Medium</v>
          </cell>
        </row>
        <row r="62">
          <cell r="B62" t="str">
            <v>None</v>
          </cell>
        </row>
        <row r="67">
          <cell r="D67" t="str">
            <v>Alabama</v>
          </cell>
          <cell r="E67" t="str">
            <v>Alaska</v>
          </cell>
          <cell r="F67" t="str">
            <v>Alberta</v>
          </cell>
          <cell r="G67" t="str">
            <v>Arizona</v>
          </cell>
          <cell r="H67" t="str">
            <v>Arkansas</v>
          </cell>
          <cell r="I67" t="str">
            <v>California</v>
          </cell>
          <cell r="J67" t="str">
            <v>Colorado</v>
          </cell>
          <cell r="K67" t="str">
            <v>Connecticut</v>
          </cell>
          <cell r="L67" t="str">
            <v>Delaware</v>
          </cell>
          <cell r="M67" t="str">
            <v>Florida</v>
          </cell>
          <cell r="N67" t="str">
            <v>Georgia</v>
          </cell>
          <cell r="O67" t="str">
            <v>Germany</v>
          </cell>
          <cell r="P67" t="str">
            <v>Hawaii</v>
          </cell>
          <cell r="Q67" t="str">
            <v>Idaho</v>
          </cell>
          <cell r="R67" t="str">
            <v>Illinois</v>
          </cell>
          <cell r="S67" t="str">
            <v>Indiana</v>
          </cell>
          <cell r="T67" t="str">
            <v>Iowa</v>
          </cell>
          <cell r="U67" t="str">
            <v>Kansas</v>
          </cell>
          <cell r="V67" t="str">
            <v>Kentucky</v>
          </cell>
          <cell r="W67" t="str">
            <v>Louisiana</v>
          </cell>
          <cell r="X67" t="str">
            <v>Maine</v>
          </cell>
          <cell r="Y67" t="str">
            <v>Maryland</v>
          </cell>
          <cell r="Z67" t="str">
            <v>Massachusetts</v>
          </cell>
          <cell r="AA67" t="str">
            <v>Michigan</v>
          </cell>
          <cell r="AB67" t="str">
            <v>Minnesota</v>
          </cell>
          <cell r="AC67" t="str">
            <v>Mississippi</v>
          </cell>
          <cell r="AD67" t="str">
            <v>Missouri</v>
          </cell>
          <cell r="AE67" t="str">
            <v>Montana</v>
          </cell>
          <cell r="AF67" t="str">
            <v>Nebraska</v>
          </cell>
          <cell r="AG67" t="str">
            <v>Nevada</v>
          </cell>
          <cell r="AH67" t="str">
            <v>New Brunswick</v>
          </cell>
          <cell r="AI67" t="str">
            <v>New Hampshire</v>
          </cell>
          <cell r="AJ67" t="str">
            <v>New Jersey</v>
          </cell>
          <cell r="AK67" t="str">
            <v>New Mexico</v>
          </cell>
          <cell r="AL67" t="str">
            <v>New York</v>
          </cell>
          <cell r="AM67" t="str">
            <v>New York City</v>
          </cell>
          <cell r="AN67" t="str">
            <v>North Carolina</v>
          </cell>
          <cell r="AO67" t="str">
            <v>North Dakota</v>
          </cell>
          <cell r="AP67" t="str">
            <v>Nova Scotia</v>
          </cell>
          <cell r="AQ67" t="str">
            <v>Ohio</v>
          </cell>
          <cell r="AR67" t="str">
            <v>Oklahoma</v>
          </cell>
          <cell r="AS67" t="str">
            <v>Ontario</v>
          </cell>
          <cell r="AT67" t="str">
            <v>Oregon</v>
          </cell>
          <cell r="AU67" t="str">
            <v>Pennsylvania</v>
          </cell>
          <cell r="AV67" t="str">
            <v>Puerto Rico</v>
          </cell>
          <cell r="AW67" t="str">
            <v>Quebec</v>
          </cell>
          <cell r="AX67" t="str">
            <v>Rhode Island</v>
          </cell>
          <cell r="AY67" t="str">
            <v>South Carolina</v>
          </cell>
          <cell r="AZ67" t="str">
            <v>South Dakota</v>
          </cell>
          <cell r="BA67" t="str">
            <v>Spain</v>
          </cell>
          <cell r="BB67" t="str">
            <v>Tennessee</v>
          </cell>
          <cell r="BC67" t="str">
            <v>Texas</v>
          </cell>
          <cell r="BD67" t="str">
            <v>Utah</v>
          </cell>
          <cell r="BE67" t="str">
            <v>Vermont</v>
          </cell>
          <cell r="BF67" t="str">
            <v>Virginia</v>
          </cell>
          <cell r="BG67" t="str">
            <v>Washington</v>
          </cell>
          <cell r="BH67" t="str">
            <v>West Virginia</v>
          </cell>
          <cell r="BI67" t="str">
            <v>Wisconsin</v>
          </cell>
          <cell r="BJ67" t="str">
            <v>Wyoming</v>
          </cell>
        </row>
        <row r="70">
          <cell r="D70" t="str">
            <v>AL</v>
          </cell>
          <cell r="E70" t="str">
            <v>AK</v>
          </cell>
          <cell r="F70" t="str">
            <v>AB</v>
          </cell>
          <cell r="G70" t="str">
            <v>AZ</v>
          </cell>
          <cell r="H70" t="str">
            <v>AR</v>
          </cell>
          <cell r="I70" t="str">
            <v>CA</v>
          </cell>
          <cell r="J70" t="str">
            <v>CO</v>
          </cell>
          <cell r="K70" t="str">
            <v>CT</v>
          </cell>
          <cell r="L70" t="str">
            <v>DE</v>
          </cell>
          <cell r="M70" t="str">
            <v>FL</v>
          </cell>
          <cell r="N70" t="str">
            <v>GA</v>
          </cell>
          <cell r="P70" t="str">
            <v>HI</v>
          </cell>
          <cell r="Q70" t="str">
            <v>ID</v>
          </cell>
          <cell r="R70" t="str">
            <v>IL</v>
          </cell>
          <cell r="S70" t="str">
            <v>IN</v>
          </cell>
          <cell r="T70" t="str">
            <v>IA</v>
          </cell>
          <cell r="U70" t="str">
            <v>KS</v>
          </cell>
          <cell r="V70" t="str">
            <v>KY</v>
          </cell>
          <cell r="W70" t="str">
            <v>LA</v>
          </cell>
          <cell r="X70" t="str">
            <v>ME</v>
          </cell>
          <cell r="Y70" t="str">
            <v>MD</v>
          </cell>
          <cell r="Z70" t="str">
            <v>MA</v>
          </cell>
          <cell r="AA70" t="str">
            <v>MI</v>
          </cell>
          <cell r="AB70" t="str">
            <v>MN</v>
          </cell>
          <cell r="AC70" t="str">
            <v>MS</v>
          </cell>
          <cell r="AD70" t="str">
            <v>MO</v>
          </cell>
          <cell r="AE70" t="str">
            <v>MT</v>
          </cell>
          <cell r="AF70" t="str">
            <v>NE</v>
          </cell>
          <cell r="AG70" t="str">
            <v>NV</v>
          </cell>
          <cell r="AH70" t="str">
            <v>NB</v>
          </cell>
          <cell r="AI70" t="str">
            <v>NH</v>
          </cell>
          <cell r="AJ70" t="str">
            <v>NJ</v>
          </cell>
          <cell r="AK70" t="str">
            <v>NM</v>
          </cell>
          <cell r="AL70" t="str">
            <v>NY</v>
          </cell>
          <cell r="AM70" t="str">
            <v>NYC</v>
          </cell>
          <cell r="AN70" t="str">
            <v>NC</v>
          </cell>
          <cell r="AO70" t="str">
            <v>ND</v>
          </cell>
          <cell r="AP70" t="str">
            <v>NS</v>
          </cell>
          <cell r="AQ70" t="str">
            <v>OH</v>
          </cell>
          <cell r="AR70" t="str">
            <v>OK</v>
          </cell>
          <cell r="AS70" t="str">
            <v>ON</v>
          </cell>
          <cell r="AT70" t="str">
            <v>OR</v>
          </cell>
          <cell r="AU70" t="str">
            <v>PA</v>
          </cell>
          <cell r="AV70" t="str">
            <v>PR</v>
          </cell>
          <cell r="AW70" t="str">
            <v>QC</v>
          </cell>
          <cell r="AX70" t="str">
            <v>RI</v>
          </cell>
          <cell r="AY70" t="str">
            <v>SC</v>
          </cell>
          <cell r="AZ70" t="str">
            <v>SD</v>
          </cell>
          <cell r="BB70" t="str">
            <v>TN</v>
          </cell>
          <cell r="BC70" t="str">
            <v>TX</v>
          </cell>
          <cell r="BD70" t="str">
            <v>UT</v>
          </cell>
          <cell r="BE70" t="str">
            <v>VT</v>
          </cell>
          <cell r="BF70" t="str">
            <v>VA</v>
          </cell>
          <cell r="BG70" t="str">
            <v>WA</v>
          </cell>
          <cell r="BH70" t="str">
            <v>WV</v>
          </cell>
          <cell r="BI70" t="str">
            <v>WI</v>
          </cell>
          <cell r="BJ70" t="str">
            <v>WY</v>
          </cell>
        </row>
        <row r="78">
          <cell r="D78">
            <v>12</v>
          </cell>
          <cell r="E78">
            <v>2</v>
          </cell>
          <cell r="F78">
            <v>2</v>
          </cell>
          <cell r="G78">
            <v>0</v>
          </cell>
          <cell r="H78">
            <v>12</v>
          </cell>
          <cell r="I78">
            <v>0</v>
          </cell>
          <cell r="J78">
            <v>6</v>
          </cell>
          <cell r="K78">
            <v>10</v>
          </cell>
          <cell r="L78">
            <v>10</v>
          </cell>
          <cell r="M78">
            <v>20</v>
          </cell>
          <cell r="N78">
            <v>12</v>
          </cell>
          <cell r="O78">
            <v>2</v>
          </cell>
          <cell r="P78">
            <v>12</v>
          </cell>
          <cell r="Q78">
            <v>6</v>
          </cell>
          <cell r="R78">
            <v>6</v>
          </cell>
          <cell r="S78">
            <v>6</v>
          </cell>
          <cell r="T78">
            <v>6</v>
          </cell>
          <cell r="U78">
            <v>6</v>
          </cell>
          <cell r="V78">
            <v>6</v>
          </cell>
          <cell r="W78">
            <v>12</v>
          </cell>
          <cell r="X78">
            <v>6</v>
          </cell>
          <cell r="Y78">
            <v>6</v>
          </cell>
          <cell r="Z78">
            <v>6</v>
          </cell>
          <cell r="AA78">
            <v>6</v>
          </cell>
          <cell r="AB78">
            <v>6</v>
          </cell>
          <cell r="AC78">
            <v>12</v>
          </cell>
          <cell r="AD78">
            <v>6</v>
          </cell>
          <cell r="AE78">
            <v>6</v>
          </cell>
          <cell r="AF78">
            <v>6</v>
          </cell>
          <cell r="AG78">
            <v>0</v>
          </cell>
          <cell r="AH78">
            <v>2</v>
          </cell>
          <cell r="AI78">
            <v>2</v>
          </cell>
          <cell r="AJ78">
            <v>6</v>
          </cell>
          <cell r="AK78">
            <v>0</v>
          </cell>
          <cell r="AL78">
            <v>6</v>
          </cell>
          <cell r="AM78">
            <v>6</v>
          </cell>
          <cell r="AN78">
            <v>6</v>
          </cell>
          <cell r="AO78">
            <v>6</v>
          </cell>
          <cell r="AP78">
            <v>2</v>
          </cell>
          <cell r="AQ78">
            <v>6</v>
          </cell>
          <cell r="AR78">
            <v>6</v>
          </cell>
          <cell r="AS78">
            <v>2</v>
          </cell>
          <cell r="AT78">
            <v>6</v>
          </cell>
          <cell r="AU78">
            <v>6</v>
          </cell>
          <cell r="AV78">
            <v>12</v>
          </cell>
          <cell r="AW78">
            <v>2</v>
          </cell>
          <cell r="AX78">
            <v>6</v>
          </cell>
          <cell r="AY78">
            <v>12</v>
          </cell>
          <cell r="AZ78">
            <v>6</v>
          </cell>
          <cell r="BA78">
            <v>2</v>
          </cell>
          <cell r="BB78">
            <v>6</v>
          </cell>
          <cell r="BC78">
            <v>2</v>
          </cell>
          <cell r="BD78">
            <v>2</v>
          </cell>
          <cell r="BE78">
            <v>6</v>
          </cell>
          <cell r="BF78">
            <v>6</v>
          </cell>
          <cell r="BG78">
            <v>6</v>
          </cell>
          <cell r="BH78">
            <v>6</v>
          </cell>
          <cell r="BI78">
            <v>6</v>
          </cell>
          <cell r="BJ78">
            <v>6</v>
          </cell>
        </row>
        <row r="79">
          <cell r="D79">
            <v>0</v>
          </cell>
          <cell r="E79">
            <v>2</v>
          </cell>
          <cell r="F79">
            <v>2</v>
          </cell>
          <cell r="G79">
            <v>6</v>
          </cell>
          <cell r="H79">
            <v>0</v>
          </cell>
          <cell r="I79">
            <v>4</v>
          </cell>
          <cell r="J79">
            <v>2</v>
          </cell>
          <cell r="K79">
            <v>2</v>
          </cell>
          <cell r="L79">
            <v>2</v>
          </cell>
          <cell r="M79">
            <v>0</v>
          </cell>
          <cell r="N79">
            <v>0</v>
          </cell>
          <cell r="O79">
            <v>2</v>
          </cell>
          <cell r="P79">
            <v>0</v>
          </cell>
          <cell r="Q79">
            <v>2</v>
          </cell>
          <cell r="R79">
            <v>2</v>
          </cell>
          <cell r="S79">
            <v>2</v>
          </cell>
          <cell r="T79">
            <v>2</v>
          </cell>
          <cell r="U79">
            <v>2</v>
          </cell>
          <cell r="V79">
            <v>2</v>
          </cell>
          <cell r="W79">
            <v>0</v>
          </cell>
          <cell r="X79">
            <v>2</v>
          </cell>
          <cell r="Y79">
            <v>2</v>
          </cell>
          <cell r="Z79">
            <v>2</v>
          </cell>
          <cell r="AA79">
            <v>2</v>
          </cell>
          <cell r="AB79">
            <v>2</v>
          </cell>
          <cell r="AC79">
            <v>0</v>
          </cell>
          <cell r="AD79">
            <v>2</v>
          </cell>
          <cell r="AE79">
            <v>2</v>
          </cell>
          <cell r="AF79">
            <v>2</v>
          </cell>
          <cell r="AG79">
            <v>4</v>
          </cell>
          <cell r="AH79">
            <v>2</v>
          </cell>
          <cell r="AI79">
            <v>2</v>
          </cell>
          <cell r="AJ79">
            <v>2</v>
          </cell>
          <cell r="AK79">
            <v>4</v>
          </cell>
          <cell r="AL79">
            <v>2</v>
          </cell>
          <cell r="AM79">
            <v>2</v>
          </cell>
          <cell r="AN79">
            <v>2</v>
          </cell>
          <cell r="AO79">
            <v>2</v>
          </cell>
          <cell r="AP79">
            <v>2</v>
          </cell>
          <cell r="AQ79">
            <v>2</v>
          </cell>
          <cell r="AR79">
            <v>2</v>
          </cell>
          <cell r="AS79">
            <v>2</v>
          </cell>
          <cell r="AT79">
            <v>2</v>
          </cell>
          <cell r="AU79">
            <v>2</v>
          </cell>
          <cell r="AV79">
            <v>2</v>
          </cell>
          <cell r="AW79">
            <v>2</v>
          </cell>
          <cell r="AX79">
            <v>2</v>
          </cell>
          <cell r="AY79">
            <v>2</v>
          </cell>
          <cell r="AZ79">
            <v>2</v>
          </cell>
          <cell r="BA79">
            <v>2</v>
          </cell>
          <cell r="BB79">
            <v>2</v>
          </cell>
          <cell r="BC79">
            <v>4</v>
          </cell>
          <cell r="BD79">
            <v>2</v>
          </cell>
          <cell r="BE79">
            <v>2</v>
          </cell>
          <cell r="BF79">
            <v>2</v>
          </cell>
          <cell r="BG79">
            <v>2</v>
          </cell>
          <cell r="BH79">
            <v>2</v>
          </cell>
          <cell r="BI79">
            <v>2</v>
          </cell>
          <cell r="BJ79">
            <v>2</v>
          </cell>
        </row>
        <row r="81">
          <cell r="D81">
            <v>27.259615384615383</v>
          </cell>
          <cell r="E81">
            <v>32.984134615384619</v>
          </cell>
          <cell r="F81">
            <v>36.800480769230766</v>
          </cell>
          <cell r="G81">
            <v>27.259615384615383</v>
          </cell>
          <cell r="H81">
            <v>25.896634615384617</v>
          </cell>
          <cell r="I81">
            <v>34.074519230769234</v>
          </cell>
          <cell r="J81">
            <v>28.35</v>
          </cell>
          <cell r="K81">
            <v>31.34855769230769</v>
          </cell>
          <cell r="L81">
            <v>29.712980769230771</v>
          </cell>
          <cell r="M81">
            <v>40</v>
          </cell>
          <cell r="N81">
            <v>27.804807692307691</v>
          </cell>
          <cell r="O81">
            <v>0</v>
          </cell>
          <cell r="P81">
            <v>37.890865384615381</v>
          </cell>
          <cell r="Q81">
            <v>25.624038461538461</v>
          </cell>
          <cell r="R81">
            <v>28.35</v>
          </cell>
          <cell r="S81">
            <v>26.714423076923076</v>
          </cell>
          <cell r="T81">
            <v>26.987019230769231</v>
          </cell>
          <cell r="U81">
            <v>26.441826923076924</v>
          </cell>
          <cell r="V81">
            <v>25.624038461538461</v>
          </cell>
          <cell r="W81">
            <v>26.987019230769231</v>
          </cell>
          <cell r="X81">
            <v>28.895192307692309</v>
          </cell>
          <cell r="Y81">
            <v>30.530769230769234</v>
          </cell>
          <cell r="Z81">
            <v>31.893750000000001</v>
          </cell>
          <cell r="AA81">
            <v>26.987019230769231</v>
          </cell>
          <cell r="AB81">
            <v>28.895192307692309</v>
          </cell>
          <cell r="AC81">
            <v>25.896634615384617</v>
          </cell>
          <cell r="AD81">
            <v>26.714423076923076</v>
          </cell>
          <cell r="AE81">
            <v>26.441826923076924</v>
          </cell>
          <cell r="AF81">
            <v>26.987019230769231</v>
          </cell>
          <cell r="AG81">
            <v>28.622596153846153</v>
          </cell>
          <cell r="AH81">
            <v>31.893750000000001</v>
          </cell>
          <cell r="AI81">
            <v>29.712980769230771</v>
          </cell>
          <cell r="AJ81">
            <v>32.438942307692308</v>
          </cell>
          <cell r="AK81">
            <v>26.987019230769231</v>
          </cell>
          <cell r="AL81">
            <v>33.256730769230771</v>
          </cell>
          <cell r="AM81">
            <v>33.256730769230771</v>
          </cell>
          <cell r="AN81">
            <v>28.077403846153846</v>
          </cell>
          <cell r="AO81">
            <v>24.806249999999999</v>
          </cell>
          <cell r="AP81">
            <v>32.984134615384619</v>
          </cell>
          <cell r="AQ81">
            <v>27.532211538461539</v>
          </cell>
          <cell r="AR81">
            <v>25.896634615384617</v>
          </cell>
          <cell r="AS81">
            <v>36.255288461538463</v>
          </cell>
          <cell r="AT81">
            <v>27.532211538461539</v>
          </cell>
          <cell r="AU81">
            <v>27.259615384615401</v>
          </cell>
          <cell r="AV81">
            <v>31</v>
          </cell>
          <cell r="AW81">
            <v>34.619711538461537</v>
          </cell>
          <cell r="AX81">
            <v>29.985576923076927</v>
          </cell>
          <cell r="AY81">
            <v>27.532211538461539</v>
          </cell>
          <cell r="AZ81">
            <v>26.169230769230769</v>
          </cell>
          <cell r="BA81">
            <v>0</v>
          </cell>
          <cell r="BB81">
            <v>26.169230769230769</v>
          </cell>
          <cell r="BC81">
            <v>26.441826923076924</v>
          </cell>
          <cell r="BD81">
            <v>25.896634615384617</v>
          </cell>
          <cell r="BE81">
            <v>28.622596153846153</v>
          </cell>
          <cell r="BF81">
            <v>28.077403846153846</v>
          </cell>
          <cell r="BG81">
            <v>28.077403846153846</v>
          </cell>
          <cell r="BH81">
            <v>25.351442307692309</v>
          </cell>
          <cell r="BI81">
            <v>27.532211538461539</v>
          </cell>
          <cell r="BJ81">
            <v>25.896634615384617</v>
          </cell>
        </row>
        <row r="83">
          <cell r="D83">
            <v>32.21153846153846</v>
          </cell>
          <cell r="E83">
            <v>38.97596153846154</v>
          </cell>
          <cell r="F83">
            <v>43.48557692307692</v>
          </cell>
          <cell r="G83">
            <v>32.21153846153846</v>
          </cell>
          <cell r="H83">
            <v>30.60096153846154</v>
          </cell>
          <cell r="I83">
            <v>40.26442307692308</v>
          </cell>
          <cell r="J83">
            <v>33.5</v>
          </cell>
          <cell r="K83">
            <v>37.043269230769234</v>
          </cell>
          <cell r="L83">
            <v>35.11057692307692</v>
          </cell>
          <cell r="M83">
            <v>45</v>
          </cell>
          <cell r="N83">
            <v>32.855769230769234</v>
          </cell>
          <cell r="O83">
            <v>0</v>
          </cell>
          <cell r="P83">
            <v>44.77403846153846</v>
          </cell>
          <cell r="Q83">
            <v>30.278846153846153</v>
          </cell>
          <cell r="R83">
            <v>33.5</v>
          </cell>
          <cell r="S83">
            <v>31.567307692307693</v>
          </cell>
          <cell r="T83">
            <v>31.889423076923077</v>
          </cell>
          <cell r="U83">
            <v>31.245192307692307</v>
          </cell>
          <cell r="V83">
            <v>30.278846153846153</v>
          </cell>
          <cell r="W83">
            <v>31.889423076923077</v>
          </cell>
          <cell r="X83">
            <v>34.144230769230766</v>
          </cell>
          <cell r="Y83">
            <v>36.07692307692308</v>
          </cell>
          <cell r="Z83">
            <v>37.6875</v>
          </cell>
          <cell r="AA83">
            <v>31.889423076923077</v>
          </cell>
          <cell r="AB83">
            <v>34.144230769230766</v>
          </cell>
          <cell r="AC83">
            <v>30.60096153846154</v>
          </cell>
          <cell r="AD83">
            <v>31.567307692307693</v>
          </cell>
          <cell r="AE83">
            <v>31.245192307692307</v>
          </cell>
          <cell r="AF83">
            <v>31.889423076923077</v>
          </cell>
          <cell r="AG83">
            <v>33.822115384615387</v>
          </cell>
          <cell r="AH83">
            <v>37.6875</v>
          </cell>
          <cell r="AI83">
            <v>35.11057692307692</v>
          </cell>
          <cell r="AJ83">
            <v>38.331730769230766</v>
          </cell>
          <cell r="AK83">
            <v>31.889423076923077</v>
          </cell>
          <cell r="AL83">
            <v>39.29807692307692</v>
          </cell>
          <cell r="AM83">
            <v>39.29807692307692</v>
          </cell>
          <cell r="AN83">
            <v>33.177884615384613</v>
          </cell>
          <cell r="AO83">
            <v>29.3125</v>
          </cell>
          <cell r="AP83">
            <v>38.97596153846154</v>
          </cell>
          <cell r="AQ83">
            <v>32.533653846153847</v>
          </cell>
          <cell r="AR83">
            <v>30.60096153846154</v>
          </cell>
          <cell r="AS83">
            <v>42.841346153846153</v>
          </cell>
          <cell r="AT83">
            <v>32.533653846153847</v>
          </cell>
          <cell r="AU83">
            <v>32.211538461538503</v>
          </cell>
          <cell r="AV83">
            <v>26</v>
          </cell>
          <cell r="AW83">
            <v>40.908653846153847</v>
          </cell>
          <cell r="AX83">
            <v>35.432692307692307</v>
          </cell>
          <cell r="AY83">
            <v>32.533653846153847</v>
          </cell>
          <cell r="AZ83">
            <v>30.923076923076923</v>
          </cell>
          <cell r="BA83">
            <v>0</v>
          </cell>
          <cell r="BB83">
            <v>30.923076923076923</v>
          </cell>
          <cell r="BC83">
            <v>31.245192307692307</v>
          </cell>
          <cell r="BD83">
            <v>30.60096153846154</v>
          </cell>
          <cell r="BE83">
            <v>33.822115384615387</v>
          </cell>
          <cell r="BF83">
            <v>33.177884615384613</v>
          </cell>
          <cell r="BG83">
            <v>33.177884615384613</v>
          </cell>
          <cell r="BH83">
            <v>29.95673076923077</v>
          </cell>
          <cell r="BI83">
            <v>32.533653846153847</v>
          </cell>
          <cell r="BJ83">
            <v>30.60096153846154</v>
          </cell>
        </row>
        <row r="84">
          <cell r="D84">
            <v>42.78846153846154</v>
          </cell>
          <cell r="E84">
            <v>51.77403846153846</v>
          </cell>
          <cell r="F84">
            <v>57.764423076923087</v>
          </cell>
          <cell r="G84">
            <v>42.78846153846154</v>
          </cell>
          <cell r="H84">
            <v>40.64903846153846</v>
          </cell>
          <cell r="I84">
            <v>53.48557692307692</v>
          </cell>
          <cell r="J84">
            <v>44.5</v>
          </cell>
          <cell r="K84">
            <v>49.206730769230759</v>
          </cell>
          <cell r="L84">
            <v>46.63942307692308</v>
          </cell>
          <cell r="M84">
            <v>45.355769230769234</v>
          </cell>
          <cell r="N84">
            <v>43.644230769230766</v>
          </cell>
          <cell r="O84">
            <v>0</v>
          </cell>
          <cell r="P84">
            <v>59.475961538461533</v>
          </cell>
          <cell r="Q84">
            <v>40.221153846153847</v>
          </cell>
          <cell r="R84">
            <v>44.5</v>
          </cell>
          <cell r="S84">
            <v>41.932692307692307</v>
          </cell>
          <cell r="T84">
            <v>42.36057692307692</v>
          </cell>
          <cell r="U84">
            <v>41.504807692307693</v>
          </cell>
          <cell r="V84">
            <v>40.221153846153847</v>
          </cell>
          <cell r="W84">
            <v>42.36057692307692</v>
          </cell>
          <cell r="X84">
            <v>45.355769230769234</v>
          </cell>
          <cell r="Y84">
            <v>47.923076923076927</v>
          </cell>
          <cell r="Z84">
            <v>50.0625</v>
          </cell>
          <cell r="AA84">
            <v>42.36057692307692</v>
          </cell>
          <cell r="AB84">
            <v>45.355769230769234</v>
          </cell>
          <cell r="AC84">
            <v>40.64903846153846</v>
          </cell>
          <cell r="AD84">
            <v>41.932692307692307</v>
          </cell>
          <cell r="AE84">
            <v>41.504807692307693</v>
          </cell>
          <cell r="AF84">
            <v>42.36057692307692</v>
          </cell>
          <cell r="AG84">
            <v>44.927884615384613</v>
          </cell>
          <cell r="AH84">
            <v>50.0625</v>
          </cell>
          <cell r="AI84">
            <v>46.63942307692308</v>
          </cell>
          <cell r="AJ84">
            <v>50.918269230769234</v>
          </cell>
          <cell r="AK84">
            <v>42.36057692307692</v>
          </cell>
          <cell r="AL84">
            <v>52.20192307692308</v>
          </cell>
          <cell r="AM84">
            <v>52.20192307692308</v>
          </cell>
          <cell r="AN84">
            <v>44.072115384615387</v>
          </cell>
          <cell r="AO84">
            <v>38.9375</v>
          </cell>
          <cell r="AP84">
            <v>51.77403846153846</v>
          </cell>
          <cell r="AQ84">
            <v>43.216346153846153</v>
          </cell>
          <cell r="AR84">
            <v>40.64903846153846</v>
          </cell>
          <cell r="AS84">
            <v>56.908653846153847</v>
          </cell>
          <cell r="AT84">
            <v>43.216346153846153</v>
          </cell>
          <cell r="AU84">
            <v>42.788461538461497</v>
          </cell>
          <cell r="AV84">
            <v>42</v>
          </cell>
          <cell r="AW84">
            <v>54.341346153846153</v>
          </cell>
          <cell r="AX84">
            <v>47.067307692307701</v>
          </cell>
          <cell r="AY84">
            <v>43.216346153846153</v>
          </cell>
          <cell r="AZ84">
            <v>41.07692307692308</v>
          </cell>
          <cell r="BA84">
            <v>0</v>
          </cell>
          <cell r="BB84">
            <v>41.07692307692308</v>
          </cell>
          <cell r="BC84">
            <v>41.504807692307693</v>
          </cell>
          <cell r="BD84">
            <v>40.64903846153846</v>
          </cell>
          <cell r="BE84">
            <v>44.927884615384613</v>
          </cell>
          <cell r="BF84">
            <v>44.072115384615387</v>
          </cell>
          <cell r="BG84">
            <v>44.072115384615387</v>
          </cell>
          <cell r="BH84">
            <v>39.793269230769234</v>
          </cell>
          <cell r="BI84">
            <v>43.216346153846153</v>
          </cell>
          <cell r="BJ84">
            <v>40.64903846153846</v>
          </cell>
        </row>
        <row r="85">
          <cell r="D85">
            <v>65000</v>
          </cell>
          <cell r="E85">
            <v>79000</v>
          </cell>
          <cell r="F85">
            <v>88000</v>
          </cell>
          <cell r="G85">
            <v>65000</v>
          </cell>
          <cell r="H85">
            <v>62000</v>
          </cell>
          <cell r="I85">
            <v>81000</v>
          </cell>
          <cell r="J85">
            <v>68000</v>
          </cell>
          <cell r="K85">
            <v>75000</v>
          </cell>
          <cell r="L85">
            <v>71000</v>
          </cell>
          <cell r="M85">
            <v>69000</v>
          </cell>
          <cell r="N85">
            <v>66000</v>
          </cell>
          <cell r="O85">
            <v>0</v>
          </cell>
          <cell r="P85">
            <v>90000</v>
          </cell>
          <cell r="Q85">
            <v>61000</v>
          </cell>
          <cell r="R85">
            <v>68000</v>
          </cell>
          <cell r="S85">
            <v>64000</v>
          </cell>
          <cell r="T85">
            <v>64000</v>
          </cell>
          <cell r="U85">
            <v>63000</v>
          </cell>
          <cell r="V85">
            <v>61000</v>
          </cell>
          <cell r="W85">
            <v>64000</v>
          </cell>
          <cell r="X85">
            <v>69000</v>
          </cell>
          <cell r="Y85">
            <v>73000</v>
          </cell>
          <cell r="Z85">
            <v>76000</v>
          </cell>
          <cell r="AA85">
            <v>64000</v>
          </cell>
          <cell r="AB85">
            <v>69000</v>
          </cell>
          <cell r="AC85">
            <v>62000</v>
          </cell>
          <cell r="AD85">
            <v>64000</v>
          </cell>
          <cell r="AE85">
            <v>63000</v>
          </cell>
          <cell r="AF85">
            <v>64000</v>
          </cell>
          <cell r="AG85">
            <v>68000</v>
          </cell>
          <cell r="AH85">
            <v>76000</v>
          </cell>
          <cell r="AI85">
            <v>71000</v>
          </cell>
          <cell r="AJ85">
            <v>77000</v>
          </cell>
          <cell r="AK85">
            <v>64000</v>
          </cell>
          <cell r="AL85">
            <v>79000</v>
          </cell>
          <cell r="AM85">
            <v>79000</v>
          </cell>
          <cell r="AN85">
            <v>67000</v>
          </cell>
          <cell r="AO85">
            <v>59000</v>
          </cell>
          <cell r="AP85">
            <v>79000</v>
          </cell>
          <cell r="AQ85">
            <v>66000</v>
          </cell>
          <cell r="AR85">
            <v>62000</v>
          </cell>
          <cell r="AS85">
            <v>86000</v>
          </cell>
          <cell r="AT85">
            <v>66000</v>
          </cell>
          <cell r="AU85">
            <v>65000</v>
          </cell>
          <cell r="AV85">
            <v>63000</v>
          </cell>
          <cell r="AW85">
            <v>83000</v>
          </cell>
          <cell r="AX85">
            <v>72000</v>
          </cell>
          <cell r="AY85">
            <v>66000</v>
          </cell>
          <cell r="AZ85">
            <v>62000</v>
          </cell>
          <cell r="BA85">
            <v>0</v>
          </cell>
          <cell r="BB85">
            <v>62000</v>
          </cell>
          <cell r="BC85">
            <v>63000</v>
          </cell>
          <cell r="BD85">
            <v>62000</v>
          </cell>
          <cell r="BE85">
            <v>68000</v>
          </cell>
          <cell r="BF85">
            <v>67000</v>
          </cell>
          <cell r="BG85">
            <v>67000</v>
          </cell>
          <cell r="BH85">
            <v>60000</v>
          </cell>
          <cell r="BI85">
            <v>66000</v>
          </cell>
          <cell r="BJ85">
            <v>62000</v>
          </cell>
        </row>
        <row r="86">
          <cell r="D86">
            <v>83000</v>
          </cell>
          <cell r="E86">
            <v>100000</v>
          </cell>
          <cell r="F86">
            <v>112000</v>
          </cell>
          <cell r="G86">
            <v>83000</v>
          </cell>
          <cell r="H86">
            <v>79000</v>
          </cell>
          <cell r="I86">
            <v>104000</v>
          </cell>
          <cell r="J86">
            <v>86000</v>
          </cell>
          <cell r="K86">
            <v>95000</v>
          </cell>
          <cell r="L86">
            <v>90000</v>
          </cell>
          <cell r="M86">
            <v>88000</v>
          </cell>
          <cell r="N86">
            <v>85000</v>
          </cell>
          <cell r="O86">
            <v>0</v>
          </cell>
          <cell r="P86">
            <v>115000</v>
          </cell>
          <cell r="Q86">
            <v>78000</v>
          </cell>
          <cell r="R86">
            <v>86000</v>
          </cell>
          <cell r="S86">
            <v>81000</v>
          </cell>
          <cell r="T86">
            <v>82000</v>
          </cell>
          <cell r="U86">
            <v>81000</v>
          </cell>
          <cell r="V86">
            <v>78000</v>
          </cell>
          <cell r="W86">
            <v>82000</v>
          </cell>
          <cell r="X86">
            <v>88000</v>
          </cell>
          <cell r="Y86">
            <v>93000</v>
          </cell>
          <cell r="Z86">
            <v>97000</v>
          </cell>
          <cell r="AA86">
            <v>82000</v>
          </cell>
          <cell r="AB86">
            <v>88000</v>
          </cell>
          <cell r="AC86">
            <v>79000</v>
          </cell>
          <cell r="AD86">
            <v>81000</v>
          </cell>
          <cell r="AE86">
            <v>81000</v>
          </cell>
          <cell r="AF86">
            <v>82000</v>
          </cell>
          <cell r="AG86">
            <v>87000</v>
          </cell>
          <cell r="AH86">
            <v>97000</v>
          </cell>
          <cell r="AI86">
            <v>90000</v>
          </cell>
          <cell r="AJ86">
            <v>99000</v>
          </cell>
          <cell r="AK86">
            <v>82000</v>
          </cell>
          <cell r="AL86">
            <v>101000</v>
          </cell>
          <cell r="AM86">
            <v>101000</v>
          </cell>
          <cell r="AN86">
            <v>85000</v>
          </cell>
          <cell r="AO86">
            <v>76000</v>
          </cell>
          <cell r="AP86">
            <v>100000</v>
          </cell>
          <cell r="AQ86">
            <v>84000</v>
          </cell>
          <cell r="AR86">
            <v>79000</v>
          </cell>
          <cell r="AS86">
            <v>110000</v>
          </cell>
          <cell r="AT86">
            <v>84000</v>
          </cell>
          <cell r="AU86">
            <v>83000</v>
          </cell>
          <cell r="AV86">
            <v>81000</v>
          </cell>
          <cell r="AW86">
            <v>105000</v>
          </cell>
          <cell r="AX86">
            <v>91000</v>
          </cell>
          <cell r="AY86">
            <v>84000</v>
          </cell>
          <cell r="AZ86">
            <v>80000</v>
          </cell>
          <cell r="BA86">
            <v>0</v>
          </cell>
          <cell r="BB86">
            <v>80000</v>
          </cell>
          <cell r="BC86">
            <v>81000</v>
          </cell>
          <cell r="BD86">
            <v>79000</v>
          </cell>
          <cell r="BE86">
            <v>87000</v>
          </cell>
          <cell r="BF86">
            <v>85000</v>
          </cell>
          <cell r="BG86">
            <v>85000</v>
          </cell>
          <cell r="BH86">
            <v>77000</v>
          </cell>
          <cell r="BI86">
            <v>84000</v>
          </cell>
          <cell r="BJ86">
            <v>79000</v>
          </cell>
        </row>
        <row r="87">
          <cell r="D87">
            <v>103000</v>
          </cell>
          <cell r="E87">
            <v>125000</v>
          </cell>
          <cell r="F87">
            <v>139000</v>
          </cell>
          <cell r="G87">
            <v>103000</v>
          </cell>
          <cell r="H87">
            <v>98000</v>
          </cell>
          <cell r="I87">
            <v>129000</v>
          </cell>
          <cell r="J87">
            <v>107000</v>
          </cell>
          <cell r="K87">
            <v>118000</v>
          </cell>
          <cell r="L87">
            <v>112000</v>
          </cell>
          <cell r="M87">
            <v>109000</v>
          </cell>
          <cell r="N87">
            <v>105000</v>
          </cell>
          <cell r="O87">
            <v>0</v>
          </cell>
          <cell r="P87">
            <v>143000</v>
          </cell>
          <cell r="Q87">
            <v>97000</v>
          </cell>
          <cell r="R87">
            <v>107000</v>
          </cell>
          <cell r="S87">
            <v>101000</v>
          </cell>
          <cell r="T87">
            <v>102000</v>
          </cell>
          <cell r="U87">
            <v>100000</v>
          </cell>
          <cell r="V87">
            <v>97000</v>
          </cell>
          <cell r="W87">
            <v>102000</v>
          </cell>
          <cell r="X87">
            <v>109000</v>
          </cell>
          <cell r="Y87">
            <v>115000</v>
          </cell>
          <cell r="Z87">
            <v>121000</v>
          </cell>
          <cell r="AA87">
            <v>102000</v>
          </cell>
          <cell r="AB87">
            <v>109000</v>
          </cell>
          <cell r="AC87">
            <v>98000</v>
          </cell>
          <cell r="AD87">
            <v>101000</v>
          </cell>
          <cell r="AE87">
            <v>100000</v>
          </cell>
          <cell r="AF87">
            <v>102000</v>
          </cell>
          <cell r="AG87">
            <v>108000</v>
          </cell>
          <cell r="AH87">
            <v>121000</v>
          </cell>
          <cell r="AI87">
            <v>112000</v>
          </cell>
          <cell r="AJ87">
            <v>123000</v>
          </cell>
          <cell r="AK87">
            <v>102000</v>
          </cell>
          <cell r="AL87">
            <v>126000</v>
          </cell>
          <cell r="AM87">
            <v>126000</v>
          </cell>
          <cell r="AN87">
            <v>106000</v>
          </cell>
          <cell r="AO87">
            <v>94000</v>
          </cell>
          <cell r="AP87">
            <v>125000</v>
          </cell>
          <cell r="AQ87">
            <v>104000</v>
          </cell>
          <cell r="AR87">
            <v>98000</v>
          </cell>
          <cell r="AS87">
            <v>137000</v>
          </cell>
          <cell r="AT87">
            <v>104000</v>
          </cell>
          <cell r="AU87">
            <v>103000</v>
          </cell>
          <cell r="AV87">
            <v>100000</v>
          </cell>
          <cell r="AW87">
            <v>131000</v>
          </cell>
          <cell r="AX87">
            <v>113000</v>
          </cell>
          <cell r="AY87">
            <v>104000</v>
          </cell>
          <cell r="AZ87">
            <v>99000</v>
          </cell>
          <cell r="BA87">
            <v>0</v>
          </cell>
          <cell r="BB87">
            <v>99000</v>
          </cell>
          <cell r="BC87">
            <v>100000</v>
          </cell>
          <cell r="BD87">
            <v>98000</v>
          </cell>
          <cell r="BE87">
            <v>108000</v>
          </cell>
          <cell r="BF87">
            <v>106000</v>
          </cell>
          <cell r="BG87">
            <v>106000</v>
          </cell>
          <cell r="BH87">
            <v>96000</v>
          </cell>
          <cell r="BI87">
            <v>104000</v>
          </cell>
          <cell r="BJ87">
            <v>98000</v>
          </cell>
        </row>
        <row r="88">
          <cell r="D88">
            <v>122000</v>
          </cell>
          <cell r="E88">
            <v>148000</v>
          </cell>
          <cell r="F88">
            <v>165000</v>
          </cell>
          <cell r="G88">
            <v>122000</v>
          </cell>
          <cell r="H88">
            <v>116000</v>
          </cell>
          <cell r="I88">
            <v>153000</v>
          </cell>
          <cell r="J88">
            <v>127000</v>
          </cell>
          <cell r="K88">
            <v>140000</v>
          </cell>
          <cell r="L88">
            <v>133000</v>
          </cell>
          <cell r="M88">
            <v>129000</v>
          </cell>
          <cell r="N88">
            <v>124000</v>
          </cell>
          <cell r="O88">
            <v>0</v>
          </cell>
          <cell r="P88">
            <v>170000</v>
          </cell>
          <cell r="Q88">
            <v>115000</v>
          </cell>
          <cell r="R88">
            <v>127000</v>
          </cell>
          <cell r="S88">
            <v>120000</v>
          </cell>
          <cell r="T88">
            <v>121000</v>
          </cell>
          <cell r="U88">
            <v>118000</v>
          </cell>
          <cell r="V88">
            <v>115000</v>
          </cell>
          <cell r="W88">
            <v>121000</v>
          </cell>
          <cell r="X88">
            <v>129000</v>
          </cell>
          <cell r="Y88">
            <v>137000</v>
          </cell>
          <cell r="Z88">
            <v>143000</v>
          </cell>
          <cell r="AA88">
            <v>121000</v>
          </cell>
          <cell r="AB88">
            <v>129000</v>
          </cell>
          <cell r="AC88">
            <v>116000</v>
          </cell>
          <cell r="AD88">
            <v>120000</v>
          </cell>
          <cell r="AE88">
            <v>118000</v>
          </cell>
          <cell r="AF88">
            <v>121000</v>
          </cell>
          <cell r="AG88">
            <v>128000</v>
          </cell>
          <cell r="AH88">
            <v>143000</v>
          </cell>
          <cell r="AI88">
            <v>133000</v>
          </cell>
          <cell r="AJ88">
            <v>145000</v>
          </cell>
          <cell r="AK88">
            <v>121000</v>
          </cell>
          <cell r="AL88">
            <v>149000</v>
          </cell>
          <cell r="AM88">
            <v>149000</v>
          </cell>
          <cell r="AN88">
            <v>126000</v>
          </cell>
          <cell r="AO88">
            <v>111000</v>
          </cell>
          <cell r="AP88">
            <v>148000</v>
          </cell>
          <cell r="AQ88">
            <v>123000</v>
          </cell>
          <cell r="AR88">
            <v>116000</v>
          </cell>
          <cell r="AS88">
            <v>162000</v>
          </cell>
          <cell r="AT88">
            <v>123000</v>
          </cell>
          <cell r="AU88">
            <v>122000</v>
          </cell>
          <cell r="AV88">
            <v>118000</v>
          </cell>
          <cell r="AW88">
            <v>155000</v>
          </cell>
          <cell r="AX88">
            <v>134000</v>
          </cell>
          <cell r="AY88">
            <v>123000</v>
          </cell>
          <cell r="AZ88">
            <v>117000</v>
          </cell>
          <cell r="BA88">
            <v>0</v>
          </cell>
          <cell r="BB88">
            <v>117000</v>
          </cell>
          <cell r="BC88">
            <v>118000</v>
          </cell>
          <cell r="BD88">
            <v>116000</v>
          </cell>
          <cell r="BE88">
            <v>128000</v>
          </cell>
          <cell r="BF88">
            <v>126000</v>
          </cell>
          <cell r="BG88">
            <v>126000</v>
          </cell>
          <cell r="BH88">
            <v>113000</v>
          </cell>
          <cell r="BI88">
            <v>123000</v>
          </cell>
          <cell r="BJ88">
            <v>116000</v>
          </cell>
        </row>
        <row r="89">
          <cell r="D89">
            <v>137000</v>
          </cell>
          <cell r="E89">
            <v>166000</v>
          </cell>
          <cell r="F89">
            <v>185000</v>
          </cell>
          <cell r="G89">
            <v>137000</v>
          </cell>
          <cell r="H89">
            <v>130000</v>
          </cell>
          <cell r="I89">
            <v>171000</v>
          </cell>
          <cell r="J89">
            <v>142000</v>
          </cell>
          <cell r="K89">
            <v>158000</v>
          </cell>
          <cell r="L89">
            <v>149000</v>
          </cell>
          <cell r="M89">
            <v>145000</v>
          </cell>
          <cell r="N89">
            <v>140000</v>
          </cell>
          <cell r="O89">
            <v>0</v>
          </cell>
          <cell r="P89">
            <v>190000</v>
          </cell>
          <cell r="Q89">
            <v>129000</v>
          </cell>
          <cell r="R89">
            <v>142000</v>
          </cell>
          <cell r="S89">
            <v>134000</v>
          </cell>
          <cell r="T89">
            <v>136000</v>
          </cell>
          <cell r="U89">
            <v>133000</v>
          </cell>
          <cell r="V89">
            <v>129000</v>
          </cell>
          <cell r="W89">
            <v>136000</v>
          </cell>
          <cell r="X89">
            <v>145000</v>
          </cell>
          <cell r="Y89">
            <v>153000</v>
          </cell>
          <cell r="Z89">
            <v>160000</v>
          </cell>
          <cell r="AA89">
            <v>136000</v>
          </cell>
          <cell r="AB89">
            <v>145000</v>
          </cell>
          <cell r="AC89">
            <v>130000</v>
          </cell>
          <cell r="AD89">
            <v>134000</v>
          </cell>
          <cell r="AE89">
            <v>133000</v>
          </cell>
          <cell r="AF89">
            <v>136000</v>
          </cell>
          <cell r="AG89">
            <v>144000</v>
          </cell>
          <cell r="AH89">
            <v>160000</v>
          </cell>
          <cell r="AI89">
            <v>149000</v>
          </cell>
          <cell r="AJ89">
            <v>163000</v>
          </cell>
          <cell r="AK89">
            <v>136000</v>
          </cell>
          <cell r="AL89">
            <v>167000</v>
          </cell>
          <cell r="AM89">
            <v>167000</v>
          </cell>
          <cell r="AN89">
            <v>141000</v>
          </cell>
          <cell r="AO89">
            <v>125000</v>
          </cell>
          <cell r="AP89">
            <v>166000</v>
          </cell>
          <cell r="AQ89">
            <v>138000</v>
          </cell>
          <cell r="AR89">
            <v>130000</v>
          </cell>
          <cell r="AS89">
            <v>182000</v>
          </cell>
          <cell r="AT89">
            <v>138000</v>
          </cell>
          <cell r="AU89">
            <v>137000</v>
          </cell>
          <cell r="AV89">
            <v>133000</v>
          </cell>
          <cell r="AW89">
            <v>174000</v>
          </cell>
          <cell r="AX89">
            <v>151000</v>
          </cell>
          <cell r="AY89">
            <v>138000</v>
          </cell>
          <cell r="AZ89">
            <v>132000</v>
          </cell>
          <cell r="BA89">
            <v>0</v>
          </cell>
          <cell r="BB89">
            <v>132000</v>
          </cell>
          <cell r="BC89">
            <v>133000</v>
          </cell>
          <cell r="BD89">
            <v>130000</v>
          </cell>
          <cell r="BE89">
            <v>144000</v>
          </cell>
          <cell r="BF89">
            <v>141000</v>
          </cell>
          <cell r="BG89">
            <v>141000</v>
          </cell>
          <cell r="BH89">
            <v>127000</v>
          </cell>
          <cell r="BI89">
            <v>138000</v>
          </cell>
          <cell r="BJ89">
            <v>130000</v>
          </cell>
        </row>
        <row r="109">
          <cell r="K109">
            <v>1.1499999999999999</v>
          </cell>
        </row>
        <row r="110">
          <cell r="K110">
            <v>24000</v>
          </cell>
        </row>
        <row r="137">
          <cell r="D137" t="str">
            <v>TrueSouth</v>
          </cell>
          <cell r="G137" t="str">
            <v>ESA</v>
          </cell>
          <cell r="I137" t="str">
            <v>REC</v>
          </cell>
          <cell r="K137" t="str">
            <v>RGS</v>
          </cell>
          <cell r="M137" t="str">
            <v>Bay4</v>
          </cell>
          <cell r="O137" t="str">
            <v>Other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A3" t="str">
            <v>00501</v>
          </cell>
          <cell r="B3">
            <v>40.922325999999998</v>
          </cell>
          <cell r="C3">
            <v>-72.637078000000002</v>
          </cell>
          <cell r="K3">
            <v>6371.1</v>
          </cell>
        </row>
        <row r="4">
          <cell r="A4" t="str">
            <v>00544</v>
          </cell>
          <cell r="B4">
            <v>40.922325999999998</v>
          </cell>
          <cell r="C4">
            <v>-72.637078000000002</v>
          </cell>
        </row>
        <row r="5">
          <cell r="A5" t="str">
            <v>00601</v>
          </cell>
          <cell r="B5">
            <v>18.165272999999999</v>
          </cell>
          <cell r="C5">
            <v>-66.722583</v>
          </cell>
        </row>
        <row r="6">
          <cell r="A6" t="str">
            <v>00602</v>
          </cell>
          <cell r="B6">
            <v>18.393103</v>
          </cell>
          <cell r="C6">
            <v>-67.180953000000002</v>
          </cell>
        </row>
        <row r="7">
          <cell r="A7" t="str">
            <v>00603</v>
          </cell>
          <cell r="B7">
            <v>18.455912999999999</v>
          </cell>
          <cell r="C7">
            <v>-67.145780000000002</v>
          </cell>
        </row>
        <row r="8">
          <cell r="A8" t="str">
            <v>00604</v>
          </cell>
          <cell r="B8">
            <v>18.49352</v>
          </cell>
          <cell r="C8">
            <v>-67.135883000000007</v>
          </cell>
        </row>
        <row r="9">
          <cell r="A9" t="str">
            <v>00605</v>
          </cell>
          <cell r="B9">
            <v>18.465161999999999</v>
          </cell>
          <cell r="C9">
            <v>-67.141486</v>
          </cell>
        </row>
        <row r="10">
          <cell r="A10" t="str">
            <v>00606</v>
          </cell>
          <cell r="B10">
            <v>18.172947000000001</v>
          </cell>
          <cell r="C10">
            <v>-66.944111000000007</v>
          </cell>
        </row>
        <row r="11">
          <cell r="A11" t="str">
            <v>00610</v>
          </cell>
          <cell r="B11">
            <v>18.288685000000001</v>
          </cell>
          <cell r="C11">
            <v>-67.139696000000001</v>
          </cell>
        </row>
        <row r="12">
          <cell r="A12" t="str">
            <v>00611</v>
          </cell>
          <cell r="B12">
            <v>18.279530999999999</v>
          </cell>
          <cell r="C12">
            <v>-66.802170000000004</v>
          </cell>
        </row>
        <row r="13">
          <cell r="A13" t="str">
            <v>00612</v>
          </cell>
          <cell r="B13">
            <v>18.450673999999999</v>
          </cell>
          <cell r="C13">
            <v>-66.698262</v>
          </cell>
        </row>
        <row r="14">
          <cell r="A14" t="str">
            <v>00613</v>
          </cell>
          <cell r="B14">
            <v>18.458093000000002</v>
          </cell>
          <cell r="C14">
            <v>-66.732731999999999</v>
          </cell>
        </row>
        <row r="15">
          <cell r="A15" t="str">
            <v>00614</v>
          </cell>
          <cell r="B15">
            <v>18.429675</v>
          </cell>
          <cell r="C15">
            <v>-66.674505999999994</v>
          </cell>
        </row>
        <row r="16">
          <cell r="A16" t="str">
            <v>00616</v>
          </cell>
          <cell r="B16">
            <v>18.444792</v>
          </cell>
          <cell r="C16">
            <v>-66.640677999999994</v>
          </cell>
        </row>
        <row r="17">
          <cell r="A17" t="str">
            <v>00617</v>
          </cell>
          <cell r="B17">
            <v>18.447092000000001</v>
          </cell>
          <cell r="C17">
            <v>-66.544255000000007</v>
          </cell>
        </row>
        <row r="18">
          <cell r="A18" t="str">
            <v>00622</v>
          </cell>
          <cell r="B18">
            <v>17.998531</v>
          </cell>
          <cell r="C18">
            <v>-67.187318000000005</v>
          </cell>
        </row>
        <row r="19">
          <cell r="A19" t="str">
            <v>00623</v>
          </cell>
          <cell r="B19">
            <v>18.062201000000002</v>
          </cell>
          <cell r="C19">
            <v>-67.149540999999999</v>
          </cell>
        </row>
        <row r="20">
          <cell r="A20" t="str">
            <v>00624</v>
          </cell>
          <cell r="B20">
            <v>18.023534999999999</v>
          </cell>
          <cell r="C20">
            <v>-66.726156000000003</v>
          </cell>
        </row>
        <row r="21">
          <cell r="A21" t="str">
            <v>00627</v>
          </cell>
          <cell r="B21">
            <v>18.477891</v>
          </cell>
          <cell r="C21">
            <v>-66.854770000000002</v>
          </cell>
        </row>
        <row r="22">
          <cell r="A22" t="str">
            <v>00631</v>
          </cell>
          <cell r="B22">
            <v>18.269186999999999</v>
          </cell>
          <cell r="C22">
            <v>-66.864992999999998</v>
          </cell>
        </row>
        <row r="23">
          <cell r="A23" t="str">
            <v>00636</v>
          </cell>
          <cell r="B23">
            <v>18.113284</v>
          </cell>
          <cell r="C23">
            <v>-67.039705999999995</v>
          </cell>
        </row>
        <row r="24">
          <cell r="A24" t="str">
            <v>00637</v>
          </cell>
          <cell r="B24">
            <v>18.087322</v>
          </cell>
          <cell r="C24">
            <v>-66.934911</v>
          </cell>
        </row>
        <row r="25">
          <cell r="A25" t="str">
            <v>00638</v>
          </cell>
          <cell r="B25">
            <v>18.33616</v>
          </cell>
          <cell r="C25">
            <v>-66.472087000000002</v>
          </cell>
        </row>
        <row r="26">
          <cell r="A26" t="str">
            <v>00641</v>
          </cell>
          <cell r="B26">
            <v>18.250026999999999</v>
          </cell>
          <cell r="C26">
            <v>-66.698956999999993</v>
          </cell>
        </row>
        <row r="27">
          <cell r="A27" t="str">
            <v>00646</v>
          </cell>
          <cell r="B27">
            <v>18.436060000000001</v>
          </cell>
          <cell r="C27">
            <v>-66.281953999999999</v>
          </cell>
        </row>
        <row r="28">
          <cell r="A28" t="str">
            <v>00647</v>
          </cell>
          <cell r="B28">
            <v>17.969594000000001</v>
          </cell>
          <cell r="C28">
            <v>-66.939753999999994</v>
          </cell>
        </row>
        <row r="29">
          <cell r="A29" t="str">
            <v>00650</v>
          </cell>
          <cell r="B29">
            <v>18.360125</v>
          </cell>
          <cell r="C29">
            <v>-66.562310999999994</v>
          </cell>
        </row>
        <row r="30">
          <cell r="A30" t="str">
            <v>00652</v>
          </cell>
          <cell r="B30">
            <v>18.457253999999999</v>
          </cell>
          <cell r="C30">
            <v>-66.603358</v>
          </cell>
        </row>
        <row r="31">
          <cell r="A31" t="str">
            <v>00653</v>
          </cell>
          <cell r="B31">
            <v>17.972467999999999</v>
          </cell>
          <cell r="C31">
            <v>-66.898661000000004</v>
          </cell>
        </row>
        <row r="32">
          <cell r="A32" t="str">
            <v>00656</v>
          </cell>
          <cell r="B32">
            <v>18.02328</v>
          </cell>
          <cell r="C32">
            <v>-66.786908999999994</v>
          </cell>
        </row>
        <row r="33">
          <cell r="A33" t="str">
            <v>00659</v>
          </cell>
          <cell r="B33">
            <v>18.481390999999999</v>
          </cell>
          <cell r="C33">
            <v>-66.808695999999998</v>
          </cell>
        </row>
        <row r="34">
          <cell r="A34" t="str">
            <v>00660</v>
          </cell>
          <cell r="B34">
            <v>18.145485999999998</v>
          </cell>
          <cell r="C34">
            <v>-67.135323</v>
          </cell>
        </row>
        <row r="35">
          <cell r="A35" t="str">
            <v>00662</v>
          </cell>
          <cell r="B35">
            <v>18.480284999999999</v>
          </cell>
          <cell r="C35">
            <v>-67.028154999999998</v>
          </cell>
        </row>
        <row r="36">
          <cell r="A36" t="str">
            <v>00664</v>
          </cell>
          <cell r="B36">
            <v>18.217606</v>
          </cell>
          <cell r="C36">
            <v>-66.598305999999994</v>
          </cell>
        </row>
        <row r="37">
          <cell r="A37" t="str">
            <v>00667</v>
          </cell>
          <cell r="B37">
            <v>18.015098999999999</v>
          </cell>
          <cell r="C37">
            <v>-67.055972999999994</v>
          </cell>
        </row>
        <row r="38">
          <cell r="A38" t="str">
            <v>00669</v>
          </cell>
          <cell r="B38">
            <v>18.295952</v>
          </cell>
          <cell r="C38">
            <v>-66.881924999999995</v>
          </cell>
        </row>
        <row r="39">
          <cell r="A39" t="str">
            <v>00670</v>
          </cell>
          <cell r="B39">
            <v>18.252134999999999</v>
          </cell>
          <cell r="C39">
            <v>-66.990966999999998</v>
          </cell>
        </row>
        <row r="40">
          <cell r="A40" t="str">
            <v>00674</v>
          </cell>
          <cell r="B40">
            <v>18.445530000000002</v>
          </cell>
          <cell r="C40">
            <v>-66.490268</v>
          </cell>
        </row>
        <row r="41">
          <cell r="A41" t="str">
            <v>00676</v>
          </cell>
          <cell r="B41">
            <v>18.383727</v>
          </cell>
          <cell r="C41">
            <v>-67.080798999999999</v>
          </cell>
        </row>
        <row r="42">
          <cell r="A42" t="str">
            <v>00677</v>
          </cell>
          <cell r="B42">
            <v>18.335781000000001</v>
          </cell>
          <cell r="C42">
            <v>-67.252547000000007</v>
          </cell>
        </row>
        <row r="43">
          <cell r="A43" t="str">
            <v>00678</v>
          </cell>
          <cell r="B43">
            <v>18.453029999999998</v>
          </cell>
          <cell r="C43">
            <v>-66.933689000000001</v>
          </cell>
        </row>
        <row r="44">
          <cell r="A44" t="str">
            <v>00680</v>
          </cell>
          <cell r="B44">
            <v>18.219023</v>
          </cell>
          <cell r="C44">
            <v>-67.508067999999994</v>
          </cell>
        </row>
        <row r="45">
          <cell r="A45" t="str">
            <v>00681</v>
          </cell>
          <cell r="B45">
            <v>18.219023</v>
          </cell>
          <cell r="C45">
            <v>-67.508067999999994</v>
          </cell>
        </row>
        <row r="46">
          <cell r="A46" t="str">
            <v>00682</v>
          </cell>
          <cell r="B46">
            <v>18.219023</v>
          </cell>
          <cell r="C46">
            <v>-67.508067999999994</v>
          </cell>
        </row>
        <row r="47">
          <cell r="A47" t="str">
            <v>00683</v>
          </cell>
          <cell r="B47">
            <v>18.113284</v>
          </cell>
          <cell r="C47">
            <v>-67.039705999999995</v>
          </cell>
        </row>
        <row r="48">
          <cell r="A48" t="str">
            <v>00685</v>
          </cell>
          <cell r="B48">
            <v>18.323599999999999</v>
          </cell>
          <cell r="C48">
            <v>-66.972227000000004</v>
          </cell>
        </row>
        <row r="49">
          <cell r="A49" t="str">
            <v>00687</v>
          </cell>
          <cell r="B49">
            <v>18.316976</v>
          </cell>
          <cell r="C49">
            <v>-66.415206999999995</v>
          </cell>
        </row>
        <row r="50">
          <cell r="A50" t="str">
            <v>00688</v>
          </cell>
          <cell r="B50">
            <v>18.429675</v>
          </cell>
          <cell r="C50">
            <v>-66.674505999999994</v>
          </cell>
        </row>
        <row r="51">
          <cell r="A51" t="str">
            <v>00690</v>
          </cell>
          <cell r="B51">
            <v>18.476196000000002</v>
          </cell>
          <cell r="C51">
            <v>-67.139596999999995</v>
          </cell>
        </row>
        <row r="52">
          <cell r="A52" t="str">
            <v>00692</v>
          </cell>
          <cell r="B52">
            <v>18.435818000000001</v>
          </cell>
          <cell r="C52">
            <v>-66.338522999999995</v>
          </cell>
        </row>
        <row r="53">
          <cell r="A53" t="str">
            <v>00693</v>
          </cell>
          <cell r="B53">
            <v>18.443109</v>
          </cell>
          <cell r="C53">
            <v>-66.398302000000001</v>
          </cell>
        </row>
        <row r="54">
          <cell r="A54" t="str">
            <v>00694</v>
          </cell>
          <cell r="B54">
            <v>18.443109</v>
          </cell>
          <cell r="C54">
            <v>-66.398302000000001</v>
          </cell>
        </row>
        <row r="55">
          <cell r="A55" t="str">
            <v>00698</v>
          </cell>
          <cell r="B55">
            <v>18.061039999999998</v>
          </cell>
          <cell r="C55">
            <v>-66.861164000000002</v>
          </cell>
        </row>
        <row r="56">
          <cell r="A56" t="str">
            <v>00703</v>
          </cell>
          <cell r="B56">
            <v>18.250398000000001</v>
          </cell>
          <cell r="C56">
            <v>-66.128450000000001</v>
          </cell>
        </row>
        <row r="57">
          <cell r="A57" t="str">
            <v>00704</v>
          </cell>
          <cell r="B57">
            <v>17.992290000000001</v>
          </cell>
          <cell r="C57">
            <v>-66.139252999999997</v>
          </cell>
        </row>
        <row r="58">
          <cell r="A58" t="str">
            <v>00705</v>
          </cell>
          <cell r="B58">
            <v>18.128091999999999</v>
          </cell>
          <cell r="C58">
            <v>-66.268716999999995</v>
          </cell>
        </row>
        <row r="59">
          <cell r="A59" t="str">
            <v>00707</v>
          </cell>
          <cell r="B59">
            <v>18.007014000000002</v>
          </cell>
          <cell r="C59">
            <v>-65.898719</v>
          </cell>
        </row>
        <row r="60">
          <cell r="A60" t="str">
            <v>00714</v>
          </cell>
          <cell r="B60">
            <v>17.967510000000001</v>
          </cell>
          <cell r="C60">
            <v>-66.041380000000004</v>
          </cell>
        </row>
        <row r="61">
          <cell r="A61" t="str">
            <v>00715</v>
          </cell>
          <cell r="B61">
            <v>18.011854</v>
          </cell>
          <cell r="C61">
            <v>-66.563721000000001</v>
          </cell>
        </row>
        <row r="62">
          <cell r="A62" t="str">
            <v>00716</v>
          </cell>
          <cell r="B62">
            <v>18.001995000000001</v>
          </cell>
          <cell r="C62">
            <v>-66.607428999999996</v>
          </cell>
        </row>
        <row r="63">
          <cell r="A63" t="str">
            <v>00717</v>
          </cell>
          <cell r="B63">
            <v>18.001995000000001</v>
          </cell>
          <cell r="C63">
            <v>-66.607428999999996</v>
          </cell>
        </row>
        <row r="64">
          <cell r="A64" t="str">
            <v>00718</v>
          </cell>
          <cell r="B64">
            <v>18.22139</v>
          </cell>
          <cell r="C64">
            <v>-65.778310000000005</v>
          </cell>
        </row>
        <row r="65">
          <cell r="A65" t="str">
            <v>00719</v>
          </cell>
          <cell r="B65">
            <v>18.298017000000002</v>
          </cell>
          <cell r="C65">
            <v>-66.229750999999993</v>
          </cell>
        </row>
        <row r="66">
          <cell r="A66" t="str">
            <v>00720</v>
          </cell>
          <cell r="B66">
            <v>18.226862000000001</v>
          </cell>
          <cell r="C66">
            <v>-66.394019999999998</v>
          </cell>
        </row>
        <row r="67">
          <cell r="A67" t="str">
            <v>00721</v>
          </cell>
          <cell r="B67">
            <v>18.364160999999999</v>
          </cell>
          <cell r="C67">
            <v>-65.778288000000003</v>
          </cell>
        </row>
        <row r="68">
          <cell r="A68" t="str">
            <v>00723</v>
          </cell>
          <cell r="B68">
            <v>18.009993999999999</v>
          </cell>
          <cell r="C68">
            <v>-66.010571999999996</v>
          </cell>
        </row>
        <row r="69">
          <cell r="A69" t="str">
            <v>00725</v>
          </cell>
          <cell r="B69">
            <v>18.212965000000001</v>
          </cell>
          <cell r="C69">
            <v>-66.058032999999995</v>
          </cell>
        </row>
        <row r="70">
          <cell r="A70" t="str">
            <v>00726</v>
          </cell>
          <cell r="B70">
            <v>18.212965000000001</v>
          </cell>
          <cell r="C70">
            <v>-66.058032999999995</v>
          </cell>
        </row>
        <row r="71">
          <cell r="A71" t="str">
            <v>00727</v>
          </cell>
          <cell r="B71">
            <v>18.212965000000001</v>
          </cell>
          <cell r="C71">
            <v>-66.058032999999995</v>
          </cell>
        </row>
        <row r="72">
          <cell r="A72" t="str">
            <v>00728</v>
          </cell>
          <cell r="B72">
            <v>18.001995000000001</v>
          </cell>
          <cell r="C72">
            <v>-66.607428999999996</v>
          </cell>
        </row>
        <row r="73">
          <cell r="A73" t="str">
            <v>00729</v>
          </cell>
          <cell r="B73">
            <v>18.333093000000002</v>
          </cell>
          <cell r="C73">
            <v>-65.883864000000003</v>
          </cell>
        </row>
        <row r="74">
          <cell r="A74" t="str">
            <v>00730</v>
          </cell>
          <cell r="B74">
            <v>18.001995000000001</v>
          </cell>
          <cell r="C74">
            <v>-66.607428999999996</v>
          </cell>
        </row>
        <row r="75">
          <cell r="A75" t="str">
            <v>00731</v>
          </cell>
          <cell r="B75">
            <v>18.038309999999999</v>
          </cell>
          <cell r="C75">
            <v>-66.626344000000003</v>
          </cell>
        </row>
        <row r="76">
          <cell r="A76" t="str">
            <v>00732</v>
          </cell>
          <cell r="B76">
            <v>18.021781000000001</v>
          </cell>
          <cell r="C76">
            <v>-66.613742000000002</v>
          </cell>
        </row>
        <row r="77">
          <cell r="A77" t="str">
            <v>00733</v>
          </cell>
          <cell r="B77">
            <v>18.019331000000001</v>
          </cell>
          <cell r="C77">
            <v>-66.619164999999995</v>
          </cell>
        </row>
        <row r="78">
          <cell r="A78" t="str">
            <v>00734</v>
          </cell>
          <cell r="B78">
            <v>17.999499</v>
          </cell>
          <cell r="C78">
            <v>-66.643934000000002</v>
          </cell>
        </row>
        <row r="79">
          <cell r="A79" t="str">
            <v>00735</v>
          </cell>
          <cell r="B79">
            <v>18.264872</v>
          </cell>
          <cell r="C79">
            <v>-65.594768999999999</v>
          </cell>
        </row>
        <row r="80">
          <cell r="A80" t="str">
            <v>00736</v>
          </cell>
          <cell r="B80">
            <v>18.102967</v>
          </cell>
          <cell r="C80">
            <v>-66.139274</v>
          </cell>
        </row>
        <row r="81">
          <cell r="A81" t="str">
            <v>00737</v>
          </cell>
          <cell r="B81">
            <v>18.102967</v>
          </cell>
          <cell r="C81">
            <v>-66.139274</v>
          </cell>
        </row>
        <row r="82">
          <cell r="A82" t="str">
            <v>00738</v>
          </cell>
          <cell r="B82">
            <v>18.359380999999999</v>
          </cell>
          <cell r="C82">
            <v>-65.611361000000002</v>
          </cell>
        </row>
        <row r="83">
          <cell r="A83" t="str">
            <v>00739</v>
          </cell>
          <cell r="B83">
            <v>18.181469</v>
          </cell>
          <cell r="C83">
            <v>-66.169518999999994</v>
          </cell>
        </row>
        <row r="84">
          <cell r="A84" t="str">
            <v>00740</v>
          </cell>
          <cell r="B84">
            <v>18.331958</v>
          </cell>
          <cell r="C84">
            <v>-65.638779999999997</v>
          </cell>
        </row>
        <row r="85">
          <cell r="A85" t="str">
            <v>00741</v>
          </cell>
          <cell r="B85">
            <v>18.162156</v>
          </cell>
          <cell r="C85">
            <v>-65.753484999999998</v>
          </cell>
        </row>
        <row r="86">
          <cell r="A86" t="str">
            <v>00742</v>
          </cell>
          <cell r="B86">
            <v>18.264872</v>
          </cell>
          <cell r="C86">
            <v>-65.594768999999999</v>
          </cell>
        </row>
        <row r="87">
          <cell r="A87" t="str">
            <v>00744</v>
          </cell>
          <cell r="B87">
            <v>18.206329</v>
          </cell>
          <cell r="C87">
            <v>-65.743058000000005</v>
          </cell>
        </row>
        <row r="88">
          <cell r="A88" t="str">
            <v>00745</v>
          </cell>
          <cell r="B88">
            <v>18.367346999999999</v>
          </cell>
          <cell r="C88">
            <v>-65.816582999999994</v>
          </cell>
        </row>
        <row r="89">
          <cell r="A89" t="str">
            <v>00751</v>
          </cell>
          <cell r="B89">
            <v>17.998519999999999</v>
          </cell>
          <cell r="C89">
            <v>-66.264825000000002</v>
          </cell>
        </row>
        <row r="90">
          <cell r="A90" t="str">
            <v>00754</v>
          </cell>
          <cell r="B90">
            <v>18.187584000000001</v>
          </cell>
          <cell r="C90">
            <v>-65.962389000000002</v>
          </cell>
        </row>
        <row r="91">
          <cell r="A91" t="str">
            <v>00757</v>
          </cell>
          <cell r="B91">
            <v>17.991233000000001</v>
          </cell>
          <cell r="C91">
            <v>-66.395543000000004</v>
          </cell>
        </row>
        <row r="92">
          <cell r="A92" t="str">
            <v>00765</v>
          </cell>
          <cell r="B92">
            <v>18.123346999999999</v>
          </cell>
          <cell r="C92">
            <v>-65.460356000000004</v>
          </cell>
        </row>
        <row r="93">
          <cell r="A93" t="str">
            <v>00766</v>
          </cell>
          <cell r="B93">
            <v>18.120519000000002</v>
          </cell>
          <cell r="C93">
            <v>-66.496606999999997</v>
          </cell>
        </row>
        <row r="94">
          <cell r="A94" t="str">
            <v>00767</v>
          </cell>
          <cell r="B94">
            <v>18.045521999999998</v>
          </cell>
          <cell r="C94">
            <v>-65.886988000000002</v>
          </cell>
        </row>
        <row r="95">
          <cell r="A95" t="str">
            <v>00769</v>
          </cell>
          <cell r="B95">
            <v>18.095991999999999</v>
          </cell>
          <cell r="C95">
            <v>-66.350809999999996</v>
          </cell>
        </row>
        <row r="96">
          <cell r="A96" t="str">
            <v>00771</v>
          </cell>
          <cell r="B96">
            <v>18.196576</v>
          </cell>
          <cell r="C96">
            <v>-65.871970000000005</v>
          </cell>
        </row>
        <row r="97">
          <cell r="A97" t="str">
            <v>00772</v>
          </cell>
          <cell r="B97">
            <v>18.447406000000001</v>
          </cell>
          <cell r="C97">
            <v>-65.899356999999995</v>
          </cell>
        </row>
        <row r="98">
          <cell r="A98" t="str">
            <v>00773</v>
          </cell>
          <cell r="B98">
            <v>18.366026999999999</v>
          </cell>
          <cell r="C98">
            <v>-65.708138000000005</v>
          </cell>
        </row>
        <row r="99">
          <cell r="A99" t="str">
            <v>00775</v>
          </cell>
          <cell r="B99">
            <v>18.323736</v>
          </cell>
          <cell r="C99">
            <v>-65.296467000000007</v>
          </cell>
        </row>
        <row r="100">
          <cell r="A100" t="str">
            <v>00777</v>
          </cell>
          <cell r="B100">
            <v>18.206489000000001</v>
          </cell>
          <cell r="C100">
            <v>-65.901774000000003</v>
          </cell>
        </row>
        <row r="101">
          <cell r="A101" t="str">
            <v>00778</v>
          </cell>
          <cell r="B101">
            <v>18.259091999999999</v>
          </cell>
          <cell r="C101">
            <v>-65.974641000000005</v>
          </cell>
        </row>
        <row r="102">
          <cell r="A102" t="str">
            <v>00780</v>
          </cell>
          <cell r="B102">
            <v>18.001995000000001</v>
          </cell>
          <cell r="C102">
            <v>-66.607428999999996</v>
          </cell>
        </row>
        <row r="103">
          <cell r="A103" t="str">
            <v>00782</v>
          </cell>
          <cell r="B103">
            <v>18.224958000000001</v>
          </cell>
          <cell r="C103">
            <v>-66.219885000000005</v>
          </cell>
        </row>
        <row r="104">
          <cell r="A104" t="str">
            <v>00783</v>
          </cell>
          <cell r="B104">
            <v>18.304369000000001</v>
          </cell>
          <cell r="C104">
            <v>-66.330524999999994</v>
          </cell>
        </row>
        <row r="105">
          <cell r="A105" t="str">
            <v>00784</v>
          </cell>
          <cell r="B105">
            <v>17.992290000000001</v>
          </cell>
          <cell r="C105">
            <v>-66.139252999999997</v>
          </cell>
        </row>
        <row r="106">
          <cell r="A106" t="str">
            <v>00785</v>
          </cell>
          <cell r="B106">
            <v>18.018822</v>
          </cell>
          <cell r="C106">
            <v>-66.795603</v>
          </cell>
        </row>
        <row r="107">
          <cell r="A107" t="str">
            <v>00786</v>
          </cell>
          <cell r="B107">
            <v>18.128091999999999</v>
          </cell>
          <cell r="C107">
            <v>-66.268716999999995</v>
          </cell>
        </row>
        <row r="108">
          <cell r="A108" t="str">
            <v>00791</v>
          </cell>
          <cell r="B108">
            <v>18.138029</v>
          </cell>
          <cell r="C108">
            <v>-65.788499000000002</v>
          </cell>
        </row>
        <row r="109">
          <cell r="A109" t="str">
            <v>00792</v>
          </cell>
          <cell r="B109">
            <v>18.138029</v>
          </cell>
          <cell r="C109">
            <v>-65.788499000000002</v>
          </cell>
        </row>
        <row r="110">
          <cell r="A110" t="str">
            <v>00794</v>
          </cell>
          <cell r="B110">
            <v>18.200897999999999</v>
          </cell>
          <cell r="C110">
            <v>-66.307236000000003</v>
          </cell>
        </row>
        <row r="111">
          <cell r="A111" t="str">
            <v>00795</v>
          </cell>
          <cell r="B111">
            <v>17.997367000000001</v>
          </cell>
          <cell r="C111">
            <v>-66.493217999999999</v>
          </cell>
        </row>
        <row r="112">
          <cell r="A112" t="str">
            <v>00801</v>
          </cell>
          <cell r="B112">
            <v>18.322285000000001</v>
          </cell>
          <cell r="C112">
            <v>-64.963714999999993</v>
          </cell>
        </row>
        <row r="113">
          <cell r="A113" t="str">
            <v>00802</v>
          </cell>
          <cell r="B113">
            <v>18.322285000000001</v>
          </cell>
          <cell r="C113">
            <v>-64.963714999999993</v>
          </cell>
        </row>
        <row r="114">
          <cell r="A114" t="str">
            <v>00803</v>
          </cell>
          <cell r="B114">
            <v>18.322285000000001</v>
          </cell>
          <cell r="C114">
            <v>-64.963714999999993</v>
          </cell>
        </row>
        <row r="115">
          <cell r="A115" t="str">
            <v>00804</v>
          </cell>
          <cell r="B115">
            <v>18.322285000000001</v>
          </cell>
          <cell r="C115">
            <v>-64.963714999999993</v>
          </cell>
        </row>
        <row r="116">
          <cell r="A116" t="str">
            <v>00805</v>
          </cell>
          <cell r="B116">
            <v>18.322285000000001</v>
          </cell>
          <cell r="C116">
            <v>-64.963714999999993</v>
          </cell>
        </row>
        <row r="117">
          <cell r="A117" t="str">
            <v>00820</v>
          </cell>
          <cell r="B117">
            <v>17.734210999999998</v>
          </cell>
          <cell r="C117">
            <v>-64.734694000000005</v>
          </cell>
        </row>
        <row r="118">
          <cell r="A118" t="str">
            <v>00821</v>
          </cell>
          <cell r="B118">
            <v>17.734210999999998</v>
          </cell>
          <cell r="C118">
            <v>-64.734694000000005</v>
          </cell>
        </row>
        <row r="119">
          <cell r="A119" t="str">
            <v>00822</v>
          </cell>
          <cell r="B119">
            <v>17.734210999999998</v>
          </cell>
          <cell r="C119">
            <v>-64.734694000000005</v>
          </cell>
        </row>
        <row r="120">
          <cell r="A120" t="str">
            <v>00823</v>
          </cell>
          <cell r="B120">
            <v>17.734210999999998</v>
          </cell>
          <cell r="C120">
            <v>-64.734694000000005</v>
          </cell>
        </row>
        <row r="121">
          <cell r="A121" t="str">
            <v>00824</v>
          </cell>
          <cell r="B121">
            <v>17.734210999999998</v>
          </cell>
          <cell r="C121">
            <v>-64.734694000000005</v>
          </cell>
        </row>
        <row r="122">
          <cell r="A122" t="str">
            <v>00830</v>
          </cell>
          <cell r="B122">
            <v>18.32816</v>
          </cell>
          <cell r="C122">
            <v>-64.740736999999996</v>
          </cell>
        </row>
        <row r="123">
          <cell r="A123" t="str">
            <v>00831</v>
          </cell>
          <cell r="B123">
            <v>18.32816</v>
          </cell>
          <cell r="C123">
            <v>-64.740736999999996</v>
          </cell>
        </row>
        <row r="124">
          <cell r="A124" t="str">
            <v>00840</v>
          </cell>
          <cell r="B124">
            <v>17.734210999999998</v>
          </cell>
          <cell r="C124">
            <v>-64.734694000000005</v>
          </cell>
        </row>
        <row r="125">
          <cell r="A125" t="str">
            <v>00841</v>
          </cell>
          <cell r="B125">
            <v>17.734210999999998</v>
          </cell>
          <cell r="C125">
            <v>-64.734694000000005</v>
          </cell>
        </row>
        <row r="126">
          <cell r="A126" t="str">
            <v>00850</v>
          </cell>
          <cell r="B126">
            <v>17.734210999999998</v>
          </cell>
          <cell r="C126">
            <v>-64.734694000000005</v>
          </cell>
        </row>
        <row r="127">
          <cell r="A127" t="str">
            <v>00851</v>
          </cell>
          <cell r="B127">
            <v>17.734210999999998</v>
          </cell>
          <cell r="C127">
            <v>-64.734694000000005</v>
          </cell>
        </row>
        <row r="128">
          <cell r="A128" t="str">
            <v>00901</v>
          </cell>
          <cell r="B128">
            <v>18.465900999999999</v>
          </cell>
          <cell r="C128">
            <v>-66.103567999999996</v>
          </cell>
        </row>
        <row r="129">
          <cell r="A129" t="str">
            <v>00902</v>
          </cell>
          <cell r="B129">
            <v>18.410461999999999</v>
          </cell>
          <cell r="C129">
            <v>-66.060533000000007</v>
          </cell>
        </row>
        <row r="130">
          <cell r="A130" t="str">
            <v>00906</v>
          </cell>
          <cell r="B130">
            <v>18.410461999999999</v>
          </cell>
          <cell r="C130">
            <v>-66.060533000000007</v>
          </cell>
        </row>
        <row r="131">
          <cell r="A131" t="str">
            <v>00907</v>
          </cell>
          <cell r="B131">
            <v>18.451647000000001</v>
          </cell>
          <cell r="C131">
            <v>-66.077003000000005</v>
          </cell>
        </row>
        <row r="132">
          <cell r="A132" t="str">
            <v>00908</v>
          </cell>
          <cell r="B132">
            <v>18.410461999999999</v>
          </cell>
          <cell r="C132">
            <v>-66.060533000000007</v>
          </cell>
        </row>
        <row r="133">
          <cell r="A133" t="str">
            <v>00909</v>
          </cell>
          <cell r="B133">
            <v>18.443384000000002</v>
          </cell>
          <cell r="C133">
            <v>-66.068133000000003</v>
          </cell>
        </row>
        <row r="134">
          <cell r="A134" t="str">
            <v>00910</v>
          </cell>
          <cell r="B134">
            <v>18.410461999999999</v>
          </cell>
          <cell r="C134">
            <v>-66.060533000000007</v>
          </cell>
        </row>
        <row r="135">
          <cell r="A135" t="str">
            <v>00911</v>
          </cell>
          <cell r="B135">
            <v>18.450828000000001</v>
          </cell>
          <cell r="C135">
            <v>-66.057858999999993</v>
          </cell>
        </row>
        <row r="136">
          <cell r="A136" t="str">
            <v>00912</v>
          </cell>
          <cell r="B136">
            <v>18.444186999999999</v>
          </cell>
          <cell r="C136">
            <v>-66.059859000000003</v>
          </cell>
        </row>
        <row r="137">
          <cell r="A137" t="str">
            <v>00913</v>
          </cell>
          <cell r="B137">
            <v>18.450735000000002</v>
          </cell>
          <cell r="C137">
            <v>-66.043351999999999</v>
          </cell>
        </row>
        <row r="138">
          <cell r="A138" t="str">
            <v>00914</v>
          </cell>
          <cell r="B138">
            <v>18.410461999999999</v>
          </cell>
          <cell r="C138">
            <v>-66.060533000000007</v>
          </cell>
        </row>
        <row r="139">
          <cell r="A139" t="str">
            <v>00915</v>
          </cell>
          <cell r="B139">
            <v>18.437895999999999</v>
          </cell>
          <cell r="C139">
            <v>-66.048086999999995</v>
          </cell>
        </row>
        <row r="140">
          <cell r="A140" t="str">
            <v>00916</v>
          </cell>
          <cell r="B140">
            <v>18.410461999999999</v>
          </cell>
          <cell r="C140">
            <v>-66.060533000000007</v>
          </cell>
        </row>
        <row r="141">
          <cell r="A141" t="str">
            <v>00917</v>
          </cell>
          <cell r="B141">
            <v>18.422018000000001</v>
          </cell>
          <cell r="C141">
            <v>-66.050601999999998</v>
          </cell>
        </row>
        <row r="142">
          <cell r="A142" t="str">
            <v>00918</v>
          </cell>
          <cell r="B142">
            <v>18.419069</v>
          </cell>
          <cell r="C142">
            <v>-66.062319000000002</v>
          </cell>
        </row>
        <row r="143">
          <cell r="A143" t="str">
            <v>00919</v>
          </cell>
          <cell r="B143">
            <v>18.410461999999999</v>
          </cell>
          <cell r="C143">
            <v>-66.060533000000007</v>
          </cell>
        </row>
        <row r="144">
          <cell r="A144" t="str">
            <v>00920</v>
          </cell>
          <cell r="B144">
            <v>18.406808000000002</v>
          </cell>
          <cell r="C144">
            <v>-66.091885000000005</v>
          </cell>
        </row>
        <row r="145">
          <cell r="A145" t="str">
            <v>00921</v>
          </cell>
          <cell r="B145">
            <v>18.390429000000001</v>
          </cell>
          <cell r="C145">
            <v>-66.066124000000002</v>
          </cell>
        </row>
        <row r="146">
          <cell r="A146" t="str">
            <v>00922</v>
          </cell>
          <cell r="B146">
            <v>18.410461999999999</v>
          </cell>
          <cell r="C146">
            <v>-66.060533000000007</v>
          </cell>
        </row>
        <row r="147">
          <cell r="A147" t="str">
            <v>00923</v>
          </cell>
          <cell r="B147">
            <v>18.410775000000001</v>
          </cell>
          <cell r="C147">
            <v>-66.036708000000004</v>
          </cell>
        </row>
        <row r="148">
          <cell r="A148" t="str">
            <v>00924</v>
          </cell>
          <cell r="B148">
            <v>18.396391999999999</v>
          </cell>
          <cell r="C148">
            <v>-66.01146</v>
          </cell>
        </row>
        <row r="149">
          <cell r="A149" t="str">
            <v>00925</v>
          </cell>
          <cell r="B149">
            <v>18.401054999999999</v>
          </cell>
          <cell r="C149">
            <v>-66.049773000000002</v>
          </cell>
        </row>
        <row r="150">
          <cell r="A150" t="str">
            <v>00926</v>
          </cell>
          <cell r="B150">
            <v>18.369375999999999</v>
          </cell>
          <cell r="C150">
            <v>-66.062804</v>
          </cell>
        </row>
        <row r="151">
          <cell r="A151" t="str">
            <v>00927</v>
          </cell>
          <cell r="B151">
            <v>18.385173999999999</v>
          </cell>
          <cell r="C151">
            <v>-66.071959000000007</v>
          </cell>
        </row>
        <row r="152">
          <cell r="A152" t="str">
            <v>00928</v>
          </cell>
          <cell r="B152">
            <v>18.410461999999999</v>
          </cell>
          <cell r="C152">
            <v>-66.060533000000007</v>
          </cell>
        </row>
        <row r="153">
          <cell r="A153" t="str">
            <v>00929</v>
          </cell>
          <cell r="B153">
            <v>18.410461999999999</v>
          </cell>
          <cell r="C153">
            <v>-66.060533000000007</v>
          </cell>
        </row>
        <row r="154">
          <cell r="A154" t="str">
            <v>00930</v>
          </cell>
          <cell r="B154">
            <v>18.410461999999999</v>
          </cell>
          <cell r="C154">
            <v>-66.060533000000007</v>
          </cell>
        </row>
        <row r="155">
          <cell r="A155" t="str">
            <v>00931</v>
          </cell>
          <cell r="B155">
            <v>18.410461999999999</v>
          </cell>
          <cell r="C155">
            <v>-66.060533000000007</v>
          </cell>
        </row>
        <row r="156">
          <cell r="A156" t="str">
            <v>00933</v>
          </cell>
          <cell r="B156">
            <v>18.410461999999999</v>
          </cell>
          <cell r="C156">
            <v>-66.060533000000007</v>
          </cell>
        </row>
        <row r="157">
          <cell r="A157" t="str">
            <v>00934</v>
          </cell>
          <cell r="B157">
            <v>18.34487</v>
          </cell>
          <cell r="C157">
            <v>-66.166014000000004</v>
          </cell>
        </row>
        <row r="158">
          <cell r="A158" t="str">
            <v>00935</v>
          </cell>
          <cell r="B158">
            <v>18.410461999999999</v>
          </cell>
          <cell r="C158">
            <v>-66.060533000000007</v>
          </cell>
        </row>
        <row r="159">
          <cell r="A159" t="str">
            <v>00936</v>
          </cell>
          <cell r="B159">
            <v>18.410461999999999</v>
          </cell>
          <cell r="C159">
            <v>-66.060533000000007</v>
          </cell>
        </row>
        <row r="160">
          <cell r="A160" t="str">
            <v>00937</v>
          </cell>
          <cell r="B160">
            <v>18.410461999999999</v>
          </cell>
          <cell r="C160">
            <v>-66.060533000000007</v>
          </cell>
        </row>
        <row r="161">
          <cell r="A161" t="str">
            <v>00938</v>
          </cell>
          <cell r="B161">
            <v>18.410461999999999</v>
          </cell>
          <cell r="C161">
            <v>-66.060533000000007</v>
          </cell>
        </row>
        <row r="162">
          <cell r="A162" t="str">
            <v>00939</v>
          </cell>
          <cell r="B162">
            <v>18.410461999999999</v>
          </cell>
          <cell r="C162">
            <v>-66.060533000000007</v>
          </cell>
        </row>
        <row r="163">
          <cell r="A163" t="str">
            <v>00940</v>
          </cell>
          <cell r="B163">
            <v>18.410461999999999</v>
          </cell>
          <cell r="C163">
            <v>-66.060533000000007</v>
          </cell>
        </row>
        <row r="164">
          <cell r="A164" t="str">
            <v>00949</v>
          </cell>
          <cell r="B164">
            <v>18.431910999999999</v>
          </cell>
          <cell r="C164">
            <v>-66.199691999999999</v>
          </cell>
        </row>
        <row r="165">
          <cell r="A165" t="str">
            <v>00950</v>
          </cell>
          <cell r="B165">
            <v>18.457761000000001</v>
          </cell>
          <cell r="C165">
            <v>-66.196503000000007</v>
          </cell>
        </row>
        <row r="166">
          <cell r="A166" t="str">
            <v>00951</v>
          </cell>
          <cell r="B166">
            <v>18.457761000000001</v>
          </cell>
          <cell r="C166">
            <v>-66.196503000000007</v>
          </cell>
        </row>
        <row r="167">
          <cell r="A167" t="str">
            <v>00952</v>
          </cell>
          <cell r="B167">
            <v>18.457761000000001</v>
          </cell>
          <cell r="C167">
            <v>-66.196503000000007</v>
          </cell>
        </row>
        <row r="168">
          <cell r="A168" t="str">
            <v>00953</v>
          </cell>
          <cell r="B168">
            <v>18.356795000000002</v>
          </cell>
          <cell r="C168">
            <v>-66.257009999999994</v>
          </cell>
        </row>
        <row r="169">
          <cell r="A169" t="str">
            <v>00954</v>
          </cell>
          <cell r="B169">
            <v>18.358938999999999</v>
          </cell>
          <cell r="C169">
            <v>-66.258107999999993</v>
          </cell>
        </row>
        <row r="170">
          <cell r="A170" t="str">
            <v>00955</v>
          </cell>
          <cell r="B170">
            <v>18.410461999999999</v>
          </cell>
          <cell r="C170">
            <v>-66.060533000000007</v>
          </cell>
        </row>
        <row r="171">
          <cell r="A171" t="str">
            <v>00956</v>
          </cell>
          <cell r="B171">
            <v>18.326702000000001</v>
          </cell>
          <cell r="C171">
            <v>-66.174176000000003</v>
          </cell>
        </row>
        <row r="172">
          <cell r="A172" t="str">
            <v>00957</v>
          </cell>
          <cell r="B172">
            <v>18.366644999999998</v>
          </cell>
          <cell r="C172">
            <v>-66.183907000000005</v>
          </cell>
        </row>
        <row r="173">
          <cell r="A173" t="str">
            <v>00958</v>
          </cell>
          <cell r="B173">
            <v>18.34487</v>
          </cell>
          <cell r="C173">
            <v>-66.166014000000004</v>
          </cell>
        </row>
        <row r="174">
          <cell r="A174" t="str">
            <v>00959</v>
          </cell>
          <cell r="B174">
            <v>18.387058</v>
          </cell>
          <cell r="C174">
            <v>-66.159043999999994</v>
          </cell>
        </row>
        <row r="175">
          <cell r="A175" t="str">
            <v>00960</v>
          </cell>
          <cell r="B175">
            <v>18.34487</v>
          </cell>
          <cell r="C175">
            <v>-66.166014000000004</v>
          </cell>
        </row>
        <row r="176">
          <cell r="A176" t="str">
            <v>00961</v>
          </cell>
          <cell r="B176">
            <v>18.413195000000002</v>
          </cell>
          <cell r="C176">
            <v>-66.168650999999997</v>
          </cell>
        </row>
        <row r="177">
          <cell r="A177" t="str">
            <v>00962</v>
          </cell>
          <cell r="B177">
            <v>18.437643999999999</v>
          </cell>
          <cell r="C177">
            <v>-66.140406999999996</v>
          </cell>
        </row>
        <row r="178">
          <cell r="A178" t="str">
            <v>00963</v>
          </cell>
          <cell r="B178">
            <v>18.443217000000001</v>
          </cell>
          <cell r="C178">
            <v>-66.139292999999995</v>
          </cell>
        </row>
        <row r="179">
          <cell r="A179" t="str">
            <v>00965</v>
          </cell>
          <cell r="B179">
            <v>18.428784</v>
          </cell>
          <cell r="C179">
            <v>-66.115390000000005</v>
          </cell>
        </row>
        <row r="180">
          <cell r="A180" t="str">
            <v>00966</v>
          </cell>
          <cell r="B180">
            <v>18.396815</v>
          </cell>
          <cell r="C180">
            <v>-66.114889000000005</v>
          </cell>
        </row>
        <row r="181">
          <cell r="A181" t="str">
            <v>00968</v>
          </cell>
          <cell r="B181">
            <v>18.410461999999999</v>
          </cell>
          <cell r="C181">
            <v>-66.060533000000007</v>
          </cell>
        </row>
        <row r="182">
          <cell r="A182" t="str">
            <v>00969</v>
          </cell>
          <cell r="B182">
            <v>18.362321999999999</v>
          </cell>
          <cell r="C182">
            <v>-66.113729000000006</v>
          </cell>
        </row>
        <row r="183">
          <cell r="A183" t="str">
            <v>00970</v>
          </cell>
          <cell r="B183">
            <v>18.359143</v>
          </cell>
          <cell r="C183">
            <v>-66.112295000000003</v>
          </cell>
        </row>
        <row r="184">
          <cell r="A184" t="str">
            <v>00971</v>
          </cell>
          <cell r="B184">
            <v>18.309419999999999</v>
          </cell>
          <cell r="C184">
            <v>-66.113606000000004</v>
          </cell>
        </row>
        <row r="185">
          <cell r="A185" t="str">
            <v>00975</v>
          </cell>
          <cell r="B185">
            <v>18.410461999999999</v>
          </cell>
          <cell r="C185">
            <v>-66.060533000000007</v>
          </cell>
        </row>
        <row r="186">
          <cell r="A186" t="str">
            <v>00976</v>
          </cell>
          <cell r="B186">
            <v>18.338132999999999</v>
          </cell>
          <cell r="C186">
            <v>-65.989228999999995</v>
          </cell>
        </row>
        <row r="187">
          <cell r="A187" t="str">
            <v>00977</v>
          </cell>
          <cell r="B187">
            <v>18.337004</v>
          </cell>
          <cell r="C187">
            <v>-65.990099000000001</v>
          </cell>
        </row>
        <row r="188">
          <cell r="A188" t="str">
            <v>00978</v>
          </cell>
          <cell r="B188">
            <v>18.337004</v>
          </cell>
          <cell r="C188">
            <v>-65.990099000000001</v>
          </cell>
        </row>
        <row r="189">
          <cell r="A189" t="str">
            <v>00979</v>
          </cell>
          <cell r="B189">
            <v>18.410461999999999</v>
          </cell>
          <cell r="C189">
            <v>-66.060533000000007</v>
          </cell>
        </row>
        <row r="190">
          <cell r="A190" t="str">
            <v>00981</v>
          </cell>
          <cell r="B190">
            <v>18.410461999999999</v>
          </cell>
          <cell r="C190">
            <v>-66.060533000000007</v>
          </cell>
        </row>
        <row r="191">
          <cell r="A191" t="str">
            <v>00982</v>
          </cell>
          <cell r="B191">
            <v>18.410461999999999</v>
          </cell>
          <cell r="C191">
            <v>-66.060533000000007</v>
          </cell>
        </row>
        <row r="192">
          <cell r="A192" t="str">
            <v>00983</v>
          </cell>
          <cell r="B192">
            <v>18.413451999999999</v>
          </cell>
          <cell r="C192">
            <v>-65.977659000000003</v>
          </cell>
        </row>
        <row r="193">
          <cell r="A193" t="str">
            <v>00984</v>
          </cell>
          <cell r="B193">
            <v>18.393355</v>
          </cell>
          <cell r="C193">
            <v>-65.972494999999995</v>
          </cell>
        </row>
        <row r="194">
          <cell r="A194" t="str">
            <v>00985</v>
          </cell>
          <cell r="B194">
            <v>18.345741</v>
          </cell>
          <cell r="C194">
            <v>-65.938879999999997</v>
          </cell>
        </row>
        <row r="195">
          <cell r="A195" t="str">
            <v>00986</v>
          </cell>
          <cell r="B195">
            <v>18.393355</v>
          </cell>
          <cell r="C195">
            <v>-65.972494999999995</v>
          </cell>
        </row>
        <row r="196">
          <cell r="A196" t="str">
            <v>00987</v>
          </cell>
          <cell r="B196">
            <v>18.373466000000001</v>
          </cell>
          <cell r="C196">
            <v>-65.959931999999995</v>
          </cell>
        </row>
        <row r="197">
          <cell r="A197" t="str">
            <v>00988</v>
          </cell>
          <cell r="B197">
            <v>18.393355</v>
          </cell>
          <cell r="C197">
            <v>-65.972494999999995</v>
          </cell>
        </row>
        <row r="198">
          <cell r="A198" t="str">
            <v>01001</v>
          </cell>
          <cell r="B198">
            <v>42.140549</v>
          </cell>
          <cell r="C198">
            <v>-72.788661000000005</v>
          </cell>
        </row>
        <row r="199">
          <cell r="A199" t="str">
            <v>01002</v>
          </cell>
          <cell r="B199">
            <v>42.367092</v>
          </cell>
          <cell r="C199">
            <v>-72.464571000000007</v>
          </cell>
        </row>
        <row r="200">
          <cell r="A200" t="str">
            <v>01003</v>
          </cell>
          <cell r="B200">
            <v>42.369562000000002</v>
          </cell>
          <cell r="C200">
            <v>-72.635990000000007</v>
          </cell>
        </row>
        <row r="201">
          <cell r="A201" t="str">
            <v>01004</v>
          </cell>
          <cell r="B201">
            <v>42.384493999999997</v>
          </cell>
          <cell r="C201">
            <v>-72.513182999999998</v>
          </cell>
        </row>
        <row r="202">
          <cell r="A202" t="str">
            <v>01005</v>
          </cell>
          <cell r="B202">
            <v>42.329160000000002</v>
          </cell>
          <cell r="C202">
            <v>-72.139465000000001</v>
          </cell>
        </row>
        <row r="203">
          <cell r="A203" t="str">
            <v>01007</v>
          </cell>
          <cell r="B203">
            <v>42.280267000000002</v>
          </cell>
          <cell r="C203">
            <v>-72.402056000000002</v>
          </cell>
        </row>
        <row r="204">
          <cell r="A204" t="str">
            <v>01008</v>
          </cell>
          <cell r="B204">
            <v>42.177833</v>
          </cell>
          <cell r="C204">
            <v>-72.958359000000002</v>
          </cell>
        </row>
        <row r="205">
          <cell r="A205" t="str">
            <v>01009</v>
          </cell>
          <cell r="B205">
            <v>42.206091999999998</v>
          </cell>
          <cell r="C205">
            <v>-72.340485999999999</v>
          </cell>
        </row>
        <row r="206">
          <cell r="A206" t="str">
            <v>01010</v>
          </cell>
          <cell r="B206">
            <v>42.108584999999998</v>
          </cell>
          <cell r="C206">
            <v>-72.204480000000004</v>
          </cell>
        </row>
        <row r="207">
          <cell r="A207" t="str">
            <v>01011</v>
          </cell>
          <cell r="B207">
            <v>42.294258999999997</v>
          </cell>
          <cell r="C207">
            <v>-72.952776</v>
          </cell>
        </row>
        <row r="208">
          <cell r="A208" t="str">
            <v>01012</v>
          </cell>
          <cell r="B208">
            <v>42.392274</v>
          </cell>
          <cell r="C208">
            <v>-72.825607000000005</v>
          </cell>
        </row>
        <row r="209">
          <cell r="A209" t="str">
            <v>01013</v>
          </cell>
          <cell r="B209">
            <v>42.161492000000003</v>
          </cell>
          <cell r="C209">
            <v>-72.667340999999993</v>
          </cell>
        </row>
        <row r="210">
          <cell r="A210" t="str">
            <v>01014</v>
          </cell>
          <cell r="B210">
            <v>42.170731000000004</v>
          </cell>
          <cell r="C210">
            <v>-72.604842000000005</v>
          </cell>
        </row>
        <row r="211">
          <cell r="A211" t="str">
            <v>01020</v>
          </cell>
          <cell r="B211">
            <v>42.177492000000001</v>
          </cell>
          <cell r="C211">
            <v>-72.562562999999997</v>
          </cell>
        </row>
        <row r="212">
          <cell r="A212" t="str">
            <v>01021</v>
          </cell>
          <cell r="B212">
            <v>42.170731000000004</v>
          </cell>
          <cell r="C212">
            <v>-72.604842000000005</v>
          </cell>
        </row>
        <row r="213">
          <cell r="A213" t="str">
            <v>01022</v>
          </cell>
          <cell r="B213">
            <v>42.193392000000003</v>
          </cell>
          <cell r="C213">
            <v>-72.554360000000003</v>
          </cell>
        </row>
        <row r="214">
          <cell r="A214" t="str">
            <v>01026</v>
          </cell>
          <cell r="B214">
            <v>42.428617000000003</v>
          </cell>
          <cell r="C214">
            <v>-72.909841</v>
          </cell>
        </row>
        <row r="215">
          <cell r="A215" t="str">
            <v>01027</v>
          </cell>
          <cell r="B215">
            <v>42.368302999999997</v>
          </cell>
          <cell r="C215">
            <v>-72.768839</v>
          </cell>
        </row>
        <row r="216">
          <cell r="A216" t="str">
            <v>01028</v>
          </cell>
          <cell r="B216">
            <v>42.062009000000003</v>
          </cell>
          <cell r="C216">
            <v>-72.498739999999998</v>
          </cell>
        </row>
        <row r="217">
          <cell r="A217" t="str">
            <v>01029</v>
          </cell>
          <cell r="B217">
            <v>42.190904000000003</v>
          </cell>
          <cell r="C217">
            <v>-73.051660999999996</v>
          </cell>
        </row>
        <row r="218">
          <cell r="A218" t="str">
            <v>01030</v>
          </cell>
          <cell r="B218">
            <v>42.189335</v>
          </cell>
          <cell r="C218">
            <v>-72.797740000000005</v>
          </cell>
        </row>
        <row r="219">
          <cell r="A219" t="str">
            <v>01031</v>
          </cell>
          <cell r="B219">
            <v>42.352553999999998</v>
          </cell>
          <cell r="C219">
            <v>-72.205724000000004</v>
          </cell>
        </row>
        <row r="220">
          <cell r="A220" t="str">
            <v>01032</v>
          </cell>
          <cell r="B220">
            <v>42.443837000000002</v>
          </cell>
          <cell r="C220">
            <v>-72.819445999999999</v>
          </cell>
        </row>
        <row r="221">
          <cell r="A221" t="str">
            <v>01033</v>
          </cell>
          <cell r="B221">
            <v>42.262284999999999</v>
          </cell>
          <cell r="C221">
            <v>-72.504086000000001</v>
          </cell>
        </row>
        <row r="222">
          <cell r="A222" t="str">
            <v>01034</v>
          </cell>
          <cell r="B222">
            <v>42.112748000000003</v>
          </cell>
          <cell r="C222">
            <v>-72.952003000000005</v>
          </cell>
        </row>
        <row r="223">
          <cell r="A223" t="str">
            <v>01035</v>
          </cell>
          <cell r="B223">
            <v>42.356803999999997</v>
          </cell>
          <cell r="C223">
            <v>-72.576612999999995</v>
          </cell>
        </row>
        <row r="224">
          <cell r="A224" t="str">
            <v>01036</v>
          </cell>
          <cell r="B224">
            <v>42.067613999999999</v>
          </cell>
          <cell r="C224">
            <v>-72.417507000000001</v>
          </cell>
        </row>
        <row r="225">
          <cell r="A225" t="str">
            <v>01037</v>
          </cell>
          <cell r="B225">
            <v>42.347856</v>
          </cell>
          <cell r="C225">
            <v>-72.225251</v>
          </cell>
        </row>
        <row r="226">
          <cell r="A226" t="str">
            <v>01038</v>
          </cell>
          <cell r="B226">
            <v>42.387269000000003</v>
          </cell>
          <cell r="C226">
            <v>-72.643080999999995</v>
          </cell>
        </row>
        <row r="227">
          <cell r="A227" t="str">
            <v>01039</v>
          </cell>
          <cell r="B227">
            <v>42.356409999999997</v>
          </cell>
          <cell r="C227">
            <v>-72.682126999999994</v>
          </cell>
        </row>
        <row r="228">
          <cell r="A228" t="str">
            <v>01040</v>
          </cell>
          <cell r="B228">
            <v>42.198290999999998</v>
          </cell>
          <cell r="C228">
            <v>-72.642070000000004</v>
          </cell>
        </row>
        <row r="229">
          <cell r="A229" t="str">
            <v>01041</v>
          </cell>
          <cell r="B229">
            <v>42.170731000000004</v>
          </cell>
          <cell r="C229">
            <v>-72.604842000000005</v>
          </cell>
        </row>
        <row r="230">
          <cell r="A230" t="str">
            <v>01050</v>
          </cell>
          <cell r="B230">
            <v>42.313426999999997</v>
          </cell>
          <cell r="C230">
            <v>-72.903677000000002</v>
          </cell>
        </row>
        <row r="231">
          <cell r="A231" t="str">
            <v>01053</v>
          </cell>
          <cell r="B231">
            <v>42.353838000000003</v>
          </cell>
          <cell r="C231">
            <v>-72.704385000000002</v>
          </cell>
        </row>
        <row r="232">
          <cell r="A232" t="str">
            <v>01054</v>
          </cell>
          <cell r="B232">
            <v>42.474680999999997</v>
          </cell>
          <cell r="C232">
            <v>-72.467543000000006</v>
          </cell>
        </row>
        <row r="233">
          <cell r="A233" t="str">
            <v>01056</v>
          </cell>
          <cell r="B233">
            <v>42.173276000000001</v>
          </cell>
          <cell r="C233">
            <v>-72.627037999999999</v>
          </cell>
        </row>
        <row r="234">
          <cell r="A234" t="str">
            <v>01057</v>
          </cell>
          <cell r="B234">
            <v>42.095323</v>
          </cell>
          <cell r="C234">
            <v>-72.282062999999994</v>
          </cell>
        </row>
        <row r="235">
          <cell r="A235" t="str">
            <v>01059</v>
          </cell>
          <cell r="B235">
            <v>42.369562000000002</v>
          </cell>
          <cell r="C235">
            <v>-72.635990000000007</v>
          </cell>
        </row>
        <row r="236">
          <cell r="A236" t="str">
            <v>01060</v>
          </cell>
          <cell r="B236">
            <v>42.415154000000001</v>
          </cell>
          <cell r="C236">
            <v>-72.769270000000006</v>
          </cell>
        </row>
        <row r="237">
          <cell r="A237" t="str">
            <v>01061</v>
          </cell>
          <cell r="B237">
            <v>42.369562000000002</v>
          </cell>
          <cell r="C237">
            <v>-72.635990000000007</v>
          </cell>
        </row>
        <row r="238">
          <cell r="A238" t="str">
            <v>01062</v>
          </cell>
          <cell r="B238">
            <v>42.328837999999998</v>
          </cell>
          <cell r="C238">
            <v>-72.845226999999994</v>
          </cell>
        </row>
        <row r="239">
          <cell r="A239" t="str">
            <v>01063</v>
          </cell>
          <cell r="B239">
            <v>42.317939000000003</v>
          </cell>
          <cell r="C239">
            <v>-72.640234000000007</v>
          </cell>
        </row>
        <row r="240">
          <cell r="A240" t="str">
            <v>01066</v>
          </cell>
          <cell r="B240">
            <v>42.406697000000001</v>
          </cell>
          <cell r="C240">
            <v>-72.633900999999994</v>
          </cell>
        </row>
        <row r="241">
          <cell r="A241" t="str">
            <v>01068</v>
          </cell>
          <cell r="B241">
            <v>42.346144000000002</v>
          </cell>
          <cell r="C241">
            <v>-72.058847</v>
          </cell>
        </row>
        <row r="242">
          <cell r="A242" t="str">
            <v>01069</v>
          </cell>
          <cell r="B242">
            <v>42.176130999999998</v>
          </cell>
          <cell r="C242">
            <v>-72.314570000000003</v>
          </cell>
        </row>
        <row r="243">
          <cell r="A243" t="str">
            <v>01070</v>
          </cell>
          <cell r="B243">
            <v>42.448984000000003</v>
          </cell>
          <cell r="C243">
            <v>-72.958397000000005</v>
          </cell>
        </row>
        <row r="244">
          <cell r="A244" t="str">
            <v>01071</v>
          </cell>
          <cell r="B244">
            <v>42.177432000000003</v>
          </cell>
          <cell r="C244">
            <v>-72.864558000000002</v>
          </cell>
        </row>
        <row r="245">
          <cell r="A245" t="str">
            <v>01072</v>
          </cell>
          <cell r="B245">
            <v>42.471561999999999</v>
          </cell>
          <cell r="C245">
            <v>-72.440169999999995</v>
          </cell>
        </row>
        <row r="246">
          <cell r="A246" t="str">
            <v>01073</v>
          </cell>
          <cell r="B246">
            <v>42.230007999999998</v>
          </cell>
          <cell r="C246">
            <v>-72.728463000000005</v>
          </cell>
        </row>
        <row r="247">
          <cell r="A247" t="str">
            <v>01074</v>
          </cell>
          <cell r="B247">
            <v>42.375998000000003</v>
          </cell>
          <cell r="C247">
            <v>-72.149388000000002</v>
          </cell>
        </row>
        <row r="248">
          <cell r="A248" t="str">
            <v>01075</v>
          </cell>
          <cell r="B248">
            <v>42.249839999999999</v>
          </cell>
          <cell r="C248">
            <v>-72.581519999999998</v>
          </cell>
        </row>
        <row r="249">
          <cell r="A249" t="str">
            <v>01077</v>
          </cell>
          <cell r="B249">
            <v>42.066643999999997</v>
          </cell>
          <cell r="C249">
            <v>-72.541205000000005</v>
          </cell>
        </row>
        <row r="250">
          <cell r="A250" t="str">
            <v>01079</v>
          </cell>
          <cell r="B250">
            <v>42.192892000000001</v>
          </cell>
          <cell r="C250">
            <v>-72.329573999999994</v>
          </cell>
        </row>
        <row r="251">
          <cell r="A251" t="str">
            <v>01080</v>
          </cell>
          <cell r="B251">
            <v>42.179805000000002</v>
          </cell>
          <cell r="C251">
            <v>-72.517813000000004</v>
          </cell>
        </row>
        <row r="252">
          <cell r="A252" t="str">
            <v>01081</v>
          </cell>
          <cell r="B252">
            <v>42.061948000000001</v>
          </cell>
          <cell r="C252">
            <v>-72.213598000000005</v>
          </cell>
        </row>
        <row r="253">
          <cell r="A253" t="str">
            <v>01082</v>
          </cell>
          <cell r="B253">
            <v>42.377471</v>
          </cell>
          <cell r="C253">
            <v>-72.548548999999994</v>
          </cell>
        </row>
        <row r="254">
          <cell r="A254" t="str">
            <v>01083</v>
          </cell>
          <cell r="B254">
            <v>42.204027000000004</v>
          </cell>
          <cell r="C254">
            <v>-72.199438999999998</v>
          </cell>
        </row>
        <row r="255">
          <cell r="A255" t="str">
            <v>01084</v>
          </cell>
          <cell r="B255">
            <v>42.390303000000003</v>
          </cell>
          <cell r="C255">
            <v>-72.870857000000001</v>
          </cell>
        </row>
        <row r="256">
          <cell r="A256" t="str">
            <v>01085</v>
          </cell>
          <cell r="B256">
            <v>42.148690000000002</v>
          </cell>
          <cell r="C256">
            <v>-72.501886999999996</v>
          </cell>
        </row>
        <row r="257">
          <cell r="A257" t="str">
            <v>01086</v>
          </cell>
          <cell r="B257">
            <v>42.173428000000001</v>
          </cell>
          <cell r="C257">
            <v>-72.847964000000005</v>
          </cell>
        </row>
        <row r="258">
          <cell r="A258" t="str">
            <v>01088</v>
          </cell>
          <cell r="B258">
            <v>42.390582999999999</v>
          </cell>
          <cell r="C258">
            <v>-72.646894000000003</v>
          </cell>
        </row>
        <row r="259">
          <cell r="A259" t="str">
            <v>01089</v>
          </cell>
          <cell r="B259">
            <v>42.125793000000002</v>
          </cell>
          <cell r="C259">
            <v>-72.645334000000005</v>
          </cell>
        </row>
        <row r="260">
          <cell r="A260" t="str">
            <v>01090</v>
          </cell>
          <cell r="B260">
            <v>42.170731000000004</v>
          </cell>
          <cell r="C260">
            <v>-72.604842000000005</v>
          </cell>
        </row>
        <row r="261">
          <cell r="A261" t="str">
            <v>01092</v>
          </cell>
          <cell r="B261">
            <v>42.202886999999997</v>
          </cell>
          <cell r="C261">
            <v>-72.229024999999993</v>
          </cell>
        </row>
        <row r="262">
          <cell r="A262" t="str">
            <v>01093</v>
          </cell>
          <cell r="B262">
            <v>42.442672999999999</v>
          </cell>
          <cell r="C262">
            <v>-72.652511000000004</v>
          </cell>
        </row>
        <row r="263">
          <cell r="A263" t="str">
            <v>01094</v>
          </cell>
          <cell r="B263">
            <v>42.358201000000001</v>
          </cell>
          <cell r="C263">
            <v>-72.140845999999996</v>
          </cell>
        </row>
        <row r="264">
          <cell r="A264" t="str">
            <v>01095</v>
          </cell>
          <cell r="B264">
            <v>42.125973999999999</v>
          </cell>
          <cell r="C264">
            <v>-72.489987999999997</v>
          </cell>
        </row>
        <row r="265">
          <cell r="A265" t="str">
            <v>01096</v>
          </cell>
          <cell r="B265">
            <v>42.413069</v>
          </cell>
          <cell r="C265">
            <v>-72.821652999999998</v>
          </cell>
        </row>
        <row r="266">
          <cell r="A266" t="str">
            <v>01097</v>
          </cell>
          <cell r="B266">
            <v>42.161743000000001</v>
          </cell>
          <cell r="C266">
            <v>-72.845911999999998</v>
          </cell>
        </row>
        <row r="267">
          <cell r="A267" t="str">
            <v>01098</v>
          </cell>
          <cell r="B267">
            <v>42.404940000000003</v>
          </cell>
          <cell r="C267">
            <v>-72.896133000000006</v>
          </cell>
        </row>
        <row r="268">
          <cell r="A268" t="str">
            <v>01101</v>
          </cell>
          <cell r="B268">
            <v>42.170731000000004</v>
          </cell>
          <cell r="C268">
            <v>-72.604842000000005</v>
          </cell>
        </row>
        <row r="269">
          <cell r="A269" t="str">
            <v>01102</v>
          </cell>
          <cell r="B269">
            <v>42.170731000000004</v>
          </cell>
          <cell r="C269">
            <v>-72.604842000000005</v>
          </cell>
        </row>
        <row r="270">
          <cell r="A270" t="str">
            <v>01103</v>
          </cell>
          <cell r="B270">
            <v>42.103043999999997</v>
          </cell>
          <cell r="C270">
            <v>-72.590783000000002</v>
          </cell>
        </row>
        <row r="271">
          <cell r="A271" t="str">
            <v>01104</v>
          </cell>
          <cell r="B271">
            <v>42.128605</v>
          </cell>
          <cell r="C271">
            <v>-72.567965999999998</v>
          </cell>
        </row>
        <row r="272">
          <cell r="A272" t="str">
            <v>01105</v>
          </cell>
          <cell r="B272">
            <v>42.099792999999998</v>
          </cell>
          <cell r="C272">
            <v>-72.577731999999997</v>
          </cell>
        </row>
        <row r="273">
          <cell r="A273" t="str">
            <v>01106</v>
          </cell>
          <cell r="B273">
            <v>42.049194</v>
          </cell>
          <cell r="C273">
            <v>-72.567881999999997</v>
          </cell>
        </row>
        <row r="274">
          <cell r="A274" t="str">
            <v>01107</v>
          </cell>
          <cell r="B274">
            <v>42.126237000000003</v>
          </cell>
          <cell r="C274">
            <v>-72.586732999999995</v>
          </cell>
        </row>
        <row r="275">
          <cell r="A275" t="str">
            <v>01108</v>
          </cell>
          <cell r="B275">
            <v>42.080593999999998</v>
          </cell>
          <cell r="C275">
            <v>-72.558081000000001</v>
          </cell>
        </row>
        <row r="276">
          <cell r="A276" t="str">
            <v>01109</v>
          </cell>
          <cell r="B276">
            <v>42.119292999999999</v>
          </cell>
          <cell r="C276">
            <v>-72.548980999999998</v>
          </cell>
        </row>
        <row r="277">
          <cell r="A277" t="str">
            <v>01111</v>
          </cell>
          <cell r="B277">
            <v>42.170731000000004</v>
          </cell>
          <cell r="C277">
            <v>-72.604842000000005</v>
          </cell>
        </row>
        <row r="278">
          <cell r="A278" t="str">
            <v>01114</v>
          </cell>
          <cell r="B278">
            <v>42.170731000000004</v>
          </cell>
          <cell r="C278">
            <v>-72.604842000000005</v>
          </cell>
        </row>
        <row r="279">
          <cell r="A279" t="str">
            <v>01115</v>
          </cell>
          <cell r="B279">
            <v>42.102893999999999</v>
          </cell>
          <cell r="C279">
            <v>-72.591633000000002</v>
          </cell>
        </row>
        <row r="280">
          <cell r="A280" t="str">
            <v>01116</v>
          </cell>
          <cell r="B280">
            <v>42.170731000000004</v>
          </cell>
          <cell r="C280">
            <v>-72.604842000000005</v>
          </cell>
        </row>
        <row r="281">
          <cell r="A281" t="str">
            <v>01118</v>
          </cell>
          <cell r="B281">
            <v>42.093893999999999</v>
          </cell>
          <cell r="C281">
            <v>-72.523227000000006</v>
          </cell>
        </row>
        <row r="282">
          <cell r="A282" t="str">
            <v>01119</v>
          </cell>
          <cell r="B282">
            <v>42.124943000000002</v>
          </cell>
          <cell r="C282">
            <v>-72.526705000000007</v>
          </cell>
        </row>
        <row r="283">
          <cell r="A283" t="str">
            <v>01128</v>
          </cell>
          <cell r="B283">
            <v>42.094616000000002</v>
          </cell>
          <cell r="C283">
            <v>-72.487228999999999</v>
          </cell>
        </row>
        <row r="284">
          <cell r="A284" t="str">
            <v>01129</v>
          </cell>
          <cell r="B284">
            <v>42.124485</v>
          </cell>
          <cell r="C284">
            <v>-72.489479000000003</v>
          </cell>
        </row>
        <row r="285">
          <cell r="A285" t="str">
            <v>01133</v>
          </cell>
          <cell r="B285">
            <v>42.170731000000004</v>
          </cell>
          <cell r="C285">
            <v>-72.604842000000005</v>
          </cell>
        </row>
        <row r="286">
          <cell r="A286" t="str">
            <v>01138</v>
          </cell>
          <cell r="B286">
            <v>42.170731000000004</v>
          </cell>
          <cell r="C286">
            <v>-72.604842000000005</v>
          </cell>
        </row>
        <row r="287">
          <cell r="A287" t="str">
            <v>01139</v>
          </cell>
          <cell r="B287">
            <v>42.170731000000004</v>
          </cell>
          <cell r="C287">
            <v>-72.604842000000005</v>
          </cell>
        </row>
        <row r="288">
          <cell r="A288" t="str">
            <v>01144</v>
          </cell>
          <cell r="B288">
            <v>42.101796</v>
          </cell>
          <cell r="C288">
            <v>-72.59151</v>
          </cell>
        </row>
        <row r="289">
          <cell r="A289" t="str">
            <v>01151</v>
          </cell>
          <cell r="B289">
            <v>42.150593000000001</v>
          </cell>
          <cell r="C289">
            <v>-72.512780000000006</v>
          </cell>
        </row>
        <row r="290">
          <cell r="A290" t="str">
            <v>01152</v>
          </cell>
          <cell r="B290">
            <v>42.170731000000004</v>
          </cell>
          <cell r="C290">
            <v>-72.604842000000005</v>
          </cell>
        </row>
        <row r="291">
          <cell r="A291" t="str">
            <v>01199</v>
          </cell>
          <cell r="B291">
            <v>42.119942999999999</v>
          </cell>
          <cell r="C291">
            <v>-72.604983000000004</v>
          </cell>
        </row>
        <row r="292">
          <cell r="A292" t="str">
            <v>01201</v>
          </cell>
          <cell r="B292">
            <v>42.479475000000001</v>
          </cell>
          <cell r="C292">
            <v>-73.248069999999998</v>
          </cell>
        </row>
        <row r="293">
          <cell r="A293" t="str">
            <v>01202</v>
          </cell>
          <cell r="B293">
            <v>42.392899999999997</v>
          </cell>
          <cell r="C293">
            <v>-73.228482999999997</v>
          </cell>
        </row>
        <row r="294">
          <cell r="A294" t="str">
            <v>01203</v>
          </cell>
          <cell r="B294">
            <v>42.392899999999997</v>
          </cell>
          <cell r="C294">
            <v>-73.228482999999997</v>
          </cell>
        </row>
        <row r="295">
          <cell r="A295" t="str">
            <v>01220</v>
          </cell>
          <cell r="B295">
            <v>42.385595000000002</v>
          </cell>
          <cell r="C295">
            <v>-73.172166000000004</v>
          </cell>
        </row>
        <row r="296">
          <cell r="A296" t="str">
            <v>01222</v>
          </cell>
          <cell r="B296">
            <v>42.185969</v>
          </cell>
          <cell r="C296">
            <v>-73.318695000000005</v>
          </cell>
        </row>
        <row r="297">
          <cell r="A297" t="str">
            <v>01223</v>
          </cell>
          <cell r="B297">
            <v>42.341799999999999</v>
          </cell>
          <cell r="C297">
            <v>-73.103468000000007</v>
          </cell>
        </row>
        <row r="298">
          <cell r="A298" t="str">
            <v>01224</v>
          </cell>
          <cell r="B298">
            <v>42.392899999999997</v>
          </cell>
          <cell r="C298">
            <v>-73.228482999999997</v>
          </cell>
        </row>
        <row r="299">
          <cell r="A299" t="str">
            <v>01225</v>
          </cell>
          <cell r="B299">
            <v>42.482125000000003</v>
          </cell>
          <cell r="C299">
            <v>-73.127482999999998</v>
          </cell>
        </row>
        <row r="300">
          <cell r="A300" t="str">
            <v>01226</v>
          </cell>
          <cell r="B300">
            <v>42.470295999999998</v>
          </cell>
          <cell r="C300">
            <v>-73.088949999999997</v>
          </cell>
        </row>
        <row r="301">
          <cell r="A301" t="str">
            <v>01227</v>
          </cell>
          <cell r="B301">
            <v>42.516145000000002</v>
          </cell>
          <cell r="C301">
            <v>-73.092851999999993</v>
          </cell>
        </row>
        <row r="302">
          <cell r="A302" t="str">
            <v>01229</v>
          </cell>
          <cell r="B302">
            <v>42.279291999999998</v>
          </cell>
          <cell r="C302">
            <v>-73.343545000000006</v>
          </cell>
        </row>
        <row r="303">
          <cell r="A303" t="str">
            <v>01230</v>
          </cell>
          <cell r="B303">
            <v>42.299391999999997</v>
          </cell>
          <cell r="C303">
            <v>-73.266649999999998</v>
          </cell>
        </row>
        <row r="304">
          <cell r="A304" t="str">
            <v>01235</v>
          </cell>
          <cell r="B304">
            <v>42.292369999999998</v>
          </cell>
          <cell r="C304">
            <v>-73.221639999999994</v>
          </cell>
        </row>
        <row r="305">
          <cell r="A305" t="str">
            <v>01236</v>
          </cell>
          <cell r="B305">
            <v>42.291299000000002</v>
          </cell>
          <cell r="C305">
            <v>-73.358797999999993</v>
          </cell>
        </row>
        <row r="306">
          <cell r="A306" t="str">
            <v>01237</v>
          </cell>
          <cell r="B306">
            <v>42.487569000000001</v>
          </cell>
          <cell r="C306">
            <v>-73.235048000000006</v>
          </cell>
        </row>
        <row r="307">
          <cell r="A307" t="str">
            <v>01238</v>
          </cell>
          <cell r="B307">
            <v>42.369855999999999</v>
          </cell>
          <cell r="C307">
            <v>-73.267465000000001</v>
          </cell>
        </row>
        <row r="308">
          <cell r="A308" t="str">
            <v>01240</v>
          </cell>
          <cell r="B308">
            <v>42.459201999999998</v>
          </cell>
          <cell r="C308">
            <v>-73.219858000000002</v>
          </cell>
        </row>
        <row r="309">
          <cell r="A309" t="str">
            <v>01242</v>
          </cell>
          <cell r="B309">
            <v>42.338594000000001</v>
          </cell>
          <cell r="C309">
            <v>-73.250890999999996</v>
          </cell>
        </row>
        <row r="310">
          <cell r="A310" t="str">
            <v>01243</v>
          </cell>
          <cell r="B310">
            <v>42.356088</v>
          </cell>
          <cell r="C310">
            <v>-73.010447999999997</v>
          </cell>
        </row>
        <row r="311">
          <cell r="A311" t="str">
            <v>01244</v>
          </cell>
          <cell r="B311">
            <v>42.122827000000001</v>
          </cell>
          <cell r="C311">
            <v>-73.253983000000005</v>
          </cell>
        </row>
        <row r="312">
          <cell r="A312" t="str">
            <v>01245</v>
          </cell>
          <cell r="B312">
            <v>42.186689999999999</v>
          </cell>
          <cell r="C312">
            <v>-73.206497999999996</v>
          </cell>
        </row>
        <row r="313">
          <cell r="A313" t="str">
            <v>01247</v>
          </cell>
          <cell r="B313">
            <v>42.426974000000001</v>
          </cell>
          <cell r="C313">
            <v>-73.186319999999995</v>
          </cell>
        </row>
        <row r="314">
          <cell r="A314" t="str">
            <v>01252</v>
          </cell>
          <cell r="B314">
            <v>42.198647999999999</v>
          </cell>
          <cell r="C314">
            <v>-73.446234000000004</v>
          </cell>
        </row>
        <row r="315">
          <cell r="A315" t="str">
            <v>01253</v>
          </cell>
          <cell r="B315">
            <v>42.213155999999998</v>
          </cell>
          <cell r="C315">
            <v>-73.090434000000002</v>
          </cell>
        </row>
        <row r="316">
          <cell r="A316" t="str">
            <v>01254</v>
          </cell>
          <cell r="B316">
            <v>42.233105000000002</v>
          </cell>
          <cell r="C316">
            <v>-73.238358000000005</v>
          </cell>
        </row>
        <row r="317">
          <cell r="A317" t="str">
            <v>01255</v>
          </cell>
          <cell r="B317">
            <v>42.148975</v>
          </cell>
          <cell r="C317">
            <v>-73.148610000000005</v>
          </cell>
        </row>
        <row r="318">
          <cell r="A318" t="str">
            <v>01256</v>
          </cell>
          <cell r="B318">
            <v>42.367341000000003</v>
          </cell>
          <cell r="C318">
            <v>-73.128528000000003</v>
          </cell>
        </row>
        <row r="319">
          <cell r="A319" t="str">
            <v>01257</v>
          </cell>
          <cell r="B319">
            <v>42.314563999999997</v>
          </cell>
          <cell r="C319">
            <v>-73.267694000000006</v>
          </cell>
        </row>
        <row r="320">
          <cell r="A320" t="str">
            <v>01258</v>
          </cell>
          <cell r="B320">
            <v>42.128075000000003</v>
          </cell>
          <cell r="C320">
            <v>-73.360889999999998</v>
          </cell>
        </row>
        <row r="321">
          <cell r="A321" t="str">
            <v>01259</v>
          </cell>
          <cell r="B321">
            <v>42.198712</v>
          </cell>
          <cell r="C321">
            <v>-73.278542999999999</v>
          </cell>
        </row>
        <row r="322">
          <cell r="A322" t="str">
            <v>01260</v>
          </cell>
          <cell r="B322">
            <v>42.286586</v>
          </cell>
          <cell r="C322">
            <v>-73.313274000000007</v>
          </cell>
        </row>
        <row r="323">
          <cell r="A323" t="str">
            <v>01262</v>
          </cell>
          <cell r="B323">
            <v>42.304603999999998</v>
          </cell>
          <cell r="C323">
            <v>-73.330000999999996</v>
          </cell>
        </row>
        <row r="324">
          <cell r="A324" t="str">
            <v>01263</v>
          </cell>
          <cell r="B324">
            <v>42.392899999999997</v>
          </cell>
          <cell r="C324">
            <v>-73.228482999999997</v>
          </cell>
        </row>
        <row r="325">
          <cell r="A325" t="str">
            <v>01264</v>
          </cell>
          <cell r="B325">
            <v>42.220001000000003</v>
          </cell>
          <cell r="C325">
            <v>-73.197864999999993</v>
          </cell>
        </row>
        <row r="326">
          <cell r="A326" t="str">
            <v>01266</v>
          </cell>
          <cell r="B326">
            <v>42.360481999999998</v>
          </cell>
          <cell r="C326">
            <v>-73.265354000000002</v>
          </cell>
        </row>
        <row r="327">
          <cell r="A327" t="str">
            <v>01267</v>
          </cell>
          <cell r="B327">
            <v>42.642074999999998</v>
          </cell>
          <cell r="C327">
            <v>-73.257699000000002</v>
          </cell>
        </row>
        <row r="328">
          <cell r="A328" t="str">
            <v>01270</v>
          </cell>
          <cell r="B328">
            <v>42.443725999999998</v>
          </cell>
          <cell r="C328">
            <v>-73.116127000000006</v>
          </cell>
        </row>
        <row r="329">
          <cell r="A329" t="str">
            <v>01301</v>
          </cell>
          <cell r="B329">
            <v>42.601334999999999</v>
          </cell>
          <cell r="C329">
            <v>-72.623619000000005</v>
          </cell>
        </row>
        <row r="330">
          <cell r="A330" t="str">
            <v>01302</v>
          </cell>
          <cell r="B330">
            <v>42.522177999999997</v>
          </cell>
          <cell r="C330">
            <v>-72.624163999999993</v>
          </cell>
        </row>
        <row r="331">
          <cell r="A331" t="str">
            <v>01330</v>
          </cell>
          <cell r="B331">
            <v>42.562390999999998</v>
          </cell>
          <cell r="C331">
            <v>-72.738151999999999</v>
          </cell>
        </row>
        <row r="332">
          <cell r="A332" t="str">
            <v>01331</v>
          </cell>
          <cell r="B332">
            <v>42.547302000000002</v>
          </cell>
          <cell r="C332">
            <v>-72.183903000000001</v>
          </cell>
        </row>
        <row r="333">
          <cell r="A333" t="str">
            <v>01337</v>
          </cell>
          <cell r="B333">
            <v>42.62706</v>
          </cell>
          <cell r="C333">
            <v>-72.642887999999999</v>
          </cell>
        </row>
        <row r="334">
          <cell r="A334" t="str">
            <v>01338</v>
          </cell>
          <cell r="B334">
            <v>42.573832000000003</v>
          </cell>
          <cell r="C334">
            <v>-72.769486999999998</v>
          </cell>
        </row>
        <row r="335">
          <cell r="A335" t="str">
            <v>01339</v>
          </cell>
          <cell r="B335">
            <v>42.594251999999997</v>
          </cell>
          <cell r="C335">
            <v>-72.665507000000005</v>
          </cell>
        </row>
        <row r="336">
          <cell r="A336" t="str">
            <v>01340</v>
          </cell>
          <cell r="B336">
            <v>42.681539000000001</v>
          </cell>
          <cell r="C336">
            <v>-72.822986</v>
          </cell>
        </row>
        <row r="337">
          <cell r="A337" t="str">
            <v>01341</v>
          </cell>
          <cell r="B337">
            <v>42.590823999999998</v>
          </cell>
          <cell r="C337">
            <v>-72.709760000000003</v>
          </cell>
        </row>
        <row r="338">
          <cell r="A338" t="str">
            <v>01342</v>
          </cell>
          <cell r="B338">
            <v>42.547229999999999</v>
          </cell>
          <cell r="C338">
            <v>-72.607679000000005</v>
          </cell>
        </row>
        <row r="339">
          <cell r="A339" t="str">
            <v>01343</v>
          </cell>
          <cell r="B339">
            <v>42.642665999999998</v>
          </cell>
          <cell r="C339">
            <v>-72.986231000000004</v>
          </cell>
        </row>
        <row r="340">
          <cell r="A340" t="str">
            <v>01344</v>
          </cell>
          <cell r="B340">
            <v>42.627071999999998</v>
          </cell>
          <cell r="C340">
            <v>-72.553653999999995</v>
          </cell>
        </row>
        <row r="341">
          <cell r="A341" t="str">
            <v>01346</v>
          </cell>
          <cell r="B341">
            <v>42.618011000000003</v>
          </cell>
          <cell r="C341">
            <v>-72.788895999999994</v>
          </cell>
        </row>
        <row r="342">
          <cell r="A342" t="str">
            <v>01347</v>
          </cell>
          <cell r="B342">
            <v>42.556558000000003</v>
          </cell>
          <cell r="C342">
            <v>-72.518103999999994</v>
          </cell>
        </row>
        <row r="343">
          <cell r="A343" t="str">
            <v>01349</v>
          </cell>
          <cell r="B343">
            <v>42.621411999999999</v>
          </cell>
          <cell r="C343">
            <v>-72.705633000000006</v>
          </cell>
        </row>
        <row r="344">
          <cell r="A344" t="str">
            <v>01350</v>
          </cell>
          <cell r="B344">
            <v>42.721456000000003</v>
          </cell>
          <cell r="C344">
            <v>-72.976203999999996</v>
          </cell>
        </row>
        <row r="345">
          <cell r="A345" t="str">
            <v>01351</v>
          </cell>
          <cell r="B345">
            <v>42.548107000000002</v>
          </cell>
          <cell r="C345">
            <v>-72.486930000000001</v>
          </cell>
        </row>
        <row r="346">
          <cell r="A346" t="str">
            <v>01354</v>
          </cell>
          <cell r="B346">
            <v>42.522177999999997</v>
          </cell>
          <cell r="C346">
            <v>-72.624163999999993</v>
          </cell>
        </row>
        <row r="347">
          <cell r="A347" t="str">
            <v>01355</v>
          </cell>
          <cell r="B347">
            <v>42.518718</v>
          </cell>
          <cell r="C347">
            <v>-72.534370999999993</v>
          </cell>
        </row>
        <row r="348">
          <cell r="A348" t="str">
            <v>01360</v>
          </cell>
          <cell r="B348">
            <v>42.614151999999997</v>
          </cell>
          <cell r="C348">
            <v>-72.528209000000004</v>
          </cell>
        </row>
        <row r="349">
          <cell r="A349" t="str">
            <v>01364</v>
          </cell>
          <cell r="B349">
            <v>42.578325</v>
          </cell>
          <cell r="C349">
            <v>-72.556589000000002</v>
          </cell>
        </row>
        <row r="350">
          <cell r="A350" t="str">
            <v>01366</v>
          </cell>
          <cell r="B350">
            <v>42.459631999999999</v>
          </cell>
          <cell r="C350">
            <v>-72.182962000000003</v>
          </cell>
        </row>
        <row r="351">
          <cell r="A351" t="str">
            <v>01367</v>
          </cell>
          <cell r="B351">
            <v>42.683064999999999</v>
          </cell>
          <cell r="C351">
            <v>-72.715666999999996</v>
          </cell>
        </row>
        <row r="352">
          <cell r="A352" t="str">
            <v>01368</v>
          </cell>
          <cell r="B352">
            <v>42.672181999999999</v>
          </cell>
          <cell r="C352">
            <v>-72.196376000000001</v>
          </cell>
        </row>
        <row r="353">
          <cell r="A353" t="str">
            <v>01369</v>
          </cell>
          <cell r="B353">
            <v>42.522177999999997</v>
          </cell>
          <cell r="C353">
            <v>-72.624163999999993</v>
          </cell>
        </row>
        <row r="354">
          <cell r="A354" t="str">
            <v>01370</v>
          </cell>
          <cell r="B354">
            <v>42.588811999999997</v>
          </cell>
          <cell r="C354">
            <v>-72.758780999999999</v>
          </cell>
        </row>
        <row r="355">
          <cell r="A355" t="str">
            <v>01373</v>
          </cell>
          <cell r="B355">
            <v>42.464522000000002</v>
          </cell>
          <cell r="C355">
            <v>-72.682345999999995</v>
          </cell>
        </row>
        <row r="356">
          <cell r="A356" t="str">
            <v>01375</v>
          </cell>
          <cell r="B356">
            <v>42.565345999999998</v>
          </cell>
          <cell r="C356">
            <v>-72.700940000000003</v>
          </cell>
        </row>
        <row r="357">
          <cell r="A357" t="str">
            <v>01376</v>
          </cell>
          <cell r="B357">
            <v>42.654877999999997</v>
          </cell>
          <cell r="C357">
            <v>-72.718123000000006</v>
          </cell>
        </row>
        <row r="358">
          <cell r="A358" t="str">
            <v>01378</v>
          </cell>
          <cell r="B358">
            <v>42.667059000000002</v>
          </cell>
          <cell r="C358">
            <v>-72.339654999999993</v>
          </cell>
        </row>
        <row r="359">
          <cell r="A359" t="str">
            <v>01379</v>
          </cell>
          <cell r="B359">
            <v>42.581007</v>
          </cell>
          <cell r="C359">
            <v>-72.437179</v>
          </cell>
        </row>
        <row r="360">
          <cell r="A360" t="str">
            <v>01380</v>
          </cell>
          <cell r="B360">
            <v>42.553431000000003</v>
          </cell>
          <cell r="C360">
            <v>-72.392694000000006</v>
          </cell>
        </row>
        <row r="361">
          <cell r="A361" t="str">
            <v>01420</v>
          </cell>
          <cell r="B361">
            <v>42.583689</v>
          </cell>
          <cell r="C361">
            <v>-71.816766999999999</v>
          </cell>
        </row>
        <row r="362">
          <cell r="A362" t="str">
            <v>01430</v>
          </cell>
          <cell r="B362">
            <v>42.654905999999997</v>
          </cell>
          <cell r="C362">
            <v>-71.920941999999997</v>
          </cell>
        </row>
        <row r="363">
          <cell r="A363" t="str">
            <v>01431</v>
          </cell>
          <cell r="B363">
            <v>42.446396</v>
          </cell>
          <cell r="C363">
            <v>-71.459405000000004</v>
          </cell>
        </row>
        <row r="364">
          <cell r="A364" t="str">
            <v>01432</v>
          </cell>
          <cell r="B364">
            <v>42.446396</v>
          </cell>
          <cell r="C364">
            <v>-71.459405000000004</v>
          </cell>
        </row>
        <row r="365">
          <cell r="A365" t="str">
            <v>01436</v>
          </cell>
          <cell r="B365">
            <v>42.601427000000001</v>
          </cell>
          <cell r="C365">
            <v>-72.083838</v>
          </cell>
        </row>
        <row r="366">
          <cell r="A366" t="str">
            <v>01438</v>
          </cell>
          <cell r="B366">
            <v>42.551681000000002</v>
          </cell>
          <cell r="C366">
            <v>-72.029433999999995</v>
          </cell>
        </row>
        <row r="367">
          <cell r="A367" t="str">
            <v>01440</v>
          </cell>
          <cell r="B367">
            <v>42.582529000000001</v>
          </cell>
          <cell r="C367">
            <v>-72.025884000000005</v>
          </cell>
        </row>
        <row r="368">
          <cell r="A368" t="str">
            <v>01441</v>
          </cell>
          <cell r="B368">
            <v>42.364806999999999</v>
          </cell>
          <cell r="C368">
            <v>-71.896867999999998</v>
          </cell>
        </row>
        <row r="369">
          <cell r="A369" t="str">
            <v>01450</v>
          </cell>
          <cell r="B369">
            <v>42.446396</v>
          </cell>
          <cell r="C369">
            <v>-71.459405000000004</v>
          </cell>
        </row>
        <row r="370">
          <cell r="A370" t="str">
            <v>01451</v>
          </cell>
          <cell r="B370">
            <v>42.500186999999997</v>
          </cell>
          <cell r="C370">
            <v>-71.575863999999996</v>
          </cell>
        </row>
        <row r="371">
          <cell r="A371" t="str">
            <v>01452</v>
          </cell>
          <cell r="B371">
            <v>42.483894999999997</v>
          </cell>
          <cell r="C371">
            <v>-72.011516</v>
          </cell>
        </row>
        <row r="372">
          <cell r="A372" t="str">
            <v>01453</v>
          </cell>
          <cell r="B372">
            <v>42.471316000000002</v>
          </cell>
          <cell r="C372">
            <v>-71.837508999999997</v>
          </cell>
        </row>
        <row r="373">
          <cell r="A373" t="str">
            <v>01460</v>
          </cell>
          <cell r="B373">
            <v>42.446396</v>
          </cell>
          <cell r="C373">
            <v>-71.459405000000004</v>
          </cell>
        </row>
        <row r="374">
          <cell r="A374" t="str">
            <v>01462</v>
          </cell>
          <cell r="B374">
            <v>42.583322000000003</v>
          </cell>
          <cell r="C374">
            <v>-71.752266000000006</v>
          </cell>
        </row>
        <row r="375">
          <cell r="A375" t="str">
            <v>01463</v>
          </cell>
          <cell r="B375">
            <v>42.446396</v>
          </cell>
          <cell r="C375">
            <v>-71.459405000000004</v>
          </cell>
        </row>
        <row r="376">
          <cell r="A376" t="str">
            <v>01464</v>
          </cell>
          <cell r="B376">
            <v>42.446396</v>
          </cell>
          <cell r="C376">
            <v>-71.459405000000004</v>
          </cell>
        </row>
        <row r="377">
          <cell r="A377" t="str">
            <v>01467</v>
          </cell>
          <cell r="B377">
            <v>42.487056000000003</v>
          </cell>
          <cell r="C377">
            <v>-71.613078000000002</v>
          </cell>
        </row>
        <row r="378">
          <cell r="A378" t="str">
            <v>01468</v>
          </cell>
          <cell r="B378">
            <v>42.555059</v>
          </cell>
          <cell r="C378">
            <v>-72.072284999999994</v>
          </cell>
        </row>
        <row r="379">
          <cell r="A379" t="str">
            <v>01469</v>
          </cell>
          <cell r="B379">
            <v>42.446396</v>
          </cell>
          <cell r="C379">
            <v>-71.459405000000004</v>
          </cell>
        </row>
        <row r="380">
          <cell r="A380" t="str">
            <v>01470</v>
          </cell>
          <cell r="B380">
            <v>42.446396</v>
          </cell>
          <cell r="C380">
            <v>-71.459405000000004</v>
          </cell>
        </row>
        <row r="381">
          <cell r="A381" t="str">
            <v>01471</v>
          </cell>
          <cell r="B381">
            <v>42.446396</v>
          </cell>
          <cell r="C381">
            <v>-71.459405000000004</v>
          </cell>
        </row>
        <row r="382">
          <cell r="A382" t="str">
            <v>01472</v>
          </cell>
          <cell r="B382">
            <v>42.446396</v>
          </cell>
          <cell r="C382">
            <v>-71.459405000000004</v>
          </cell>
        </row>
        <row r="383">
          <cell r="A383" t="str">
            <v>01473</v>
          </cell>
          <cell r="B383">
            <v>42.549489000000001</v>
          </cell>
          <cell r="C383">
            <v>-71.913218999999998</v>
          </cell>
        </row>
        <row r="384">
          <cell r="A384" t="str">
            <v>01474</v>
          </cell>
          <cell r="B384">
            <v>42.446396</v>
          </cell>
          <cell r="C384">
            <v>-71.459405000000004</v>
          </cell>
        </row>
        <row r="385">
          <cell r="A385" t="str">
            <v>01475</v>
          </cell>
          <cell r="B385">
            <v>42.661611999999998</v>
          </cell>
          <cell r="C385">
            <v>-72.047876000000002</v>
          </cell>
        </row>
        <row r="386">
          <cell r="A386" t="str">
            <v>01477</v>
          </cell>
          <cell r="B386">
            <v>42.364806999999999</v>
          </cell>
          <cell r="C386">
            <v>-71.896867999999998</v>
          </cell>
        </row>
        <row r="387">
          <cell r="A387" t="str">
            <v>01501</v>
          </cell>
          <cell r="B387">
            <v>42.184835</v>
          </cell>
          <cell r="C387">
            <v>-71.947183999999993</v>
          </cell>
        </row>
        <row r="388">
          <cell r="A388" t="str">
            <v>01503</v>
          </cell>
          <cell r="B388">
            <v>42.312899999999999</v>
          </cell>
          <cell r="C388">
            <v>-71.841656</v>
          </cell>
        </row>
        <row r="389">
          <cell r="A389" t="str">
            <v>01504</v>
          </cell>
          <cell r="B389">
            <v>42.114077999999999</v>
          </cell>
          <cell r="C389">
            <v>-71.799785</v>
          </cell>
        </row>
        <row r="390">
          <cell r="A390" t="str">
            <v>01505</v>
          </cell>
          <cell r="B390">
            <v>42.300037000000003</v>
          </cell>
          <cell r="C390">
            <v>-71.943458000000007</v>
          </cell>
        </row>
        <row r="391">
          <cell r="A391" t="str">
            <v>01506</v>
          </cell>
          <cell r="B391">
            <v>42.191690000000001</v>
          </cell>
          <cell r="C391">
            <v>-72.105011000000005</v>
          </cell>
        </row>
        <row r="392">
          <cell r="A392" t="str">
            <v>01507</v>
          </cell>
          <cell r="B392">
            <v>42.132770000000001</v>
          </cell>
          <cell r="C392">
            <v>-71.972627000000003</v>
          </cell>
        </row>
        <row r="393">
          <cell r="A393" t="str">
            <v>01508</v>
          </cell>
          <cell r="B393">
            <v>42.109748000000003</v>
          </cell>
          <cell r="C393">
            <v>-72.079454999999996</v>
          </cell>
        </row>
        <row r="394">
          <cell r="A394" t="str">
            <v>01509</v>
          </cell>
          <cell r="B394">
            <v>42.364806999999999</v>
          </cell>
          <cell r="C394">
            <v>-71.896867999999998</v>
          </cell>
        </row>
        <row r="395">
          <cell r="A395" t="str">
            <v>01510</v>
          </cell>
          <cell r="B395">
            <v>42.413972000000001</v>
          </cell>
          <cell r="C395">
            <v>-71.687522999999999</v>
          </cell>
        </row>
        <row r="396">
          <cell r="A396" t="str">
            <v>01515</v>
          </cell>
          <cell r="B396">
            <v>42.205311000000002</v>
          </cell>
          <cell r="C396">
            <v>-72.049907000000005</v>
          </cell>
        </row>
        <row r="397">
          <cell r="A397" t="str">
            <v>01516</v>
          </cell>
          <cell r="B397">
            <v>42.113076</v>
          </cell>
          <cell r="C397">
            <v>-71.891138999999995</v>
          </cell>
        </row>
        <row r="398">
          <cell r="A398" t="str">
            <v>01517</v>
          </cell>
          <cell r="B398">
            <v>42.364806999999999</v>
          </cell>
          <cell r="C398">
            <v>-71.896867999999998</v>
          </cell>
        </row>
        <row r="399">
          <cell r="A399" t="str">
            <v>01518</v>
          </cell>
          <cell r="B399">
            <v>42.106405000000002</v>
          </cell>
          <cell r="C399">
            <v>-72.114045000000004</v>
          </cell>
        </row>
        <row r="400">
          <cell r="A400" t="str">
            <v>01519</v>
          </cell>
          <cell r="B400">
            <v>42.203944</v>
          </cell>
          <cell r="C400">
            <v>-71.682862</v>
          </cell>
        </row>
        <row r="401">
          <cell r="A401" t="str">
            <v>01520</v>
          </cell>
          <cell r="B401">
            <v>42.336790999999998</v>
          </cell>
          <cell r="C401">
            <v>-71.845315999999997</v>
          </cell>
        </row>
        <row r="402">
          <cell r="A402" t="str">
            <v>01521</v>
          </cell>
          <cell r="B402">
            <v>42.061062999999997</v>
          </cell>
          <cell r="C402">
            <v>-72.163990999999996</v>
          </cell>
        </row>
        <row r="403">
          <cell r="A403" t="str">
            <v>01522</v>
          </cell>
          <cell r="B403">
            <v>42.264628999999999</v>
          </cell>
          <cell r="C403">
            <v>-71.795441999999994</v>
          </cell>
        </row>
        <row r="404">
          <cell r="A404" t="str">
            <v>01523</v>
          </cell>
          <cell r="B404">
            <v>42.427188000000001</v>
          </cell>
          <cell r="C404">
            <v>-71.911770000000004</v>
          </cell>
        </row>
        <row r="405">
          <cell r="A405" t="str">
            <v>01524</v>
          </cell>
          <cell r="B405">
            <v>42.238191999999998</v>
          </cell>
          <cell r="C405">
            <v>-72.012378999999996</v>
          </cell>
        </row>
        <row r="406">
          <cell r="A406" t="str">
            <v>01525</v>
          </cell>
          <cell r="B406">
            <v>42.364806999999999</v>
          </cell>
          <cell r="C406">
            <v>-71.896867999999998</v>
          </cell>
        </row>
        <row r="407">
          <cell r="A407" t="str">
            <v>01526</v>
          </cell>
          <cell r="B407">
            <v>42.364806999999999</v>
          </cell>
          <cell r="C407">
            <v>-71.896867999999998</v>
          </cell>
        </row>
        <row r="408">
          <cell r="A408" t="str">
            <v>01527</v>
          </cell>
          <cell r="B408">
            <v>42.255642000000002</v>
          </cell>
          <cell r="C408">
            <v>-71.819961000000006</v>
          </cell>
        </row>
        <row r="409">
          <cell r="A409" t="str">
            <v>01529</v>
          </cell>
          <cell r="B409">
            <v>42.124662000000001</v>
          </cell>
          <cell r="C409">
            <v>-71.846942999999996</v>
          </cell>
        </row>
        <row r="410">
          <cell r="A410" t="str">
            <v>01531</v>
          </cell>
          <cell r="B410">
            <v>42.320937999999998</v>
          </cell>
          <cell r="C410">
            <v>-72.128643999999994</v>
          </cell>
        </row>
        <row r="411">
          <cell r="A411" t="str">
            <v>01532</v>
          </cell>
          <cell r="B411">
            <v>42.322118000000003</v>
          </cell>
          <cell r="C411">
            <v>-71.64282</v>
          </cell>
        </row>
        <row r="412">
          <cell r="A412" t="str">
            <v>01534</v>
          </cell>
          <cell r="B412">
            <v>42.207191000000002</v>
          </cell>
          <cell r="C412">
            <v>-71.856807000000003</v>
          </cell>
        </row>
        <row r="413">
          <cell r="A413" t="str">
            <v>01535</v>
          </cell>
          <cell r="B413">
            <v>42.275382</v>
          </cell>
          <cell r="C413">
            <v>-72.089337999999998</v>
          </cell>
        </row>
        <row r="414">
          <cell r="A414" t="str">
            <v>01536</v>
          </cell>
          <cell r="B414">
            <v>42.407556</v>
          </cell>
          <cell r="C414">
            <v>-71.860401999999993</v>
          </cell>
        </row>
        <row r="415">
          <cell r="A415" t="str">
            <v>01537</v>
          </cell>
          <cell r="B415">
            <v>42.166240999999999</v>
          </cell>
          <cell r="C415">
            <v>-71.891052000000002</v>
          </cell>
        </row>
        <row r="416">
          <cell r="A416" t="str">
            <v>01538</v>
          </cell>
          <cell r="B416">
            <v>42.364806999999999</v>
          </cell>
          <cell r="C416">
            <v>-71.896867999999998</v>
          </cell>
        </row>
        <row r="417">
          <cell r="A417" t="str">
            <v>01540</v>
          </cell>
          <cell r="B417">
            <v>42.109223</v>
          </cell>
          <cell r="C417">
            <v>-71.855444000000006</v>
          </cell>
        </row>
        <row r="418">
          <cell r="A418" t="str">
            <v>01541</v>
          </cell>
          <cell r="B418">
            <v>42.451926</v>
          </cell>
          <cell r="C418">
            <v>-71.880056999999994</v>
          </cell>
        </row>
        <row r="419">
          <cell r="A419" t="str">
            <v>01542</v>
          </cell>
          <cell r="B419">
            <v>42.220084999999997</v>
          </cell>
          <cell r="C419">
            <v>-71.914361</v>
          </cell>
        </row>
        <row r="420">
          <cell r="A420" t="str">
            <v>01543</v>
          </cell>
          <cell r="B420">
            <v>42.383516</v>
          </cell>
          <cell r="C420">
            <v>-71.954629999999995</v>
          </cell>
        </row>
        <row r="421">
          <cell r="A421" t="str">
            <v>01545</v>
          </cell>
          <cell r="B421">
            <v>42.286991999999998</v>
          </cell>
          <cell r="C421">
            <v>-71.715312999999995</v>
          </cell>
        </row>
        <row r="422">
          <cell r="A422" t="str">
            <v>01546</v>
          </cell>
          <cell r="B422">
            <v>42.364806999999999</v>
          </cell>
          <cell r="C422">
            <v>-71.896867999999998</v>
          </cell>
        </row>
        <row r="423">
          <cell r="A423" t="str">
            <v>01550</v>
          </cell>
          <cell r="B423">
            <v>42.129250999999996</v>
          </cell>
          <cell r="C423">
            <v>-72.031154999999998</v>
          </cell>
        </row>
        <row r="424">
          <cell r="A424" t="str">
            <v>01560</v>
          </cell>
          <cell r="B424">
            <v>42.176544</v>
          </cell>
          <cell r="C424">
            <v>-71.681911999999997</v>
          </cell>
        </row>
        <row r="425">
          <cell r="A425" t="str">
            <v>01561</v>
          </cell>
          <cell r="B425">
            <v>42.443539000000001</v>
          </cell>
          <cell r="C425">
            <v>-71.686137000000002</v>
          </cell>
        </row>
        <row r="426">
          <cell r="A426" t="str">
            <v>01562</v>
          </cell>
          <cell r="B426">
            <v>42.254837000000002</v>
          </cell>
          <cell r="C426">
            <v>-72.065612000000002</v>
          </cell>
        </row>
        <row r="427">
          <cell r="A427" t="str">
            <v>01564</v>
          </cell>
          <cell r="B427">
            <v>42.366765000000001</v>
          </cell>
          <cell r="C427">
            <v>-71.939374999999998</v>
          </cell>
        </row>
        <row r="428">
          <cell r="A428" t="str">
            <v>01566</v>
          </cell>
          <cell r="B428">
            <v>42.102730000000001</v>
          </cell>
          <cell r="C428">
            <v>-72.080995999999999</v>
          </cell>
        </row>
        <row r="429">
          <cell r="A429" t="str">
            <v>01568</v>
          </cell>
          <cell r="B429">
            <v>42.175590999999997</v>
          </cell>
          <cell r="C429">
            <v>-71.603196999999994</v>
          </cell>
        </row>
        <row r="430">
          <cell r="A430" t="str">
            <v>01569</v>
          </cell>
          <cell r="B430">
            <v>42.059736000000001</v>
          </cell>
          <cell r="C430">
            <v>-71.638437999999994</v>
          </cell>
        </row>
        <row r="431">
          <cell r="A431" t="str">
            <v>01570</v>
          </cell>
          <cell r="B431">
            <v>42.135100000000001</v>
          </cell>
          <cell r="C431">
            <v>-71.994168999999999</v>
          </cell>
        </row>
        <row r="432">
          <cell r="A432" t="str">
            <v>01571</v>
          </cell>
          <cell r="B432">
            <v>42.059189000000003</v>
          </cell>
          <cell r="C432">
            <v>-71.937037000000004</v>
          </cell>
        </row>
        <row r="433">
          <cell r="A433" t="str">
            <v>01580</v>
          </cell>
          <cell r="B433">
            <v>42.364806999999999</v>
          </cell>
          <cell r="C433">
            <v>-71.896867999999998</v>
          </cell>
        </row>
        <row r="434">
          <cell r="A434" t="str">
            <v>01581</v>
          </cell>
          <cell r="B434">
            <v>42.255222000000003</v>
          </cell>
          <cell r="C434">
            <v>-71.845865000000003</v>
          </cell>
        </row>
        <row r="435">
          <cell r="A435" t="str">
            <v>01582</v>
          </cell>
          <cell r="B435">
            <v>42.364806999999999</v>
          </cell>
          <cell r="C435">
            <v>-71.896867999999998</v>
          </cell>
        </row>
        <row r="436">
          <cell r="A436" t="str">
            <v>01583</v>
          </cell>
          <cell r="B436">
            <v>42.362783</v>
          </cell>
          <cell r="C436">
            <v>-71.781215000000003</v>
          </cell>
        </row>
        <row r="437">
          <cell r="A437" t="str">
            <v>01585</v>
          </cell>
          <cell r="B437">
            <v>42.235638000000002</v>
          </cell>
          <cell r="C437">
            <v>-72.172522999999998</v>
          </cell>
        </row>
        <row r="438">
          <cell r="A438" t="str">
            <v>01586</v>
          </cell>
          <cell r="B438">
            <v>42.364806999999999</v>
          </cell>
          <cell r="C438">
            <v>-71.896867999999998</v>
          </cell>
        </row>
        <row r="439">
          <cell r="A439" t="str">
            <v>01588</v>
          </cell>
          <cell r="B439">
            <v>42.166553999999998</v>
          </cell>
          <cell r="C439">
            <v>-71.899484000000001</v>
          </cell>
        </row>
        <row r="440">
          <cell r="A440" t="str">
            <v>01590</v>
          </cell>
          <cell r="B440">
            <v>42.126575000000003</v>
          </cell>
          <cell r="C440">
            <v>-71.755193000000006</v>
          </cell>
        </row>
        <row r="441">
          <cell r="A441" t="str">
            <v>01601</v>
          </cell>
          <cell r="B441">
            <v>42.265275000000003</v>
          </cell>
          <cell r="C441">
            <v>-71.879414999999995</v>
          </cell>
        </row>
        <row r="442">
          <cell r="A442" t="str">
            <v>01602</v>
          </cell>
          <cell r="B442">
            <v>42.274594999999998</v>
          </cell>
          <cell r="C442">
            <v>-71.846965999999995</v>
          </cell>
        </row>
        <row r="443">
          <cell r="A443" t="str">
            <v>01603</v>
          </cell>
          <cell r="B443">
            <v>42.245441999999997</v>
          </cell>
          <cell r="C443">
            <v>-71.839257000000003</v>
          </cell>
        </row>
        <row r="444">
          <cell r="A444" t="str">
            <v>01604</v>
          </cell>
          <cell r="B444">
            <v>42.247954999999997</v>
          </cell>
          <cell r="C444">
            <v>-71.766779999999997</v>
          </cell>
        </row>
        <row r="445">
          <cell r="A445" t="str">
            <v>01605</v>
          </cell>
          <cell r="B445">
            <v>42.288792000000001</v>
          </cell>
          <cell r="C445">
            <v>-71.796127999999996</v>
          </cell>
        </row>
        <row r="446">
          <cell r="A446" t="str">
            <v>01606</v>
          </cell>
          <cell r="B446">
            <v>42.311833999999998</v>
          </cell>
          <cell r="C446">
            <v>-71.794465000000002</v>
          </cell>
        </row>
        <row r="447">
          <cell r="A447" t="str">
            <v>01607</v>
          </cell>
          <cell r="B447">
            <v>42.226452000000002</v>
          </cell>
          <cell r="C447">
            <v>-71.792506000000003</v>
          </cell>
        </row>
        <row r="448">
          <cell r="A448" t="str">
            <v>01608</v>
          </cell>
          <cell r="B448">
            <v>42.293500999999999</v>
          </cell>
          <cell r="C448">
            <v>-71.925696000000002</v>
          </cell>
        </row>
        <row r="449">
          <cell r="A449" t="str">
            <v>01609</v>
          </cell>
          <cell r="B449">
            <v>42.282564999999998</v>
          </cell>
          <cell r="C449">
            <v>-71.827685000000002</v>
          </cell>
        </row>
        <row r="450">
          <cell r="A450" t="str">
            <v>01610</v>
          </cell>
          <cell r="B450">
            <v>42.246482999999998</v>
          </cell>
          <cell r="C450">
            <v>-71.808914999999999</v>
          </cell>
        </row>
        <row r="451">
          <cell r="A451" t="str">
            <v>01611</v>
          </cell>
          <cell r="B451">
            <v>42.239392000000002</v>
          </cell>
          <cell r="C451">
            <v>-71.878715999999997</v>
          </cell>
        </row>
        <row r="452">
          <cell r="A452" t="str">
            <v>01612</v>
          </cell>
          <cell r="B452">
            <v>42.304675000000003</v>
          </cell>
          <cell r="C452">
            <v>-71.892875000000004</v>
          </cell>
        </row>
        <row r="453">
          <cell r="A453" t="str">
            <v>01613</v>
          </cell>
          <cell r="B453">
            <v>42.293315999999997</v>
          </cell>
          <cell r="C453">
            <v>-71.801970999999995</v>
          </cell>
        </row>
        <row r="454">
          <cell r="A454" t="str">
            <v>01614</v>
          </cell>
          <cell r="B454">
            <v>42.364806999999999</v>
          </cell>
          <cell r="C454">
            <v>-71.896867999999998</v>
          </cell>
        </row>
        <row r="455">
          <cell r="A455" t="str">
            <v>01615</v>
          </cell>
          <cell r="B455">
            <v>42.364806999999999</v>
          </cell>
          <cell r="C455">
            <v>-71.896867999999998</v>
          </cell>
        </row>
        <row r="456">
          <cell r="A456" t="str">
            <v>01653</v>
          </cell>
          <cell r="B456">
            <v>42.364806999999999</v>
          </cell>
          <cell r="C456">
            <v>-71.896867999999998</v>
          </cell>
        </row>
        <row r="457">
          <cell r="A457" t="str">
            <v>01654</v>
          </cell>
          <cell r="B457">
            <v>42.364806999999999</v>
          </cell>
          <cell r="C457">
            <v>-71.896867999999998</v>
          </cell>
        </row>
        <row r="458">
          <cell r="A458" t="str">
            <v>01655</v>
          </cell>
          <cell r="B458">
            <v>42.364806999999999</v>
          </cell>
          <cell r="C458">
            <v>-71.896867999999998</v>
          </cell>
        </row>
        <row r="459">
          <cell r="A459" t="str">
            <v>01701</v>
          </cell>
          <cell r="B459">
            <v>42.446396</v>
          </cell>
          <cell r="C459">
            <v>-71.459405000000004</v>
          </cell>
        </row>
        <row r="460">
          <cell r="A460" t="str">
            <v>01702</v>
          </cell>
          <cell r="B460">
            <v>42.446396</v>
          </cell>
          <cell r="C460">
            <v>-71.459405000000004</v>
          </cell>
        </row>
        <row r="461">
          <cell r="A461" t="str">
            <v>01703</v>
          </cell>
          <cell r="B461">
            <v>42.446396</v>
          </cell>
          <cell r="C461">
            <v>-71.459405000000004</v>
          </cell>
        </row>
        <row r="462">
          <cell r="A462" t="str">
            <v>01704</v>
          </cell>
          <cell r="B462">
            <v>42.446396</v>
          </cell>
          <cell r="C462">
            <v>-71.459405000000004</v>
          </cell>
        </row>
        <row r="463">
          <cell r="A463" t="str">
            <v>01705</v>
          </cell>
          <cell r="B463">
            <v>42.446396</v>
          </cell>
          <cell r="C463">
            <v>-71.459405000000004</v>
          </cell>
        </row>
        <row r="464">
          <cell r="A464" t="str">
            <v>01718</v>
          </cell>
          <cell r="B464">
            <v>42.446396</v>
          </cell>
          <cell r="C464">
            <v>-71.459405000000004</v>
          </cell>
        </row>
        <row r="465">
          <cell r="A465" t="str">
            <v>01719</v>
          </cell>
          <cell r="B465">
            <v>42.446396</v>
          </cell>
          <cell r="C465">
            <v>-71.459405000000004</v>
          </cell>
        </row>
        <row r="466">
          <cell r="A466" t="str">
            <v>01720</v>
          </cell>
          <cell r="B466">
            <v>42.446396</v>
          </cell>
          <cell r="C466">
            <v>-71.459405000000004</v>
          </cell>
        </row>
        <row r="467">
          <cell r="A467" t="str">
            <v>01721</v>
          </cell>
          <cell r="B467">
            <v>42.446396</v>
          </cell>
          <cell r="C467">
            <v>-71.459405000000004</v>
          </cell>
        </row>
        <row r="468">
          <cell r="A468" t="str">
            <v>01730</v>
          </cell>
          <cell r="B468">
            <v>42.446396</v>
          </cell>
          <cell r="C468">
            <v>-71.459405000000004</v>
          </cell>
        </row>
        <row r="469">
          <cell r="A469" t="str">
            <v>01731</v>
          </cell>
          <cell r="B469">
            <v>42.446396</v>
          </cell>
          <cell r="C469">
            <v>-71.459405000000004</v>
          </cell>
        </row>
        <row r="470">
          <cell r="A470" t="str">
            <v>01740</v>
          </cell>
          <cell r="B470">
            <v>42.436042999999998</v>
          </cell>
          <cell r="C470">
            <v>-71.605915999999993</v>
          </cell>
        </row>
        <row r="471">
          <cell r="A471" t="str">
            <v>01741</v>
          </cell>
          <cell r="B471">
            <v>42.446396</v>
          </cell>
          <cell r="C471">
            <v>-71.459405000000004</v>
          </cell>
        </row>
        <row r="472">
          <cell r="A472" t="str">
            <v>01742</v>
          </cell>
          <cell r="B472">
            <v>42.446396</v>
          </cell>
          <cell r="C472">
            <v>-71.459405000000004</v>
          </cell>
        </row>
        <row r="473">
          <cell r="A473" t="str">
            <v>01745</v>
          </cell>
          <cell r="B473">
            <v>42.293441999999999</v>
          </cell>
          <cell r="C473">
            <v>-71.502762000000004</v>
          </cell>
        </row>
        <row r="474">
          <cell r="A474" t="str">
            <v>01746</v>
          </cell>
          <cell r="B474">
            <v>42.446396</v>
          </cell>
          <cell r="C474">
            <v>-71.459405000000004</v>
          </cell>
        </row>
        <row r="475">
          <cell r="A475" t="str">
            <v>01747</v>
          </cell>
          <cell r="B475">
            <v>42.127515000000002</v>
          </cell>
          <cell r="C475">
            <v>-71.533137999999994</v>
          </cell>
        </row>
        <row r="476">
          <cell r="A476" t="str">
            <v>01748</v>
          </cell>
          <cell r="B476">
            <v>42.446396</v>
          </cell>
          <cell r="C476">
            <v>-71.459405000000004</v>
          </cell>
        </row>
        <row r="477">
          <cell r="A477" t="str">
            <v>01749</v>
          </cell>
          <cell r="B477">
            <v>42.446396</v>
          </cell>
          <cell r="C477">
            <v>-71.459405000000004</v>
          </cell>
        </row>
        <row r="478">
          <cell r="A478" t="str">
            <v>01752</v>
          </cell>
          <cell r="B478">
            <v>42.446396</v>
          </cell>
          <cell r="C478">
            <v>-71.459405000000004</v>
          </cell>
        </row>
        <row r="479">
          <cell r="A479" t="str">
            <v>01754</v>
          </cell>
          <cell r="B479">
            <v>42.446396</v>
          </cell>
          <cell r="C479">
            <v>-71.459405000000004</v>
          </cell>
        </row>
        <row r="480">
          <cell r="A480" t="str">
            <v>01756</v>
          </cell>
          <cell r="B480">
            <v>42.100352000000001</v>
          </cell>
          <cell r="C480">
            <v>-71.546960999999996</v>
          </cell>
        </row>
        <row r="481">
          <cell r="A481" t="str">
            <v>01757</v>
          </cell>
          <cell r="B481">
            <v>42.147086999999999</v>
          </cell>
          <cell r="C481">
            <v>-71.528085000000004</v>
          </cell>
        </row>
        <row r="482">
          <cell r="A482" t="str">
            <v>01760</v>
          </cell>
          <cell r="B482">
            <v>42.446396</v>
          </cell>
          <cell r="C482">
            <v>-71.459405000000004</v>
          </cell>
        </row>
        <row r="483">
          <cell r="A483" t="str">
            <v>01770</v>
          </cell>
          <cell r="B483">
            <v>42.446396</v>
          </cell>
          <cell r="C483">
            <v>-71.459405000000004</v>
          </cell>
        </row>
        <row r="484">
          <cell r="A484" t="str">
            <v>01772</v>
          </cell>
          <cell r="B484">
            <v>42.296841999999998</v>
          </cell>
          <cell r="C484">
            <v>-71.533229000000006</v>
          </cell>
        </row>
        <row r="485">
          <cell r="A485" t="str">
            <v>01773</v>
          </cell>
          <cell r="B485">
            <v>42.446396</v>
          </cell>
          <cell r="C485">
            <v>-71.459405000000004</v>
          </cell>
        </row>
        <row r="486">
          <cell r="A486" t="str">
            <v>01775</v>
          </cell>
          <cell r="B486">
            <v>42.446396</v>
          </cell>
          <cell r="C486">
            <v>-71.459405000000004</v>
          </cell>
        </row>
        <row r="487">
          <cell r="A487" t="str">
            <v>01776</v>
          </cell>
          <cell r="B487">
            <v>42.446396</v>
          </cell>
          <cell r="C487">
            <v>-71.459405000000004</v>
          </cell>
        </row>
        <row r="488">
          <cell r="A488" t="str">
            <v>01778</v>
          </cell>
          <cell r="B488">
            <v>42.446396</v>
          </cell>
          <cell r="C488">
            <v>-71.459405000000004</v>
          </cell>
        </row>
        <row r="489">
          <cell r="A489" t="str">
            <v>01784</v>
          </cell>
          <cell r="B489">
            <v>42.446396</v>
          </cell>
          <cell r="C489">
            <v>-71.459405000000004</v>
          </cell>
        </row>
        <row r="490">
          <cell r="A490" t="str">
            <v>01801</v>
          </cell>
          <cell r="B490">
            <v>42.488594999999997</v>
          </cell>
          <cell r="C490">
            <v>-71.157270999999994</v>
          </cell>
        </row>
        <row r="491">
          <cell r="A491" t="str">
            <v>01803</v>
          </cell>
          <cell r="B491">
            <v>42.504843999999999</v>
          </cell>
          <cell r="C491">
            <v>-71.201538999999997</v>
          </cell>
        </row>
        <row r="492">
          <cell r="A492" t="str">
            <v>01805</v>
          </cell>
          <cell r="B492">
            <v>42.446396</v>
          </cell>
          <cell r="C492">
            <v>-71.459405000000004</v>
          </cell>
        </row>
        <row r="493">
          <cell r="A493" t="str">
            <v>01806</v>
          </cell>
          <cell r="B493">
            <v>42.446396</v>
          </cell>
          <cell r="C493">
            <v>-71.459405000000004</v>
          </cell>
        </row>
        <row r="494">
          <cell r="A494" t="str">
            <v>01807</v>
          </cell>
          <cell r="B494">
            <v>42.446396</v>
          </cell>
          <cell r="C494">
            <v>-71.459405000000004</v>
          </cell>
        </row>
        <row r="495">
          <cell r="A495" t="str">
            <v>01808</v>
          </cell>
          <cell r="B495">
            <v>42.446396</v>
          </cell>
          <cell r="C495">
            <v>-71.459405000000004</v>
          </cell>
        </row>
        <row r="496">
          <cell r="A496" t="str">
            <v>01810</v>
          </cell>
          <cell r="B496">
            <v>42.647990999999998</v>
          </cell>
          <cell r="C496">
            <v>-71.165684999999996</v>
          </cell>
        </row>
        <row r="497">
          <cell r="A497" t="str">
            <v>01812</v>
          </cell>
          <cell r="B497">
            <v>42.647190999999999</v>
          </cell>
          <cell r="C497">
            <v>-71.184201999999999</v>
          </cell>
        </row>
        <row r="498">
          <cell r="A498" t="str">
            <v>01813</v>
          </cell>
          <cell r="B498">
            <v>42.446396</v>
          </cell>
          <cell r="C498">
            <v>-71.459405000000004</v>
          </cell>
        </row>
        <row r="499">
          <cell r="A499" t="str">
            <v>01815</v>
          </cell>
          <cell r="B499">
            <v>42.446396</v>
          </cell>
          <cell r="C499">
            <v>-71.459405000000004</v>
          </cell>
        </row>
        <row r="500">
          <cell r="A500" t="str">
            <v>01821</v>
          </cell>
          <cell r="B500">
            <v>42.446396</v>
          </cell>
          <cell r="C500">
            <v>-71.459405000000004</v>
          </cell>
        </row>
        <row r="501">
          <cell r="A501" t="str">
            <v>01822</v>
          </cell>
          <cell r="B501">
            <v>42.446396</v>
          </cell>
          <cell r="C501">
            <v>-71.459405000000004</v>
          </cell>
        </row>
        <row r="502">
          <cell r="A502" t="str">
            <v>01824</v>
          </cell>
          <cell r="B502">
            <v>42.446396</v>
          </cell>
          <cell r="C502">
            <v>-71.459405000000004</v>
          </cell>
        </row>
        <row r="503">
          <cell r="A503" t="str">
            <v>01826</v>
          </cell>
          <cell r="B503">
            <v>42.446396</v>
          </cell>
          <cell r="C503">
            <v>-71.459405000000004</v>
          </cell>
        </row>
        <row r="504">
          <cell r="A504" t="str">
            <v>01827</v>
          </cell>
          <cell r="B504">
            <v>42.446396</v>
          </cell>
          <cell r="C504">
            <v>-71.459405000000004</v>
          </cell>
        </row>
        <row r="505">
          <cell r="A505" t="str">
            <v>01830</v>
          </cell>
          <cell r="B505">
            <v>42.792639000000001</v>
          </cell>
          <cell r="C505">
            <v>-71.072501000000003</v>
          </cell>
        </row>
        <row r="506">
          <cell r="A506" t="str">
            <v>01831</v>
          </cell>
          <cell r="B506">
            <v>42.771095000000003</v>
          </cell>
          <cell r="C506">
            <v>-71.122054000000006</v>
          </cell>
        </row>
        <row r="507">
          <cell r="A507" t="str">
            <v>01832</v>
          </cell>
          <cell r="B507">
            <v>42.789627000000003</v>
          </cell>
          <cell r="C507">
            <v>-71.126562000000007</v>
          </cell>
        </row>
        <row r="508">
          <cell r="A508" t="str">
            <v>01833</v>
          </cell>
          <cell r="B508">
            <v>42.723770000000002</v>
          </cell>
          <cell r="C508">
            <v>-70.981297999999995</v>
          </cell>
        </row>
        <row r="509">
          <cell r="A509" t="str">
            <v>01834</v>
          </cell>
          <cell r="B509">
            <v>42.751074000000003</v>
          </cell>
          <cell r="C509">
            <v>-71.021437000000006</v>
          </cell>
        </row>
        <row r="510">
          <cell r="A510" t="str">
            <v>01835</v>
          </cell>
          <cell r="B510">
            <v>42.752844000000003</v>
          </cell>
          <cell r="C510">
            <v>-71.084300999999996</v>
          </cell>
        </row>
        <row r="511">
          <cell r="A511" t="str">
            <v>01840</v>
          </cell>
          <cell r="B511">
            <v>42.707340000000002</v>
          </cell>
          <cell r="C511">
            <v>-71.161051999999998</v>
          </cell>
        </row>
        <row r="512">
          <cell r="A512" t="str">
            <v>01841</v>
          </cell>
          <cell r="B512">
            <v>42.709789999999998</v>
          </cell>
          <cell r="C512">
            <v>-71.164401999999995</v>
          </cell>
        </row>
        <row r="513">
          <cell r="A513" t="str">
            <v>01842</v>
          </cell>
          <cell r="B513">
            <v>42.635443000000002</v>
          </cell>
          <cell r="C513">
            <v>-70.879123000000007</v>
          </cell>
        </row>
        <row r="514">
          <cell r="A514" t="str">
            <v>01843</v>
          </cell>
          <cell r="B514">
            <v>42.710369999999998</v>
          </cell>
          <cell r="C514">
            <v>-71.088302999999996</v>
          </cell>
        </row>
        <row r="515">
          <cell r="A515" t="str">
            <v>01844</v>
          </cell>
          <cell r="B515">
            <v>42.731839999999998</v>
          </cell>
          <cell r="C515">
            <v>-71.186914999999999</v>
          </cell>
        </row>
        <row r="516">
          <cell r="A516" t="str">
            <v>01845</v>
          </cell>
          <cell r="B516">
            <v>42.672834999999999</v>
          </cell>
          <cell r="C516">
            <v>-71.087688999999997</v>
          </cell>
        </row>
        <row r="517">
          <cell r="A517" t="str">
            <v>01850</v>
          </cell>
          <cell r="B517">
            <v>42.446396</v>
          </cell>
          <cell r="C517">
            <v>-71.459405000000004</v>
          </cell>
        </row>
        <row r="518">
          <cell r="A518" t="str">
            <v>01851</v>
          </cell>
          <cell r="B518">
            <v>42.446396</v>
          </cell>
          <cell r="C518">
            <v>-71.459405000000004</v>
          </cell>
        </row>
        <row r="519">
          <cell r="A519" t="str">
            <v>01852</v>
          </cell>
          <cell r="B519">
            <v>42.446396</v>
          </cell>
          <cell r="C519">
            <v>-71.459405000000004</v>
          </cell>
        </row>
        <row r="520">
          <cell r="A520" t="str">
            <v>01853</v>
          </cell>
          <cell r="B520">
            <v>42.446396</v>
          </cell>
          <cell r="C520">
            <v>-71.459405000000004</v>
          </cell>
        </row>
        <row r="521">
          <cell r="A521" t="str">
            <v>01854</v>
          </cell>
          <cell r="B521">
            <v>42.446396</v>
          </cell>
          <cell r="C521">
            <v>-71.459405000000004</v>
          </cell>
        </row>
        <row r="522">
          <cell r="A522" t="str">
            <v>01860</v>
          </cell>
          <cell r="B522">
            <v>42.802441000000002</v>
          </cell>
          <cell r="C522">
            <v>-71.089600000000004</v>
          </cell>
        </row>
        <row r="523">
          <cell r="A523" t="str">
            <v>01862</v>
          </cell>
          <cell r="B523">
            <v>42.446396</v>
          </cell>
          <cell r="C523">
            <v>-71.459405000000004</v>
          </cell>
        </row>
        <row r="524">
          <cell r="A524" t="str">
            <v>01863</v>
          </cell>
          <cell r="B524">
            <v>42.446396</v>
          </cell>
          <cell r="C524">
            <v>-71.459405000000004</v>
          </cell>
        </row>
        <row r="525">
          <cell r="A525" t="str">
            <v>01864</v>
          </cell>
          <cell r="B525">
            <v>42.581332000000003</v>
          </cell>
          <cell r="C525">
            <v>-71.083725000000001</v>
          </cell>
        </row>
        <row r="526">
          <cell r="A526" t="str">
            <v>01865</v>
          </cell>
          <cell r="B526">
            <v>42.446396</v>
          </cell>
          <cell r="C526">
            <v>-71.459405000000004</v>
          </cell>
        </row>
        <row r="527">
          <cell r="A527" t="str">
            <v>01866</v>
          </cell>
          <cell r="B527">
            <v>42.446396</v>
          </cell>
          <cell r="C527">
            <v>-71.459405000000004</v>
          </cell>
        </row>
        <row r="528">
          <cell r="A528" t="str">
            <v>01867</v>
          </cell>
          <cell r="B528">
            <v>42.537064999999998</v>
          </cell>
          <cell r="C528">
            <v>-71.107172000000006</v>
          </cell>
        </row>
        <row r="529">
          <cell r="A529" t="str">
            <v>01876</v>
          </cell>
          <cell r="B529">
            <v>42.446396</v>
          </cell>
          <cell r="C529">
            <v>-71.459405000000004</v>
          </cell>
        </row>
        <row r="530">
          <cell r="A530" t="str">
            <v>01879</v>
          </cell>
          <cell r="B530">
            <v>42.446396</v>
          </cell>
          <cell r="C530">
            <v>-71.459405000000004</v>
          </cell>
        </row>
        <row r="531">
          <cell r="A531" t="str">
            <v>01880</v>
          </cell>
          <cell r="B531">
            <v>42.499890999999998</v>
          </cell>
          <cell r="C531">
            <v>-71.068828999999994</v>
          </cell>
        </row>
        <row r="532">
          <cell r="A532" t="str">
            <v>01885</v>
          </cell>
          <cell r="B532">
            <v>42.635443000000002</v>
          </cell>
          <cell r="C532">
            <v>-70.879123000000007</v>
          </cell>
        </row>
        <row r="533">
          <cell r="A533" t="str">
            <v>01886</v>
          </cell>
          <cell r="B533">
            <v>42.446396</v>
          </cell>
          <cell r="C533">
            <v>-71.459405000000004</v>
          </cell>
        </row>
        <row r="534">
          <cell r="A534" t="str">
            <v>01887</v>
          </cell>
          <cell r="B534">
            <v>42.561782000000001</v>
          </cell>
          <cell r="C534">
            <v>-71.173888000000005</v>
          </cell>
        </row>
        <row r="535">
          <cell r="A535" t="str">
            <v>01888</v>
          </cell>
          <cell r="B535">
            <v>42.446396</v>
          </cell>
          <cell r="C535">
            <v>-71.459405000000004</v>
          </cell>
        </row>
        <row r="536">
          <cell r="A536" t="str">
            <v>01889</v>
          </cell>
          <cell r="B536">
            <v>42.571632999999999</v>
          </cell>
          <cell r="C536">
            <v>-71.109645999999998</v>
          </cell>
        </row>
        <row r="537">
          <cell r="A537" t="str">
            <v>01890</v>
          </cell>
          <cell r="B537">
            <v>42.454545000000003</v>
          </cell>
          <cell r="C537">
            <v>-71.148779000000005</v>
          </cell>
        </row>
        <row r="538">
          <cell r="A538" t="str">
            <v>01899</v>
          </cell>
          <cell r="B538">
            <v>42.635443000000002</v>
          </cell>
          <cell r="C538">
            <v>-70.879123000000007</v>
          </cell>
        </row>
        <row r="539">
          <cell r="A539" t="str">
            <v>01901</v>
          </cell>
          <cell r="B539">
            <v>42.461246000000003</v>
          </cell>
          <cell r="C539">
            <v>-70.946742999999998</v>
          </cell>
        </row>
        <row r="540">
          <cell r="A540" t="str">
            <v>01902</v>
          </cell>
          <cell r="B540">
            <v>42.473194999999997</v>
          </cell>
          <cell r="C540">
            <v>-70.928593000000006</v>
          </cell>
        </row>
        <row r="541">
          <cell r="A541" t="str">
            <v>01903</v>
          </cell>
          <cell r="B541">
            <v>42.635443000000002</v>
          </cell>
          <cell r="C541">
            <v>-70.879123000000007</v>
          </cell>
        </row>
        <row r="542">
          <cell r="A542" t="str">
            <v>01904</v>
          </cell>
          <cell r="B542">
            <v>42.488895999999997</v>
          </cell>
          <cell r="C542">
            <v>-70.964693999999994</v>
          </cell>
        </row>
        <row r="543">
          <cell r="A543" t="str">
            <v>01905</v>
          </cell>
          <cell r="B543">
            <v>42.469394999999999</v>
          </cell>
          <cell r="C543">
            <v>-70.972843999999995</v>
          </cell>
        </row>
        <row r="544">
          <cell r="A544" t="str">
            <v>01906</v>
          </cell>
          <cell r="B544">
            <v>42.472112000000003</v>
          </cell>
          <cell r="C544">
            <v>-70.997793999999999</v>
          </cell>
        </row>
        <row r="545">
          <cell r="A545" t="str">
            <v>01907</v>
          </cell>
          <cell r="B545">
            <v>42.513294999999999</v>
          </cell>
          <cell r="C545">
            <v>-70.905893000000006</v>
          </cell>
        </row>
        <row r="546">
          <cell r="A546" t="str">
            <v>01908</v>
          </cell>
          <cell r="B546">
            <v>42.427295999999998</v>
          </cell>
          <cell r="C546">
            <v>-70.922442000000004</v>
          </cell>
        </row>
        <row r="547">
          <cell r="A547" t="str">
            <v>01910</v>
          </cell>
          <cell r="B547">
            <v>42.454796000000002</v>
          </cell>
          <cell r="C547">
            <v>-70.974694</v>
          </cell>
        </row>
        <row r="548">
          <cell r="A548" t="str">
            <v>01913</v>
          </cell>
          <cell r="B548">
            <v>42.853538999999998</v>
          </cell>
          <cell r="C548">
            <v>-70.948211000000001</v>
          </cell>
        </row>
        <row r="549">
          <cell r="A549" t="str">
            <v>01915</v>
          </cell>
          <cell r="B549">
            <v>42.565145000000001</v>
          </cell>
          <cell r="C549">
            <v>-70.853842999999998</v>
          </cell>
        </row>
        <row r="550">
          <cell r="A550" t="str">
            <v>01921</v>
          </cell>
          <cell r="B550">
            <v>42.683256</v>
          </cell>
          <cell r="C550">
            <v>-71.017403000000002</v>
          </cell>
        </row>
        <row r="551">
          <cell r="A551" t="str">
            <v>01922</v>
          </cell>
          <cell r="B551">
            <v>42.763216</v>
          </cell>
          <cell r="C551">
            <v>-70.928120000000007</v>
          </cell>
        </row>
        <row r="552">
          <cell r="A552" t="str">
            <v>01923</v>
          </cell>
          <cell r="B552">
            <v>42.577188</v>
          </cell>
          <cell r="C552">
            <v>-70.949245000000005</v>
          </cell>
        </row>
        <row r="553">
          <cell r="A553" t="str">
            <v>01929</v>
          </cell>
          <cell r="B553">
            <v>42.627809999999997</v>
          </cell>
          <cell r="C553">
            <v>-70.780575999999996</v>
          </cell>
        </row>
        <row r="554">
          <cell r="A554" t="str">
            <v>01930</v>
          </cell>
          <cell r="B554">
            <v>42.630011000000003</v>
          </cell>
          <cell r="C554">
            <v>-70.694179000000005</v>
          </cell>
        </row>
        <row r="555">
          <cell r="A555" t="str">
            <v>01931</v>
          </cell>
          <cell r="B555">
            <v>42.635443000000002</v>
          </cell>
          <cell r="C555">
            <v>-70.879123000000007</v>
          </cell>
        </row>
        <row r="556">
          <cell r="A556" t="str">
            <v>01936</v>
          </cell>
          <cell r="B556">
            <v>42.635443000000002</v>
          </cell>
          <cell r="C556">
            <v>-70.879123000000007</v>
          </cell>
        </row>
        <row r="557">
          <cell r="A557" t="str">
            <v>01937</v>
          </cell>
          <cell r="B557">
            <v>42.635443000000002</v>
          </cell>
          <cell r="C557">
            <v>-70.879123000000007</v>
          </cell>
        </row>
        <row r="558">
          <cell r="A558" t="str">
            <v>01938</v>
          </cell>
          <cell r="B558">
            <v>42.68571</v>
          </cell>
          <cell r="C558">
            <v>-70.864131999999998</v>
          </cell>
        </row>
        <row r="559">
          <cell r="A559" t="str">
            <v>01940</v>
          </cell>
          <cell r="B559">
            <v>42.533732000000001</v>
          </cell>
          <cell r="C559">
            <v>-71.028774999999996</v>
          </cell>
        </row>
        <row r="560">
          <cell r="A560" t="str">
            <v>01944</v>
          </cell>
          <cell r="B560">
            <v>42.579503000000003</v>
          </cell>
          <cell r="C560">
            <v>-70.755061999999995</v>
          </cell>
        </row>
        <row r="561">
          <cell r="A561" t="str">
            <v>01945</v>
          </cell>
          <cell r="B561">
            <v>42.561419999999998</v>
          </cell>
          <cell r="C561">
            <v>-70.770768000000004</v>
          </cell>
        </row>
        <row r="562">
          <cell r="A562" t="str">
            <v>01949</v>
          </cell>
          <cell r="B562">
            <v>42.644942</v>
          </cell>
          <cell r="C562">
            <v>-71.087905000000006</v>
          </cell>
        </row>
        <row r="563">
          <cell r="A563" t="str">
            <v>01950</v>
          </cell>
          <cell r="B563">
            <v>42.809649999999998</v>
          </cell>
          <cell r="C563">
            <v>-70.873195999999993</v>
          </cell>
        </row>
        <row r="564">
          <cell r="A564" t="str">
            <v>01951</v>
          </cell>
          <cell r="B564">
            <v>42.777524</v>
          </cell>
          <cell r="C564">
            <v>-70.867245999999994</v>
          </cell>
        </row>
        <row r="565">
          <cell r="A565" t="str">
            <v>01952</v>
          </cell>
          <cell r="B565">
            <v>42.851233999999998</v>
          </cell>
          <cell r="C565">
            <v>-70.865667000000002</v>
          </cell>
        </row>
        <row r="566">
          <cell r="A566" t="str">
            <v>01960</v>
          </cell>
          <cell r="B566">
            <v>42.536996000000002</v>
          </cell>
          <cell r="C566">
            <v>-70.973646000000002</v>
          </cell>
        </row>
        <row r="567">
          <cell r="A567" t="str">
            <v>01961</v>
          </cell>
          <cell r="B567">
            <v>42.635443000000002</v>
          </cell>
          <cell r="C567">
            <v>-70.879123000000007</v>
          </cell>
        </row>
        <row r="568">
          <cell r="A568" t="str">
            <v>01965</v>
          </cell>
          <cell r="B568">
            <v>42.558112999999999</v>
          </cell>
          <cell r="C568">
            <v>-70.825743000000003</v>
          </cell>
        </row>
        <row r="569">
          <cell r="A569" t="str">
            <v>01966</v>
          </cell>
          <cell r="B569">
            <v>42.657865999999999</v>
          </cell>
          <cell r="C569">
            <v>-70.618056999999993</v>
          </cell>
        </row>
        <row r="570">
          <cell r="A570" t="str">
            <v>01969</v>
          </cell>
          <cell r="B570">
            <v>42.716155000000001</v>
          </cell>
          <cell r="C570">
            <v>-70.892753999999996</v>
          </cell>
        </row>
        <row r="571">
          <cell r="A571" t="str">
            <v>01970</v>
          </cell>
          <cell r="B571">
            <v>42.512945999999999</v>
          </cell>
          <cell r="C571">
            <v>-70.904236999999995</v>
          </cell>
        </row>
        <row r="572">
          <cell r="A572" t="str">
            <v>01971</v>
          </cell>
          <cell r="B572">
            <v>42.635443000000002</v>
          </cell>
          <cell r="C572">
            <v>-70.879123000000007</v>
          </cell>
        </row>
        <row r="573">
          <cell r="A573" t="str">
            <v>01982</v>
          </cell>
          <cell r="B573">
            <v>42.626663999999998</v>
          </cell>
          <cell r="C573">
            <v>-70.851124999999996</v>
          </cell>
        </row>
        <row r="574">
          <cell r="A574" t="str">
            <v>01983</v>
          </cell>
          <cell r="B574">
            <v>42.661793000000003</v>
          </cell>
          <cell r="C574">
            <v>-70.954487</v>
          </cell>
        </row>
        <row r="575">
          <cell r="A575" t="str">
            <v>01984</v>
          </cell>
          <cell r="B575">
            <v>42.597690999999998</v>
          </cell>
          <cell r="C575">
            <v>-70.873199999999997</v>
          </cell>
        </row>
        <row r="576">
          <cell r="A576" t="str">
            <v>01985</v>
          </cell>
          <cell r="B576">
            <v>42.794139999999999</v>
          </cell>
          <cell r="C576">
            <v>-70.971068000000002</v>
          </cell>
        </row>
        <row r="577">
          <cell r="A577" t="str">
            <v>02018</v>
          </cell>
          <cell r="B577">
            <v>41.970474000000003</v>
          </cell>
          <cell r="C577">
            <v>-70.701357000000002</v>
          </cell>
        </row>
        <row r="578">
          <cell r="A578" t="str">
            <v>02019</v>
          </cell>
          <cell r="B578">
            <v>42.076501</v>
          </cell>
          <cell r="C578">
            <v>-71.470464000000007</v>
          </cell>
        </row>
        <row r="579">
          <cell r="A579" t="str">
            <v>02020</v>
          </cell>
          <cell r="B579">
            <v>42.081825000000002</v>
          </cell>
          <cell r="C579">
            <v>-70.643867999999998</v>
          </cell>
        </row>
        <row r="580">
          <cell r="A580" t="str">
            <v>02021</v>
          </cell>
          <cell r="B580">
            <v>42.179146000000003</v>
          </cell>
          <cell r="C580">
            <v>-71.121184999999997</v>
          </cell>
        </row>
        <row r="581">
          <cell r="A581" t="str">
            <v>02025</v>
          </cell>
          <cell r="B581">
            <v>42.233938000000002</v>
          </cell>
          <cell r="C581">
            <v>-70.815826000000001</v>
          </cell>
        </row>
        <row r="582">
          <cell r="A582" t="str">
            <v>02026</v>
          </cell>
          <cell r="B582">
            <v>42.244732999999997</v>
          </cell>
          <cell r="C582">
            <v>-71.181140999999997</v>
          </cell>
        </row>
        <row r="583">
          <cell r="A583" t="str">
            <v>02027</v>
          </cell>
          <cell r="B583">
            <v>42.180047999999999</v>
          </cell>
          <cell r="C583">
            <v>-71.089230000000001</v>
          </cell>
        </row>
        <row r="584">
          <cell r="A584" t="str">
            <v>02030</v>
          </cell>
          <cell r="B584">
            <v>42.236114000000001</v>
          </cell>
          <cell r="C584">
            <v>-71.283072000000004</v>
          </cell>
        </row>
        <row r="585">
          <cell r="A585" t="str">
            <v>02031</v>
          </cell>
          <cell r="B585">
            <v>41.998798999999998</v>
          </cell>
          <cell r="C585">
            <v>-71.200894000000005</v>
          </cell>
        </row>
        <row r="586">
          <cell r="A586" t="str">
            <v>02032</v>
          </cell>
          <cell r="B586">
            <v>42.153785999999997</v>
          </cell>
          <cell r="C586">
            <v>-71.214550000000003</v>
          </cell>
        </row>
        <row r="587">
          <cell r="A587" t="str">
            <v>02035</v>
          </cell>
          <cell r="B587">
            <v>42.062204000000001</v>
          </cell>
          <cell r="C587">
            <v>-71.235774000000006</v>
          </cell>
        </row>
        <row r="588">
          <cell r="A588" t="str">
            <v>02038</v>
          </cell>
          <cell r="B588">
            <v>42.088679999999997</v>
          </cell>
          <cell r="C588">
            <v>-71.404814000000002</v>
          </cell>
        </row>
        <row r="589">
          <cell r="A589" t="str">
            <v>02040</v>
          </cell>
          <cell r="B589">
            <v>41.970474000000003</v>
          </cell>
          <cell r="C589">
            <v>-70.701357000000002</v>
          </cell>
        </row>
        <row r="590">
          <cell r="A590" t="str">
            <v>02041</v>
          </cell>
          <cell r="B590">
            <v>42.069642000000002</v>
          </cell>
          <cell r="C590">
            <v>-70.649074999999996</v>
          </cell>
        </row>
        <row r="591">
          <cell r="A591" t="str">
            <v>02043</v>
          </cell>
          <cell r="B591">
            <v>42.212105000000001</v>
          </cell>
          <cell r="C591">
            <v>-70.884989000000004</v>
          </cell>
        </row>
        <row r="592">
          <cell r="A592" t="str">
            <v>02044</v>
          </cell>
          <cell r="B592">
            <v>41.970474000000003</v>
          </cell>
          <cell r="C592">
            <v>-70.701357000000002</v>
          </cell>
        </row>
        <row r="593">
          <cell r="A593" t="str">
            <v>02045</v>
          </cell>
          <cell r="B593">
            <v>42.284413000000001</v>
          </cell>
          <cell r="C593">
            <v>-70.873659000000004</v>
          </cell>
        </row>
        <row r="594">
          <cell r="A594" t="str">
            <v>02047</v>
          </cell>
          <cell r="B594">
            <v>42.142836000000003</v>
          </cell>
          <cell r="C594">
            <v>-70.693529999999996</v>
          </cell>
        </row>
        <row r="595">
          <cell r="A595" t="str">
            <v>02048</v>
          </cell>
          <cell r="B595">
            <v>42.013182</v>
          </cell>
          <cell r="C595">
            <v>-71.218373</v>
          </cell>
        </row>
        <row r="596">
          <cell r="A596" t="str">
            <v>02050</v>
          </cell>
          <cell r="B596">
            <v>42.111804999999997</v>
          </cell>
          <cell r="C596">
            <v>-70.710744000000005</v>
          </cell>
        </row>
        <row r="597">
          <cell r="A597" t="str">
            <v>02051</v>
          </cell>
          <cell r="B597">
            <v>42.151201999999998</v>
          </cell>
          <cell r="C597">
            <v>-70.734145999999996</v>
          </cell>
        </row>
        <row r="598">
          <cell r="A598" t="str">
            <v>02052</v>
          </cell>
          <cell r="B598">
            <v>42.181265000000003</v>
          </cell>
          <cell r="C598">
            <v>-71.309933999999998</v>
          </cell>
        </row>
        <row r="599">
          <cell r="A599" t="str">
            <v>02053</v>
          </cell>
          <cell r="B599">
            <v>42.156281999999997</v>
          </cell>
          <cell r="C599">
            <v>-71.427662999999995</v>
          </cell>
        </row>
        <row r="600">
          <cell r="A600" t="str">
            <v>02054</v>
          </cell>
          <cell r="B600">
            <v>42.165249000000003</v>
          </cell>
          <cell r="C600">
            <v>-71.361260000000001</v>
          </cell>
        </row>
        <row r="601">
          <cell r="A601" t="str">
            <v>02055</v>
          </cell>
          <cell r="B601">
            <v>41.970474000000003</v>
          </cell>
          <cell r="C601">
            <v>-70.701357000000002</v>
          </cell>
        </row>
        <row r="602">
          <cell r="A602" t="str">
            <v>02056</v>
          </cell>
          <cell r="B602">
            <v>42.117511</v>
          </cell>
          <cell r="C602">
            <v>-71.331793000000005</v>
          </cell>
        </row>
        <row r="603">
          <cell r="A603" t="str">
            <v>02059</v>
          </cell>
          <cell r="B603">
            <v>41.970474000000003</v>
          </cell>
          <cell r="C603">
            <v>-70.701357000000002</v>
          </cell>
        </row>
        <row r="604">
          <cell r="A604" t="str">
            <v>02060</v>
          </cell>
          <cell r="B604">
            <v>41.970474000000003</v>
          </cell>
          <cell r="C604">
            <v>-70.701357000000002</v>
          </cell>
        </row>
        <row r="605">
          <cell r="A605" t="str">
            <v>02061</v>
          </cell>
          <cell r="B605">
            <v>42.154145</v>
          </cell>
          <cell r="C605">
            <v>-70.823035000000004</v>
          </cell>
        </row>
        <row r="606">
          <cell r="A606" t="str">
            <v>02062</v>
          </cell>
          <cell r="B606">
            <v>42.182797999999998</v>
          </cell>
          <cell r="C606">
            <v>-71.196276999999995</v>
          </cell>
        </row>
        <row r="607">
          <cell r="A607" t="str">
            <v>02065</v>
          </cell>
          <cell r="B607">
            <v>42.097219000000003</v>
          </cell>
          <cell r="C607">
            <v>-70.651567</v>
          </cell>
        </row>
        <row r="608">
          <cell r="A608" t="str">
            <v>02066</v>
          </cell>
          <cell r="B608">
            <v>42.207253999999999</v>
          </cell>
          <cell r="C608">
            <v>-70.770188000000005</v>
          </cell>
        </row>
        <row r="609">
          <cell r="A609" t="str">
            <v>02067</v>
          </cell>
          <cell r="B609">
            <v>42.105288000000002</v>
          </cell>
          <cell r="C609">
            <v>-71.184785000000005</v>
          </cell>
        </row>
        <row r="610">
          <cell r="A610" t="str">
            <v>02070</v>
          </cell>
          <cell r="B610">
            <v>42.180047999999999</v>
          </cell>
          <cell r="C610">
            <v>-71.089230000000001</v>
          </cell>
        </row>
        <row r="611">
          <cell r="A611" t="str">
            <v>02071</v>
          </cell>
          <cell r="B611">
            <v>42.100399000000003</v>
          </cell>
          <cell r="C611">
            <v>-71.270932999999999</v>
          </cell>
        </row>
        <row r="612">
          <cell r="A612" t="str">
            <v>02072</v>
          </cell>
          <cell r="B612">
            <v>42.118416000000003</v>
          </cell>
          <cell r="C612">
            <v>-71.105733000000001</v>
          </cell>
        </row>
        <row r="613">
          <cell r="A613" t="str">
            <v>02081</v>
          </cell>
          <cell r="B613">
            <v>42.148623999999998</v>
          </cell>
          <cell r="C613">
            <v>-71.255533</v>
          </cell>
        </row>
        <row r="614">
          <cell r="A614" t="str">
            <v>02090</v>
          </cell>
          <cell r="B614">
            <v>42.220548000000001</v>
          </cell>
          <cell r="C614">
            <v>-71.199237999999994</v>
          </cell>
        </row>
        <row r="615">
          <cell r="A615" t="str">
            <v>02093</v>
          </cell>
          <cell r="B615">
            <v>42.054310999999998</v>
          </cell>
          <cell r="C615">
            <v>-71.371168999999995</v>
          </cell>
        </row>
        <row r="616">
          <cell r="A616" t="str">
            <v>02101</v>
          </cell>
          <cell r="B616">
            <v>42.370567000000001</v>
          </cell>
          <cell r="C616">
            <v>-71.026964000000007</v>
          </cell>
        </row>
        <row r="617">
          <cell r="A617" t="str">
            <v>02102</v>
          </cell>
          <cell r="B617">
            <v>42.338946999999997</v>
          </cell>
          <cell r="C617">
            <v>-70.919635</v>
          </cell>
        </row>
        <row r="618">
          <cell r="A618" t="str">
            <v>02103</v>
          </cell>
          <cell r="B618">
            <v>42.338946999999997</v>
          </cell>
          <cell r="C618">
            <v>-70.919635</v>
          </cell>
        </row>
        <row r="619">
          <cell r="A619" t="str">
            <v>02104</v>
          </cell>
          <cell r="B619">
            <v>42.338946999999997</v>
          </cell>
          <cell r="C619">
            <v>-70.919635</v>
          </cell>
        </row>
        <row r="620">
          <cell r="A620" t="str">
            <v>02105</v>
          </cell>
          <cell r="B620">
            <v>42.338946999999997</v>
          </cell>
          <cell r="C620">
            <v>-70.919635</v>
          </cell>
        </row>
        <row r="621">
          <cell r="A621" t="str">
            <v>02106</v>
          </cell>
          <cell r="B621">
            <v>42.354317999999999</v>
          </cell>
          <cell r="C621">
            <v>-71.073448999999997</v>
          </cell>
        </row>
        <row r="622">
          <cell r="A622" t="str">
            <v>02107</v>
          </cell>
          <cell r="B622">
            <v>42.338946999999997</v>
          </cell>
          <cell r="C622">
            <v>-70.919635</v>
          </cell>
        </row>
        <row r="623">
          <cell r="A623" t="str">
            <v>02108</v>
          </cell>
          <cell r="B623">
            <v>42.353805999999999</v>
          </cell>
          <cell r="C623">
            <v>-71.102446</v>
          </cell>
        </row>
        <row r="624">
          <cell r="A624" t="str">
            <v>02109</v>
          </cell>
          <cell r="B624">
            <v>42.360027000000002</v>
          </cell>
          <cell r="C624">
            <v>-71.054495000000003</v>
          </cell>
        </row>
        <row r="625">
          <cell r="A625" t="str">
            <v>02110</v>
          </cell>
          <cell r="B625">
            <v>42.352846999999997</v>
          </cell>
          <cell r="C625">
            <v>-71.051466000000005</v>
          </cell>
        </row>
        <row r="626">
          <cell r="A626" t="str">
            <v>02111</v>
          </cell>
          <cell r="B626">
            <v>42.351047000000001</v>
          </cell>
          <cell r="C626">
            <v>-71.059365</v>
          </cell>
        </row>
        <row r="627">
          <cell r="A627" t="str">
            <v>02112</v>
          </cell>
          <cell r="B627">
            <v>42.338946999999997</v>
          </cell>
          <cell r="C627">
            <v>-70.919635</v>
          </cell>
        </row>
        <row r="628">
          <cell r="A628" t="str">
            <v>02113</v>
          </cell>
          <cell r="B628">
            <v>42.365397999999999</v>
          </cell>
          <cell r="C628">
            <v>-71.055001000000004</v>
          </cell>
        </row>
        <row r="629">
          <cell r="A629" t="str">
            <v>02114</v>
          </cell>
          <cell r="B629">
            <v>42.362096999999999</v>
          </cell>
          <cell r="C629">
            <v>-71.023661000000004</v>
          </cell>
        </row>
        <row r="630">
          <cell r="A630" t="str">
            <v>02115</v>
          </cell>
          <cell r="B630">
            <v>42.342042999999997</v>
          </cell>
          <cell r="C630">
            <v>-71.096847999999994</v>
          </cell>
        </row>
        <row r="631">
          <cell r="A631" t="str">
            <v>02116</v>
          </cell>
          <cell r="B631">
            <v>42.347206999999997</v>
          </cell>
          <cell r="C631">
            <v>-71.086095</v>
          </cell>
        </row>
        <row r="632">
          <cell r="A632" t="str">
            <v>02117</v>
          </cell>
          <cell r="B632">
            <v>42.338946999999997</v>
          </cell>
          <cell r="C632">
            <v>-70.919635</v>
          </cell>
        </row>
        <row r="633">
          <cell r="A633" t="str">
            <v>02118</v>
          </cell>
          <cell r="B633">
            <v>42.336162000000002</v>
          </cell>
          <cell r="C633">
            <v>-71.072854000000007</v>
          </cell>
        </row>
        <row r="634">
          <cell r="A634" t="str">
            <v>02119</v>
          </cell>
          <cell r="B634">
            <v>42.323076999999998</v>
          </cell>
          <cell r="C634">
            <v>-71.084608000000003</v>
          </cell>
        </row>
        <row r="635">
          <cell r="A635" t="str">
            <v>02120</v>
          </cell>
          <cell r="B635">
            <v>42.332484000000001</v>
          </cell>
          <cell r="C635">
            <v>-71.096416000000005</v>
          </cell>
        </row>
        <row r="636">
          <cell r="A636" t="str">
            <v>02121</v>
          </cell>
          <cell r="B636">
            <v>42.307098000000003</v>
          </cell>
          <cell r="C636">
            <v>-71.081644999999995</v>
          </cell>
        </row>
        <row r="637">
          <cell r="A637" t="str">
            <v>02122</v>
          </cell>
          <cell r="B637">
            <v>42.296579999999999</v>
          </cell>
          <cell r="C637">
            <v>-71.055215000000004</v>
          </cell>
        </row>
        <row r="638">
          <cell r="A638" t="str">
            <v>02123</v>
          </cell>
          <cell r="B638">
            <v>42.338946999999997</v>
          </cell>
          <cell r="C638">
            <v>-70.919635</v>
          </cell>
        </row>
        <row r="639">
          <cell r="A639" t="str">
            <v>02124</v>
          </cell>
          <cell r="B639">
            <v>42.286783999999997</v>
          </cell>
          <cell r="C639">
            <v>-71.071044999999998</v>
          </cell>
        </row>
        <row r="640">
          <cell r="A640" t="str">
            <v>02125</v>
          </cell>
          <cell r="B640">
            <v>42.31476</v>
          </cell>
          <cell r="C640">
            <v>-71.067244000000002</v>
          </cell>
        </row>
        <row r="641">
          <cell r="A641" t="str">
            <v>02126</v>
          </cell>
          <cell r="B641">
            <v>42.301246999999996</v>
          </cell>
          <cell r="C641">
            <v>-71.105194999999995</v>
          </cell>
        </row>
        <row r="642">
          <cell r="A642" t="str">
            <v>02127</v>
          </cell>
          <cell r="B642">
            <v>42.329022999999999</v>
          </cell>
          <cell r="C642">
            <v>-71.020342999999997</v>
          </cell>
        </row>
        <row r="643">
          <cell r="A643" t="str">
            <v>02128</v>
          </cell>
          <cell r="B643">
            <v>42.364196999999997</v>
          </cell>
          <cell r="C643">
            <v>-71.025694000000001</v>
          </cell>
        </row>
        <row r="644">
          <cell r="A644" t="str">
            <v>02129</v>
          </cell>
          <cell r="B644">
            <v>42.382587999999998</v>
          </cell>
          <cell r="C644">
            <v>-71.065286999999998</v>
          </cell>
        </row>
        <row r="645">
          <cell r="A645" t="str">
            <v>02130</v>
          </cell>
          <cell r="B645">
            <v>42.309660999999998</v>
          </cell>
          <cell r="C645">
            <v>-71.121097000000006</v>
          </cell>
        </row>
        <row r="646">
          <cell r="A646" t="str">
            <v>02131</v>
          </cell>
          <cell r="B646">
            <v>42.284196999999999</v>
          </cell>
          <cell r="C646">
            <v>-71.120896000000002</v>
          </cell>
        </row>
        <row r="647">
          <cell r="A647" t="str">
            <v>02132</v>
          </cell>
          <cell r="B647">
            <v>42.277897000000003</v>
          </cell>
          <cell r="C647">
            <v>-71.155833000000001</v>
          </cell>
        </row>
        <row r="648">
          <cell r="A648" t="str">
            <v>02133</v>
          </cell>
          <cell r="B648">
            <v>42.338946999999997</v>
          </cell>
          <cell r="C648">
            <v>-70.919635</v>
          </cell>
        </row>
        <row r="649">
          <cell r="A649" t="str">
            <v>02134</v>
          </cell>
          <cell r="B649">
            <v>42.357168999999999</v>
          </cell>
          <cell r="C649">
            <v>-71.112645999999998</v>
          </cell>
        </row>
        <row r="650">
          <cell r="A650" t="str">
            <v>02135</v>
          </cell>
          <cell r="B650">
            <v>42.349767999999997</v>
          </cell>
          <cell r="C650">
            <v>-71.104888000000003</v>
          </cell>
        </row>
        <row r="651">
          <cell r="A651" t="str">
            <v>02136</v>
          </cell>
          <cell r="B651">
            <v>42.254247999999997</v>
          </cell>
          <cell r="C651">
            <v>-71.129321000000004</v>
          </cell>
        </row>
        <row r="652">
          <cell r="A652" t="str">
            <v>02137</v>
          </cell>
          <cell r="B652">
            <v>42.338946999999997</v>
          </cell>
          <cell r="C652">
            <v>-70.919635</v>
          </cell>
        </row>
        <row r="653">
          <cell r="A653" t="str">
            <v>02138</v>
          </cell>
          <cell r="B653">
            <v>42.380442000000002</v>
          </cell>
          <cell r="C653">
            <v>-71.132947000000001</v>
          </cell>
        </row>
        <row r="654">
          <cell r="A654" t="str">
            <v>02139</v>
          </cell>
          <cell r="B654">
            <v>42.365146000000003</v>
          </cell>
          <cell r="C654">
            <v>-71.101842000000005</v>
          </cell>
        </row>
        <row r="655">
          <cell r="A655" t="str">
            <v>02140</v>
          </cell>
          <cell r="B655">
            <v>42.393245999999998</v>
          </cell>
          <cell r="C655">
            <v>-71.133832999999996</v>
          </cell>
        </row>
        <row r="656">
          <cell r="A656" t="str">
            <v>02141</v>
          </cell>
          <cell r="B656">
            <v>42.368673000000001</v>
          </cell>
          <cell r="C656">
            <v>-71.083596</v>
          </cell>
        </row>
        <row r="657">
          <cell r="A657" t="str">
            <v>02142</v>
          </cell>
          <cell r="B657">
            <v>42.362839999999998</v>
          </cell>
          <cell r="C657">
            <v>-71.084813999999994</v>
          </cell>
        </row>
        <row r="658">
          <cell r="A658" t="str">
            <v>02143</v>
          </cell>
          <cell r="B658">
            <v>42.380920000000003</v>
          </cell>
          <cell r="C658">
            <v>-71.098895999999996</v>
          </cell>
        </row>
        <row r="659">
          <cell r="A659" t="str">
            <v>02144</v>
          </cell>
          <cell r="B659">
            <v>42.402695999999999</v>
          </cell>
          <cell r="C659">
            <v>-71.120220000000003</v>
          </cell>
        </row>
        <row r="660">
          <cell r="A660" t="str">
            <v>02145</v>
          </cell>
          <cell r="B660">
            <v>42.391046000000003</v>
          </cell>
          <cell r="C660">
            <v>-71.095146</v>
          </cell>
        </row>
        <row r="661">
          <cell r="A661" t="str">
            <v>02148</v>
          </cell>
          <cell r="B661">
            <v>42.436545000000002</v>
          </cell>
          <cell r="C661">
            <v>-71.085396000000003</v>
          </cell>
        </row>
        <row r="662">
          <cell r="A662" t="str">
            <v>02149</v>
          </cell>
          <cell r="B662">
            <v>42.407395999999999</v>
          </cell>
          <cell r="C662">
            <v>-71.051182999999995</v>
          </cell>
        </row>
        <row r="663">
          <cell r="A663" t="str">
            <v>02150</v>
          </cell>
          <cell r="B663">
            <v>42.378197</v>
          </cell>
          <cell r="C663">
            <v>-71.038893999999999</v>
          </cell>
        </row>
        <row r="664">
          <cell r="A664" t="str">
            <v>02151</v>
          </cell>
          <cell r="B664">
            <v>42.366303000000002</v>
          </cell>
          <cell r="C664">
            <v>-71.020493999999999</v>
          </cell>
        </row>
        <row r="665">
          <cell r="A665" t="str">
            <v>02152</v>
          </cell>
          <cell r="B665">
            <v>42.378447000000001</v>
          </cell>
          <cell r="C665">
            <v>-70.981679</v>
          </cell>
        </row>
        <row r="666">
          <cell r="A666" t="str">
            <v>02153</v>
          </cell>
          <cell r="B666">
            <v>42.446396</v>
          </cell>
          <cell r="C666">
            <v>-71.459405000000004</v>
          </cell>
        </row>
        <row r="667">
          <cell r="A667" t="str">
            <v>02155</v>
          </cell>
          <cell r="B667">
            <v>42.422094999999999</v>
          </cell>
          <cell r="C667">
            <v>-71.109296999999998</v>
          </cell>
        </row>
        <row r="668">
          <cell r="A668" t="str">
            <v>02156</v>
          </cell>
          <cell r="B668">
            <v>42.446396</v>
          </cell>
          <cell r="C668">
            <v>-71.459405000000004</v>
          </cell>
        </row>
        <row r="669">
          <cell r="A669" t="str">
            <v>02163</v>
          </cell>
          <cell r="B669">
            <v>42.325319999999998</v>
          </cell>
          <cell r="C669">
            <v>-71.112159000000005</v>
          </cell>
        </row>
        <row r="670">
          <cell r="A670" t="str">
            <v>02169</v>
          </cell>
          <cell r="B670">
            <v>42.241799</v>
          </cell>
          <cell r="C670">
            <v>-71.006041999999994</v>
          </cell>
        </row>
        <row r="671">
          <cell r="A671" t="str">
            <v>02170</v>
          </cell>
          <cell r="B671">
            <v>42.267248000000002</v>
          </cell>
          <cell r="C671">
            <v>-71.016741999999994</v>
          </cell>
        </row>
        <row r="672">
          <cell r="A672" t="str">
            <v>02171</v>
          </cell>
          <cell r="B672">
            <v>42.284897999999998</v>
          </cell>
          <cell r="C672">
            <v>-71.014242999999993</v>
          </cell>
        </row>
        <row r="673">
          <cell r="A673" t="str">
            <v>02176</v>
          </cell>
          <cell r="B673">
            <v>42.458995000000002</v>
          </cell>
          <cell r="C673">
            <v>-71.053094999999999</v>
          </cell>
        </row>
        <row r="674">
          <cell r="A674" t="str">
            <v>02177</v>
          </cell>
          <cell r="B674">
            <v>42.446396</v>
          </cell>
          <cell r="C674">
            <v>-71.459405000000004</v>
          </cell>
        </row>
        <row r="675">
          <cell r="A675" t="str">
            <v>02180</v>
          </cell>
          <cell r="B675">
            <v>42.474595000000001</v>
          </cell>
          <cell r="C675">
            <v>-71.098146</v>
          </cell>
        </row>
        <row r="676">
          <cell r="A676" t="str">
            <v>02184</v>
          </cell>
          <cell r="B676">
            <v>42.202216</v>
          </cell>
          <cell r="C676">
            <v>-71.005191999999994</v>
          </cell>
        </row>
        <row r="677">
          <cell r="A677" t="str">
            <v>02185</v>
          </cell>
          <cell r="B677">
            <v>42.180047999999999</v>
          </cell>
          <cell r="C677">
            <v>-71.089230000000001</v>
          </cell>
        </row>
        <row r="678">
          <cell r="A678" t="str">
            <v>02186</v>
          </cell>
          <cell r="B678">
            <v>42.240597999999999</v>
          </cell>
          <cell r="C678">
            <v>-71.078494000000006</v>
          </cell>
        </row>
        <row r="679">
          <cell r="A679" t="str">
            <v>02187</v>
          </cell>
          <cell r="B679">
            <v>42.180047999999999</v>
          </cell>
          <cell r="C679">
            <v>-71.089230000000001</v>
          </cell>
        </row>
        <row r="680">
          <cell r="A680" t="str">
            <v>02188</v>
          </cell>
          <cell r="B680">
            <v>42.207940000000001</v>
          </cell>
          <cell r="C680">
            <v>-70.95514</v>
          </cell>
        </row>
        <row r="681">
          <cell r="A681" t="str">
            <v>02189</v>
          </cell>
          <cell r="B681">
            <v>42.210648999999997</v>
          </cell>
          <cell r="C681">
            <v>-70.932317999999995</v>
          </cell>
        </row>
        <row r="682">
          <cell r="A682" t="str">
            <v>02190</v>
          </cell>
          <cell r="B682">
            <v>42.167841000000003</v>
          </cell>
          <cell r="C682">
            <v>-70.950739999999996</v>
          </cell>
        </row>
        <row r="683">
          <cell r="A683" t="str">
            <v>02191</v>
          </cell>
          <cell r="B683">
            <v>42.251499000000003</v>
          </cell>
          <cell r="C683">
            <v>-70.944839999999999</v>
          </cell>
        </row>
        <row r="684">
          <cell r="A684" t="str">
            <v>02196</v>
          </cell>
          <cell r="B684">
            <v>42.338946999999997</v>
          </cell>
          <cell r="C684">
            <v>-70.919635</v>
          </cell>
        </row>
        <row r="685">
          <cell r="A685" t="str">
            <v>02199</v>
          </cell>
          <cell r="B685">
            <v>42.347247000000003</v>
          </cell>
          <cell r="C685">
            <v>-71.082395000000005</v>
          </cell>
        </row>
        <row r="686">
          <cell r="A686" t="str">
            <v>02201</v>
          </cell>
          <cell r="B686">
            <v>42.338946999999997</v>
          </cell>
          <cell r="C686">
            <v>-70.919635</v>
          </cell>
        </row>
        <row r="687">
          <cell r="A687" t="str">
            <v>02202</v>
          </cell>
          <cell r="B687">
            <v>42.361094000000001</v>
          </cell>
          <cell r="C687">
            <v>-71.061813999999998</v>
          </cell>
        </row>
        <row r="688">
          <cell r="A688" t="str">
            <v>02203</v>
          </cell>
          <cell r="B688">
            <v>42.361485000000002</v>
          </cell>
          <cell r="C688">
            <v>-71.060364000000007</v>
          </cell>
        </row>
        <row r="689">
          <cell r="A689" t="str">
            <v>02204</v>
          </cell>
          <cell r="B689">
            <v>42.338946999999997</v>
          </cell>
          <cell r="C689">
            <v>-70.919635</v>
          </cell>
        </row>
        <row r="690">
          <cell r="A690" t="str">
            <v>02205</v>
          </cell>
          <cell r="B690">
            <v>42.350333999999997</v>
          </cell>
          <cell r="C690">
            <v>-71.053877</v>
          </cell>
        </row>
        <row r="691">
          <cell r="A691" t="str">
            <v>02206</v>
          </cell>
          <cell r="B691">
            <v>42.338946999999997</v>
          </cell>
          <cell r="C691">
            <v>-70.919635</v>
          </cell>
        </row>
        <row r="692">
          <cell r="A692" t="str">
            <v>02207</v>
          </cell>
          <cell r="B692">
            <v>42.338946999999997</v>
          </cell>
          <cell r="C692">
            <v>-70.919635</v>
          </cell>
        </row>
        <row r="693">
          <cell r="A693" t="str">
            <v>02208</v>
          </cell>
          <cell r="B693">
            <v>42.338946999999997</v>
          </cell>
          <cell r="C693">
            <v>-70.919635</v>
          </cell>
        </row>
        <row r="694">
          <cell r="A694" t="str">
            <v>02209</v>
          </cell>
          <cell r="B694">
            <v>42.338946999999997</v>
          </cell>
          <cell r="C694">
            <v>-70.919635</v>
          </cell>
        </row>
        <row r="695">
          <cell r="A695" t="str">
            <v>02210</v>
          </cell>
          <cell r="B695">
            <v>42.347546999999999</v>
          </cell>
          <cell r="C695">
            <v>-71.040644999999998</v>
          </cell>
        </row>
        <row r="696">
          <cell r="A696" t="str">
            <v>02211</v>
          </cell>
          <cell r="B696">
            <v>42.338946999999997</v>
          </cell>
          <cell r="C696">
            <v>-70.919635</v>
          </cell>
        </row>
        <row r="697">
          <cell r="A697" t="str">
            <v>02212</v>
          </cell>
          <cell r="B697">
            <v>42.446396</v>
          </cell>
          <cell r="C697">
            <v>-71.459405000000004</v>
          </cell>
        </row>
        <row r="698">
          <cell r="A698" t="str">
            <v>02215</v>
          </cell>
          <cell r="B698">
            <v>42.345078999999998</v>
          </cell>
          <cell r="C698">
            <v>-71.107652999999999</v>
          </cell>
        </row>
        <row r="699">
          <cell r="A699" t="str">
            <v>02216</v>
          </cell>
          <cell r="B699">
            <v>42.338946999999997</v>
          </cell>
          <cell r="C699">
            <v>-70.919635</v>
          </cell>
        </row>
        <row r="700">
          <cell r="A700" t="str">
            <v>02217</v>
          </cell>
          <cell r="B700">
            <v>42.338946999999997</v>
          </cell>
          <cell r="C700">
            <v>-70.919635</v>
          </cell>
        </row>
        <row r="701">
          <cell r="A701" t="str">
            <v>02222</v>
          </cell>
          <cell r="B701">
            <v>42.364381000000002</v>
          </cell>
          <cell r="C701">
            <v>-71.063314000000005</v>
          </cell>
        </row>
        <row r="702">
          <cell r="A702" t="str">
            <v>02228</v>
          </cell>
        </row>
        <row r="703">
          <cell r="A703" t="str">
            <v>02238</v>
          </cell>
          <cell r="B703">
            <v>42.446396</v>
          </cell>
          <cell r="C703">
            <v>-71.459405000000004</v>
          </cell>
        </row>
        <row r="704">
          <cell r="A704" t="str">
            <v>02239</v>
          </cell>
          <cell r="B704">
            <v>42.446396</v>
          </cell>
          <cell r="C704">
            <v>-71.459405000000004</v>
          </cell>
        </row>
        <row r="705">
          <cell r="A705" t="str">
            <v>02241</v>
          </cell>
          <cell r="B705">
            <v>42.338946999999997</v>
          </cell>
          <cell r="C705">
            <v>-70.919635</v>
          </cell>
        </row>
        <row r="706">
          <cell r="A706" t="str">
            <v>02266</v>
          </cell>
          <cell r="B706">
            <v>42.338946999999997</v>
          </cell>
          <cell r="C706">
            <v>-70.919635</v>
          </cell>
        </row>
        <row r="707">
          <cell r="A707" t="str">
            <v>02269</v>
          </cell>
          <cell r="B707">
            <v>42.180047999999999</v>
          </cell>
          <cell r="C707">
            <v>-71.089230000000001</v>
          </cell>
        </row>
        <row r="708">
          <cell r="A708" t="str">
            <v>02283</v>
          </cell>
          <cell r="B708">
            <v>42.338946999999997</v>
          </cell>
          <cell r="C708">
            <v>-70.919635</v>
          </cell>
        </row>
        <row r="709">
          <cell r="A709" t="str">
            <v>02284</v>
          </cell>
          <cell r="B709">
            <v>42.338946999999997</v>
          </cell>
          <cell r="C709">
            <v>-70.919635</v>
          </cell>
        </row>
        <row r="710">
          <cell r="A710" t="str">
            <v>02293</v>
          </cell>
          <cell r="B710">
            <v>42.338946999999997</v>
          </cell>
          <cell r="C710">
            <v>-70.919635</v>
          </cell>
        </row>
        <row r="711">
          <cell r="A711" t="str">
            <v>02295</v>
          </cell>
          <cell r="B711">
            <v>42.338946999999997</v>
          </cell>
          <cell r="C711">
            <v>-70.919635</v>
          </cell>
        </row>
        <row r="712">
          <cell r="A712" t="str">
            <v>02297</v>
          </cell>
          <cell r="B712">
            <v>42.338946999999997</v>
          </cell>
          <cell r="C712">
            <v>-70.919635</v>
          </cell>
        </row>
        <row r="713">
          <cell r="A713" t="str">
            <v>02301</v>
          </cell>
          <cell r="B713">
            <v>42.079399000000002</v>
          </cell>
          <cell r="C713">
            <v>-71.039990000000003</v>
          </cell>
        </row>
        <row r="714">
          <cell r="A714" t="str">
            <v>02302</v>
          </cell>
          <cell r="B714">
            <v>42.08475</v>
          </cell>
          <cell r="C714">
            <v>-71.000189000000006</v>
          </cell>
        </row>
        <row r="715">
          <cell r="A715" t="str">
            <v>02303</v>
          </cell>
          <cell r="B715">
            <v>41.970474000000003</v>
          </cell>
          <cell r="C715">
            <v>-70.701357000000002</v>
          </cell>
        </row>
        <row r="716">
          <cell r="A716" t="str">
            <v>02304</v>
          </cell>
          <cell r="B716">
            <v>41.970474000000003</v>
          </cell>
          <cell r="C716">
            <v>-70.701357000000002</v>
          </cell>
        </row>
        <row r="717">
          <cell r="A717" t="str">
            <v>02305</v>
          </cell>
          <cell r="B717">
            <v>41.970474000000003</v>
          </cell>
          <cell r="C717">
            <v>-70.701357000000002</v>
          </cell>
        </row>
        <row r="718">
          <cell r="A718" t="str">
            <v>02322</v>
          </cell>
          <cell r="B718">
            <v>42.126049000000002</v>
          </cell>
          <cell r="C718">
            <v>-71.048215999999996</v>
          </cell>
        </row>
        <row r="719">
          <cell r="A719" t="str">
            <v>02324</v>
          </cell>
          <cell r="B719">
            <v>41.973740999999997</v>
          </cell>
          <cell r="C719">
            <v>-70.976557999999997</v>
          </cell>
        </row>
        <row r="720">
          <cell r="A720" t="str">
            <v>02325</v>
          </cell>
          <cell r="B720">
            <v>41.987250000000003</v>
          </cell>
          <cell r="C720">
            <v>-70.972785999999999</v>
          </cell>
        </row>
        <row r="721">
          <cell r="A721" t="str">
            <v>02327</v>
          </cell>
          <cell r="B721">
            <v>42.040708000000002</v>
          </cell>
          <cell r="C721">
            <v>-70.827245000000005</v>
          </cell>
        </row>
        <row r="722">
          <cell r="A722" t="str">
            <v>02330</v>
          </cell>
          <cell r="B722">
            <v>41.896237999999997</v>
          </cell>
          <cell r="C722">
            <v>-70.759688999999995</v>
          </cell>
        </row>
        <row r="723">
          <cell r="A723" t="str">
            <v>02331</v>
          </cell>
          <cell r="B723">
            <v>41.970474000000003</v>
          </cell>
          <cell r="C723">
            <v>-70.701357000000002</v>
          </cell>
        </row>
        <row r="724">
          <cell r="A724" t="str">
            <v>02332</v>
          </cell>
          <cell r="B724">
            <v>42.052985</v>
          </cell>
          <cell r="C724">
            <v>-70.710808</v>
          </cell>
        </row>
        <row r="725">
          <cell r="A725" t="str">
            <v>02333</v>
          </cell>
          <cell r="B725">
            <v>42.022849999999998</v>
          </cell>
          <cell r="C725">
            <v>-70.931055999999998</v>
          </cell>
        </row>
        <row r="726">
          <cell r="A726" t="str">
            <v>02334</v>
          </cell>
          <cell r="B726">
            <v>42.023527999999999</v>
          </cell>
          <cell r="C726">
            <v>-71.132396999999997</v>
          </cell>
        </row>
        <row r="727">
          <cell r="A727" t="str">
            <v>02337</v>
          </cell>
          <cell r="B727">
            <v>42.022224999999999</v>
          </cell>
          <cell r="C727">
            <v>-70.931588000000005</v>
          </cell>
        </row>
        <row r="728">
          <cell r="A728" t="str">
            <v>02338</v>
          </cell>
          <cell r="B728">
            <v>41.988351000000002</v>
          </cell>
          <cell r="C728">
            <v>-70.860578000000004</v>
          </cell>
        </row>
        <row r="729">
          <cell r="A729" t="str">
            <v>02339</v>
          </cell>
          <cell r="B729">
            <v>42.123533999999999</v>
          </cell>
          <cell r="C729">
            <v>-70.851048000000006</v>
          </cell>
        </row>
        <row r="730">
          <cell r="A730" t="str">
            <v>02340</v>
          </cell>
          <cell r="B730">
            <v>42.123533999999999</v>
          </cell>
          <cell r="C730">
            <v>-70.851048000000006</v>
          </cell>
        </row>
        <row r="731">
          <cell r="A731" t="str">
            <v>02341</v>
          </cell>
          <cell r="B731">
            <v>42.055700999999999</v>
          </cell>
          <cell r="C731">
            <v>-70.875935999999996</v>
          </cell>
        </row>
        <row r="732">
          <cell r="A732" t="str">
            <v>02343</v>
          </cell>
          <cell r="B732">
            <v>42.144424000000001</v>
          </cell>
          <cell r="C732">
            <v>-71.002889999999994</v>
          </cell>
        </row>
        <row r="733">
          <cell r="A733" t="str">
            <v>02344</v>
          </cell>
          <cell r="B733">
            <v>41.970474000000003</v>
          </cell>
          <cell r="C733">
            <v>-70.701357000000002</v>
          </cell>
        </row>
        <row r="734">
          <cell r="A734" t="str">
            <v>02345</v>
          </cell>
          <cell r="B734">
            <v>41.888198000000003</v>
          </cell>
          <cell r="C734">
            <v>-70.581029000000001</v>
          </cell>
        </row>
        <row r="735">
          <cell r="A735" t="str">
            <v>02346</v>
          </cell>
          <cell r="B735">
            <v>41.915053999999998</v>
          </cell>
          <cell r="C735">
            <v>-70.882035000000002</v>
          </cell>
        </row>
        <row r="736">
          <cell r="A736" t="str">
            <v>02347</v>
          </cell>
          <cell r="B736">
            <v>41.843756999999997</v>
          </cell>
          <cell r="C736">
            <v>-70.959980999999999</v>
          </cell>
        </row>
        <row r="737">
          <cell r="A737" t="str">
            <v>02348</v>
          </cell>
          <cell r="B737">
            <v>41.970474000000003</v>
          </cell>
          <cell r="C737">
            <v>-70.701357000000002</v>
          </cell>
        </row>
        <row r="738">
          <cell r="A738" t="str">
            <v>02349</v>
          </cell>
          <cell r="B738">
            <v>41.970474000000003</v>
          </cell>
          <cell r="C738">
            <v>-70.701357000000002</v>
          </cell>
        </row>
        <row r="739">
          <cell r="A739" t="str">
            <v>02350</v>
          </cell>
          <cell r="B739">
            <v>42.018524999999997</v>
          </cell>
          <cell r="C739">
            <v>-70.847486000000004</v>
          </cell>
        </row>
        <row r="740">
          <cell r="A740" t="str">
            <v>02351</v>
          </cell>
          <cell r="B740">
            <v>42.117489999999997</v>
          </cell>
          <cell r="C740">
            <v>-70.959888000000007</v>
          </cell>
        </row>
        <row r="741">
          <cell r="A741" t="str">
            <v>02355</v>
          </cell>
          <cell r="B741">
            <v>41.916918000000003</v>
          </cell>
          <cell r="C741">
            <v>-70.801331000000005</v>
          </cell>
        </row>
        <row r="742">
          <cell r="A742" t="str">
            <v>02356</v>
          </cell>
          <cell r="B742">
            <v>42.053407999999997</v>
          </cell>
          <cell r="C742">
            <v>-71.120329999999996</v>
          </cell>
        </row>
        <row r="743">
          <cell r="A743" t="str">
            <v>02357</v>
          </cell>
          <cell r="B743">
            <v>42.064498999999998</v>
          </cell>
          <cell r="C743">
            <v>-71.087091000000001</v>
          </cell>
        </row>
        <row r="744">
          <cell r="A744" t="str">
            <v>02358</v>
          </cell>
          <cell r="B744">
            <v>41.953510000000001</v>
          </cell>
          <cell r="C744">
            <v>-70.713109000000003</v>
          </cell>
        </row>
        <row r="745">
          <cell r="A745" t="str">
            <v>02359</v>
          </cell>
          <cell r="B745">
            <v>42.065702000000002</v>
          </cell>
          <cell r="C745">
            <v>-70.800777999999994</v>
          </cell>
        </row>
        <row r="746">
          <cell r="A746" t="str">
            <v>02360</v>
          </cell>
          <cell r="B746">
            <v>41.886206999999999</v>
          </cell>
          <cell r="C746">
            <v>-70.638717</v>
          </cell>
        </row>
        <row r="747">
          <cell r="A747" t="str">
            <v>02361</v>
          </cell>
          <cell r="B747">
            <v>41.970474000000003</v>
          </cell>
          <cell r="C747">
            <v>-70.701357000000002</v>
          </cell>
        </row>
        <row r="748">
          <cell r="A748" t="str">
            <v>02362</v>
          </cell>
          <cell r="B748">
            <v>41.970474000000003</v>
          </cell>
          <cell r="C748">
            <v>-70.701357000000002</v>
          </cell>
        </row>
        <row r="749">
          <cell r="A749" t="str">
            <v>02364</v>
          </cell>
          <cell r="B749">
            <v>41.979405</v>
          </cell>
          <cell r="C749">
            <v>-70.744812999999994</v>
          </cell>
        </row>
        <row r="750">
          <cell r="A750" t="str">
            <v>02366</v>
          </cell>
          <cell r="B750">
            <v>41.850087000000002</v>
          </cell>
          <cell r="C750">
            <v>-70.704431</v>
          </cell>
        </row>
        <row r="751">
          <cell r="A751" t="str">
            <v>02367</v>
          </cell>
          <cell r="B751">
            <v>41.969140000000003</v>
          </cell>
          <cell r="C751">
            <v>-70.812298999999996</v>
          </cell>
        </row>
        <row r="752">
          <cell r="A752" t="str">
            <v>02368</v>
          </cell>
          <cell r="B752">
            <v>42.171467</v>
          </cell>
          <cell r="C752">
            <v>-71.055601999999993</v>
          </cell>
        </row>
        <row r="753">
          <cell r="A753" t="str">
            <v>02370</v>
          </cell>
          <cell r="B753">
            <v>41.954199000000003</v>
          </cell>
          <cell r="C753">
            <v>-70.885095000000007</v>
          </cell>
        </row>
        <row r="754">
          <cell r="A754" t="str">
            <v>02375</v>
          </cell>
          <cell r="B754">
            <v>42.023198999999998</v>
          </cell>
          <cell r="C754">
            <v>-71.111091000000002</v>
          </cell>
        </row>
        <row r="755">
          <cell r="A755" t="str">
            <v>02379</v>
          </cell>
          <cell r="B755">
            <v>42.021650000000001</v>
          </cell>
          <cell r="C755">
            <v>-71.023588000000004</v>
          </cell>
        </row>
        <row r="756">
          <cell r="A756" t="str">
            <v>02381</v>
          </cell>
          <cell r="B756">
            <v>41.931601999999998</v>
          </cell>
          <cell r="C756">
            <v>-70.561051000000006</v>
          </cell>
        </row>
        <row r="757">
          <cell r="A757" t="str">
            <v>02382</v>
          </cell>
          <cell r="B757">
            <v>42.078499999999998</v>
          </cell>
          <cell r="C757">
            <v>-70.940837000000002</v>
          </cell>
        </row>
        <row r="758">
          <cell r="A758" t="str">
            <v>02420</v>
          </cell>
          <cell r="B758">
            <v>42.456310000000002</v>
          </cell>
          <cell r="C758">
            <v>-71.216650000000001</v>
          </cell>
        </row>
        <row r="759">
          <cell r="A759" t="str">
            <v>02421</v>
          </cell>
          <cell r="B759">
            <v>42.442566999999997</v>
          </cell>
          <cell r="C759">
            <v>-71.226453000000006</v>
          </cell>
        </row>
        <row r="760">
          <cell r="A760" t="str">
            <v>02445</v>
          </cell>
          <cell r="B760">
            <v>42.318097000000002</v>
          </cell>
          <cell r="C760">
            <v>-71.143697000000003</v>
          </cell>
        </row>
        <row r="761">
          <cell r="A761" t="str">
            <v>02446</v>
          </cell>
          <cell r="B761">
            <v>42.343097</v>
          </cell>
          <cell r="C761">
            <v>-71.123046000000002</v>
          </cell>
        </row>
        <row r="762">
          <cell r="A762" t="str">
            <v>02447</v>
          </cell>
          <cell r="B762">
            <v>42.180047999999999</v>
          </cell>
          <cell r="C762">
            <v>-71.089230000000001</v>
          </cell>
        </row>
        <row r="763">
          <cell r="A763" t="str">
            <v>02451</v>
          </cell>
          <cell r="B763">
            <v>42.398587999999997</v>
          </cell>
          <cell r="C763">
            <v>-71.245050000000006</v>
          </cell>
        </row>
        <row r="764">
          <cell r="A764" t="str">
            <v>02452</v>
          </cell>
          <cell r="B764">
            <v>42.394319000000003</v>
          </cell>
          <cell r="C764">
            <v>-71.218048999999993</v>
          </cell>
        </row>
        <row r="765">
          <cell r="A765" t="str">
            <v>02453</v>
          </cell>
          <cell r="B765">
            <v>42.365395999999997</v>
          </cell>
          <cell r="C765">
            <v>-71.231650000000002</v>
          </cell>
        </row>
        <row r="766">
          <cell r="A766" t="str">
            <v>02454</v>
          </cell>
          <cell r="B766">
            <v>42.356718999999998</v>
          </cell>
          <cell r="C766">
            <v>-71.250478999999999</v>
          </cell>
        </row>
        <row r="767">
          <cell r="A767" t="str">
            <v>02455</v>
          </cell>
        </row>
        <row r="768">
          <cell r="A768" t="str">
            <v>02456</v>
          </cell>
          <cell r="B768">
            <v>42.446396</v>
          </cell>
          <cell r="C768">
            <v>-71.459405000000004</v>
          </cell>
        </row>
        <row r="769">
          <cell r="A769" t="str">
            <v>02457</v>
          </cell>
          <cell r="B769">
            <v>42.180047999999999</v>
          </cell>
          <cell r="C769">
            <v>-71.089230000000001</v>
          </cell>
        </row>
        <row r="770">
          <cell r="A770" t="str">
            <v>02458</v>
          </cell>
          <cell r="B770">
            <v>42.385095999999997</v>
          </cell>
          <cell r="C770">
            <v>-71.208399</v>
          </cell>
        </row>
        <row r="771">
          <cell r="A771" t="str">
            <v>02459</v>
          </cell>
          <cell r="B771">
            <v>42.334145999999997</v>
          </cell>
          <cell r="C771">
            <v>-71.183297999999994</v>
          </cell>
        </row>
        <row r="772">
          <cell r="A772" t="str">
            <v>02460</v>
          </cell>
          <cell r="B772">
            <v>42.374296000000001</v>
          </cell>
          <cell r="C772">
            <v>-71.182371000000003</v>
          </cell>
        </row>
        <row r="773">
          <cell r="A773" t="str">
            <v>02461</v>
          </cell>
          <cell r="B773">
            <v>42.361196</v>
          </cell>
          <cell r="C773">
            <v>-71.205348999999998</v>
          </cell>
        </row>
        <row r="774">
          <cell r="A774" t="str">
            <v>02462</v>
          </cell>
          <cell r="B774">
            <v>42.349496000000002</v>
          </cell>
          <cell r="C774">
            <v>-71.209699000000001</v>
          </cell>
        </row>
        <row r="775">
          <cell r="A775" t="str">
            <v>02464</v>
          </cell>
          <cell r="B775">
            <v>42.365989999999996</v>
          </cell>
          <cell r="C775">
            <v>-71.221849000000006</v>
          </cell>
        </row>
        <row r="776">
          <cell r="A776" t="str">
            <v>02465</v>
          </cell>
          <cell r="B776">
            <v>42.378145000000004</v>
          </cell>
          <cell r="C776">
            <v>-71.213199000000003</v>
          </cell>
        </row>
        <row r="777">
          <cell r="A777" t="str">
            <v>02466</v>
          </cell>
          <cell r="B777">
            <v>42.346696000000001</v>
          </cell>
          <cell r="C777">
            <v>-71.224957000000003</v>
          </cell>
        </row>
        <row r="778">
          <cell r="A778" t="str">
            <v>02467</v>
          </cell>
          <cell r="B778">
            <v>42.357564000000004</v>
          </cell>
          <cell r="C778">
            <v>-71.211648999999994</v>
          </cell>
        </row>
        <row r="779">
          <cell r="A779" t="str">
            <v>02468</v>
          </cell>
          <cell r="B779">
            <v>42.327145999999999</v>
          </cell>
          <cell r="C779">
            <v>-71.231533999999996</v>
          </cell>
        </row>
        <row r="780">
          <cell r="A780" t="str">
            <v>02471</v>
          </cell>
          <cell r="B780">
            <v>42.446396</v>
          </cell>
          <cell r="C780">
            <v>-71.459405000000004</v>
          </cell>
        </row>
        <row r="781">
          <cell r="A781" t="str">
            <v>02472</v>
          </cell>
          <cell r="B781">
            <v>42.363095999999999</v>
          </cell>
          <cell r="C781">
            <v>-71.201397999999998</v>
          </cell>
        </row>
        <row r="782">
          <cell r="A782" t="str">
            <v>02474</v>
          </cell>
          <cell r="B782">
            <v>42.417594999999999</v>
          </cell>
          <cell r="C782">
            <v>-71.159695999999997</v>
          </cell>
        </row>
        <row r="783">
          <cell r="A783" t="str">
            <v>02475</v>
          </cell>
          <cell r="B783">
            <v>42.446396</v>
          </cell>
          <cell r="C783">
            <v>-71.459405000000004</v>
          </cell>
        </row>
        <row r="784">
          <cell r="A784" t="str">
            <v>02476</v>
          </cell>
          <cell r="B784">
            <v>42.379145999999999</v>
          </cell>
          <cell r="C784">
            <v>-71.184298999999996</v>
          </cell>
        </row>
        <row r="785">
          <cell r="A785" t="str">
            <v>02477</v>
          </cell>
          <cell r="B785">
            <v>42.446396</v>
          </cell>
          <cell r="C785">
            <v>-71.459405000000004</v>
          </cell>
        </row>
        <row r="786">
          <cell r="A786" t="str">
            <v>02478</v>
          </cell>
          <cell r="B786">
            <v>42.412795000000003</v>
          </cell>
          <cell r="C786">
            <v>-71.204398999999995</v>
          </cell>
        </row>
        <row r="787">
          <cell r="A787" t="str">
            <v>02479</v>
          </cell>
          <cell r="B787">
            <v>42.446396</v>
          </cell>
          <cell r="C787">
            <v>-71.459405000000004</v>
          </cell>
        </row>
        <row r="788">
          <cell r="A788" t="str">
            <v>02481</v>
          </cell>
          <cell r="B788">
            <v>42.310597000000001</v>
          </cell>
          <cell r="C788">
            <v>-71.274652000000003</v>
          </cell>
        </row>
        <row r="789">
          <cell r="A789" t="str">
            <v>02482</v>
          </cell>
          <cell r="B789">
            <v>42.294545999999997</v>
          </cell>
          <cell r="C789">
            <v>-71.299200999999996</v>
          </cell>
        </row>
        <row r="790">
          <cell r="A790" t="str">
            <v>02492</v>
          </cell>
          <cell r="B790">
            <v>42.279797000000002</v>
          </cell>
          <cell r="C790">
            <v>-71.250060000000005</v>
          </cell>
        </row>
        <row r="791">
          <cell r="A791" t="str">
            <v>02493</v>
          </cell>
          <cell r="B791">
            <v>42.375925000000002</v>
          </cell>
          <cell r="C791">
            <v>-71.227208000000005</v>
          </cell>
        </row>
        <row r="792">
          <cell r="A792" t="str">
            <v>02494</v>
          </cell>
          <cell r="B792">
            <v>42.300147000000003</v>
          </cell>
          <cell r="C792">
            <v>-71.263149999999996</v>
          </cell>
        </row>
        <row r="793">
          <cell r="A793" t="str">
            <v>02495</v>
          </cell>
          <cell r="B793">
            <v>42.446396</v>
          </cell>
          <cell r="C793">
            <v>-71.459405000000004</v>
          </cell>
        </row>
        <row r="794">
          <cell r="A794" t="str">
            <v>02532</v>
          </cell>
          <cell r="B794">
            <v>41.745505000000001</v>
          </cell>
          <cell r="C794">
            <v>-70.590470999999994</v>
          </cell>
        </row>
        <row r="795">
          <cell r="A795" t="str">
            <v>02534</v>
          </cell>
          <cell r="B795">
            <v>41.669373</v>
          </cell>
          <cell r="C795">
            <v>-70.623369999999994</v>
          </cell>
        </row>
        <row r="796">
          <cell r="A796" t="str">
            <v>02535</v>
          </cell>
          <cell r="B796">
            <v>41.379033999999997</v>
          </cell>
          <cell r="C796">
            <v>-70.673081999999994</v>
          </cell>
        </row>
        <row r="797">
          <cell r="A797" t="str">
            <v>02536</v>
          </cell>
          <cell r="B797">
            <v>41.662506</v>
          </cell>
          <cell r="C797">
            <v>-70.562843000000001</v>
          </cell>
        </row>
        <row r="798">
          <cell r="A798" t="str">
            <v>02537</v>
          </cell>
          <cell r="B798">
            <v>41.728319999999997</v>
          </cell>
          <cell r="C798">
            <v>-70.439975000000004</v>
          </cell>
        </row>
        <row r="799">
          <cell r="A799" t="str">
            <v>02538</v>
          </cell>
          <cell r="B799">
            <v>41.775440000000003</v>
          </cell>
          <cell r="C799">
            <v>-70.660561999999999</v>
          </cell>
        </row>
        <row r="800">
          <cell r="A800" t="str">
            <v>02539</v>
          </cell>
          <cell r="B800">
            <v>41.401176</v>
          </cell>
          <cell r="C800">
            <v>-70.552053999999998</v>
          </cell>
        </row>
        <row r="801">
          <cell r="A801" t="str">
            <v>02540</v>
          </cell>
          <cell r="B801">
            <v>41.614198999999999</v>
          </cell>
          <cell r="C801">
            <v>-70.493262999999999</v>
          </cell>
        </row>
        <row r="802">
          <cell r="A802" t="str">
            <v>02541</v>
          </cell>
          <cell r="B802">
            <v>41.799312</v>
          </cell>
          <cell r="C802">
            <v>-70.308661999999998</v>
          </cell>
        </row>
        <row r="803">
          <cell r="A803" t="str">
            <v>02542</v>
          </cell>
          <cell r="B803">
            <v>41.653080000000003</v>
          </cell>
          <cell r="C803">
            <v>-70.553726999999995</v>
          </cell>
        </row>
        <row r="804">
          <cell r="A804" t="str">
            <v>02543</v>
          </cell>
          <cell r="B804">
            <v>41.593809</v>
          </cell>
          <cell r="C804">
            <v>-70.646441999999993</v>
          </cell>
        </row>
        <row r="805">
          <cell r="A805" t="str">
            <v>02552</v>
          </cell>
          <cell r="B805">
            <v>41.379835999999997</v>
          </cell>
          <cell r="C805">
            <v>-70.643091999999996</v>
          </cell>
        </row>
        <row r="806">
          <cell r="A806" t="str">
            <v>02553</v>
          </cell>
          <cell r="B806">
            <v>41.673360000000002</v>
          </cell>
          <cell r="C806">
            <v>-70.608046999999999</v>
          </cell>
        </row>
        <row r="807">
          <cell r="A807" t="str">
            <v>02554</v>
          </cell>
          <cell r="B807">
            <v>41.287647</v>
          </cell>
          <cell r="C807">
            <v>-70.086650000000006</v>
          </cell>
        </row>
        <row r="808">
          <cell r="A808" t="str">
            <v>02556</v>
          </cell>
          <cell r="B808">
            <v>41.652966999999997</v>
          </cell>
          <cell r="C808">
            <v>-70.375474999999994</v>
          </cell>
        </row>
        <row r="809">
          <cell r="A809" t="str">
            <v>02557</v>
          </cell>
          <cell r="B809">
            <v>41.417375999999997</v>
          </cell>
          <cell r="C809">
            <v>-70.560032000000007</v>
          </cell>
        </row>
        <row r="810">
          <cell r="A810" t="str">
            <v>02558</v>
          </cell>
          <cell r="B810">
            <v>41.74756</v>
          </cell>
          <cell r="C810">
            <v>-70.658163999999999</v>
          </cell>
        </row>
        <row r="811">
          <cell r="A811" t="str">
            <v>02559</v>
          </cell>
          <cell r="B811">
            <v>41.694771000000003</v>
          </cell>
          <cell r="C811">
            <v>-70.622769000000005</v>
          </cell>
        </row>
        <row r="812">
          <cell r="A812" t="str">
            <v>02561</v>
          </cell>
          <cell r="B812">
            <v>41.770254000000001</v>
          </cell>
          <cell r="C812">
            <v>-70.533664000000002</v>
          </cell>
        </row>
        <row r="813">
          <cell r="A813" t="str">
            <v>02562</v>
          </cell>
          <cell r="B813">
            <v>41.793263000000003</v>
          </cell>
          <cell r="C813">
            <v>-70.519583999999995</v>
          </cell>
        </row>
        <row r="814">
          <cell r="A814" t="str">
            <v>02563</v>
          </cell>
          <cell r="B814">
            <v>41.711291000000003</v>
          </cell>
          <cell r="C814">
            <v>-70.477481999999995</v>
          </cell>
        </row>
        <row r="815">
          <cell r="A815" t="str">
            <v>02564</v>
          </cell>
          <cell r="B815">
            <v>41.273949000000002</v>
          </cell>
          <cell r="C815">
            <v>-70.015545000000003</v>
          </cell>
        </row>
        <row r="816">
          <cell r="A816" t="str">
            <v>02565</v>
          </cell>
          <cell r="B816">
            <v>41.799312</v>
          </cell>
          <cell r="C816">
            <v>-70.308661999999998</v>
          </cell>
        </row>
        <row r="817">
          <cell r="A817" t="str">
            <v>02568</v>
          </cell>
          <cell r="B817">
            <v>41.415950000000002</v>
          </cell>
          <cell r="C817">
            <v>-70.595235000000002</v>
          </cell>
        </row>
        <row r="818">
          <cell r="A818" t="str">
            <v>02571</v>
          </cell>
          <cell r="B818">
            <v>41.760216</v>
          </cell>
          <cell r="C818">
            <v>-70.694661999999994</v>
          </cell>
        </row>
        <row r="819">
          <cell r="A819" t="str">
            <v>02573</v>
          </cell>
          <cell r="B819">
            <v>41.379835999999997</v>
          </cell>
          <cell r="C819">
            <v>-70.643091999999996</v>
          </cell>
        </row>
        <row r="820">
          <cell r="A820" t="str">
            <v>02574</v>
          </cell>
          <cell r="B820">
            <v>41.603946000000001</v>
          </cell>
          <cell r="C820">
            <v>-70.638188999999997</v>
          </cell>
        </row>
        <row r="821">
          <cell r="A821" t="str">
            <v>02575</v>
          </cell>
          <cell r="B821">
            <v>41.421250000000001</v>
          </cell>
          <cell r="C821">
            <v>-70.642805999999993</v>
          </cell>
        </row>
        <row r="822">
          <cell r="A822" t="str">
            <v>02576</v>
          </cell>
          <cell r="B822">
            <v>41.769863000000001</v>
          </cell>
          <cell r="C822">
            <v>-70.749688000000006</v>
          </cell>
        </row>
        <row r="823">
          <cell r="A823" t="str">
            <v>02584</v>
          </cell>
          <cell r="B823">
            <v>41.277794</v>
          </cell>
          <cell r="C823">
            <v>-70.046019000000001</v>
          </cell>
        </row>
        <row r="824">
          <cell r="A824" t="str">
            <v>02601</v>
          </cell>
          <cell r="B824">
            <v>41.829813000000001</v>
          </cell>
          <cell r="C824">
            <v>-70.138834000000003</v>
          </cell>
        </row>
        <row r="825">
          <cell r="A825" t="str">
            <v>02630</v>
          </cell>
          <cell r="B825">
            <v>41.697313000000001</v>
          </cell>
          <cell r="C825">
            <v>-70.301394000000002</v>
          </cell>
        </row>
        <row r="826">
          <cell r="A826" t="str">
            <v>02631</v>
          </cell>
          <cell r="B826">
            <v>41.852997000000002</v>
          </cell>
          <cell r="C826">
            <v>-70.044461999999996</v>
          </cell>
        </row>
        <row r="827">
          <cell r="A827" t="str">
            <v>02632</v>
          </cell>
          <cell r="B827">
            <v>41.796311000000003</v>
          </cell>
          <cell r="C827">
            <v>-70.175128999999998</v>
          </cell>
        </row>
        <row r="828">
          <cell r="A828" t="str">
            <v>02633</v>
          </cell>
          <cell r="B828">
            <v>41.859558999999997</v>
          </cell>
          <cell r="C828">
            <v>-70.046800000000005</v>
          </cell>
        </row>
        <row r="829">
          <cell r="A829" t="str">
            <v>02634</v>
          </cell>
          <cell r="B829">
            <v>41.799312</v>
          </cell>
          <cell r="C829">
            <v>-70.308661999999998</v>
          </cell>
        </row>
        <row r="830">
          <cell r="A830" t="str">
            <v>02635</v>
          </cell>
          <cell r="B830">
            <v>41.624341000000001</v>
          </cell>
          <cell r="C830">
            <v>-70.43638</v>
          </cell>
        </row>
        <row r="831">
          <cell r="A831" t="str">
            <v>02636</v>
          </cell>
          <cell r="B831">
            <v>41.799312</v>
          </cell>
          <cell r="C831">
            <v>-70.308661999999998</v>
          </cell>
        </row>
        <row r="832">
          <cell r="A832" t="str">
            <v>02637</v>
          </cell>
          <cell r="B832">
            <v>41.701438000000003</v>
          </cell>
          <cell r="C832">
            <v>-70.277212000000006</v>
          </cell>
        </row>
        <row r="833">
          <cell r="A833" t="str">
            <v>02638</v>
          </cell>
          <cell r="B833">
            <v>41.725715999999998</v>
          </cell>
          <cell r="C833">
            <v>-70.089141999999995</v>
          </cell>
        </row>
        <row r="834">
          <cell r="A834" t="str">
            <v>02639</v>
          </cell>
          <cell r="B834">
            <v>41.750745000000002</v>
          </cell>
          <cell r="C834">
            <v>-70.071836000000005</v>
          </cell>
        </row>
        <row r="835">
          <cell r="A835" t="str">
            <v>02641</v>
          </cell>
          <cell r="B835">
            <v>41.734712999999999</v>
          </cell>
          <cell r="C835">
            <v>-70.204669999999993</v>
          </cell>
        </row>
        <row r="836">
          <cell r="A836" t="str">
            <v>02642</v>
          </cell>
          <cell r="B836">
            <v>41.850611999999998</v>
          </cell>
          <cell r="C836">
            <v>-70.020647999999994</v>
          </cell>
        </row>
        <row r="837">
          <cell r="A837" t="str">
            <v>02643</v>
          </cell>
          <cell r="B837">
            <v>41.784308000000003</v>
          </cell>
          <cell r="C837">
            <v>-69.962034000000003</v>
          </cell>
        </row>
        <row r="838">
          <cell r="A838" t="str">
            <v>02644</v>
          </cell>
          <cell r="B838">
            <v>41.790030999999999</v>
          </cell>
          <cell r="C838">
            <v>-70.268631999999997</v>
          </cell>
        </row>
        <row r="839">
          <cell r="A839" t="str">
            <v>02645</v>
          </cell>
          <cell r="B839">
            <v>41.835582000000002</v>
          </cell>
          <cell r="C839">
            <v>-70.043358999999995</v>
          </cell>
        </row>
        <row r="840">
          <cell r="A840" t="str">
            <v>02646</v>
          </cell>
          <cell r="B840">
            <v>41.845717</v>
          </cell>
          <cell r="C840">
            <v>-70.053544000000002</v>
          </cell>
        </row>
        <row r="841">
          <cell r="A841" t="str">
            <v>02647</v>
          </cell>
          <cell r="B841">
            <v>41.635004000000002</v>
          </cell>
          <cell r="C841">
            <v>-70.306336000000002</v>
          </cell>
        </row>
        <row r="842">
          <cell r="A842" t="str">
            <v>02648</v>
          </cell>
          <cell r="B842">
            <v>41.813034000000002</v>
          </cell>
          <cell r="C842">
            <v>-70.246666000000005</v>
          </cell>
        </row>
        <row r="843">
          <cell r="A843" t="str">
            <v>02649</v>
          </cell>
          <cell r="B843">
            <v>41.788336999999999</v>
          </cell>
          <cell r="C843">
            <v>-70.253542999999993</v>
          </cell>
        </row>
        <row r="844">
          <cell r="A844" t="str">
            <v>02650</v>
          </cell>
          <cell r="B844">
            <v>41.734969999999997</v>
          </cell>
          <cell r="C844">
            <v>-70.029065000000003</v>
          </cell>
        </row>
        <row r="845">
          <cell r="A845" t="str">
            <v>02651</v>
          </cell>
          <cell r="B845">
            <v>41.824263999999999</v>
          </cell>
          <cell r="C845">
            <v>-69.981759999999994</v>
          </cell>
        </row>
        <row r="846">
          <cell r="A846" t="str">
            <v>02652</v>
          </cell>
          <cell r="B846">
            <v>41.931061</v>
          </cell>
          <cell r="C846">
            <v>-70.283584000000005</v>
          </cell>
        </row>
        <row r="847">
          <cell r="A847" t="str">
            <v>02653</v>
          </cell>
          <cell r="B847">
            <v>41.852933</v>
          </cell>
          <cell r="C847">
            <v>-70.015389999999996</v>
          </cell>
        </row>
        <row r="848">
          <cell r="A848" t="str">
            <v>02655</v>
          </cell>
          <cell r="B848">
            <v>41.810178000000001</v>
          </cell>
          <cell r="C848">
            <v>-70.191269000000005</v>
          </cell>
        </row>
        <row r="849">
          <cell r="A849" t="str">
            <v>02657</v>
          </cell>
          <cell r="B849">
            <v>41.888775000000003</v>
          </cell>
          <cell r="C849">
            <v>-70.091057000000006</v>
          </cell>
        </row>
        <row r="850">
          <cell r="A850" t="str">
            <v>02659</v>
          </cell>
          <cell r="B850">
            <v>41.848931999999998</v>
          </cell>
          <cell r="C850">
            <v>-70.030193999999995</v>
          </cell>
        </row>
        <row r="851">
          <cell r="A851" t="str">
            <v>02660</v>
          </cell>
          <cell r="B851">
            <v>41.800379999999997</v>
          </cell>
          <cell r="C851">
            <v>-70.089243999999994</v>
          </cell>
        </row>
        <row r="852">
          <cell r="A852" t="str">
            <v>02661</v>
          </cell>
          <cell r="B852">
            <v>41.686205000000001</v>
          </cell>
          <cell r="C852">
            <v>-70.032858000000004</v>
          </cell>
        </row>
        <row r="853">
          <cell r="A853" t="str">
            <v>02662</v>
          </cell>
          <cell r="B853">
            <v>41.756694000000003</v>
          </cell>
          <cell r="C853">
            <v>-69.984122999999997</v>
          </cell>
        </row>
        <row r="854">
          <cell r="A854" t="str">
            <v>02663</v>
          </cell>
          <cell r="B854">
            <v>41.800530999999999</v>
          </cell>
          <cell r="C854">
            <v>-70.076775999999995</v>
          </cell>
        </row>
        <row r="855">
          <cell r="A855" t="str">
            <v>02664</v>
          </cell>
          <cell r="B855">
            <v>41.824120000000001</v>
          </cell>
          <cell r="C855">
            <v>-70.084259000000003</v>
          </cell>
        </row>
        <row r="856">
          <cell r="A856" t="str">
            <v>02666</v>
          </cell>
          <cell r="B856">
            <v>41.987377000000002</v>
          </cell>
          <cell r="C856">
            <v>-70.047162999999998</v>
          </cell>
        </row>
        <row r="857">
          <cell r="A857" t="str">
            <v>02667</v>
          </cell>
          <cell r="B857">
            <v>41.821306999999997</v>
          </cell>
          <cell r="C857">
            <v>-70.022806000000003</v>
          </cell>
        </row>
        <row r="858">
          <cell r="A858" t="str">
            <v>02668</v>
          </cell>
          <cell r="B858">
            <v>41.790550000000003</v>
          </cell>
          <cell r="C858">
            <v>-70.201718999999997</v>
          </cell>
        </row>
        <row r="859">
          <cell r="A859" t="str">
            <v>02669</v>
          </cell>
          <cell r="B859">
            <v>41.698720999999999</v>
          </cell>
          <cell r="C859">
            <v>-70.004936999999998</v>
          </cell>
        </row>
        <row r="860">
          <cell r="A860" t="str">
            <v>02670</v>
          </cell>
          <cell r="B860">
            <v>41.710855000000002</v>
          </cell>
          <cell r="C860">
            <v>-70.072194999999994</v>
          </cell>
        </row>
        <row r="861">
          <cell r="A861" t="str">
            <v>02671</v>
          </cell>
          <cell r="B861">
            <v>41.846719</v>
          </cell>
          <cell r="C861">
            <v>-70.038281999999995</v>
          </cell>
        </row>
        <row r="862">
          <cell r="A862" t="str">
            <v>02672</v>
          </cell>
          <cell r="B862">
            <v>41.635635000000001</v>
          </cell>
          <cell r="C862">
            <v>-70.323307</v>
          </cell>
        </row>
        <row r="863">
          <cell r="A863" t="str">
            <v>02673</v>
          </cell>
          <cell r="B863">
            <v>41.776105000000001</v>
          </cell>
          <cell r="C863">
            <v>-70.150512000000006</v>
          </cell>
        </row>
        <row r="864">
          <cell r="A864" t="str">
            <v>02675</v>
          </cell>
          <cell r="B864">
            <v>41.716270999999999</v>
          </cell>
          <cell r="C864">
            <v>-70.135884000000004</v>
          </cell>
        </row>
        <row r="865">
          <cell r="A865" t="str">
            <v>02702</v>
          </cell>
          <cell r="B865">
            <v>41.782992999999998</v>
          </cell>
          <cell r="C865">
            <v>-71.017328000000006</v>
          </cell>
        </row>
        <row r="866">
          <cell r="A866" t="str">
            <v>02703</v>
          </cell>
          <cell r="B866">
            <v>41.938975999999997</v>
          </cell>
          <cell r="C866">
            <v>-71.302296999999996</v>
          </cell>
        </row>
        <row r="867">
          <cell r="A867" t="str">
            <v>02712</v>
          </cell>
          <cell r="B867">
            <v>41.756214</v>
          </cell>
          <cell r="C867">
            <v>-71.067062000000007</v>
          </cell>
        </row>
        <row r="868">
          <cell r="A868" t="str">
            <v>02713</v>
          </cell>
          <cell r="B868">
            <v>41.421779999999998</v>
          </cell>
          <cell r="C868">
            <v>-70.931308999999999</v>
          </cell>
        </row>
        <row r="869">
          <cell r="A869" t="str">
            <v>02714</v>
          </cell>
          <cell r="B869">
            <v>41.756214</v>
          </cell>
          <cell r="C869">
            <v>-71.067062000000007</v>
          </cell>
        </row>
        <row r="870">
          <cell r="A870" t="str">
            <v>02715</v>
          </cell>
          <cell r="B870">
            <v>41.817658999999999</v>
          </cell>
          <cell r="C870">
            <v>-71.151786999999999</v>
          </cell>
        </row>
        <row r="871">
          <cell r="A871" t="str">
            <v>02717</v>
          </cell>
          <cell r="B871">
            <v>41.747357999999998</v>
          </cell>
          <cell r="C871">
            <v>-70.978947000000005</v>
          </cell>
        </row>
        <row r="872">
          <cell r="A872" t="str">
            <v>02718</v>
          </cell>
          <cell r="B872">
            <v>41.871406999999998</v>
          </cell>
          <cell r="C872">
            <v>-71.013148000000001</v>
          </cell>
        </row>
        <row r="873">
          <cell r="A873" t="str">
            <v>02719</v>
          </cell>
          <cell r="B873">
            <v>41.631672000000002</v>
          </cell>
          <cell r="C873">
            <v>-70.870045000000005</v>
          </cell>
        </row>
        <row r="874">
          <cell r="A874" t="str">
            <v>02720</v>
          </cell>
          <cell r="B874">
            <v>41.819766000000001</v>
          </cell>
          <cell r="C874">
            <v>-71.165970999999999</v>
          </cell>
        </row>
        <row r="875">
          <cell r="A875" t="str">
            <v>02721</v>
          </cell>
          <cell r="B875">
            <v>41.678894999999997</v>
          </cell>
          <cell r="C875">
            <v>-71.153648000000004</v>
          </cell>
        </row>
        <row r="876">
          <cell r="A876" t="str">
            <v>02722</v>
          </cell>
          <cell r="B876">
            <v>41.756214</v>
          </cell>
          <cell r="C876">
            <v>-71.067062000000007</v>
          </cell>
        </row>
        <row r="877">
          <cell r="A877" t="str">
            <v>02723</v>
          </cell>
          <cell r="B877">
            <v>41.693801999999998</v>
          </cell>
          <cell r="C877">
            <v>-71.133088000000001</v>
          </cell>
        </row>
        <row r="878">
          <cell r="A878" t="str">
            <v>02724</v>
          </cell>
          <cell r="B878">
            <v>41.684201999999999</v>
          </cell>
          <cell r="C878">
            <v>-71.175139000000001</v>
          </cell>
        </row>
        <row r="879">
          <cell r="A879" t="str">
            <v>02725</v>
          </cell>
          <cell r="B879">
            <v>41.723851000000003</v>
          </cell>
          <cell r="C879">
            <v>-71.173989000000006</v>
          </cell>
        </row>
        <row r="880">
          <cell r="A880" t="str">
            <v>02726</v>
          </cell>
          <cell r="B880">
            <v>41.757950999999998</v>
          </cell>
          <cell r="C880">
            <v>-71.153638999999998</v>
          </cell>
        </row>
        <row r="881">
          <cell r="A881" t="str">
            <v>02738</v>
          </cell>
          <cell r="B881">
            <v>41.736735000000003</v>
          </cell>
          <cell r="C881">
            <v>-70.754014999999995</v>
          </cell>
        </row>
        <row r="882">
          <cell r="A882" t="str">
            <v>02739</v>
          </cell>
          <cell r="B882">
            <v>41.664976000000003</v>
          </cell>
          <cell r="C882">
            <v>-70.810856000000001</v>
          </cell>
        </row>
        <row r="883">
          <cell r="A883" t="str">
            <v>02740</v>
          </cell>
          <cell r="B883">
            <v>41.633415999999997</v>
          </cell>
          <cell r="C883">
            <v>-70.951044999999993</v>
          </cell>
        </row>
        <row r="884">
          <cell r="A884" t="str">
            <v>02741</v>
          </cell>
          <cell r="B884">
            <v>41.756214</v>
          </cell>
          <cell r="C884">
            <v>-71.067062000000007</v>
          </cell>
        </row>
        <row r="885">
          <cell r="A885" t="str">
            <v>02742</v>
          </cell>
          <cell r="B885">
            <v>41.619557</v>
          </cell>
          <cell r="C885">
            <v>-70.956345999999996</v>
          </cell>
        </row>
        <row r="886">
          <cell r="A886" t="str">
            <v>02743</v>
          </cell>
          <cell r="B886">
            <v>41.711894000000001</v>
          </cell>
          <cell r="C886">
            <v>-70.908286000000004</v>
          </cell>
        </row>
        <row r="887">
          <cell r="A887" t="str">
            <v>02744</v>
          </cell>
          <cell r="B887">
            <v>41.609354000000003</v>
          </cell>
          <cell r="C887">
            <v>-70.916180999999995</v>
          </cell>
        </row>
        <row r="888">
          <cell r="A888" t="str">
            <v>02745</v>
          </cell>
          <cell r="B888">
            <v>41.7087</v>
          </cell>
          <cell r="C888">
            <v>-70.946883</v>
          </cell>
        </row>
        <row r="889">
          <cell r="A889" t="str">
            <v>02746</v>
          </cell>
          <cell r="B889">
            <v>41.665703999999998</v>
          </cell>
          <cell r="C889">
            <v>-70.943021000000002</v>
          </cell>
        </row>
        <row r="890">
          <cell r="A890" t="str">
            <v>02747</v>
          </cell>
          <cell r="B890">
            <v>41.639260999999998</v>
          </cell>
          <cell r="C890">
            <v>-71.007577999999995</v>
          </cell>
        </row>
        <row r="891">
          <cell r="A891" t="str">
            <v>02748</v>
          </cell>
          <cell r="B891">
            <v>41.566464000000003</v>
          </cell>
          <cell r="C891">
            <v>-70.984252999999995</v>
          </cell>
        </row>
        <row r="892">
          <cell r="A892" t="str">
            <v>02760</v>
          </cell>
          <cell r="B892">
            <v>41.964376000000001</v>
          </cell>
          <cell r="C892">
            <v>-71.326447999999999</v>
          </cell>
        </row>
        <row r="893">
          <cell r="A893" t="str">
            <v>02761</v>
          </cell>
          <cell r="B893">
            <v>41.756214</v>
          </cell>
          <cell r="C893">
            <v>-71.067062000000007</v>
          </cell>
        </row>
        <row r="894">
          <cell r="A894" t="str">
            <v>02762</v>
          </cell>
          <cell r="B894">
            <v>42.013553000000002</v>
          </cell>
          <cell r="C894">
            <v>-71.334399000000005</v>
          </cell>
        </row>
        <row r="895">
          <cell r="A895" t="str">
            <v>02763</v>
          </cell>
          <cell r="B895">
            <v>41.972583999999998</v>
          </cell>
          <cell r="C895">
            <v>-71.308228999999997</v>
          </cell>
        </row>
        <row r="896">
          <cell r="A896" t="str">
            <v>02764</v>
          </cell>
          <cell r="B896">
            <v>41.847791000000001</v>
          </cell>
          <cell r="C896">
            <v>-71.155797000000007</v>
          </cell>
        </row>
        <row r="897">
          <cell r="A897" t="str">
            <v>02766</v>
          </cell>
          <cell r="B897">
            <v>41.959148999999996</v>
          </cell>
          <cell r="C897">
            <v>-71.180392999999995</v>
          </cell>
        </row>
        <row r="898">
          <cell r="A898" t="str">
            <v>02767</v>
          </cell>
          <cell r="B898">
            <v>41.936700000000002</v>
          </cell>
          <cell r="C898">
            <v>-71.048940999999999</v>
          </cell>
        </row>
        <row r="899">
          <cell r="A899" t="str">
            <v>02768</v>
          </cell>
          <cell r="B899">
            <v>41.756214</v>
          </cell>
          <cell r="C899">
            <v>-71.067062000000007</v>
          </cell>
        </row>
        <row r="900">
          <cell r="A900" t="str">
            <v>02769</v>
          </cell>
          <cell r="B900">
            <v>41.852989000000001</v>
          </cell>
          <cell r="C900">
            <v>-71.243060999999997</v>
          </cell>
        </row>
        <row r="901">
          <cell r="A901" t="str">
            <v>02770</v>
          </cell>
          <cell r="B901">
            <v>41.751812000000001</v>
          </cell>
          <cell r="C901">
            <v>-70.846041</v>
          </cell>
        </row>
        <row r="902">
          <cell r="A902" t="str">
            <v>02771</v>
          </cell>
          <cell r="B902">
            <v>41.840102999999999</v>
          </cell>
          <cell r="C902">
            <v>-71.318995000000001</v>
          </cell>
        </row>
        <row r="903">
          <cell r="A903" t="str">
            <v>02777</v>
          </cell>
          <cell r="B903">
            <v>41.766629000000002</v>
          </cell>
          <cell r="C903">
            <v>-71.234442999999999</v>
          </cell>
        </row>
        <row r="904">
          <cell r="A904" t="str">
            <v>02779</v>
          </cell>
          <cell r="B904">
            <v>41.828249</v>
          </cell>
          <cell r="C904">
            <v>-71.064134999999993</v>
          </cell>
        </row>
        <row r="905">
          <cell r="A905" t="str">
            <v>02780</v>
          </cell>
          <cell r="B905">
            <v>41.858851000000001</v>
          </cell>
          <cell r="C905">
            <v>-71.092827</v>
          </cell>
        </row>
        <row r="906">
          <cell r="A906" t="str">
            <v>02783</v>
          </cell>
          <cell r="B906">
            <v>41.756214</v>
          </cell>
          <cell r="C906">
            <v>-71.067062000000007</v>
          </cell>
        </row>
        <row r="907">
          <cell r="A907" t="str">
            <v>02790</v>
          </cell>
          <cell r="B907">
            <v>41.615470000000002</v>
          </cell>
          <cell r="C907">
            <v>-71.079635999999994</v>
          </cell>
        </row>
        <row r="908">
          <cell r="A908" t="str">
            <v>02791</v>
          </cell>
          <cell r="B908">
            <v>41.519103999999999</v>
          </cell>
          <cell r="C908">
            <v>-71.085137000000003</v>
          </cell>
        </row>
        <row r="909">
          <cell r="A909" t="str">
            <v>02801</v>
          </cell>
          <cell r="B909">
            <v>41.530130999999997</v>
          </cell>
          <cell r="C909">
            <v>-71.284065999999996</v>
          </cell>
        </row>
        <row r="910">
          <cell r="A910" t="str">
            <v>02802</v>
          </cell>
          <cell r="B910">
            <v>41.954098000000002</v>
          </cell>
          <cell r="C910">
            <v>-71.462052999999997</v>
          </cell>
        </row>
        <row r="911">
          <cell r="A911" t="str">
            <v>02804</v>
          </cell>
          <cell r="B911">
            <v>41.322364999999998</v>
          </cell>
          <cell r="C911">
            <v>-71.679250999999994</v>
          </cell>
        </row>
        <row r="912">
          <cell r="A912" t="str">
            <v>02806</v>
          </cell>
          <cell r="B912">
            <v>41.742500999999997</v>
          </cell>
          <cell r="C912">
            <v>-71.320395000000005</v>
          </cell>
        </row>
        <row r="913">
          <cell r="A913" t="str">
            <v>02807</v>
          </cell>
          <cell r="B913">
            <v>41.188887999999999</v>
          </cell>
          <cell r="C913">
            <v>-71.577696000000003</v>
          </cell>
        </row>
        <row r="914">
          <cell r="A914" t="str">
            <v>02808</v>
          </cell>
          <cell r="B914">
            <v>41.403784000000002</v>
          </cell>
          <cell r="C914">
            <v>-71.761664999999994</v>
          </cell>
        </row>
        <row r="915">
          <cell r="A915" t="str">
            <v>02809</v>
          </cell>
          <cell r="B915">
            <v>41.678378000000002</v>
          </cell>
          <cell r="C915">
            <v>-71.270399999999995</v>
          </cell>
        </row>
        <row r="916">
          <cell r="A916" t="str">
            <v>02812</v>
          </cell>
          <cell r="B916">
            <v>41.469147999999997</v>
          </cell>
          <cell r="C916">
            <v>-71.675092000000006</v>
          </cell>
        </row>
        <row r="917">
          <cell r="A917" t="str">
            <v>02813</v>
          </cell>
          <cell r="B917">
            <v>41.395079000000003</v>
          </cell>
          <cell r="C917">
            <v>-71.665419999999997</v>
          </cell>
        </row>
        <row r="918">
          <cell r="A918" t="str">
            <v>02814</v>
          </cell>
          <cell r="B918">
            <v>41.888970999999998</v>
          </cell>
          <cell r="C918">
            <v>-71.688768999999994</v>
          </cell>
        </row>
        <row r="919">
          <cell r="A919" t="str">
            <v>02815</v>
          </cell>
          <cell r="B919">
            <v>41.770524999999999</v>
          </cell>
          <cell r="C919">
            <v>-71.655850000000001</v>
          </cell>
        </row>
        <row r="920">
          <cell r="A920" t="str">
            <v>02816</v>
          </cell>
          <cell r="B920">
            <v>41.694251000000001</v>
          </cell>
          <cell r="C920">
            <v>-71.636786000000001</v>
          </cell>
        </row>
        <row r="921">
          <cell r="A921" t="str">
            <v>02817</v>
          </cell>
          <cell r="B921">
            <v>41.631168000000002</v>
          </cell>
          <cell r="C921">
            <v>-71.667164999999997</v>
          </cell>
        </row>
        <row r="922">
          <cell r="A922" t="str">
            <v>02818</v>
          </cell>
          <cell r="B922">
            <v>41.643349999999998</v>
          </cell>
          <cell r="C922">
            <v>-71.478002000000004</v>
          </cell>
        </row>
        <row r="923">
          <cell r="A923" t="str">
            <v>02822</v>
          </cell>
          <cell r="B923">
            <v>41.546900000000001</v>
          </cell>
          <cell r="C923">
            <v>-71.650261999999998</v>
          </cell>
        </row>
        <row r="924">
          <cell r="A924" t="str">
            <v>02823</v>
          </cell>
          <cell r="B924">
            <v>41.731200000000001</v>
          </cell>
          <cell r="C924">
            <v>-71.546756000000002</v>
          </cell>
        </row>
        <row r="925">
          <cell r="A925" t="str">
            <v>02824</v>
          </cell>
          <cell r="B925">
            <v>42.000247999999999</v>
          </cell>
          <cell r="C925">
            <v>-71.563057000000001</v>
          </cell>
        </row>
        <row r="926">
          <cell r="A926" t="str">
            <v>02825</v>
          </cell>
          <cell r="B926">
            <v>41.790568999999998</v>
          </cell>
          <cell r="C926">
            <v>-71.706440000000001</v>
          </cell>
        </row>
        <row r="927">
          <cell r="A927" t="str">
            <v>02826</v>
          </cell>
          <cell r="B927">
            <v>41.982416999999998</v>
          </cell>
          <cell r="C927">
            <v>-71.600847999999999</v>
          </cell>
        </row>
        <row r="928">
          <cell r="A928" t="str">
            <v>02827</v>
          </cell>
          <cell r="B928">
            <v>41.691676000000001</v>
          </cell>
          <cell r="C928">
            <v>-71.727467000000004</v>
          </cell>
        </row>
        <row r="929">
          <cell r="A929" t="str">
            <v>02828</v>
          </cell>
          <cell r="B929">
            <v>41.879297999999999</v>
          </cell>
          <cell r="C929">
            <v>-71.551682</v>
          </cell>
        </row>
        <row r="930">
          <cell r="A930" t="str">
            <v>02829</v>
          </cell>
          <cell r="B930">
            <v>41.879297999999999</v>
          </cell>
          <cell r="C930">
            <v>-71.589357000000007</v>
          </cell>
        </row>
        <row r="931">
          <cell r="A931" t="str">
            <v>02830</v>
          </cell>
          <cell r="B931">
            <v>41.972389999999997</v>
          </cell>
          <cell r="C931">
            <v>-71.648501999999993</v>
          </cell>
        </row>
        <row r="932">
          <cell r="A932" t="str">
            <v>02831</v>
          </cell>
          <cell r="B932">
            <v>41.753594</v>
          </cell>
          <cell r="C932">
            <v>-71.577746000000005</v>
          </cell>
        </row>
        <row r="933">
          <cell r="A933" t="str">
            <v>02832</v>
          </cell>
          <cell r="B933">
            <v>41.509632000000003</v>
          </cell>
          <cell r="C933">
            <v>-71.733874999999998</v>
          </cell>
        </row>
        <row r="934">
          <cell r="A934" t="str">
            <v>02833</v>
          </cell>
          <cell r="B934">
            <v>41.475116999999997</v>
          </cell>
          <cell r="C934">
            <v>-71.772616999999997</v>
          </cell>
        </row>
        <row r="935">
          <cell r="A935" t="str">
            <v>02835</v>
          </cell>
          <cell r="B935">
            <v>41.514119999999998</v>
          </cell>
          <cell r="C935">
            <v>-71.377246999999997</v>
          </cell>
        </row>
        <row r="936">
          <cell r="A936" t="str">
            <v>02836</v>
          </cell>
          <cell r="B936">
            <v>41.447426999999998</v>
          </cell>
          <cell r="C936">
            <v>-71.620431999999994</v>
          </cell>
        </row>
        <row r="937">
          <cell r="A937" t="str">
            <v>02837</v>
          </cell>
          <cell r="B937">
            <v>41.510257000000003</v>
          </cell>
          <cell r="C937">
            <v>-71.166340000000005</v>
          </cell>
        </row>
        <row r="938">
          <cell r="A938" t="str">
            <v>02838</v>
          </cell>
          <cell r="B938">
            <v>41.967847999999996</v>
          </cell>
          <cell r="C938">
            <v>-71.475604000000004</v>
          </cell>
        </row>
        <row r="939">
          <cell r="A939" t="str">
            <v>02839</v>
          </cell>
          <cell r="B939">
            <v>41.941715000000002</v>
          </cell>
          <cell r="C939">
            <v>-71.637580999999997</v>
          </cell>
        </row>
        <row r="940">
          <cell r="A940" t="str">
            <v>02840</v>
          </cell>
          <cell r="B940">
            <v>41.487552000000001</v>
          </cell>
          <cell r="C940">
            <v>-71.327083999999999</v>
          </cell>
        </row>
        <row r="941">
          <cell r="A941" t="str">
            <v>02841</v>
          </cell>
          <cell r="B941">
            <v>41.498976999999996</v>
          </cell>
          <cell r="C941">
            <v>-71.299003999999996</v>
          </cell>
        </row>
        <row r="942">
          <cell r="A942" t="str">
            <v>02842</v>
          </cell>
          <cell r="B942">
            <v>41.519756999999998</v>
          </cell>
          <cell r="C942">
            <v>-71.273100999999997</v>
          </cell>
        </row>
        <row r="943">
          <cell r="A943" t="str">
            <v>02852</v>
          </cell>
          <cell r="B943">
            <v>41.586851000000003</v>
          </cell>
          <cell r="C943">
            <v>-71.464800999999994</v>
          </cell>
        </row>
        <row r="944">
          <cell r="A944" t="str">
            <v>02854</v>
          </cell>
          <cell r="B944">
            <v>41.375317000000003</v>
          </cell>
          <cell r="C944">
            <v>-71.643929999999997</v>
          </cell>
        </row>
        <row r="945">
          <cell r="A945" t="str">
            <v>02857</v>
          </cell>
          <cell r="B945">
            <v>41.838827000000002</v>
          </cell>
          <cell r="C945">
            <v>-71.655006</v>
          </cell>
        </row>
        <row r="946">
          <cell r="A946" t="str">
            <v>02858</v>
          </cell>
          <cell r="B946">
            <v>41.962302999999999</v>
          </cell>
          <cell r="C946">
            <v>-71.647542000000001</v>
          </cell>
        </row>
        <row r="947">
          <cell r="A947" t="str">
            <v>02859</v>
          </cell>
          <cell r="B947">
            <v>41.964149999999997</v>
          </cell>
          <cell r="C947">
            <v>-71.723315999999997</v>
          </cell>
        </row>
        <row r="948">
          <cell r="A948" t="str">
            <v>02860</v>
          </cell>
          <cell r="B948">
            <v>41.875149</v>
          </cell>
          <cell r="C948">
            <v>-71.392731999999995</v>
          </cell>
        </row>
        <row r="949">
          <cell r="A949" t="str">
            <v>02861</v>
          </cell>
          <cell r="B949">
            <v>41.878248999999997</v>
          </cell>
          <cell r="C949">
            <v>-71.369899000000004</v>
          </cell>
        </row>
        <row r="950">
          <cell r="A950" t="str">
            <v>02862</v>
          </cell>
          <cell r="B950">
            <v>41.861249999999998</v>
          </cell>
          <cell r="C950">
            <v>-71.369099000000006</v>
          </cell>
        </row>
        <row r="951">
          <cell r="A951" t="str">
            <v>02863</v>
          </cell>
          <cell r="B951">
            <v>41.889848999999998</v>
          </cell>
          <cell r="C951">
            <v>-71.394186000000005</v>
          </cell>
        </row>
        <row r="952">
          <cell r="A952" t="str">
            <v>02864</v>
          </cell>
          <cell r="B952">
            <v>41.949497999999998</v>
          </cell>
          <cell r="C952">
            <v>-71.432689999999994</v>
          </cell>
        </row>
        <row r="953">
          <cell r="A953" t="str">
            <v>02865</v>
          </cell>
          <cell r="B953">
            <v>41.925297999999998</v>
          </cell>
          <cell r="C953">
            <v>-71.493354999999994</v>
          </cell>
        </row>
        <row r="954">
          <cell r="A954" t="str">
            <v>02871</v>
          </cell>
          <cell r="B954">
            <v>41.585230000000003</v>
          </cell>
          <cell r="C954">
            <v>-71.264196999999996</v>
          </cell>
        </row>
        <row r="955">
          <cell r="A955" t="str">
            <v>02872</v>
          </cell>
          <cell r="B955">
            <v>41.707118999999999</v>
          </cell>
          <cell r="C955">
            <v>-71.286833999999999</v>
          </cell>
        </row>
        <row r="956">
          <cell r="A956" t="str">
            <v>02873</v>
          </cell>
          <cell r="B956">
            <v>41.519922000000001</v>
          </cell>
          <cell r="C956">
            <v>-71.774023</v>
          </cell>
        </row>
        <row r="957">
          <cell r="A957" t="str">
            <v>02874</v>
          </cell>
          <cell r="B957">
            <v>41.478465999999997</v>
          </cell>
          <cell r="C957">
            <v>-71.471751999999995</v>
          </cell>
        </row>
        <row r="958">
          <cell r="A958" t="str">
            <v>02875</v>
          </cell>
          <cell r="B958">
            <v>41.456038999999997</v>
          </cell>
          <cell r="C958">
            <v>-71.635474000000002</v>
          </cell>
        </row>
        <row r="959">
          <cell r="A959" t="str">
            <v>02876</v>
          </cell>
          <cell r="B959">
            <v>41.998398000000002</v>
          </cell>
          <cell r="C959">
            <v>-71.576307</v>
          </cell>
        </row>
        <row r="960">
          <cell r="A960" t="str">
            <v>02877</v>
          </cell>
          <cell r="B960">
            <v>41.5289</v>
          </cell>
          <cell r="C960">
            <v>-71.529854</v>
          </cell>
        </row>
        <row r="961">
          <cell r="A961" t="str">
            <v>02878</v>
          </cell>
          <cell r="B961">
            <v>41.61018</v>
          </cell>
          <cell r="C961">
            <v>-71.175183000000004</v>
          </cell>
        </row>
        <row r="962">
          <cell r="A962" t="str">
            <v>02879</v>
          </cell>
          <cell r="B962">
            <v>41.443652999999998</v>
          </cell>
          <cell r="C962">
            <v>-71.534201999999993</v>
          </cell>
        </row>
        <row r="963">
          <cell r="A963" t="str">
            <v>02880</v>
          </cell>
          <cell r="B963">
            <v>41.375317000000003</v>
          </cell>
          <cell r="C963">
            <v>-71.643929999999997</v>
          </cell>
        </row>
        <row r="964">
          <cell r="A964" t="str">
            <v>02881</v>
          </cell>
          <cell r="B964">
            <v>41.482900999999998</v>
          </cell>
          <cell r="C964">
            <v>-71.524316999999996</v>
          </cell>
        </row>
        <row r="965">
          <cell r="A965" t="str">
            <v>02882</v>
          </cell>
          <cell r="B965">
            <v>41.377184999999997</v>
          </cell>
          <cell r="C965">
            <v>-71.497793000000001</v>
          </cell>
        </row>
        <row r="966">
          <cell r="A966" t="str">
            <v>02883</v>
          </cell>
          <cell r="B966">
            <v>41.375317000000003</v>
          </cell>
          <cell r="C966">
            <v>-71.643929999999997</v>
          </cell>
        </row>
        <row r="967">
          <cell r="A967" t="str">
            <v>02885</v>
          </cell>
          <cell r="B967">
            <v>41.727451000000002</v>
          </cell>
          <cell r="C967">
            <v>-71.257491999999999</v>
          </cell>
        </row>
        <row r="968">
          <cell r="A968" t="str">
            <v>02886</v>
          </cell>
          <cell r="B968">
            <v>41.702469999999998</v>
          </cell>
          <cell r="C968">
            <v>-71.479020000000006</v>
          </cell>
        </row>
        <row r="969">
          <cell r="A969" t="str">
            <v>02887</v>
          </cell>
          <cell r="B969">
            <v>41.682454999999997</v>
          </cell>
          <cell r="C969">
            <v>-71.557732000000001</v>
          </cell>
        </row>
        <row r="970">
          <cell r="A970" t="str">
            <v>02888</v>
          </cell>
          <cell r="B970">
            <v>41.747300000000003</v>
          </cell>
          <cell r="C970">
            <v>-71.411088000000007</v>
          </cell>
        </row>
        <row r="971">
          <cell r="A971" t="str">
            <v>02889</v>
          </cell>
          <cell r="B971">
            <v>41.689182000000002</v>
          </cell>
          <cell r="C971">
            <v>-71.496048000000002</v>
          </cell>
        </row>
        <row r="972">
          <cell r="A972" t="str">
            <v>02891</v>
          </cell>
          <cell r="B972">
            <v>41.284494000000002</v>
          </cell>
          <cell r="C972">
            <v>-71.710707999999997</v>
          </cell>
        </row>
        <row r="973">
          <cell r="A973" t="str">
            <v>02892</v>
          </cell>
          <cell r="B973">
            <v>41.505763999999999</v>
          </cell>
          <cell r="C973">
            <v>-71.621139999999997</v>
          </cell>
        </row>
        <row r="974">
          <cell r="A974" t="str">
            <v>02893</v>
          </cell>
          <cell r="B974">
            <v>41.696821999999997</v>
          </cell>
          <cell r="C974">
            <v>-71.507304000000005</v>
          </cell>
        </row>
        <row r="975">
          <cell r="A975" t="str">
            <v>02894</v>
          </cell>
          <cell r="B975">
            <v>41.450049999999997</v>
          </cell>
          <cell r="C975">
            <v>-71.707419999999999</v>
          </cell>
        </row>
        <row r="976">
          <cell r="A976" t="str">
            <v>02895</v>
          </cell>
          <cell r="B976">
            <v>41.984597999999998</v>
          </cell>
          <cell r="C976">
            <v>-71.519390000000001</v>
          </cell>
        </row>
        <row r="977">
          <cell r="A977" t="str">
            <v>02896</v>
          </cell>
          <cell r="B977">
            <v>41.934348</v>
          </cell>
          <cell r="C977">
            <v>-71.540505999999993</v>
          </cell>
        </row>
        <row r="978">
          <cell r="A978" t="str">
            <v>02898</v>
          </cell>
          <cell r="B978">
            <v>41.504089</v>
          </cell>
          <cell r="C978">
            <v>-71.662953999999999</v>
          </cell>
        </row>
        <row r="979">
          <cell r="A979" t="str">
            <v>02901</v>
          </cell>
          <cell r="B979">
            <v>41.822749999999999</v>
          </cell>
          <cell r="C979">
            <v>-71.414451</v>
          </cell>
        </row>
        <row r="980">
          <cell r="A980" t="str">
            <v>02902</v>
          </cell>
          <cell r="B980">
            <v>41.818350000000002</v>
          </cell>
          <cell r="C980">
            <v>-71.424851000000004</v>
          </cell>
        </row>
        <row r="981">
          <cell r="A981" t="str">
            <v>02903</v>
          </cell>
          <cell r="B981">
            <v>41.819459000000002</v>
          </cell>
          <cell r="C981">
            <v>-71.411500000000004</v>
          </cell>
        </row>
        <row r="982">
          <cell r="A982" t="str">
            <v>02904</v>
          </cell>
          <cell r="B982">
            <v>41.854140000000001</v>
          </cell>
          <cell r="C982">
            <v>-71.437752000000003</v>
          </cell>
        </row>
        <row r="983">
          <cell r="A983" t="str">
            <v>02905</v>
          </cell>
          <cell r="B983">
            <v>41.803798999999998</v>
          </cell>
          <cell r="C983">
            <v>-71.422546999999994</v>
          </cell>
        </row>
        <row r="984">
          <cell r="A984" t="str">
            <v>02906</v>
          </cell>
          <cell r="B984">
            <v>41.837400000000002</v>
          </cell>
          <cell r="C984">
            <v>-71.394717</v>
          </cell>
        </row>
        <row r="985">
          <cell r="A985" t="str">
            <v>02907</v>
          </cell>
          <cell r="B985">
            <v>41.797065000000003</v>
          </cell>
          <cell r="C985">
            <v>-71.425500999999997</v>
          </cell>
        </row>
        <row r="986">
          <cell r="A986" t="str">
            <v>02908</v>
          </cell>
          <cell r="B986">
            <v>41.837398999999998</v>
          </cell>
          <cell r="C986">
            <v>-71.439899999999994</v>
          </cell>
        </row>
        <row r="987">
          <cell r="A987" t="str">
            <v>02909</v>
          </cell>
          <cell r="B987">
            <v>41.820599000000001</v>
          </cell>
          <cell r="C987">
            <v>-71.444301999999993</v>
          </cell>
        </row>
        <row r="988">
          <cell r="A988" t="str">
            <v>02910</v>
          </cell>
          <cell r="B988">
            <v>41.791699999999999</v>
          </cell>
          <cell r="C988">
            <v>-71.435250999999994</v>
          </cell>
        </row>
        <row r="989">
          <cell r="A989" t="str">
            <v>02911</v>
          </cell>
          <cell r="B989">
            <v>41.838749</v>
          </cell>
          <cell r="C989">
            <v>-71.449202</v>
          </cell>
        </row>
        <row r="990">
          <cell r="A990" t="str">
            <v>02912</v>
          </cell>
          <cell r="B990">
            <v>41.826737000000001</v>
          </cell>
          <cell r="C990">
            <v>-71.397699000000003</v>
          </cell>
        </row>
        <row r="991">
          <cell r="A991" t="str">
            <v>02914</v>
          </cell>
          <cell r="B991">
            <v>41.813428999999999</v>
          </cell>
          <cell r="C991">
            <v>-71.363348000000002</v>
          </cell>
        </row>
        <row r="992">
          <cell r="A992" t="str">
            <v>02915</v>
          </cell>
          <cell r="B992">
            <v>41.774299999999997</v>
          </cell>
          <cell r="C992">
            <v>-71.349697000000006</v>
          </cell>
        </row>
        <row r="993">
          <cell r="A993" t="str">
            <v>02916</v>
          </cell>
          <cell r="B993">
            <v>41.842726999999996</v>
          </cell>
          <cell r="C993">
            <v>-71.355797999999993</v>
          </cell>
        </row>
        <row r="994">
          <cell r="A994" t="str">
            <v>02917</v>
          </cell>
          <cell r="B994">
            <v>41.853898999999998</v>
          </cell>
          <cell r="C994">
            <v>-71.497804000000002</v>
          </cell>
        </row>
        <row r="995">
          <cell r="A995" t="str">
            <v>02918</v>
          </cell>
          <cell r="B995">
            <v>41.841498999999999</v>
          </cell>
          <cell r="C995">
            <v>-71.440352000000004</v>
          </cell>
        </row>
        <row r="996">
          <cell r="A996" t="str">
            <v>02919</v>
          </cell>
          <cell r="B996">
            <v>41.870932000000003</v>
          </cell>
          <cell r="C996">
            <v>-71.497603999999995</v>
          </cell>
        </row>
        <row r="997">
          <cell r="A997" t="str">
            <v>02920</v>
          </cell>
          <cell r="B997">
            <v>41.769300000000001</v>
          </cell>
          <cell r="C997">
            <v>-71.471352999999993</v>
          </cell>
        </row>
        <row r="998">
          <cell r="A998" t="str">
            <v>02921</v>
          </cell>
          <cell r="B998">
            <v>41.766750000000002</v>
          </cell>
          <cell r="C998">
            <v>-71.476703000000001</v>
          </cell>
        </row>
        <row r="999">
          <cell r="A999" t="str">
            <v>02940</v>
          </cell>
          <cell r="B999">
            <v>41.871766000000001</v>
          </cell>
          <cell r="C999">
            <v>-71.558518000000007</v>
          </cell>
        </row>
        <row r="1000">
          <cell r="A1000" t="str">
            <v>03031</v>
          </cell>
          <cell r="B1000">
            <v>42.874740000000003</v>
          </cell>
          <cell r="C1000">
            <v>-71.629365000000007</v>
          </cell>
        </row>
        <row r="1001">
          <cell r="A1001" t="str">
            <v>03032</v>
          </cell>
          <cell r="B1001">
            <v>42.989151</v>
          </cell>
          <cell r="C1001">
            <v>-71.343575999999999</v>
          </cell>
        </row>
        <row r="1002">
          <cell r="A1002" t="str">
            <v>03033</v>
          </cell>
          <cell r="B1002">
            <v>42.847268</v>
          </cell>
          <cell r="C1002">
            <v>-71.767437000000001</v>
          </cell>
        </row>
        <row r="1003">
          <cell r="A1003" t="str">
            <v>03034</v>
          </cell>
          <cell r="B1003">
            <v>43.059283000000001</v>
          </cell>
          <cell r="C1003">
            <v>-71.305436999999998</v>
          </cell>
        </row>
        <row r="1004">
          <cell r="A1004" t="str">
            <v>03036</v>
          </cell>
          <cell r="B1004">
            <v>42.961606000000003</v>
          </cell>
          <cell r="C1004">
            <v>-71.251020999999994</v>
          </cell>
        </row>
        <row r="1005">
          <cell r="A1005" t="str">
            <v>03037</v>
          </cell>
          <cell r="B1005">
            <v>42.987495000000003</v>
          </cell>
          <cell r="C1005">
            <v>-71.252718999999999</v>
          </cell>
        </row>
        <row r="1006">
          <cell r="A1006" t="str">
            <v>03038</v>
          </cell>
          <cell r="B1006">
            <v>42.950825000000002</v>
          </cell>
          <cell r="C1006">
            <v>-71.197169000000002</v>
          </cell>
        </row>
        <row r="1007">
          <cell r="A1007" t="str">
            <v>03040</v>
          </cell>
          <cell r="B1007">
            <v>43.005895000000002</v>
          </cell>
          <cell r="C1007">
            <v>-71.013202000000007</v>
          </cell>
        </row>
        <row r="1008">
          <cell r="A1008" t="str">
            <v>03041</v>
          </cell>
          <cell r="B1008">
            <v>43.005895000000002</v>
          </cell>
          <cell r="C1008">
            <v>-71.013202000000007</v>
          </cell>
        </row>
        <row r="1009">
          <cell r="A1009" t="str">
            <v>03042</v>
          </cell>
          <cell r="B1009">
            <v>43.047595000000001</v>
          </cell>
          <cell r="C1009">
            <v>-71.084411000000003</v>
          </cell>
        </row>
        <row r="1010">
          <cell r="A1010" t="str">
            <v>03043</v>
          </cell>
          <cell r="B1010">
            <v>42.916232999999998</v>
          </cell>
          <cell r="C1010">
            <v>-71.816505000000006</v>
          </cell>
        </row>
        <row r="1011">
          <cell r="A1011" t="str">
            <v>03044</v>
          </cell>
          <cell r="B1011">
            <v>42.992203000000003</v>
          </cell>
          <cell r="C1011">
            <v>-71.127041000000006</v>
          </cell>
        </row>
        <row r="1012">
          <cell r="A1012" t="str">
            <v>03045</v>
          </cell>
          <cell r="B1012">
            <v>42.946710000000003</v>
          </cell>
          <cell r="C1012">
            <v>-71.687633000000005</v>
          </cell>
        </row>
        <row r="1013">
          <cell r="A1013" t="str">
            <v>03046</v>
          </cell>
        </row>
        <row r="1014">
          <cell r="A1014" t="str">
            <v>03047</v>
          </cell>
          <cell r="B1014">
            <v>42.929346000000002</v>
          </cell>
          <cell r="C1014">
            <v>-71.859087000000002</v>
          </cell>
        </row>
        <row r="1015">
          <cell r="A1015" t="str">
            <v>03048</v>
          </cell>
          <cell r="B1015">
            <v>42.875115999999998</v>
          </cell>
          <cell r="C1015">
            <v>-71.717547999999994</v>
          </cell>
        </row>
        <row r="1016">
          <cell r="A1016" t="str">
            <v>03049</v>
          </cell>
          <cell r="B1016">
            <v>42.859544999999997</v>
          </cell>
          <cell r="C1016">
            <v>-71.581312999999994</v>
          </cell>
        </row>
        <row r="1017">
          <cell r="A1017" t="str">
            <v>03051</v>
          </cell>
          <cell r="B1017">
            <v>42.766426000000003</v>
          </cell>
          <cell r="C1017">
            <v>-71.618870000000001</v>
          </cell>
        </row>
        <row r="1018">
          <cell r="A1018" t="str">
            <v>03052</v>
          </cell>
          <cell r="B1018">
            <v>42.886789</v>
          </cell>
          <cell r="C1018">
            <v>-71.485331000000002</v>
          </cell>
        </row>
        <row r="1019">
          <cell r="A1019" t="str">
            <v>03053</v>
          </cell>
          <cell r="B1019">
            <v>42.871200000000002</v>
          </cell>
          <cell r="C1019">
            <v>-71.387776000000002</v>
          </cell>
        </row>
        <row r="1020">
          <cell r="A1020" t="str">
            <v>03054</v>
          </cell>
          <cell r="B1020">
            <v>42.924928000000001</v>
          </cell>
          <cell r="C1020">
            <v>-71.667507999999998</v>
          </cell>
        </row>
        <row r="1021">
          <cell r="A1021" t="str">
            <v>03055</v>
          </cell>
          <cell r="B1021">
            <v>42.848787000000002</v>
          </cell>
          <cell r="C1021">
            <v>-71.743881999999999</v>
          </cell>
        </row>
        <row r="1022">
          <cell r="A1022" t="str">
            <v>03057</v>
          </cell>
          <cell r="B1022">
            <v>42.850464000000002</v>
          </cell>
          <cell r="C1022">
            <v>-71.727044000000006</v>
          </cell>
        </row>
        <row r="1023">
          <cell r="A1023" t="str">
            <v>03060</v>
          </cell>
          <cell r="B1023">
            <v>42.771537000000002</v>
          </cell>
          <cell r="C1023">
            <v>-71.626335999999995</v>
          </cell>
        </row>
        <row r="1024">
          <cell r="A1024" t="str">
            <v>03061</v>
          </cell>
          <cell r="B1024">
            <v>42.952123999999998</v>
          </cell>
          <cell r="C1024">
            <v>-71.653938999999994</v>
          </cell>
        </row>
        <row r="1025">
          <cell r="A1025" t="str">
            <v>03062</v>
          </cell>
          <cell r="B1025">
            <v>42.860117000000002</v>
          </cell>
          <cell r="C1025">
            <v>-71.499759999999995</v>
          </cell>
        </row>
        <row r="1026">
          <cell r="A1026" t="str">
            <v>03063</v>
          </cell>
          <cell r="B1026">
            <v>42.774427000000003</v>
          </cell>
          <cell r="C1026">
            <v>-71.511111</v>
          </cell>
        </row>
        <row r="1027">
          <cell r="A1027" t="str">
            <v>03064</v>
          </cell>
          <cell r="B1027">
            <v>42.774236999999999</v>
          </cell>
          <cell r="C1027">
            <v>-71.628611000000006</v>
          </cell>
        </row>
        <row r="1028">
          <cell r="A1028" t="str">
            <v>03070</v>
          </cell>
          <cell r="B1028">
            <v>42.903497000000002</v>
          </cell>
          <cell r="C1028">
            <v>-71.775889000000006</v>
          </cell>
        </row>
        <row r="1029">
          <cell r="A1029" t="str">
            <v>03071</v>
          </cell>
          <cell r="B1029">
            <v>42.762945999999999</v>
          </cell>
          <cell r="C1029">
            <v>-71.845163999999997</v>
          </cell>
        </row>
        <row r="1030">
          <cell r="A1030" t="str">
            <v>03073</v>
          </cell>
          <cell r="B1030">
            <v>43.005895000000002</v>
          </cell>
          <cell r="C1030">
            <v>-71.013202000000007</v>
          </cell>
        </row>
        <row r="1031">
          <cell r="A1031" t="str">
            <v>03076</v>
          </cell>
          <cell r="B1031">
            <v>42.740651</v>
          </cell>
          <cell r="C1031">
            <v>-71.318714999999997</v>
          </cell>
        </row>
        <row r="1032">
          <cell r="A1032" t="str">
            <v>03077</v>
          </cell>
          <cell r="B1032">
            <v>43.05932</v>
          </cell>
          <cell r="C1032">
            <v>-71.204521</v>
          </cell>
        </row>
        <row r="1033">
          <cell r="A1033" t="str">
            <v>03079</v>
          </cell>
          <cell r="B1033">
            <v>42.872045</v>
          </cell>
          <cell r="C1033">
            <v>-71.196195000000003</v>
          </cell>
        </row>
        <row r="1034">
          <cell r="A1034" t="str">
            <v>03082</v>
          </cell>
          <cell r="B1034">
            <v>42.902031000000001</v>
          </cell>
          <cell r="C1034">
            <v>-71.773947000000007</v>
          </cell>
        </row>
        <row r="1035">
          <cell r="A1035" t="str">
            <v>03084</v>
          </cell>
          <cell r="B1035">
            <v>42.822274999999998</v>
          </cell>
          <cell r="C1035">
            <v>-71.860983000000004</v>
          </cell>
        </row>
        <row r="1036">
          <cell r="A1036" t="str">
            <v>03086</v>
          </cell>
          <cell r="B1036">
            <v>42.894022</v>
          </cell>
          <cell r="C1036">
            <v>-71.730153999999999</v>
          </cell>
        </row>
        <row r="1037">
          <cell r="A1037" t="str">
            <v>03087</v>
          </cell>
          <cell r="B1037">
            <v>42.892211000000003</v>
          </cell>
          <cell r="C1037">
            <v>-71.234009</v>
          </cell>
        </row>
        <row r="1038">
          <cell r="A1038" t="str">
            <v>03101</v>
          </cell>
          <cell r="B1038">
            <v>42.988483000000002</v>
          </cell>
          <cell r="C1038">
            <v>-71.462110999999993</v>
          </cell>
        </row>
        <row r="1039">
          <cell r="A1039" t="str">
            <v>03102</v>
          </cell>
          <cell r="B1039">
            <v>43.007883</v>
          </cell>
          <cell r="C1039">
            <v>-71.494561000000004</v>
          </cell>
        </row>
        <row r="1040">
          <cell r="A1040" t="str">
            <v>03103</v>
          </cell>
          <cell r="B1040">
            <v>42.942462999999996</v>
          </cell>
          <cell r="C1040">
            <v>-71.463761000000005</v>
          </cell>
        </row>
        <row r="1041">
          <cell r="A1041" t="str">
            <v>03104</v>
          </cell>
          <cell r="B1041">
            <v>42.897523999999997</v>
          </cell>
          <cell r="C1041">
            <v>-71.372208000000001</v>
          </cell>
        </row>
        <row r="1042">
          <cell r="A1042" t="str">
            <v>03105</v>
          </cell>
          <cell r="B1042">
            <v>42.952123999999998</v>
          </cell>
          <cell r="C1042">
            <v>-71.653938999999994</v>
          </cell>
        </row>
        <row r="1043">
          <cell r="A1043" t="str">
            <v>03106</v>
          </cell>
          <cell r="B1043">
            <v>43.065097000000002</v>
          </cell>
          <cell r="C1043">
            <v>-71.443616000000006</v>
          </cell>
        </row>
        <row r="1044">
          <cell r="A1044" t="str">
            <v>03107</v>
          </cell>
          <cell r="B1044">
            <v>42.952123999999998</v>
          </cell>
          <cell r="C1044">
            <v>-71.653938999999994</v>
          </cell>
        </row>
        <row r="1045">
          <cell r="A1045" t="str">
            <v>03108</v>
          </cell>
          <cell r="B1045">
            <v>42.952123999999998</v>
          </cell>
          <cell r="C1045">
            <v>-71.653938999999994</v>
          </cell>
        </row>
        <row r="1046">
          <cell r="A1046" t="str">
            <v>03109</v>
          </cell>
          <cell r="B1046">
            <v>42.970084</v>
          </cell>
          <cell r="C1046">
            <v>-71.405282999999997</v>
          </cell>
        </row>
        <row r="1047">
          <cell r="A1047" t="str">
            <v>03110</v>
          </cell>
          <cell r="B1047">
            <v>42.937429999999999</v>
          </cell>
          <cell r="C1047">
            <v>-71.535515000000004</v>
          </cell>
        </row>
        <row r="1048">
          <cell r="A1048" t="str">
            <v>03111</v>
          </cell>
          <cell r="B1048">
            <v>42.952123999999998</v>
          </cell>
          <cell r="C1048">
            <v>-71.653938999999994</v>
          </cell>
        </row>
        <row r="1049">
          <cell r="A1049" t="str">
            <v>03215</v>
          </cell>
          <cell r="B1049">
            <v>43.930221000000003</v>
          </cell>
          <cell r="C1049">
            <v>-71.534068000000005</v>
          </cell>
        </row>
        <row r="1050">
          <cell r="A1050" t="str">
            <v>03216</v>
          </cell>
          <cell r="B1050">
            <v>43.447006000000002</v>
          </cell>
          <cell r="C1050">
            <v>-71.684093000000004</v>
          </cell>
        </row>
        <row r="1051">
          <cell r="A1051" t="str">
            <v>03217</v>
          </cell>
          <cell r="B1051">
            <v>43.715626</v>
          </cell>
          <cell r="C1051">
            <v>-71.639895999999993</v>
          </cell>
        </row>
        <row r="1052">
          <cell r="A1052" t="str">
            <v>03218</v>
          </cell>
          <cell r="B1052">
            <v>43.417369000000001</v>
          </cell>
          <cell r="C1052">
            <v>-71.373188999999996</v>
          </cell>
        </row>
        <row r="1053">
          <cell r="A1053" t="str">
            <v>03220</v>
          </cell>
          <cell r="B1053">
            <v>43.455551</v>
          </cell>
          <cell r="C1053">
            <v>-71.407089999999997</v>
          </cell>
        </row>
        <row r="1054">
          <cell r="A1054" t="str">
            <v>03221</v>
          </cell>
          <cell r="B1054">
            <v>43.280960999999998</v>
          </cell>
          <cell r="C1054">
            <v>-71.792489000000003</v>
          </cell>
        </row>
        <row r="1055">
          <cell r="A1055" t="str">
            <v>03222</v>
          </cell>
          <cell r="B1055">
            <v>43.707810000000002</v>
          </cell>
          <cell r="C1055">
            <v>-71.721580000000003</v>
          </cell>
        </row>
        <row r="1056">
          <cell r="A1056" t="str">
            <v>03223</v>
          </cell>
          <cell r="B1056">
            <v>43.841799000000002</v>
          </cell>
          <cell r="C1056">
            <v>-71.665222999999997</v>
          </cell>
        </row>
        <row r="1057">
          <cell r="A1057" t="str">
            <v>03224</v>
          </cell>
          <cell r="B1057">
            <v>43.378281000000001</v>
          </cell>
          <cell r="C1057">
            <v>-71.604225999999997</v>
          </cell>
        </row>
        <row r="1058">
          <cell r="A1058" t="str">
            <v>03225</v>
          </cell>
          <cell r="B1058">
            <v>43.386651999999998</v>
          </cell>
          <cell r="C1058">
            <v>-71.292980999999997</v>
          </cell>
        </row>
        <row r="1059">
          <cell r="A1059" t="str">
            <v>03226</v>
          </cell>
          <cell r="B1059">
            <v>43.693869999999997</v>
          </cell>
          <cell r="C1059">
            <v>-71.466211999999999</v>
          </cell>
        </row>
        <row r="1060">
          <cell r="A1060" t="str">
            <v>03227</v>
          </cell>
          <cell r="B1060">
            <v>43.694808999999999</v>
          </cell>
          <cell r="C1060">
            <v>-71.323953000000003</v>
          </cell>
        </row>
        <row r="1061">
          <cell r="A1061" t="str">
            <v>03229</v>
          </cell>
          <cell r="B1061">
            <v>43.301307999999999</v>
          </cell>
          <cell r="C1061">
            <v>-71.812943000000004</v>
          </cell>
        </row>
        <row r="1062">
          <cell r="A1062" t="str">
            <v>03230</v>
          </cell>
          <cell r="B1062">
            <v>43.514791000000002</v>
          </cell>
          <cell r="C1062">
            <v>-71.882093999999995</v>
          </cell>
        </row>
        <row r="1063">
          <cell r="A1063" t="str">
            <v>03231</v>
          </cell>
          <cell r="B1063">
            <v>43.466172</v>
          </cell>
          <cell r="C1063">
            <v>-71.736518000000004</v>
          </cell>
        </row>
        <row r="1064">
          <cell r="A1064" t="str">
            <v>03232</v>
          </cell>
          <cell r="B1064">
            <v>43.967542000000002</v>
          </cell>
          <cell r="C1064">
            <v>-71.840883000000005</v>
          </cell>
        </row>
        <row r="1065">
          <cell r="A1065" t="str">
            <v>03233</v>
          </cell>
          <cell r="B1065">
            <v>43.422705999999998</v>
          </cell>
          <cell r="C1065">
            <v>-71.944794000000002</v>
          </cell>
        </row>
        <row r="1066">
          <cell r="A1066" t="str">
            <v>03234</v>
          </cell>
          <cell r="B1066">
            <v>43.340736</v>
          </cell>
          <cell r="C1066">
            <v>-71.669712000000004</v>
          </cell>
        </row>
        <row r="1067">
          <cell r="A1067" t="str">
            <v>03235</v>
          </cell>
          <cell r="B1067">
            <v>43.374296999999999</v>
          </cell>
          <cell r="C1067">
            <v>-71.680020999999996</v>
          </cell>
        </row>
        <row r="1068">
          <cell r="A1068" t="str">
            <v>03237</v>
          </cell>
          <cell r="B1068">
            <v>43.414064000000003</v>
          </cell>
          <cell r="C1068">
            <v>-71.384213000000003</v>
          </cell>
        </row>
        <row r="1069">
          <cell r="A1069" t="str">
            <v>03238</v>
          </cell>
          <cell r="B1069">
            <v>43.967542000000002</v>
          </cell>
          <cell r="C1069">
            <v>-71.840883000000005</v>
          </cell>
        </row>
        <row r="1070">
          <cell r="A1070" t="str">
            <v>03240</v>
          </cell>
          <cell r="B1070">
            <v>43.967542000000002</v>
          </cell>
          <cell r="C1070">
            <v>-71.840883000000005</v>
          </cell>
        </row>
        <row r="1071">
          <cell r="A1071" t="str">
            <v>03241</v>
          </cell>
          <cell r="B1071">
            <v>43.718268000000002</v>
          </cell>
          <cell r="C1071">
            <v>-71.889482999999998</v>
          </cell>
        </row>
        <row r="1072">
          <cell r="A1072" t="str">
            <v>03242</v>
          </cell>
          <cell r="B1072">
            <v>43.180148000000003</v>
          </cell>
          <cell r="C1072">
            <v>-71.819590000000005</v>
          </cell>
        </row>
        <row r="1073">
          <cell r="A1073" t="str">
            <v>03243</v>
          </cell>
          <cell r="B1073">
            <v>43.443472999999997</v>
          </cell>
          <cell r="C1073">
            <v>-71.762630999999999</v>
          </cell>
        </row>
        <row r="1074">
          <cell r="A1074" t="str">
            <v>03244</v>
          </cell>
          <cell r="B1074">
            <v>43.122950000000003</v>
          </cell>
          <cell r="C1074">
            <v>-71.914287000000002</v>
          </cell>
        </row>
        <row r="1075">
          <cell r="A1075" t="str">
            <v>03245</v>
          </cell>
          <cell r="B1075">
            <v>43.737831</v>
          </cell>
          <cell r="C1075">
            <v>-71.604405999999997</v>
          </cell>
        </row>
        <row r="1076">
          <cell r="A1076" t="str">
            <v>03246</v>
          </cell>
          <cell r="B1076">
            <v>43.535460999999998</v>
          </cell>
          <cell r="C1076">
            <v>-71.426997</v>
          </cell>
        </row>
        <row r="1077">
          <cell r="A1077" t="str">
            <v>03247</v>
          </cell>
          <cell r="B1077">
            <v>43.588971999999998</v>
          </cell>
          <cell r="C1077">
            <v>-71.445452000000003</v>
          </cell>
        </row>
        <row r="1078">
          <cell r="A1078" t="str">
            <v>03249</v>
          </cell>
        </row>
        <row r="1079">
          <cell r="A1079" t="str">
            <v>03251</v>
          </cell>
          <cell r="B1079">
            <v>44.049182999999999</v>
          </cell>
          <cell r="C1079">
            <v>-71.653504999999996</v>
          </cell>
        </row>
        <row r="1080">
          <cell r="A1080" t="str">
            <v>03252</v>
          </cell>
          <cell r="B1080">
            <v>43.468561999999999</v>
          </cell>
          <cell r="C1080">
            <v>-71.537144999999995</v>
          </cell>
        </row>
        <row r="1081">
          <cell r="A1081" t="str">
            <v>03253</v>
          </cell>
          <cell r="B1081">
            <v>43.592238999999999</v>
          </cell>
          <cell r="C1081">
            <v>-71.517478999999994</v>
          </cell>
        </row>
        <row r="1082">
          <cell r="A1082" t="str">
            <v>03254</v>
          </cell>
          <cell r="B1082">
            <v>43.728234999999998</v>
          </cell>
          <cell r="C1082">
            <v>-71.335248000000007</v>
          </cell>
        </row>
        <row r="1083">
          <cell r="A1083" t="str">
            <v>03255</v>
          </cell>
          <cell r="B1083">
            <v>43.321722999999999</v>
          </cell>
          <cell r="C1083">
            <v>-72.011840000000007</v>
          </cell>
        </row>
        <row r="1084">
          <cell r="A1084" t="str">
            <v>03256</v>
          </cell>
          <cell r="B1084">
            <v>43.603287999999999</v>
          </cell>
          <cell r="C1084">
            <v>-71.634674000000004</v>
          </cell>
        </row>
        <row r="1085">
          <cell r="A1085" t="str">
            <v>03257</v>
          </cell>
          <cell r="B1085">
            <v>43.301662999999998</v>
          </cell>
          <cell r="C1085">
            <v>-71.733643000000001</v>
          </cell>
        </row>
        <row r="1086">
          <cell r="A1086" t="str">
            <v>03258</v>
          </cell>
        </row>
        <row r="1087">
          <cell r="A1087" t="str">
            <v>03259</v>
          </cell>
          <cell r="B1087">
            <v>43.85971</v>
          </cell>
          <cell r="C1087">
            <v>-71.377189999999999</v>
          </cell>
        </row>
        <row r="1088">
          <cell r="A1088" t="str">
            <v>03260</v>
          </cell>
          <cell r="B1088">
            <v>43.365344999999998</v>
          </cell>
          <cell r="C1088">
            <v>-71.934059000000005</v>
          </cell>
        </row>
        <row r="1089">
          <cell r="A1089" t="str">
            <v>03261</v>
          </cell>
          <cell r="B1089">
            <v>43.208675999999997</v>
          </cell>
          <cell r="C1089">
            <v>-71.202567999999999</v>
          </cell>
        </row>
        <row r="1090">
          <cell r="A1090" t="str">
            <v>03262</v>
          </cell>
          <cell r="B1090">
            <v>44.035390999999997</v>
          </cell>
          <cell r="C1090">
            <v>-71.686325999999994</v>
          </cell>
        </row>
        <row r="1091">
          <cell r="A1091" t="str">
            <v>03263</v>
          </cell>
          <cell r="B1091">
            <v>43.297834000000002</v>
          </cell>
          <cell r="C1091">
            <v>-71.343706999999995</v>
          </cell>
        </row>
        <row r="1092">
          <cell r="A1092" t="str">
            <v>03264</v>
          </cell>
          <cell r="B1092">
            <v>43.710918999999997</v>
          </cell>
          <cell r="C1092">
            <v>-71.694017000000002</v>
          </cell>
        </row>
        <row r="1093">
          <cell r="A1093" t="str">
            <v>03266</v>
          </cell>
          <cell r="B1093">
            <v>43.752474999999997</v>
          </cell>
          <cell r="C1093">
            <v>-71.788433999999995</v>
          </cell>
        </row>
        <row r="1094">
          <cell r="A1094" t="str">
            <v>03268</v>
          </cell>
          <cell r="B1094">
            <v>43.361756</v>
          </cell>
          <cell r="C1094">
            <v>-71.558817000000005</v>
          </cell>
        </row>
        <row r="1095">
          <cell r="A1095" t="str">
            <v>03269</v>
          </cell>
          <cell r="B1095">
            <v>43.501779999999997</v>
          </cell>
          <cell r="C1095">
            <v>-71.514247999999995</v>
          </cell>
        </row>
        <row r="1096">
          <cell r="A1096" t="str">
            <v>03272</v>
          </cell>
          <cell r="B1096">
            <v>43.310279000000001</v>
          </cell>
          <cell r="C1096">
            <v>-71.662927999999994</v>
          </cell>
        </row>
        <row r="1097">
          <cell r="A1097" t="str">
            <v>03273</v>
          </cell>
          <cell r="B1097">
            <v>43.304205000000003</v>
          </cell>
          <cell r="C1097">
            <v>-71.928866999999997</v>
          </cell>
        </row>
        <row r="1098">
          <cell r="A1098" t="str">
            <v>03274</v>
          </cell>
          <cell r="B1098">
            <v>43.967542000000002</v>
          </cell>
          <cell r="C1098">
            <v>-71.840883000000005</v>
          </cell>
        </row>
        <row r="1099">
          <cell r="A1099" t="str">
            <v>03275</v>
          </cell>
          <cell r="B1099">
            <v>43.286382000000003</v>
          </cell>
          <cell r="C1099">
            <v>-71.599046999999999</v>
          </cell>
        </row>
        <row r="1100">
          <cell r="A1100" t="str">
            <v>03276</v>
          </cell>
          <cell r="B1100">
            <v>43.536056000000002</v>
          </cell>
          <cell r="C1100">
            <v>-71.491659999999996</v>
          </cell>
        </row>
        <row r="1101">
          <cell r="A1101" t="str">
            <v>03278</v>
          </cell>
          <cell r="B1101">
            <v>43.310858000000003</v>
          </cell>
          <cell r="C1101">
            <v>-71.842298999999997</v>
          </cell>
        </row>
        <row r="1102">
          <cell r="A1102" t="str">
            <v>03279</v>
          </cell>
          <cell r="B1102">
            <v>43.967542000000002</v>
          </cell>
          <cell r="C1102">
            <v>-71.840883000000005</v>
          </cell>
        </row>
        <row r="1103">
          <cell r="A1103" t="str">
            <v>03280</v>
          </cell>
          <cell r="B1103">
            <v>43.172289999999997</v>
          </cell>
          <cell r="C1103">
            <v>-72.100689000000003</v>
          </cell>
        </row>
        <row r="1104">
          <cell r="A1104" t="str">
            <v>03281</v>
          </cell>
          <cell r="B1104">
            <v>43.084175999999999</v>
          </cell>
          <cell r="C1104">
            <v>-71.762578000000005</v>
          </cell>
        </row>
        <row r="1105">
          <cell r="A1105" t="str">
            <v>03282</v>
          </cell>
          <cell r="B1105">
            <v>43.967542000000002</v>
          </cell>
          <cell r="C1105">
            <v>-71.840883000000005</v>
          </cell>
        </row>
        <row r="1106">
          <cell r="A1106" t="str">
            <v>03284</v>
          </cell>
          <cell r="B1106">
            <v>43.493811999999998</v>
          </cell>
          <cell r="C1106">
            <v>-72.047017999999994</v>
          </cell>
        </row>
        <row r="1107">
          <cell r="A1107" t="str">
            <v>03287</v>
          </cell>
          <cell r="B1107">
            <v>43.448529999999998</v>
          </cell>
          <cell r="C1107">
            <v>-71.915825999999996</v>
          </cell>
        </row>
        <row r="1108">
          <cell r="A1108" t="str">
            <v>03289</v>
          </cell>
          <cell r="B1108">
            <v>43.496372000000001</v>
          </cell>
          <cell r="C1108">
            <v>-71.519728000000001</v>
          </cell>
        </row>
        <row r="1109">
          <cell r="A1109" t="str">
            <v>03290</v>
          </cell>
          <cell r="B1109">
            <v>43.124825000000001</v>
          </cell>
          <cell r="C1109">
            <v>-71.125878999999998</v>
          </cell>
        </row>
        <row r="1110">
          <cell r="A1110" t="str">
            <v>03291</v>
          </cell>
          <cell r="B1110">
            <v>43.182251000000001</v>
          </cell>
          <cell r="C1110">
            <v>-71.139550999999997</v>
          </cell>
        </row>
        <row r="1111">
          <cell r="A1111" t="str">
            <v>03293</v>
          </cell>
          <cell r="B1111">
            <v>43.967542000000002</v>
          </cell>
          <cell r="C1111">
            <v>-71.840883000000005</v>
          </cell>
        </row>
        <row r="1112">
          <cell r="A1112" t="str">
            <v>03298</v>
          </cell>
          <cell r="B1112">
            <v>43.524872000000002</v>
          </cell>
          <cell r="C1112">
            <v>-71.445841000000001</v>
          </cell>
        </row>
        <row r="1113">
          <cell r="A1113" t="str">
            <v>03299</v>
          </cell>
          <cell r="B1113">
            <v>43.524872000000002</v>
          </cell>
          <cell r="C1113">
            <v>-71.445841000000001</v>
          </cell>
        </row>
        <row r="1114">
          <cell r="A1114" t="str">
            <v>03301</v>
          </cell>
          <cell r="B1114">
            <v>43.230314</v>
          </cell>
          <cell r="C1114">
            <v>-71.536101000000002</v>
          </cell>
        </row>
        <row r="1115">
          <cell r="A1115" t="str">
            <v>03302</v>
          </cell>
          <cell r="B1115">
            <v>43.310279000000001</v>
          </cell>
          <cell r="C1115">
            <v>-71.662927999999994</v>
          </cell>
        </row>
        <row r="1116">
          <cell r="A1116" t="str">
            <v>03303</v>
          </cell>
          <cell r="B1116">
            <v>43.281654000000003</v>
          </cell>
          <cell r="C1116">
            <v>-71.659522999999993</v>
          </cell>
        </row>
        <row r="1117">
          <cell r="A1117" t="str">
            <v>03304</v>
          </cell>
          <cell r="B1117">
            <v>43.128256</v>
          </cell>
          <cell r="C1117">
            <v>-71.544599000000005</v>
          </cell>
        </row>
        <row r="1118">
          <cell r="A1118" t="str">
            <v>03305</v>
          </cell>
          <cell r="B1118">
            <v>43.2134</v>
          </cell>
          <cell r="C1118">
            <v>-71.517150999999998</v>
          </cell>
        </row>
        <row r="1119">
          <cell r="A1119" t="str">
            <v>03307</v>
          </cell>
          <cell r="B1119">
            <v>43.319338999999999</v>
          </cell>
          <cell r="C1119">
            <v>-71.467005999999998</v>
          </cell>
        </row>
        <row r="1120">
          <cell r="A1120" t="str">
            <v>03431</v>
          </cell>
          <cell r="B1120">
            <v>42.903655999999998</v>
          </cell>
          <cell r="C1120">
            <v>-72.248052000000001</v>
          </cell>
        </row>
        <row r="1121">
          <cell r="A1121" t="str">
            <v>03435</v>
          </cell>
          <cell r="B1121">
            <v>42.947097999999997</v>
          </cell>
          <cell r="C1121">
            <v>-72.243029000000007</v>
          </cell>
        </row>
        <row r="1122">
          <cell r="A1122" t="str">
            <v>03440</v>
          </cell>
          <cell r="B1122">
            <v>43.044535000000003</v>
          </cell>
          <cell r="C1122">
            <v>-71.971352999999993</v>
          </cell>
        </row>
        <row r="1123">
          <cell r="A1123" t="str">
            <v>03441</v>
          </cell>
          <cell r="B1123">
            <v>42.777270999999999</v>
          </cell>
          <cell r="C1123">
            <v>-72.444106000000005</v>
          </cell>
        </row>
        <row r="1124">
          <cell r="A1124" t="str">
            <v>03442</v>
          </cell>
          <cell r="B1124">
            <v>43.002935999999998</v>
          </cell>
          <cell r="C1124">
            <v>-71.908028999999999</v>
          </cell>
        </row>
        <row r="1125">
          <cell r="A1125" t="str">
            <v>03443</v>
          </cell>
          <cell r="B1125">
            <v>42.883947999999997</v>
          </cell>
          <cell r="C1125">
            <v>-72.454813000000001</v>
          </cell>
        </row>
        <row r="1126">
          <cell r="A1126" t="str">
            <v>03444</v>
          </cell>
          <cell r="B1126">
            <v>42.889124000000002</v>
          </cell>
          <cell r="C1126">
            <v>-72.018992999999995</v>
          </cell>
        </row>
        <row r="1127">
          <cell r="A1127" t="str">
            <v>03445</v>
          </cell>
          <cell r="B1127">
            <v>42.998224999999998</v>
          </cell>
          <cell r="C1127">
            <v>-72.201903000000001</v>
          </cell>
        </row>
        <row r="1128">
          <cell r="A1128" t="str">
            <v>03446</v>
          </cell>
          <cell r="B1128">
            <v>42.841079000000001</v>
          </cell>
          <cell r="C1128">
            <v>-72.330145000000002</v>
          </cell>
        </row>
        <row r="1129">
          <cell r="A1129" t="str">
            <v>03447</v>
          </cell>
          <cell r="B1129">
            <v>42.881768999999998</v>
          </cell>
          <cell r="C1129">
            <v>-72.248025999999996</v>
          </cell>
        </row>
        <row r="1130">
          <cell r="A1130" t="str">
            <v>03448</v>
          </cell>
          <cell r="B1130">
            <v>42.936785999999998</v>
          </cell>
          <cell r="C1130">
            <v>-72.210953000000003</v>
          </cell>
        </row>
        <row r="1131">
          <cell r="A1131" t="str">
            <v>03449</v>
          </cell>
          <cell r="B1131">
            <v>42.939239999999998</v>
          </cell>
          <cell r="C1131">
            <v>-71.983796999999996</v>
          </cell>
        </row>
        <row r="1132">
          <cell r="A1132" t="str">
            <v>03450</v>
          </cell>
          <cell r="B1132">
            <v>42.884548000000002</v>
          </cell>
          <cell r="C1132">
            <v>-72.102633999999995</v>
          </cell>
        </row>
        <row r="1133">
          <cell r="A1133" t="str">
            <v>03451</v>
          </cell>
          <cell r="B1133">
            <v>42.894151000000001</v>
          </cell>
          <cell r="C1133">
            <v>-72.280099000000007</v>
          </cell>
        </row>
        <row r="1134">
          <cell r="A1134" t="str">
            <v>03452</v>
          </cell>
          <cell r="B1134">
            <v>42.821969000000003</v>
          </cell>
          <cell r="C1134">
            <v>-72.082559000000003</v>
          </cell>
        </row>
        <row r="1135">
          <cell r="A1135" t="str">
            <v>03455</v>
          </cell>
          <cell r="B1135">
            <v>42.888249999999999</v>
          </cell>
          <cell r="C1135">
            <v>-72.279638000000006</v>
          </cell>
        </row>
        <row r="1136">
          <cell r="A1136" t="str">
            <v>03456</v>
          </cell>
          <cell r="B1136">
            <v>43.119293999999996</v>
          </cell>
          <cell r="C1136">
            <v>-72.202563999999995</v>
          </cell>
        </row>
        <row r="1137">
          <cell r="A1137" t="str">
            <v>03457</v>
          </cell>
          <cell r="B1137">
            <v>42.896622999999998</v>
          </cell>
          <cell r="C1137">
            <v>-72.091677000000004</v>
          </cell>
        </row>
        <row r="1138">
          <cell r="A1138" t="str">
            <v>03458</v>
          </cell>
          <cell r="B1138">
            <v>42.956432999999997</v>
          </cell>
          <cell r="C1138">
            <v>-71.937200000000004</v>
          </cell>
        </row>
        <row r="1139">
          <cell r="A1139" t="str">
            <v>03461</v>
          </cell>
          <cell r="B1139">
            <v>42.765090000000001</v>
          </cell>
          <cell r="C1139">
            <v>-72.009119999999996</v>
          </cell>
        </row>
        <row r="1140">
          <cell r="A1140" t="str">
            <v>03462</v>
          </cell>
          <cell r="B1140">
            <v>42.870716000000002</v>
          </cell>
          <cell r="C1140">
            <v>-72.239431999999994</v>
          </cell>
        </row>
        <row r="1141">
          <cell r="A1141" t="str">
            <v>03464</v>
          </cell>
          <cell r="B1141">
            <v>42.95478</v>
          </cell>
          <cell r="C1141">
            <v>-72.102453999999994</v>
          </cell>
        </row>
        <row r="1142">
          <cell r="A1142" t="str">
            <v>03465</v>
          </cell>
          <cell r="B1142">
            <v>42.843617000000002</v>
          </cell>
          <cell r="C1142">
            <v>-72.279814000000002</v>
          </cell>
        </row>
        <row r="1143">
          <cell r="A1143" t="str">
            <v>03466</v>
          </cell>
          <cell r="B1143">
            <v>42.858418999999998</v>
          </cell>
          <cell r="C1143">
            <v>-72.432202000000004</v>
          </cell>
        </row>
        <row r="1144">
          <cell r="A1144" t="str">
            <v>03467</v>
          </cell>
          <cell r="B1144">
            <v>42.973866999999998</v>
          </cell>
          <cell r="C1144">
            <v>-72.44256</v>
          </cell>
        </row>
        <row r="1145">
          <cell r="A1145" t="str">
            <v>03468</v>
          </cell>
          <cell r="B1145">
            <v>42.890804000000003</v>
          </cell>
          <cell r="C1145">
            <v>-71.933396000000002</v>
          </cell>
        </row>
        <row r="1146">
          <cell r="A1146" t="str">
            <v>03469</v>
          </cell>
          <cell r="B1146">
            <v>42.87341</v>
          </cell>
          <cell r="C1146">
            <v>-72.315089999999998</v>
          </cell>
        </row>
        <row r="1147">
          <cell r="A1147" t="str">
            <v>03470</v>
          </cell>
          <cell r="B1147">
            <v>42.895797000000002</v>
          </cell>
          <cell r="C1147">
            <v>-72.274928000000003</v>
          </cell>
        </row>
        <row r="1148">
          <cell r="A1148" t="str">
            <v>03561</v>
          </cell>
          <cell r="B1148">
            <v>44.335289000000003</v>
          </cell>
          <cell r="C1148">
            <v>-71.877638000000005</v>
          </cell>
        </row>
        <row r="1149">
          <cell r="A1149" t="str">
            <v>03570</v>
          </cell>
          <cell r="B1149">
            <v>44.512343999999999</v>
          </cell>
          <cell r="C1149">
            <v>-71.194226</v>
          </cell>
        </row>
        <row r="1150">
          <cell r="A1150" t="str">
            <v>03574</v>
          </cell>
          <cell r="B1150">
            <v>44.306319999999999</v>
          </cell>
          <cell r="C1150">
            <v>-71.728048999999999</v>
          </cell>
        </row>
        <row r="1151">
          <cell r="A1151" t="str">
            <v>03575</v>
          </cell>
          <cell r="B1151">
            <v>44.695647999999998</v>
          </cell>
          <cell r="C1151">
            <v>-71.387387000000004</v>
          </cell>
        </row>
        <row r="1152">
          <cell r="A1152" t="str">
            <v>03576</v>
          </cell>
          <cell r="B1152">
            <v>44.902731000000003</v>
          </cell>
          <cell r="C1152">
            <v>-71.500809000000004</v>
          </cell>
        </row>
        <row r="1153">
          <cell r="A1153" t="str">
            <v>03579</v>
          </cell>
          <cell r="B1153">
            <v>44.695647999999998</v>
          </cell>
          <cell r="C1153">
            <v>-71.387387000000004</v>
          </cell>
        </row>
        <row r="1154">
          <cell r="A1154" t="str">
            <v>03580</v>
          </cell>
          <cell r="B1154">
            <v>44.212814000000002</v>
          </cell>
          <cell r="C1154">
            <v>-71.737161999999998</v>
          </cell>
        </row>
        <row r="1155">
          <cell r="A1155" t="str">
            <v>03581</v>
          </cell>
          <cell r="B1155">
            <v>44.404848000000001</v>
          </cell>
          <cell r="C1155">
            <v>-71.154758000000001</v>
          </cell>
        </row>
        <row r="1156">
          <cell r="A1156" t="str">
            <v>03582</v>
          </cell>
          <cell r="B1156">
            <v>44.750959999999999</v>
          </cell>
          <cell r="C1156">
            <v>-71.422453000000004</v>
          </cell>
        </row>
        <row r="1157">
          <cell r="A1157" t="str">
            <v>03583</v>
          </cell>
          <cell r="B1157">
            <v>44.695647999999998</v>
          </cell>
          <cell r="C1157">
            <v>-71.387387000000004</v>
          </cell>
        </row>
        <row r="1158">
          <cell r="A1158" t="str">
            <v>03584</v>
          </cell>
          <cell r="B1158">
            <v>44.476574999999997</v>
          </cell>
          <cell r="C1158">
            <v>-71.561224999999993</v>
          </cell>
        </row>
        <row r="1159">
          <cell r="A1159" t="str">
            <v>03585</v>
          </cell>
          <cell r="B1159">
            <v>44.245004000000002</v>
          </cell>
          <cell r="C1159">
            <v>-71.888881999999995</v>
          </cell>
        </row>
        <row r="1160">
          <cell r="A1160" t="str">
            <v>03587</v>
          </cell>
          <cell r="B1160">
            <v>44.695647999999998</v>
          </cell>
          <cell r="C1160">
            <v>-71.387387000000004</v>
          </cell>
        </row>
        <row r="1161">
          <cell r="A1161" t="str">
            <v>03588</v>
          </cell>
          <cell r="B1161">
            <v>44.56532</v>
          </cell>
          <cell r="C1161">
            <v>-71.218671999999998</v>
          </cell>
        </row>
        <row r="1162">
          <cell r="A1162" t="str">
            <v>03589</v>
          </cell>
          <cell r="B1162">
            <v>44.695647999999998</v>
          </cell>
          <cell r="C1162">
            <v>-71.387387000000004</v>
          </cell>
        </row>
        <row r="1163">
          <cell r="A1163" t="str">
            <v>03590</v>
          </cell>
          <cell r="B1163">
            <v>44.695647999999998</v>
          </cell>
          <cell r="C1163">
            <v>-71.387387000000004</v>
          </cell>
        </row>
        <row r="1164">
          <cell r="A1164" t="str">
            <v>03592</v>
          </cell>
          <cell r="B1164">
            <v>44.695647999999998</v>
          </cell>
          <cell r="C1164">
            <v>-71.387387000000004</v>
          </cell>
        </row>
        <row r="1165">
          <cell r="A1165" t="str">
            <v>03595</v>
          </cell>
          <cell r="B1165">
            <v>44.268949999999997</v>
          </cell>
          <cell r="C1165">
            <v>-71.547060999999999</v>
          </cell>
        </row>
        <row r="1166">
          <cell r="A1166" t="str">
            <v>03597</v>
          </cell>
          <cell r="B1166">
            <v>44.695647999999998</v>
          </cell>
          <cell r="C1166">
            <v>-71.387387000000004</v>
          </cell>
        </row>
        <row r="1167">
          <cell r="A1167" t="str">
            <v>03598</v>
          </cell>
          <cell r="B1167">
            <v>44.363681</v>
          </cell>
          <cell r="C1167">
            <v>-71.610189000000005</v>
          </cell>
        </row>
        <row r="1168">
          <cell r="A1168" t="str">
            <v>03601</v>
          </cell>
          <cell r="B1168">
            <v>43.195982000000001</v>
          </cell>
          <cell r="C1168">
            <v>-72.300075000000007</v>
          </cell>
        </row>
        <row r="1169">
          <cell r="A1169" t="str">
            <v>03602</v>
          </cell>
          <cell r="B1169">
            <v>43.134411999999998</v>
          </cell>
          <cell r="C1169">
            <v>-72.310623000000007</v>
          </cell>
        </row>
        <row r="1170">
          <cell r="A1170" t="str">
            <v>03603</v>
          </cell>
          <cell r="B1170">
            <v>43.268116999999997</v>
          </cell>
          <cell r="C1170">
            <v>-72.370221999999998</v>
          </cell>
        </row>
        <row r="1171">
          <cell r="A1171" t="str">
            <v>03604</v>
          </cell>
          <cell r="B1171">
            <v>42.947097999999997</v>
          </cell>
          <cell r="C1171">
            <v>-72.243029000000007</v>
          </cell>
        </row>
        <row r="1172">
          <cell r="A1172" t="str">
            <v>03605</v>
          </cell>
          <cell r="B1172">
            <v>43.213614999999997</v>
          </cell>
          <cell r="C1172">
            <v>-72.196758000000003</v>
          </cell>
        </row>
        <row r="1173">
          <cell r="A1173" t="str">
            <v>03607</v>
          </cell>
          <cell r="B1173">
            <v>43.364503999999997</v>
          </cell>
          <cell r="C1173">
            <v>-72.193966000000003</v>
          </cell>
        </row>
        <row r="1174">
          <cell r="A1174" t="str">
            <v>03608</v>
          </cell>
          <cell r="B1174">
            <v>43.072239000000003</v>
          </cell>
          <cell r="C1174">
            <v>-72.390120999999994</v>
          </cell>
        </row>
        <row r="1175">
          <cell r="A1175" t="str">
            <v>03609</v>
          </cell>
          <cell r="B1175">
            <v>43.138018000000002</v>
          </cell>
          <cell r="C1175">
            <v>-72.407235999999997</v>
          </cell>
        </row>
        <row r="1176">
          <cell r="A1176" t="str">
            <v>03740</v>
          </cell>
          <cell r="B1176">
            <v>44.114162999999998</v>
          </cell>
          <cell r="C1176">
            <v>-71.948852000000002</v>
          </cell>
        </row>
        <row r="1177">
          <cell r="A1177" t="str">
            <v>03741</v>
          </cell>
          <cell r="B1177">
            <v>43.631230000000002</v>
          </cell>
          <cell r="C1177">
            <v>-72.057311999999996</v>
          </cell>
        </row>
        <row r="1178">
          <cell r="A1178" t="str">
            <v>03743</v>
          </cell>
          <cell r="B1178">
            <v>43.415993</v>
          </cell>
          <cell r="C1178">
            <v>-72.209818999999996</v>
          </cell>
        </row>
        <row r="1179">
          <cell r="A1179" t="str">
            <v>03745</v>
          </cell>
          <cell r="B1179">
            <v>43.462156</v>
          </cell>
          <cell r="C1179">
            <v>-72.337148999999997</v>
          </cell>
        </row>
        <row r="1180">
          <cell r="A1180" t="str">
            <v>03746</v>
          </cell>
          <cell r="B1180">
            <v>43.364503999999997</v>
          </cell>
          <cell r="C1180">
            <v>-72.193966000000003</v>
          </cell>
        </row>
        <row r="1181">
          <cell r="A1181" t="str">
            <v>03748</v>
          </cell>
          <cell r="B1181">
            <v>43.630906000000003</v>
          </cell>
          <cell r="C1181">
            <v>-72.116602999999998</v>
          </cell>
        </row>
        <row r="1182">
          <cell r="A1182" t="str">
            <v>03749</v>
          </cell>
          <cell r="B1182">
            <v>43.579573000000003</v>
          </cell>
          <cell r="C1182">
            <v>-72.085409999999996</v>
          </cell>
        </row>
        <row r="1183">
          <cell r="A1183" t="str">
            <v>03750</v>
          </cell>
          <cell r="B1183">
            <v>43.697999000000003</v>
          </cell>
          <cell r="C1183">
            <v>-72.215181999999999</v>
          </cell>
        </row>
        <row r="1184">
          <cell r="A1184" t="str">
            <v>03751</v>
          </cell>
          <cell r="B1184">
            <v>43.448720000000002</v>
          </cell>
          <cell r="C1184">
            <v>-72.063675000000003</v>
          </cell>
        </row>
        <row r="1185">
          <cell r="A1185" t="str">
            <v>03752</v>
          </cell>
          <cell r="B1185">
            <v>43.417704999999998</v>
          </cell>
          <cell r="C1185">
            <v>-72.196718000000004</v>
          </cell>
        </row>
        <row r="1186">
          <cell r="A1186" t="str">
            <v>03753</v>
          </cell>
          <cell r="B1186">
            <v>43.463101000000002</v>
          </cell>
          <cell r="C1186">
            <v>-72.218445000000003</v>
          </cell>
        </row>
        <row r="1187">
          <cell r="A1187" t="str">
            <v>03754</v>
          </cell>
          <cell r="B1187">
            <v>43.365617999999998</v>
          </cell>
          <cell r="C1187">
            <v>-72.125562000000002</v>
          </cell>
        </row>
        <row r="1188">
          <cell r="A1188" t="str">
            <v>03755</v>
          </cell>
          <cell r="B1188">
            <v>43.861077000000002</v>
          </cell>
          <cell r="C1188">
            <v>-72.120313999999993</v>
          </cell>
        </row>
        <row r="1189">
          <cell r="A1189" t="str">
            <v>03756</v>
          </cell>
          <cell r="B1189">
            <v>43.967542000000002</v>
          </cell>
          <cell r="C1189">
            <v>-71.840883000000005</v>
          </cell>
        </row>
        <row r="1190">
          <cell r="A1190" t="str">
            <v>03765</v>
          </cell>
          <cell r="B1190">
            <v>44.037548999999999</v>
          </cell>
          <cell r="C1190">
            <v>-72.046691999999993</v>
          </cell>
        </row>
        <row r="1191">
          <cell r="A1191" t="str">
            <v>03766</v>
          </cell>
          <cell r="B1191">
            <v>43.637148000000003</v>
          </cell>
          <cell r="C1191">
            <v>-72.235460000000003</v>
          </cell>
        </row>
        <row r="1192">
          <cell r="A1192" t="str">
            <v>03768</v>
          </cell>
          <cell r="B1192">
            <v>43.801656000000001</v>
          </cell>
          <cell r="C1192">
            <v>-72.130494999999996</v>
          </cell>
        </row>
        <row r="1193">
          <cell r="A1193" t="str">
            <v>03769</v>
          </cell>
          <cell r="B1193">
            <v>43.786267000000002</v>
          </cell>
          <cell r="C1193">
            <v>-72.120468000000002</v>
          </cell>
        </row>
        <row r="1194">
          <cell r="A1194" t="str">
            <v>03770</v>
          </cell>
          <cell r="B1194">
            <v>43.421675</v>
          </cell>
          <cell r="C1194">
            <v>-72.255638000000005</v>
          </cell>
        </row>
        <row r="1195">
          <cell r="A1195" t="str">
            <v>03771</v>
          </cell>
          <cell r="B1195">
            <v>44.268611999999997</v>
          </cell>
          <cell r="C1195">
            <v>-72.015316999999996</v>
          </cell>
        </row>
        <row r="1196">
          <cell r="A1196" t="str">
            <v>03773</v>
          </cell>
          <cell r="B1196">
            <v>43.390484999999998</v>
          </cell>
          <cell r="C1196">
            <v>-72.199658999999997</v>
          </cell>
        </row>
        <row r="1197">
          <cell r="A1197" t="str">
            <v>03774</v>
          </cell>
          <cell r="B1197">
            <v>44.077803000000003</v>
          </cell>
          <cell r="C1197">
            <v>-72.014607999999996</v>
          </cell>
        </row>
        <row r="1198">
          <cell r="A1198" t="str">
            <v>03777</v>
          </cell>
          <cell r="B1198">
            <v>43.927348000000002</v>
          </cell>
          <cell r="C1198">
            <v>-72.109870000000001</v>
          </cell>
        </row>
        <row r="1199">
          <cell r="A1199" t="str">
            <v>03779</v>
          </cell>
          <cell r="B1199">
            <v>43.948343000000001</v>
          </cell>
          <cell r="C1199">
            <v>-72.062132000000005</v>
          </cell>
        </row>
        <row r="1200">
          <cell r="A1200" t="str">
            <v>03780</v>
          </cell>
          <cell r="B1200">
            <v>43.967542000000002</v>
          </cell>
          <cell r="C1200">
            <v>-71.840883000000005</v>
          </cell>
        </row>
        <row r="1201">
          <cell r="A1201" t="str">
            <v>03781</v>
          </cell>
          <cell r="B1201">
            <v>43.432999000000002</v>
          </cell>
          <cell r="C1201">
            <v>-72.282595999999998</v>
          </cell>
        </row>
        <row r="1202">
          <cell r="A1202" t="str">
            <v>03782</v>
          </cell>
          <cell r="B1202">
            <v>43.426837999999996</v>
          </cell>
          <cell r="C1202">
            <v>-72.154709999999994</v>
          </cell>
        </row>
        <row r="1203">
          <cell r="A1203" t="str">
            <v>03784</v>
          </cell>
          <cell r="B1203">
            <v>43.644367000000003</v>
          </cell>
          <cell r="C1203">
            <v>-72.234800000000007</v>
          </cell>
        </row>
        <row r="1204">
          <cell r="A1204" t="str">
            <v>03785</v>
          </cell>
          <cell r="B1204">
            <v>43.948644000000002</v>
          </cell>
          <cell r="C1204">
            <v>-72.080708000000001</v>
          </cell>
        </row>
        <row r="1205">
          <cell r="A1205" t="str">
            <v>03801</v>
          </cell>
          <cell r="B1205">
            <v>43.009222000000001</v>
          </cell>
          <cell r="C1205">
            <v>-70.950742000000005</v>
          </cell>
        </row>
        <row r="1206">
          <cell r="A1206" t="str">
            <v>03802</v>
          </cell>
          <cell r="B1206">
            <v>43.005895000000002</v>
          </cell>
          <cell r="C1206">
            <v>-71.013202000000007</v>
          </cell>
        </row>
        <row r="1207">
          <cell r="A1207" t="str">
            <v>03803</v>
          </cell>
          <cell r="B1207">
            <v>42.927030000000002</v>
          </cell>
          <cell r="C1207">
            <v>-71.444751999999994</v>
          </cell>
        </row>
        <row r="1208">
          <cell r="A1208" t="str">
            <v>03804</v>
          </cell>
          <cell r="B1208">
            <v>43.005895000000002</v>
          </cell>
          <cell r="C1208">
            <v>-71.013202000000007</v>
          </cell>
        </row>
        <row r="1209">
          <cell r="A1209" t="str">
            <v>03805</v>
          </cell>
          <cell r="B1209">
            <v>43.285282000000002</v>
          </cell>
          <cell r="C1209">
            <v>-70.930683999999999</v>
          </cell>
        </row>
        <row r="1210">
          <cell r="A1210" t="str">
            <v>03809</v>
          </cell>
          <cell r="B1210">
            <v>43.462586000000002</v>
          </cell>
          <cell r="C1210">
            <v>-71.222454999999997</v>
          </cell>
        </row>
        <row r="1211">
          <cell r="A1211" t="str">
            <v>03810</v>
          </cell>
          <cell r="B1211">
            <v>43.502513999999998</v>
          </cell>
          <cell r="C1211">
            <v>-71.277387000000004</v>
          </cell>
        </row>
        <row r="1212">
          <cell r="A1212" t="str">
            <v>03811</v>
          </cell>
          <cell r="B1212">
            <v>42.878366</v>
          </cell>
          <cell r="C1212">
            <v>-71.159035000000003</v>
          </cell>
        </row>
        <row r="1213">
          <cell r="A1213" t="str">
            <v>03812</v>
          </cell>
          <cell r="B1213">
            <v>43.883870999999999</v>
          </cell>
          <cell r="C1213">
            <v>-71.257726000000005</v>
          </cell>
        </row>
        <row r="1214">
          <cell r="A1214" t="str">
            <v>03813</v>
          </cell>
          <cell r="B1214">
            <v>43.797390999999998</v>
          </cell>
          <cell r="C1214">
            <v>-71.145357000000004</v>
          </cell>
        </row>
        <row r="1215">
          <cell r="A1215" t="str">
            <v>03814</v>
          </cell>
          <cell r="B1215">
            <v>43.762428999999997</v>
          </cell>
          <cell r="C1215">
            <v>-71.122688999999994</v>
          </cell>
        </row>
        <row r="1216">
          <cell r="A1216" t="str">
            <v>03815</v>
          </cell>
          <cell r="B1216">
            <v>43.253739000000003</v>
          </cell>
          <cell r="C1216">
            <v>-71.109825000000001</v>
          </cell>
        </row>
        <row r="1217">
          <cell r="A1217" t="str">
            <v>03816</v>
          </cell>
          <cell r="B1217">
            <v>43.660752000000002</v>
          </cell>
          <cell r="C1217">
            <v>-71.274457999999996</v>
          </cell>
        </row>
        <row r="1218">
          <cell r="A1218" t="str">
            <v>03817</v>
          </cell>
          <cell r="B1218">
            <v>43.748579999999997</v>
          </cell>
          <cell r="C1218">
            <v>-71.089796000000007</v>
          </cell>
        </row>
        <row r="1219">
          <cell r="A1219" t="str">
            <v>03818</v>
          </cell>
          <cell r="B1219">
            <v>43.788919999999997</v>
          </cell>
          <cell r="C1219">
            <v>-71.102609999999999</v>
          </cell>
        </row>
        <row r="1220">
          <cell r="A1220" t="str">
            <v>03819</v>
          </cell>
          <cell r="B1220">
            <v>42.926724999999998</v>
          </cell>
          <cell r="C1220">
            <v>-71.082299000000006</v>
          </cell>
        </row>
        <row r="1221">
          <cell r="A1221" t="str">
            <v>03820</v>
          </cell>
          <cell r="B1221">
            <v>43.297308999999998</v>
          </cell>
          <cell r="C1221">
            <v>-70.992041999999998</v>
          </cell>
        </row>
        <row r="1222">
          <cell r="A1222" t="str">
            <v>03821</v>
          </cell>
          <cell r="B1222">
            <v>43.326734000000002</v>
          </cell>
          <cell r="C1222">
            <v>-71.028426999999994</v>
          </cell>
        </row>
        <row r="1223">
          <cell r="A1223" t="str">
            <v>03822</v>
          </cell>
          <cell r="B1223">
            <v>43.326734000000002</v>
          </cell>
          <cell r="C1223">
            <v>-71.028426999999994</v>
          </cell>
        </row>
        <row r="1224">
          <cell r="A1224" t="str">
            <v>03824</v>
          </cell>
          <cell r="B1224">
            <v>43.165771999999997</v>
          </cell>
          <cell r="C1224">
            <v>-70.962843000000007</v>
          </cell>
        </row>
        <row r="1225">
          <cell r="A1225" t="str">
            <v>03825</v>
          </cell>
          <cell r="B1225">
            <v>43.297789999999999</v>
          </cell>
          <cell r="C1225">
            <v>-71.097423000000006</v>
          </cell>
        </row>
        <row r="1226">
          <cell r="A1226" t="str">
            <v>03826</v>
          </cell>
          <cell r="B1226">
            <v>42.893628999999997</v>
          </cell>
          <cell r="C1226">
            <v>-71.142690000000002</v>
          </cell>
        </row>
        <row r="1227">
          <cell r="A1227" t="str">
            <v>03827</v>
          </cell>
          <cell r="B1227">
            <v>42.912070999999997</v>
          </cell>
          <cell r="C1227">
            <v>-71.054244999999995</v>
          </cell>
        </row>
        <row r="1228">
          <cell r="A1228" t="str">
            <v>03830</v>
          </cell>
          <cell r="B1228">
            <v>43.635064999999997</v>
          </cell>
          <cell r="C1228">
            <v>-71.009367999999995</v>
          </cell>
        </row>
        <row r="1229">
          <cell r="A1229" t="str">
            <v>03832</v>
          </cell>
          <cell r="B1229">
            <v>43.883870999999999</v>
          </cell>
          <cell r="C1229">
            <v>-71.257726000000005</v>
          </cell>
        </row>
        <row r="1230">
          <cell r="A1230" t="str">
            <v>03833</v>
          </cell>
          <cell r="B1230">
            <v>42.951273999999998</v>
          </cell>
          <cell r="C1230">
            <v>-70.922262000000003</v>
          </cell>
        </row>
        <row r="1231">
          <cell r="A1231" t="str">
            <v>03835</v>
          </cell>
          <cell r="B1231">
            <v>43.306171999999997</v>
          </cell>
          <cell r="C1231">
            <v>-71.003434999999996</v>
          </cell>
        </row>
        <row r="1232">
          <cell r="A1232" t="str">
            <v>03836</v>
          </cell>
          <cell r="B1232">
            <v>43.823703999999999</v>
          </cell>
          <cell r="C1232">
            <v>-71.093153999999998</v>
          </cell>
        </row>
        <row r="1233">
          <cell r="A1233" t="str">
            <v>03837</v>
          </cell>
          <cell r="B1233">
            <v>43.446567000000002</v>
          </cell>
          <cell r="C1233">
            <v>-71.299456000000006</v>
          </cell>
        </row>
        <row r="1234">
          <cell r="A1234" t="str">
            <v>03838</v>
          </cell>
          <cell r="B1234">
            <v>44.050111000000001</v>
          </cell>
          <cell r="C1234">
            <v>-71.265371000000002</v>
          </cell>
        </row>
        <row r="1235">
          <cell r="A1235" t="str">
            <v>03839</v>
          </cell>
          <cell r="B1235">
            <v>43.309966000000003</v>
          </cell>
          <cell r="C1235">
            <v>-70.998255999999998</v>
          </cell>
        </row>
        <row r="1236">
          <cell r="A1236" t="str">
            <v>03840</v>
          </cell>
          <cell r="B1236">
            <v>43.038634000000002</v>
          </cell>
          <cell r="C1236">
            <v>-70.809156999999999</v>
          </cell>
        </row>
        <row r="1237">
          <cell r="A1237" t="str">
            <v>03841</v>
          </cell>
          <cell r="B1237">
            <v>42.877437999999998</v>
          </cell>
          <cell r="C1237">
            <v>-71.139098000000004</v>
          </cell>
        </row>
        <row r="1238">
          <cell r="A1238" t="str">
            <v>03842</v>
          </cell>
          <cell r="B1238">
            <v>42.917389</v>
          </cell>
          <cell r="C1238">
            <v>-70.950950000000006</v>
          </cell>
        </row>
        <row r="1239">
          <cell r="A1239" t="str">
            <v>03843</v>
          </cell>
          <cell r="B1239">
            <v>43.005895000000002</v>
          </cell>
          <cell r="C1239">
            <v>-71.013202000000007</v>
          </cell>
        </row>
        <row r="1240">
          <cell r="A1240" t="str">
            <v>03844</v>
          </cell>
          <cell r="B1240">
            <v>42.891888000000002</v>
          </cell>
          <cell r="C1240">
            <v>-70.982601000000003</v>
          </cell>
        </row>
        <row r="1241">
          <cell r="A1241" t="str">
            <v>03845</v>
          </cell>
          <cell r="B1241">
            <v>44.082715999999998</v>
          </cell>
          <cell r="C1241">
            <v>-71.134348000000003</v>
          </cell>
        </row>
        <row r="1242">
          <cell r="A1242" t="str">
            <v>03846</v>
          </cell>
          <cell r="B1242">
            <v>43.883870999999999</v>
          </cell>
          <cell r="C1242">
            <v>-71.257726000000005</v>
          </cell>
        </row>
        <row r="1243">
          <cell r="A1243" t="str">
            <v>03847</v>
          </cell>
          <cell r="B1243">
            <v>43.883870999999999</v>
          </cell>
          <cell r="C1243">
            <v>-71.257726000000005</v>
          </cell>
        </row>
        <row r="1244">
          <cell r="A1244" t="str">
            <v>03848</v>
          </cell>
          <cell r="B1244">
            <v>42.909731000000001</v>
          </cell>
          <cell r="C1244">
            <v>-71.102932999999993</v>
          </cell>
        </row>
        <row r="1245">
          <cell r="A1245" t="str">
            <v>03849</v>
          </cell>
          <cell r="B1245">
            <v>43.902310999999997</v>
          </cell>
          <cell r="C1245">
            <v>-71.124611999999999</v>
          </cell>
        </row>
        <row r="1246">
          <cell r="A1246" t="str">
            <v>03850</v>
          </cell>
          <cell r="B1246">
            <v>43.707656999999998</v>
          </cell>
          <cell r="C1246">
            <v>-71.301681000000002</v>
          </cell>
        </row>
        <row r="1247">
          <cell r="A1247" t="str">
            <v>03851</v>
          </cell>
          <cell r="B1247">
            <v>43.422941999999999</v>
          </cell>
          <cell r="C1247">
            <v>-71.011369000000002</v>
          </cell>
        </row>
        <row r="1248">
          <cell r="A1248" t="str">
            <v>03852</v>
          </cell>
          <cell r="B1248">
            <v>43.326734000000002</v>
          </cell>
          <cell r="C1248">
            <v>-71.028426999999994</v>
          </cell>
        </row>
        <row r="1249">
          <cell r="A1249" t="str">
            <v>03853</v>
          </cell>
          <cell r="B1249">
            <v>43.646318999999998</v>
          </cell>
          <cell r="C1249">
            <v>-71.282067999999995</v>
          </cell>
        </row>
        <row r="1250">
          <cell r="A1250" t="str">
            <v>03854</v>
          </cell>
          <cell r="B1250">
            <v>43.064937999999998</v>
          </cell>
          <cell r="C1250">
            <v>-70.721596000000005</v>
          </cell>
        </row>
        <row r="1251">
          <cell r="A1251" t="str">
            <v>03855</v>
          </cell>
          <cell r="B1251">
            <v>43.459502999999998</v>
          </cell>
          <cell r="C1251">
            <v>-71.119055000000003</v>
          </cell>
        </row>
        <row r="1252">
          <cell r="A1252" t="str">
            <v>03856</v>
          </cell>
          <cell r="B1252">
            <v>43.037362999999999</v>
          </cell>
          <cell r="C1252">
            <v>-70.978211000000002</v>
          </cell>
        </row>
        <row r="1253">
          <cell r="A1253" t="str">
            <v>03857</v>
          </cell>
          <cell r="B1253">
            <v>42.979021000000003</v>
          </cell>
          <cell r="C1253">
            <v>-70.891642000000004</v>
          </cell>
        </row>
        <row r="1254">
          <cell r="A1254" t="str">
            <v>03858</v>
          </cell>
          <cell r="B1254">
            <v>42.937092</v>
          </cell>
          <cell r="C1254">
            <v>-71.006898000000007</v>
          </cell>
        </row>
        <row r="1255">
          <cell r="A1255" t="str">
            <v>03859</v>
          </cell>
          <cell r="B1255">
            <v>42.861915000000003</v>
          </cell>
          <cell r="C1255">
            <v>-71.040019999999998</v>
          </cell>
        </row>
        <row r="1256">
          <cell r="A1256" t="str">
            <v>03860</v>
          </cell>
          <cell r="B1256">
            <v>43.784643000000003</v>
          </cell>
          <cell r="C1256">
            <v>-71.102630000000005</v>
          </cell>
        </row>
        <row r="1257">
          <cell r="A1257" t="str">
            <v>03862</v>
          </cell>
          <cell r="B1257">
            <v>43.00027</v>
          </cell>
          <cell r="C1257">
            <v>-70.913946999999993</v>
          </cell>
        </row>
        <row r="1258">
          <cell r="A1258" t="str">
            <v>03864</v>
          </cell>
          <cell r="B1258">
            <v>43.667352000000001</v>
          </cell>
          <cell r="C1258">
            <v>-71.153338000000005</v>
          </cell>
        </row>
        <row r="1259">
          <cell r="A1259" t="str">
            <v>03865</v>
          </cell>
          <cell r="B1259">
            <v>42.937837999999999</v>
          </cell>
          <cell r="C1259">
            <v>-70.926205999999993</v>
          </cell>
        </row>
        <row r="1260">
          <cell r="A1260" t="str">
            <v>03866</v>
          </cell>
          <cell r="B1260">
            <v>43.411760000000001</v>
          </cell>
          <cell r="C1260">
            <v>-71.027303000000003</v>
          </cell>
        </row>
        <row r="1261">
          <cell r="A1261" t="str">
            <v>03867</v>
          </cell>
          <cell r="B1261">
            <v>43.326830999999999</v>
          </cell>
          <cell r="C1261">
            <v>-70.993148000000005</v>
          </cell>
        </row>
        <row r="1262">
          <cell r="A1262" t="str">
            <v>03868</v>
          </cell>
          <cell r="B1262">
            <v>43.349688999999998</v>
          </cell>
          <cell r="C1262">
            <v>-70.945160999999999</v>
          </cell>
        </row>
        <row r="1263">
          <cell r="A1263" t="str">
            <v>03869</v>
          </cell>
          <cell r="B1263">
            <v>43.161360000000002</v>
          </cell>
          <cell r="C1263">
            <v>-70.942666000000003</v>
          </cell>
        </row>
        <row r="1264">
          <cell r="A1264" t="str">
            <v>03870</v>
          </cell>
          <cell r="B1264">
            <v>43.010939</v>
          </cell>
          <cell r="C1264">
            <v>-70.764813000000004</v>
          </cell>
        </row>
        <row r="1265">
          <cell r="A1265" t="str">
            <v>03871</v>
          </cell>
          <cell r="B1265">
            <v>42.980638999999996</v>
          </cell>
          <cell r="C1265">
            <v>-70.771895999999998</v>
          </cell>
        </row>
        <row r="1266">
          <cell r="A1266" t="str">
            <v>03872</v>
          </cell>
          <cell r="B1266">
            <v>43.570694000000003</v>
          </cell>
          <cell r="C1266">
            <v>-71.079426999999995</v>
          </cell>
        </row>
        <row r="1267">
          <cell r="A1267" t="str">
            <v>03873</v>
          </cell>
          <cell r="B1267">
            <v>42.922666</v>
          </cell>
          <cell r="C1267">
            <v>-71.174261999999999</v>
          </cell>
        </row>
        <row r="1268">
          <cell r="A1268" t="str">
            <v>03874</v>
          </cell>
          <cell r="B1268">
            <v>42.964415000000002</v>
          </cell>
          <cell r="C1268">
            <v>-70.819896999999997</v>
          </cell>
        </row>
        <row r="1269">
          <cell r="A1269" t="str">
            <v>03875</v>
          </cell>
          <cell r="B1269">
            <v>43.855269</v>
          </cell>
          <cell r="C1269">
            <v>-71.176181999999997</v>
          </cell>
        </row>
        <row r="1270">
          <cell r="A1270" t="str">
            <v>03878</v>
          </cell>
          <cell r="B1270">
            <v>43.229489000000001</v>
          </cell>
          <cell r="C1270">
            <v>-70.958264</v>
          </cell>
        </row>
        <row r="1271">
          <cell r="A1271" t="str">
            <v>03882</v>
          </cell>
          <cell r="B1271">
            <v>43.704701999999997</v>
          </cell>
          <cell r="C1271">
            <v>-70.990155000000001</v>
          </cell>
        </row>
        <row r="1272">
          <cell r="A1272" t="str">
            <v>03883</v>
          </cell>
          <cell r="B1272">
            <v>43.883870999999999</v>
          </cell>
          <cell r="C1272">
            <v>-71.257726000000005</v>
          </cell>
        </row>
        <row r="1273">
          <cell r="A1273" t="str">
            <v>03884</v>
          </cell>
          <cell r="B1273">
            <v>43.256870999999997</v>
          </cell>
          <cell r="C1273">
            <v>-71.171886000000001</v>
          </cell>
        </row>
        <row r="1274">
          <cell r="A1274" t="str">
            <v>03885</v>
          </cell>
          <cell r="B1274">
            <v>43.012949999999996</v>
          </cell>
          <cell r="C1274">
            <v>-70.882133999999994</v>
          </cell>
        </row>
        <row r="1275">
          <cell r="A1275" t="str">
            <v>03886</v>
          </cell>
          <cell r="B1275">
            <v>43.647526999999997</v>
          </cell>
          <cell r="C1275">
            <v>-71.277778999999995</v>
          </cell>
        </row>
        <row r="1276">
          <cell r="A1276" t="str">
            <v>03887</v>
          </cell>
          <cell r="B1276">
            <v>43.459999000000003</v>
          </cell>
          <cell r="C1276">
            <v>-71.040841999999998</v>
          </cell>
        </row>
        <row r="1277">
          <cell r="A1277" t="str">
            <v>03890</v>
          </cell>
          <cell r="B1277">
            <v>43.811782000000001</v>
          </cell>
          <cell r="C1277">
            <v>-71.194586000000001</v>
          </cell>
        </row>
        <row r="1278">
          <cell r="A1278" t="str">
            <v>03894</v>
          </cell>
          <cell r="B1278">
            <v>43.667102</v>
          </cell>
          <cell r="C1278">
            <v>-71.183597000000006</v>
          </cell>
        </row>
        <row r="1279">
          <cell r="A1279" t="str">
            <v>03896</v>
          </cell>
          <cell r="B1279">
            <v>43.589157</v>
          </cell>
          <cell r="C1279">
            <v>-71.218894000000006</v>
          </cell>
        </row>
        <row r="1280">
          <cell r="A1280" t="str">
            <v>03897</v>
          </cell>
          <cell r="B1280">
            <v>43.883870999999999</v>
          </cell>
          <cell r="C1280">
            <v>-71.257726000000005</v>
          </cell>
        </row>
        <row r="1281">
          <cell r="A1281" t="str">
            <v>03901</v>
          </cell>
          <cell r="B1281">
            <v>43.279539</v>
          </cell>
          <cell r="C1281">
            <v>-70.740013000000005</v>
          </cell>
        </row>
        <row r="1282">
          <cell r="A1282" t="str">
            <v>03902</v>
          </cell>
          <cell r="B1282">
            <v>43.245784999999998</v>
          </cell>
          <cell r="C1282">
            <v>-70.664719000000005</v>
          </cell>
        </row>
        <row r="1283">
          <cell r="A1283" t="str">
            <v>03903</v>
          </cell>
          <cell r="B1283">
            <v>43.182729000000002</v>
          </cell>
          <cell r="C1283">
            <v>-70.745759000000007</v>
          </cell>
        </row>
        <row r="1284">
          <cell r="A1284" t="str">
            <v>03904</v>
          </cell>
          <cell r="B1284">
            <v>43.191553999999996</v>
          </cell>
          <cell r="C1284">
            <v>-70.684607</v>
          </cell>
        </row>
        <row r="1285">
          <cell r="A1285" t="str">
            <v>03905</v>
          </cell>
          <cell r="B1285">
            <v>43.094746000000001</v>
          </cell>
          <cell r="C1285">
            <v>-70.689279999999997</v>
          </cell>
        </row>
        <row r="1286">
          <cell r="A1286" t="str">
            <v>03906</v>
          </cell>
          <cell r="B1286">
            <v>43.340626</v>
          </cell>
          <cell r="C1286">
            <v>-70.753996000000001</v>
          </cell>
        </row>
        <row r="1287">
          <cell r="A1287" t="str">
            <v>03907</v>
          </cell>
          <cell r="B1287">
            <v>43.350805999999999</v>
          </cell>
          <cell r="C1287">
            <v>-70.731498000000002</v>
          </cell>
        </row>
        <row r="1288">
          <cell r="A1288" t="str">
            <v>03908</v>
          </cell>
          <cell r="B1288">
            <v>43.227549000000003</v>
          </cell>
          <cell r="C1288">
            <v>-70.711709999999997</v>
          </cell>
        </row>
        <row r="1289">
          <cell r="A1289" t="str">
            <v>03909</v>
          </cell>
          <cell r="B1289">
            <v>43.237890999999998</v>
          </cell>
          <cell r="C1289">
            <v>-70.690989999999999</v>
          </cell>
        </row>
        <row r="1290">
          <cell r="A1290" t="str">
            <v>03910</v>
          </cell>
          <cell r="B1290">
            <v>43.211674000000002</v>
          </cell>
          <cell r="C1290">
            <v>-70.732010000000002</v>
          </cell>
        </row>
        <row r="1291">
          <cell r="A1291" t="str">
            <v>03911</v>
          </cell>
          <cell r="B1291">
            <v>43.155465</v>
          </cell>
          <cell r="C1291">
            <v>-70.635701999999995</v>
          </cell>
        </row>
        <row r="1292">
          <cell r="A1292" t="str">
            <v>04001</v>
          </cell>
          <cell r="B1292">
            <v>43.520752000000002</v>
          </cell>
          <cell r="C1292">
            <v>-70.804587999999995</v>
          </cell>
        </row>
        <row r="1293">
          <cell r="A1293" t="str">
            <v>04002</v>
          </cell>
          <cell r="B1293">
            <v>43.467224000000002</v>
          </cell>
          <cell r="C1293">
            <v>-70.738991999999996</v>
          </cell>
        </row>
        <row r="1294">
          <cell r="A1294" t="str">
            <v>04003</v>
          </cell>
          <cell r="B1294">
            <v>43.735866999999999</v>
          </cell>
          <cell r="C1294">
            <v>-69.995456000000004</v>
          </cell>
        </row>
        <row r="1295">
          <cell r="A1295" t="str">
            <v>04004</v>
          </cell>
          <cell r="B1295">
            <v>43.365658000000003</v>
          </cell>
          <cell r="C1295">
            <v>-70.604378999999994</v>
          </cell>
        </row>
        <row r="1296">
          <cell r="A1296" t="str">
            <v>04005</v>
          </cell>
          <cell r="B1296">
            <v>43.532375999999999</v>
          </cell>
          <cell r="C1296">
            <v>-70.651859000000002</v>
          </cell>
        </row>
        <row r="1297">
          <cell r="A1297" t="str">
            <v>04006</v>
          </cell>
          <cell r="B1297">
            <v>43.436048999999997</v>
          </cell>
          <cell r="C1297">
            <v>-70.359800000000007</v>
          </cell>
        </row>
        <row r="1298">
          <cell r="A1298" t="str">
            <v>04007</v>
          </cell>
          <cell r="B1298">
            <v>43.458129999999997</v>
          </cell>
          <cell r="C1298">
            <v>-70.505301000000003</v>
          </cell>
        </row>
        <row r="1299">
          <cell r="A1299" t="str">
            <v>04008</v>
          </cell>
          <cell r="B1299">
            <v>44.023161999999999</v>
          </cell>
          <cell r="C1299">
            <v>-69.875816</v>
          </cell>
        </row>
        <row r="1300">
          <cell r="A1300" t="str">
            <v>04009</v>
          </cell>
          <cell r="B1300">
            <v>43.939827999999999</v>
          </cell>
          <cell r="C1300">
            <v>-70.747431000000006</v>
          </cell>
        </row>
        <row r="1301">
          <cell r="A1301" t="str">
            <v>04010</v>
          </cell>
          <cell r="B1301">
            <v>44.163032999999999</v>
          </cell>
          <cell r="C1301">
            <v>-70.739823000000001</v>
          </cell>
        </row>
        <row r="1302">
          <cell r="A1302" t="str">
            <v>04011</v>
          </cell>
          <cell r="B1302">
            <v>43.935634</v>
          </cell>
          <cell r="C1302">
            <v>-70.340652000000006</v>
          </cell>
        </row>
        <row r="1303">
          <cell r="A1303" t="str">
            <v>04013</v>
          </cell>
          <cell r="B1303">
            <v>44.408078000000003</v>
          </cell>
          <cell r="C1303">
            <v>-70.470703</v>
          </cell>
        </row>
        <row r="1304">
          <cell r="A1304" t="str">
            <v>04014</v>
          </cell>
          <cell r="B1304">
            <v>43.365658000000003</v>
          </cell>
          <cell r="C1304">
            <v>-70.604378999999994</v>
          </cell>
        </row>
        <row r="1305">
          <cell r="A1305" t="str">
            <v>04015</v>
          </cell>
          <cell r="B1305">
            <v>43.962114999999997</v>
          </cell>
          <cell r="C1305">
            <v>-70.524465000000006</v>
          </cell>
        </row>
        <row r="1306">
          <cell r="A1306" t="str">
            <v>04016</v>
          </cell>
          <cell r="B1306">
            <v>44.180965</v>
          </cell>
          <cell r="C1306">
            <v>-70.891727000000003</v>
          </cell>
        </row>
        <row r="1307">
          <cell r="A1307" t="str">
            <v>04017</v>
          </cell>
          <cell r="B1307">
            <v>43.727806000000001</v>
          </cell>
          <cell r="C1307">
            <v>-70.120436999999995</v>
          </cell>
        </row>
        <row r="1308">
          <cell r="A1308" t="str">
            <v>04019</v>
          </cell>
          <cell r="B1308">
            <v>44.408078000000003</v>
          </cell>
          <cell r="C1308">
            <v>-70.470703</v>
          </cell>
        </row>
        <row r="1309">
          <cell r="A1309" t="str">
            <v>04020</v>
          </cell>
          <cell r="B1309">
            <v>43.773969999999998</v>
          </cell>
          <cell r="C1309">
            <v>-70.791726999999995</v>
          </cell>
        </row>
        <row r="1310">
          <cell r="A1310" t="str">
            <v>04021</v>
          </cell>
          <cell r="B1310">
            <v>43.812676000000003</v>
          </cell>
          <cell r="C1310">
            <v>-70.450494000000006</v>
          </cell>
        </row>
        <row r="1311">
          <cell r="A1311" t="str">
            <v>04022</v>
          </cell>
          <cell r="B1311">
            <v>44.566155999999999</v>
          </cell>
          <cell r="C1311">
            <v>-70.661557000000002</v>
          </cell>
        </row>
        <row r="1312">
          <cell r="A1312" t="str">
            <v>04024</v>
          </cell>
          <cell r="B1312">
            <v>43.844825999999998</v>
          </cell>
          <cell r="C1312">
            <v>-70.688655999999995</v>
          </cell>
        </row>
        <row r="1313">
          <cell r="A1313" t="str">
            <v>04027</v>
          </cell>
          <cell r="B1313">
            <v>43.459707999999999</v>
          </cell>
          <cell r="C1313">
            <v>-70.915189999999996</v>
          </cell>
        </row>
        <row r="1314">
          <cell r="A1314" t="str">
            <v>04028</v>
          </cell>
          <cell r="B1314">
            <v>43.732391</v>
          </cell>
          <cell r="C1314">
            <v>-70.845113999999995</v>
          </cell>
        </row>
        <row r="1315">
          <cell r="A1315" t="str">
            <v>04029</v>
          </cell>
          <cell r="B1315">
            <v>43.867223000000003</v>
          </cell>
          <cell r="C1315">
            <v>-70.547158999999994</v>
          </cell>
        </row>
        <row r="1316">
          <cell r="A1316" t="str">
            <v>04030</v>
          </cell>
          <cell r="B1316">
            <v>43.596921000000002</v>
          </cell>
          <cell r="C1316">
            <v>-70.689680999999993</v>
          </cell>
        </row>
        <row r="1317">
          <cell r="A1317" t="str">
            <v>04032</v>
          </cell>
          <cell r="B1317">
            <v>43.864477000000001</v>
          </cell>
          <cell r="C1317">
            <v>-70.097543000000002</v>
          </cell>
        </row>
        <row r="1318">
          <cell r="A1318" t="str">
            <v>04033</v>
          </cell>
          <cell r="B1318">
            <v>44.408078000000003</v>
          </cell>
          <cell r="C1318">
            <v>-70.470703</v>
          </cell>
        </row>
        <row r="1319">
          <cell r="A1319" t="str">
            <v>04034</v>
          </cell>
          <cell r="B1319">
            <v>44.408078000000003</v>
          </cell>
          <cell r="C1319">
            <v>-70.470703</v>
          </cell>
        </row>
        <row r="1320">
          <cell r="A1320" t="str">
            <v>04037</v>
          </cell>
          <cell r="B1320">
            <v>44.044291999999999</v>
          </cell>
          <cell r="C1320">
            <v>-70.964417999999995</v>
          </cell>
        </row>
        <row r="1321">
          <cell r="A1321" t="str">
            <v>04038</v>
          </cell>
          <cell r="B1321">
            <v>43.803688999999999</v>
          </cell>
          <cell r="C1321">
            <v>-70.355187999999998</v>
          </cell>
        </row>
        <row r="1322">
          <cell r="A1322" t="str">
            <v>04039</v>
          </cell>
          <cell r="B1322">
            <v>43.878566999999997</v>
          </cell>
          <cell r="C1322">
            <v>-70.328889000000004</v>
          </cell>
        </row>
        <row r="1323">
          <cell r="A1323" t="str">
            <v>04040</v>
          </cell>
          <cell r="B1323">
            <v>43.992680999999997</v>
          </cell>
          <cell r="C1323">
            <v>-70.357118999999997</v>
          </cell>
        </row>
        <row r="1324">
          <cell r="A1324" t="str">
            <v>04041</v>
          </cell>
          <cell r="B1324">
            <v>43.879627999999997</v>
          </cell>
          <cell r="C1324">
            <v>-70.826188000000002</v>
          </cell>
        </row>
        <row r="1325">
          <cell r="A1325" t="str">
            <v>04042</v>
          </cell>
          <cell r="B1325">
            <v>43.584232</v>
          </cell>
          <cell r="C1325">
            <v>-70.624391000000003</v>
          </cell>
        </row>
        <row r="1326">
          <cell r="A1326" t="str">
            <v>04043</v>
          </cell>
          <cell r="B1326">
            <v>43.494678999999998</v>
          </cell>
          <cell r="C1326">
            <v>-70.549210000000002</v>
          </cell>
        </row>
        <row r="1327">
          <cell r="A1327" t="str">
            <v>04046</v>
          </cell>
          <cell r="B1327">
            <v>43.534125000000003</v>
          </cell>
          <cell r="C1327">
            <v>-70.607474999999994</v>
          </cell>
        </row>
        <row r="1328">
          <cell r="A1328" t="str">
            <v>04047</v>
          </cell>
          <cell r="B1328">
            <v>43.744987000000002</v>
          </cell>
          <cell r="C1328">
            <v>-70.909195999999994</v>
          </cell>
        </row>
        <row r="1329">
          <cell r="A1329" t="str">
            <v>04048</v>
          </cell>
          <cell r="B1329">
            <v>43.661222000000002</v>
          </cell>
          <cell r="C1329">
            <v>-70.834479999999999</v>
          </cell>
        </row>
        <row r="1330">
          <cell r="A1330" t="str">
            <v>04049</v>
          </cell>
          <cell r="B1330">
            <v>43.703854</v>
          </cell>
          <cell r="C1330">
            <v>-70.748667999999995</v>
          </cell>
        </row>
        <row r="1331">
          <cell r="A1331" t="str">
            <v>04050</v>
          </cell>
          <cell r="B1331">
            <v>44.408078000000003</v>
          </cell>
          <cell r="C1331">
            <v>-70.470703</v>
          </cell>
        </row>
        <row r="1332">
          <cell r="A1332" t="str">
            <v>04051</v>
          </cell>
          <cell r="B1332">
            <v>44.139839000000002</v>
          </cell>
          <cell r="C1332">
            <v>-70.886741000000001</v>
          </cell>
        </row>
        <row r="1333">
          <cell r="A1333" t="str">
            <v>04053</v>
          </cell>
          <cell r="B1333">
            <v>44.408078000000003</v>
          </cell>
          <cell r="C1333">
            <v>-70.470703</v>
          </cell>
        </row>
        <row r="1334">
          <cell r="A1334" t="str">
            <v>04054</v>
          </cell>
          <cell r="B1334">
            <v>43.276341000000002</v>
          </cell>
          <cell r="C1334">
            <v>-70.597752</v>
          </cell>
        </row>
        <row r="1335">
          <cell r="A1335" t="str">
            <v>04055</v>
          </cell>
          <cell r="B1335">
            <v>43.957208000000001</v>
          </cell>
          <cell r="C1335">
            <v>-70.639545999999996</v>
          </cell>
        </row>
        <row r="1336">
          <cell r="A1336" t="str">
            <v>04056</v>
          </cell>
          <cell r="B1336">
            <v>43.658377999999999</v>
          </cell>
          <cell r="C1336">
            <v>-70.868870999999999</v>
          </cell>
        </row>
        <row r="1337">
          <cell r="A1337" t="str">
            <v>04057</v>
          </cell>
          <cell r="B1337">
            <v>44.408078000000003</v>
          </cell>
          <cell r="C1337">
            <v>-70.470703</v>
          </cell>
        </row>
        <row r="1338">
          <cell r="A1338" t="str">
            <v>04061</v>
          </cell>
          <cell r="B1338">
            <v>43.542090000000002</v>
          </cell>
          <cell r="C1338">
            <v>-70.710773000000003</v>
          </cell>
        </row>
        <row r="1339">
          <cell r="A1339" t="str">
            <v>04062</v>
          </cell>
          <cell r="B1339">
            <v>43.911380999999999</v>
          </cell>
          <cell r="C1339">
            <v>-70.396652000000003</v>
          </cell>
        </row>
        <row r="1340">
          <cell r="A1340" t="str">
            <v>04063</v>
          </cell>
          <cell r="B1340">
            <v>43.504888999999999</v>
          </cell>
          <cell r="C1340">
            <v>-70.385703000000007</v>
          </cell>
        </row>
        <row r="1341">
          <cell r="A1341" t="str">
            <v>04064</v>
          </cell>
          <cell r="B1341">
            <v>43.411836999999998</v>
          </cell>
          <cell r="C1341">
            <v>-70.469526000000002</v>
          </cell>
        </row>
        <row r="1342">
          <cell r="A1342" t="str">
            <v>04066</v>
          </cell>
          <cell r="B1342">
            <v>43.779981999999997</v>
          </cell>
          <cell r="C1342">
            <v>-69.975476999999998</v>
          </cell>
        </row>
        <row r="1343">
          <cell r="A1343" t="str">
            <v>04068</v>
          </cell>
          <cell r="B1343">
            <v>43.848322000000003</v>
          </cell>
          <cell r="C1343">
            <v>-70.935378999999998</v>
          </cell>
        </row>
        <row r="1344">
          <cell r="A1344" t="str">
            <v>04069</v>
          </cell>
          <cell r="B1344">
            <v>43.894983000000003</v>
          </cell>
          <cell r="C1344">
            <v>-70.189159000000004</v>
          </cell>
        </row>
        <row r="1345">
          <cell r="A1345" t="str">
            <v>04070</v>
          </cell>
          <cell r="B1345">
            <v>43.576982999999998</v>
          </cell>
          <cell r="C1345">
            <v>-70.273641999999995</v>
          </cell>
        </row>
        <row r="1346">
          <cell r="A1346" t="str">
            <v>04071</v>
          </cell>
          <cell r="B1346">
            <v>43.906227000000001</v>
          </cell>
          <cell r="C1346">
            <v>-70.465928000000005</v>
          </cell>
        </row>
        <row r="1347">
          <cell r="A1347" t="str">
            <v>04072</v>
          </cell>
          <cell r="B1347">
            <v>43.541240999999999</v>
          </cell>
          <cell r="C1347">
            <v>-70.666387</v>
          </cell>
        </row>
        <row r="1348">
          <cell r="A1348" t="str">
            <v>04073</v>
          </cell>
          <cell r="B1348">
            <v>43.576196000000003</v>
          </cell>
          <cell r="C1348">
            <v>-70.630568999999994</v>
          </cell>
        </row>
        <row r="1349">
          <cell r="A1349" t="str">
            <v>04074</v>
          </cell>
          <cell r="B1349">
            <v>43.724561999999999</v>
          </cell>
          <cell r="C1349">
            <v>-70.375162000000003</v>
          </cell>
        </row>
        <row r="1350">
          <cell r="A1350" t="str">
            <v>04075</v>
          </cell>
          <cell r="B1350">
            <v>43.796053000000001</v>
          </cell>
          <cell r="C1350">
            <v>-70.552182999999999</v>
          </cell>
        </row>
        <row r="1351">
          <cell r="A1351" t="str">
            <v>04076</v>
          </cell>
          <cell r="B1351">
            <v>43.510275</v>
          </cell>
          <cell r="C1351">
            <v>-70.771590000000003</v>
          </cell>
        </row>
        <row r="1352">
          <cell r="A1352" t="str">
            <v>04077</v>
          </cell>
          <cell r="B1352">
            <v>43.910029000000002</v>
          </cell>
          <cell r="C1352">
            <v>-70.524524</v>
          </cell>
        </row>
        <row r="1353">
          <cell r="A1353" t="str">
            <v>04078</v>
          </cell>
          <cell r="B1353">
            <v>43.820774</v>
          </cell>
          <cell r="C1353">
            <v>-70.120780999999994</v>
          </cell>
        </row>
        <row r="1354">
          <cell r="A1354" t="str">
            <v>04079</v>
          </cell>
          <cell r="B1354">
            <v>43.78105</v>
          </cell>
          <cell r="C1354">
            <v>-69.995536999999999</v>
          </cell>
        </row>
        <row r="1355">
          <cell r="A1355" t="str">
            <v>04081</v>
          </cell>
          <cell r="B1355">
            <v>44.566155999999999</v>
          </cell>
          <cell r="C1355">
            <v>-70.661557000000002</v>
          </cell>
        </row>
        <row r="1356">
          <cell r="A1356" t="str">
            <v>04082</v>
          </cell>
          <cell r="B1356">
            <v>44.408078000000003</v>
          </cell>
          <cell r="C1356">
            <v>-70.470703</v>
          </cell>
        </row>
        <row r="1357">
          <cell r="A1357" t="str">
            <v>04083</v>
          </cell>
          <cell r="B1357">
            <v>43.465941000000001</v>
          </cell>
          <cell r="C1357">
            <v>-70.748294999999999</v>
          </cell>
        </row>
        <row r="1358">
          <cell r="A1358" t="str">
            <v>04084</v>
          </cell>
          <cell r="B1358">
            <v>43.804454</v>
          </cell>
          <cell r="C1358">
            <v>-70.554905000000005</v>
          </cell>
        </row>
        <row r="1359">
          <cell r="A1359" t="str">
            <v>04085</v>
          </cell>
          <cell r="B1359">
            <v>43.771934000000002</v>
          </cell>
          <cell r="C1359">
            <v>-70.639561</v>
          </cell>
        </row>
        <row r="1360">
          <cell r="A1360" t="str">
            <v>04086</v>
          </cell>
          <cell r="B1360">
            <v>43.981403999999998</v>
          </cell>
          <cell r="C1360">
            <v>-69.937792999999999</v>
          </cell>
        </row>
        <row r="1361">
          <cell r="A1361" t="str">
            <v>04087</v>
          </cell>
          <cell r="B1361">
            <v>43.573684</v>
          </cell>
          <cell r="C1361">
            <v>-70.749180999999993</v>
          </cell>
        </row>
        <row r="1362">
          <cell r="A1362" t="str">
            <v>04088</v>
          </cell>
          <cell r="B1362">
            <v>44.566155999999999</v>
          </cell>
          <cell r="C1362">
            <v>-70.661557000000002</v>
          </cell>
        </row>
        <row r="1363">
          <cell r="A1363" t="str">
            <v>04090</v>
          </cell>
          <cell r="B1363">
            <v>43.429659000000001</v>
          </cell>
          <cell r="C1363">
            <v>-70.671273999999997</v>
          </cell>
        </row>
        <row r="1364">
          <cell r="A1364" t="str">
            <v>04091</v>
          </cell>
          <cell r="B1364">
            <v>44.408078000000003</v>
          </cell>
          <cell r="C1364">
            <v>-70.470703</v>
          </cell>
        </row>
        <row r="1365">
          <cell r="A1365" t="str">
            <v>04092</v>
          </cell>
          <cell r="B1365">
            <v>43.855116000000002</v>
          </cell>
          <cell r="C1365">
            <v>-70.568534</v>
          </cell>
        </row>
        <row r="1366">
          <cell r="A1366" t="str">
            <v>04093</v>
          </cell>
          <cell r="B1366">
            <v>43.653804999999998</v>
          </cell>
          <cell r="C1366">
            <v>-70.622958999999994</v>
          </cell>
        </row>
        <row r="1367">
          <cell r="A1367" t="str">
            <v>04094</v>
          </cell>
          <cell r="B1367">
            <v>43.406101</v>
          </cell>
          <cell r="C1367">
            <v>-70.573255000000003</v>
          </cell>
        </row>
        <row r="1368">
          <cell r="A1368" t="str">
            <v>04095</v>
          </cell>
          <cell r="B1368">
            <v>43.601018000000003</v>
          </cell>
          <cell r="C1368">
            <v>-70.902676</v>
          </cell>
        </row>
        <row r="1369">
          <cell r="A1369" t="str">
            <v>04096</v>
          </cell>
          <cell r="B1369">
            <v>43.798226999999997</v>
          </cell>
          <cell r="C1369">
            <v>-70.171978999999993</v>
          </cell>
        </row>
        <row r="1370">
          <cell r="A1370" t="str">
            <v>04097</v>
          </cell>
          <cell r="B1370">
            <v>43.837950999999997</v>
          </cell>
          <cell r="C1370">
            <v>-70.200113999999999</v>
          </cell>
        </row>
        <row r="1371">
          <cell r="A1371" t="str">
            <v>04098</v>
          </cell>
          <cell r="B1371">
            <v>44.408078000000003</v>
          </cell>
          <cell r="C1371">
            <v>-70.470703</v>
          </cell>
        </row>
        <row r="1372">
          <cell r="A1372" t="str">
            <v>04101</v>
          </cell>
          <cell r="B1372">
            <v>43.658783999999997</v>
          </cell>
          <cell r="C1372">
            <v>-70.262393000000003</v>
          </cell>
        </row>
        <row r="1373">
          <cell r="A1373" t="str">
            <v>04102</v>
          </cell>
          <cell r="B1373">
            <v>43.742750000000001</v>
          </cell>
          <cell r="C1373">
            <v>-70.443380000000005</v>
          </cell>
        </row>
        <row r="1374">
          <cell r="A1374" t="str">
            <v>04103</v>
          </cell>
          <cell r="B1374">
            <v>43.68826</v>
          </cell>
          <cell r="C1374">
            <v>-70.289844000000002</v>
          </cell>
        </row>
        <row r="1375">
          <cell r="A1375" t="str">
            <v>04104</v>
          </cell>
          <cell r="B1375">
            <v>43.846490000000003</v>
          </cell>
          <cell r="C1375">
            <v>-70.464838999999998</v>
          </cell>
        </row>
        <row r="1376">
          <cell r="A1376" t="str">
            <v>04105</v>
          </cell>
          <cell r="B1376">
            <v>43.739280000000001</v>
          </cell>
          <cell r="C1376">
            <v>-70.270696000000001</v>
          </cell>
        </row>
        <row r="1377">
          <cell r="A1377" t="str">
            <v>04106</v>
          </cell>
          <cell r="B1377">
            <v>43.627364</v>
          </cell>
          <cell r="C1377">
            <v>-70.289248000000001</v>
          </cell>
        </row>
        <row r="1378">
          <cell r="A1378" t="str">
            <v>04107</v>
          </cell>
          <cell r="B1378">
            <v>43.595511999999999</v>
          </cell>
          <cell r="C1378">
            <v>-70.239559</v>
          </cell>
        </row>
        <row r="1379">
          <cell r="A1379" t="str">
            <v>04108</v>
          </cell>
          <cell r="B1379">
            <v>43.662809000000003</v>
          </cell>
          <cell r="C1379">
            <v>-70.188441999999995</v>
          </cell>
        </row>
        <row r="1380">
          <cell r="A1380" t="str">
            <v>04109</v>
          </cell>
          <cell r="B1380">
            <v>43.678339000000001</v>
          </cell>
          <cell r="C1380">
            <v>-70.198741999999996</v>
          </cell>
        </row>
        <row r="1381">
          <cell r="A1381" t="str">
            <v>04110</v>
          </cell>
          <cell r="B1381">
            <v>43.759020999999997</v>
          </cell>
          <cell r="C1381">
            <v>-70.199307000000005</v>
          </cell>
        </row>
        <row r="1382">
          <cell r="A1382" t="str">
            <v>04112</v>
          </cell>
          <cell r="B1382">
            <v>44.408078000000003</v>
          </cell>
          <cell r="C1382">
            <v>-70.470703</v>
          </cell>
        </row>
        <row r="1383">
          <cell r="A1383" t="str">
            <v>04116</v>
          </cell>
          <cell r="B1383">
            <v>44.408078000000003</v>
          </cell>
          <cell r="C1383">
            <v>-70.470703</v>
          </cell>
        </row>
        <row r="1384">
          <cell r="A1384" t="str">
            <v>04122</v>
          </cell>
          <cell r="B1384">
            <v>44.408078000000003</v>
          </cell>
          <cell r="C1384">
            <v>-70.470703</v>
          </cell>
        </row>
        <row r="1385">
          <cell r="A1385" t="str">
            <v>04123</v>
          </cell>
          <cell r="B1385">
            <v>44.408078000000003</v>
          </cell>
          <cell r="C1385">
            <v>-70.470703</v>
          </cell>
        </row>
        <row r="1386">
          <cell r="A1386" t="str">
            <v>04124</v>
          </cell>
          <cell r="B1386">
            <v>44.408078000000003</v>
          </cell>
          <cell r="C1386">
            <v>-70.470703</v>
          </cell>
        </row>
        <row r="1387">
          <cell r="A1387" t="str">
            <v>04210</v>
          </cell>
          <cell r="B1387">
            <v>44.087421999999997</v>
          </cell>
          <cell r="C1387">
            <v>-70.243848</v>
          </cell>
        </row>
        <row r="1388">
          <cell r="A1388" t="str">
            <v>04211</v>
          </cell>
          <cell r="B1388">
            <v>44.197009000000001</v>
          </cell>
          <cell r="C1388">
            <v>-70.239485000000002</v>
          </cell>
        </row>
        <row r="1389">
          <cell r="A1389" t="str">
            <v>04212</v>
          </cell>
          <cell r="B1389">
            <v>44.197009000000001</v>
          </cell>
          <cell r="C1389">
            <v>-70.239485000000002</v>
          </cell>
        </row>
        <row r="1390">
          <cell r="A1390" t="str">
            <v>04216</v>
          </cell>
          <cell r="B1390">
            <v>44.568159999999999</v>
          </cell>
          <cell r="C1390">
            <v>-70.704051000000007</v>
          </cell>
        </row>
        <row r="1391">
          <cell r="A1391" t="str">
            <v>04217</v>
          </cell>
          <cell r="B1391">
            <v>44.428413999999997</v>
          </cell>
          <cell r="C1391">
            <v>-70.770034999999993</v>
          </cell>
        </row>
        <row r="1392">
          <cell r="A1392" t="str">
            <v>04219</v>
          </cell>
          <cell r="B1392">
            <v>44.265008999999999</v>
          </cell>
          <cell r="C1392">
            <v>-70.587095000000005</v>
          </cell>
        </row>
        <row r="1393">
          <cell r="A1393" t="str">
            <v>04220</v>
          </cell>
          <cell r="B1393">
            <v>44.326165000000003</v>
          </cell>
          <cell r="C1393">
            <v>-70.381112000000002</v>
          </cell>
        </row>
        <row r="1394">
          <cell r="A1394" t="str">
            <v>04221</v>
          </cell>
          <cell r="B1394">
            <v>44.385750000000002</v>
          </cell>
          <cell r="C1394">
            <v>-70.311313999999996</v>
          </cell>
        </row>
        <row r="1395">
          <cell r="A1395" t="str">
            <v>04222</v>
          </cell>
          <cell r="B1395">
            <v>43.968378000000001</v>
          </cell>
          <cell r="C1395">
            <v>-70.184618</v>
          </cell>
        </row>
        <row r="1396">
          <cell r="A1396" t="str">
            <v>04223</v>
          </cell>
          <cell r="B1396">
            <v>44.023873000000002</v>
          </cell>
          <cell r="C1396">
            <v>-70.285747999999998</v>
          </cell>
        </row>
        <row r="1397">
          <cell r="A1397" t="str">
            <v>04224</v>
          </cell>
          <cell r="B1397">
            <v>44.553967999999998</v>
          </cell>
          <cell r="C1397">
            <v>-70.422540999999995</v>
          </cell>
        </row>
        <row r="1398">
          <cell r="A1398" t="str">
            <v>04225</v>
          </cell>
          <cell r="B1398">
            <v>44.602705</v>
          </cell>
          <cell r="C1398">
            <v>-70.226510000000005</v>
          </cell>
        </row>
        <row r="1399">
          <cell r="A1399" t="str">
            <v>04226</v>
          </cell>
          <cell r="B1399">
            <v>44.555618000000003</v>
          </cell>
          <cell r="C1399">
            <v>-70.691856999999999</v>
          </cell>
        </row>
        <row r="1400">
          <cell r="A1400" t="str">
            <v>04227</v>
          </cell>
          <cell r="B1400">
            <v>44.579135000000001</v>
          </cell>
          <cell r="C1400">
            <v>-70.326336999999995</v>
          </cell>
        </row>
        <row r="1401">
          <cell r="A1401" t="str">
            <v>04228</v>
          </cell>
          <cell r="B1401">
            <v>44.197009000000001</v>
          </cell>
          <cell r="C1401">
            <v>-70.239485000000002</v>
          </cell>
        </row>
        <row r="1402">
          <cell r="A1402" t="str">
            <v>04230</v>
          </cell>
          <cell r="B1402">
            <v>44.062671999999999</v>
          </cell>
          <cell r="C1402">
            <v>-70.327049000000002</v>
          </cell>
        </row>
        <row r="1403">
          <cell r="A1403" t="str">
            <v>04231</v>
          </cell>
          <cell r="B1403">
            <v>44.313282999999998</v>
          </cell>
          <cell r="C1403">
            <v>-70.861796999999996</v>
          </cell>
        </row>
        <row r="1404">
          <cell r="A1404" t="str">
            <v>04234</v>
          </cell>
          <cell r="B1404">
            <v>44.617508999999998</v>
          </cell>
          <cell r="C1404">
            <v>-70.182012</v>
          </cell>
        </row>
        <row r="1405">
          <cell r="A1405" t="str">
            <v>04236</v>
          </cell>
          <cell r="B1405">
            <v>44.189655000000002</v>
          </cell>
          <cell r="C1405">
            <v>-70.136683000000005</v>
          </cell>
        </row>
        <row r="1406">
          <cell r="A1406" t="str">
            <v>04237</v>
          </cell>
          <cell r="B1406">
            <v>44.494346999999998</v>
          </cell>
          <cell r="C1406">
            <v>-70.735691000000003</v>
          </cell>
        </row>
        <row r="1407">
          <cell r="A1407" t="str">
            <v>04238</v>
          </cell>
          <cell r="B1407">
            <v>44.225639999999999</v>
          </cell>
          <cell r="C1407">
            <v>-70.372831000000005</v>
          </cell>
        </row>
        <row r="1408">
          <cell r="A1408" t="str">
            <v>04239</v>
          </cell>
          <cell r="B1408">
            <v>44.541508</v>
          </cell>
          <cell r="C1408">
            <v>-70.208556000000002</v>
          </cell>
        </row>
        <row r="1409">
          <cell r="A1409" t="str">
            <v>04240</v>
          </cell>
          <cell r="B1409">
            <v>44.086323</v>
          </cell>
          <cell r="C1409">
            <v>-70.169297</v>
          </cell>
        </row>
        <row r="1410">
          <cell r="A1410" t="str">
            <v>04241</v>
          </cell>
          <cell r="B1410">
            <v>44.197009000000001</v>
          </cell>
          <cell r="C1410">
            <v>-70.239485000000002</v>
          </cell>
        </row>
        <row r="1411">
          <cell r="A1411" t="str">
            <v>04243</v>
          </cell>
          <cell r="B1411">
            <v>44.197009000000001</v>
          </cell>
          <cell r="C1411">
            <v>-70.239485000000002</v>
          </cell>
        </row>
        <row r="1412">
          <cell r="A1412" t="str">
            <v>04250</v>
          </cell>
          <cell r="B1412">
            <v>44.033026</v>
          </cell>
          <cell r="C1412">
            <v>-70.101247000000001</v>
          </cell>
        </row>
        <row r="1413">
          <cell r="A1413" t="str">
            <v>04252</v>
          </cell>
          <cell r="B1413">
            <v>44.032476000000003</v>
          </cell>
          <cell r="C1413">
            <v>-70.068045999999995</v>
          </cell>
        </row>
        <row r="1414">
          <cell r="A1414" t="str">
            <v>04253</v>
          </cell>
          <cell r="B1414">
            <v>44.297415999999998</v>
          </cell>
          <cell r="C1414">
            <v>-70.189138999999997</v>
          </cell>
        </row>
        <row r="1415">
          <cell r="A1415" t="str">
            <v>04254</v>
          </cell>
          <cell r="B1415">
            <v>44.242189000000003</v>
          </cell>
          <cell r="C1415">
            <v>-70.188507999999999</v>
          </cell>
        </row>
        <row r="1416">
          <cell r="A1416" t="str">
            <v>04255</v>
          </cell>
          <cell r="B1416">
            <v>44.401595</v>
          </cell>
          <cell r="C1416">
            <v>-70.708774000000005</v>
          </cell>
        </row>
        <row r="1417">
          <cell r="A1417" t="str">
            <v>04256</v>
          </cell>
          <cell r="B1417">
            <v>44.079644000000002</v>
          </cell>
          <cell r="C1417">
            <v>-70.272623999999993</v>
          </cell>
        </row>
        <row r="1418">
          <cell r="A1418" t="str">
            <v>04257</v>
          </cell>
          <cell r="B1418">
            <v>44.570264999999999</v>
          </cell>
          <cell r="C1418">
            <v>-70.516131000000001</v>
          </cell>
        </row>
        <row r="1419">
          <cell r="A1419" t="str">
            <v>04258</v>
          </cell>
          <cell r="B1419">
            <v>44.146121000000001</v>
          </cell>
          <cell r="C1419">
            <v>-70.339859000000004</v>
          </cell>
        </row>
        <row r="1420">
          <cell r="A1420" t="str">
            <v>04259</v>
          </cell>
          <cell r="B1420">
            <v>44.349165999999997</v>
          </cell>
          <cell r="C1420">
            <v>-69.870181000000002</v>
          </cell>
        </row>
        <row r="1421">
          <cell r="A1421" t="str">
            <v>04260</v>
          </cell>
          <cell r="B1421">
            <v>43.967474000000003</v>
          </cell>
          <cell r="C1421">
            <v>-70.299687000000006</v>
          </cell>
        </row>
        <row r="1422">
          <cell r="A1422" t="str">
            <v>04261</v>
          </cell>
          <cell r="B1422">
            <v>44.689526000000001</v>
          </cell>
          <cell r="C1422">
            <v>-71.011246</v>
          </cell>
        </row>
        <row r="1423">
          <cell r="A1423" t="str">
            <v>04262</v>
          </cell>
          <cell r="B1423">
            <v>45.063383999999999</v>
          </cell>
          <cell r="C1423">
            <v>-70.381639000000007</v>
          </cell>
        </row>
        <row r="1424">
          <cell r="A1424" t="str">
            <v>04263</v>
          </cell>
          <cell r="B1424">
            <v>44.292088999999997</v>
          </cell>
          <cell r="C1424">
            <v>-70.135366000000005</v>
          </cell>
        </row>
        <row r="1425">
          <cell r="A1425" t="str">
            <v>04265</v>
          </cell>
          <cell r="B1425">
            <v>44.303359</v>
          </cell>
          <cell r="C1425">
            <v>-70.037847999999997</v>
          </cell>
        </row>
        <row r="1426">
          <cell r="A1426" t="str">
            <v>04266</v>
          </cell>
          <cell r="B1426">
            <v>44.357987000000001</v>
          </cell>
          <cell r="C1426">
            <v>-70.255782999999994</v>
          </cell>
        </row>
        <row r="1427">
          <cell r="A1427" t="str">
            <v>04267</v>
          </cell>
          <cell r="B1427">
            <v>44.566155999999999</v>
          </cell>
          <cell r="C1427">
            <v>-70.661557000000002</v>
          </cell>
        </row>
        <row r="1428">
          <cell r="A1428" t="str">
            <v>04268</v>
          </cell>
          <cell r="B1428">
            <v>44.280503000000003</v>
          </cell>
          <cell r="C1428">
            <v>-70.691575999999998</v>
          </cell>
        </row>
        <row r="1429">
          <cell r="A1429" t="str">
            <v>04270</v>
          </cell>
          <cell r="B1429">
            <v>44.284385</v>
          </cell>
          <cell r="C1429">
            <v>-70.507790999999997</v>
          </cell>
        </row>
        <row r="1430">
          <cell r="A1430" t="str">
            <v>04271</v>
          </cell>
          <cell r="B1430">
            <v>44.264111</v>
          </cell>
          <cell r="C1430">
            <v>-70.498513000000003</v>
          </cell>
        </row>
        <row r="1431">
          <cell r="A1431" t="str">
            <v>04274</v>
          </cell>
          <cell r="B1431">
            <v>44.047435</v>
          </cell>
          <cell r="C1431">
            <v>-70.389922999999996</v>
          </cell>
        </row>
        <row r="1432">
          <cell r="A1432" t="str">
            <v>04275</v>
          </cell>
          <cell r="B1432">
            <v>44.566155999999999</v>
          </cell>
          <cell r="C1432">
            <v>-70.661557000000002</v>
          </cell>
        </row>
        <row r="1433">
          <cell r="A1433" t="str">
            <v>04276</v>
          </cell>
          <cell r="B1433">
            <v>44.523555999999999</v>
          </cell>
          <cell r="C1433">
            <v>-70.638174000000006</v>
          </cell>
        </row>
        <row r="1434">
          <cell r="A1434" t="str">
            <v>04278</v>
          </cell>
          <cell r="B1434">
            <v>44.377031000000002</v>
          </cell>
          <cell r="C1434">
            <v>-70.568040999999994</v>
          </cell>
        </row>
        <row r="1435">
          <cell r="A1435" t="str">
            <v>04280</v>
          </cell>
          <cell r="B1435">
            <v>44.126722999999998</v>
          </cell>
          <cell r="C1435">
            <v>-70.126921999999993</v>
          </cell>
        </row>
        <row r="1436">
          <cell r="A1436" t="str">
            <v>04281</v>
          </cell>
          <cell r="B1436">
            <v>44.353051999999998</v>
          </cell>
          <cell r="C1436">
            <v>-70.607840999999993</v>
          </cell>
        </row>
        <row r="1437">
          <cell r="A1437" t="str">
            <v>04282</v>
          </cell>
          <cell r="B1437">
            <v>44.265473</v>
          </cell>
          <cell r="C1437">
            <v>-70.254154999999997</v>
          </cell>
        </row>
        <row r="1438">
          <cell r="A1438" t="str">
            <v>04283</v>
          </cell>
          <cell r="B1438">
            <v>44.197009000000001</v>
          </cell>
          <cell r="C1438">
            <v>-70.239485000000002</v>
          </cell>
        </row>
        <row r="1439">
          <cell r="A1439" t="str">
            <v>04284</v>
          </cell>
          <cell r="B1439">
            <v>44.359834999999997</v>
          </cell>
          <cell r="C1439">
            <v>-70.074555000000004</v>
          </cell>
        </row>
        <row r="1440">
          <cell r="A1440" t="str">
            <v>04285</v>
          </cell>
          <cell r="B1440">
            <v>45.063383999999999</v>
          </cell>
          <cell r="C1440">
            <v>-70.381639000000007</v>
          </cell>
        </row>
        <row r="1441">
          <cell r="A1441" t="str">
            <v>04286</v>
          </cell>
          <cell r="B1441">
            <v>44.402050000000003</v>
          </cell>
          <cell r="C1441">
            <v>-70.860094000000004</v>
          </cell>
        </row>
        <row r="1442">
          <cell r="A1442" t="str">
            <v>04287</v>
          </cell>
          <cell r="B1442">
            <v>44.057513999999998</v>
          </cell>
          <cell r="C1442">
            <v>-69.965553</v>
          </cell>
        </row>
        <row r="1443">
          <cell r="A1443" t="str">
            <v>04288</v>
          </cell>
          <cell r="B1443">
            <v>44.197009000000001</v>
          </cell>
          <cell r="C1443">
            <v>-70.239485000000002</v>
          </cell>
        </row>
        <row r="1444">
          <cell r="A1444" t="str">
            <v>04289</v>
          </cell>
          <cell r="B1444">
            <v>44.340437999999999</v>
          </cell>
          <cell r="C1444">
            <v>-70.543265000000005</v>
          </cell>
        </row>
        <row r="1445">
          <cell r="A1445" t="str">
            <v>04290</v>
          </cell>
          <cell r="B1445">
            <v>44.477182999999997</v>
          </cell>
          <cell r="C1445">
            <v>-70.436722000000003</v>
          </cell>
        </row>
        <row r="1446">
          <cell r="A1446" t="str">
            <v>04291</v>
          </cell>
          <cell r="B1446">
            <v>44.040857000000003</v>
          </cell>
          <cell r="C1446">
            <v>-70.453006000000002</v>
          </cell>
        </row>
        <row r="1447">
          <cell r="A1447" t="str">
            <v>04292</v>
          </cell>
          <cell r="B1447">
            <v>44.318899999999999</v>
          </cell>
          <cell r="C1447">
            <v>-70.477506000000005</v>
          </cell>
        </row>
        <row r="1448">
          <cell r="A1448" t="str">
            <v>04294</v>
          </cell>
          <cell r="B1448">
            <v>44.618873000000001</v>
          </cell>
          <cell r="C1448">
            <v>-70.245935000000003</v>
          </cell>
        </row>
        <row r="1449">
          <cell r="A1449" t="str">
            <v>04330</v>
          </cell>
          <cell r="B1449">
            <v>44.351641999999998</v>
          </cell>
          <cell r="C1449">
            <v>-69.803773000000007</v>
          </cell>
        </row>
        <row r="1450">
          <cell r="A1450" t="str">
            <v>04332</v>
          </cell>
          <cell r="B1450">
            <v>44.414056000000002</v>
          </cell>
          <cell r="C1450">
            <v>-69.751913000000002</v>
          </cell>
        </row>
        <row r="1451">
          <cell r="A1451" t="str">
            <v>04333</v>
          </cell>
          <cell r="B1451">
            <v>44.414056000000002</v>
          </cell>
          <cell r="C1451">
            <v>-69.751913000000002</v>
          </cell>
        </row>
        <row r="1452">
          <cell r="A1452" t="str">
            <v>04336</v>
          </cell>
          <cell r="B1452">
            <v>44.315693000000003</v>
          </cell>
          <cell r="C1452">
            <v>-69.818009000000004</v>
          </cell>
        </row>
        <row r="1453">
          <cell r="A1453" t="str">
            <v>04338</v>
          </cell>
          <cell r="B1453">
            <v>44.414056000000002</v>
          </cell>
          <cell r="C1453">
            <v>-69.751913000000002</v>
          </cell>
        </row>
        <row r="1454">
          <cell r="A1454" t="str">
            <v>04341</v>
          </cell>
          <cell r="B1454">
            <v>44.258771000000003</v>
          </cell>
          <cell r="C1454">
            <v>-69.551023999999998</v>
          </cell>
        </row>
        <row r="1455">
          <cell r="A1455" t="str">
            <v>04342</v>
          </cell>
          <cell r="B1455">
            <v>44.077447999999997</v>
          </cell>
          <cell r="C1455">
            <v>-69.738417999999996</v>
          </cell>
        </row>
        <row r="1456">
          <cell r="A1456" t="str">
            <v>04343</v>
          </cell>
          <cell r="B1456">
            <v>44.414056000000002</v>
          </cell>
          <cell r="C1456">
            <v>-69.751913000000002</v>
          </cell>
        </row>
        <row r="1457">
          <cell r="A1457" t="str">
            <v>04344</v>
          </cell>
          <cell r="B1457">
            <v>44.256613999999999</v>
          </cell>
          <cell r="C1457">
            <v>-69.797105000000002</v>
          </cell>
        </row>
        <row r="1458">
          <cell r="A1458" t="str">
            <v>04345</v>
          </cell>
          <cell r="B1458">
            <v>44.296652000000002</v>
          </cell>
          <cell r="C1458">
            <v>-69.796908999999999</v>
          </cell>
        </row>
        <row r="1459">
          <cell r="A1459" t="str">
            <v>04346</v>
          </cell>
          <cell r="B1459">
            <v>44.269959</v>
          </cell>
          <cell r="C1459">
            <v>-69.724135000000004</v>
          </cell>
        </row>
        <row r="1460">
          <cell r="A1460" t="str">
            <v>04347</v>
          </cell>
          <cell r="B1460">
            <v>44.249130000000001</v>
          </cell>
          <cell r="C1460">
            <v>-69.795036999999994</v>
          </cell>
        </row>
        <row r="1461">
          <cell r="A1461" t="str">
            <v>04348</v>
          </cell>
          <cell r="B1461">
            <v>44.220432000000002</v>
          </cell>
          <cell r="C1461">
            <v>-69.513293000000004</v>
          </cell>
        </row>
        <row r="1462">
          <cell r="A1462" t="str">
            <v>04349</v>
          </cell>
          <cell r="B1462">
            <v>44.414056000000002</v>
          </cell>
          <cell r="C1462">
            <v>-69.751913000000002</v>
          </cell>
        </row>
        <row r="1463">
          <cell r="A1463" t="str">
            <v>04350</v>
          </cell>
          <cell r="B1463">
            <v>44.158104000000002</v>
          </cell>
          <cell r="C1463">
            <v>-69.954040000000006</v>
          </cell>
        </row>
        <row r="1464">
          <cell r="A1464" t="str">
            <v>04351</v>
          </cell>
          <cell r="B1464">
            <v>44.358013999999997</v>
          </cell>
          <cell r="C1464">
            <v>-69.867001000000002</v>
          </cell>
        </row>
        <row r="1465">
          <cell r="A1465" t="str">
            <v>04352</v>
          </cell>
          <cell r="B1465">
            <v>44.461522000000002</v>
          </cell>
          <cell r="C1465">
            <v>-69.986761999999999</v>
          </cell>
        </row>
        <row r="1466">
          <cell r="A1466" t="str">
            <v>04353</v>
          </cell>
          <cell r="B1466">
            <v>44.188406000000001</v>
          </cell>
          <cell r="C1466">
            <v>-69.575119000000001</v>
          </cell>
        </row>
        <row r="1467">
          <cell r="A1467" t="str">
            <v>04354</v>
          </cell>
          <cell r="B1467">
            <v>44.395589999999999</v>
          </cell>
          <cell r="C1467">
            <v>-69.416799999999995</v>
          </cell>
        </row>
        <row r="1468">
          <cell r="A1468" t="str">
            <v>04355</v>
          </cell>
          <cell r="B1468">
            <v>44.384839999999997</v>
          </cell>
          <cell r="C1468">
            <v>-69.953716</v>
          </cell>
        </row>
        <row r="1469">
          <cell r="A1469" t="str">
            <v>04357</v>
          </cell>
          <cell r="B1469">
            <v>44.108058999999997</v>
          </cell>
          <cell r="C1469">
            <v>-69.827489</v>
          </cell>
        </row>
        <row r="1470">
          <cell r="A1470" t="str">
            <v>04358</v>
          </cell>
          <cell r="B1470">
            <v>44.375577999999997</v>
          </cell>
          <cell r="C1470">
            <v>-69.586326999999997</v>
          </cell>
        </row>
        <row r="1471">
          <cell r="A1471" t="str">
            <v>04359</v>
          </cell>
          <cell r="B1471">
            <v>44.183266000000003</v>
          </cell>
          <cell r="C1471">
            <v>-69.777196000000004</v>
          </cell>
        </row>
        <row r="1472">
          <cell r="A1472" t="str">
            <v>04360</v>
          </cell>
          <cell r="B1472">
            <v>44.414056000000002</v>
          </cell>
          <cell r="C1472">
            <v>-69.751913000000002</v>
          </cell>
        </row>
        <row r="1473">
          <cell r="A1473" t="str">
            <v>04363</v>
          </cell>
          <cell r="B1473">
            <v>44.414056000000002</v>
          </cell>
          <cell r="C1473">
            <v>-69.751913000000002</v>
          </cell>
        </row>
        <row r="1474">
          <cell r="A1474" t="str">
            <v>04364</v>
          </cell>
          <cell r="B1474">
            <v>44.322865</v>
          </cell>
          <cell r="C1474">
            <v>-69.957627000000002</v>
          </cell>
        </row>
        <row r="1475">
          <cell r="A1475" t="str">
            <v>04401</v>
          </cell>
          <cell r="B1475">
            <v>45.061743999999997</v>
          </cell>
          <cell r="C1475">
            <v>-68.878893000000005</v>
          </cell>
        </row>
        <row r="1476">
          <cell r="A1476" t="str">
            <v>04402</v>
          </cell>
          <cell r="B1476">
            <v>45.519866999999998</v>
          </cell>
          <cell r="C1476">
            <v>-68.647416000000007</v>
          </cell>
        </row>
        <row r="1477">
          <cell r="A1477" t="str">
            <v>04406</v>
          </cell>
          <cell r="B1477">
            <v>45.184103</v>
          </cell>
          <cell r="C1477">
            <v>-69.233382000000006</v>
          </cell>
        </row>
        <row r="1478">
          <cell r="A1478" t="str">
            <v>04408</v>
          </cell>
          <cell r="B1478">
            <v>44.641872999999997</v>
          </cell>
          <cell r="C1478">
            <v>-68.391480999999999</v>
          </cell>
        </row>
        <row r="1479">
          <cell r="A1479" t="str">
            <v>04410</v>
          </cell>
          <cell r="B1479">
            <v>45.058864</v>
          </cell>
          <cell r="C1479">
            <v>-68.954319999999996</v>
          </cell>
        </row>
        <row r="1480">
          <cell r="A1480" t="str">
            <v>04411</v>
          </cell>
          <cell r="B1480">
            <v>44.914946</v>
          </cell>
          <cell r="C1480">
            <v>-68.625687999999997</v>
          </cell>
        </row>
        <row r="1481">
          <cell r="A1481" t="str">
            <v>04412</v>
          </cell>
          <cell r="B1481">
            <v>44.835610000000003</v>
          </cell>
          <cell r="C1481">
            <v>-68.783742000000004</v>
          </cell>
        </row>
        <row r="1482">
          <cell r="A1482" t="str">
            <v>04413</v>
          </cell>
          <cell r="B1482">
            <v>45.002969</v>
          </cell>
          <cell r="C1482">
            <v>-67.495547999999999</v>
          </cell>
        </row>
        <row r="1483">
          <cell r="A1483" t="str">
            <v>04414</v>
          </cell>
          <cell r="B1483">
            <v>45.310094999999997</v>
          </cell>
          <cell r="C1483">
            <v>-69.029461999999995</v>
          </cell>
        </row>
        <row r="1484">
          <cell r="A1484" t="str">
            <v>04415</v>
          </cell>
          <cell r="B1484">
            <v>45.351184000000003</v>
          </cell>
          <cell r="C1484">
            <v>-69.058062000000007</v>
          </cell>
        </row>
        <row r="1485">
          <cell r="A1485" t="str">
            <v>04416</v>
          </cell>
          <cell r="B1485">
            <v>44.600448</v>
          </cell>
          <cell r="C1485">
            <v>-68.773240999999999</v>
          </cell>
        </row>
        <row r="1486">
          <cell r="A1486" t="str">
            <v>04417</v>
          </cell>
          <cell r="B1486">
            <v>44.817819999999998</v>
          </cell>
          <cell r="C1486">
            <v>-68.817481000000001</v>
          </cell>
        </row>
        <row r="1487">
          <cell r="A1487" t="str">
            <v>04418</v>
          </cell>
          <cell r="B1487">
            <v>45.049429000000003</v>
          </cell>
          <cell r="C1487">
            <v>-68.581211999999994</v>
          </cell>
        </row>
        <row r="1488">
          <cell r="A1488" t="str">
            <v>04419</v>
          </cell>
          <cell r="B1488">
            <v>44.808062</v>
          </cell>
          <cell r="C1488">
            <v>-68.940624</v>
          </cell>
        </row>
        <row r="1489">
          <cell r="A1489" t="str">
            <v>04420</v>
          </cell>
          <cell r="B1489">
            <v>44.412967999999999</v>
          </cell>
          <cell r="C1489">
            <v>-68.798046999999997</v>
          </cell>
        </row>
        <row r="1490">
          <cell r="A1490" t="str">
            <v>04421</v>
          </cell>
          <cell r="B1490">
            <v>44.415638999999999</v>
          </cell>
          <cell r="C1490">
            <v>-68.792883000000003</v>
          </cell>
        </row>
        <row r="1491">
          <cell r="A1491" t="str">
            <v>04422</v>
          </cell>
          <cell r="B1491">
            <v>45.066999000000003</v>
          </cell>
          <cell r="C1491">
            <v>-69.040694999999999</v>
          </cell>
        </row>
        <row r="1492">
          <cell r="A1492" t="str">
            <v>04423</v>
          </cell>
          <cell r="B1492">
            <v>45.039478000000003</v>
          </cell>
          <cell r="C1492">
            <v>-68.529182000000006</v>
          </cell>
        </row>
        <row r="1493">
          <cell r="A1493" t="str">
            <v>04424</v>
          </cell>
          <cell r="B1493">
            <v>45.658830999999999</v>
          </cell>
          <cell r="C1493">
            <v>-67.866054000000005</v>
          </cell>
        </row>
        <row r="1494">
          <cell r="A1494" t="str">
            <v>04426</v>
          </cell>
          <cell r="B1494">
            <v>45.171605</v>
          </cell>
          <cell r="C1494">
            <v>-69.207724999999996</v>
          </cell>
        </row>
        <row r="1495">
          <cell r="A1495" t="str">
            <v>04427</v>
          </cell>
          <cell r="B1495">
            <v>44.989376</v>
          </cell>
          <cell r="C1495">
            <v>-68.865187000000006</v>
          </cell>
        </row>
        <row r="1496">
          <cell r="A1496" t="str">
            <v>04428</v>
          </cell>
          <cell r="B1496">
            <v>44.791690000000003</v>
          </cell>
          <cell r="C1496">
            <v>-68.577727999999993</v>
          </cell>
        </row>
        <row r="1497">
          <cell r="A1497" t="str">
            <v>04429</v>
          </cell>
          <cell r="B1497">
            <v>44.894294000000002</v>
          </cell>
          <cell r="C1497">
            <v>-68.818344999999994</v>
          </cell>
        </row>
        <row r="1498">
          <cell r="A1498" t="str">
            <v>04430</v>
          </cell>
          <cell r="B1498">
            <v>45.233407999999997</v>
          </cell>
          <cell r="C1498">
            <v>-68.689173999999994</v>
          </cell>
        </row>
        <row r="1499">
          <cell r="A1499" t="str">
            <v>04431</v>
          </cell>
          <cell r="B1499">
            <v>44.561174000000001</v>
          </cell>
          <cell r="C1499">
            <v>-68.664734999999993</v>
          </cell>
        </row>
        <row r="1500">
          <cell r="A1500" t="str">
            <v>04434</v>
          </cell>
          <cell r="B1500">
            <v>45.519866999999998</v>
          </cell>
          <cell r="C1500">
            <v>-68.647416000000007</v>
          </cell>
        </row>
        <row r="1501">
          <cell r="A1501" t="str">
            <v>04435</v>
          </cell>
          <cell r="B1501">
            <v>44.966031999999998</v>
          </cell>
          <cell r="C1501">
            <v>-69.133080000000007</v>
          </cell>
        </row>
        <row r="1502">
          <cell r="A1502" t="str">
            <v>04438</v>
          </cell>
          <cell r="B1502">
            <v>44.632657000000002</v>
          </cell>
          <cell r="C1502">
            <v>-68.849975000000001</v>
          </cell>
        </row>
        <row r="1503">
          <cell r="A1503" t="str">
            <v>04441</v>
          </cell>
          <cell r="B1503">
            <v>45.792363999999999</v>
          </cell>
          <cell r="C1503">
            <v>-69.304630000000003</v>
          </cell>
        </row>
        <row r="1504">
          <cell r="A1504" t="str">
            <v>04442</v>
          </cell>
          <cell r="B1504">
            <v>45.792363999999999</v>
          </cell>
          <cell r="C1504">
            <v>-69.304630000000003</v>
          </cell>
        </row>
        <row r="1505">
          <cell r="A1505" t="str">
            <v>04443</v>
          </cell>
          <cell r="B1505">
            <v>45.315975999999999</v>
          </cell>
          <cell r="C1505">
            <v>-69.457443999999995</v>
          </cell>
        </row>
        <row r="1506">
          <cell r="A1506" t="str">
            <v>04444</v>
          </cell>
          <cell r="B1506">
            <v>44.835984000000003</v>
          </cell>
          <cell r="C1506">
            <v>-68.829046000000005</v>
          </cell>
        </row>
        <row r="1507">
          <cell r="A1507" t="str">
            <v>04448</v>
          </cell>
          <cell r="B1507">
            <v>45.245635</v>
          </cell>
          <cell r="C1507">
            <v>-68.666632000000007</v>
          </cell>
        </row>
        <row r="1508">
          <cell r="A1508" t="str">
            <v>04449</v>
          </cell>
          <cell r="B1508">
            <v>45.006053999999999</v>
          </cell>
          <cell r="C1508">
            <v>-68.884620999999996</v>
          </cell>
        </row>
        <row r="1509">
          <cell r="A1509" t="str">
            <v>04450</v>
          </cell>
          <cell r="B1509">
            <v>44.918877000000002</v>
          </cell>
          <cell r="C1509">
            <v>-68.965802999999994</v>
          </cell>
        </row>
        <row r="1510">
          <cell r="A1510" t="str">
            <v>04451</v>
          </cell>
          <cell r="B1510">
            <v>45.519866999999998</v>
          </cell>
          <cell r="C1510">
            <v>-68.647416000000007</v>
          </cell>
        </row>
        <row r="1511">
          <cell r="A1511" t="str">
            <v>04453</v>
          </cell>
          <cell r="B1511">
            <v>44.787229000000004</v>
          </cell>
          <cell r="C1511">
            <v>-69.218209999999999</v>
          </cell>
        </row>
        <row r="1512">
          <cell r="A1512" t="str">
            <v>04454</v>
          </cell>
          <cell r="B1512">
            <v>45.002969</v>
          </cell>
          <cell r="C1512">
            <v>-67.495547999999999</v>
          </cell>
        </row>
        <row r="1513">
          <cell r="A1513" t="str">
            <v>04455</v>
          </cell>
          <cell r="B1513">
            <v>45.519866999999998</v>
          </cell>
          <cell r="C1513">
            <v>-68.647416000000007</v>
          </cell>
        </row>
        <row r="1514">
          <cell r="A1514" t="str">
            <v>04456</v>
          </cell>
          <cell r="B1514">
            <v>44.871231000000002</v>
          </cell>
          <cell r="C1514">
            <v>-69.011635999999996</v>
          </cell>
        </row>
        <row r="1515">
          <cell r="A1515" t="str">
            <v>04457</v>
          </cell>
          <cell r="B1515">
            <v>45.366793999999999</v>
          </cell>
          <cell r="C1515">
            <v>-68.492990000000006</v>
          </cell>
        </row>
        <row r="1516">
          <cell r="A1516" t="str">
            <v>04459</v>
          </cell>
          <cell r="B1516">
            <v>45.519866999999998</v>
          </cell>
          <cell r="C1516">
            <v>-68.647416000000007</v>
          </cell>
        </row>
        <row r="1517">
          <cell r="A1517" t="str">
            <v>04460</v>
          </cell>
          <cell r="B1517">
            <v>45.618608000000002</v>
          </cell>
          <cell r="C1517">
            <v>-68.543602000000007</v>
          </cell>
        </row>
        <row r="1518">
          <cell r="A1518" t="str">
            <v>04461</v>
          </cell>
          <cell r="B1518">
            <v>45.054200000000002</v>
          </cell>
          <cell r="C1518">
            <v>-68.595945999999998</v>
          </cell>
        </row>
        <row r="1519">
          <cell r="A1519" t="str">
            <v>04462</v>
          </cell>
          <cell r="B1519">
            <v>45.226478999999998</v>
          </cell>
          <cell r="C1519">
            <v>-68.752090999999993</v>
          </cell>
        </row>
        <row r="1520">
          <cell r="A1520" t="str">
            <v>04463</v>
          </cell>
          <cell r="B1520">
            <v>45.244611999999996</v>
          </cell>
          <cell r="C1520">
            <v>-68.975988000000001</v>
          </cell>
        </row>
        <row r="1521">
          <cell r="A1521" t="str">
            <v>04464</v>
          </cell>
          <cell r="B1521">
            <v>45.792363999999999</v>
          </cell>
          <cell r="C1521">
            <v>-69.304630000000003</v>
          </cell>
        </row>
        <row r="1522">
          <cell r="A1522" t="str">
            <v>04467</v>
          </cell>
          <cell r="B1522">
            <v>45.519866999999998</v>
          </cell>
          <cell r="C1522">
            <v>-68.647416000000007</v>
          </cell>
        </row>
        <row r="1523">
          <cell r="A1523" t="str">
            <v>04468</v>
          </cell>
          <cell r="B1523">
            <v>45.040655000000001</v>
          </cell>
          <cell r="C1523">
            <v>-68.722961999999995</v>
          </cell>
        </row>
        <row r="1524">
          <cell r="A1524" t="str">
            <v>04469</v>
          </cell>
          <cell r="B1524">
            <v>45.002797999999999</v>
          </cell>
          <cell r="C1524">
            <v>-68.633430000000004</v>
          </cell>
        </row>
        <row r="1525">
          <cell r="A1525" t="str">
            <v>04471</v>
          </cell>
          <cell r="B1525">
            <v>46.516165999999998</v>
          </cell>
          <cell r="C1525">
            <v>-68.886825999999999</v>
          </cell>
        </row>
        <row r="1526">
          <cell r="A1526" t="str">
            <v>04472</v>
          </cell>
          <cell r="B1526">
            <v>44.409374999999997</v>
          </cell>
          <cell r="C1526">
            <v>-68.625902999999994</v>
          </cell>
        </row>
        <row r="1527">
          <cell r="A1527" t="str">
            <v>04473</v>
          </cell>
          <cell r="B1527">
            <v>45.068848000000003</v>
          </cell>
          <cell r="C1527">
            <v>-68.744360999999998</v>
          </cell>
        </row>
        <row r="1528">
          <cell r="A1528" t="str">
            <v>04474</v>
          </cell>
          <cell r="B1528">
            <v>44.842939000000001</v>
          </cell>
          <cell r="C1528">
            <v>-68.782487000000003</v>
          </cell>
        </row>
        <row r="1529">
          <cell r="A1529" t="str">
            <v>04475</v>
          </cell>
          <cell r="B1529">
            <v>45.040667999999997</v>
          </cell>
          <cell r="C1529">
            <v>-68.618774999999999</v>
          </cell>
        </row>
        <row r="1530">
          <cell r="A1530" t="str">
            <v>04476</v>
          </cell>
          <cell r="B1530">
            <v>44.433911000000002</v>
          </cell>
          <cell r="C1530">
            <v>-68.721716000000001</v>
          </cell>
        </row>
        <row r="1531">
          <cell r="A1531" t="str">
            <v>04478</v>
          </cell>
          <cell r="B1531">
            <v>45.286569999999998</v>
          </cell>
          <cell r="C1531">
            <v>-70.054629000000006</v>
          </cell>
        </row>
        <row r="1532">
          <cell r="A1532" t="str">
            <v>04479</v>
          </cell>
          <cell r="B1532">
            <v>45.792363999999999</v>
          </cell>
          <cell r="C1532">
            <v>-69.304630000000003</v>
          </cell>
        </row>
        <row r="1533">
          <cell r="A1533" t="str">
            <v>04481</v>
          </cell>
          <cell r="B1533">
            <v>45.792363999999999</v>
          </cell>
          <cell r="C1533">
            <v>-69.304630000000003</v>
          </cell>
        </row>
        <row r="1534">
          <cell r="A1534" t="str">
            <v>04485</v>
          </cell>
          <cell r="B1534">
            <v>45.792363999999999</v>
          </cell>
          <cell r="C1534">
            <v>-69.304630000000003</v>
          </cell>
        </row>
        <row r="1535">
          <cell r="A1535" t="str">
            <v>04487</v>
          </cell>
          <cell r="B1535">
            <v>45.519866999999998</v>
          </cell>
          <cell r="C1535">
            <v>-68.647416000000007</v>
          </cell>
        </row>
        <row r="1536">
          <cell r="A1536" t="str">
            <v>04488</v>
          </cell>
          <cell r="B1536">
            <v>44.894697000000001</v>
          </cell>
          <cell r="C1536">
            <v>-69.142341000000002</v>
          </cell>
        </row>
        <row r="1537">
          <cell r="A1537" t="str">
            <v>04489</v>
          </cell>
          <cell r="B1537">
            <v>44.922367999999999</v>
          </cell>
          <cell r="C1537">
            <v>-68.686796000000001</v>
          </cell>
        </row>
        <row r="1538">
          <cell r="A1538" t="str">
            <v>04490</v>
          </cell>
          <cell r="B1538">
            <v>45.002969</v>
          </cell>
          <cell r="C1538">
            <v>-67.495547999999999</v>
          </cell>
        </row>
        <row r="1539">
          <cell r="A1539" t="str">
            <v>04491</v>
          </cell>
          <cell r="B1539">
            <v>45.002969</v>
          </cell>
          <cell r="C1539">
            <v>-67.495547999999999</v>
          </cell>
        </row>
        <row r="1540">
          <cell r="A1540" t="str">
            <v>04492</v>
          </cell>
          <cell r="B1540">
            <v>45.002969</v>
          </cell>
          <cell r="C1540">
            <v>-67.495547999999999</v>
          </cell>
        </row>
        <row r="1541">
          <cell r="A1541" t="str">
            <v>04493</v>
          </cell>
          <cell r="B1541">
            <v>45.519866999999998</v>
          </cell>
          <cell r="C1541">
            <v>-68.647416000000007</v>
          </cell>
        </row>
        <row r="1542">
          <cell r="A1542" t="str">
            <v>04495</v>
          </cell>
          <cell r="B1542">
            <v>45.519866999999998</v>
          </cell>
          <cell r="C1542">
            <v>-68.647416000000007</v>
          </cell>
        </row>
        <row r="1543">
          <cell r="A1543" t="str">
            <v>04496</v>
          </cell>
          <cell r="B1543">
            <v>44.653370000000002</v>
          </cell>
          <cell r="C1543">
            <v>-68.917486999999994</v>
          </cell>
        </row>
        <row r="1544">
          <cell r="A1544" t="str">
            <v>04497</v>
          </cell>
          <cell r="B1544">
            <v>46.516165999999998</v>
          </cell>
          <cell r="C1544">
            <v>-68.886825999999999</v>
          </cell>
        </row>
        <row r="1545">
          <cell r="A1545" t="str">
            <v>04530</v>
          </cell>
          <cell r="B1545">
            <v>43.867891999999998</v>
          </cell>
          <cell r="C1545">
            <v>-69.826494999999994</v>
          </cell>
        </row>
        <row r="1546">
          <cell r="A1546" t="str">
            <v>04535</v>
          </cell>
          <cell r="B1546">
            <v>44.008961999999997</v>
          </cell>
          <cell r="C1546">
            <v>-69.566683999999995</v>
          </cell>
        </row>
        <row r="1547">
          <cell r="A1547" t="str">
            <v>04536</v>
          </cell>
          <cell r="B1547">
            <v>44.021332999999998</v>
          </cell>
          <cell r="C1547">
            <v>-69.523263</v>
          </cell>
        </row>
        <row r="1548">
          <cell r="A1548" t="str">
            <v>04537</v>
          </cell>
          <cell r="B1548">
            <v>43.894902999999999</v>
          </cell>
          <cell r="C1548">
            <v>-69.627162999999996</v>
          </cell>
        </row>
        <row r="1549">
          <cell r="A1549" t="str">
            <v>04538</v>
          </cell>
          <cell r="B1549">
            <v>43.956167000000001</v>
          </cell>
          <cell r="C1549">
            <v>-69.517161000000002</v>
          </cell>
        </row>
        <row r="1550">
          <cell r="A1550" t="str">
            <v>04539</v>
          </cell>
          <cell r="B1550">
            <v>43.928967</v>
          </cell>
          <cell r="C1550">
            <v>-69.598725000000002</v>
          </cell>
        </row>
        <row r="1551">
          <cell r="A1551" t="str">
            <v>04541</v>
          </cell>
          <cell r="B1551">
            <v>43.884293999999997</v>
          </cell>
          <cell r="C1551">
            <v>-69.479184000000004</v>
          </cell>
        </row>
        <row r="1552">
          <cell r="A1552" t="str">
            <v>04543</v>
          </cell>
          <cell r="B1552">
            <v>43.986485000000002</v>
          </cell>
          <cell r="C1552">
            <v>-69.424227999999999</v>
          </cell>
        </row>
        <row r="1553">
          <cell r="A1553" t="str">
            <v>04544</v>
          </cell>
          <cell r="B1553">
            <v>43.826770000000003</v>
          </cell>
          <cell r="C1553">
            <v>-69.597446000000005</v>
          </cell>
        </row>
        <row r="1554">
          <cell r="A1554" t="str">
            <v>04547</v>
          </cell>
          <cell r="B1554">
            <v>44.010424</v>
          </cell>
          <cell r="C1554">
            <v>-69.231178999999997</v>
          </cell>
        </row>
        <row r="1555">
          <cell r="A1555" t="str">
            <v>04548</v>
          </cell>
          <cell r="B1555">
            <v>43.805388999999998</v>
          </cell>
          <cell r="C1555">
            <v>-69.745294999999999</v>
          </cell>
        </row>
        <row r="1556">
          <cell r="A1556" t="str">
            <v>04549</v>
          </cell>
          <cell r="B1556">
            <v>44.021332999999998</v>
          </cell>
          <cell r="C1556">
            <v>-69.523263</v>
          </cell>
        </row>
        <row r="1557">
          <cell r="A1557" t="str">
            <v>04551</v>
          </cell>
          <cell r="B1557">
            <v>44.010410999999998</v>
          </cell>
          <cell r="C1557">
            <v>-69.440191999999996</v>
          </cell>
        </row>
        <row r="1558">
          <cell r="A1558" t="str">
            <v>04552</v>
          </cell>
          <cell r="B1558">
            <v>44.021332999999998</v>
          </cell>
          <cell r="C1558">
            <v>-69.523263</v>
          </cell>
        </row>
        <row r="1559">
          <cell r="A1559" t="str">
            <v>04553</v>
          </cell>
          <cell r="B1559">
            <v>43.991335999999997</v>
          </cell>
          <cell r="C1559">
            <v>-69.503427000000002</v>
          </cell>
        </row>
        <row r="1560">
          <cell r="A1560" t="str">
            <v>04554</v>
          </cell>
          <cell r="B1560">
            <v>43.870936</v>
          </cell>
          <cell r="C1560">
            <v>-69.566312999999994</v>
          </cell>
        </row>
        <row r="1561">
          <cell r="A1561" t="str">
            <v>04555</v>
          </cell>
          <cell r="B1561">
            <v>44.074877000000001</v>
          </cell>
          <cell r="C1561">
            <v>-69.536373999999995</v>
          </cell>
        </row>
        <row r="1562">
          <cell r="A1562" t="str">
            <v>04556</v>
          </cell>
          <cell r="B1562">
            <v>43.931747999999999</v>
          </cell>
          <cell r="C1562">
            <v>-69.587333999999998</v>
          </cell>
        </row>
        <row r="1563">
          <cell r="A1563" t="str">
            <v>04558</v>
          </cell>
          <cell r="B1563">
            <v>43.896726999999998</v>
          </cell>
          <cell r="C1563">
            <v>-69.509281999999999</v>
          </cell>
        </row>
        <row r="1564">
          <cell r="A1564" t="str">
            <v>04562</v>
          </cell>
          <cell r="B1564">
            <v>43.789616000000002</v>
          </cell>
          <cell r="C1564">
            <v>-69.810821000000004</v>
          </cell>
        </row>
        <row r="1565">
          <cell r="A1565" t="str">
            <v>04563</v>
          </cell>
          <cell r="B1565">
            <v>44.023009999999999</v>
          </cell>
          <cell r="C1565">
            <v>-69.255572000000001</v>
          </cell>
        </row>
        <row r="1566">
          <cell r="A1566" t="str">
            <v>04564</v>
          </cell>
          <cell r="B1566">
            <v>43.932448999999998</v>
          </cell>
          <cell r="C1566">
            <v>-69.468052</v>
          </cell>
        </row>
        <row r="1567">
          <cell r="A1567" t="str">
            <v>04565</v>
          </cell>
          <cell r="B1567">
            <v>43.773311999999997</v>
          </cell>
          <cell r="C1567">
            <v>-69.863461000000001</v>
          </cell>
        </row>
        <row r="1568">
          <cell r="A1568" t="str">
            <v>04567</v>
          </cell>
          <cell r="B1568">
            <v>43.900855999999997</v>
          </cell>
          <cell r="C1568">
            <v>-69.859540999999993</v>
          </cell>
        </row>
        <row r="1569">
          <cell r="A1569" t="str">
            <v>04568</v>
          </cell>
          <cell r="B1569">
            <v>43.877876999999998</v>
          </cell>
          <cell r="C1569">
            <v>-69.612724999999998</v>
          </cell>
        </row>
        <row r="1570">
          <cell r="A1570" t="str">
            <v>04570</v>
          </cell>
          <cell r="B1570">
            <v>44.021332999999998</v>
          </cell>
          <cell r="C1570">
            <v>-69.523263</v>
          </cell>
        </row>
        <row r="1571">
          <cell r="A1571" t="str">
            <v>04571</v>
          </cell>
          <cell r="B1571">
            <v>43.88261</v>
          </cell>
          <cell r="C1571">
            <v>-69.680143999999999</v>
          </cell>
        </row>
        <row r="1572">
          <cell r="A1572" t="str">
            <v>04572</v>
          </cell>
          <cell r="B1572">
            <v>44.038581000000001</v>
          </cell>
          <cell r="C1572">
            <v>-69.415707999999995</v>
          </cell>
        </row>
        <row r="1573">
          <cell r="A1573" t="str">
            <v>04573</v>
          </cell>
          <cell r="B1573">
            <v>43.929820999999997</v>
          </cell>
          <cell r="C1573">
            <v>-69.592127000000005</v>
          </cell>
        </row>
        <row r="1574">
          <cell r="A1574" t="str">
            <v>04574</v>
          </cell>
          <cell r="B1574">
            <v>44.162384000000003</v>
          </cell>
          <cell r="C1574">
            <v>-69.387794999999997</v>
          </cell>
        </row>
        <row r="1575">
          <cell r="A1575" t="str">
            <v>04575</v>
          </cell>
          <cell r="B1575">
            <v>43.854534000000001</v>
          </cell>
          <cell r="C1575">
            <v>-69.660794999999993</v>
          </cell>
        </row>
        <row r="1576">
          <cell r="A1576" t="str">
            <v>04576</v>
          </cell>
          <cell r="B1576">
            <v>43.935605000000002</v>
          </cell>
          <cell r="C1576">
            <v>-69.529647999999995</v>
          </cell>
        </row>
        <row r="1577">
          <cell r="A1577" t="str">
            <v>04578</v>
          </cell>
          <cell r="B1577">
            <v>43.964900999999998</v>
          </cell>
          <cell r="C1577">
            <v>-69.597133999999997</v>
          </cell>
        </row>
        <row r="1578">
          <cell r="A1578" t="str">
            <v>04579</v>
          </cell>
          <cell r="B1578">
            <v>43.938696</v>
          </cell>
          <cell r="C1578">
            <v>-69.764377999999994</v>
          </cell>
        </row>
        <row r="1579">
          <cell r="A1579" t="str">
            <v>04605</v>
          </cell>
          <cell r="B1579">
            <v>44.477935000000002</v>
          </cell>
          <cell r="C1579">
            <v>-68.356311000000005</v>
          </cell>
        </row>
        <row r="1580">
          <cell r="A1580" t="str">
            <v>04606</v>
          </cell>
          <cell r="B1580">
            <v>45.002969</v>
          </cell>
          <cell r="C1580">
            <v>-67.495547999999999</v>
          </cell>
        </row>
        <row r="1581">
          <cell r="A1581" t="str">
            <v>04607</v>
          </cell>
          <cell r="B1581">
            <v>44.483471000000002</v>
          </cell>
          <cell r="C1581">
            <v>-68.090339</v>
          </cell>
        </row>
        <row r="1582">
          <cell r="A1582" t="str">
            <v>04609</v>
          </cell>
          <cell r="B1582">
            <v>44.362323000000004</v>
          </cell>
          <cell r="C1582">
            <v>-68.305513000000005</v>
          </cell>
        </row>
        <row r="1583">
          <cell r="A1583" t="str">
            <v>04611</v>
          </cell>
          <cell r="B1583">
            <v>45.002969</v>
          </cell>
          <cell r="C1583">
            <v>-67.495547999999999</v>
          </cell>
        </row>
        <row r="1584">
          <cell r="A1584" t="str">
            <v>04612</v>
          </cell>
          <cell r="B1584">
            <v>44.239876000000002</v>
          </cell>
          <cell r="C1584">
            <v>-68.354597999999996</v>
          </cell>
        </row>
        <row r="1585">
          <cell r="A1585" t="str">
            <v>04613</v>
          </cell>
          <cell r="B1585">
            <v>44.641872999999997</v>
          </cell>
          <cell r="C1585">
            <v>-68.391480999999999</v>
          </cell>
        </row>
        <row r="1586">
          <cell r="A1586" t="str">
            <v>04614</v>
          </cell>
          <cell r="B1586">
            <v>44.296909999999997</v>
          </cell>
          <cell r="C1586">
            <v>-68.623926999999995</v>
          </cell>
        </row>
        <row r="1587">
          <cell r="A1587" t="str">
            <v>04615</v>
          </cell>
          <cell r="B1587">
            <v>44.641872999999997</v>
          </cell>
          <cell r="C1587">
            <v>-68.391480999999999</v>
          </cell>
        </row>
        <row r="1588">
          <cell r="A1588" t="str">
            <v>04616</v>
          </cell>
          <cell r="B1588">
            <v>44.258121000000003</v>
          </cell>
          <cell r="C1588">
            <v>-68.567403999999996</v>
          </cell>
        </row>
        <row r="1589">
          <cell r="A1589" t="str">
            <v>04617</v>
          </cell>
          <cell r="B1589">
            <v>44.337581</v>
          </cell>
          <cell r="C1589">
            <v>-68.765568000000002</v>
          </cell>
        </row>
        <row r="1590">
          <cell r="A1590" t="str">
            <v>04619</v>
          </cell>
          <cell r="B1590">
            <v>45.188254000000001</v>
          </cell>
          <cell r="C1590">
            <v>-67.389100999999997</v>
          </cell>
        </row>
        <row r="1591">
          <cell r="A1591" t="str">
            <v>04622</v>
          </cell>
          <cell r="B1591">
            <v>44.603257999999997</v>
          </cell>
          <cell r="C1591">
            <v>-67.923248000000001</v>
          </cell>
        </row>
        <row r="1592">
          <cell r="A1592" t="str">
            <v>04623</v>
          </cell>
          <cell r="B1592">
            <v>44.698608</v>
          </cell>
          <cell r="C1592">
            <v>-67.779881000000003</v>
          </cell>
        </row>
        <row r="1593">
          <cell r="A1593" t="str">
            <v>04624</v>
          </cell>
          <cell r="B1593">
            <v>44.641872999999997</v>
          </cell>
          <cell r="C1593">
            <v>-68.391480999999999</v>
          </cell>
        </row>
        <row r="1594">
          <cell r="A1594" t="str">
            <v>04625</v>
          </cell>
          <cell r="B1594">
            <v>44.641872999999997</v>
          </cell>
          <cell r="C1594">
            <v>-68.391480999999999</v>
          </cell>
        </row>
        <row r="1595">
          <cell r="A1595" t="str">
            <v>04626</v>
          </cell>
          <cell r="B1595">
            <v>45.002969</v>
          </cell>
          <cell r="C1595">
            <v>-67.495547999999999</v>
          </cell>
        </row>
        <row r="1596">
          <cell r="A1596" t="str">
            <v>04627</v>
          </cell>
          <cell r="B1596">
            <v>44.213503000000003</v>
          </cell>
          <cell r="C1596">
            <v>-68.711691000000002</v>
          </cell>
        </row>
        <row r="1597">
          <cell r="A1597" t="str">
            <v>04628</v>
          </cell>
          <cell r="B1597">
            <v>45.002969</v>
          </cell>
          <cell r="C1597">
            <v>-67.495547999999999</v>
          </cell>
        </row>
        <row r="1598">
          <cell r="A1598" t="str">
            <v>04629</v>
          </cell>
          <cell r="B1598">
            <v>44.641872999999997</v>
          </cell>
          <cell r="C1598">
            <v>-68.391480999999999</v>
          </cell>
        </row>
        <row r="1599">
          <cell r="A1599" t="str">
            <v>04630</v>
          </cell>
          <cell r="B1599">
            <v>44.707459999999998</v>
          </cell>
          <cell r="C1599">
            <v>-67.462469999999996</v>
          </cell>
        </row>
        <row r="1600">
          <cell r="A1600" t="str">
            <v>04631</v>
          </cell>
          <cell r="B1600">
            <v>45.036287000000002</v>
          </cell>
          <cell r="C1600">
            <v>-67.136853000000002</v>
          </cell>
        </row>
        <row r="1601">
          <cell r="A1601" t="str">
            <v>04634</v>
          </cell>
          <cell r="B1601">
            <v>44.595131000000002</v>
          </cell>
          <cell r="C1601">
            <v>-68.233575999999999</v>
          </cell>
        </row>
        <row r="1602">
          <cell r="A1602" t="str">
            <v>04635</v>
          </cell>
          <cell r="B1602">
            <v>44.641872999999997</v>
          </cell>
          <cell r="C1602">
            <v>-68.391480999999999</v>
          </cell>
        </row>
        <row r="1603">
          <cell r="A1603" t="str">
            <v>04637</v>
          </cell>
          <cell r="B1603">
            <v>45.185634999999998</v>
          </cell>
          <cell r="C1603">
            <v>-67.601026000000005</v>
          </cell>
        </row>
        <row r="1604">
          <cell r="A1604" t="str">
            <v>04640</v>
          </cell>
          <cell r="B1604">
            <v>44.641872999999997</v>
          </cell>
          <cell r="C1604">
            <v>-68.391480999999999</v>
          </cell>
        </row>
        <row r="1605">
          <cell r="A1605" t="str">
            <v>04642</v>
          </cell>
          <cell r="B1605">
            <v>44.641872999999997</v>
          </cell>
          <cell r="C1605">
            <v>-68.391480999999999</v>
          </cell>
        </row>
        <row r="1606">
          <cell r="A1606" t="str">
            <v>04643</v>
          </cell>
          <cell r="B1606">
            <v>45.002969</v>
          </cell>
          <cell r="C1606">
            <v>-67.495547999999999</v>
          </cell>
        </row>
        <row r="1607">
          <cell r="A1607" t="str">
            <v>04644</v>
          </cell>
          <cell r="B1607">
            <v>44.641872999999997</v>
          </cell>
          <cell r="C1607">
            <v>-68.391480999999999</v>
          </cell>
        </row>
        <row r="1608">
          <cell r="A1608" t="str">
            <v>04645</v>
          </cell>
          <cell r="B1608">
            <v>44.032195999999999</v>
          </cell>
          <cell r="C1608">
            <v>-69.148016999999996</v>
          </cell>
        </row>
        <row r="1609">
          <cell r="A1609" t="str">
            <v>04646</v>
          </cell>
          <cell r="B1609">
            <v>44.641872999999997</v>
          </cell>
          <cell r="C1609">
            <v>-68.391480999999999</v>
          </cell>
        </row>
        <row r="1610">
          <cell r="A1610" t="str">
            <v>04648</v>
          </cell>
          <cell r="B1610">
            <v>45.002969</v>
          </cell>
          <cell r="C1610">
            <v>-67.495547999999999</v>
          </cell>
        </row>
        <row r="1611">
          <cell r="A1611" t="str">
            <v>04649</v>
          </cell>
          <cell r="B1611">
            <v>45.002969</v>
          </cell>
          <cell r="C1611">
            <v>-67.495547999999999</v>
          </cell>
        </row>
        <row r="1612">
          <cell r="A1612" t="str">
            <v>04650</v>
          </cell>
          <cell r="B1612">
            <v>44.641872999999997</v>
          </cell>
          <cell r="C1612">
            <v>-68.391480999999999</v>
          </cell>
        </row>
        <row r="1613">
          <cell r="A1613" t="str">
            <v>04652</v>
          </cell>
          <cell r="B1613">
            <v>44.904288000000001</v>
          </cell>
          <cell r="C1613">
            <v>-67.040767000000002</v>
          </cell>
        </row>
        <row r="1614">
          <cell r="A1614" t="str">
            <v>04653</v>
          </cell>
          <cell r="B1614">
            <v>44.641872999999997</v>
          </cell>
          <cell r="C1614">
            <v>-68.391480999999999</v>
          </cell>
        </row>
        <row r="1615">
          <cell r="A1615" t="str">
            <v>04654</v>
          </cell>
          <cell r="B1615">
            <v>44.660626999999998</v>
          </cell>
          <cell r="C1615">
            <v>-67.469195999999997</v>
          </cell>
        </row>
        <row r="1616">
          <cell r="A1616" t="str">
            <v>04655</v>
          </cell>
          <cell r="B1616">
            <v>45.002969</v>
          </cell>
          <cell r="C1616">
            <v>-67.495547999999999</v>
          </cell>
        </row>
        <row r="1617">
          <cell r="A1617" t="str">
            <v>04656</v>
          </cell>
          <cell r="B1617">
            <v>44.641872999999997</v>
          </cell>
          <cell r="C1617">
            <v>-68.391480999999999</v>
          </cell>
        </row>
        <row r="1618">
          <cell r="A1618" t="str">
            <v>04657</v>
          </cell>
          <cell r="B1618">
            <v>45.002969</v>
          </cell>
          <cell r="C1618">
            <v>-67.495547999999999</v>
          </cell>
        </row>
        <row r="1619">
          <cell r="A1619" t="str">
            <v>04658</v>
          </cell>
          <cell r="B1619">
            <v>45.002969</v>
          </cell>
          <cell r="C1619">
            <v>-67.495547999999999</v>
          </cell>
        </row>
        <row r="1620">
          <cell r="A1620" t="str">
            <v>04660</v>
          </cell>
          <cell r="B1620">
            <v>44.334691999999997</v>
          </cell>
          <cell r="C1620">
            <v>-68.308736999999994</v>
          </cell>
        </row>
        <row r="1621">
          <cell r="A1621" t="str">
            <v>04662</v>
          </cell>
          <cell r="B1621">
            <v>44.294072999999997</v>
          </cell>
          <cell r="C1621">
            <v>-68.284864999999996</v>
          </cell>
        </row>
        <row r="1622">
          <cell r="A1622" t="str">
            <v>04664</v>
          </cell>
          <cell r="B1622">
            <v>44.641872999999997</v>
          </cell>
          <cell r="C1622">
            <v>-68.391480999999999</v>
          </cell>
        </row>
        <row r="1623">
          <cell r="A1623" t="str">
            <v>04665</v>
          </cell>
          <cell r="B1623">
            <v>44.641872999999997</v>
          </cell>
          <cell r="C1623">
            <v>-68.391480999999999</v>
          </cell>
        </row>
        <row r="1624">
          <cell r="A1624" t="str">
            <v>04666</v>
          </cell>
          <cell r="B1624">
            <v>44.930092000000002</v>
          </cell>
          <cell r="C1624">
            <v>-67.156532999999996</v>
          </cell>
        </row>
        <row r="1625">
          <cell r="A1625" t="str">
            <v>04667</v>
          </cell>
          <cell r="B1625">
            <v>45.013348000000001</v>
          </cell>
          <cell r="C1625">
            <v>-67.097042999999999</v>
          </cell>
        </row>
        <row r="1626">
          <cell r="A1626" t="str">
            <v>04668</v>
          </cell>
          <cell r="B1626">
            <v>45.209229000000001</v>
          </cell>
          <cell r="C1626">
            <v>-67.575432000000006</v>
          </cell>
        </row>
        <row r="1627">
          <cell r="A1627" t="str">
            <v>04669</v>
          </cell>
          <cell r="B1627">
            <v>44.641872999999997</v>
          </cell>
          <cell r="C1627">
            <v>-68.391480999999999</v>
          </cell>
        </row>
        <row r="1628">
          <cell r="A1628" t="str">
            <v>04671</v>
          </cell>
          <cell r="B1628">
            <v>45.002969</v>
          </cell>
          <cell r="C1628">
            <v>-67.495547999999999</v>
          </cell>
        </row>
        <row r="1629">
          <cell r="A1629" t="str">
            <v>04672</v>
          </cell>
          <cell r="B1629">
            <v>44.413522999999998</v>
          </cell>
          <cell r="C1629">
            <v>-68.251778000000002</v>
          </cell>
        </row>
        <row r="1630">
          <cell r="A1630" t="str">
            <v>04673</v>
          </cell>
          <cell r="B1630">
            <v>44.313628999999999</v>
          </cell>
          <cell r="C1630">
            <v>-68.686305000000004</v>
          </cell>
        </row>
        <row r="1631">
          <cell r="A1631" t="str">
            <v>04674</v>
          </cell>
          <cell r="B1631">
            <v>44.641872999999997</v>
          </cell>
          <cell r="C1631">
            <v>-68.391480999999999</v>
          </cell>
        </row>
        <row r="1632">
          <cell r="A1632" t="str">
            <v>04675</v>
          </cell>
          <cell r="B1632">
            <v>44.299036999999998</v>
          </cell>
          <cell r="C1632">
            <v>-68.246313999999998</v>
          </cell>
        </row>
        <row r="1633">
          <cell r="A1633" t="str">
            <v>04676</v>
          </cell>
          <cell r="B1633">
            <v>44.399110999999998</v>
          </cell>
          <cell r="C1633">
            <v>-68.701228</v>
          </cell>
        </row>
        <row r="1634">
          <cell r="A1634" t="str">
            <v>04677</v>
          </cell>
          <cell r="B1634">
            <v>44.491174999999998</v>
          </cell>
          <cell r="C1634">
            <v>-68.191370000000006</v>
          </cell>
        </row>
        <row r="1635">
          <cell r="A1635" t="str">
            <v>04679</v>
          </cell>
          <cell r="B1635">
            <v>44.390897000000002</v>
          </cell>
          <cell r="C1635">
            <v>-68.261567999999997</v>
          </cell>
        </row>
        <row r="1636">
          <cell r="A1636" t="str">
            <v>04680</v>
          </cell>
          <cell r="B1636">
            <v>45.002969</v>
          </cell>
          <cell r="C1636">
            <v>-67.495547999999999</v>
          </cell>
        </row>
        <row r="1637">
          <cell r="A1637" t="str">
            <v>04681</v>
          </cell>
          <cell r="B1637">
            <v>44.641872999999997</v>
          </cell>
          <cell r="C1637">
            <v>-68.391480999999999</v>
          </cell>
        </row>
        <row r="1638">
          <cell r="A1638" t="str">
            <v>04683</v>
          </cell>
          <cell r="B1638">
            <v>44.641872999999997</v>
          </cell>
          <cell r="C1638">
            <v>-68.391480999999999</v>
          </cell>
        </row>
        <row r="1639">
          <cell r="A1639" t="str">
            <v>04684</v>
          </cell>
          <cell r="B1639">
            <v>44.641872999999997</v>
          </cell>
          <cell r="C1639">
            <v>-68.391480999999999</v>
          </cell>
        </row>
        <row r="1640">
          <cell r="A1640" t="str">
            <v>04685</v>
          </cell>
          <cell r="B1640">
            <v>44.213118000000001</v>
          </cell>
          <cell r="C1640">
            <v>-68.396478999999999</v>
          </cell>
        </row>
        <row r="1641">
          <cell r="A1641" t="str">
            <v>04686</v>
          </cell>
          <cell r="B1641">
            <v>45.002969</v>
          </cell>
          <cell r="C1641">
            <v>-67.495547999999999</v>
          </cell>
        </row>
        <row r="1642">
          <cell r="A1642" t="str">
            <v>04690</v>
          </cell>
          <cell r="B1642">
            <v>44.641872999999997</v>
          </cell>
          <cell r="C1642">
            <v>-68.391480999999999</v>
          </cell>
        </row>
        <row r="1643">
          <cell r="A1643" t="str">
            <v>04691</v>
          </cell>
          <cell r="B1643">
            <v>45.002969</v>
          </cell>
          <cell r="C1643">
            <v>-67.495547999999999</v>
          </cell>
        </row>
        <row r="1644">
          <cell r="A1644" t="str">
            <v>04693</v>
          </cell>
          <cell r="B1644">
            <v>44.387188000000002</v>
          </cell>
          <cell r="C1644">
            <v>-68.074963999999994</v>
          </cell>
        </row>
        <row r="1645">
          <cell r="A1645" t="str">
            <v>04694</v>
          </cell>
          <cell r="B1645">
            <v>45.152636999999999</v>
          </cell>
          <cell r="C1645">
            <v>-67.377409999999998</v>
          </cell>
        </row>
        <row r="1646">
          <cell r="A1646" t="str">
            <v>04730</v>
          </cell>
          <cell r="B1646">
            <v>46.121344999999998</v>
          </cell>
          <cell r="C1646">
            <v>-67.833009000000004</v>
          </cell>
        </row>
        <row r="1647">
          <cell r="A1647" t="str">
            <v>04732</v>
          </cell>
          <cell r="B1647">
            <v>46.975724999999997</v>
          </cell>
          <cell r="C1647">
            <v>-68.398160000000004</v>
          </cell>
        </row>
        <row r="1648">
          <cell r="A1648" t="str">
            <v>04733</v>
          </cell>
          <cell r="B1648">
            <v>46.516165999999998</v>
          </cell>
          <cell r="C1648">
            <v>-68.886825999999999</v>
          </cell>
        </row>
        <row r="1649">
          <cell r="A1649" t="str">
            <v>04734</v>
          </cell>
          <cell r="B1649">
            <v>46.516165999999998</v>
          </cell>
          <cell r="C1649">
            <v>-68.886825999999999</v>
          </cell>
        </row>
        <row r="1650">
          <cell r="A1650" t="str">
            <v>04735</v>
          </cell>
          <cell r="B1650">
            <v>46.516165999999998</v>
          </cell>
          <cell r="C1650">
            <v>-68.886825999999999</v>
          </cell>
        </row>
        <row r="1651">
          <cell r="A1651" t="str">
            <v>04736</v>
          </cell>
          <cell r="B1651">
            <v>46.871355000000001</v>
          </cell>
          <cell r="C1651">
            <v>-68.025441999999998</v>
          </cell>
        </row>
        <row r="1652">
          <cell r="A1652" t="str">
            <v>04737</v>
          </cell>
          <cell r="B1652">
            <v>46.516165999999998</v>
          </cell>
          <cell r="C1652">
            <v>-68.886825999999999</v>
          </cell>
        </row>
        <row r="1653">
          <cell r="A1653" t="str">
            <v>04738</v>
          </cell>
          <cell r="B1653">
            <v>46.516165999999998</v>
          </cell>
          <cell r="C1653">
            <v>-68.886825999999999</v>
          </cell>
        </row>
        <row r="1654">
          <cell r="A1654" t="str">
            <v>04739</v>
          </cell>
          <cell r="B1654">
            <v>46.516165999999998</v>
          </cell>
          <cell r="C1654">
            <v>-68.886825999999999</v>
          </cell>
        </row>
        <row r="1655">
          <cell r="A1655" t="str">
            <v>04740</v>
          </cell>
          <cell r="B1655">
            <v>46.611100999999998</v>
          </cell>
          <cell r="C1655">
            <v>-67.855819999999994</v>
          </cell>
        </row>
        <row r="1656">
          <cell r="A1656" t="str">
            <v>04741</v>
          </cell>
          <cell r="B1656">
            <v>46.516165999999998</v>
          </cell>
          <cell r="C1656">
            <v>-68.886825999999999</v>
          </cell>
        </row>
        <row r="1657">
          <cell r="A1657" t="str">
            <v>04742</v>
          </cell>
          <cell r="B1657">
            <v>46.746453000000002</v>
          </cell>
          <cell r="C1657">
            <v>-67.841507000000007</v>
          </cell>
        </row>
        <row r="1658">
          <cell r="A1658" t="str">
            <v>04743</v>
          </cell>
          <cell r="B1658">
            <v>47.056483999999998</v>
          </cell>
          <cell r="C1658">
            <v>-68.255868000000007</v>
          </cell>
        </row>
        <row r="1659">
          <cell r="A1659" t="str">
            <v>04744</v>
          </cell>
          <cell r="B1659">
            <v>46.516165999999998</v>
          </cell>
          <cell r="C1659">
            <v>-68.886825999999999</v>
          </cell>
        </row>
        <row r="1660">
          <cell r="A1660" t="str">
            <v>04745</v>
          </cell>
          <cell r="B1660">
            <v>47.295288999999997</v>
          </cell>
          <cell r="C1660">
            <v>-68.391919999999999</v>
          </cell>
        </row>
        <row r="1661">
          <cell r="A1661" t="str">
            <v>04746</v>
          </cell>
          <cell r="B1661">
            <v>47.004339999999999</v>
          </cell>
          <cell r="C1661">
            <v>-67.998581000000001</v>
          </cell>
        </row>
        <row r="1662">
          <cell r="A1662" t="str">
            <v>04747</v>
          </cell>
          <cell r="B1662">
            <v>46.011344999999999</v>
          </cell>
          <cell r="C1662">
            <v>-68.273154000000005</v>
          </cell>
        </row>
        <row r="1663">
          <cell r="A1663" t="str">
            <v>04750</v>
          </cell>
          <cell r="B1663">
            <v>46.906748999999998</v>
          </cell>
          <cell r="C1663">
            <v>-67.851979</v>
          </cell>
        </row>
        <row r="1664">
          <cell r="A1664" t="str">
            <v>04751</v>
          </cell>
          <cell r="B1664">
            <v>46.892918000000002</v>
          </cell>
          <cell r="C1664">
            <v>-67.964299999999994</v>
          </cell>
        </row>
        <row r="1665">
          <cell r="A1665" t="str">
            <v>04756</v>
          </cell>
          <cell r="B1665">
            <v>46.934538000000003</v>
          </cell>
          <cell r="C1665">
            <v>-68.109616000000003</v>
          </cell>
        </row>
        <row r="1666">
          <cell r="A1666" t="str">
            <v>04757</v>
          </cell>
          <cell r="B1666">
            <v>47.007841999999997</v>
          </cell>
          <cell r="C1666">
            <v>-68.182061000000004</v>
          </cell>
        </row>
        <row r="1667">
          <cell r="A1667" t="str">
            <v>04758</v>
          </cell>
          <cell r="B1667">
            <v>46.551571000000003</v>
          </cell>
          <cell r="C1667">
            <v>-67.848169999999996</v>
          </cell>
        </row>
        <row r="1668">
          <cell r="A1668" t="str">
            <v>04759</v>
          </cell>
          <cell r="B1668">
            <v>46.516165999999998</v>
          </cell>
          <cell r="C1668">
            <v>-68.886825999999999</v>
          </cell>
        </row>
        <row r="1669">
          <cell r="A1669" t="str">
            <v>04760</v>
          </cell>
          <cell r="B1669">
            <v>46.516165999999998</v>
          </cell>
          <cell r="C1669">
            <v>-68.886825999999999</v>
          </cell>
        </row>
        <row r="1670">
          <cell r="A1670" t="str">
            <v>04761</v>
          </cell>
          <cell r="B1670">
            <v>46.100442000000001</v>
          </cell>
          <cell r="C1670">
            <v>-68.003376000000003</v>
          </cell>
        </row>
        <row r="1671">
          <cell r="A1671" t="str">
            <v>04762</v>
          </cell>
          <cell r="B1671">
            <v>46.976618999999999</v>
          </cell>
          <cell r="C1671">
            <v>-68.205545999999998</v>
          </cell>
        </row>
        <row r="1672">
          <cell r="A1672" t="str">
            <v>04763</v>
          </cell>
          <cell r="B1672">
            <v>46.099980000000002</v>
          </cell>
          <cell r="C1672">
            <v>-68.144869999999997</v>
          </cell>
        </row>
        <row r="1673">
          <cell r="A1673" t="str">
            <v>04764</v>
          </cell>
          <cell r="B1673">
            <v>46.516165999999998</v>
          </cell>
          <cell r="C1673">
            <v>-68.886825999999999</v>
          </cell>
        </row>
        <row r="1674">
          <cell r="A1674" t="str">
            <v>04765</v>
          </cell>
          <cell r="B1674">
            <v>45.999084000000003</v>
          </cell>
          <cell r="C1674">
            <v>-68.443111999999999</v>
          </cell>
        </row>
        <row r="1675">
          <cell r="A1675" t="str">
            <v>04766</v>
          </cell>
          <cell r="B1675">
            <v>46.516165999999998</v>
          </cell>
          <cell r="C1675">
            <v>-68.886825999999999</v>
          </cell>
        </row>
        <row r="1676">
          <cell r="A1676" t="str">
            <v>04768</v>
          </cell>
          <cell r="B1676">
            <v>46.516165999999998</v>
          </cell>
          <cell r="C1676">
            <v>-68.886825999999999</v>
          </cell>
        </row>
        <row r="1677">
          <cell r="A1677" t="str">
            <v>04769</v>
          </cell>
          <cell r="B1677">
            <v>46.715071999999999</v>
          </cell>
          <cell r="C1677">
            <v>-68.012557000000001</v>
          </cell>
        </row>
        <row r="1678">
          <cell r="A1678" t="str">
            <v>04770</v>
          </cell>
          <cell r="B1678">
            <v>46.516165999999998</v>
          </cell>
          <cell r="C1678">
            <v>-68.886825999999999</v>
          </cell>
        </row>
        <row r="1679">
          <cell r="A1679" t="str">
            <v>04772</v>
          </cell>
          <cell r="B1679">
            <v>47.263956</v>
          </cell>
          <cell r="C1679">
            <v>-68.335025000000002</v>
          </cell>
        </row>
        <row r="1680">
          <cell r="A1680" t="str">
            <v>04773</v>
          </cell>
          <cell r="B1680">
            <v>46.516165999999998</v>
          </cell>
          <cell r="C1680">
            <v>-68.886825999999999</v>
          </cell>
        </row>
        <row r="1681">
          <cell r="A1681" t="str">
            <v>04774</v>
          </cell>
          <cell r="B1681">
            <v>46.516165999999998</v>
          </cell>
          <cell r="C1681">
            <v>-68.886825999999999</v>
          </cell>
        </row>
        <row r="1682">
          <cell r="A1682" t="str">
            <v>04775</v>
          </cell>
          <cell r="B1682">
            <v>46.516165999999998</v>
          </cell>
          <cell r="C1682">
            <v>-68.886825999999999</v>
          </cell>
        </row>
        <row r="1683">
          <cell r="A1683" t="str">
            <v>04776</v>
          </cell>
          <cell r="B1683">
            <v>46.516165999999998</v>
          </cell>
          <cell r="C1683">
            <v>-68.886825999999999</v>
          </cell>
        </row>
        <row r="1684">
          <cell r="A1684" t="str">
            <v>04777</v>
          </cell>
          <cell r="B1684">
            <v>45.519866999999998</v>
          </cell>
          <cell r="C1684">
            <v>-68.647416000000007</v>
          </cell>
        </row>
        <row r="1685">
          <cell r="A1685" t="str">
            <v>04779</v>
          </cell>
          <cell r="B1685">
            <v>46.516165999999998</v>
          </cell>
          <cell r="C1685">
            <v>-68.886825999999999</v>
          </cell>
        </row>
        <row r="1686">
          <cell r="A1686" t="str">
            <v>04780</v>
          </cell>
          <cell r="B1686">
            <v>46.516165999999998</v>
          </cell>
          <cell r="C1686">
            <v>-68.886825999999999</v>
          </cell>
        </row>
        <row r="1687">
          <cell r="A1687" t="str">
            <v>04781</v>
          </cell>
          <cell r="B1687">
            <v>46.516165999999998</v>
          </cell>
          <cell r="C1687">
            <v>-68.886825999999999</v>
          </cell>
        </row>
        <row r="1688">
          <cell r="A1688" t="str">
            <v>04782</v>
          </cell>
          <cell r="B1688">
            <v>45.519866999999998</v>
          </cell>
          <cell r="C1688">
            <v>-68.647416000000007</v>
          </cell>
        </row>
        <row r="1689">
          <cell r="A1689" t="str">
            <v>04783</v>
          </cell>
          <cell r="B1689">
            <v>46.787807000000001</v>
          </cell>
          <cell r="C1689">
            <v>-68.155212000000006</v>
          </cell>
        </row>
        <row r="1690">
          <cell r="A1690" t="str">
            <v>04785</v>
          </cell>
          <cell r="B1690">
            <v>46.986075</v>
          </cell>
          <cell r="C1690">
            <v>-68.042433000000003</v>
          </cell>
        </row>
        <row r="1691">
          <cell r="A1691" t="str">
            <v>04786</v>
          </cell>
          <cell r="B1691">
            <v>46.793031999999997</v>
          </cell>
          <cell r="C1691">
            <v>-68.105232999999998</v>
          </cell>
        </row>
        <row r="1692">
          <cell r="A1692" t="str">
            <v>04787</v>
          </cell>
          <cell r="B1692">
            <v>46.594523000000002</v>
          </cell>
          <cell r="C1692">
            <v>-67.930171999999999</v>
          </cell>
        </row>
        <row r="1693">
          <cell r="A1693" t="str">
            <v>04788</v>
          </cell>
          <cell r="B1693">
            <v>46.516165999999998</v>
          </cell>
          <cell r="C1693">
            <v>-68.886825999999999</v>
          </cell>
        </row>
        <row r="1694">
          <cell r="A1694" t="str">
            <v>04841</v>
          </cell>
          <cell r="B1694">
            <v>44.128607000000002</v>
          </cell>
          <cell r="C1694">
            <v>-69.068647999999996</v>
          </cell>
        </row>
        <row r="1695">
          <cell r="A1695" t="str">
            <v>04843</v>
          </cell>
          <cell r="B1695">
            <v>44.126130000000003</v>
          </cell>
          <cell r="C1695">
            <v>-69.029238000000007</v>
          </cell>
        </row>
        <row r="1696">
          <cell r="A1696" t="str">
            <v>04846</v>
          </cell>
          <cell r="B1696">
            <v>44.131005000000002</v>
          </cell>
          <cell r="C1696">
            <v>-69.091110999999998</v>
          </cell>
        </row>
        <row r="1697">
          <cell r="A1697" t="str">
            <v>04847</v>
          </cell>
          <cell r="B1697">
            <v>44.241072000000003</v>
          </cell>
          <cell r="C1697">
            <v>-69.203014999999994</v>
          </cell>
        </row>
        <row r="1698">
          <cell r="A1698" t="str">
            <v>04848</v>
          </cell>
          <cell r="B1698">
            <v>44.309021000000001</v>
          </cell>
          <cell r="C1698">
            <v>-68.900772000000003</v>
          </cell>
        </row>
        <row r="1699">
          <cell r="A1699" t="str">
            <v>04849</v>
          </cell>
          <cell r="B1699">
            <v>44.324832000000001</v>
          </cell>
          <cell r="C1699">
            <v>-68.998255</v>
          </cell>
        </row>
        <row r="1700">
          <cell r="A1700" t="str">
            <v>04850</v>
          </cell>
          <cell r="B1700">
            <v>44.478693999999997</v>
          </cell>
          <cell r="C1700">
            <v>-69.149558999999996</v>
          </cell>
        </row>
        <row r="1701">
          <cell r="A1701" t="str">
            <v>04851</v>
          </cell>
          <cell r="B1701">
            <v>44.032195999999999</v>
          </cell>
          <cell r="C1701">
            <v>-69.148016999999996</v>
          </cell>
        </row>
        <row r="1702">
          <cell r="A1702" t="str">
            <v>04852</v>
          </cell>
          <cell r="B1702">
            <v>44.021332999999998</v>
          </cell>
          <cell r="C1702">
            <v>-69.523263</v>
          </cell>
        </row>
        <row r="1703">
          <cell r="A1703" t="str">
            <v>04853</v>
          </cell>
          <cell r="B1703">
            <v>44.113472000000002</v>
          </cell>
          <cell r="C1703">
            <v>-68.855722</v>
          </cell>
        </row>
        <row r="1704">
          <cell r="A1704" t="str">
            <v>04854</v>
          </cell>
          <cell r="B1704">
            <v>44.079509999999999</v>
          </cell>
          <cell r="C1704">
            <v>-69.085573999999994</v>
          </cell>
        </row>
        <row r="1705">
          <cell r="A1705" t="str">
            <v>04855</v>
          </cell>
          <cell r="B1705">
            <v>44.032195999999999</v>
          </cell>
          <cell r="C1705">
            <v>-69.148016999999996</v>
          </cell>
        </row>
        <row r="1706">
          <cell r="A1706" t="str">
            <v>04856</v>
          </cell>
          <cell r="B1706">
            <v>44.132143999999997</v>
          </cell>
          <cell r="C1706">
            <v>-69.03416</v>
          </cell>
        </row>
        <row r="1707">
          <cell r="A1707" t="str">
            <v>04857</v>
          </cell>
          <cell r="B1707">
            <v>43.995024000000001</v>
          </cell>
          <cell r="C1707">
            <v>-69.198524000000006</v>
          </cell>
        </row>
        <row r="1708">
          <cell r="A1708" t="str">
            <v>04858</v>
          </cell>
          <cell r="B1708">
            <v>44.115186000000001</v>
          </cell>
          <cell r="C1708">
            <v>-69.132883000000007</v>
          </cell>
        </row>
        <row r="1709">
          <cell r="A1709" t="str">
            <v>04859</v>
          </cell>
          <cell r="B1709">
            <v>44.002248000000002</v>
          </cell>
          <cell r="C1709">
            <v>-69.119550000000004</v>
          </cell>
        </row>
        <row r="1710">
          <cell r="A1710" t="str">
            <v>04860</v>
          </cell>
          <cell r="B1710">
            <v>43.963129000000002</v>
          </cell>
          <cell r="C1710">
            <v>-69.213329000000002</v>
          </cell>
        </row>
        <row r="1711">
          <cell r="A1711" t="str">
            <v>04861</v>
          </cell>
          <cell r="B1711">
            <v>44.108131</v>
          </cell>
          <cell r="C1711">
            <v>-69.042704000000001</v>
          </cell>
        </row>
        <row r="1712">
          <cell r="A1712" t="str">
            <v>04862</v>
          </cell>
          <cell r="B1712">
            <v>44.231516999999997</v>
          </cell>
          <cell r="C1712">
            <v>-69.219722000000004</v>
          </cell>
        </row>
        <row r="1713">
          <cell r="A1713" t="str">
            <v>04863</v>
          </cell>
          <cell r="B1713">
            <v>44.08511</v>
          </cell>
          <cell r="C1713">
            <v>-68.841965000000002</v>
          </cell>
        </row>
        <row r="1714">
          <cell r="A1714" t="str">
            <v>04864</v>
          </cell>
          <cell r="B1714">
            <v>44.086333000000003</v>
          </cell>
          <cell r="C1714">
            <v>-69.188163000000003</v>
          </cell>
        </row>
        <row r="1715">
          <cell r="A1715" t="str">
            <v>04865</v>
          </cell>
          <cell r="B1715">
            <v>44.192368999999999</v>
          </cell>
          <cell r="C1715">
            <v>-69.121138999999999</v>
          </cell>
        </row>
        <row r="1716">
          <cell r="A1716" t="str">
            <v>04901</v>
          </cell>
          <cell r="B1716">
            <v>44.554321000000002</v>
          </cell>
          <cell r="C1716">
            <v>-69.617808999999994</v>
          </cell>
        </row>
        <row r="1717">
          <cell r="A1717" t="str">
            <v>04903</v>
          </cell>
          <cell r="B1717">
            <v>44.549225</v>
          </cell>
          <cell r="C1717">
            <v>-69.713177999999999</v>
          </cell>
        </row>
        <row r="1718">
          <cell r="A1718" t="str">
            <v>04910</v>
          </cell>
          <cell r="B1718">
            <v>44.530366000000001</v>
          </cell>
          <cell r="C1718">
            <v>-69.639976000000004</v>
          </cell>
        </row>
        <row r="1719">
          <cell r="A1719" t="str">
            <v>04911</v>
          </cell>
          <cell r="B1719">
            <v>44.81062</v>
          </cell>
          <cell r="C1719">
            <v>-69.912885000000003</v>
          </cell>
        </row>
        <row r="1720">
          <cell r="A1720" t="str">
            <v>04912</v>
          </cell>
          <cell r="B1720">
            <v>44.922699999999999</v>
          </cell>
          <cell r="C1720">
            <v>-69.676680000000005</v>
          </cell>
        </row>
        <row r="1721">
          <cell r="A1721" t="str">
            <v>04915</v>
          </cell>
          <cell r="B1721">
            <v>44.404618999999997</v>
          </cell>
          <cell r="C1721">
            <v>-69.040296999999995</v>
          </cell>
        </row>
        <row r="1722">
          <cell r="A1722" t="str">
            <v>04917</v>
          </cell>
          <cell r="B1722">
            <v>44.480594000000004</v>
          </cell>
          <cell r="C1722">
            <v>-69.832530000000006</v>
          </cell>
        </row>
        <row r="1723">
          <cell r="A1723" t="str">
            <v>04918</v>
          </cell>
          <cell r="B1723">
            <v>44.414056000000002</v>
          </cell>
          <cell r="C1723">
            <v>-69.751913000000002</v>
          </cell>
        </row>
        <row r="1724">
          <cell r="A1724" t="str">
            <v>04920</v>
          </cell>
          <cell r="B1724">
            <v>45.575730999999998</v>
          </cell>
          <cell r="C1724">
            <v>-69.909773000000001</v>
          </cell>
        </row>
        <row r="1725">
          <cell r="A1725" t="str">
            <v>04921</v>
          </cell>
          <cell r="B1725">
            <v>44.579386999999997</v>
          </cell>
          <cell r="C1725">
            <v>-69.175448000000003</v>
          </cell>
        </row>
        <row r="1726">
          <cell r="A1726" t="str">
            <v>04922</v>
          </cell>
          <cell r="B1726">
            <v>44.677388000000001</v>
          </cell>
          <cell r="C1726">
            <v>-69.378828999999996</v>
          </cell>
        </row>
        <row r="1727">
          <cell r="A1727" t="str">
            <v>04923</v>
          </cell>
          <cell r="B1727">
            <v>45.036054999999998</v>
          </cell>
          <cell r="C1727">
            <v>-69.438697000000005</v>
          </cell>
        </row>
        <row r="1728">
          <cell r="A1728" t="str">
            <v>04924</v>
          </cell>
          <cell r="B1728">
            <v>44.743659000000001</v>
          </cell>
          <cell r="C1728">
            <v>-69.585150999999996</v>
          </cell>
        </row>
        <row r="1729">
          <cell r="A1729" t="str">
            <v>04925</v>
          </cell>
          <cell r="B1729">
            <v>45.575730999999998</v>
          </cell>
          <cell r="C1729">
            <v>-69.909773000000001</v>
          </cell>
        </row>
        <row r="1730">
          <cell r="A1730" t="str">
            <v>04926</v>
          </cell>
          <cell r="B1730">
            <v>44.391167000000003</v>
          </cell>
          <cell r="C1730">
            <v>-69.538257000000002</v>
          </cell>
        </row>
        <row r="1731">
          <cell r="A1731" t="str">
            <v>04927</v>
          </cell>
          <cell r="B1731">
            <v>44.621084000000003</v>
          </cell>
          <cell r="C1731">
            <v>-69.512608999999998</v>
          </cell>
        </row>
        <row r="1732">
          <cell r="A1732" t="str">
            <v>04928</v>
          </cell>
          <cell r="B1732">
            <v>44.944156999999997</v>
          </cell>
          <cell r="C1732">
            <v>-69.228735999999998</v>
          </cell>
        </row>
        <row r="1733">
          <cell r="A1733" t="str">
            <v>04929</v>
          </cell>
          <cell r="B1733">
            <v>44.761527000000001</v>
          </cell>
          <cell r="C1733">
            <v>-69.322661999999994</v>
          </cell>
        </row>
        <row r="1734">
          <cell r="A1734" t="str">
            <v>04930</v>
          </cell>
          <cell r="B1734">
            <v>44.964531999999998</v>
          </cell>
          <cell r="C1734">
            <v>-69.203772999999998</v>
          </cell>
        </row>
        <row r="1735">
          <cell r="A1735" t="str">
            <v>04932</v>
          </cell>
          <cell r="B1735">
            <v>44.681899999999999</v>
          </cell>
          <cell r="C1735">
            <v>-69.121647999999993</v>
          </cell>
        </row>
        <row r="1736">
          <cell r="A1736" t="str">
            <v>04933</v>
          </cell>
          <cell r="B1736">
            <v>45.519866999999998</v>
          </cell>
          <cell r="C1736">
            <v>-68.647416000000007</v>
          </cell>
        </row>
        <row r="1737">
          <cell r="A1737" t="str">
            <v>04935</v>
          </cell>
          <cell r="B1737">
            <v>44.414056000000002</v>
          </cell>
          <cell r="C1737">
            <v>-69.751913000000002</v>
          </cell>
        </row>
        <row r="1738">
          <cell r="A1738" t="str">
            <v>04936</v>
          </cell>
          <cell r="B1738">
            <v>45.063383999999999</v>
          </cell>
          <cell r="C1738">
            <v>-70.381639000000007</v>
          </cell>
        </row>
        <row r="1739">
          <cell r="A1739" t="str">
            <v>04937</v>
          </cell>
          <cell r="B1739">
            <v>44.646261000000003</v>
          </cell>
          <cell r="C1739">
            <v>-69.680158000000006</v>
          </cell>
        </row>
        <row r="1740">
          <cell r="A1740" t="str">
            <v>04938</v>
          </cell>
          <cell r="B1740">
            <v>44.650311000000002</v>
          </cell>
          <cell r="C1740">
            <v>-70.129266999999999</v>
          </cell>
        </row>
        <row r="1741">
          <cell r="A1741" t="str">
            <v>04939</v>
          </cell>
          <cell r="B1741">
            <v>45.014913</v>
          </cell>
          <cell r="C1741">
            <v>-69.156965</v>
          </cell>
        </row>
        <row r="1742">
          <cell r="A1742" t="str">
            <v>04940</v>
          </cell>
          <cell r="B1742">
            <v>44.622563</v>
          </cell>
          <cell r="C1742">
            <v>-70.075177999999994</v>
          </cell>
        </row>
        <row r="1743">
          <cell r="A1743" t="str">
            <v>04941</v>
          </cell>
          <cell r="B1743">
            <v>44.488582999999998</v>
          </cell>
          <cell r="C1743">
            <v>-69.339220999999995</v>
          </cell>
        </row>
        <row r="1744">
          <cell r="A1744" t="str">
            <v>04942</v>
          </cell>
          <cell r="B1744">
            <v>44.973047000000001</v>
          </cell>
          <cell r="C1744">
            <v>-69.548147999999998</v>
          </cell>
        </row>
        <row r="1745">
          <cell r="A1745" t="str">
            <v>04943</v>
          </cell>
          <cell r="B1745">
            <v>44.896403999999997</v>
          </cell>
          <cell r="C1745">
            <v>-69.464091999999994</v>
          </cell>
        </row>
        <row r="1746">
          <cell r="A1746" t="str">
            <v>04944</v>
          </cell>
          <cell r="B1746">
            <v>44.684736999999998</v>
          </cell>
          <cell r="C1746">
            <v>-69.642499999999998</v>
          </cell>
        </row>
        <row r="1747">
          <cell r="A1747" t="str">
            <v>04945</v>
          </cell>
          <cell r="B1747">
            <v>44.883674999999997</v>
          </cell>
          <cell r="C1747">
            <v>-69.452186999999995</v>
          </cell>
        </row>
        <row r="1748">
          <cell r="A1748" t="str">
            <v>04947</v>
          </cell>
          <cell r="B1748">
            <v>45.063383999999999</v>
          </cell>
          <cell r="C1748">
            <v>-70.381639000000007</v>
          </cell>
        </row>
        <row r="1749">
          <cell r="A1749" t="str">
            <v>04949</v>
          </cell>
          <cell r="B1749">
            <v>44.371549000000002</v>
          </cell>
          <cell r="C1749">
            <v>-69.155550000000005</v>
          </cell>
        </row>
        <row r="1750">
          <cell r="A1750" t="str">
            <v>04950</v>
          </cell>
          <cell r="B1750">
            <v>44.786403999999997</v>
          </cell>
          <cell r="C1750">
            <v>-69.805661999999998</v>
          </cell>
        </row>
        <row r="1751">
          <cell r="A1751" t="str">
            <v>04951</v>
          </cell>
          <cell r="B1751">
            <v>44.478693999999997</v>
          </cell>
          <cell r="C1751">
            <v>-69.149558999999996</v>
          </cell>
        </row>
        <row r="1752">
          <cell r="A1752" t="str">
            <v>04952</v>
          </cell>
          <cell r="B1752">
            <v>44.397849999999998</v>
          </cell>
          <cell r="C1752">
            <v>-69.142182000000005</v>
          </cell>
        </row>
        <row r="1753">
          <cell r="A1753" t="str">
            <v>04953</v>
          </cell>
          <cell r="B1753">
            <v>44.863405999999998</v>
          </cell>
          <cell r="C1753">
            <v>-69.266827000000006</v>
          </cell>
        </row>
        <row r="1754">
          <cell r="A1754" t="str">
            <v>04954</v>
          </cell>
          <cell r="B1754">
            <v>45.575730999999998</v>
          </cell>
          <cell r="C1754">
            <v>-69.909773000000001</v>
          </cell>
        </row>
        <row r="1755">
          <cell r="A1755" t="str">
            <v>04955</v>
          </cell>
          <cell r="B1755">
            <v>44.603630000000003</v>
          </cell>
          <cell r="C1755">
            <v>-70.010292000000007</v>
          </cell>
        </row>
        <row r="1756">
          <cell r="A1756" t="str">
            <v>04956</v>
          </cell>
          <cell r="B1756">
            <v>44.952578000000003</v>
          </cell>
          <cell r="C1756">
            <v>-70.183554000000001</v>
          </cell>
        </row>
        <row r="1757">
          <cell r="A1757" t="str">
            <v>04957</v>
          </cell>
          <cell r="B1757">
            <v>44.707467999999999</v>
          </cell>
          <cell r="C1757">
            <v>-69.818804</v>
          </cell>
        </row>
        <row r="1758">
          <cell r="A1758" t="str">
            <v>04958</v>
          </cell>
          <cell r="B1758">
            <v>44.801900000000003</v>
          </cell>
          <cell r="C1758">
            <v>-69.946592999999993</v>
          </cell>
        </row>
        <row r="1759">
          <cell r="A1759" t="str">
            <v>04961</v>
          </cell>
          <cell r="B1759">
            <v>45.575730999999998</v>
          </cell>
          <cell r="C1759">
            <v>-69.909773000000001</v>
          </cell>
        </row>
        <row r="1760">
          <cell r="A1760" t="str">
            <v>04962</v>
          </cell>
          <cell r="B1760">
            <v>44.479287999999997</v>
          </cell>
          <cell r="C1760">
            <v>-69.622005999999999</v>
          </cell>
        </row>
        <row r="1761">
          <cell r="A1761" t="str">
            <v>04963</v>
          </cell>
          <cell r="B1761">
            <v>44.557110999999999</v>
          </cell>
          <cell r="C1761">
            <v>-69.826494999999994</v>
          </cell>
        </row>
        <row r="1762">
          <cell r="A1762" t="str">
            <v>04964</v>
          </cell>
          <cell r="B1762">
            <v>45.063383999999999</v>
          </cell>
          <cell r="C1762">
            <v>-70.381639000000007</v>
          </cell>
        </row>
        <row r="1763">
          <cell r="A1763" t="str">
            <v>04965</v>
          </cell>
          <cell r="B1763">
            <v>44.802655000000001</v>
          </cell>
          <cell r="C1763">
            <v>-69.537715000000006</v>
          </cell>
        </row>
        <row r="1764">
          <cell r="A1764" t="str">
            <v>04966</v>
          </cell>
          <cell r="B1764">
            <v>45.063383999999999</v>
          </cell>
          <cell r="C1764">
            <v>-70.381639000000007</v>
          </cell>
        </row>
        <row r="1765">
          <cell r="A1765" t="str">
            <v>04967</v>
          </cell>
          <cell r="B1765">
            <v>44.760947999999999</v>
          </cell>
          <cell r="C1765">
            <v>-69.387704999999997</v>
          </cell>
        </row>
        <row r="1766">
          <cell r="A1766" t="str">
            <v>04969</v>
          </cell>
          <cell r="B1766">
            <v>44.772503</v>
          </cell>
          <cell r="C1766">
            <v>-69.247539000000003</v>
          </cell>
        </row>
        <row r="1767">
          <cell r="A1767" t="str">
            <v>04970</v>
          </cell>
          <cell r="B1767">
            <v>44.985998000000002</v>
          </cell>
          <cell r="C1767">
            <v>-70.660180999999994</v>
          </cell>
        </row>
        <row r="1768">
          <cell r="A1768" t="str">
            <v>04971</v>
          </cell>
          <cell r="B1768">
            <v>44.931829999999998</v>
          </cell>
          <cell r="C1768">
            <v>-69.403011000000006</v>
          </cell>
        </row>
        <row r="1769">
          <cell r="A1769" t="str">
            <v>04972</v>
          </cell>
          <cell r="B1769">
            <v>44.478693999999997</v>
          </cell>
          <cell r="C1769">
            <v>-69.149558999999996</v>
          </cell>
        </row>
        <row r="1770">
          <cell r="A1770" t="str">
            <v>04973</v>
          </cell>
          <cell r="B1770">
            <v>44.357201000000003</v>
          </cell>
          <cell r="C1770">
            <v>-69.215906000000004</v>
          </cell>
        </row>
        <row r="1771">
          <cell r="A1771" t="str">
            <v>04974</v>
          </cell>
          <cell r="B1771">
            <v>44.489412000000002</v>
          </cell>
          <cell r="C1771">
            <v>-68.933051000000006</v>
          </cell>
        </row>
        <row r="1772">
          <cell r="A1772" t="str">
            <v>04975</v>
          </cell>
          <cell r="B1772">
            <v>44.624515000000002</v>
          </cell>
          <cell r="C1772">
            <v>-69.586851999999993</v>
          </cell>
        </row>
        <row r="1773">
          <cell r="A1773" t="str">
            <v>04976</v>
          </cell>
          <cell r="B1773">
            <v>44.769303000000001</v>
          </cell>
          <cell r="C1773">
            <v>-69.593975</v>
          </cell>
        </row>
        <row r="1774">
          <cell r="A1774" t="str">
            <v>04978</v>
          </cell>
          <cell r="B1774">
            <v>44.621110000000002</v>
          </cell>
          <cell r="C1774">
            <v>-69.770922999999996</v>
          </cell>
        </row>
        <row r="1775">
          <cell r="A1775" t="str">
            <v>04979</v>
          </cell>
          <cell r="B1775">
            <v>44.931415000000001</v>
          </cell>
          <cell r="C1775">
            <v>-69.834764000000007</v>
          </cell>
        </row>
        <row r="1776">
          <cell r="A1776" t="str">
            <v>04981</v>
          </cell>
          <cell r="B1776">
            <v>44.501114000000001</v>
          </cell>
          <cell r="C1776">
            <v>-68.891743000000005</v>
          </cell>
        </row>
        <row r="1777">
          <cell r="A1777" t="str">
            <v>04982</v>
          </cell>
          <cell r="B1777">
            <v>45.063383999999999</v>
          </cell>
          <cell r="C1777">
            <v>-70.381639000000007</v>
          </cell>
        </row>
        <row r="1778">
          <cell r="A1778" t="str">
            <v>04983</v>
          </cell>
          <cell r="B1778">
            <v>44.814174999999999</v>
          </cell>
          <cell r="C1778">
            <v>-70.187220999999994</v>
          </cell>
        </row>
        <row r="1779">
          <cell r="A1779" t="str">
            <v>04984</v>
          </cell>
          <cell r="B1779">
            <v>44.670079000000001</v>
          </cell>
          <cell r="C1779">
            <v>-70.196854999999999</v>
          </cell>
        </row>
        <row r="1780">
          <cell r="A1780" t="str">
            <v>04985</v>
          </cell>
          <cell r="B1780">
            <v>45.575730999999998</v>
          </cell>
          <cell r="C1780">
            <v>-69.909773000000001</v>
          </cell>
        </row>
        <row r="1781">
          <cell r="A1781" t="str">
            <v>04986</v>
          </cell>
          <cell r="B1781">
            <v>44.513047999999998</v>
          </cell>
          <cell r="C1781">
            <v>-69.183929000000006</v>
          </cell>
        </row>
        <row r="1782">
          <cell r="A1782" t="str">
            <v>04987</v>
          </cell>
          <cell r="B1782">
            <v>44.478693999999997</v>
          </cell>
          <cell r="C1782">
            <v>-69.149558999999996</v>
          </cell>
        </row>
        <row r="1783">
          <cell r="A1783" t="str">
            <v>04988</v>
          </cell>
          <cell r="B1783">
            <v>44.601174999999998</v>
          </cell>
          <cell r="C1783">
            <v>-69.357191</v>
          </cell>
        </row>
        <row r="1784">
          <cell r="A1784" t="str">
            <v>04989</v>
          </cell>
          <cell r="B1784">
            <v>44.427757</v>
          </cell>
          <cell r="C1784">
            <v>-69.635908000000001</v>
          </cell>
        </row>
        <row r="1785">
          <cell r="A1785" t="str">
            <v>04992</v>
          </cell>
          <cell r="B1785">
            <v>44.662821999999998</v>
          </cell>
          <cell r="C1785">
            <v>-70.153048999999996</v>
          </cell>
        </row>
        <row r="1786">
          <cell r="A1786" t="str">
            <v>05001</v>
          </cell>
          <cell r="B1786">
            <v>43.591821000000003</v>
          </cell>
          <cell r="C1786">
            <v>-72.463588999999999</v>
          </cell>
        </row>
        <row r="1787">
          <cell r="A1787" t="str">
            <v>05009</v>
          </cell>
          <cell r="B1787">
            <v>43.592039</v>
          </cell>
          <cell r="C1787">
            <v>-72.588407000000004</v>
          </cell>
        </row>
        <row r="1788">
          <cell r="A1788" t="str">
            <v>05030</v>
          </cell>
          <cell r="B1788">
            <v>43.410671999999998</v>
          </cell>
          <cell r="C1788">
            <v>-72.429777000000001</v>
          </cell>
        </row>
        <row r="1789">
          <cell r="A1789" t="str">
            <v>05031</v>
          </cell>
          <cell r="B1789">
            <v>43.657625000000003</v>
          </cell>
          <cell r="C1789">
            <v>-72.545860000000005</v>
          </cell>
        </row>
        <row r="1790">
          <cell r="A1790" t="str">
            <v>05032</v>
          </cell>
          <cell r="B1790">
            <v>43.758758</v>
          </cell>
          <cell r="C1790">
            <v>-72.688169000000002</v>
          </cell>
        </row>
        <row r="1791">
          <cell r="A1791" t="str">
            <v>05033</v>
          </cell>
          <cell r="B1791">
            <v>44.004691000000001</v>
          </cell>
          <cell r="C1791">
            <v>-72.158450000000002</v>
          </cell>
        </row>
        <row r="1792">
          <cell r="A1792" t="str">
            <v>05034</v>
          </cell>
          <cell r="B1792">
            <v>43.592526999999997</v>
          </cell>
          <cell r="C1792">
            <v>-72.621578</v>
          </cell>
        </row>
        <row r="1793">
          <cell r="A1793" t="str">
            <v>05035</v>
          </cell>
          <cell r="B1793">
            <v>43.599795</v>
          </cell>
          <cell r="C1793">
            <v>-72.675163999999995</v>
          </cell>
        </row>
        <row r="1794">
          <cell r="A1794" t="str">
            <v>05036</v>
          </cell>
          <cell r="B1794">
            <v>44.017781999999997</v>
          </cell>
          <cell r="C1794">
            <v>-72.577365</v>
          </cell>
        </row>
        <row r="1795">
          <cell r="A1795" t="str">
            <v>05037</v>
          </cell>
          <cell r="B1795">
            <v>43.467179000000002</v>
          </cell>
          <cell r="C1795">
            <v>-72.488285000000005</v>
          </cell>
        </row>
        <row r="1796">
          <cell r="A1796" t="str">
            <v>05038</v>
          </cell>
          <cell r="B1796">
            <v>43.994211999999997</v>
          </cell>
          <cell r="C1796">
            <v>-72.457153000000005</v>
          </cell>
        </row>
        <row r="1797">
          <cell r="A1797" t="str">
            <v>05039</v>
          </cell>
          <cell r="B1797">
            <v>44.033236000000002</v>
          </cell>
          <cell r="C1797">
            <v>-72.293631000000005</v>
          </cell>
        </row>
        <row r="1798">
          <cell r="A1798" t="str">
            <v>05040</v>
          </cell>
          <cell r="B1798">
            <v>44.077917999999997</v>
          </cell>
          <cell r="C1798">
            <v>-72.210961999999995</v>
          </cell>
        </row>
        <row r="1799">
          <cell r="A1799" t="str">
            <v>05041</v>
          </cell>
          <cell r="B1799">
            <v>43.995961000000001</v>
          </cell>
          <cell r="C1799">
            <v>-72.411393000000004</v>
          </cell>
        </row>
        <row r="1800">
          <cell r="A1800" t="str">
            <v>05042</v>
          </cell>
          <cell r="B1800">
            <v>44.359628999999998</v>
          </cell>
          <cell r="C1800">
            <v>-72.086585999999997</v>
          </cell>
        </row>
        <row r="1801">
          <cell r="A1801" t="str">
            <v>05043</v>
          </cell>
          <cell r="B1801">
            <v>43.807282000000001</v>
          </cell>
          <cell r="C1801">
            <v>-72.214692999999997</v>
          </cell>
        </row>
        <row r="1802">
          <cell r="A1802" t="str">
            <v>05045</v>
          </cell>
          <cell r="B1802">
            <v>43.928680999999997</v>
          </cell>
          <cell r="C1802">
            <v>-72.196635000000001</v>
          </cell>
        </row>
        <row r="1803">
          <cell r="A1803" t="str">
            <v>05046</v>
          </cell>
          <cell r="B1803">
            <v>44.281506</v>
          </cell>
          <cell r="C1803">
            <v>-72.207572999999996</v>
          </cell>
        </row>
        <row r="1804">
          <cell r="A1804" t="str">
            <v>05047</v>
          </cell>
          <cell r="B1804">
            <v>43.672103</v>
          </cell>
          <cell r="C1804">
            <v>-72.355538999999993</v>
          </cell>
        </row>
        <row r="1805">
          <cell r="A1805" t="str">
            <v>05048</v>
          </cell>
          <cell r="B1805">
            <v>43.573379000000003</v>
          </cell>
          <cell r="C1805">
            <v>-72.402698000000001</v>
          </cell>
        </row>
        <row r="1806">
          <cell r="A1806" t="str">
            <v>05049</v>
          </cell>
          <cell r="B1806">
            <v>43.592039</v>
          </cell>
          <cell r="C1806">
            <v>-72.588407000000004</v>
          </cell>
        </row>
        <row r="1807">
          <cell r="A1807" t="str">
            <v>05050</v>
          </cell>
          <cell r="B1807">
            <v>44.462389999999999</v>
          </cell>
          <cell r="C1807">
            <v>-72.135803999999993</v>
          </cell>
        </row>
        <row r="1808">
          <cell r="A1808" t="str">
            <v>05051</v>
          </cell>
          <cell r="B1808">
            <v>44.068283999999998</v>
          </cell>
          <cell r="C1808">
            <v>-72.118739000000005</v>
          </cell>
        </row>
        <row r="1809">
          <cell r="A1809" t="str">
            <v>05052</v>
          </cell>
          <cell r="B1809">
            <v>43.591324</v>
          </cell>
          <cell r="C1809">
            <v>-72.349029999999999</v>
          </cell>
        </row>
        <row r="1810">
          <cell r="A1810" t="str">
            <v>05053</v>
          </cell>
          <cell r="B1810">
            <v>43.709918999999999</v>
          </cell>
          <cell r="C1810">
            <v>-72.511882</v>
          </cell>
        </row>
        <row r="1811">
          <cell r="A1811" t="str">
            <v>05054</v>
          </cell>
          <cell r="B1811">
            <v>43.995961000000001</v>
          </cell>
          <cell r="C1811">
            <v>-72.411393000000004</v>
          </cell>
        </row>
        <row r="1812">
          <cell r="A1812" t="str">
            <v>05055</v>
          </cell>
          <cell r="B1812">
            <v>43.717917999999997</v>
          </cell>
          <cell r="C1812">
            <v>-72.361199999999997</v>
          </cell>
        </row>
        <row r="1813">
          <cell r="A1813" t="str">
            <v>05056</v>
          </cell>
          <cell r="B1813">
            <v>43.526288999999998</v>
          </cell>
          <cell r="C1813">
            <v>-72.724847999999994</v>
          </cell>
        </row>
        <row r="1814">
          <cell r="A1814" t="str">
            <v>05058</v>
          </cell>
          <cell r="B1814">
            <v>43.995961000000001</v>
          </cell>
          <cell r="C1814">
            <v>-72.411393000000004</v>
          </cell>
        </row>
        <row r="1815">
          <cell r="A1815" t="str">
            <v>05059</v>
          </cell>
          <cell r="B1815">
            <v>43.664059000000002</v>
          </cell>
          <cell r="C1815">
            <v>-72.433115999999998</v>
          </cell>
        </row>
        <row r="1816">
          <cell r="A1816" t="str">
            <v>05060</v>
          </cell>
          <cell r="B1816">
            <v>43.985802999999997</v>
          </cell>
          <cell r="C1816">
            <v>-72.694097999999997</v>
          </cell>
        </row>
        <row r="1817">
          <cell r="A1817" t="str">
            <v>05061</v>
          </cell>
          <cell r="B1817">
            <v>43.928552000000003</v>
          </cell>
          <cell r="C1817">
            <v>-72.569113000000002</v>
          </cell>
        </row>
        <row r="1818">
          <cell r="A1818" t="str">
            <v>05062</v>
          </cell>
          <cell r="B1818">
            <v>43.475589999999997</v>
          </cell>
          <cell r="C1818">
            <v>-72.572817999999998</v>
          </cell>
        </row>
        <row r="1819">
          <cell r="A1819" t="str">
            <v>05065</v>
          </cell>
          <cell r="B1819">
            <v>43.777365000000003</v>
          </cell>
          <cell r="C1819">
            <v>-72.407132000000004</v>
          </cell>
        </row>
        <row r="1820">
          <cell r="A1820" t="str">
            <v>05067</v>
          </cell>
          <cell r="B1820">
            <v>43.697054999999999</v>
          </cell>
          <cell r="C1820">
            <v>-72.508042000000003</v>
          </cell>
        </row>
        <row r="1821">
          <cell r="A1821" t="str">
            <v>05068</v>
          </cell>
          <cell r="B1821">
            <v>43.777096</v>
          </cell>
          <cell r="C1821">
            <v>-72.528249000000002</v>
          </cell>
        </row>
        <row r="1822">
          <cell r="A1822" t="str">
            <v>05069</v>
          </cell>
          <cell r="B1822">
            <v>44.197789999999998</v>
          </cell>
          <cell r="C1822">
            <v>-72.110361999999995</v>
          </cell>
        </row>
        <row r="1823">
          <cell r="A1823" t="str">
            <v>05070</v>
          </cell>
          <cell r="B1823">
            <v>43.844017999999998</v>
          </cell>
          <cell r="C1823">
            <v>-72.378546</v>
          </cell>
        </row>
        <row r="1824">
          <cell r="A1824" t="str">
            <v>05071</v>
          </cell>
          <cell r="B1824">
            <v>43.565888000000001</v>
          </cell>
          <cell r="C1824">
            <v>-72.534105999999994</v>
          </cell>
        </row>
        <row r="1825">
          <cell r="A1825" t="str">
            <v>05072</v>
          </cell>
          <cell r="B1825">
            <v>43.892586000000001</v>
          </cell>
          <cell r="C1825">
            <v>-72.369562999999999</v>
          </cell>
        </row>
        <row r="1826">
          <cell r="A1826" t="str">
            <v>05073</v>
          </cell>
          <cell r="B1826">
            <v>43.630896999999997</v>
          </cell>
          <cell r="C1826">
            <v>-72.489080000000001</v>
          </cell>
        </row>
        <row r="1827">
          <cell r="A1827" t="str">
            <v>05074</v>
          </cell>
          <cell r="B1827">
            <v>43.995961000000001</v>
          </cell>
          <cell r="C1827">
            <v>-72.411393000000004</v>
          </cell>
        </row>
        <row r="1828">
          <cell r="A1828" t="str">
            <v>05075</v>
          </cell>
          <cell r="B1828">
            <v>43.854018000000003</v>
          </cell>
          <cell r="C1828">
            <v>-72.254614000000004</v>
          </cell>
        </row>
        <row r="1829">
          <cell r="A1829" t="str">
            <v>05076</v>
          </cell>
          <cell r="B1829">
            <v>43.995961000000001</v>
          </cell>
          <cell r="C1829">
            <v>-72.411393000000004</v>
          </cell>
        </row>
        <row r="1830">
          <cell r="A1830" t="str">
            <v>05077</v>
          </cell>
          <cell r="B1830">
            <v>43.895465000000002</v>
          </cell>
          <cell r="C1830">
            <v>-72.473371999999998</v>
          </cell>
        </row>
        <row r="1831">
          <cell r="A1831" t="str">
            <v>05079</v>
          </cell>
          <cell r="B1831">
            <v>43.952585999999997</v>
          </cell>
          <cell r="C1831">
            <v>-72.311251999999996</v>
          </cell>
        </row>
        <row r="1832">
          <cell r="A1832" t="str">
            <v>05081</v>
          </cell>
          <cell r="B1832">
            <v>44.119394999999997</v>
          </cell>
          <cell r="C1832">
            <v>-72.088869000000003</v>
          </cell>
        </row>
        <row r="1833">
          <cell r="A1833" t="str">
            <v>05083</v>
          </cell>
          <cell r="B1833">
            <v>43.995961000000001</v>
          </cell>
          <cell r="C1833">
            <v>-72.411393000000004</v>
          </cell>
        </row>
        <row r="1834">
          <cell r="A1834" t="str">
            <v>05084</v>
          </cell>
          <cell r="B1834">
            <v>43.718535000000003</v>
          </cell>
          <cell r="C1834">
            <v>-72.443861999999996</v>
          </cell>
        </row>
        <row r="1835">
          <cell r="A1835" t="str">
            <v>05085</v>
          </cell>
          <cell r="B1835">
            <v>43.995961000000001</v>
          </cell>
          <cell r="C1835">
            <v>-72.411393000000004</v>
          </cell>
        </row>
        <row r="1836">
          <cell r="A1836" t="str">
            <v>05086</v>
          </cell>
          <cell r="B1836">
            <v>44.115326000000003</v>
          </cell>
          <cell r="C1836">
            <v>-72.317918000000006</v>
          </cell>
        </row>
        <row r="1837">
          <cell r="A1837" t="str">
            <v>05088</v>
          </cell>
          <cell r="B1837">
            <v>43.673484000000002</v>
          </cell>
          <cell r="C1837">
            <v>-72.311959999999999</v>
          </cell>
        </row>
        <row r="1838">
          <cell r="A1838" t="str">
            <v>05089</v>
          </cell>
          <cell r="B1838">
            <v>43.518099999999997</v>
          </cell>
          <cell r="C1838">
            <v>-72.418059</v>
          </cell>
        </row>
        <row r="1839">
          <cell r="A1839" t="str">
            <v>05091</v>
          </cell>
          <cell r="B1839">
            <v>43.631348000000003</v>
          </cell>
          <cell r="C1839">
            <v>-72.512834999999995</v>
          </cell>
        </row>
        <row r="1840">
          <cell r="A1840" t="str">
            <v>05101</v>
          </cell>
          <cell r="B1840">
            <v>43.171185000000001</v>
          </cell>
          <cell r="C1840">
            <v>-72.623106000000007</v>
          </cell>
        </row>
        <row r="1841">
          <cell r="A1841" t="str">
            <v>05141</v>
          </cell>
          <cell r="B1841">
            <v>42.994669999999999</v>
          </cell>
          <cell r="C1841">
            <v>-72.720361999999994</v>
          </cell>
        </row>
        <row r="1842">
          <cell r="A1842" t="str">
            <v>05142</v>
          </cell>
          <cell r="B1842">
            <v>43.402135000000001</v>
          </cell>
          <cell r="C1842">
            <v>-72.583854000000002</v>
          </cell>
        </row>
        <row r="1843">
          <cell r="A1843" t="str">
            <v>05143</v>
          </cell>
          <cell r="B1843">
            <v>43.298315000000002</v>
          </cell>
          <cell r="C1843">
            <v>-72.667167000000006</v>
          </cell>
        </row>
        <row r="1844">
          <cell r="A1844" t="str">
            <v>05144</v>
          </cell>
          <cell r="B1844">
            <v>43.592039</v>
          </cell>
          <cell r="C1844">
            <v>-72.588407000000004</v>
          </cell>
        </row>
        <row r="1845">
          <cell r="A1845" t="str">
            <v>05146</v>
          </cell>
          <cell r="B1845">
            <v>43.179935999999998</v>
          </cell>
          <cell r="C1845">
            <v>-72.605636000000004</v>
          </cell>
        </row>
        <row r="1846">
          <cell r="A1846" t="str">
            <v>05148</v>
          </cell>
          <cell r="B1846">
            <v>43.228101000000002</v>
          </cell>
          <cell r="C1846">
            <v>-72.787994999999995</v>
          </cell>
        </row>
        <row r="1847">
          <cell r="A1847" t="str">
            <v>05149</v>
          </cell>
          <cell r="B1847">
            <v>43.376744000000002</v>
          </cell>
          <cell r="C1847">
            <v>-72.706913</v>
          </cell>
        </row>
        <row r="1848">
          <cell r="A1848" t="str">
            <v>05150</v>
          </cell>
          <cell r="B1848">
            <v>43.338030000000003</v>
          </cell>
          <cell r="C1848">
            <v>-72.527652000000003</v>
          </cell>
        </row>
        <row r="1849">
          <cell r="A1849" t="str">
            <v>05151</v>
          </cell>
          <cell r="B1849">
            <v>43.409654000000003</v>
          </cell>
          <cell r="C1849">
            <v>-72.495851000000002</v>
          </cell>
        </row>
        <row r="1850">
          <cell r="A1850" t="str">
            <v>05152</v>
          </cell>
          <cell r="B1850">
            <v>43.098930000000003</v>
          </cell>
          <cell r="C1850">
            <v>-73.034943999999996</v>
          </cell>
        </row>
        <row r="1851">
          <cell r="A1851" t="str">
            <v>05153</v>
          </cell>
          <cell r="B1851">
            <v>43.439853999999997</v>
          </cell>
          <cell r="C1851">
            <v>-72.620659000000003</v>
          </cell>
        </row>
        <row r="1852">
          <cell r="A1852" t="str">
            <v>05154</v>
          </cell>
          <cell r="B1852">
            <v>43.164738</v>
          </cell>
          <cell r="C1852">
            <v>-72.531940000000006</v>
          </cell>
        </row>
        <row r="1853">
          <cell r="A1853" t="str">
            <v>05155</v>
          </cell>
          <cell r="B1853">
            <v>43.169854000000001</v>
          </cell>
          <cell r="C1853">
            <v>-72.851524999999995</v>
          </cell>
        </row>
        <row r="1854">
          <cell r="A1854" t="str">
            <v>05156</v>
          </cell>
          <cell r="B1854">
            <v>43.409709999999997</v>
          </cell>
          <cell r="C1854">
            <v>-72.586063999999993</v>
          </cell>
        </row>
        <row r="1855">
          <cell r="A1855" t="str">
            <v>05158</v>
          </cell>
          <cell r="B1855">
            <v>43.082635000000003</v>
          </cell>
          <cell r="C1855">
            <v>-72.474881999999994</v>
          </cell>
        </row>
        <row r="1856">
          <cell r="A1856" t="str">
            <v>05159</v>
          </cell>
          <cell r="B1856">
            <v>43.093972000000001</v>
          </cell>
          <cell r="C1856">
            <v>-72.456491999999997</v>
          </cell>
        </row>
        <row r="1857">
          <cell r="A1857" t="str">
            <v>05161</v>
          </cell>
          <cell r="B1857">
            <v>43.316141999999999</v>
          </cell>
          <cell r="C1857">
            <v>-72.739715000000004</v>
          </cell>
        </row>
        <row r="1858">
          <cell r="A1858" t="str">
            <v>05201</v>
          </cell>
          <cell r="B1858">
            <v>42.934075999999997</v>
          </cell>
          <cell r="C1858">
            <v>-73.105382000000006</v>
          </cell>
        </row>
        <row r="1859">
          <cell r="A1859" t="str">
            <v>05250</v>
          </cell>
          <cell r="B1859">
            <v>43.065719000000001</v>
          </cell>
          <cell r="C1859">
            <v>-73.134726999999998</v>
          </cell>
        </row>
        <row r="1860">
          <cell r="A1860" t="str">
            <v>05251</v>
          </cell>
          <cell r="B1860">
            <v>43.261817000000001</v>
          </cell>
          <cell r="C1860">
            <v>-73.139173</v>
          </cell>
        </row>
        <row r="1861">
          <cell r="A1861" t="str">
            <v>05252</v>
          </cell>
          <cell r="B1861">
            <v>43.069409</v>
          </cell>
          <cell r="C1861">
            <v>-73.165897999999999</v>
          </cell>
        </row>
        <row r="1862">
          <cell r="A1862" t="str">
            <v>05253</v>
          </cell>
          <cell r="B1862">
            <v>43.182501999999999</v>
          </cell>
          <cell r="C1862">
            <v>-73.065443000000002</v>
          </cell>
        </row>
        <row r="1863">
          <cell r="A1863" t="str">
            <v>05254</v>
          </cell>
          <cell r="B1863">
            <v>43.177204000000003</v>
          </cell>
          <cell r="C1863">
            <v>-73.045787000000004</v>
          </cell>
        </row>
        <row r="1864">
          <cell r="A1864" t="str">
            <v>05255</v>
          </cell>
          <cell r="B1864">
            <v>43.169288999999999</v>
          </cell>
          <cell r="C1864">
            <v>-73.047358000000003</v>
          </cell>
        </row>
        <row r="1865">
          <cell r="A1865" t="str">
            <v>05257</v>
          </cell>
          <cell r="B1865">
            <v>42.966470999999999</v>
          </cell>
          <cell r="C1865">
            <v>-73.250529</v>
          </cell>
        </row>
        <row r="1866">
          <cell r="A1866" t="str">
            <v>05260</v>
          </cell>
          <cell r="B1866">
            <v>42.829469000000003</v>
          </cell>
          <cell r="C1866">
            <v>-73.262495999999999</v>
          </cell>
        </row>
        <row r="1867">
          <cell r="A1867" t="str">
            <v>05261</v>
          </cell>
          <cell r="B1867">
            <v>42.790681999999997</v>
          </cell>
          <cell r="C1867">
            <v>-73.201254000000006</v>
          </cell>
        </row>
        <row r="1868">
          <cell r="A1868" t="str">
            <v>05262</v>
          </cell>
          <cell r="B1868">
            <v>42.979702000000003</v>
          </cell>
          <cell r="C1868">
            <v>-73.192929000000007</v>
          </cell>
        </row>
        <row r="1869">
          <cell r="A1869" t="str">
            <v>05301</v>
          </cell>
          <cell r="B1869">
            <v>42.884281000000001</v>
          </cell>
          <cell r="C1869">
            <v>-72.760752999999994</v>
          </cell>
        </row>
        <row r="1870">
          <cell r="A1870" t="str">
            <v>05302</v>
          </cell>
          <cell r="B1870">
            <v>42.994669999999999</v>
          </cell>
          <cell r="C1870">
            <v>-72.720361999999994</v>
          </cell>
        </row>
        <row r="1871">
          <cell r="A1871" t="str">
            <v>05303</v>
          </cell>
          <cell r="B1871">
            <v>42.994669999999999</v>
          </cell>
          <cell r="C1871">
            <v>-72.720361999999994</v>
          </cell>
        </row>
        <row r="1872">
          <cell r="A1872" t="str">
            <v>05304</v>
          </cell>
          <cell r="B1872">
            <v>42.994669999999999</v>
          </cell>
          <cell r="C1872">
            <v>-72.720361999999994</v>
          </cell>
        </row>
        <row r="1873">
          <cell r="A1873" t="str">
            <v>05340</v>
          </cell>
          <cell r="B1873">
            <v>43.164090000000002</v>
          </cell>
          <cell r="C1873">
            <v>-72.915139999999994</v>
          </cell>
        </row>
        <row r="1874">
          <cell r="A1874" t="str">
            <v>05341</v>
          </cell>
          <cell r="B1874">
            <v>42.968046000000001</v>
          </cell>
          <cell r="C1874">
            <v>-72.812011999999996</v>
          </cell>
        </row>
        <row r="1875">
          <cell r="A1875" t="str">
            <v>05342</v>
          </cell>
          <cell r="B1875">
            <v>42.795363000000002</v>
          </cell>
          <cell r="C1875">
            <v>-72.817837999999995</v>
          </cell>
        </row>
        <row r="1876">
          <cell r="A1876" t="str">
            <v>05343</v>
          </cell>
          <cell r="B1876">
            <v>43.012776000000002</v>
          </cell>
          <cell r="C1876">
            <v>-72.767274999999998</v>
          </cell>
        </row>
        <row r="1877">
          <cell r="A1877" t="str">
            <v>05344</v>
          </cell>
          <cell r="B1877">
            <v>42.994669999999999</v>
          </cell>
          <cell r="C1877">
            <v>-72.720361999999994</v>
          </cell>
        </row>
        <row r="1878">
          <cell r="A1878" t="str">
            <v>05345</v>
          </cell>
          <cell r="B1878">
            <v>43.013137999999998</v>
          </cell>
          <cell r="C1878">
            <v>-72.678725</v>
          </cell>
        </row>
        <row r="1879">
          <cell r="A1879" t="str">
            <v>05346</v>
          </cell>
          <cell r="B1879">
            <v>43.016095999999997</v>
          </cell>
          <cell r="C1879">
            <v>-72.534025</v>
          </cell>
        </row>
        <row r="1880">
          <cell r="A1880" t="str">
            <v>05350</v>
          </cell>
          <cell r="B1880">
            <v>42.785590999999997</v>
          </cell>
          <cell r="C1880">
            <v>-72.971931999999995</v>
          </cell>
        </row>
        <row r="1881">
          <cell r="A1881" t="str">
            <v>05351</v>
          </cell>
          <cell r="B1881">
            <v>42.939070999999998</v>
          </cell>
          <cell r="C1881">
            <v>-72.729230000000001</v>
          </cell>
        </row>
        <row r="1882">
          <cell r="A1882" t="str">
            <v>05352</v>
          </cell>
          <cell r="B1882">
            <v>42.782615999999997</v>
          </cell>
          <cell r="C1882">
            <v>-73.067500999999993</v>
          </cell>
        </row>
        <row r="1883">
          <cell r="A1883" t="str">
            <v>05353</v>
          </cell>
          <cell r="B1883">
            <v>43.070340999999999</v>
          </cell>
          <cell r="C1883">
            <v>-72.672990999999996</v>
          </cell>
        </row>
        <row r="1884">
          <cell r="A1884" t="str">
            <v>05354</v>
          </cell>
          <cell r="B1884">
            <v>42.773710999999999</v>
          </cell>
          <cell r="C1884">
            <v>-72.520166000000003</v>
          </cell>
        </row>
        <row r="1885">
          <cell r="A1885" t="str">
            <v>05355</v>
          </cell>
          <cell r="B1885">
            <v>43.004759999999997</v>
          </cell>
          <cell r="C1885">
            <v>-72.792004000000006</v>
          </cell>
        </row>
        <row r="1886">
          <cell r="A1886" t="str">
            <v>05356</v>
          </cell>
          <cell r="B1886">
            <v>43.013041000000001</v>
          </cell>
          <cell r="C1886">
            <v>-72.793786999999995</v>
          </cell>
        </row>
        <row r="1887">
          <cell r="A1887" t="str">
            <v>05357</v>
          </cell>
          <cell r="B1887">
            <v>42.957233000000002</v>
          </cell>
          <cell r="C1887">
            <v>-72.624080000000006</v>
          </cell>
        </row>
        <row r="1888">
          <cell r="A1888" t="str">
            <v>05358</v>
          </cell>
          <cell r="B1888">
            <v>42.766519000000002</v>
          </cell>
          <cell r="C1888">
            <v>-72.745722999999998</v>
          </cell>
        </row>
        <row r="1889">
          <cell r="A1889" t="str">
            <v>05359</v>
          </cell>
          <cell r="B1889">
            <v>43.133864000000003</v>
          </cell>
          <cell r="C1889">
            <v>-72.714573000000001</v>
          </cell>
        </row>
        <row r="1890">
          <cell r="A1890" t="str">
            <v>05360</v>
          </cell>
          <cell r="B1890">
            <v>43.050936999999998</v>
          </cell>
          <cell r="C1890">
            <v>-72.825636000000003</v>
          </cell>
        </row>
        <row r="1891">
          <cell r="A1891" t="str">
            <v>05361</v>
          </cell>
          <cell r="B1891">
            <v>42.783180000000002</v>
          </cell>
          <cell r="C1891">
            <v>-72.867891</v>
          </cell>
        </row>
        <row r="1892">
          <cell r="A1892" t="str">
            <v>05362</v>
          </cell>
          <cell r="B1892">
            <v>42.975026999999997</v>
          </cell>
          <cell r="C1892">
            <v>-72.673565999999994</v>
          </cell>
        </row>
        <row r="1893">
          <cell r="A1893" t="str">
            <v>05363</v>
          </cell>
          <cell r="B1893">
            <v>42.944038999999997</v>
          </cell>
          <cell r="C1893">
            <v>-72.727518000000003</v>
          </cell>
        </row>
        <row r="1894">
          <cell r="A1894" t="str">
            <v>05401</v>
          </cell>
          <cell r="B1894">
            <v>44.507404000000001</v>
          </cell>
          <cell r="C1894">
            <v>-73.151383999999993</v>
          </cell>
        </row>
        <row r="1895">
          <cell r="A1895" t="str">
            <v>05402</v>
          </cell>
          <cell r="B1895">
            <v>44.442117000000003</v>
          </cell>
          <cell r="C1895">
            <v>-73.082525000000004</v>
          </cell>
        </row>
        <row r="1896">
          <cell r="A1896" t="str">
            <v>05403</v>
          </cell>
          <cell r="B1896">
            <v>44.448118999999998</v>
          </cell>
          <cell r="C1896">
            <v>-73.098237999999995</v>
          </cell>
        </row>
        <row r="1897">
          <cell r="A1897" t="str">
            <v>05404</v>
          </cell>
          <cell r="B1897">
            <v>44.498032000000002</v>
          </cell>
          <cell r="C1897">
            <v>-73.182158000000001</v>
          </cell>
        </row>
        <row r="1898">
          <cell r="A1898" t="str">
            <v>05405</v>
          </cell>
          <cell r="B1898">
            <v>44.442117000000003</v>
          </cell>
          <cell r="C1898">
            <v>-73.082525000000004</v>
          </cell>
        </row>
        <row r="1899">
          <cell r="A1899" t="str">
            <v>05406</v>
          </cell>
          <cell r="B1899">
            <v>44.442117000000003</v>
          </cell>
          <cell r="C1899">
            <v>-73.082525000000004</v>
          </cell>
        </row>
        <row r="1900">
          <cell r="A1900" t="str">
            <v>05407</v>
          </cell>
          <cell r="B1900">
            <v>44.442117000000003</v>
          </cell>
          <cell r="C1900">
            <v>-73.082525000000004</v>
          </cell>
        </row>
        <row r="1901">
          <cell r="A1901" t="str">
            <v>05439</v>
          </cell>
          <cell r="B1901">
            <v>44.495179999999998</v>
          </cell>
          <cell r="C1901">
            <v>-73.165092000000001</v>
          </cell>
        </row>
        <row r="1902">
          <cell r="A1902" t="str">
            <v>05440</v>
          </cell>
          <cell r="B1902">
            <v>44.936059999999998</v>
          </cell>
          <cell r="C1902">
            <v>-73.289064999999994</v>
          </cell>
        </row>
        <row r="1903">
          <cell r="A1903" t="str">
            <v>05441</v>
          </cell>
          <cell r="B1903">
            <v>44.836967000000001</v>
          </cell>
          <cell r="C1903">
            <v>-72.921689999999998</v>
          </cell>
        </row>
        <row r="1904">
          <cell r="A1904" t="str">
            <v>05442</v>
          </cell>
          <cell r="B1904">
            <v>44.724842000000002</v>
          </cell>
          <cell r="C1904">
            <v>-72.701554000000002</v>
          </cell>
        </row>
        <row r="1905">
          <cell r="A1905" t="str">
            <v>05443</v>
          </cell>
          <cell r="B1905">
            <v>44.157814000000002</v>
          </cell>
          <cell r="C1905">
            <v>-73.071813000000006</v>
          </cell>
        </row>
        <row r="1906">
          <cell r="A1906" t="str">
            <v>05444</v>
          </cell>
          <cell r="B1906">
            <v>44.62218</v>
          </cell>
          <cell r="C1906">
            <v>-72.881162000000003</v>
          </cell>
        </row>
        <row r="1907">
          <cell r="A1907" t="str">
            <v>05445</v>
          </cell>
          <cell r="B1907">
            <v>44.316580000000002</v>
          </cell>
          <cell r="C1907">
            <v>-73.226033999999999</v>
          </cell>
        </row>
        <row r="1908">
          <cell r="A1908" t="str">
            <v>05446</v>
          </cell>
          <cell r="B1908">
            <v>44.535556999999997</v>
          </cell>
          <cell r="C1908">
            <v>-73.103897000000003</v>
          </cell>
        </row>
        <row r="1909">
          <cell r="A1909" t="str">
            <v>05447</v>
          </cell>
          <cell r="B1909">
            <v>44.824854999999999</v>
          </cell>
          <cell r="C1909">
            <v>-72.895848999999998</v>
          </cell>
        </row>
        <row r="1910">
          <cell r="A1910" t="str">
            <v>05448</v>
          </cell>
          <cell r="B1910">
            <v>44.741185999999999</v>
          </cell>
          <cell r="C1910">
            <v>-72.882683</v>
          </cell>
        </row>
        <row r="1911">
          <cell r="A1911" t="str">
            <v>05449</v>
          </cell>
          <cell r="B1911">
            <v>44.442117000000003</v>
          </cell>
          <cell r="C1911">
            <v>-73.082525000000004</v>
          </cell>
        </row>
        <row r="1912">
          <cell r="A1912" t="str">
            <v>05450</v>
          </cell>
          <cell r="B1912">
            <v>44.902043999999997</v>
          </cell>
          <cell r="C1912">
            <v>-72.782425000000003</v>
          </cell>
        </row>
        <row r="1913">
          <cell r="A1913" t="str">
            <v>05451</v>
          </cell>
          <cell r="B1913">
            <v>44.50835</v>
          </cell>
          <cell r="C1913">
            <v>-73.050270999999995</v>
          </cell>
        </row>
        <row r="1914">
          <cell r="A1914" t="str">
            <v>05452</v>
          </cell>
          <cell r="B1914">
            <v>44.485557999999997</v>
          </cell>
          <cell r="C1914">
            <v>-73.025271000000004</v>
          </cell>
        </row>
        <row r="1915">
          <cell r="A1915" t="str">
            <v>05453</v>
          </cell>
          <cell r="B1915">
            <v>44.442117000000003</v>
          </cell>
          <cell r="C1915">
            <v>-73.082525000000004</v>
          </cell>
        </row>
        <row r="1916">
          <cell r="A1916" t="str">
            <v>05454</v>
          </cell>
          <cell r="B1916">
            <v>44.733485999999999</v>
          </cell>
          <cell r="C1916">
            <v>-72.953478000000004</v>
          </cell>
        </row>
        <row r="1917">
          <cell r="A1917" t="str">
            <v>05455</v>
          </cell>
          <cell r="B1917">
            <v>44.816158999999999</v>
          </cell>
          <cell r="C1917">
            <v>-72.969742999999994</v>
          </cell>
        </row>
        <row r="1918">
          <cell r="A1918" t="str">
            <v>05456</v>
          </cell>
          <cell r="B1918">
            <v>44.210886000000002</v>
          </cell>
          <cell r="C1918">
            <v>-73.256629000000004</v>
          </cell>
        </row>
        <row r="1919">
          <cell r="A1919" t="str">
            <v>05457</v>
          </cell>
          <cell r="B1919">
            <v>44.960380000000001</v>
          </cell>
          <cell r="C1919">
            <v>-72.913261000000006</v>
          </cell>
        </row>
        <row r="1920">
          <cell r="A1920" t="str">
            <v>05458</v>
          </cell>
          <cell r="B1920">
            <v>44.723390999999999</v>
          </cell>
          <cell r="C1920">
            <v>-73.303192999999993</v>
          </cell>
        </row>
        <row r="1921">
          <cell r="A1921" t="str">
            <v>05459</v>
          </cell>
          <cell r="B1921">
            <v>44.962395000000001</v>
          </cell>
          <cell r="C1921">
            <v>-73.033062000000001</v>
          </cell>
        </row>
        <row r="1922">
          <cell r="A1922" t="str">
            <v>05460</v>
          </cell>
          <cell r="B1922">
            <v>44.974764999999998</v>
          </cell>
          <cell r="C1922">
            <v>-73.105204999999998</v>
          </cell>
        </row>
        <row r="1923">
          <cell r="A1923" t="str">
            <v>05461</v>
          </cell>
          <cell r="B1923">
            <v>44.455300000000001</v>
          </cell>
          <cell r="C1923">
            <v>-73.067858000000001</v>
          </cell>
        </row>
        <row r="1924">
          <cell r="A1924" t="str">
            <v>05462</v>
          </cell>
          <cell r="B1924">
            <v>44.318091000000003</v>
          </cell>
          <cell r="C1924">
            <v>-73.006184000000005</v>
          </cell>
        </row>
        <row r="1925">
          <cell r="A1925" t="str">
            <v>05463</v>
          </cell>
          <cell r="B1925">
            <v>44.878093999999997</v>
          </cell>
          <cell r="C1925">
            <v>-73.338596999999993</v>
          </cell>
        </row>
        <row r="1926">
          <cell r="A1926" t="str">
            <v>05464</v>
          </cell>
          <cell r="B1926">
            <v>44.638789000000003</v>
          </cell>
          <cell r="C1926">
            <v>-72.82199</v>
          </cell>
        </row>
        <row r="1927">
          <cell r="A1927" t="str">
            <v>05465</v>
          </cell>
          <cell r="B1927">
            <v>44.458995999999999</v>
          </cell>
          <cell r="C1927">
            <v>-72.955174999999997</v>
          </cell>
        </row>
        <row r="1928">
          <cell r="A1928" t="str">
            <v>05466</v>
          </cell>
          <cell r="B1928">
            <v>44.362504000000001</v>
          </cell>
          <cell r="C1928">
            <v>-73.019801000000001</v>
          </cell>
        </row>
        <row r="1929">
          <cell r="A1929" t="str">
            <v>05468</v>
          </cell>
          <cell r="B1929">
            <v>44.643417999999997</v>
          </cell>
          <cell r="C1929">
            <v>-73.121684999999999</v>
          </cell>
        </row>
        <row r="1930">
          <cell r="A1930" t="str">
            <v>05469</v>
          </cell>
          <cell r="B1930">
            <v>44.240375</v>
          </cell>
          <cell r="C1930">
            <v>-73.134702000000004</v>
          </cell>
        </row>
        <row r="1931">
          <cell r="A1931" t="str">
            <v>05470</v>
          </cell>
          <cell r="B1931">
            <v>44.824854999999999</v>
          </cell>
          <cell r="C1931">
            <v>-72.895848999999998</v>
          </cell>
        </row>
        <row r="1932">
          <cell r="A1932" t="str">
            <v>05471</v>
          </cell>
          <cell r="B1932">
            <v>44.848241000000002</v>
          </cell>
          <cell r="C1932">
            <v>-72.619811999999996</v>
          </cell>
        </row>
        <row r="1933">
          <cell r="A1933" t="str">
            <v>05472</v>
          </cell>
          <cell r="B1933">
            <v>44.149509000000002</v>
          </cell>
          <cell r="C1933">
            <v>-73.197156000000007</v>
          </cell>
        </row>
        <row r="1934">
          <cell r="A1934" t="str">
            <v>05473</v>
          </cell>
          <cell r="B1934">
            <v>44.239232999999999</v>
          </cell>
          <cell r="C1934">
            <v>-73.205939000000001</v>
          </cell>
        </row>
        <row r="1935">
          <cell r="A1935" t="str">
            <v>05474</v>
          </cell>
          <cell r="B1935">
            <v>44.835273999999998</v>
          </cell>
          <cell r="C1935">
            <v>-73.277845999999997</v>
          </cell>
        </row>
        <row r="1936">
          <cell r="A1936" t="str">
            <v>05476</v>
          </cell>
          <cell r="B1936">
            <v>44.952669</v>
          </cell>
          <cell r="C1936">
            <v>-72.654349999999994</v>
          </cell>
        </row>
        <row r="1937">
          <cell r="A1937" t="str">
            <v>05477</v>
          </cell>
          <cell r="B1937">
            <v>44.387289000000003</v>
          </cell>
          <cell r="C1937">
            <v>-72.953282999999999</v>
          </cell>
        </row>
        <row r="1938">
          <cell r="A1938" t="str">
            <v>05478</v>
          </cell>
          <cell r="B1938">
            <v>44.779981999999997</v>
          </cell>
          <cell r="C1938">
            <v>-72.908985000000001</v>
          </cell>
        </row>
        <row r="1939">
          <cell r="A1939" t="str">
            <v>05479</v>
          </cell>
          <cell r="B1939">
            <v>44.824854999999999</v>
          </cell>
          <cell r="C1939">
            <v>-72.895848999999998</v>
          </cell>
        </row>
        <row r="1940">
          <cell r="A1940" t="str">
            <v>05481</v>
          </cell>
          <cell r="B1940">
            <v>44.824854999999999</v>
          </cell>
          <cell r="C1940">
            <v>-72.895848999999998</v>
          </cell>
        </row>
        <row r="1941">
          <cell r="A1941" t="str">
            <v>05482</v>
          </cell>
          <cell r="B1941">
            <v>44.424930000000003</v>
          </cell>
          <cell r="C1941">
            <v>-73.114046999999999</v>
          </cell>
        </row>
        <row r="1942">
          <cell r="A1942" t="str">
            <v>05483</v>
          </cell>
          <cell r="B1942">
            <v>44.897751</v>
          </cell>
          <cell r="C1942">
            <v>-72.961074999999994</v>
          </cell>
        </row>
        <row r="1943">
          <cell r="A1943" t="str">
            <v>05485</v>
          </cell>
          <cell r="B1943">
            <v>44.905572999999997</v>
          </cell>
          <cell r="C1943">
            <v>-72.963154000000003</v>
          </cell>
        </row>
        <row r="1944">
          <cell r="A1944" t="str">
            <v>05486</v>
          </cell>
          <cell r="B1944">
            <v>44.738155999999996</v>
          </cell>
          <cell r="C1944">
            <v>-73.306352000000004</v>
          </cell>
        </row>
        <row r="1945">
          <cell r="A1945" t="str">
            <v>05487</v>
          </cell>
          <cell r="B1945">
            <v>44.235202999999998</v>
          </cell>
          <cell r="C1945">
            <v>-73.020859999999999</v>
          </cell>
        </row>
        <row r="1946">
          <cell r="A1946" t="str">
            <v>05488</v>
          </cell>
          <cell r="B1946">
            <v>44.902127999999998</v>
          </cell>
          <cell r="C1946">
            <v>-72.948391000000001</v>
          </cell>
        </row>
        <row r="1947">
          <cell r="A1947" t="str">
            <v>05489</v>
          </cell>
          <cell r="B1947">
            <v>44.565148000000001</v>
          </cell>
          <cell r="C1947">
            <v>-72.907208999999995</v>
          </cell>
        </row>
        <row r="1948">
          <cell r="A1948" t="str">
            <v>05490</v>
          </cell>
          <cell r="B1948">
            <v>44.504655999999997</v>
          </cell>
          <cell r="C1948">
            <v>-72.885253000000006</v>
          </cell>
        </row>
        <row r="1949">
          <cell r="A1949" t="str">
            <v>05491</v>
          </cell>
          <cell r="B1949">
            <v>44.145690999999999</v>
          </cell>
          <cell r="C1949">
            <v>-73.260486999999998</v>
          </cell>
        </row>
        <row r="1950">
          <cell r="A1950" t="str">
            <v>05492</v>
          </cell>
          <cell r="B1950">
            <v>44.736083000000001</v>
          </cell>
          <cell r="C1950">
            <v>-72.703198999999998</v>
          </cell>
        </row>
        <row r="1951">
          <cell r="A1951" t="str">
            <v>05494</v>
          </cell>
          <cell r="B1951">
            <v>44.569589999999998</v>
          </cell>
          <cell r="C1951">
            <v>-73.025541000000004</v>
          </cell>
        </row>
        <row r="1952">
          <cell r="A1952" t="str">
            <v>05495</v>
          </cell>
          <cell r="B1952">
            <v>44.430095999999999</v>
          </cell>
          <cell r="C1952">
            <v>-73.026735000000002</v>
          </cell>
        </row>
        <row r="1953">
          <cell r="A1953" t="str">
            <v>05501</v>
          </cell>
          <cell r="B1953">
            <v>42.647190999999999</v>
          </cell>
          <cell r="C1953">
            <v>-71.184201999999999</v>
          </cell>
        </row>
        <row r="1954">
          <cell r="A1954" t="str">
            <v>05544</v>
          </cell>
          <cell r="B1954">
            <v>42.647190999999999</v>
          </cell>
          <cell r="C1954">
            <v>-71.184201999999999</v>
          </cell>
        </row>
        <row r="1955">
          <cell r="A1955" t="str">
            <v>05601</v>
          </cell>
          <cell r="B1955">
            <v>44.199060000000003</v>
          </cell>
          <cell r="C1955">
            <v>-72.559638000000007</v>
          </cell>
        </row>
        <row r="1956">
          <cell r="A1956" t="str">
            <v>05602</v>
          </cell>
          <cell r="B1956">
            <v>44.26829</v>
          </cell>
          <cell r="C1956">
            <v>-72.623619000000005</v>
          </cell>
        </row>
        <row r="1957">
          <cell r="A1957" t="str">
            <v>05603</v>
          </cell>
          <cell r="B1957">
            <v>44.156554</v>
          </cell>
          <cell r="C1957">
            <v>-72.655891999999994</v>
          </cell>
        </row>
        <row r="1958">
          <cell r="A1958" t="str">
            <v>05604</v>
          </cell>
          <cell r="B1958">
            <v>44.259518</v>
          </cell>
          <cell r="C1958">
            <v>-72.585018000000005</v>
          </cell>
        </row>
        <row r="1959">
          <cell r="A1959" t="str">
            <v>05609</v>
          </cell>
          <cell r="B1959">
            <v>44.259518</v>
          </cell>
          <cell r="C1959">
            <v>-72.585018000000005</v>
          </cell>
        </row>
        <row r="1960">
          <cell r="A1960" t="str">
            <v>05620</v>
          </cell>
          <cell r="B1960">
            <v>44.259518</v>
          </cell>
          <cell r="C1960">
            <v>-72.585018000000005</v>
          </cell>
        </row>
        <row r="1961">
          <cell r="A1961" t="str">
            <v>05633</v>
          </cell>
          <cell r="B1961">
            <v>44.259518</v>
          </cell>
          <cell r="C1961">
            <v>-72.585018000000005</v>
          </cell>
        </row>
        <row r="1962">
          <cell r="A1962" t="str">
            <v>05640</v>
          </cell>
          <cell r="B1962">
            <v>44.174872000000001</v>
          </cell>
          <cell r="C1962">
            <v>-72.502234999999999</v>
          </cell>
        </row>
        <row r="1963">
          <cell r="A1963" t="str">
            <v>05641</v>
          </cell>
          <cell r="B1963">
            <v>44.208959999999998</v>
          </cell>
          <cell r="C1963">
            <v>-72.607692999999998</v>
          </cell>
        </row>
        <row r="1964">
          <cell r="A1964" t="str">
            <v>05647</v>
          </cell>
          <cell r="B1964">
            <v>44.266227999999998</v>
          </cell>
          <cell r="C1964">
            <v>-72.530473000000001</v>
          </cell>
        </row>
        <row r="1965">
          <cell r="A1965" t="str">
            <v>05648</v>
          </cell>
          <cell r="B1965">
            <v>44.259518</v>
          </cell>
          <cell r="C1965">
            <v>-72.585018000000005</v>
          </cell>
        </row>
        <row r="1966">
          <cell r="A1966" t="str">
            <v>05649</v>
          </cell>
          <cell r="B1966">
            <v>44.157635999999997</v>
          </cell>
          <cell r="C1966">
            <v>-72.453260999999998</v>
          </cell>
        </row>
        <row r="1967">
          <cell r="A1967" t="str">
            <v>05650</v>
          </cell>
          <cell r="B1967">
            <v>44.407043999999999</v>
          </cell>
          <cell r="C1967">
            <v>-72.498571999999996</v>
          </cell>
        </row>
        <row r="1968">
          <cell r="A1968" t="str">
            <v>05651</v>
          </cell>
          <cell r="B1968">
            <v>44.279375999999999</v>
          </cell>
          <cell r="C1968">
            <v>-72.496570000000006</v>
          </cell>
        </row>
        <row r="1969">
          <cell r="A1969" t="str">
            <v>05652</v>
          </cell>
          <cell r="B1969">
            <v>44.718618999999997</v>
          </cell>
          <cell r="C1969">
            <v>-72.578209999999999</v>
          </cell>
        </row>
        <row r="1970">
          <cell r="A1970" t="str">
            <v>05653</v>
          </cell>
          <cell r="B1970">
            <v>44.701158</v>
          </cell>
          <cell r="C1970">
            <v>-72.479641999999998</v>
          </cell>
        </row>
        <row r="1971">
          <cell r="A1971" t="str">
            <v>05654</v>
          </cell>
          <cell r="B1971">
            <v>44.155437999999997</v>
          </cell>
          <cell r="C1971">
            <v>-72.484706000000003</v>
          </cell>
        </row>
        <row r="1972">
          <cell r="A1972" t="str">
            <v>05655</v>
          </cell>
          <cell r="B1972">
            <v>44.560808000000002</v>
          </cell>
          <cell r="C1972">
            <v>-72.590030999999996</v>
          </cell>
        </row>
        <row r="1973">
          <cell r="A1973" t="str">
            <v>05656</v>
          </cell>
          <cell r="B1973">
            <v>44.642603000000001</v>
          </cell>
          <cell r="C1973">
            <v>-72.735911000000002</v>
          </cell>
        </row>
        <row r="1974">
          <cell r="A1974" t="str">
            <v>05657</v>
          </cell>
          <cell r="B1974">
            <v>44.599905</v>
          </cell>
          <cell r="C1974">
            <v>-72.647519000000003</v>
          </cell>
        </row>
        <row r="1975">
          <cell r="A1975" t="str">
            <v>05658</v>
          </cell>
          <cell r="B1975">
            <v>44.374873999999998</v>
          </cell>
          <cell r="C1975">
            <v>-72.329902000000004</v>
          </cell>
        </row>
        <row r="1976">
          <cell r="A1976" t="str">
            <v>05660</v>
          </cell>
          <cell r="B1976">
            <v>44.270817000000001</v>
          </cell>
          <cell r="C1976">
            <v>-72.786430999999993</v>
          </cell>
        </row>
        <row r="1977">
          <cell r="A1977" t="str">
            <v>05661</v>
          </cell>
          <cell r="B1977">
            <v>44.560178999999998</v>
          </cell>
          <cell r="C1977">
            <v>-72.615346000000002</v>
          </cell>
        </row>
        <row r="1978">
          <cell r="A1978" t="str">
            <v>05662</v>
          </cell>
          <cell r="B1978">
            <v>44.442000999999998</v>
          </cell>
          <cell r="C1978">
            <v>-72.718759000000006</v>
          </cell>
        </row>
        <row r="1979">
          <cell r="A1979" t="str">
            <v>05663</v>
          </cell>
          <cell r="B1979">
            <v>44.180906</v>
          </cell>
          <cell r="C1979">
            <v>-72.678854000000001</v>
          </cell>
        </row>
        <row r="1980">
          <cell r="A1980" t="str">
            <v>05664</v>
          </cell>
          <cell r="B1980">
            <v>44.183535999999997</v>
          </cell>
          <cell r="C1980">
            <v>-72.646591000000001</v>
          </cell>
        </row>
        <row r="1981">
          <cell r="A1981" t="str">
            <v>05665</v>
          </cell>
          <cell r="B1981">
            <v>44.673070000000003</v>
          </cell>
          <cell r="C1981">
            <v>-72.597057000000007</v>
          </cell>
        </row>
        <row r="1982">
          <cell r="A1982" t="str">
            <v>05666</v>
          </cell>
          <cell r="B1982">
            <v>44.259518</v>
          </cell>
          <cell r="C1982">
            <v>-72.585018000000005</v>
          </cell>
        </row>
        <row r="1983">
          <cell r="A1983" t="str">
            <v>05667</v>
          </cell>
          <cell r="B1983">
            <v>44.283707999999997</v>
          </cell>
          <cell r="C1983">
            <v>-72.552243000000004</v>
          </cell>
        </row>
        <row r="1984">
          <cell r="A1984" t="str">
            <v>05669</v>
          </cell>
          <cell r="B1984">
            <v>44.028005</v>
          </cell>
          <cell r="C1984">
            <v>-73.089654999999993</v>
          </cell>
        </row>
        <row r="1985">
          <cell r="A1985" t="str">
            <v>05670</v>
          </cell>
          <cell r="B1985">
            <v>44.175744000000002</v>
          </cell>
          <cell r="C1985">
            <v>-72.502470000000002</v>
          </cell>
        </row>
        <row r="1986">
          <cell r="A1986" t="str">
            <v>05671</v>
          </cell>
          <cell r="B1986">
            <v>44.259518</v>
          </cell>
          <cell r="C1986">
            <v>-72.585018000000005</v>
          </cell>
        </row>
        <row r="1987">
          <cell r="A1987" t="str">
            <v>05672</v>
          </cell>
          <cell r="B1987">
            <v>44.535178999999999</v>
          </cell>
          <cell r="C1987">
            <v>-72.660043000000002</v>
          </cell>
        </row>
        <row r="1988">
          <cell r="A1988" t="str">
            <v>05673</v>
          </cell>
          <cell r="B1988">
            <v>44.192186</v>
          </cell>
          <cell r="C1988">
            <v>-72.843868000000001</v>
          </cell>
        </row>
        <row r="1989">
          <cell r="A1989" t="str">
            <v>05674</v>
          </cell>
          <cell r="B1989">
            <v>44.217174999999997</v>
          </cell>
          <cell r="C1989">
            <v>-72.820401000000004</v>
          </cell>
        </row>
        <row r="1990">
          <cell r="A1990" t="str">
            <v>05675</v>
          </cell>
          <cell r="B1990">
            <v>44.078237999999999</v>
          </cell>
          <cell r="C1990">
            <v>-72.426321999999999</v>
          </cell>
        </row>
        <row r="1991">
          <cell r="A1991" t="str">
            <v>05676</v>
          </cell>
          <cell r="B1991">
            <v>44.259608</v>
          </cell>
          <cell r="C1991">
            <v>-72.781143</v>
          </cell>
        </row>
        <row r="1992">
          <cell r="A1992" t="str">
            <v>05677</v>
          </cell>
          <cell r="B1992">
            <v>44.389313000000001</v>
          </cell>
          <cell r="C1992">
            <v>-72.708616000000006</v>
          </cell>
        </row>
        <row r="1993">
          <cell r="A1993" t="str">
            <v>05678</v>
          </cell>
          <cell r="B1993">
            <v>44.155782000000002</v>
          </cell>
          <cell r="C1993">
            <v>-72.465810000000005</v>
          </cell>
        </row>
        <row r="1994">
          <cell r="A1994" t="str">
            <v>05679</v>
          </cell>
          <cell r="B1994">
            <v>44.103841000000003</v>
          </cell>
          <cell r="C1994">
            <v>-72.526916</v>
          </cell>
        </row>
        <row r="1995">
          <cell r="A1995" t="str">
            <v>05680</v>
          </cell>
          <cell r="B1995">
            <v>44.539538999999998</v>
          </cell>
          <cell r="C1995">
            <v>-72.487589</v>
          </cell>
        </row>
        <row r="1996">
          <cell r="A1996" t="str">
            <v>05681</v>
          </cell>
          <cell r="B1996">
            <v>44.259518</v>
          </cell>
          <cell r="C1996">
            <v>-72.585018000000005</v>
          </cell>
        </row>
        <row r="1997">
          <cell r="A1997" t="str">
            <v>05682</v>
          </cell>
          <cell r="B1997">
            <v>44.343536</v>
          </cell>
          <cell r="C1997">
            <v>-72.575644999999994</v>
          </cell>
        </row>
        <row r="1998">
          <cell r="A1998" t="str">
            <v>05701</v>
          </cell>
          <cell r="B1998">
            <v>43.630346000000003</v>
          </cell>
          <cell r="C1998">
            <v>-72.935860000000005</v>
          </cell>
        </row>
        <row r="1999">
          <cell r="A1999" t="str">
            <v>05702</v>
          </cell>
          <cell r="B1999">
            <v>43.412792000000003</v>
          </cell>
          <cell r="C1999">
            <v>-72.990632000000005</v>
          </cell>
        </row>
        <row r="2000">
          <cell r="A2000" t="str">
            <v>05730</v>
          </cell>
          <cell r="B2000">
            <v>43.420977999999998</v>
          </cell>
          <cell r="C2000">
            <v>-72.828524000000002</v>
          </cell>
        </row>
        <row r="2001">
          <cell r="A2001" t="str">
            <v>05731</v>
          </cell>
          <cell r="B2001">
            <v>43.687677000000001</v>
          </cell>
          <cell r="C2001">
            <v>-73.291867999999994</v>
          </cell>
        </row>
        <row r="2002">
          <cell r="A2002" t="str">
            <v>05732</v>
          </cell>
          <cell r="B2002">
            <v>43.643723000000001</v>
          </cell>
          <cell r="C2002">
            <v>-73.209356</v>
          </cell>
        </row>
        <row r="2003">
          <cell r="A2003" t="str">
            <v>05733</v>
          </cell>
          <cell r="B2003">
            <v>43.655138999999998</v>
          </cell>
          <cell r="C2003">
            <v>-73.121251000000001</v>
          </cell>
        </row>
        <row r="2004">
          <cell r="A2004" t="str">
            <v>05734</v>
          </cell>
          <cell r="B2004">
            <v>43.982512</v>
          </cell>
          <cell r="C2004">
            <v>-73.331483000000006</v>
          </cell>
        </row>
        <row r="2005">
          <cell r="A2005" t="str">
            <v>05735</v>
          </cell>
          <cell r="B2005">
            <v>43.636856000000002</v>
          </cell>
          <cell r="C2005">
            <v>-73.126638</v>
          </cell>
        </row>
        <row r="2006">
          <cell r="A2006" t="str">
            <v>05736</v>
          </cell>
          <cell r="B2006">
            <v>43.594105999999996</v>
          </cell>
          <cell r="C2006">
            <v>-73.008252999999996</v>
          </cell>
        </row>
        <row r="2007">
          <cell r="A2007" t="str">
            <v>05737</v>
          </cell>
          <cell r="B2007">
            <v>43.713217999999998</v>
          </cell>
          <cell r="C2007">
            <v>-72.925199000000006</v>
          </cell>
        </row>
        <row r="2008">
          <cell r="A2008" t="str">
            <v>05738</v>
          </cell>
          <cell r="B2008">
            <v>43.526705999999997</v>
          </cell>
          <cell r="C2008">
            <v>-72.869164999999995</v>
          </cell>
        </row>
        <row r="2009">
          <cell r="A2009" t="str">
            <v>05739</v>
          </cell>
          <cell r="B2009">
            <v>43.347920000000002</v>
          </cell>
          <cell r="C2009">
            <v>-73.027985000000001</v>
          </cell>
        </row>
        <row r="2010">
          <cell r="A2010" t="str">
            <v>05740</v>
          </cell>
          <cell r="B2010">
            <v>43.971530000000001</v>
          </cell>
          <cell r="C2010">
            <v>-73.091415999999995</v>
          </cell>
        </row>
        <row r="2011">
          <cell r="A2011" t="str">
            <v>05741</v>
          </cell>
          <cell r="B2011">
            <v>43.592039</v>
          </cell>
          <cell r="C2011">
            <v>-72.818121000000005</v>
          </cell>
        </row>
        <row r="2012">
          <cell r="A2012" t="str">
            <v>05742</v>
          </cell>
          <cell r="B2012">
            <v>43.446092</v>
          </cell>
          <cell r="C2012">
            <v>-72.920869999999994</v>
          </cell>
        </row>
        <row r="2013">
          <cell r="A2013" t="str">
            <v>05743</v>
          </cell>
          <cell r="B2013">
            <v>43.634258000000003</v>
          </cell>
          <cell r="C2013">
            <v>-73.182585000000003</v>
          </cell>
        </row>
        <row r="2014">
          <cell r="A2014" t="str">
            <v>05744</v>
          </cell>
          <cell r="B2014">
            <v>43.576782999999999</v>
          </cell>
          <cell r="C2014">
            <v>-73.107352000000006</v>
          </cell>
        </row>
        <row r="2015">
          <cell r="A2015" t="str">
            <v>05745</v>
          </cell>
          <cell r="B2015">
            <v>43.592039</v>
          </cell>
          <cell r="C2015">
            <v>-72.818121000000005</v>
          </cell>
        </row>
        <row r="2016">
          <cell r="A2016" t="str">
            <v>05746</v>
          </cell>
          <cell r="B2016">
            <v>43.592039</v>
          </cell>
          <cell r="C2016">
            <v>-72.588407000000004</v>
          </cell>
        </row>
        <row r="2017">
          <cell r="A2017" t="str">
            <v>05747</v>
          </cell>
          <cell r="B2017">
            <v>44.0032</v>
          </cell>
          <cell r="C2017">
            <v>-72.817108000000005</v>
          </cell>
        </row>
        <row r="2018">
          <cell r="A2018" t="str">
            <v>05748</v>
          </cell>
          <cell r="B2018">
            <v>43.907857999999997</v>
          </cell>
          <cell r="C2018">
            <v>-72.890030999999993</v>
          </cell>
        </row>
        <row r="2019">
          <cell r="A2019" t="str">
            <v>05750</v>
          </cell>
          <cell r="B2019">
            <v>43.599381000000001</v>
          </cell>
          <cell r="C2019">
            <v>-73.251040000000003</v>
          </cell>
        </row>
        <row r="2020">
          <cell r="A2020" t="str">
            <v>05751</v>
          </cell>
          <cell r="B2020">
            <v>43.656950999999999</v>
          </cell>
          <cell r="C2020">
            <v>-72.782713000000001</v>
          </cell>
        </row>
        <row r="2021">
          <cell r="A2021" t="str">
            <v>05753</v>
          </cell>
          <cell r="B2021">
            <v>43.991942000000002</v>
          </cell>
          <cell r="C2021">
            <v>-73.171577999999997</v>
          </cell>
        </row>
        <row r="2022">
          <cell r="A2022" t="str">
            <v>05757</v>
          </cell>
          <cell r="B2022">
            <v>43.478301000000002</v>
          </cell>
          <cell r="C2022">
            <v>-73.060390999999996</v>
          </cell>
        </row>
        <row r="2023">
          <cell r="A2023" t="str">
            <v>05758</v>
          </cell>
          <cell r="B2023">
            <v>43.444535000000002</v>
          </cell>
          <cell r="C2023">
            <v>-72.802413000000001</v>
          </cell>
        </row>
        <row r="2024">
          <cell r="A2024" t="str">
            <v>05759</v>
          </cell>
          <cell r="B2024">
            <v>43.535739</v>
          </cell>
          <cell r="C2024">
            <v>-72.970113999999995</v>
          </cell>
        </row>
        <row r="2025">
          <cell r="A2025" t="str">
            <v>05760</v>
          </cell>
          <cell r="B2025">
            <v>43.863157999999999</v>
          </cell>
          <cell r="C2025">
            <v>-73.242322000000001</v>
          </cell>
        </row>
        <row r="2026">
          <cell r="A2026" t="str">
            <v>05761</v>
          </cell>
          <cell r="B2026">
            <v>43.361438999999997</v>
          </cell>
          <cell r="C2026">
            <v>-73.150683000000001</v>
          </cell>
        </row>
        <row r="2027">
          <cell r="A2027" t="str">
            <v>05762</v>
          </cell>
          <cell r="B2027">
            <v>43.592039</v>
          </cell>
          <cell r="C2027">
            <v>-72.818121000000005</v>
          </cell>
        </row>
        <row r="2028">
          <cell r="A2028" t="str">
            <v>05763</v>
          </cell>
          <cell r="B2028">
            <v>43.721820000000001</v>
          </cell>
          <cell r="C2028">
            <v>-72.999460999999997</v>
          </cell>
        </row>
        <row r="2029">
          <cell r="A2029" t="str">
            <v>05764</v>
          </cell>
          <cell r="B2029">
            <v>43.525395000000003</v>
          </cell>
          <cell r="C2029">
            <v>-73.112877999999995</v>
          </cell>
        </row>
        <row r="2030">
          <cell r="A2030" t="str">
            <v>05765</v>
          </cell>
          <cell r="B2030">
            <v>43.601975000000003</v>
          </cell>
          <cell r="C2030">
            <v>-73.095889999999997</v>
          </cell>
        </row>
        <row r="2031">
          <cell r="A2031" t="str">
            <v>05766</v>
          </cell>
          <cell r="B2031">
            <v>43.979315</v>
          </cell>
          <cell r="C2031">
            <v>-73.010662999999994</v>
          </cell>
        </row>
        <row r="2032">
          <cell r="A2032" t="str">
            <v>05767</v>
          </cell>
          <cell r="B2032">
            <v>43.866832000000002</v>
          </cell>
          <cell r="C2032">
            <v>-72.851495</v>
          </cell>
        </row>
        <row r="2033">
          <cell r="A2033" t="str">
            <v>05768</v>
          </cell>
          <cell r="B2033">
            <v>43.026983999999999</v>
          </cell>
          <cell r="C2033">
            <v>-73.055155999999997</v>
          </cell>
        </row>
        <row r="2034">
          <cell r="A2034" t="str">
            <v>05769</v>
          </cell>
          <cell r="B2034">
            <v>43.920296999999998</v>
          </cell>
          <cell r="C2034">
            <v>-73.122709</v>
          </cell>
        </row>
        <row r="2035">
          <cell r="A2035" t="str">
            <v>05770</v>
          </cell>
          <cell r="B2035">
            <v>43.912405999999997</v>
          </cell>
          <cell r="C2035">
            <v>-73.279161999999999</v>
          </cell>
        </row>
        <row r="2036">
          <cell r="A2036" t="str">
            <v>05772</v>
          </cell>
          <cell r="B2036">
            <v>43.756977999999997</v>
          </cell>
          <cell r="C2036">
            <v>-72.730176999999998</v>
          </cell>
        </row>
        <row r="2037">
          <cell r="A2037" t="str">
            <v>05773</v>
          </cell>
          <cell r="B2037">
            <v>43.477386000000003</v>
          </cell>
          <cell r="C2037">
            <v>-73.066066000000006</v>
          </cell>
        </row>
        <row r="2038">
          <cell r="A2038" t="str">
            <v>05774</v>
          </cell>
          <cell r="B2038">
            <v>43.429363000000002</v>
          </cell>
          <cell r="C2038">
            <v>-73.161826000000005</v>
          </cell>
        </row>
        <row r="2039">
          <cell r="A2039" t="str">
            <v>05775</v>
          </cell>
          <cell r="B2039">
            <v>43.360005999999998</v>
          </cell>
          <cell r="C2039">
            <v>-73.224210999999997</v>
          </cell>
        </row>
        <row r="2040">
          <cell r="A2040" t="str">
            <v>05776</v>
          </cell>
          <cell r="B2040">
            <v>43.026983999999999</v>
          </cell>
          <cell r="C2040">
            <v>-73.055155999999997</v>
          </cell>
        </row>
        <row r="2041">
          <cell r="A2041" t="str">
            <v>05777</v>
          </cell>
          <cell r="B2041">
            <v>43.588163000000002</v>
          </cell>
          <cell r="C2041">
            <v>-73.065323000000006</v>
          </cell>
        </row>
        <row r="2042">
          <cell r="A2042" t="str">
            <v>05778</v>
          </cell>
          <cell r="B2042">
            <v>43.893982000000001</v>
          </cell>
          <cell r="C2042">
            <v>-73.203001</v>
          </cell>
        </row>
        <row r="2043">
          <cell r="A2043" t="str">
            <v>05819</v>
          </cell>
          <cell r="B2043">
            <v>44.426454999999997</v>
          </cell>
          <cell r="C2043">
            <v>-72.114154999999997</v>
          </cell>
        </row>
        <row r="2044">
          <cell r="A2044" t="str">
            <v>05820</v>
          </cell>
          <cell r="B2044">
            <v>44.741678999999998</v>
          </cell>
          <cell r="C2044">
            <v>-72.364638999999997</v>
          </cell>
        </row>
        <row r="2045">
          <cell r="A2045" t="str">
            <v>05821</v>
          </cell>
          <cell r="B2045">
            <v>44.313675000000003</v>
          </cell>
          <cell r="C2045">
            <v>-72.118790000000004</v>
          </cell>
        </row>
        <row r="2046">
          <cell r="A2046" t="str">
            <v>05822</v>
          </cell>
          <cell r="B2046">
            <v>44.736629999999998</v>
          </cell>
          <cell r="C2046">
            <v>-72.199083999999999</v>
          </cell>
        </row>
        <row r="2047">
          <cell r="A2047" t="str">
            <v>05823</v>
          </cell>
          <cell r="B2047">
            <v>45.005783000000001</v>
          </cell>
          <cell r="C2047">
            <v>-72.138346999999996</v>
          </cell>
        </row>
        <row r="2048">
          <cell r="A2048" t="str">
            <v>05824</v>
          </cell>
          <cell r="B2048">
            <v>44.581612999999997</v>
          </cell>
          <cell r="C2048">
            <v>-71.833956000000001</v>
          </cell>
        </row>
        <row r="2049">
          <cell r="A2049" t="str">
            <v>05825</v>
          </cell>
          <cell r="B2049">
            <v>44.775607000000001</v>
          </cell>
          <cell r="C2049">
            <v>-72.226410000000001</v>
          </cell>
        </row>
        <row r="2050">
          <cell r="A2050" t="str">
            <v>05826</v>
          </cell>
          <cell r="B2050">
            <v>44.641663000000001</v>
          </cell>
          <cell r="C2050">
            <v>-72.388928000000007</v>
          </cell>
        </row>
        <row r="2051">
          <cell r="A2051" t="str">
            <v>05827</v>
          </cell>
          <cell r="B2051">
            <v>44.678786000000002</v>
          </cell>
          <cell r="C2051">
            <v>-72.359440000000006</v>
          </cell>
        </row>
        <row r="2052">
          <cell r="A2052" t="str">
            <v>05828</v>
          </cell>
          <cell r="B2052">
            <v>44.437306</v>
          </cell>
          <cell r="C2052">
            <v>-72.123508000000001</v>
          </cell>
        </row>
        <row r="2053">
          <cell r="A2053" t="str">
            <v>05829</v>
          </cell>
          <cell r="B2053">
            <v>44.952347000000003</v>
          </cell>
          <cell r="C2053">
            <v>-72.218615999999997</v>
          </cell>
        </row>
        <row r="2054">
          <cell r="A2054" t="str">
            <v>05830</v>
          </cell>
          <cell r="B2054">
            <v>44.970350000000003</v>
          </cell>
          <cell r="C2054">
            <v>-72.036631999999997</v>
          </cell>
        </row>
        <row r="2055">
          <cell r="A2055" t="str">
            <v>05832</v>
          </cell>
          <cell r="B2055">
            <v>44.587961999999997</v>
          </cell>
          <cell r="C2055">
            <v>-71.910223000000002</v>
          </cell>
        </row>
        <row r="2056">
          <cell r="A2056" t="str">
            <v>05833</v>
          </cell>
          <cell r="B2056">
            <v>44.775607000000001</v>
          </cell>
          <cell r="C2056">
            <v>-72.226410000000001</v>
          </cell>
        </row>
        <row r="2057">
          <cell r="A2057" t="str">
            <v>05836</v>
          </cell>
          <cell r="B2057">
            <v>44.496355999999999</v>
          </cell>
          <cell r="C2057">
            <v>-72.17371</v>
          </cell>
        </row>
        <row r="2058">
          <cell r="A2058" t="str">
            <v>05837</v>
          </cell>
          <cell r="B2058">
            <v>44.667395999999997</v>
          </cell>
          <cell r="C2058">
            <v>-71.813464999999994</v>
          </cell>
        </row>
        <row r="2059">
          <cell r="A2059" t="str">
            <v>05838</v>
          </cell>
          <cell r="B2059">
            <v>44.468494</v>
          </cell>
          <cell r="C2059">
            <v>-71.930076999999997</v>
          </cell>
        </row>
        <row r="2060">
          <cell r="A2060" t="str">
            <v>05839</v>
          </cell>
          <cell r="B2060">
            <v>44.679527999999998</v>
          </cell>
          <cell r="C2060">
            <v>-72.221912000000003</v>
          </cell>
        </row>
        <row r="2061">
          <cell r="A2061" t="str">
            <v>05840</v>
          </cell>
          <cell r="B2061">
            <v>44.680771</v>
          </cell>
          <cell r="C2061">
            <v>-71.719436000000002</v>
          </cell>
        </row>
        <row r="2062">
          <cell r="A2062" t="str">
            <v>05841</v>
          </cell>
          <cell r="B2062">
            <v>44.600324999999998</v>
          </cell>
          <cell r="C2062">
            <v>-72.286556000000004</v>
          </cell>
        </row>
        <row r="2063">
          <cell r="A2063" t="str">
            <v>05842</v>
          </cell>
          <cell r="B2063">
            <v>44.775607000000001</v>
          </cell>
          <cell r="C2063">
            <v>-72.226410000000001</v>
          </cell>
        </row>
        <row r="2064">
          <cell r="A2064" t="str">
            <v>05843</v>
          </cell>
          <cell r="B2064">
            <v>44.516089999999998</v>
          </cell>
          <cell r="C2064">
            <v>-72.309821999999997</v>
          </cell>
        </row>
        <row r="2065">
          <cell r="A2065" t="str">
            <v>05845</v>
          </cell>
          <cell r="B2065">
            <v>44.783177000000002</v>
          </cell>
          <cell r="C2065">
            <v>-72.301139000000006</v>
          </cell>
        </row>
        <row r="2066">
          <cell r="A2066" t="str">
            <v>05846</v>
          </cell>
          <cell r="B2066">
            <v>44.832535</v>
          </cell>
          <cell r="C2066">
            <v>-71.841125000000005</v>
          </cell>
        </row>
        <row r="2067">
          <cell r="A2067" t="str">
            <v>05847</v>
          </cell>
          <cell r="B2067">
            <v>44.788924999999999</v>
          </cell>
          <cell r="C2067">
            <v>-72.439454999999995</v>
          </cell>
        </row>
        <row r="2068">
          <cell r="A2068" t="str">
            <v>05848</v>
          </cell>
          <cell r="B2068">
            <v>44.382103000000001</v>
          </cell>
          <cell r="C2068">
            <v>-71.919517999999997</v>
          </cell>
        </row>
        <row r="2069">
          <cell r="A2069" t="str">
            <v>05849</v>
          </cell>
          <cell r="B2069">
            <v>44.497557</v>
          </cell>
          <cell r="C2069">
            <v>-71.950519</v>
          </cell>
        </row>
        <row r="2070">
          <cell r="A2070" t="str">
            <v>05850</v>
          </cell>
          <cell r="B2070">
            <v>44.481915000000001</v>
          </cell>
          <cell r="C2070">
            <v>-71.988258000000002</v>
          </cell>
        </row>
        <row r="2071">
          <cell r="A2071" t="str">
            <v>05851</v>
          </cell>
          <cell r="B2071">
            <v>44.5351</v>
          </cell>
          <cell r="C2071">
            <v>-72.056556999999998</v>
          </cell>
        </row>
        <row r="2072">
          <cell r="A2072" t="str">
            <v>05853</v>
          </cell>
          <cell r="B2072">
            <v>44.878703999999999</v>
          </cell>
          <cell r="C2072">
            <v>-71.971423999999999</v>
          </cell>
        </row>
        <row r="2073">
          <cell r="A2073" t="str">
            <v>05855</v>
          </cell>
          <cell r="B2073">
            <v>44.907921000000002</v>
          </cell>
          <cell r="C2073">
            <v>-72.203947999999997</v>
          </cell>
        </row>
        <row r="2074">
          <cell r="A2074" t="str">
            <v>05857</v>
          </cell>
          <cell r="B2074">
            <v>44.927017999999997</v>
          </cell>
          <cell r="C2074">
            <v>-72.299190999999993</v>
          </cell>
        </row>
        <row r="2075">
          <cell r="A2075" t="str">
            <v>05858</v>
          </cell>
          <cell r="B2075">
            <v>44.512087000000001</v>
          </cell>
          <cell r="C2075">
            <v>-71.795985999999999</v>
          </cell>
        </row>
        <row r="2076">
          <cell r="A2076" t="str">
            <v>05859</v>
          </cell>
          <cell r="B2076">
            <v>44.937769000000003</v>
          </cell>
          <cell r="C2076">
            <v>-72.433353999999994</v>
          </cell>
        </row>
        <row r="2077">
          <cell r="A2077" t="str">
            <v>05860</v>
          </cell>
          <cell r="B2077">
            <v>44.823782000000001</v>
          </cell>
          <cell r="C2077">
            <v>-72.102018999999999</v>
          </cell>
        </row>
        <row r="2078">
          <cell r="A2078" t="str">
            <v>05861</v>
          </cell>
          <cell r="B2078">
            <v>44.462389999999999</v>
          </cell>
          <cell r="C2078">
            <v>-72.135803999999993</v>
          </cell>
        </row>
        <row r="2079">
          <cell r="A2079" t="str">
            <v>05862</v>
          </cell>
          <cell r="B2079">
            <v>44.462389999999999</v>
          </cell>
          <cell r="C2079">
            <v>-72.135803999999993</v>
          </cell>
        </row>
        <row r="2080">
          <cell r="A2080" t="str">
            <v>05863</v>
          </cell>
          <cell r="B2080">
            <v>44.503402999999999</v>
          </cell>
          <cell r="C2080">
            <v>-71.972087999999999</v>
          </cell>
        </row>
        <row r="2081">
          <cell r="A2081" t="str">
            <v>05866</v>
          </cell>
          <cell r="B2081">
            <v>44.639653000000003</v>
          </cell>
          <cell r="C2081">
            <v>-72.132255000000001</v>
          </cell>
        </row>
        <row r="2082">
          <cell r="A2082" t="str">
            <v>05867</v>
          </cell>
          <cell r="B2082">
            <v>44.664521000000001</v>
          </cell>
          <cell r="C2082">
            <v>-72.042415000000005</v>
          </cell>
        </row>
        <row r="2083">
          <cell r="A2083" t="str">
            <v>05868</v>
          </cell>
          <cell r="B2083">
            <v>44.775607000000001</v>
          </cell>
          <cell r="C2083">
            <v>-72.226410000000001</v>
          </cell>
        </row>
        <row r="2084">
          <cell r="A2084" t="str">
            <v>05871</v>
          </cell>
          <cell r="B2084">
            <v>44.683041000000003</v>
          </cell>
          <cell r="C2084">
            <v>-71.936817000000005</v>
          </cell>
        </row>
        <row r="2085">
          <cell r="A2085" t="str">
            <v>05872</v>
          </cell>
          <cell r="B2085">
            <v>44.849401999999998</v>
          </cell>
          <cell r="C2085">
            <v>-72.031210000000002</v>
          </cell>
        </row>
        <row r="2086">
          <cell r="A2086" t="str">
            <v>05873</v>
          </cell>
          <cell r="B2086">
            <v>44.393366</v>
          </cell>
          <cell r="C2086">
            <v>-72.222424000000004</v>
          </cell>
        </row>
        <row r="2087">
          <cell r="A2087" t="str">
            <v>05874</v>
          </cell>
          <cell r="B2087">
            <v>44.869117000000003</v>
          </cell>
          <cell r="C2087">
            <v>-72.450485</v>
          </cell>
        </row>
        <row r="2088">
          <cell r="A2088" t="str">
            <v>05875</v>
          </cell>
          <cell r="B2088">
            <v>44.710028000000001</v>
          </cell>
          <cell r="C2088">
            <v>-72.258037999999999</v>
          </cell>
        </row>
        <row r="2089">
          <cell r="A2089" t="str">
            <v>05901</v>
          </cell>
          <cell r="B2089">
            <v>44.680771</v>
          </cell>
          <cell r="C2089">
            <v>-71.719436000000002</v>
          </cell>
        </row>
        <row r="2090">
          <cell r="A2090" t="str">
            <v>05902</v>
          </cell>
          <cell r="B2090">
            <v>44.680771</v>
          </cell>
          <cell r="C2090">
            <v>-71.719436000000002</v>
          </cell>
        </row>
        <row r="2091">
          <cell r="A2091" t="str">
            <v>05903</v>
          </cell>
          <cell r="B2091">
            <v>44.930787000000002</v>
          </cell>
          <cell r="C2091">
            <v>-71.597808999999998</v>
          </cell>
        </row>
        <row r="2092">
          <cell r="A2092" t="str">
            <v>05904</v>
          </cell>
          <cell r="B2092">
            <v>44.680771</v>
          </cell>
          <cell r="C2092">
            <v>-71.719436000000002</v>
          </cell>
        </row>
        <row r="2093">
          <cell r="A2093" t="str">
            <v>05905</v>
          </cell>
          <cell r="B2093">
            <v>44.671187000000003</v>
          </cell>
          <cell r="C2093">
            <v>-71.662212999999994</v>
          </cell>
        </row>
        <row r="2094">
          <cell r="A2094" t="str">
            <v>05906</v>
          </cell>
          <cell r="B2094">
            <v>44.680771</v>
          </cell>
          <cell r="C2094">
            <v>-71.719436000000002</v>
          </cell>
        </row>
        <row r="2095">
          <cell r="A2095" t="str">
            <v>05907</v>
          </cell>
          <cell r="B2095">
            <v>44.932642999999999</v>
          </cell>
          <cell r="C2095">
            <v>-71.776358999999999</v>
          </cell>
        </row>
        <row r="2096">
          <cell r="A2096" t="str">
            <v>06001</v>
          </cell>
          <cell r="B2096">
            <v>41.757944000000002</v>
          </cell>
          <cell r="C2096">
            <v>-72.728272000000004</v>
          </cell>
        </row>
        <row r="2097">
          <cell r="A2097" t="str">
            <v>06002</v>
          </cell>
          <cell r="B2097">
            <v>41.851961000000003</v>
          </cell>
          <cell r="C2097">
            <v>-72.738939000000002</v>
          </cell>
        </row>
        <row r="2098">
          <cell r="A2098" t="str">
            <v>06006</v>
          </cell>
          <cell r="B2098">
            <v>41.879637000000002</v>
          </cell>
          <cell r="C2098">
            <v>-72.734271000000007</v>
          </cell>
        </row>
        <row r="2099">
          <cell r="A2099" t="str">
            <v>06010</v>
          </cell>
          <cell r="B2099">
            <v>41.681198000000002</v>
          </cell>
          <cell r="C2099">
            <v>-72.939577</v>
          </cell>
        </row>
        <row r="2100">
          <cell r="A2100" t="str">
            <v>06011</v>
          </cell>
          <cell r="B2100">
            <v>41.791775999999999</v>
          </cell>
          <cell r="C2100">
            <v>-72.718832000000006</v>
          </cell>
        </row>
        <row r="2101">
          <cell r="A2101" t="str">
            <v>06013</v>
          </cell>
          <cell r="B2101">
            <v>41.761772999999998</v>
          </cell>
          <cell r="C2101">
            <v>-72.958259999999996</v>
          </cell>
        </row>
        <row r="2102">
          <cell r="A2102" t="str">
            <v>06016</v>
          </cell>
          <cell r="B2102">
            <v>41.842097000000003</v>
          </cell>
          <cell r="C2102">
            <v>-72.708387999999999</v>
          </cell>
        </row>
        <row r="2103">
          <cell r="A2103" t="str">
            <v>06018</v>
          </cell>
          <cell r="B2103">
            <v>42.001584999999999</v>
          </cell>
          <cell r="C2103">
            <v>-73.295890999999997</v>
          </cell>
        </row>
        <row r="2104">
          <cell r="A2104" t="str">
            <v>06019</v>
          </cell>
          <cell r="B2104">
            <v>41.842882000000003</v>
          </cell>
          <cell r="C2104">
            <v>-72.899645000000007</v>
          </cell>
        </row>
        <row r="2105">
          <cell r="A2105" t="str">
            <v>06020</v>
          </cell>
          <cell r="B2105">
            <v>41.853921</v>
          </cell>
          <cell r="C2105">
            <v>-72.902811</v>
          </cell>
        </row>
        <row r="2106">
          <cell r="A2106" t="str">
            <v>06021</v>
          </cell>
          <cell r="B2106">
            <v>42.005808999999999</v>
          </cell>
          <cell r="C2106">
            <v>-73.118329000000003</v>
          </cell>
        </row>
        <row r="2107">
          <cell r="A2107" t="str">
            <v>06022</v>
          </cell>
          <cell r="B2107">
            <v>41.851596999999998</v>
          </cell>
          <cell r="C2107">
            <v>-72.918126999999998</v>
          </cell>
        </row>
        <row r="2108">
          <cell r="A2108" t="str">
            <v>06023</v>
          </cell>
          <cell r="B2108">
            <v>41.613489000000001</v>
          </cell>
          <cell r="C2108">
            <v>-72.720699999999994</v>
          </cell>
        </row>
        <row r="2109">
          <cell r="A2109" t="str">
            <v>06024</v>
          </cell>
          <cell r="B2109">
            <v>42.015805999999998</v>
          </cell>
          <cell r="C2109">
            <v>-73.291298999999995</v>
          </cell>
        </row>
        <row r="2110">
          <cell r="A2110" t="str">
            <v>06025</v>
          </cell>
          <cell r="B2110">
            <v>41.688896</v>
          </cell>
          <cell r="C2110">
            <v>-72.534481999999997</v>
          </cell>
        </row>
        <row r="2111">
          <cell r="A2111" t="str">
            <v>06026</v>
          </cell>
          <cell r="B2111">
            <v>41.939095999999999</v>
          </cell>
          <cell r="C2111">
            <v>-72.740538000000001</v>
          </cell>
        </row>
        <row r="2112">
          <cell r="A2112" t="str">
            <v>06027</v>
          </cell>
          <cell r="B2112">
            <v>42.004978000000001</v>
          </cell>
          <cell r="C2112">
            <v>-72.896906999999999</v>
          </cell>
        </row>
        <row r="2113">
          <cell r="A2113" t="str">
            <v>06028</v>
          </cell>
          <cell r="B2113">
            <v>41.859248000000001</v>
          </cell>
          <cell r="C2113">
            <v>-72.603032999999996</v>
          </cell>
        </row>
        <row r="2114">
          <cell r="A2114" t="str">
            <v>06029</v>
          </cell>
          <cell r="B2114">
            <v>41.849319000000001</v>
          </cell>
          <cell r="C2114">
            <v>-72.411777000000001</v>
          </cell>
        </row>
        <row r="2115">
          <cell r="A2115" t="str">
            <v>06030</v>
          </cell>
          <cell r="B2115">
            <v>41.791775999999999</v>
          </cell>
          <cell r="C2115">
            <v>-72.718832000000006</v>
          </cell>
        </row>
        <row r="2116">
          <cell r="A2116" t="str">
            <v>06031</v>
          </cell>
          <cell r="B2116">
            <v>41.949717</v>
          </cell>
          <cell r="C2116">
            <v>-73.304402999999994</v>
          </cell>
        </row>
        <row r="2117">
          <cell r="A2117" t="str">
            <v>06032</v>
          </cell>
          <cell r="B2117">
            <v>41.726768999999997</v>
          </cell>
          <cell r="C2117">
            <v>-72.829543000000001</v>
          </cell>
        </row>
        <row r="2118">
          <cell r="A2118" t="str">
            <v>06033</v>
          </cell>
          <cell r="B2118">
            <v>41.703451000000001</v>
          </cell>
          <cell r="C2118">
            <v>-72.539332000000002</v>
          </cell>
        </row>
        <row r="2119">
          <cell r="A2119" t="str">
            <v>06034</v>
          </cell>
          <cell r="B2119">
            <v>41.791775999999999</v>
          </cell>
          <cell r="C2119">
            <v>-72.718832000000006</v>
          </cell>
        </row>
        <row r="2120">
          <cell r="A2120" t="str">
            <v>06035</v>
          </cell>
          <cell r="B2120">
            <v>41.966062000000001</v>
          </cell>
          <cell r="C2120">
            <v>-72.796407000000002</v>
          </cell>
        </row>
        <row r="2121">
          <cell r="A2121" t="str">
            <v>06037</v>
          </cell>
          <cell r="B2121">
            <v>41.602947999999998</v>
          </cell>
          <cell r="C2121">
            <v>-72.769991000000005</v>
          </cell>
        </row>
        <row r="2122">
          <cell r="A2122" t="str">
            <v>06039</v>
          </cell>
          <cell r="B2122">
            <v>41.951917000000002</v>
          </cell>
          <cell r="C2122">
            <v>-73.381379999999993</v>
          </cell>
        </row>
        <row r="2123">
          <cell r="A2123" t="str">
            <v>06040</v>
          </cell>
          <cell r="B2123">
            <v>41.776048000000003</v>
          </cell>
          <cell r="C2123">
            <v>-72.523747999999998</v>
          </cell>
        </row>
        <row r="2124">
          <cell r="A2124" t="str">
            <v>06041</v>
          </cell>
          <cell r="B2124">
            <v>41.794680999999997</v>
          </cell>
          <cell r="C2124">
            <v>-72.564831999999996</v>
          </cell>
        </row>
        <row r="2125">
          <cell r="A2125" t="str">
            <v>06043</v>
          </cell>
          <cell r="B2125">
            <v>41.768647999999999</v>
          </cell>
          <cell r="C2125">
            <v>-72.439278000000002</v>
          </cell>
        </row>
        <row r="2126">
          <cell r="A2126" t="str">
            <v>06045</v>
          </cell>
          <cell r="B2126">
            <v>41.791775999999999</v>
          </cell>
          <cell r="C2126">
            <v>-72.718832000000006</v>
          </cell>
        </row>
        <row r="2127">
          <cell r="A2127" t="str">
            <v>06049</v>
          </cell>
          <cell r="B2127">
            <v>41.791775999999999</v>
          </cell>
          <cell r="C2127">
            <v>-72.718832000000006</v>
          </cell>
        </row>
        <row r="2128">
          <cell r="A2128" t="str">
            <v>06050</v>
          </cell>
          <cell r="B2128">
            <v>41.666049000000001</v>
          </cell>
          <cell r="C2128">
            <v>-72.778390999999999</v>
          </cell>
        </row>
        <row r="2129">
          <cell r="A2129" t="str">
            <v>06051</v>
          </cell>
          <cell r="B2129">
            <v>41.668449000000003</v>
          </cell>
          <cell r="C2129">
            <v>-72.770441000000005</v>
          </cell>
        </row>
        <row r="2130">
          <cell r="A2130" t="str">
            <v>06052</v>
          </cell>
          <cell r="B2130">
            <v>41.656748</v>
          </cell>
          <cell r="C2130">
            <v>-72.801891999999995</v>
          </cell>
        </row>
        <row r="2131">
          <cell r="A2131" t="str">
            <v>06053</v>
          </cell>
          <cell r="B2131">
            <v>41.690249000000001</v>
          </cell>
          <cell r="C2131">
            <v>-72.790991000000005</v>
          </cell>
        </row>
        <row r="2132">
          <cell r="A2132" t="str">
            <v>06057</v>
          </cell>
          <cell r="B2132">
            <v>41.883102000000001</v>
          </cell>
          <cell r="C2132">
            <v>-73.045918</v>
          </cell>
        </row>
        <row r="2133">
          <cell r="A2133" t="str">
            <v>06058</v>
          </cell>
          <cell r="B2133">
            <v>41.886811000000002</v>
          </cell>
          <cell r="C2133">
            <v>-73.184674000000001</v>
          </cell>
        </row>
        <row r="2134">
          <cell r="A2134" t="str">
            <v>06059</v>
          </cell>
          <cell r="B2134">
            <v>41.899683000000003</v>
          </cell>
          <cell r="C2134">
            <v>-72.890743999999998</v>
          </cell>
        </row>
        <row r="2135">
          <cell r="A2135" t="str">
            <v>06060</v>
          </cell>
          <cell r="B2135">
            <v>42.004694000000001</v>
          </cell>
          <cell r="C2135">
            <v>-72.843204999999998</v>
          </cell>
        </row>
        <row r="2136">
          <cell r="A2136" t="str">
            <v>06061</v>
          </cell>
          <cell r="B2136">
            <v>41.874381999999997</v>
          </cell>
          <cell r="C2136">
            <v>-72.967957999999996</v>
          </cell>
        </row>
        <row r="2137">
          <cell r="A2137" t="str">
            <v>06062</v>
          </cell>
          <cell r="B2137">
            <v>41.672983000000002</v>
          </cell>
          <cell r="C2137">
            <v>-72.859695000000002</v>
          </cell>
        </row>
        <row r="2138">
          <cell r="A2138" t="str">
            <v>06063</v>
          </cell>
          <cell r="B2138">
            <v>41.939369999999997</v>
          </cell>
          <cell r="C2138">
            <v>-72.990646999999996</v>
          </cell>
        </row>
        <row r="2139">
          <cell r="A2139" t="str">
            <v>06064</v>
          </cell>
          <cell r="B2139">
            <v>41.791775999999999</v>
          </cell>
          <cell r="C2139">
            <v>-72.718832000000006</v>
          </cell>
        </row>
        <row r="2140">
          <cell r="A2140" t="str">
            <v>06065</v>
          </cell>
          <cell r="B2140">
            <v>41.968597000000003</v>
          </cell>
          <cell r="C2140">
            <v>-73.014466999999996</v>
          </cell>
        </row>
        <row r="2141">
          <cell r="A2141" t="str">
            <v>06066</v>
          </cell>
          <cell r="B2141">
            <v>41.837200000000003</v>
          </cell>
          <cell r="C2141">
            <v>-72.454916999999995</v>
          </cell>
        </row>
        <row r="2142">
          <cell r="A2142" t="str">
            <v>06067</v>
          </cell>
          <cell r="B2142">
            <v>41.657249</v>
          </cell>
          <cell r="C2142">
            <v>-72.670886999999993</v>
          </cell>
        </row>
        <row r="2143">
          <cell r="A2143" t="str">
            <v>06068</v>
          </cell>
          <cell r="B2143">
            <v>42.005789999999998</v>
          </cell>
          <cell r="C2143">
            <v>-73.399336000000005</v>
          </cell>
        </row>
        <row r="2144">
          <cell r="A2144" t="str">
            <v>06069</v>
          </cell>
          <cell r="B2144">
            <v>41.874681000000002</v>
          </cell>
          <cell r="C2144">
            <v>-73.433903000000001</v>
          </cell>
        </row>
        <row r="2145">
          <cell r="A2145" t="str">
            <v>06070</v>
          </cell>
          <cell r="B2145">
            <v>41.868647000000003</v>
          </cell>
          <cell r="C2145">
            <v>-72.819742000000005</v>
          </cell>
        </row>
        <row r="2146">
          <cell r="A2146" t="str">
            <v>06071</v>
          </cell>
          <cell r="B2146">
            <v>41.919603000000002</v>
          </cell>
          <cell r="C2146">
            <v>-72.433046000000004</v>
          </cell>
        </row>
        <row r="2147">
          <cell r="A2147" t="str">
            <v>06072</v>
          </cell>
          <cell r="B2147">
            <v>41.976466000000002</v>
          </cell>
          <cell r="C2147">
            <v>-72.490593000000004</v>
          </cell>
        </row>
        <row r="2148">
          <cell r="A2148" t="str">
            <v>06073</v>
          </cell>
          <cell r="B2148">
            <v>41.657099000000002</v>
          </cell>
          <cell r="C2148">
            <v>-72.572232999999997</v>
          </cell>
        </row>
        <row r="2149">
          <cell r="A2149" t="str">
            <v>06074</v>
          </cell>
          <cell r="B2149">
            <v>41.834198000000001</v>
          </cell>
          <cell r="C2149">
            <v>-72.564632000000003</v>
          </cell>
        </row>
        <row r="2150">
          <cell r="A2150" t="str">
            <v>06075</v>
          </cell>
          <cell r="B2150">
            <v>41.811520000000002</v>
          </cell>
          <cell r="C2150">
            <v>-72.308779000000001</v>
          </cell>
        </row>
        <row r="2151">
          <cell r="A2151" t="str">
            <v>06076</v>
          </cell>
          <cell r="B2151">
            <v>41.900494999999999</v>
          </cell>
          <cell r="C2151">
            <v>-72.276409999999998</v>
          </cell>
        </row>
        <row r="2152">
          <cell r="A2152" t="str">
            <v>06077</v>
          </cell>
          <cell r="B2152">
            <v>41.991644999999998</v>
          </cell>
          <cell r="C2152">
            <v>-72.257734999999997</v>
          </cell>
        </row>
        <row r="2153">
          <cell r="A2153" t="str">
            <v>06078</v>
          </cell>
          <cell r="B2153">
            <v>41.989646</v>
          </cell>
          <cell r="C2153">
            <v>-72.658135000000001</v>
          </cell>
        </row>
        <row r="2154">
          <cell r="A2154" t="str">
            <v>06079</v>
          </cell>
          <cell r="B2154">
            <v>42.032012000000002</v>
          </cell>
          <cell r="C2154">
            <v>-73.403762999999998</v>
          </cell>
        </row>
        <row r="2155">
          <cell r="A2155" t="str">
            <v>06080</v>
          </cell>
          <cell r="B2155">
            <v>41.948596999999999</v>
          </cell>
          <cell r="C2155">
            <v>-72.628801999999993</v>
          </cell>
        </row>
        <row r="2156">
          <cell r="A2156" t="str">
            <v>06081</v>
          </cell>
          <cell r="B2156">
            <v>41.905268999999997</v>
          </cell>
          <cell r="C2156">
            <v>-72.767239000000004</v>
          </cell>
        </row>
        <row r="2157">
          <cell r="A2157" t="str">
            <v>06082</v>
          </cell>
          <cell r="B2157">
            <v>41.984645999999998</v>
          </cell>
          <cell r="C2157">
            <v>-72.557731000000004</v>
          </cell>
        </row>
        <row r="2158">
          <cell r="A2158" t="str">
            <v>06083</v>
          </cell>
          <cell r="B2158">
            <v>41.791775999999999</v>
          </cell>
          <cell r="C2158">
            <v>-72.718832000000006</v>
          </cell>
        </row>
        <row r="2159">
          <cell r="A2159" t="str">
            <v>06084</v>
          </cell>
          <cell r="B2159">
            <v>41.882553000000001</v>
          </cell>
          <cell r="C2159">
            <v>-72.361039000000005</v>
          </cell>
        </row>
        <row r="2160">
          <cell r="A2160" t="str">
            <v>06085</v>
          </cell>
          <cell r="B2160">
            <v>41.860008999999998</v>
          </cell>
          <cell r="C2160">
            <v>-72.933466999999993</v>
          </cell>
        </row>
        <row r="2161">
          <cell r="A2161" t="str">
            <v>06087</v>
          </cell>
          <cell r="B2161">
            <v>41.757615999999999</v>
          </cell>
          <cell r="C2161">
            <v>-72.884952999999996</v>
          </cell>
        </row>
        <row r="2162">
          <cell r="A2162" t="str">
            <v>06088</v>
          </cell>
          <cell r="B2162">
            <v>41.903346999999997</v>
          </cell>
          <cell r="C2162">
            <v>-72.592883</v>
          </cell>
        </row>
        <row r="2163">
          <cell r="A2163" t="str">
            <v>06089</v>
          </cell>
          <cell r="B2163">
            <v>41.889964999999997</v>
          </cell>
          <cell r="C2163">
            <v>-72.703999999999994</v>
          </cell>
        </row>
        <row r="2164">
          <cell r="A2164" t="str">
            <v>06090</v>
          </cell>
          <cell r="B2164">
            <v>41.955644999999997</v>
          </cell>
          <cell r="C2164">
            <v>-72.861992999999998</v>
          </cell>
        </row>
        <row r="2165">
          <cell r="A2165" t="str">
            <v>06091</v>
          </cell>
          <cell r="B2165">
            <v>42.003447000000001</v>
          </cell>
          <cell r="C2165">
            <v>-72.992108999999999</v>
          </cell>
        </row>
        <row r="2166">
          <cell r="A2166" t="str">
            <v>06092</v>
          </cell>
          <cell r="B2166">
            <v>41.865597000000001</v>
          </cell>
          <cell r="C2166">
            <v>-72.849853999999993</v>
          </cell>
        </row>
        <row r="2167">
          <cell r="A2167" t="str">
            <v>06093</v>
          </cell>
          <cell r="B2167">
            <v>42.005794999999999</v>
          </cell>
          <cell r="C2167">
            <v>-72.727337000000006</v>
          </cell>
        </row>
        <row r="2168">
          <cell r="A2168" t="str">
            <v>06094</v>
          </cell>
          <cell r="B2168">
            <v>41.896321</v>
          </cell>
          <cell r="C2168">
            <v>-73.146311999999995</v>
          </cell>
        </row>
        <row r="2169">
          <cell r="A2169" t="str">
            <v>06095</v>
          </cell>
          <cell r="B2169">
            <v>41.909987999999998</v>
          </cell>
          <cell r="C2169">
            <v>-72.804935</v>
          </cell>
        </row>
        <row r="2170">
          <cell r="A2170" t="str">
            <v>06096</v>
          </cell>
          <cell r="B2170">
            <v>41.933846000000003</v>
          </cell>
          <cell r="C2170">
            <v>-72.660245000000003</v>
          </cell>
        </row>
        <row r="2171">
          <cell r="A2171" t="str">
            <v>06098</v>
          </cell>
          <cell r="B2171">
            <v>41.925671000000001</v>
          </cell>
          <cell r="C2171">
            <v>-73.058156999999994</v>
          </cell>
        </row>
        <row r="2172">
          <cell r="A2172" t="str">
            <v>06101</v>
          </cell>
          <cell r="B2172">
            <v>41.780070000000002</v>
          </cell>
          <cell r="C2172">
            <v>-72.677098999999998</v>
          </cell>
        </row>
        <row r="2173">
          <cell r="A2173" t="str">
            <v>06102</v>
          </cell>
          <cell r="B2173">
            <v>41.791775999999999</v>
          </cell>
          <cell r="C2173">
            <v>-72.718832000000006</v>
          </cell>
        </row>
        <row r="2174">
          <cell r="A2174" t="str">
            <v>06103</v>
          </cell>
          <cell r="B2174">
            <v>41.766348999999998</v>
          </cell>
          <cell r="C2174">
            <v>-72.674636000000007</v>
          </cell>
        </row>
        <row r="2175">
          <cell r="A2175" t="str">
            <v>06104</v>
          </cell>
          <cell r="B2175">
            <v>41.791775999999999</v>
          </cell>
          <cell r="C2175">
            <v>-72.718832000000006</v>
          </cell>
        </row>
        <row r="2176">
          <cell r="A2176" t="str">
            <v>06105</v>
          </cell>
          <cell r="B2176">
            <v>41.774498999999999</v>
          </cell>
          <cell r="C2176">
            <v>-72.699537000000007</v>
          </cell>
        </row>
        <row r="2177">
          <cell r="A2177" t="str">
            <v>06106</v>
          </cell>
          <cell r="B2177">
            <v>41.745049000000002</v>
          </cell>
          <cell r="C2177">
            <v>-72.687787</v>
          </cell>
        </row>
        <row r="2178">
          <cell r="A2178" t="str">
            <v>06107</v>
          </cell>
          <cell r="B2178">
            <v>41.753250000000001</v>
          </cell>
          <cell r="C2178">
            <v>-72.758039999999994</v>
          </cell>
        </row>
        <row r="2179">
          <cell r="A2179" t="str">
            <v>06108</v>
          </cell>
          <cell r="B2179">
            <v>41.779798999999997</v>
          </cell>
          <cell r="C2179">
            <v>-72.621364999999997</v>
          </cell>
        </row>
        <row r="2180">
          <cell r="A2180" t="str">
            <v>06109</v>
          </cell>
          <cell r="B2180">
            <v>41.698898999999997</v>
          </cell>
          <cell r="C2180">
            <v>-72.667886999999993</v>
          </cell>
        </row>
        <row r="2181">
          <cell r="A2181" t="str">
            <v>06110</v>
          </cell>
          <cell r="B2181">
            <v>41.734250000000003</v>
          </cell>
          <cell r="C2181">
            <v>-72.738139000000004</v>
          </cell>
        </row>
        <row r="2182">
          <cell r="A2182" t="str">
            <v>06111</v>
          </cell>
          <cell r="B2182">
            <v>41.685985000000002</v>
          </cell>
          <cell r="C2182">
            <v>-72.729646000000002</v>
          </cell>
        </row>
        <row r="2183">
          <cell r="A2183" t="str">
            <v>06112</v>
          </cell>
          <cell r="B2183">
            <v>41.791336999999999</v>
          </cell>
          <cell r="C2183">
            <v>-72.694337000000004</v>
          </cell>
        </row>
        <row r="2184">
          <cell r="A2184" t="str">
            <v>06114</v>
          </cell>
          <cell r="B2184">
            <v>41.747399000000001</v>
          </cell>
          <cell r="C2184">
            <v>-72.672236999999996</v>
          </cell>
        </row>
        <row r="2185">
          <cell r="A2185" t="str">
            <v>06115</v>
          </cell>
          <cell r="B2185">
            <v>41.758848999999998</v>
          </cell>
          <cell r="C2185">
            <v>-72.679387000000006</v>
          </cell>
        </row>
        <row r="2186">
          <cell r="A2186" t="str">
            <v>06117</v>
          </cell>
          <cell r="B2186">
            <v>41.788688</v>
          </cell>
          <cell r="C2186">
            <v>-72.755739000000005</v>
          </cell>
        </row>
        <row r="2187">
          <cell r="A2187" t="str">
            <v>06118</v>
          </cell>
          <cell r="B2187">
            <v>41.748998999999998</v>
          </cell>
          <cell r="C2187">
            <v>-72.609883999999994</v>
          </cell>
        </row>
        <row r="2188">
          <cell r="A2188" t="str">
            <v>06119</v>
          </cell>
          <cell r="B2188">
            <v>41.764349000000003</v>
          </cell>
          <cell r="C2188">
            <v>-72.726388</v>
          </cell>
        </row>
        <row r="2189">
          <cell r="A2189" t="str">
            <v>06120</v>
          </cell>
          <cell r="B2189">
            <v>41.785449</v>
          </cell>
          <cell r="C2189">
            <v>-72.669936000000007</v>
          </cell>
        </row>
        <row r="2190">
          <cell r="A2190" t="str">
            <v>06123</v>
          </cell>
          <cell r="B2190">
            <v>41.791775999999999</v>
          </cell>
          <cell r="C2190">
            <v>-72.718832000000006</v>
          </cell>
        </row>
        <row r="2191">
          <cell r="A2191" t="str">
            <v>06126</v>
          </cell>
          <cell r="B2191">
            <v>41.791775999999999</v>
          </cell>
          <cell r="C2191">
            <v>-72.718832000000006</v>
          </cell>
        </row>
        <row r="2192">
          <cell r="A2192" t="str">
            <v>06127</v>
          </cell>
          <cell r="B2192">
            <v>41.791775999999999</v>
          </cell>
          <cell r="C2192">
            <v>-72.718832000000006</v>
          </cell>
        </row>
        <row r="2193">
          <cell r="A2193" t="str">
            <v>06128</v>
          </cell>
          <cell r="B2193">
            <v>41.791775999999999</v>
          </cell>
          <cell r="C2193">
            <v>-72.718832000000006</v>
          </cell>
        </row>
        <row r="2194">
          <cell r="A2194" t="str">
            <v>06129</v>
          </cell>
          <cell r="B2194">
            <v>41.791775999999999</v>
          </cell>
          <cell r="C2194">
            <v>-72.718832000000006</v>
          </cell>
        </row>
        <row r="2195">
          <cell r="A2195" t="str">
            <v>06131</v>
          </cell>
          <cell r="B2195">
            <v>41.791775999999999</v>
          </cell>
          <cell r="C2195">
            <v>-72.718832000000006</v>
          </cell>
        </row>
        <row r="2196">
          <cell r="A2196" t="str">
            <v>06132</v>
          </cell>
          <cell r="B2196">
            <v>41.791775999999999</v>
          </cell>
          <cell r="C2196">
            <v>-72.718832000000006</v>
          </cell>
        </row>
        <row r="2197">
          <cell r="A2197" t="str">
            <v>06133</v>
          </cell>
          <cell r="B2197">
            <v>41.791775999999999</v>
          </cell>
          <cell r="C2197">
            <v>-72.718832000000006</v>
          </cell>
        </row>
        <row r="2198">
          <cell r="A2198" t="str">
            <v>06134</v>
          </cell>
          <cell r="B2198">
            <v>41.791775999999999</v>
          </cell>
          <cell r="C2198">
            <v>-72.718832000000006</v>
          </cell>
        </row>
        <row r="2199">
          <cell r="A2199" t="str">
            <v>06137</v>
          </cell>
          <cell r="B2199">
            <v>41.791775999999999</v>
          </cell>
          <cell r="C2199">
            <v>-72.718832000000006</v>
          </cell>
        </row>
        <row r="2200">
          <cell r="A2200" t="str">
            <v>06138</v>
          </cell>
          <cell r="B2200">
            <v>41.791775999999999</v>
          </cell>
          <cell r="C2200">
            <v>-72.718832000000006</v>
          </cell>
        </row>
        <row r="2201">
          <cell r="A2201" t="str">
            <v>06140</v>
          </cell>
          <cell r="B2201">
            <v>41.791775999999999</v>
          </cell>
          <cell r="C2201">
            <v>-72.718832000000006</v>
          </cell>
        </row>
        <row r="2202">
          <cell r="A2202" t="str">
            <v>06141</v>
          </cell>
          <cell r="B2202">
            <v>41.791775999999999</v>
          </cell>
          <cell r="C2202">
            <v>-72.718832000000006</v>
          </cell>
        </row>
        <row r="2203">
          <cell r="A2203" t="str">
            <v>06142</v>
          </cell>
          <cell r="B2203">
            <v>41.791775999999999</v>
          </cell>
          <cell r="C2203">
            <v>-72.718832000000006</v>
          </cell>
        </row>
        <row r="2204">
          <cell r="A2204" t="str">
            <v>06143</v>
          </cell>
          <cell r="B2204">
            <v>41.791775999999999</v>
          </cell>
          <cell r="C2204">
            <v>-72.718832000000006</v>
          </cell>
        </row>
        <row r="2205">
          <cell r="A2205" t="str">
            <v>06144</v>
          </cell>
          <cell r="B2205">
            <v>41.791775999999999</v>
          </cell>
          <cell r="C2205">
            <v>-72.718832000000006</v>
          </cell>
        </row>
        <row r="2206">
          <cell r="A2206" t="str">
            <v>06145</v>
          </cell>
          <cell r="B2206">
            <v>41.791775999999999</v>
          </cell>
          <cell r="C2206">
            <v>-72.718832000000006</v>
          </cell>
        </row>
        <row r="2207">
          <cell r="A2207" t="str">
            <v>06146</v>
          </cell>
          <cell r="B2207">
            <v>41.791775999999999</v>
          </cell>
          <cell r="C2207">
            <v>-72.718832000000006</v>
          </cell>
        </row>
        <row r="2208">
          <cell r="A2208" t="str">
            <v>06147</v>
          </cell>
          <cell r="B2208">
            <v>41.791775999999999</v>
          </cell>
          <cell r="C2208">
            <v>-72.718832000000006</v>
          </cell>
        </row>
        <row r="2209">
          <cell r="A2209" t="str">
            <v>06150</v>
          </cell>
          <cell r="B2209">
            <v>41.791775999999999</v>
          </cell>
          <cell r="C2209">
            <v>-72.718832000000006</v>
          </cell>
        </row>
        <row r="2210">
          <cell r="A2210" t="str">
            <v>06151</v>
          </cell>
          <cell r="B2210">
            <v>41.791775999999999</v>
          </cell>
          <cell r="C2210">
            <v>-72.718832000000006</v>
          </cell>
        </row>
        <row r="2211">
          <cell r="A2211" t="str">
            <v>06152</v>
          </cell>
          <cell r="B2211">
            <v>41.791775999999999</v>
          </cell>
          <cell r="C2211">
            <v>-72.718832000000006</v>
          </cell>
        </row>
        <row r="2212">
          <cell r="A2212" t="str">
            <v>06153</v>
          </cell>
          <cell r="B2212">
            <v>41.791775999999999</v>
          </cell>
          <cell r="C2212">
            <v>-72.718832000000006</v>
          </cell>
        </row>
        <row r="2213">
          <cell r="A2213" t="str">
            <v>06154</v>
          </cell>
          <cell r="B2213">
            <v>41.771498999999999</v>
          </cell>
          <cell r="C2213">
            <v>-72.686687000000006</v>
          </cell>
        </row>
        <row r="2214">
          <cell r="A2214" t="str">
            <v>06155</v>
          </cell>
          <cell r="B2214">
            <v>41.769280000000002</v>
          </cell>
          <cell r="C2214">
            <v>-72.686464999999998</v>
          </cell>
        </row>
        <row r="2215">
          <cell r="A2215" t="str">
            <v>06156</v>
          </cell>
          <cell r="B2215">
            <v>41.767949000000002</v>
          </cell>
          <cell r="C2215">
            <v>-72.690686999999997</v>
          </cell>
        </row>
        <row r="2216">
          <cell r="A2216" t="str">
            <v>06160</v>
          </cell>
          <cell r="B2216">
            <v>41.766499000000003</v>
          </cell>
          <cell r="C2216">
            <v>-72.693337</v>
          </cell>
        </row>
        <row r="2217">
          <cell r="A2217" t="str">
            <v>06161</v>
          </cell>
          <cell r="B2217">
            <v>41.766049000000002</v>
          </cell>
          <cell r="C2217">
            <v>-72.671836999999996</v>
          </cell>
        </row>
        <row r="2218">
          <cell r="A2218" t="str">
            <v>06167</v>
          </cell>
          <cell r="B2218">
            <v>41.791775999999999</v>
          </cell>
          <cell r="C2218">
            <v>-72.718832000000006</v>
          </cell>
        </row>
        <row r="2219">
          <cell r="A2219" t="str">
            <v>06176</v>
          </cell>
          <cell r="B2219">
            <v>41.791775999999999</v>
          </cell>
          <cell r="C2219">
            <v>-72.718832000000006</v>
          </cell>
        </row>
        <row r="2220">
          <cell r="A2220" t="str">
            <v>06180</v>
          </cell>
          <cell r="B2220">
            <v>41.791775999999999</v>
          </cell>
          <cell r="C2220">
            <v>-72.718832000000006</v>
          </cell>
        </row>
        <row r="2221">
          <cell r="A2221" t="str">
            <v>06183</v>
          </cell>
          <cell r="B2221">
            <v>41.763849</v>
          </cell>
          <cell r="C2221">
            <v>-72.673036999999994</v>
          </cell>
        </row>
        <row r="2222">
          <cell r="A2222" t="str">
            <v>06199</v>
          </cell>
          <cell r="B2222">
            <v>41.927447000000001</v>
          </cell>
          <cell r="C2222">
            <v>-72.680385999999999</v>
          </cell>
        </row>
        <row r="2223">
          <cell r="A2223" t="str">
            <v>06226</v>
          </cell>
          <cell r="B2223">
            <v>41.845503999999998</v>
          </cell>
          <cell r="C2223">
            <v>-72.091888999999995</v>
          </cell>
        </row>
        <row r="2224">
          <cell r="A2224" t="str">
            <v>06230</v>
          </cell>
          <cell r="B2224">
            <v>41.847301999999999</v>
          </cell>
          <cell r="C2224">
            <v>-72.025279999999995</v>
          </cell>
        </row>
        <row r="2225">
          <cell r="A2225" t="str">
            <v>06231</v>
          </cell>
          <cell r="B2225">
            <v>41.626376999999998</v>
          </cell>
          <cell r="C2225">
            <v>-72.372799999999998</v>
          </cell>
        </row>
        <row r="2226">
          <cell r="A2226" t="str">
            <v>06232</v>
          </cell>
          <cell r="B2226">
            <v>41.731847000000002</v>
          </cell>
          <cell r="C2226">
            <v>-72.374634</v>
          </cell>
        </row>
        <row r="2227">
          <cell r="A2227" t="str">
            <v>06233</v>
          </cell>
          <cell r="B2227">
            <v>41.831564999999998</v>
          </cell>
          <cell r="C2227">
            <v>-72.020137000000005</v>
          </cell>
        </row>
        <row r="2228">
          <cell r="A2228" t="str">
            <v>06234</v>
          </cell>
          <cell r="B2228">
            <v>41.847757999999999</v>
          </cell>
          <cell r="C2228">
            <v>-71.983412000000001</v>
          </cell>
        </row>
        <row r="2229">
          <cell r="A2229" t="str">
            <v>06235</v>
          </cell>
          <cell r="B2229">
            <v>41.80294</v>
          </cell>
          <cell r="C2229">
            <v>-72.126035999999999</v>
          </cell>
        </row>
        <row r="2230">
          <cell r="A2230" t="str">
            <v>06237</v>
          </cell>
          <cell r="B2230">
            <v>41.696123999999998</v>
          </cell>
          <cell r="C2230">
            <v>-72.300043000000002</v>
          </cell>
        </row>
        <row r="2231">
          <cell r="A2231" t="str">
            <v>06238</v>
          </cell>
          <cell r="B2231">
            <v>41.778623000000003</v>
          </cell>
          <cell r="C2231">
            <v>-72.323642000000007</v>
          </cell>
        </row>
        <row r="2232">
          <cell r="A2232" t="str">
            <v>06239</v>
          </cell>
          <cell r="B2232">
            <v>41.864901000000003</v>
          </cell>
          <cell r="C2232">
            <v>-71.874353999999997</v>
          </cell>
        </row>
        <row r="2233">
          <cell r="A2233" t="str">
            <v>06241</v>
          </cell>
          <cell r="B2233">
            <v>41.854975000000003</v>
          </cell>
          <cell r="C2233">
            <v>-71.858825999999993</v>
          </cell>
        </row>
        <row r="2234">
          <cell r="A2234" t="str">
            <v>06242</v>
          </cell>
          <cell r="B2234">
            <v>41.927523999999998</v>
          </cell>
          <cell r="C2234">
            <v>-72.041111999999998</v>
          </cell>
        </row>
        <row r="2235">
          <cell r="A2235" t="str">
            <v>06243</v>
          </cell>
          <cell r="B2235">
            <v>41.844884999999998</v>
          </cell>
          <cell r="C2235">
            <v>-71.818940999999995</v>
          </cell>
        </row>
        <row r="2236">
          <cell r="A2236" t="str">
            <v>06244</v>
          </cell>
          <cell r="B2236">
            <v>41.984327</v>
          </cell>
          <cell r="C2236">
            <v>-71.981044999999995</v>
          </cell>
        </row>
        <row r="2237">
          <cell r="A2237" t="str">
            <v>06245</v>
          </cell>
          <cell r="B2237">
            <v>42.019776</v>
          </cell>
          <cell r="C2237">
            <v>-71.941669000000005</v>
          </cell>
        </row>
        <row r="2238">
          <cell r="A2238" t="str">
            <v>06246</v>
          </cell>
          <cell r="B2238">
            <v>41.971116000000002</v>
          </cell>
          <cell r="C2238">
            <v>-71.891732000000005</v>
          </cell>
        </row>
        <row r="2239">
          <cell r="A2239" t="str">
            <v>06247</v>
          </cell>
          <cell r="B2239">
            <v>41.788755999999999</v>
          </cell>
          <cell r="C2239">
            <v>-71.975819000000001</v>
          </cell>
        </row>
        <row r="2240">
          <cell r="A2240" t="str">
            <v>06248</v>
          </cell>
          <cell r="B2240">
            <v>41.689248999999997</v>
          </cell>
          <cell r="C2240">
            <v>-72.398627000000005</v>
          </cell>
        </row>
        <row r="2241">
          <cell r="A2241" t="str">
            <v>06249</v>
          </cell>
          <cell r="B2241">
            <v>41.628008000000001</v>
          </cell>
          <cell r="C2241">
            <v>-72.245422000000005</v>
          </cell>
        </row>
        <row r="2242">
          <cell r="A2242" t="str">
            <v>06250</v>
          </cell>
          <cell r="B2242">
            <v>41.781550000000003</v>
          </cell>
          <cell r="C2242">
            <v>-72.225539999999995</v>
          </cell>
        </row>
        <row r="2243">
          <cell r="A2243" t="str">
            <v>06251</v>
          </cell>
          <cell r="B2243">
            <v>41.799326000000001</v>
          </cell>
          <cell r="C2243">
            <v>-72.306526000000005</v>
          </cell>
        </row>
        <row r="2244">
          <cell r="A2244" t="str">
            <v>06254</v>
          </cell>
          <cell r="B2244">
            <v>41.609895000000002</v>
          </cell>
          <cell r="C2244">
            <v>-72.150305000000003</v>
          </cell>
        </row>
        <row r="2245">
          <cell r="A2245" t="str">
            <v>06255</v>
          </cell>
          <cell r="B2245">
            <v>41.978391999999999</v>
          </cell>
          <cell r="C2245">
            <v>-71.899715999999998</v>
          </cell>
        </row>
        <row r="2246">
          <cell r="A2246" t="str">
            <v>06256</v>
          </cell>
          <cell r="B2246">
            <v>41.778469000000001</v>
          </cell>
          <cell r="C2246">
            <v>-72.040002999999999</v>
          </cell>
        </row>
        <row r="2247">
          <cell r="A2247" t="str">
            <v>06258</v>
          </cell>
          <cell r="B2247">
            <v>41.889048000000003</v>
          </cell>
          <cell r="C2247">
            <v>-71.968232</v>
          </cell>
        </row>
        <row r="2248">
          <cell r="A2248" t="str">
            <v>06259</v>
          </cell>
          <cell r="B2248">
            <v>41.863132999999998</v>
          </cell>
          <cell r="C2248">
            <v>-72.002589999999998</v>
          </cell>
        </row>
        <row r="2249">
          <cell r="A2249" t="str">
            <v>06260</v>
          </cell>
          <cell r="B2249">
            <v>41.862904</v>
          </cell>
          <cell r="C2249">
            <v>-71.887711999999993</v>
          </cell>
        </row>
        <row r="2250">
          <cell r="A2250" t="str">
            <v>06262</v>
          </cell>
          <cell r="B2250">
            <v>42.021535999999998</v>
          </cell>
          <cell r="C2250">
            <v>-71.947076999999993</v>
          </cell>
        </row>
        <row r="2251">
          <cell r="A2251" t="str">
            <v>06263</v>
          </cell>
          <cell r="B2251">
            <v>41.839050999999998</v>
          </cell>
          <cell r="C2251">
            <v>-71.90634</v>
          </cell>
        </row>
        <row r="2252">
          <cell r="A2252" t="str">
            <v>06264</v>
          </cell>
          <cell r="B2252">
            <v>41.695802999999998</v>
          </cell>
          <cell r="C2252">
            <v>-72.087045000000003</v>
          </cell>
        </row>
        <row r="2253">
          <cell r="A2253" t="str">
            <v>06265</v>
          </cell>
          <cell r="B2253">
            <v>41.811520000000002</v>
          </cell>
          <cell r="C2253">
            <v>-72.308779000000001</v>
          </cell>
        </row>
        <row r="2254">
          <cell r="A2254" t="str">
            <v>06266</v>
          </cell>
          <cell r="B2254">
            <v>41.674078999999999</v>
          </cell>
          <cell r="C2254">
            <v>-72.172297999999998</v>
          </cell>
        </row>
        <row r="2255">
          <cell r="A2255" t="str">
            <v>06267</v>
          </cell>
          <cell r="B2255">
            <v>41.943902000000001</v>
          </cell>
          <cell r="C2255">
            <v>-71.945252999999994</v>
          </cell>
        </row>
        <row r="2256">
          <cell r="A2256" t="str">
            <v>06268</v>
          </cell>
          <cell r="B2256">
            <v>41.787936999999999</v>
          </cell>
          <cell r="C2256">
            <v>-72.252480000000006</v>
          </cell>
        </row>
        <row r="2257">
          <cell r="A2257" t="str">
            <v>06269</v>
          </cell>
          <cell r="B2257">
            <v>41.808007000000003</v>
          </cell>
          <cell r="C2257">
            <v>-72.250962999999999</v>
          </cell>
        </row>
        <row r="2258">
          <cell r="A2258" t="str">
            <v>06277</v>
          </cell>
          <cell r="B2258">
            <v>41.975796000000003</v>
          </cell>
          <cell r="C2258">
            <v>-71.862047000000004</v>
          </cell>
        </row>
        <row r="2259">
          <cell r="A2259" t="str">
            <v>06278</v>
          </cell>
          <cell r="B2259">
            <v>41.889043000000001</v>
          </cell>
          <cell r="C2259">
            <v>-72.147560999999996</v>
          </cell>
        </row>
        <row r="2260">
          <cell r="A2260" t="str">
            <v>06279</v>
          </cell>
          <cell r="B2260">
            <v>41.896622999999998</v>
          </cell>
          <cell r="C2260">
            <v>-72.262236000000001</v>
          </cell>
        </row>
        <row r="2261">
          <cell r="A2261" t="str">
            <v>06280</v>
          </cell>
          <cell r="B2261">
            <v>41.693913999999999</v>
          </cell>
          <cell r="C2261">
            <v>-72.137843000000004</v>
          </cell>
        </row>
        <row r="2262">
          <cell r="A2262" t="str">
            <v>06281</v>
          </cell>
          <cell r="B2262">
            <v>41.961990999999998</v>
          </cell>
          <cell r="C2262">
            <v>-72.014107999999993</v>
          </cell>
        </row>
        <row r="2263">
          <cell r="A2263" t="str">
            <v>06282</v>
          </cell>
          <cell r="B2263">
            <v>41.952846000000001</v>
          </cell>
          <cell r="C2263">
            <v>-72.057134000000005</v>
          </cell>
        </row>
        <row r="2264">
          <cell r="A2264" t="str">
            <v>06320</v>
          </cell>
          <cell r="B2264">
            <v>41.413997999999999</v>
          </cell>
          <cell r="C2264">
            <v>-72.109070000000003</v>
          </cell>
        </row>
        <row r="2265">
          <cell r="A2265" t="str">
            <v>06330</v>
          </cell>
          <cell r="B2265">
            <v>41.501708000000001</v>
          </cell>
          <cell r="C2265">
            <v>-72.044306000000006</v>
          </cell>
        </row>
        <row r="2266">
          <cell r="A2266" t="str">
            <v>06331</v>
          </cell>
          <cell r="B2266">
            <v>41.696753000000001</v>
          </cell>
          <cell r="C2266">
            <v>-71.998277000000002</v>
          </cell>
        </row>
        <row r="2267">
          <cell r="A2267" t="str">
            <v>06332</v>
          </cell>
          <cell r="B2267">
            <v>41.725693999999997</v>
          </cell>
          <cell r="C2267">
            <v>-71.909019000000001</v>
          </cell>
        </row>
        <row r="2268">
          <cell r="A2268" t="str">
            <v>06333</v>
          </cell>
          <cell r="B2268">
            <v>41.378841999999999</v>
          </cell>
          <cell r="C2268">
            <v>-72.236794000000003</v>
          </cell>
        </row>
        <row r="2269">
          <cell r="A2269" t="str">
            <v>06334</v>
          </cell>
          <cell r="B2269">
            <v>41.544598000000001</v>
          </cell>
          <cell r="C2269">
            <v>-72.177023000000005</v>
          </cell>
        </row>
        <row r="2270">
          <cell r="A2270" t="str">
            <v>06335</v>
          </cell>
          <cell r="B2270">
            <v>41.523377000000004</v>
          </cell>
          <cell r="C2270">
            <v>-72.021164999999996</v>
          </cell>
        </row>
        <row r="2271">
          <cell r="A2271" t="str">
            <v>06336</v>
          </cell>
          <cell r="B2271">
            <v>41.579548000000003</v>
          </cell>
          <cell r="C2271">
            <v>-72.196273000000005</v>
          </cell>
        </row>
        <row r="2272">
          <cell r="A2272" t="str">
            <v>06337</v>
          </cell>
          <cell r="B2272">
            <v>41.559873000000003</v>
          </cell>
          <cell r="C2272">
            <v>-71.889199000000005</v>
          </cell>
        </row>
        <row r="2273">
          <cell r="A2273" t="str">
            <v>06339</v>
          </cell>
          <cell r="B2273">
            <v>41.492843000000001</v>
          </cell>
          <cell r="C2273">
            <v>-71.965553999999997</v>
          </cell>
        </row>
        <row r="2274">
          <cell r="A2274" t="str">
            <v>06340</v>
          </cell>
          <cell r="B2274">
            <v>41.355404999999998</v>
          </cell>
          <cell r="C2274">
            <v>-72.038268000000002</v>
          </cell>
        </row>
        <row r="2275">
          <cell r="A2275" t="str">
            <v>06349</v>
          </cell>
          <cell r="B2275">
            <v>41.399729999999998</v>
          </cell>
          <cell r="C2275">
            <v>-72.090356999999997</v>
          </cell>
        </row>
        <row r="2276">
          <cell r="A2276" t="str">
            <v>06350</v>
          </cell>
          <cell r="B2276">
            <v>41.644545999999998</v>
          </cell>
          <cell r="C2276">
            <v>-72.067689999999999</v>
          </cell>
        </row>
        <row r="2277">
          <cell r="A2277" t="str">
            <v>06351</v>
          </cell>
          <cell r="B2277">
            <v>41.599561999999999</v>
          </cell>
          <cell r="C2277">
            <v>-71.982619</v>
          </cell>
        </row>
        <row r="2278">
          <cell r="A2278" t="str">
            <v>06353</v>
          </cell>
          <cell r="B2278">
            <v>41.452548</v>
          </cell>
          <cell r="C2278">
            <v>-72.137471000000005</v>
          </cell>
        </row>
        <row r="2279">
          <cell r="A2279" t="str">
            <v>06354</v>
          </cell>
          <cell r="B2279">
            <v>41.704931000000002</v>
          </cell>
          <cell r="C2279">
            <v>-71.849772000000002</v>
          </cell>
        </row>
        <row r="2280">
          <cell r="A2280" t="str">
            <v>06355</v>
          </cell>
          <cell r="B2280">
            <v>41.485188000000001</v>
          </cell>
          <cell r="C2280">
            <v>-72.000748000000002</v>
          </cell>
        </row>
        <row r="2281">
          <cell r="A2281" t="str">
            <v>06357</v>
          </cell>
          <cell r="B2281">
            <v>41.323447000000002</v>
          </cell>
          <cell r="C2281">
            <v>-72.215622999999994</v>
          </cell>
        </row>
        <row r="2282">
          <cell r="A2282" t="str">
            <v>06359</v>
          </cell>
          <cell r="B2282">
            <v>41.466850999999998</v>
          </cell>
          <cell r="C2282">
            <v>-71.880694000000005</v>
          </cell>
        </row>
        <row r="2283">
          <cell r="A2283" t="str">
            <v>06360</v>
          </cell>
          <cell r="B2283">
            <v>41.499397999999999</v>
          </cell>
          <cell r="C2283">
            <v>-71.994757000000007</v>
          </cell>
        </row>
        <row r="2284">
          <cell r="A2284" t="str">
            <v>06365</v>
          </cell>
          <cell r="B2284">
            <v>41.522368999999998</v>
          </cell>
          <cell r="C2284">
            <v>-71.993426999999997</v>
          </cell>
        </row>
        <row r="2285">
          <cell r="A2285" t="str">
            <v>06370</v>
          </cell>
          <cell r="B2285">
            <v>41.512172</v>
          </cell>
          <cell r="C2285">
            <v>-72.102301999999995</v>
          </cell>
        </row>
        <row r="2286">
          <cell r="A2286" t="str">
            <v>06371</v>
          </cell>
          <cell r="B2286">
            <v>41.409396999999998</v>
          </cell>
          <cell r="C2286">
            <v>-72.147665000000003</v>
          </cell>
        </row>
        <row r="2287">
          <cell r="A2287" t="str">
            <v>06372</v>
          </cell>
          <cell r="B2287">
            <v>41.388216</v>
          </cell>
          <cell r="C2287">
            <v>-71.949547999999993</v>
          </cell>
        </row>
        <row r="2288">
          <cell r="A2288" t="str">
            <v>06373</v>
          </cell>
          <cell r="B2288">
            <v>41.678545999999997</v>
          </cell>
          <cell r="C2288">
            <v>-71.817758999999995</v>
          </cell>
        </row>
        <row r="2289">
          <cell r="A2289" t="str">
            <v>06374</v>
          </cell>
          <cell r="B2289">
            <v>41.688121000000002</v>
          </cell>
          <cell r="C2289">
            <v>-71.884112999999999</v>
          </cell>
        </row>
        <row r="2290">
          <cell r="A2290" t="str">
            <v>06375</v>
          </cell>
          <cell r="B2290">
            <v>41.401066</v>
          </cell>
          <cell r="C2290">
            <v>-72.140022000000002</v>
          </cell>
        </row>
        <row r="2291">
          <cell r="A2291" t="str">
            <v>06376</v>
          </cell>
          <cell r="B2291">
            <v>41.296667999999997</v>
          </cell>
          <cell r="C2291">
            <v>-72.263295999999997</v>
          </cell>
        </row>
        <row r="2292">
          <cell r="A2292" t="str">
            <v>06377</v>
          </cell>
          <cell r="B2292">
            <v>41.719948000000002</v>
          </cell>
          <cell r="C2292">
            <v>-71.823183999999998</v>
          </cell>
        </row>
        <row r="2293">
          <cell r="A2293" t="str">
            <v>06378</v>
          </cell>
          <cell r="B2293">
            <v>41.378597999999997</v>
          </cell>
          <cell r="C2293">
            <v>-71.917914999999994</v>
          </cell>
        </row>
        <row r="2294">
          <cell r="A2294" t="str">
            <v>06379</v>
          </cell>
          <cell r="B2294">
            <v>41.455190999999999</v>
          </cell>
          <cell r="C2294">
            <v>-71.895546999999993</v>
          </cell>
        </row>
        <row r="2295">
          <cell r="A2295" t="str">
            <v>06380</v>
          </cell>
          <cell r="B2295">
            <v>41.563997999999998</v>
          </cell>
          <cell r="C2295">
            <v>-72.055220000000006</v>
          </cell>
        </row>
        <row r="2296">
          <cell r="A2296" t="str">
            <v>06382</v>
          </cell>
          <cell r="B2296">
            <v>41.424506999999998</v>
          </cell>
          <cell r="C2296">
            <v>-72.069578000000007</v>
          </cell>
        </row>
        <row r="2297">
          <cell r="A2297" t="str">
            <v>06383</v>
          </cell>
          <cell r="B2297">
            <v>41.601647999999997</v>
          </cell>
          <cell r="C2297">
            <v>-72.040369999999996</v>
          </cell>
        </row>
        <row r="2298">
          <cell r="A2298" t="str">
            <v>06384</v>
          </cell>
          <cell r="B2298">
            <v>41.576894000000003</v>
          </cell>
          <cell r="C2298">
            <v>-71.866586999999996</v>
          </cell>
        </row>
        <row r="2299">
          <cell r="A2299" t="str">
            <v>06385</v>
          </cell>
          <cell r="B2299">
            <v>41.456698000000003</v>
          </cell>
          <cell r="C2299">
            <v>-72.126497999999998</v>
          </cell>
        </row>
        <row r="2300">
          <cell r="A2300" t="str">
            <v>06386</v>
          </cell>
          <cell r="B2300">
            <v>41.464758000000003</v>
          </cell>
          <cell r="C2300">
            <v>-72.127301000000003</v>
          </cell>
        </row>
        <row r="2301">
          <cell r="A2301" t="str">
            <v>06387</v>
          </cell>
          <cell r="B2301">
            <v>41.744526999999998</v>
          </cell>
          <cell r="C2301">
            <v>-71.913338999999993</v>
          </cell>
        </row>
        <row r="2302">
          <cell r="A2302" t="str">
            <v>06388</v>
          </cell>
          <cell r="B2302">
            <v>41.344098000000002</v>
          </cell>
          <cell r="C2302">
            <v>-71.976467</v>
          </cell>
        </row>
        <row r="2303">
          <cell r="A2303" t="str">
            <v>06389</v>
          </cell>
          <cell r="B2303">
            <v>41.559648000000003</v>
          </cell>
          <cell r="C2303">
            <v>-72.122671999999994</v>
          </cell>
        </row>
        <row r="2304">
          <cell r="A2304" t="str">
            <v>06390</v>
          </cell>
          <cell r="B2304">
            <v>40.992288000000002</v>
          </cell>
          <cell r="C2304">
            <v>-72.723495999999997</v>
          </cell>
        </row>
        <row r="2305">
          <cell r="A2305" t="str">
            <v>06401</v>
          </cell>
          <cell r="B2305">
            <v>41.342514000000001</v>
          </cell>
          <cell r="C2305">
            <v>-73.070301000000001</v>
          </cell>
        </row>
        <row r="2306">
          <cell r="A2306" t="str">
            <v>06403</v>
          </cell>
          <cell r="B2306">
            <v>41.435133999999998</v>
          </cell>
          <cell r="C2306">
            <v>-73.058835000000002</v>
          </cell>
        </row>
        <row r="2307">
          <cell r="A2307" t="str">
            <v>06404</v>
          </cell>
          <cell r="B2307">
            <v>41.165097000000003</v>
          </cell>
          <cell r="C2307">
            <v>-73.129186000000004</v>
          </cell>
        </row>
        <row r="2308">
          <cell r="A2308" t="str">
            <v>06405</v>
          </cell>
          <cell r="B2308">
            <v>41.284745999999998</v>
          </cell>
          <cell r="C2308">
            <v>-72.796291999999994</v>
          </cell>
        </row>
        <row r="2309">
          <cell r="A2309" t="str">
            <v>06408</v>
          </cell>
          <cell r="B2309">
            <v>41.365709000000003</v>
          </cell>
          <cell r="C2309">
            <v>-72.927507000000006</v>
          </cell>
        </row>
        <row r="2310">
          <cell r="A2310" t="str">
            <v>06409</v>
          </cell>
          <cell r="B2310">
            <v>41.349097999999998</v>
          </cell>
          <cell r="C2310">
            <v>-72.413380000000004</v>
          </cell>
        </row>
        <row r="2311">
          <cell r="A2311" t="str">
            <v>06410</v>
          </cell>
          <cell r="B2311">
            <v>41.460166999999998</v>
          </cell>
          <cell r="C2311">
            <v>-72.972219999999993</v>
          </cell>
        </row>
        <row r="2312">
          <cell r="A2312" t="str">
            <v>06411</v>
          </cell>
          <cell r="B2312">
            <v>41.550097000000001</v>
          </cell>
          <cell r="C2312">
            <v>-72.922235000000001</v>
          </cell>
        </row>
        <row r="2313">
          <cell r="A2313" t="str">
            <v>06412</v>
          </cell>
          <cell r="B2313">
            <v>41.390270000000001</v>
          </cell>
          <cell r="C2313">
            <v>-72.461804999999998</v>
          </cell>
        </row>
        <row r="2314">
          <cell r="A2314" t="str">
            <v>06413</v>
          </cell>
          <cell r="B2314">
            <v>41.298200999999999</v>
          </cell>
          <cell r="C2314">
            <v>-72.532933999999997</v>
          </cell>
        </row>
        <row r="2315">
          <cell r="A2315" t="str">
            <v>06414</v>
          </cell>
          <cell r="B2315">
            <v>41.566668</v>
          </cell>
          <cell r="C2315">
            <v>-72.558054999999996</v>
          </cell>
        </row>
        <row r="2316">
          <cell r="A2316" t="str">
            <v>06415</v>
          </cell>
          <cell r="B2316">
            <v>41.546442999999996</v>
          </cell>
          <cell r="C2316">
            <v>-72.338831999999996</v>
          </cell>
        </row>
        <row r="2317">
          <cell r="A2317" t="str">
            <v>06416</v>
          </cell>
          <cell r="B2317">
            <v>41.608528999999997</v>
          </cell>
          <cell r="C2317">
            <v>-72.667806999999996</v>
          </cell>
        </row>
        <row r="2318">
          <cell r="A2318" t="str">
            <v>06417</v>
          </cell>
          <cell r="B2318">
            <v>41.368124000000002</v>
          </cell>
          <cell r="C2318">
            <v>-72.452284000000006</v>
          </cell>
        </row>
        <row r="2319">
          <cell r="A2319" t="str">
            <v>06418</v>
          </cell>
          <cell r="B2319">
            <v>41.327246000000002</v>
          </cell>
          <cell r="C2319">
            <v>-73.084252000000006</v>
          </cell>
        </row>
        <row r="2320">
          <cell r="A2320" t="str">
            <v>06419</v>
          </cell>
          <cell r="B2320">
            <v>41.417962000000003</v>
          </cell>
          <cell r="C2320">
            <v>-72.493446000000006</v>
          </cell>
        </row>
        <row r="2321">
          <cell r="A2321" t="str">
            <v>06420</v>
          </cell>
          <cell r="B2321">
            <v>41.527441000000003</v>
          </cell>
          <cell r="C2321">
            <v>-72.269141000000005</v>
          </cell>
        </row>
        <row r="2322">
          <cell r="A2322" t="str">
            <v>06422</v>
          </cell>
          <cell r="B2322">
            <v>41.462468000000001</v>
          </cell>
          <cell r="C2322">
            <v>-72.682297000000005</v>
          </cell>
        </row>
        <row r="2323">
          <cell r="A2323" t="str">
            <v>06423</v>
          </cell>
          <cell r="B2323">
            <v>41.475478000000003</v>
          </cell>
          <cell r="C2323">
            <v>-72.389729000000003</v>
          </cell>
        </row>
        <row r="2324">
          <cell r="A2324" t="str">
            <v>06424</v>
          </cell>
          <cell r="B2324">
            <v>41.559840999999999</v>
          </cell>
          <cell r="C2324">
            <v>-72.494927000000004</v>
          </cell>
        </row>
        <row r="2325">
          <cell r="A2325" t="str">
            <v>06426</v>
          </cell>
          <cell r="B2325">
            <v>41.448179000000003</v>
          </cell>
          <cell r="C2325">
            <v>-72.504260000000002</v>
          </cell>
        </row>
        <row r="2326">
          <cell r="A2326" t="str">
            <v>06430</v>
          </cell>
          <cell r="B2326">
            <v>41.175173000000001</v>
          </cell>
          <cell r="C2326">
            <v>-73.282408000000004</v>
          </cell>
        </row>
        <row r="2327">
          <cell r="A2327" t="str">
            <v>06431</v>
          </cell>
          <cell r="B2327">
            <v>41.219093000000001</v>
          </cell>
          <cell r="C2327">
            <v>-73.252696</v>
          </cell>
        </row>
        <row r="2328">
          <cell r="A2328" t="str">
            <v>06432</v>
          </cell>
          <cell r="B2328">
            <v>41.196046000000003</v>
          </cell>
          <cell r="C2328">
            <v>-73.252802000000003</v>
          </cell>
        </row>
        <row r="2329">
          <cell r="A2329" t="str">
            <v>06436</v>
          </cell>
          <cell r="B2329">
            <v>41.308872999999998</v>
          </cell>
          <cell r="C2329">
            <v>-73.363660999999993</v>
          </cell>
        </row>
        <row r="2330">
          <cell r="A2330" t="str">
            <v>06437</v>
          </cell>
          <cell r="B2330">
            <v>41.338847000000001</v>
          </cell>
          <cell r="C2330">
            <v>-72.690089</v>
          </cell>
        </row>
        <row r="2331">
          <cell r="A2331" t="str">
            <v>06438</v>
          </cell>
          <cell r="B2331">
            <v>41.471457000000001</v>
          </cell>
          <cell r="C2331">
            <v>-72.511375999999998</v>
          </cell>
        </row>
        <row r="2332">
          <cell r="A2332" t="str">
            <v>06439</v>
          </cell>
          <cell r="B2332">
            <v>41.421197999999997</v>
          </cell>
          <cell r="C2332">
            <v>-72.414095000000003</v>
          </cell>
        </row>
        <row r="2333">
          <cell r="A2333" t="str">
            <v>06440</v>
          </cell>
          <cell r="B2333">
            <v>41.308872999999998</v>
          </cell>
          <cell r="C2333">
            <v>-73.363660999999993</v>
          </cell>
        </row>
        <row r="2334">
          <cell r="A2334" t="str">
            <v>06441</v>
          </cell>
          <cell r="B2334">
            <v>41.462718000000002</v>
          </cell>
          <cell r="C2334">
            <v>-72.578970999999996</v>
          </cell>
        </row>
        <row r="2335">
          <cell r="A2335" t="str">
            <v>06442</v>
          </cell>
          <cell r="B2335">
            <v>41.344076000000001</v>
          </cell>
          <cell r="C2335">
            <v>-72.444368999999995</v>
          </cell>
        </row>
        <row r="2336">
          <cell r="A2336" t="str">
            <v>06443</v>
          </cell>
          <cell r="B2336">
            <v>41.350397000000001</v>
          </cell>
          <cell r="C2336">
            <v>-72.788392000000002</v>
          </cell>
        </row>
        <row r="2337">
          <cell r="A2337" t="str">
            <v>06444</v>
          </cell>
          <cell r="B2337">
            <v>41.791775999999999</v>
          </cell>
          <cell r="C2337">
            <v>-72.718832000000006</v>
          </cell>
        </row>
        <row r="2338">
          <cell r="A2338" t="str">
            <v>06447</v>
          </cell>
          <cell r="B2338">
            <v>41.636949000000001</v>
          </cell>
          <cell r="C2338">
            <v>-72.463178999999997</v>
          </cell>
        </row>
        <row r="2339">
          <cell r="A2339" t="str">
            <v>06450</v>
          </cell>
          <cell r="B2339">
            <v>41.536498000000002</v>
          </cell>
          <cell r="C2339">
            <v>-72.801901000000001</v>
          </cell>
        </row>
        <row r="2340">
          <cell r="A2340" t="str">
            <v>06451</v>
          </cell>
          <cell r="B2340">
            <v>41.540109999999999</v>
          </cell>
          <cell r="C2340">
            <v>-72.818879999999993</v>
          </cell>
        </row>
        <row r="2341">
          <cell r="A2341" t="str">
            <v>06454</v>
          </cell>
          <cell r="B2341">
            <v>41.365709000000003</v>
          </cell>
          <cell r="C2341">
            <v>-72.927507000000006</v>
          </cell>
        </row>
        <row r="2342">
          <cell r="A2342" t="str">
            <v>06455</v>
          </cell>
          <cell r="B2342">
            <v>41.515346000000001</v>
          </cell>
          <cell r="C2342">
            <v>-72.712987999999996</v>
          </cell>
        </row>
        <row r="2343">
          <cell r="A2343" t="str">
            <v>06456</v>
          </cell>
          <cell r="B2343">
            <v>41.538017000000004</v>
          </cell>
          <cell r="C2343">
            <v>-72.525208000000006</v>
          </cell>
        </row>
        <row r="2344">
          <cell r="A2344" t="str">
            <v>06457</v>
          </cell>
          <cell r="B2344">
            <v>41.550139000000001</v>
          </cell>
          <cell r="C2344">
            <v>-72.655356999999995</v>
          </cell>
        </row>
        <row r="2345">
          <cell r="A2345" t="str">
            <v>06459</v>
          </cell>
          <cell r="B2345">
            <v>41.556463000000001</v>
          </cell>
          <cell r="C2345">
            <v>-72.658179000000004</v>
          </cell>
        </row>
        <row r="2346">
          <cell r="A2346" t="str">
            <v>06460</v>
          </cell>
          <cell r="B2346">
            <v>41.343772999999999</v>
          </cell>
          <cell r="C2346">
            <v>-72.951273</v>
          </cell>
        </row>
        <row r="2347">
          <cell r="A2347" t="str">
            <v>06467</v>
          </cell>
          <cell r="B2347">
            <v>41.565697</v>
          </cell>
          <cell r="C2347">
            <v>-72.903745999999998</v>
          </cell>
        </row>
        <row r="2348">
          <cell r="A2348" t="str">
            <v>06468</v>
          </cell>
          <cell r="B2348">
            <v>41.341844999999999</v>
          </cell>
          <cell r="C2348">
            <v>-73.236918000000003</v>
          </cell>
        </row>
        <row r="2349">
          <cell r="A2349" t="str">
            <v>06469</v>
          </cell>
          <cell r="B2349">
            <v>41.508904000000001</v>
          </cell>
          <cell r="C2349">
            <v>-72.440085999999994</v>
          </cell>
        </row>
        <row r="2350">
          <cell r="A2350" t="str">
            <v>06470</v>
          </cell>
          <cell r="B2350">
            <v>41.396295000000002</v>
          </cell>
          <cell r="C2350">
            <v>-73.310561000000007</v>
          </cell>
        </row>
        <row r="2351">
          <cell r="A2351" t="str">
            <v>06471</v>
          </cell>
          <cell r="B2351">
            <v>41.332346999999999</v>
          </cell>
          <cell r="C2351">
            <v>-72.780891999999994</v>
          </cell>
        </row>
        <row r="2352">
          <cell r="A2352" t="str">
            <v>06472</v>
          </cell>
          <cell r="B2352">
            <v>41.379797000000003</v>
          </cell>
          <cell r="C2352">
            <v>-72.772991000000005</v>
          </cell>
        </row>
        <row r="2353">
          <cell r="A2353" t="str">
            <v>06473</v>
          </cell>
          <cell r="B2353">
            <v>41.384380999999998</v>
          </cell>
          <cell r="C2353">
            <v>-72.862644000000003</v>
          </cell>
        </row>
        <row r="2354">
          <cell r="A2354" t="str">
            <v>06474</v>
          </cell>
          <cell r="B2354">
            <v>41.464758000000003</v>
          </cell>
          <cell r="C2354">
            <v>-72.127301000000003</v>
          </cell>
        </row>
        <row r="2355">
          <cell r="A2355" t="str">
            <v>06475</v>
          </cell>
          <cell r="B2355">
            <v>41.300448000000003</v>
          </cell>
          <cell r="C2355">
            <v>-72.389128999999997</v>
          </cell>
        </row>
        <row r="2356">
          <cell r="A2356" t="str">
            <v>06477</v>
          </cell>
          <cell r="B2356">
            <v>41.279896000000001</v>
          </cell>
          <cell r="C2356">
            <v>-73.031018000000003</v>
          </cell>
        </row>
        <row r="2357">
          <cell r="A2357" t="str">
            <v>06478</v>
          </cell>
          <cell r="B2357">
            <v>41.432583000000001</v>
          </cell>
          <cell r="C2357">
            <v>-73.138379</v>
          </cell>
        </row>
        <row r="2358">
          <cell r="A2358" t="str">
            <v>06479</v>
          </cell>
          <cell r="B2358">
            <v>41.577845000000003</v>
          </cell>
          <cell r="C2358">
            <v>-72.902495999999999</v>
          </cell>
        </row>
        <row r="2359">
          <cell r="A2359" t="str">
            <v>06480</v>
          </cell>
          <cell r="B2359">
            <v>41.598339000000003</v>
          </cell>
          <cell r="C2359">
            <v>-72.601307000000006</v>
          </cell>
        </row>
        <row r="2360">
          <cell r="A2360" t="str">
            <v>06481</v>
          </cell>
          <cell r="B2360">
            <v>41.542104999999999</v>
          </cell>
          <cell r="C2360">
            <v>-72.666583000000003</v>
          </cell>
        </row>
        <row r="2361">
          <cell r="A2361" t="str">
            <v>06482</v>
          </cell>
          <cell r="B2361">
            <v>41.408137000000004</v>
          </cell>
          <cell r="C2361">
            <v>-73.249671000000006</v>
          </cell>
        </row>
        <row r="2362">
          <cell r="A2362" t="str">
            <v>06483</v>
          </cell>
          <cell r="B2362">
            <v>41.417645999999998</v>
          </cell>
          <cell r="C2362">
            <v>-73.102078000000006</v>
          </cell>
        </row>
        <row r="2363">
          <cell r="A2363" t="str">
            <v>06484</v>
          </cell>
          <cell r="B2363">
            <v>41.314346999999998</v>
          </cell>
          <cell r="C2363">
            <v>-73.137142999999995</v>
          </cell>
        </row>
        <row r="2364">
          <cell r="A2364" t="str">
            <v>06487</v>
          </cell>
          <cell r="B2364">
            <v>41.365709000000003</v>
          </cell>
          <cell r="C2364">
            <v>-72.927507000000006</v>
          </cell>
        </row>
        <row r="2365">
          <cell r="A2365" t="str">
            <v>06488</v>
          </cell>
          <cell r="B2365">
            <v>41.470920999999997</v>
          </cell>
          <cell r="C2365">
            <v>-73.240838999999994</v>
          </cell>
        </row>
        <row r="2366">
          <cell r="A2366" t="str">
            <v>06489</v>
          </cell>
          <cell r="B2366">
            <v>41.604785999999997</v>
          </cell>
          <cell r="C2366">
            <v>-72.871944999999997</v>
          </cell>
        </row>
        <row r="2367">
          <cell r="A2367" t="str">
            <v>06490</v>
          </cell>
          <cell r="B2367">
            <v>41.143396000000003</v>
          </cell>
          <cell r="C2367">
            <v>-73.289859000000007</v>
          </cell>
        </row>
        <row r="2368">
          <cell r="A2368" t="str">
            <v>06491</v>
          </cell>
          <cell r="B2368">
            <v>41.386645999999999</v>
          </cell>
          <cell r="C2368">
            <v>-73.187207000000001</v>
          </cell>
        </row>
        <row r="2369">
          <cell r="A2369" t="str">
            <v>06492</v>
          </cell>
          <cell r="B2369">
            <v>41.456204999999997</v>
          </cell>
          <cell r="C2369">
            <v>-72.811047000000002</v>
          </cell>
        </row>
        <row r="2370">
          <cell r="A2370" t="str">
            <v>06493</v>
          </cell>
          <cell r="B2370">
            <v>41.365709000000003</v>
          </cell>
          <cell r="C2370">
            <v>-72.927507000000006</v>
          </cell>
        </row>
        <row r="2371">
          <cell r="A2371" t="str">
            <v>06494</v>
          </cell>
          <cell r="B2371">
            <v>41.365709000000003</v>
          </cell>
          <cell r="C2371">
            <v>-72.927507000000006</v>
          </cell>
        </row>
        <row r="2372">
          <cell r="A2372" t="str">
            <v>06495</v>
          </cell>
          <cell r="B2372">
            <v>41.365709000000003</v>
          </cell>
          <cell r="C2372">
            <v>-72.927507000000006</v>
          </cell>
        </row>
        <row r="2373">
          <cell r="A2373" t="str">
            <v>06497</v>
          </cell>
          <cell r="B2373">
            <v>41.207146000000002</v>
          </cell>
          <cell r="C2373">
            <v>-73.130503000000004</v>
          </cell>
        </row>
        <row r="2374">
          <cell r="A2374" t="str">
            <v>06498</v>
          </cell>
          <cell r="B2374">
            <v>41.307898999999999</v>
          </cell>
          <cell r="C2374">
            <v>-72.463380999999998</v>
          </cell>
        </row>
        <row r="2375">
          <cell r="A2375" t="str">
            <v>06501</v>
          </cell>
          <cell r="B2375">
            <v>41.365709000000003</v>
          </cell>
          <cell r="C2375">
            <v>-72.927507000000006</v>
          </cell>
        </row>
        <row r="2376">
          <cell r="A2376" t="str">
            <v>06502</v>
          </cell>
          <cell r="B2376">
            <v>41.365709000000003</v>
          </cell>
          <cell r="C2376">
            <v>-72.927507000000006</v>
          </cell>
        </row>
        <row r="2377">
          <cell r="A2377" t="str">
            <v>06503</v>
          </cell>
          <cell r="B2377">
            <v>41.365709000000003</v>
          </cell>
          <cell r="C2377">
            <v>-72.927507000000006</v>
          </cell>
        </row>
        <row r="2378">
          <cell r="A2378" t="str">
            <v>06504</v>
          </cell>
          <cell r="B2378">
            <v>41.365709000000003</v>
          </cell>
          <cell r="C2378">
            <v>-72.927507000000006</v>
          </cell>
        </row>
        <row r="2379">
          <cell r="A2379" t="str">
            <v>06505</v>
          </cell>
          <cell r="B2379">
            <v>41.305720999999998</v>
          </cell>
          <cell r="C2379">
            <v>-72.779900999999995</v>
          </cell>
        </row>
        <row r="2380">
          <cell r="A2380" t="str">
            <v>06506</v>
          </cell>
          <cell r="B2380">
            <v>41.365709000000003</v>
          </cell>
          <cell r="C2380">
            <v>-72.927507000000006</v>
          </cell>
        </row>
        <row r="2381">
          <cell r="A2381" t="str">
            <v>06507</v>
          </cell>
          <cell r="B2381">
            <v>41.365709000000003</v>
          </cell>
          <cell r="C2381">
            <v>-72.927507000000006</v>
          </cell>
        </row>
        <row r="2382">
          <cell r="A2382" t="str">
            <v>06508</v>
          </cell>
          <cell r="B2382">
            <v>41.365709000000003</v>
          </cell>
          <cell r="C2382">
            <v>-72.927507000000006</v>
          </cell>
        </row>
        <row r="2383">
          <cell r="A2383" t="str">
            <v>06509</v>
          </cell>
          <cell r="B2383">
            <v>41.365709000000003</v>
          </cell>
          <cell r="C2383">
            <v>-72.927507000000006</v>
          </cell>
        </row>
        <row r="2384">
          <cell r="A2384" t="str">
            <v>06510</v>
          </cell>
          <cell r="B2384">
            <v>41.309797000000003</v>
          </cell>
          <cell r="C2384">
            <v>-72.922296000000003</v>
          </cell>
        </row>
        <row r="2385">
          <cell r="A2385" t="str">
            <v>06511</v>
          </cell>
          <cell r="B2385">
            <v>41.310547</v>
          </cell>
          <cell r="C2385">
            <v>-72.926045999999999</v>
          </cell>
        </row>
        <row r="2386">
          <cell r="A2386" t="str">
            <v>06512</v>
          </cell>
          <cell r="B2386">
            <v>41.290996999999997</v>
          </cell>
          <cell r="C2386">
            <v>-72.865893999999997</v>
          </cell>
        </row>
        <row r="2387">
          <cell r="A2387" t="str">
            <v>06513</v>
          </cell>
          <cell r="B2387">
            <v>41.307197000000002</v>
          </cell>
          <cell r="C2387">
            <v>-72.865364999999997</v>
          </cell>
        </row>
        <row r="2388">
          <cell r="A2388" t="str">
            <v>06514</v>
          </cell>
          <cell r="B2388">
            <v>41.372723000000001</v>
          </cell>
          <cell r="C2388">
            <v>-72.938747000000006</v>
          </cell>
        </row>
        <row r="2389">
          <cell r="A2389" t="str">
            <v>06515</v>
          </cell>
          <cell r="B2389">
            <v>41.328696999999998</v>
          </cell>
          <cell r="C2389">
            <v>-72.964247</v>
          </cell>
        </row>
        <row r="2390">
          <cell r="A2390" t="str">
            <v>06516</v>
          </cell>
          <cell r="B2390">
            <v>41.272452000000001</v>
          </cell>
          <cell r="C2390">
            <v>-72.940335000000005</v>
          </cell>
        </row>
        <row r="2391">
          <cell r="A2391" t="str">
            <v>06517</v>
          </cell>
          <cell r="B2391">
            <v>41.362197000000002</v>
          </cell>
          <cell r="C2391">
            <v>-72.911395999999996</v>
          </cell>
        </row>
        <row r="2392">
          <cell r="A2392" t="str">
            <v>06518</v>
          </cell>
          <cell r="B2392">
            <v>41.416747000000001</v>
          </cell>
          <cell r="C2392">
            <v>-72.906096000000005</v>
          </cell>
        </row>
        <row r="2393">
          <cell r="A2393" t="str">
            <v>06519</v>
          </cell>
          <cell r="B2393">
            <v>41.296897000000001</v>
          </cell>
          <cell r="C2393">
            <v>-72.938596000000004</v>
          </cell>
        </row>
        <row r="2394">
          <cell r="A2394" t="str">
            <v>06520</v>
          </cell>
          <cell r="B2394">
            <v>41.365709000000003</v>
          </cell>
          <cell r="C2394">
            <v>-72.927507000000006</v>
          </cell>
        </row>
        <row r="2395">
          <cell r="A2395" t="str">
            <v>06521</v>
          </cell>
          <cell r="B2395">
            <v>41.365709000000003</v>
          </cell>
          <cell r="C2395">
            <v>-72.927507000000006</v>
          </cell>
        </row>
        <row r="2396">
          <cell r="A2396" t="str">
            <v>06524</v>
          </cell>
          <cell r="B2396">
            <v>41.428088000000002</v>
          </cell>
          <cell r="C2396">
            <v>-72.996190999999996</v>
          </cell>
        </row>
        <row r="2397">
          <cell r="A2397" t="str">
            <v>06525</v>
          </cell>
          <cell r="B2397">
            <v>41.353296</v>
          </cell>
          <cell r="C2397">
            <v>-73.013981000000001</v>
          </cell>
        </row>
        <row r="2398">
          <cell r="A2398" t="str">
            <v>06530</v>
          </cell>
          <cell r="B2398">
            <v>41.365709000000003</v>
          </cell>
          <cell r="C2398">
            <v>-72.927507000000006</v>
          </cell>
        </row>
        <row r="2399">
          <cell r="A2399" t="str">
            <v>06531</v>
          </cell>
          <cell r="B2399">
            <v>41.365709000000003</v>
          </cell>
          <cell r="C2399">
            <v>-72.927507000000006</v>
          </cell>
        </row>
        <row r="2400">
          <cell r="A2400" t="str">
            <v>06532</v>
          </cell>
          <cell r="B2400">
            <v>41.365709000000003</v>
          </cell>
          <cell r="C2400">
            <v>-72.927507000000006</v>
          </cell>
        </row>
        <row r="2401">
          <cell r="A2401" t="str">
            <v>06533</v>
          </cell>
          <cell r="B2401">
            <v>41.365709000000003</v>
          </cell>
          <cell r="C2401">
            <v>-72.927507000000006</v>
          </cell>
        </row>
        <row r="2402">
          <cell r="A2402" t="str">
            <v>06534</v>
          </cell>
          <cell r="B2402">
            <v>41.365709000000003</v>
          </cell>
          <cell r="C2402">
            <v>-72.927507000000006</v>
          </cell>
        </row>
        <row r="2403">
          <cell r="A2403" t="str">
            <v>06535</v>
          </cell>
          <cell r="B2403">
            <v>41.365709000000003</v>
          </cell>
          <cell r="C2403">
            <v>-72.927507000000006</v>
          </cell>
        </row>
        <row r="2404">
          <cell r="A2404" t="str">
            <v>06536</v>
          </cell>
          <cell r="B2404">
            <v>41.365709000000003</v>
          </cell>
          <cell r="C2404">
            <v>-72.927507000000006</v>
          </cell>
        </row>
        <row r="2405">
          <cell r="A2405" t="str">
            <v>06537</v>
          </cell>
          <cell r="B2405">
            <v>41.365709000000003</v>
          </cell>
          <cell r="C2405">
            <v>-72.927507000000006</v>
          </cell>
        </row>
        <row r="2406">
          <cell r="A2406" t="str">
            <v>06538</v>
          </cell>
          <cell r="B2406">
            <v>41.365709000000003</v>
          </cell>
          <cell r="C2406">
            <v>-72.927507000000006</v>
          </cell>
        </row>
        <row r="2407">
          <cell r="A2407" t="str">
            <v>06540</v>
          </cell>
          <cell r="B2407">
            <v>41.299647</v>
          </cell>
          <cell r="C2407">
            <v>-72.918846000000002</v>
          </cell>
        </row>
        <row r="2408">
          <cell r="A2408" t="str">
            <v>06601</v>
          </cell>
          <cell r="B2408">
            <v>41.308872999999998</v>
          </cell>
          <cell r="C2408">
            <v>-73.363660999999993</v>
          </cell>
        </row>
        <row r="2409">
          <cell r="A2409" t="str">
            <v>06602</v>
          </cell>
          <cell r="B2409">
            <v>41.179845999999998</v>
          </cell>
          <cell r="C2409">
            <v>-73.189006000000006</v>
          </cell>
        </row>
        <row r="2410">
          <cell r="A2410" t="str">
            <v>06604</v>
          </cell>
          <cell r="B2410">
            <v>41.192746</v>
          </cell>
          <cell r="C2410">
            <v>-73.213907000000006</v>
          </cell>
        </row>
        <row r="2411">
          <cell r="A2411" t="str">
            <v>06605</v>
          </cell>
          <cell r="B2411">
            <v>41.162573000000002</v>
          </cell>
          <cell r="C2411">
            <v>-73.216556999999995</v>
          </cell>
        </row>
        <row r="2412">
          <cell r="A2412" t="str">
            <v>06606</v>
          </cell>
          <cell r="B2412">
            <v>41.208796</v>
          </cell>
          <cell r="C2412">
            <v>-73.211806999999993</v>
          </cell>
        </row>
        <row r="2413">
          <cell r="A2413" t="str">
            <v>06607</v>
          </cell>
          <cell r="B2413">
            <v>41.181595999999999</v>
          </cell>
          <cell r="C2413">
            <v>-73.165604000000002</v>
          </cell>
        </row>
        <row r="2414">
          <cell r="A2414" t="str">
            <v>06608</v>
          </cell>
          <cell r="B2414">
            <v>41.188198999999997</v>
          </cell>
          <cell r="C2414">
            <v>-73.180004999999994</v>
          </cell>
        </row>
        <row r="2415">
          <cell r="A2415" t="str">
            <v>06610</v>
          </cell>
          <cell r="B2415">
            <v>41.219847000000001</v>
          </cell>
          <cell r="C2415">
            <v>-73.163955000000001</v>
          </cell>
        </row>
        <row r="2416">
          <cell r="A2416" t="str">
            <v>06611</v>
          </cell>
          <cell r="B2416">
            <v>41.259996000000001</v>
          </cell>
          <cell r="C2416">
            <v>-73.206957000000003</v>
          </cell>
        </row>
        <row r="2417">
          <cell r="A2417" t="str">
            <v>06612</v>
          </cell>
          <cell r="B2417">
            <v>41.273015999999998</v>
          </cell>
          <cell r="C2417">
            <v>-73.297720999999996</v>
          </cell>
        </row>
        <row r="2418">
          <cell r="A2418" t="str">
            <v>06614</v>
          </cell>
          <cell r="B2418">
            <v>41.216006</v>
          </cell>
          <cell r="C2418">
            <v>-73.130352999999999</v>
          </cell>
        </row>
        <row r="2419">
          <cell r="A2419" t="str">
            <v>06615</v>
          </cell>
          <cell r="B2419">
            <v>41.177045999999997</v>
          </cell>
          <cell r="C2419">
            <v>-73.133573999999996</v>
          </cell>
        </row>
        <row r="2420">
          <cell r="A2420" t="str">
            <v>06650</v>
          </cell>
          <cell r="B2420">
            <v>41.308872999999998</v>
          </cell>
          <cell r="C2420">
            <v>-73.363660999999993</v>
          </cell>
        </row>
        <row r="2421">
          <cell r="A2421" t="str">
            <v>06673</v>
          </cell>
          <cell r="B2421">
            <v>41.308872999999998</v>
          </cell>
          <cell r="C2421">
            <v>-73.363660999999993</v>
          </cell>
        </row>
        <row r="2422">
          <cell r="A2422" t="str">
            <v>06699</v>
          </cell>
          <cell r="B2422">
            <v>41.308872999999998</v>
          </cell>
          <cell r="C2422">
            <v>-73.363660999999993</v>
          </cell>
        </row>
        <row r="2423">
          <cell r="A2423" t="str">
            <v>06701</v>
          </cell>
          <cell r="B2423">
            <v>41.365709000000003</v>
          </cell>
          <cell r="C2423">
            <v>-72.927507000000006</v>
          </cell>
        </row>
        <row r="2424">
          <cell r="A2424" t="str">
            <v>06702</v>
          </cell>
          <cell r="B2424">
            <v>41.540695999999997</v>
          </cell>
          <cell r="C2424">
            <v>-73.071123999999998</v>
          </cell>
        </row>
        <row r="2425">
          <cell r="A2425" t="str">
            <v>06703</v>
          </cell>
          <cell r="B2425">
            <v>41.365709000000003</v>
          </cell>
          <cell r="C2425">
            <v>-72.927507000000006</v>
          </cell>
        </row>
        <row r="2426">
          <cell r="A2426" t="str">
            <v>06704</v>
          </cell>
          <cell r="B2426">
            <v>41.581797000000002</v>
          </cell>
          <cell r="C2426">
            <v>-73.034451000000004</v>
          </cell>
        </row>
        <row r="2427">
          <cell r="A2427" t="str">
            <v>06705</v>
          </cell>
          <cell r="B2427">
            <v>41.552892999999997</v>
          </cell>
          <cell r="C2427">
            <v>-72.992749000000003</v>
          </cell>
        </row>
        <row r="2428">
          <cell r="A2428" t="str">
            <v>06706</v>
          </cell>
          <cell r="B2428">
            <v>41.535345999999997</v>
          </cell>
          <cell r="C2428">
            <v>-73.026950999999997</v>
          </cell>
        </row>
        <row r="2429">
          <cell r="A2429" t="str">
            <v>06708</v>
          </cell>
          <cell r="B2429">
            <v>41.551496</v>
          </cell>
          <cell r="C2429">
            <v>-73.064152000000007</v>
          </cell>
        </row>
        <row r="2430">
          <cell r="A2430" t="str">
            <v>06710</v>
          </cell>
          <cell r="B2430">
            <v>41.571496000000003</v>
          </cell>
          <cell r="C2430">
            <v>-73.044034999999994</v>
          </cell>
        </row>
        <row r="2431">
          <cell r="A2431" t="str">
            <v>06712</v>
          </cell>
          <cell r="B2431">
            <v>41.499096999999999</v>
          </cell>
          <cell r="C2431">
            <v>-72.975694000000004</v>
          </cell>
        </row>
        <row r="2432">
          <cell r="A2432" t="str">
            <v>06716</v>
          </cell>
          <cell r="B2432">
            <v>41.598346999999997</v>
          </cell>
          <cell r="C2432">
            <v>-72.980577999999994</v>
          </cell>
        </row>
        <row r="2433">
          <cell r="A2433" t="str">
            <v>06720</v>
          </cell>
          <cell r="B2433">
            <v>41.365709000000003</v>
          </cell>
          <cell r="C2433">
            <v>-72.927507000000006</v>
          </cell>
        </row>
        <row r="2434">
          <cell r="A2434" t="str">
            <v>06721</v>
          </cell>
          <cell r="B2434">
            <v>41.365709000000003</v>
          </cell>
          <cell r="C2434">
            <v>-72.927507000000006</v>
          </cell>
        </row>
        <row r="2435">
          <cell r="A2435" t="str">
            <v>06722</v>
          </cell>
          <cell r="B2435">
            <v>41.365709000000003</v>
          </cell>
          <cell r="C2435">
            <v>-72.927507000000006</v>
          </cell>
        </row>
        <row r="2436">
          <cell r="A2436" t="str">
            <v>06723</v>
          </cell>
          <cell r="B2436">
            <v>41.365709000000003</v>
          </cell>
          <cell r="C2436">
            <v>-72.927507000000006</v>
          </cell>
        </row>
        <row r="2437">
          <cell r="A2437" t="str">
            <v>06724</v>
          </cell>
          <cell r="B2437">
            <v>41.365709000000003</v>
          </cell>
          <cell r="C2437">
            <v>-72.927507000000006</v>
          </cell>
        </row>
        <row r="2438">
          <cell r="A2438" t="str">
            <v>06725</v>
          </cell>
          <cell r="B2438">
            <v>41.365709000000003</v>
          </cell>
          <cell r="C2438">
            <v>-72.927507000000006</v>
          </cell>
        </row>
        <row r="2439">
          <cell r="A2439" t="str">
            <v>06726</v>
          </cell>
          <cell r="B2439">
            <v>41.365709000000003</v>
          </cell>
          <cell r="C2439">
            <v>-72.927507000000006</v>
          </cell>
        </row>
        <row r="2440">
          <cell r="A2440" t="str">
            <v>06749</v>
          </cell>
          <cell r="B2440">
            <v>41.365709000000003</v>
          </cell>
          <cell r="C2440">
            <v>-72.927507000000006</v>
          </cell>
        </row>
        <row r="2441">
          <cell r="A2441" t="str">
            <v>06750</v>
          </cell>
          <cell r="B2441">
            <v>41.714351999999998</v>
          </cell>
          <cell r="C2441">
            <v>-73.251598000000001</v>
          </cell>
        </row>
        <row r="2442">
          <cell r="A2442" t="str">
            <v>06751</v>
          </cell>
          <cell r="B2442">
            <v>41.640900000000002</v>
          </cell>
          <cell r="C2442">
            <v>-73.209684999999993</v>
          </cell>
        </row>
        <row r="2443">
          <cell r="A2443" t="str">
            <v>06752</v>
          </cell>
          <cell r="B2443">
            <v>41.520311999999997</v>
          </cell>
          <cell r="C2443">
            <v>-73.363874999999993</v>
          </cell>
        </row>
        <row r="2444">
          <cell r="A2444" t="str">
            <v>06753</v>
          </cell>
          <cell r="B2444">
            <v>41.828066999999997</v>
          </cell>
          <cell r="C2444">
            <v>-73.332345000000004</v>
          </cell>
        </row>
        <row r="2445">
          <cell r="A2445" t="str">
            <v>06754</v>
          </cell>
          <cell r="B2445">
            <v>41.744373000000003</v>
          </cell>
          <cell r="C2445">
            <v>-73.301922000000005</v>
          </cell>
        </row>
        <row r="2446">
          <cell r="A2446" t="str">
            <v>06755</v>
          </cell>
          <cell r="B2446">
            <v>41.634686000000002</v>
          </cell>
          <cell r="C2446">
            <v>-73.472048000000001</v>
          </cell>
        </row>
        <row r="2447">
          <cell r="A2447" t="str">
            <v>06756</v>
          </cell>
          <cell r="B2447">
            <v>41.794277999999998</v>
          </cell>
          <cell r="C2447">
            <v>-73.239023000000003</v>
          </cell>
        </row>
        <row r="2448">
          <cell r="A2448" t="str">
            <v>06757</v>
          </cell>
          <cell r="B2448">
            <v>41.774724999999997</v>
          </cell>
          <cell r="C2448">
            <v>-73.401908000000006</v>
          </cell>
        </row>
        <row r="2449">
          <cell r="A2449" t="str">
            <v>06758</v>
          </cell>
          <cell r="B2449">
            <v>41.739888999999998</v>
          </cell>
          <cell r="C2449">
            <v>-73.222981000000004</v>
          </cell>
        </row>
        <row r="2450">
          <cell r="A2450" t="str">
            <v>06759</v>
          </cell>
          <cell r="B2450">
            <v>41.791598</v>
          </cell>
          <cell r="C2450">
            <v>-73.229787000000002</v>
          </cell>
        </row>
        <row r="2451">
          <cell r="A2451" t="str">
            <v>06762</v>
          </cell>
          <cell r="B2451">
            <v>41.528274000000003</v>
          </cell>
          <cell r="C2451">
            <v>-73.116457999999994</v>
          </cell>
        </row>
        <row r="2452">
          <cell r="A2452" t="str">
            <v>06763</v>
          </cell>
          <cell r="B2452">
            <v>41.689616000000001</v>
          </cell>
          <cell r="C2452">
            <v>-73.212586999999999</v>
          </cell>
        </row>
        <row r="2453">
          <cell r="A2453" t="str">
            <v>06770</v>
          </cell>
          <cell r="B2453">
            <v>41.491016000000002</v>
          </cell>
          <cell r="C2453">
            <v>-73.052965</v>
          </cell>
        </row>
        <row r="2454">
          <cell r="A2454" t="str">
            <v>06776</v>
          </cell>
          <cell r="B2454">
            <v>41.658619000000002</v>
          </cell>
          <cell r="C2454">
            <v>-73.366016999999999</v>
          </cell>
        </row>
        <row r="2455">
          <cell r="A2455" t="str">
            <v>06777</v>
          </cell>
          <cell r="B2455">
            <v>41.690297000000001</v>
          </cell>
          <cell r="C2455">
            <v>-73.310345999999996</v>
          </cell>
        </row>
        <row r="2456">
          <cell r="A2456" t="str">
            <v>06778</v>
          </cell>
          <cell r="B2456">
            <v>41.707721999999997</v>
          </cell>
          <cell r="C2456">
            <v>-73.108997000000002</v>
          </cell>
        </row>
        <row r="2457">
          <cell r="A2457" t="str">
            <v>06779</v>
          </cell>
          <cell r="B2457">
            <v>41.604052000000003</v>
          </cell>
          <cell r="C2457">
            <v>-73.216887</v>
          </cell>
        </row>
        <row r="2458">
          <cell r="A2458" t="str">
            <v>06781</v>
          </cell>
          <cell r="B2458">
            <v>41.669898000000003</v>
          </cell>
          <cell r="C2458">
            <v>-72.99145</v>
          </cell>
        </row>
        <row r="2459">
          <cell r="A2459" t="str">
            <v>06782</v>
          </cell>
          <cell r="B2459">
            <v>41.658729999999998</v>
          </cell>
          <cell r="C2459">
            <v>-73.044364000000002</v>
          </cell>
        </row>
        <row r="2460">
          <cell r="A2460" t="str">
            <v>06783</v>
          </cell>
          <cell r="B2460">
            <v>41.578971000000003</v>
          </cell>
          <cell r="C2460">
            <v>-73.298344</v>
          </cell>
        </row>
        <row r="2461">
          <cell r="A2461" t="str">
            <v>06784</v>
          </cell>
          <cell r="B2461">
            <v>41.525630999999997</v>
          </cell>
          <cell r="C2461">
            <v>-73.490891000000005</v>
          </cell>
        </row>
        <row r="2462">
          <cell r="A2462" t="str">
            <v>06785</v>
          </cell>
          <cell r="B2462">
            <v>41.682439000000002</v>
          </cell>
          <cell r="C2462">
            <v>-73.305256</v>
          </cell>
        </row>
        <row r="2463">
          <cell r="A2463" t="str">
            <v>06786</v>
          </cell>
          <cell r="B2463">
            <v>41.663530000000002</v>
          </cell>
          <cell r="C2463">
            <v>-73.022448999999995</v>
          </cell>
        </row>
        <row r="2464">
          <cell r="A2464" t="str">
            <v>06787</v>
          </cell>
          <cell r="B2464">
            <v>41.658721</v>
          </cell>
          <cell r="C2464">
            <v>-73.098657000000003</v>
          </cell>
        </row>
        <row r="2465">
          <cell r="A2465" t="str">
            <v>06790</v>
          </cell>
          <cell r="B2465">
            <v>41.874839999999999</v>
          </cell>
          <cell r="C2465">
            <v>-73.126762999999997</v>
          </cell>
        </row>
        <row r="2466">
          <cell r="A2466" t="str">
            <v>06791</v>
          </cell>
          <cell r="B2466">
            <v>41.649639000000001</v>
          </cell>
          <cell r="C2466">
            <v>-73.176163000000003</v>
          </cell>
        </row>
        <row r="2467">
          <cell r="A2467" t="str">
            <v>06793</v>
          </cell>
          <cell r="B2467">
            <v>41.718159</v>
          </cell>
          <cell r="C2467">
            <v>-73.294186999999994</v>
          </cell>
        </row>
        <row r="2468">
          <cell r="A2468" t="str">
            <v>06794</v>
          </cell>
          <cell r="B2468">
            <v>41.646346999999999</v>
          </cell>
          <cell r="C2468">
            <v>-73.316951000000003</v>
          </cell>
        </row>
        <row r="2469">
          <cell r="A2469" t="str">
            <v>06795</v>
          </cell>
          <cell r="B2469">
            <v>41.759427000000002</v>
          </cell>
          <cell r="C2469">
            <v>-73.162002999999999</v>
          </cell>
        </row>
        <row r="2470">
          <cell r="A2470" t="str">
            <v>06796</v>
          </cell>
          <cell r="B2470">
            <v>41.821528999999998</v>
          </cell>
          <cell r="C2470">
            <v>-73.350384000000005</v>
          </cell>
        </row>
        <row r="2471">
          <cell r="A2471" t="str">
            <v>06798</v>
          </cell>
          <cell r="B2471">
            <v>41.733105999999999</v>
          </cell>
          <cell r="C2471">
            <v>-73.135498999999996</v>
          </cell>
        </row>
        <row r="2472">
          <cell r="A2472" t="str">
            <v>06801</v>
          </cell>
          <cell r="B2472">
            <v>41.381244000000002</v>
          </cell>
          <cell r="C2472">
            <v>-73.399079999999998</v>
          </cell>
        </row>
        <row r="2473">
          <cell r="A2473" t="str">
            <v>06804</v>
          </cell>
          <cell r="B2473">
            <v>41.404798999999997</v>
          </cell>
          <cell r="C2473">
            <v>-73.275561999999994</v>
          </cell>
        </row>
        <row r="2474">
          <cell r="A2474" t="str">
            <v>06807</v>
          </cell>
          <cell r="B2474">
            <v>41.058646000000003</v>
          </cell>
          <cell r="C2474">
            <v>-73.587618000000006</v>
          </cell>
        </row>
        <row r="2475">
          <cell r="A2475" t="str">
            <v>06810</v>
          </cell>
          <cell r="B2475">
            <v>41.376241999999998</v>
          </cell>
          <cell r="C2475">
            <v>-73.471416000000005</v>
          </cell>
        </row>
        <row r="2476">
          <cell r="A2476" t="str">
            <v>06811</v>
          </cell>
          <cell r="B2476">
            <v>41.42333</v>
          </cell>
          <cell r="C2476">
            <v>-73.478717000000003</v>
          </cell>
        </row>
        <row r="2477">
          <cell r="A2477" t="str">
            <v>06812</v>
          </cell>
          <cell r="B2477">
            <v>41.486688999999998</v>
          </cell>
          <cell r="C2477">
            <v>-73.491041999999993</v>
          </cell>
        </row>
        <row r="2478">
          <cell r="A2478" t="str">
            <v>06813</v>
          </cell>
          <cell r="B2478">
            <v>41.308872999999998</v>
          </cell>
          <cell r="C2478">
            <v>-73.363660999999993</v>
          </cell>
        </row>
        <row r="2479">
          <cell r="A2479" t="str">
            <v>06814</v>
          </cell>
          <cell r="B2479">
            <v>41.308872999999998</v>
          </cell>
          <cell r="C2479">
            <v>-73.363660999999993</v>
          </cell>
        </row>
        <row r="2480">
          <cell r="A2480" t="str">
            <v>06816</v>
          </cell>
          <cell r="B2480">
            <v>41.308872999999998</v>
          </cell>
          <cell r="C2480">
            <v>-73.363660999999993</v>
          </cell>
        </row>
        <row r="2481">
          <cell r="A2481" t="str">
            <v>06817</v>
          </cell>
          <cell r="B2481">
            <v>41.308872999999998</v>
          </cell>
          <cell r="C2481">
            <v>-73.363660999999993</v>
          </cell>
        </row>
        <row r="2482">
          <cell r="A2482" t="str">
            <v>06820</v>
          </cell>
          <cell r="B2482">
            <v>41.075845999999999</v>
          </cell>
          <cell r="C2482">
            <v>-73.480765000000005</v>
          </cell>
        </row>
        <row r="2483">
          <cell r="A2483" t="str">
            <v>06829</v>
          </cell>
          <cell r="B2483">
            <v>41.25553</v>
          </cell>
          <cell r="C2483">
            <v>-73.427914999999999</v>
          </cell>
        </row>
        <row r="2484">
          <cell r="A2484" t="str">
            <v>06830</v>
          </cell>
          <cell r="B2484">
            <v>41.042746000000001</v>
          </cell>
          <cell r="C2484">
            <v>-73.626170000000002</v>
          </cell>
        </row>
        <row r="2485">
          <cell r="A2485" t="str">
            <v>06831</v>
          </cell>
          <cell r="B2485">
            <v>41.079982999999999</v>
          </cell>
          <cell r="C2485">
            <v>-73.654471999999998</v>
          </cell>
        </row>
        <row r="2486">
          <cell r="A2486" t="str">
            <v>06832</v>
          </cell>
          <cell r="B2486">
            <v>41.308872999999998</v>
          </cell>
          <cell r="C2486">
            <v>-73.363660999999993</v>
          </cell>
        </row>
        <row r="2487">
          <cell r="A2487" t="str">
            <v>06836</v>
          </cell>
          <cell r="B2487">
            <v>41.308872999999998</v>
          </cell>
          <cell r="C2487">
            <v>-73.363660999999993</v>
          </cell>
        </row>
        <row r="2488">
          <cell r="A2488" t="str">
            <v>06840</v>
          </cell>
          <cell r="B2488">
            <v>41.162208999999997</v>
          </cell>
          <cell r="C2488">
            <v>-73.501266999999999</v>
          </cell>
        </row>
        <row r="2489">
          <cell r="A2489" t="str">
            <v>06842</v>
          </cell>
          <cell r="B2489">
            <v>41.147095999999998</v>
          </cell>
          <cell r="C2489">
            <v>-73.495366000000004</v>
          </cell>
        </row>
        <row r="2490">
          <cell r="A2490" t="str">
            <v>06850</v>
          </cell>
          <cell r="B2490">
            <v>41.126145999999999</v>
          </cell>
          <cell r="C2490">
            <v>-73.442423000000005</v>
          </cell>
        </row>
        <row r="2491">
          <cell r="A2491" t="str">
            <v>06851</v>
          </cell>
          <cell r="B2491">
            <v>41.139795999999997</v>
          </cell>
          <cell r="C2491">
            <v>-73.404962999999995</v>
          </cell>
        </row>
        <row r="2492">
          <cell r="A2492" t="str">
            <v>06852</v>
          </cell>
          <cell r="B2492">
            <v>41.308872999999998</v>
          </cell>
          <cell r="C2492">
            <v>-73.363660999999993</v>
          </cell>
        </row>
        <row r="2493">
          <cell r="A2493" t="str">
            <v>06853</v>
          </cell>
          <cell r="B2493">
            <v>41.070396000000002</v>
          </cell>
          <cell r="C2493">
            <v>-73.437562999999997</v>
          </cell>
        </row>
        <row r="2494">
          <cell r="A2494" t="str">
            <v>06854</v>
          </cell>
          <cell r="B2494">
            <v>41.090946000000002</v>
          </cell>
          <cell r="C2494">
            <v>-73.432312999999994</v>
          </cell>
        </row>
        <row r="2495">
          <cell r="A2495" t="str">
            <v>06855</v>
          </cell>
          <cell r="B2495">
            <v>41.099195999999999</v>
          </cell>
          <cell r="C2495">
            <v>-73.398362000000006</v>
          </cell>
        </row>
        <row r="2496">
          <cell r="A2496" t="str">
            <v>06856</v>
          </cell>
          <cell r="B2496">
            <v>41.111196</v>
          </cell>
          <cell r="C2496">
            <v>-73.420362999999995</v>
          </cell>
        </row>
        <row r="2497">
          <cell r="A2497" t="str">
            <v>06857</v>
          </cell>
          <cell r="B2497">
            <v>41.308872999999998</v>
          </cell>
          <cell r="C2497">
            <v>-73.363660999999993</v>
          </cell>
        </row>
        <row r="2498">
          <cell r="A2498" t="str">
            <v>06858</v>
          </cell>
          <cell r="B2498">
            <v>41.110495999999998</v>
          </cell>
          <cell r="C2498">
            <v>-73.416212999999999</v>
          </cell>
        </row>
        <row r="2499">
          <cell r="A2499" t="str">
            <v>06859</v>
          </cell>
          <cell r="B2499">
            <v>41.308872999999998</v>
          </cell>
          <cell r="C2499">
            <v>-73.363660999999993</v>
          </cell>
        </row>
        <row r="2500">
          <cell r="A2500" t="str">
            <v>06860</v>
          </cell>
          <cell r="B2500">
            <v>41.308872999999998</v>
          </cell>
          <cell r="C2500">
            <v>-73.363660999999993</v>
          </cell>
        </row>
        <row r="2501">
          <cell r="A2501" t="str">
            <v>06870</v>
          </cell>
          <cell r="B2501">
            <v>41.034945999999998</v>
          </cell>
          <cell r="C2501">
            <v>-73.566968000000003</v>
          </cell>
        </row>
        <row r="2502">
          <cell r="A2502" t="str">
            <v>06875</v>
          </cell>
          <cell r="B2502">
            <v>41.308872999999998</v>
          </cell>
          <cell r="C2502">
            <v>-73.363660999999993</v>
          </cell>
        </row>
        <row r="2503">
          <cell r="A2503" t="str">
            <v>06876</v>
          </cell>
          <cell r="B2503">
            <v>41.032646999999997</v>
          </cell>
          <cell r="C2503">
            <v>-73.583568999999997</v>
          </cell>
        </row>
        <row r="2504">
          <cell r="A2504" t="str">
            <v>06877</v>
          </cell>
          <cell r="B2504">
            <v>41.308200999999997</v>
          </cell>
          <cell r="C2504">
            <v>-73.494636999999997</v>
          </cell>
        </row>
        <row r="2505">
          <cell r="A2505" t="str">
            <v>06878</v>
          </cell>
          <cell r="B2505">
            <v>41.035595999999998</v>
          </cell>
          <cell r="C2505">
            <v>-73.580241000000001</v>
          </cell>
        </row>
        <row r="2506">
          <cell r="A2506" t="str">
            <v>06879</v>
          </cell>
          <cell r="B2506">
            <v>41.308872999999998</v>
          </cell>
          <cell r="C2506">
            <v>-73.363660999999993</v>
          </cell>
        </row>
        <row r="2507">
          <cell r="A2507" t="str">
            <v>06880</v>
          </cell>
          <cell r="B2507">
            <v>41.144495999999997</v>
          </cell>
          <cell r="C2507">
            <v>-73.343260999999998</v>
          </cell>
        </row>
        <row r="2508">
          <cell r="A2508" t="str">
            <v>06881</v>
          </cell>
          <cell r="B2508">
            <v>41.308872999999998</v>
          </cell>
          <cell r="C2508">
            <v>-73.363660999999993</v>
          </cell>
        </row>
        <row r="2509">
          <cell r="A2509" t="str">
            <v>06883</v>
          </cell>
          <cell r="B2509">
            <v>41.222945000000003</v>
          </cell>
          <cell r="C2509">
            <v>-73.376262999999994</v>
          </cell>
        </row>
        <row r="2510">
          <cell r="A2510" t="str">
            <v>06888</v>
          </cell>
          <cell r="B2510">
            <v>41.308872999999998</v>
          </cell>
          <cell r="C2510">
            <v>-73.363660999999993</v>
          </cell>
        </row>
        <row r="2511">
          <cell r="A2511" t="str">
            <v>06889</v>
          </cell>
          <cell r="B2511">
            <v>41.141005</v>
          </cell>
          <cell r="C2511">
            <v>-73.346890000000002</v>
          </cell>
        </row>
        <row r="2512">
          <cell r="A2512" t="str">
            <v>06896</v>
          </cell>
          <cell r="B2512">
            <v>41.271095000000003</v>
          </cell>
          <cell r="C2512">
            <v>-73.386340000000004</v>
          </cell>
        </row>
        <row r="2513">
          <cell r="A2513" t="str">
            <v>06897</v>
          </cell>
          <cell r="B2513">
            <v>41.209695000000004</v>
          </cell>
          <cell r="C2513">
            <v>-73.439165000000003</v>
          </cell>
        </row>
        <row r="2514">
          <cell r="A2514" t="str">
            <v>06901</v>
          </cell>
          <cell r="B2514">
            <v>41.054082000000001</v>
          </cell>
          <cell r="C2514">
            <v>-73.536215999999996</v>
          </cell>
        </row>
        <row r="2515">
          <cell r="A2515" t="str">
            <v>06902</v>
          </cell>
          <cell r="B2515">
            <v>41.060195999999998</v>
          </cell>
          <cell r="C2515">
            <v>-73.544477000000001</v>
          </cell>
        </row>
        <row r="2516">
          <cell r="A2516" t="str">
            <v>06903</v>
          </cell>
          <cell r="B2516">
            <v>41.136772999999998</v>
          </cell>
          <cell r="C2516">
            <v>-73.565918999999994</v>
          </cell>
        </row>
        <row r="2517">
          <cell r="A2517" t="str">
            <v>06904</v>
          </cell>
          <cell r="B2517">
            <v>41.308872999999998</v>
          </cell>
          <cell r="C2517">
            <v>-73.363660999999993</v>
          </cell>
        </row>
        <row r="2518">
          <cell r="A2518" t="str">
            <v>06905</v>
          </cell>
          <cell r="B2518">
            <v>41.116751000000001</v>
          </cell>
          <cell r="C2518">
            <v>-73.552751999999998</v>
          </cell>
        </row>
        <row r="2519">
          <cell r="A2519" t="str">
            <v>06906</v>
          </cell>
          <cell r="B2519">
            <v>41.071246000000002</v>
          </cell>
          <cell r="C2519">
            <v>-73.521416000000002</v>
          </cell>
        </row>
        <row r="2520">
          <cell r="A2520" t="str">
            <v>06907</v>
          </cell>
          <cell r="B2520">
            <v>41.088346000000001</v>
          </cell>
          <cell r="C2520">
            <v>-73.537216999999998</v>
          </cell>
        </row>
        <row r="2521">
          <cell r="A2521" t="str">
            <v>06910</v>
          </cell>
          <cell r="B2521">
            <v>41.039147</v>
          </cell>
          <cell r="C2521">
            <v>-73.559117999999998</v>
          </cell>
        </row>
        <row r="2522">
          <cell r="A2522" t="str">
            <v>06911</v>
          </cell>
          <cell r="B2522">
            <v>41.308872999999998</v>
          </cell>
          <cell r="C2522">
            <v>-73.363660999999993</v>
          </cell>
        </row>
        <row r="2523">
          <cell r="A2523" t="str">
            <v>06912</v>
          </cell>
          <cell r="B2523">
            <v>41.308872999999998</v>
          </cell>
          <cell r="C2523">
            <v>-73.363660999999993</v>
          </cell>
        </row>
        <row r="2524">
          <cell r="A2524" t="str">
            <v>06913</v>
          </cell>
          <cell r="B2524">
            <v>41.308872999999998</v>
          </cell>
          <cell r="C2524">
            <v>-73.363660999999993</v>
          </cell>
        </row>
        <row r="2525">
          <cell r="A2525" t="str">
            <v>06914</v>
          </cell>
          <cell r="B2525">
            <v>41.308872999999998</v>
          </cell>
          <cell r="C2525">
            <v>-73.363660999999993</v>
          </cell>
        </row>
        <row r="2526">
          <cell r="A2526" t="str">
            <v>06920</v>
          </cell>
          <cell r="B2526">
            <v>41.308872999999998</v>
          </cell>
          <cell r="C2526">
            <v>-73.363660999999993</v>
          </cell>
        </row>
        <row r="2527">
          <cell r="A2527" t="str">
            <v>06921</v>
          </cell>
          <cell r="B2527">
            <v>41.049866000000002</v>
          </cell>
          <cell r="C2527">
            <v>-73.537959999999998</v>
          </cell>
        </row>
        <row r="2528">
          <cell r="A2528" t="str">
            <v>06922</v>
          </cell>
          <cell r="B2528">
            <v>41.051551000000003</v>
          </cell>
          <cell r="C2528">
            <v>-73.514343999999994</v>
          </cell>
        </row>
        <row r="2529">
          <cell r="A2529" t="str">
            <v>06925</v>
          </cell>
          <cell r="B2529">
            <v>41.308872999999998</v>
          </cell>
          <cell r="C2529">
            <v>-73.363660999999993</v>
          </cell>
        </row>
        <row r="2530">
          <cell r="A2530" t="str">
            <v>06926</v>
          </cell>
          <cell r="B2530">
            <v>41.041196999999997</v>
          </cell>
          <cell r="C2530">
            <v>-73.538567</v>
          </cell>
        </row>
        <row r="2531">
          <cell r="A2531" t="str">
            <v>06927</v>
          </cell>
          <cell r="B2531">
            <v>41.308872999999998</v>
          </cell>
          <cell r="C2531">
            <v>-73.363660999999993</v>
          </cell>
        </row>
        <row r="2532">
          <cell r="A2532" t="str">
            <v>06928</v>
          </cell>
          <cell r="B2532">
            <v>41.308872999999998</v>
          </cell>
          <cell r="C2532">
            <v>-73.363660999999993</v>
          </cell>
        </row>
        <row r="2533">
          <cell r="A2533" t="str">
            <v>07001</v>
          </cell>
          <cell r="B2533">
            <v>40.582844999999999</v>
          </cell>
          <cell r="C2533">
            <v>-74.275239999999997</v>
          </cell>
        </row>
        <row r="2534">
          <cell r="A2534" t="str">
            <v>07002</v>
          </cell>
          <cell r="B2534">
            <v>40.670858000000003</v>
          </cell>
          <cell r="C2534">
            <v>-74.109486000000004</v>
          </cell>
        </row>
        <row r="2535">
          <cell r="A2535" t="str">
            <v>07003</v>
          </cell>
          <cell r="B2535">
            <v>40.808548999999999</v>
          </cell>
          <cell r="C2535">
            <v>-74.187004999999999</v>
          </cell>
        </row>
        <row r="2536">
          <cell r="A2536" t="str">
            <v>07004</v>
          </cell>
          <cell r="B2536">
            <v>40.875948000000001</v>
          </cell>
          <cell r="C2536">
            <v>-74.296809999999994</v>
          </cell>
        </row>
        <row r="2537">
          <cell r="A2537" t="str">
            <v>07005</v>
          </cell>
          <cell r="B2537">
            <v>40.918647999999997</v>
          </cell>
          <cell r="C2537">
            <v>-74.430695999999998</v>
          </cell>
        </row>
        <row r="2538">
          <cell r="A2538" t="str">
            <v>07006</v>
          </cell>
          <cell r="B2538">
            <v>40.854548000000001</v>
          </cell>
          <cell r="C2538">
            <v>-74.278891999999999</v>
          </cell>
        </row>
        <row r="2539">
          <cell r="A2539" t="str">
            <v>07007</v>
          </cell>
          <cell r="B2539">
            <v>40.791849999999997</v>
          </cell>
          <cell r="C2539">
            <v>-74.245240999999993</v>
          </cell>
        </row>
        <row r="2540">
          <cell r="A2540" t="str">
            <v>07008</v>
          </cell>
          <cell r="B2540">
            <v>40.583202999999997</v>
          </cell>
          <cell r="C2540">
            <v>-74.234838999999994</v>
          </cell>
        </row>
        <row r="2541">
          <cell r="A2541" t="str">
            <v>07009</v>
          </cell>
          <cell r="B2541">
            <v>40.857049000000004</v>
          </cell>
          <cell r="C2541">
            <v>-74.227108999999999</v>
          </cell>
        </row>
        <row r="2542">
          <cell r="A2542" t="str">
            <v>07010</v>
          </cell>
          <cell r="B2542">
            <v>40.820540999999999</v>
          </cell>
          <cell r="C2542">
            <v>-73.987819999999999</v>
          </cell>
        </row>
        <row r="2543">
          <cell r="A2543" t="str">
            <v>07011</v>
          </cell>
          <cell r="B2543">
            <v>40.877949000000001</v>
          </cell>
          <cell r="C2543">
            <v>-74.141237000000004</v>
          </cell>
        </row>
        <row r="2544">
          <cell r="A2544" t="str">
            <v>07012</v>
          </cell>
          <cell r="B2544">
            <v>40.847698999999999</v>
          </cell>
          <cell r="C2544">
            <v>-74.160538000000003</v>
          </cell>
        </row>
        <row r="2545">
          <cell r="A2545" t="str">
            <v>07013</v>
          </cell>
          <cell r="B2545">
            <v>40.872897999999999</v>
          </cell>
          <cell r="C2545">
            <v>-74.170137999999994</v>
          </cell>
        </row>
        <row r="2546">
          <cell r="A2546" t="str">
            <v>07014</v>
          </cell>
          <cell r="B2546">
            <v>40.832448999999997</v>
          </cell>
          <cell r="C2546">
            <v>-74.136937000000003</v>
          </cell>
        </row>
        <row r="2547">
          <cell r="A2547" t="str">
            <v>07015</v>
          </cell>
          <cell r="B2547">
            <v>41.011428000000002</v>
          </cell>
          <cell r="C2547">
            <v>-74.304793000000004</v>
          </cell>
        </row>
        <row r="2548">
          <cell r="A2548" t="str">
            <v>07016</v>
          </cell>
          <cell r="B2548">
            <v>40.654801999999997</v>
          </cell>
          <cell r="C2548">
            <v>-74.304792000000006</v>
          </cell>
        </row>
        <row r="2549">
          <cell r="A2549" t="str">
            <v>07017</v>
          </cell>
          <cell r="B2549">
            <v>40.771850000000001</v>
          </cell>
          <cell r="C2549">
            <v>-74.207038999999995</v>
          </cell>
        </row>
        <row r="2550">
          <cell r="A2550" t="str">
            <v>07018</v>
          </cell>
          <cell r="B2550">
            <v>40.756599999999999</v>
          </cell>
          <cell r="C2550">
            <v>-74.216838999999993</v>
          </cell>
        </row>
        <row r="2551">
          <cell r="A2551" t="str">
            <v>07019</v>
          </cell>
          <cell r="B2551">
            <v>40.791849999999997</v>
          </cell>
          <cell r="C2551">
            <v>-74.245240999999993</v>
          </cell>
        </row>
        <row r="2552">
          <cell r="A2552" t="str">
            <v>07020</v>
          </cell>
          <cell r="B2552">
            <v>40.826549999999997</v>
          </cell>
          <cell r="C2552">
            <v>-73.978082000000001</v>
          </cell>
        </row>
        <row r="2553">
          <cell r="A2553" t="str">
            <v>07021</v>
          </cell>
          <cell r="B2553">
            <v>40.826158</v>
          </cell>
          <cell r="C2553">
            <v>-74.276590999999996</v>
          </cell>
        </row>
        <row r="2554">
          <cell r="A2554" t="str">
            <v>07022</v>
          </cell>
          <cell r="B2554">
            <v>40.817537000000002</v>
          </cell>
          <cell r="C2554">
            <v>-74.000883000000002</v>
          </cell>
        </row>
        <row r="2555">
          <cell r="A2555" t="str">
            <v>07023</v>
          </cell>
          <cell r="B2555">
            <v>40.641902000000002</v>
          </cell>
          <cell r="C2555">
            <v>-74.387044000000003</v>
          </cell>
        </row>
        <row r="2556">
          <cell r="A2556" t="str">
            <v>07024</v>
          </cell>
          <cell r="B2556">
            <v>40.848745000000001</v>
          </cell>
          <cell r="C2556">
            <v>-73.974031999999994</v>
          </cell>
        </row>
        <row r="2557">
          <cell r="A2557" t="str">
            <v>07026</v>
          </cell>
          <cell r="B2557">
            <v>40.884647999999999</v>
          </cell>
          <cell r="C2557">
            <v>-74.110336000000004</v>
          </cell>
        </row>
        <row r="2558">
          <cell r="A2558" t="str">
            <v>07027</v>
          </cell>
          <cell r="B2558">
            <v>40.651242000000003</v>
          </cell>
          <cell r="C2558">
            <v>-74.322891999999996</v>
          </cell>
        </row>
        <row r="2559">
          <cell r="A2559" t="str">
            <v>07028</v>
          </cell>
          <cell r="B2559">
            <v>40.807499</v>
          </cell>
          <cell r="C2559">
            <v>-74.205038999999999</v>
          </cell>
        </row>
        <row r="2560">
          <cell r="A2560" t="str">
            <v>07029</v>
          </cell>
          <cell r="B2560">
            <v>40.744501</v>
          </cell>
          <cell r="C2560">
            <v>-74.150786999999994</v>
          </cell>
        </row>
        <row r="2561">
          <cell r="A2561" t="str">
            <v>07030</v>
          </cell>
          <cell r="B2561">
            <v>40.746850999999999</v>
          </cell>
          <cell r="C2561">
            <v>-74.033934000000002</v>
          </cell>
        </row>
        <row r="2562">
          <cell r="A2562" t="str">
            <v>07031</v>
          </cell>
          <cell r="B2562">
            <v>40.787112</v>
          </cell>
          <cell r="C2562">
            <v>-74.127315999999993</v>
          </cell>
        </row>
        <row r="2563">
          <cell r="A2563" t="str">
            <v>07032</v>
          </cell>
          <cell r="B2563">
            <v>40.751750000000001</v>
          </cell>
          <cell r="C2563">
            <v>-74.122936999999993</v>
          </cell>
        </row>
        <row r="2564">
          <cell r="A2564" t="str">
            <v>07033</v>
          </cell>
          <cell r="B2564">
            <v>40.677601000000003</v>
          </cell>
          <cell r="C2564">
            <v>-74.291190999999998</v>
          </cell>
        </row>
        <row r="2565">
          <cell r="A2565" t="str">
            <v>07034</v>
          </cell>
          <cell r="B2565">
            <v>40.880648999999998</v>
          </cell>
          <cell r="C2565">
            <v>-74.379745</v>
          </cell>
        </row>
        <row r="2566">
          <cell r="A2566" t="str">
            <v>07035</v>
          </cell>
          <cell r="B2566">
            <v>40.926636999999999</v>
          </cell>
          <cell r="C2566">
            <v>-74.303093000000004</v>
          </cell>
        </row>
        <row r="2567">
          <cell r="A2567" t="str">
            <v>07036</v>
          </cell>
          <cell r="B2567">
            <v>40.626953</v>
          </cell>
          <cell r="C2567">
            <v>-74.250939000000002</v>
          </cell>
        </row>
        <row r="2568">
          <cell r="A2568" t="str">
            <v>07039</v>
          </cell>
          <cell r="B2568">
            <v>40.787005999999998</v>
          </cell>
          <cell r="C2568">
            <v>-74.325992999999997</v>
          </cell>
        </row>
        <row r="2569">
          <cell r="A2569" t="str">
            <v>07040</v>
          </cell>
          <cell r="B2569">
            <v>40.729100000000003</v>
          </cell>
          <cell r="C2569">
            <v>-74.266541000000004</v>
          </cell>
        </row>
        <row r="2570">
          <cell r="A2570" t="str">
            <v>07041</v>
          </cell>
          <cell r="B2570">
            <v>40.733649999999997</v>
          </cell>
          <cell r="C2570">
            <v>-74.301692000000003</v>
          </cell>
        </row>
        <row r="2571">
          <cell r="A2571" t="str">
            <v>07042</v>
          </cell>
          <cell r="B2571">
            <v>40.811908000000003</v>
          </cell>
          <cell r="C2571">
            <v>-74.216389000000007</v>
          </cell>
        </row>
        <row r="2572">
          <cell r="A2572" t="str">
            <v>07043</v>
          </cell>
          <cell r="B2572">
            <v>40.803400000000003</v>
          </cell>
          <cell r="C2572">
            <v>-74.194479999999999</v>
          </cell>
        </row>
        <row r="2573">
          <cell r="A2573" t="str">
            <v>07044</v>
          </cell>
          <cell r="B2573">
            <v>40.832849000000003</v>
          </cell>
          <cell r="C2573">
            <v>-74.243894999999995</v>
          </cell>
        </row>
        <row r="2574">
          <cell r="A2574" t="str">
            <v>07045</v>
          </cell>
          <cell r="B2574">
            <v>40.906311000000002</v>
          </cell>
          <cell r="C2574">
            <v>-74.363230999999999</v>
          </cell>
        </row>
        <row r="2575">
          <cell r="A2575" t="str">
            <v>07046</v>
          </cell>
          <cell r="B2575">
            <v>40.890501999999998</v>
          </cell>
          <cell r="C2575">
            <v>-74.440898000000004</v>
          </cell>
        </row>
        <row r="2576">
          <cell r="A2576" t="str">
            <v>07047</v>
          </cell>
          <cell r="B2576">
            <v>40.789724</v>
          </cell>
          <cell r="C2576">
            <v>-74.023234000000002</v>
          </cell>
        </row>
        <row r="2577">
          <cell r="A2577" t="str">
            <v>07050</v>
          </cell>
          <cell r="B2577">
            <v>40.770400000000002</v>
          </cell>
          <cell r="C2577">
            <v>-74.236739999999998</v>
          </cell>
        </row>
        <row r="2578">
          <cell r="A2578" t="str">
            <v>07051</v>
          </cell>
          <cell r="B2578">
            <v>40.791849999999997</v>
          </cell>
          <cell r="C2578">
            <v>-74.245240999999993</v>
          </cell>
        </row>
        <row r="2579">
          <cell r="A2579" t="str">
            <v>07052</v>
          </cell>
          <cell r="B2579">
            <v>40.789943999999998</v>
          </cell>
          <cell r="C2579">
            <v>-74.227189999999993</v>
          </cell>
        </row>
        <row r="2580">
          <cell r="A2580" t="str">
            <v>07054</v>
          </cell>
          <cell r="B2580">
            <v>40.852117999999997</v>
          </cell>
          <cell r="C2580">
            <v>-74.407706000000005</v>
          </cell>
        </row>
        <row r="2581">
          <cell r="A2581" t="str">
            <v>07055</v>
          </cell>
          <cell r="B2581">
            <v>40.855103</v>
          </cell>
          <cell r="C2581">
            <v>-74.126915999999994</v>
          </cell>
        </row>
        <row r="2582">
          <cell r="A2582" t="str">
            <v>07057</v>
          </cell>
          <cell r="B2582">
            <v>40.852798999999997</v>
          </cell>
          <cell r="C2582">
            <v>-74.107325000000003</v>
          </cell>
        </row>
        <row r="2583">
          <cell r="A2583" t="str">
            <v>07058</v>
          </cell>
          <cell r="B2583">
            <v>40.871014000000002</v>
          </cell>
          <cell r="C2583">
            <v>-74.340143999999995</v>
          </cell>
        </row>
        <row r="2584">
          <cell r="A2584" t="str">
            <v>07059</v>
          </cell>
          <cell r="B2584">
            <v>40.629100999999999</v>
          </cell>
          <cell r="C2584">
            <v>-74.532449</v>
          </cell>
        </row>
        <row r="2585">
          <cell r="A2585" t="str">
            <v>07060</v>
          </cell>
          <cell r="B2585">
            <v>40.615201999999996</v>
          </cell>
          <cell r="C2585">
            <v>-74.414995000000005</v>
          </cell>
        </row>
        <row r="2586">
          <cell r="A2586" t="str">
            <v>07061</v>
          </cell>
          <cell r="B2586">
            <v>40.665650999999997</v>
          </cell>
          <cell r="C2586">
            <v>-74.299691999999993</v>
          </cell>
        </row>
        <row r="2587">
          <cell r="A2587" t="str">
            <v>07062</v>
          </cell>
          <cell r="B2587">
            <v>40.632252000000001</v>
          </cell>
          <cell r="C2587">
            <v>-74.399736000000004</v>
          </cell>
        </row>
        <row r="2588">
          <cell r="A2588" t="str">
            <v>07063</v>
          </cell>
          <cell r="B2588">
            <v>40.604751999999998</v>
          </cell>
          <cell r="C2588">
            <v>-74.442746</v>
          </cell>
        </row>
        <row r="2589">
          <cell r="A2589" t="str">
            <v>07064</v>
          </cell>
          <cell r="B2589">
            <v>40.570253999999998</v>
          </cell>
          <cell r="C2589">
            <v>-74.249739000000005</v>
          </cell>
        </row>
        <row r="2590">
          <cell r="A2590" t="str">
            <v>07065</v>
          </cell>
          <cell r="B2590">
            <v>40.609552999999998</v>
          </cell>
          <cell r="C2590">
            <v>-74.280641000000003</v>
          </cell>
        </row>
        <row r="2591">
          <cell r="A2591" t="str">
            <v>07066</v>
          </cell>
          <cell r="B2591">
            <v>40.622501999999997</v>
          </cell>
          <cell r="C2591">
            <v>-74.311092000000002</v>
          </cell>
        </row>
        <row r="2592">
          <cell r="A2592" t="str">
            <v>07067</v>
          </cell>
          <cell r="B2592">
            <v>40.590853000000003</v>
          </cell>
          <cell r="C2592">
            <v>-74.314688000000004</v>
          </cell>
        </row>
        <row r="2593">
          <cell r="A2593" t="str">
            <v>07068</v>
          </cell>
          <cell r="B2593">
            <v>40.820498999999998</v>
          </cell>
          <cell r="C2593">
            <v>-74.306093000000004</v>
          </cell>
        </row>
        <row r="2594">
          <cell r="A2594" t="str">
            <v>07069</v>
          </cell>
        </row>
        <row r="2595">
          <cell r="A2595" t="str">
            <v>07070</v>
          </cell>
          <cell r="B2595">
            <v>40.827449000000001</v>
          </cell>
          <cell r="C2595">
            <v>-74.109786</v>
          </cell>
        </row>
        <row r="2596">
          <cell r="A2596" t="str">
            <v>07071</v>
          </cell>
          <cell r="B2596">
            <v>40.799548999999999</v>
          </cell>
          <cell r="C2596">
            <v>-74.116517000000002</v>
          </cell>
        </row>
        <row r="2597">
          <cell r="A2597" t="str">
            <v>07072</v>
          </cell>
          <cell r="B2597">
            <v>40.828398999999997</v>
          </cell>
          <cell r="C2597">
            <v>-74.076054999999997</v>
          </cell>
        </row>
        <row r="2598">
          <cell r="A2598" t="str">
            <v>07073</v>
          </cell>
          <cell r="B2598">
            <v>40.828398999999997</v>
          </cell>
          <cell r="C2598">
            <v>-74.093885999999998</v>
          </cell>
        </row>
        <row r="2599">
          <cell r="A2599" t="str">
            <v>07074</v>
          </cell>
          <cell r="B2599">
            <v>40.839298999999997</v>
          </cell>
          <cell r="C2599">
            <v>-74.060184000000007</v>
          </cell>
        </row>
        <row r="2600">
          <cell r="A2600" t="str">
            <v>07075</v>
          </cell>
          <cell r="B2600">
            <v>40.848599</v>
          </cell>
          <cell r="C2600">
            <v>-74.089585</v>
          </cell>
        </row>
        <row r="2601">
          <cell r="A2601" t="str">
            <v>07076</v>
          </cell>
          <cell r="B2601">
            <v>40.637852000000002</v>
          </cell>
          <cell r="C2601">
            <v>-74.368244000000004</v>
          </cell>
        </row>
        <row r="2602">
          <cell r="A2602" t="str">
            <v>07077</v>
          </cell>
          <cell r="B2602">
            <v>40.551803999999997</v>
          </cell>
          <cell r="C2602">
            <v>-74.259139000000005</v>
          </cell>
        </row>
        <row r="2603">
          <cell r="A2603" t="str">
            <v>07078</v>
          </cell>
          <cell r="B2603">
            <v>40.740549999999999</v>
          </cell>
          <cell r="C2603">
            <v>-74.334442999999993</v>
          </cell>
        </row>
        <row r="2604">
          <cell r="A2604" t="str">
            <v>07079</v>
          </cell>
          <cell r="B2604">
            <v>40.745772000000002</v>
          </cell>
          <cell r="C2604">
            <v>-74.267540999999994</v>
          </cell>
        </row>
        <row r="2605">
          <cell r="A2605" t="str">
            <v>07080</v>
          </cell>
          <cell r="B2605">
            <v>40.572065000000002</v>
          </cell>
          <cell r="C2605">
            <v>-74.413544999999999</v>
          </cell>
        </row>
        <row r="2606">
          <cell r="A2606" t="str">
            <v>07081</v>
          </cell>
          <cell r="B2606">
            <v>40.701101000000001</v>
          </cell>
          <cell r="C2606">
            <v>-74.316300999999996</v>
          </cell>
        </row>
        <row r="2607">
          <cell r="A2607" t="str">
            <v>07082</v>
          </cell>
          <cell r="B2607">
            <v>40.927689999999998</v>
          </cell>
          <cell r="C2607">
            <v>-74.347695000000002</v>
          </cell>
        </row>
        <row r="2608">
          <cell r="A2608" t="str">
            <v>07083</v>
          </cell>
          <cell r="B2608">
            <v>40.692650999999998</v>
          </cell>
          <cell r="C2608">
            <v>-74.269841</v>
          </cell>
        </row>
        <row r="2609">
          <cell r="A2609" t="str">
            <v>07086</v>
          </cell>
        </row>
        <row r="2610">
          <cell r="A2610" t="str">
            <v>07087</v>
          </cell>
          <cell r="B2610">
            <v>40.758951000000003</v>
          </cell>
          <cell r="C2610">
            <v>-74.056335000000004</v>
          </cell>
        </row>
        <row r="2611">
          <cell r="A2611" t="str">
            <v>07088</v>
          </cell>
          <cell r="B2611">
            <v>40.717889999999997</v>
          </cell>
          <cell r="C2611">
            <v>-74.284340999999998</v>
          </cell>
        </row>
        <row r="2612">
          <cell r="A2612" t="str">
            <v>07090</v>
          </cell>
          <cell r="B2612">
            <v>40.652850999999998</v>
          </cell>
          <cell r="C2612">
            <v>-74.346763999999993</v>
          </cell>
        </row>
        <row r="2613">
          <cell r="A2613" t="str">
            <v>07091</v>
          </cell>
          <cell r="B2613">
            <v>40.665650999999997</v>
          </cell>
          <cell r="C2613">
            <v>-74.299691999999993</v>
          </cell>
        </row>
        <row r="2614">
          <cell r="A2614" t="str">
            <v>07092</v>
          </cell>
          <cell r="B2614">
            <v>40.680700999999999</v>
          </cell>
          <cell r="C2614">
            <v>-74.358394000000004</v>
          </cell>
        </row>
        <row r="2615">
          <cell r="A2615" t="str">
            <v>07093</v>
          </cell>
          <cell r="B2615">
            <v>40.788800000000002</v>
          </cell>
          <cell r="C2615">
            <v>-74.011533</v>
          </cell>
        </row>
        <row r="2616">
          <cell r="A2616" t="str">
            <v>07094</v>
          </cell>
          <cell r="B2616">
            <v>40.788849999999996</v>
          </cell>
          <cell r="C2616">
            <v>-74.056034999999994</v>
          </cell>
        </row>
        <row r="2617">
          <cell r="A2617" t="str">
            <v>07095</v>
          </cell>
          <cell r="B2617">
            <v>40.553254000000003</v>
          </cell>
          <cell r="C2617">
            <v>-74.288022999999995</v>
          </cell>
        </row>
        <row r="2618">
          <cell r="A2618" t="str">
            <v>07096</v>
          </cell>
          <cell r="B2618">
            <v>40.732759999999999</v>
          </cell>
          <cell r="C2618">
            <v>-74.075485</v>
          </cell>
        </row>
        <row r="2619">
          <cell r="A2619" t="str">
            <v>07097</v>
          </cell>
          <cell r="B2619">
            <v>40.732759999999999</v>
          </cell>
          <cell r="C2619">
            <v>-74.075485</v>
          </cell>
        </row>
        <row r="2620">
          <cell r="A2620" t="str">
            <v>07099</v>
          </cell>
          <cell r="B2620">
            <v>40.732759999999999</v>
          </cell>
          <cell r="C2620">
            <v>-74.075485</v>
          </cell>
        </row>
        <row r="2621">
          <cell r="A2621" t="str">
            <v>07101</v>
          </cell>
          <cell r="B2621">
            <v>40.736100999999998</v>
          </cell>
          <cell r="C2621">
            <v>-74.225089999999994</v>
          </cell>
        </row>
        <row r="2622">
          <cell r="A2622" t="str">
            <v>07102</v>
          </cell>
          <cell r="B2622">
            <v>40.735641999999999</v>
          </cell>
          <cell r="C2622">
            <v>-74.173987999999994</v>
          </cell>
        </row>
        <row r="2623">
          <cell r="A2623" t="str">
            <v>07103</v>
          </cell>
          <cell r="B2623">
            <v>40.738900999999998</v>
          </cell>
          <cell r="C2623">
            <v>-74.194839000000002</v>
          </cell>
        </row>
        <row r="2624">
          <cell r="A2624" t="str">
            <v>07104</v>
          </cell>
          <cell r="B2624">
            <v>40.76435</v>
          </cell>
          <cell r="C2624">
            <v>-74.151787999999996</v>
          </cell>
        </row>
        <row r="2625">
          <cell r="A2625" t="str">
            <v>07105</v>
          </cell>
          <cell r="B2625">
            <v>40.723605999999997</v>
          </cell>
          <cell r="C2625">
            <v>-74.147336999999993</v>
          </cell>
        </row>
        <row r="2626">
          <cell r="A2626" t="str">
            <v>07106</v>
          </cell>
          <cell r="B2626">
            <v>40.742449999999998</v>
          </cell>
          <cell r="C2626">
            <v>-74.231139999999996</v>
          </cell>
        </row>
        <row r="2627">
          <cell r="A2627" t="str">
            <v>07107</v>
          </cell>
          <cell r="B2627">
            <v>40.764600000000002</v>
          </cell>
          <cell r="C2627">
            <v>-74.188029</v>
          </cell>
        </row>
        <row r="2628">
          <cell r="A2628" t="str">
            <v>07108</v>
          </cell>
          <cell r="B2628">
            <v>40.722496</v>
          </cell>
          <cell r="C2628">
            <v>-74.200648999999999</v>
          </cell>
        </row>
        <row r="2629">
          <cell r="A2629" t="str">
            <v>07109</v>
          </cell>
          <cell r="B2629">
            <v>40.7821</v>
          </cell>
          <cell r="C2629">
            <v>-74.167488000000006</v>
          </cell>
        </row>
        <row r="2630">
          <cell r="A2630" t="str">
            <v>07110</v>
          </cell>
          <cell r="B2630">
            <v>40.821299000000003</v>
          </cell>
          <cell r="C2630">
            <v>-74.159448999999995</v>
          </cell>
        </row>
        <row r="2631">
          <cell r="A2631" t="str">
            <v>07111</v>
          </cell>
          <cell r="B2631">
            <v>40.726230999999999</v>
          </cell>
          <cell r="C2631">
            <v>-74.232939999999999</v>
          </cell>
        </row>
        <row r="2632">
          <cell r="A2632" t="str">
            <v>07112</v>
          </cell>
          <cell r="B2632">
            <v>40.711151000000001</v>
          </cell>
          <cell r="C2632">
            <v>-74.211264999999997</v>
          </cell>
        </row>
        <row r="2633">
          <cell r="A2633" t="str">
            <v>07114</v>
          </cell>
          <cell r="B2633">
            <v>40.705401000000002</v>
          </cell>
          <cell r="C2633">
            <v>-74.169538000000003</v>
          </cell>
        </row>
        <row r="2634">
          <cell r="A2634" t="str">
            <v>07175</v>
          </cell>
          <cell r="B2634">
            <v>40.791849999999997</v>
          </cell>
          <cell r="C2634">
            <v>-74.245240999999993</v>
          </cell>
        </row>
        <row r="2635">
          <cell r="A2635" t="str">
            <v>07182</v>
          </cell>
          <cell r="B2635">
            <v>40.791849999999997</v>
          </cell>
          <cell r="C2635">
            <v>-74.245240999999993</v>
          </cell>
        </row>
        <row r="2636">
          <cell r="A2636" t="str">
            <v>07184</v>
          </cell>
          <cell r="B2636">
            <v>40.791849999999997</v>
          </cell>
          <cell r="C2636">
            <v>-74.245240999999993</v>
          </cell>
        </row>
        <row r="2637">
          <cell r="A2637" t="str">
            <v>07188</v>
          </cell>
          <cell r="B2637">
            <v>40.791849999999997</v>
          </cell>
          <cell r="C2637">
            <v>-74.245240999999993</v>
          </cell>
        </row>
        <row r="2638">
          <cell r="A2638" t="str">
            <v>07189</v>
          </cell>
          <cell r="B2638">
            <v>40.791849999999997</v>
          </cell>
          <cell r="C2638">
            <v>-74.245240999999993</v>
          </cell>
        </row>
        <row r="2639">
          <cell r="A2639" t="str">
            <v>07191</v>
          </cell>
          <cell r="B2639">
            <v>40.791849999999997</v>
          </cell>
          <cell r="C2639">
            <v>-74.245240999999993</v>
          </cell>
        </row>
        <row r="2640">
          <cell r="A2640" t="str">
            <v>07192</v>
          </cell>
          <cell r="B2640">
            <v>40.791849999999997</v>
          </cell>
          <cell r="C2640">
            <v>-74.245240999999993</v>
          </cell>
        </row>
        <row r="2641">
          <cell r="A2641" t="str">
            <v>07193</v>
          </cell>
          <cell r="B2641">
            <v>40.791849999999997</v>
          </cell>
          <cell r="C2641">
            <v>-74.245240999999993</v>
          </cell>
        </row>
        <row r="2642">
          <cell r="A2642" t="str">
            <v>07194</v>
          </cell>
          <cell r="B2642">
            <v>40.791849999999997</v>
          </cell>
          <cell r="C2642">
            <v>-74.245240999999993</v>
          </cell>
        </row>
        <row r="2643">
          <cell r="A2643" t="str">
            <v>07195</v>
          </cell>
          <cell r="B2643">
            <v>40.791849999999997</v>
          </cell>
          <cell r="C2643">
            <v>-74.245240999999993</v>
          </cell>
        </row>
        <row r="2644">
          <cell r="A2644" t="str">
            <v>07197</v>
          </cell>
          <cell r="B2644">
            <v>40.791849999999997</v>
          </cell>
          <cell r="C2644">
            <v>-74.245240999999993</v>
          </cell>
        </row>
        <row r="2645">
          <cell r="A2645" t="str">
            <v>07198</v>
          </cell>
          <cell r="B2645">
            <v>40.791849999999997</v>
          </cell>
          <cell r="C2645">
            <v>-74.245240999999993</v>
          </cell>
        </row>
        <row r="2646">
          <cell r="A2646" t="str">
            <v>07199</v>
          </cell>
          <cell r="B2646">
            <v>40.791849999999997</v>
          </cell>
          <cell r="C2646">
            <v>-74.245240999999993</v>
          </cell>
        </row>
        <row r="2647">
          <cell r="A2647" t="str">
            <v>07201</v>
          </cell>
          <cell r="B2647">
            <v>40.672052000000001</v>
          </cell>
          <cell r="C2647">
            <v>-74.183437999999995</v>
          </cell>
        </row>
        <row r="2648">
          <cell r="A2648" t="str">
            <v>07202</v>
          </cell>
          <cell r="B2648">
            <v>40.650902000000002</v>
          </cell>
          <cell r="C2648">
            <v>-74.217189000000005</v>
          </cell>
        </row>
        <row r="2649">
          <cell r="A2649" t="str">
            <v>07203</v>
          </cell>
          <cell r="B2649">
            <v>40.650151999999999</v>
          </cell>
          <cell r="C2649">
            <v>-74.258790000000005</v>
          </cell>
        </row>
        <row r="2650">
          <cell r="A2650" t="str">
            <v>07204</v>
          </cell>
          <cell r="B2650">
            <v>40.665652000000001</v>
          </cell>
          <cell r="C2650">
            <v>-74.266739999999999</v>
          </cell>
        </row>
        <row r="2651">
          <cell r="A2651" t="str">
            <v>07205</v>
          </cell>
          <cell r="B2651">
            <v>40.693823000000002</v>
          </cell>
          <cell r="C2651">
            <v>-74.229889</v>
          </cell>
        </row>
        <row r="2652">
          <cell r="A2652" t="str">
            <v>07206</v>
          </cell>
          <cell r="B2652">
            <v>40.652152000000001</v>
          </cell>
          <cell r="C2652">
            <v>-74.191813999999994</v>
          </cell>
        </row>
        <row r="2653">
          <cell r="A2653" t="str">
            <v>07207</v>
          </cell>
          <cell r="B2653">
            <v>40.665650999999997</v>
          </cell>
          <cell r="C2653">
            <v>-74.299691999999993</v>
          </cell>
        </row>
        <row r="2654">
          <cell r="A2654" t="str">
            <v>07208</v>
          </cell>
          <cell r="B2654">
            <v>40.677101999999998</v>
          </cell>
          <cell r="C2654">
            <v>-74.229288999999994</v>
          </cell>
        </row>
        <row r="2655">
          <cell r="A2655" t="str">
            <v>07302</v>
          </cell>
          <cell r="B2655">
            <v>40.726000999999997</v>
          </cell>
          <cell r="C2655">
            <v>-74.047303999999997</v>
          </cell>
        </row>
        <row r="2656">
          <cell r="A2656" t="str">
            <v>07303</v>
          </cell>
          <cell r="B2656">
            <v>40.732759999999999</v>
          </cell>
          <cell r="C2656">
            <v>-74.075485</v>
          </cell>
        </row>
        <row r="2657">
          <cell r="A2657" t="str">
            <v>07304</v>
          </cell>
          <cell r="B2657">
            <v>40.716101000000002</v>
          </cell>
          <cell r="C2657">
            <v>-74.065534999999997</v>
          </cell>
        </row>
        <row r="2658">
          <cell r="A2658" t="str">
            <v>07305</v>
          </cell>
          <cell r="B2658">
            <v>40.696660999999999</v>
          </cell>
          <cell r="C2658">
            <v>-74.081135000000003</v>
          </cell>
        </row>
        <row r="2659">
          <cell r="A2659" t="str">
            <v>07306</v>
          </cell>
          <cell r="B2659">
            <v>40.734951000000002</v>
          </cell>
          <cell r="C2659">
            <v>-74.068685000000002</v>
          </cell>
        </row>
        <row r="2660">
          <cell r="A2660" t="str">
            <v>07307</v>
          </cell>
          <cell r="B2660">
            <v>40.749800999999998</v>
          </cell>
          <cell r="C2660">
            <v>-74.054284999999993</v>
          </cell>
        </row>
        <row r="2661">
          <cell r="A2661" t="str">
            <v>07308</v>
          </cell>
          <cell r="B2661">
            <v>40.732759999999999</v>
          </cell>
          <cell r="C2661">
            <v>-74.075485</v>
          </cell>
        </row>
        <row r="2662">
          <cell r="A2662" t="str">
            <v>07309</v>
          </cell>
          <cell r="B2662">
            <v>40.732759999999999</v>
          </cell>
          <cell r="C2662">
            <v>-74.075485</v>
          </cell>
        </row>
        <row r="2663">
          <cell r="A2663" t="str">
            <v>07310</v>
          </cell>
          <cell r="B2663">
            <v>40.732728000000002</v>
          </cell>
          <cell r="C2663">
            <v>-74.037167999999994</v>
          </cell>
        </row>
        <row r="2664">
          <cell r="A2664" t="str">
            <v>07311</v>
          </cell>
          <cell r="B2664">
            <v>40.732349999999997</v>
          </cell>
          <cell r="C2664">
            <v>-74.075390999999996</v>
          </cell>
        </row>
        <row r="2665">
          <cell r="A2665" t="str">
            <v>07399</v>
          </cell>
          <cell r="B2665">
            <v>40.732349999999997</v>
          </cell>
          <cell r="C2665">
            <v>-74.075390999999996</v>
          </cell>
        </row>
        <row r="2666">
          <cell r="A2666" t="str">
            <v>07401</v>
          </cell>
          <cell r="B2666">
            <v>41.017446</v>
          </cell>
          <cell r="C2666">
            <v>-74.062774000000005</v>
          </cell>
        </row>
        <row r="2667">
          <cell r="A2667" t="str">
            <v>07403</v>
          </cell>
          <cell r="B2667">
            <v>41.023414000000002</v>
          </cell>
          <cell r="C2667">
            <v>-74.334444000000005</v>
          </cell>
        </row>
        <row r="2668">
          <cell r="A2668" t="str">
            <v>07405</v>
          </cell>
          <cell r="B2668">
            <v>40.998797000000003</v>
          </cell>
          <cell r="C2668">
            <v>-74.426147999999998</v>
          </cell>
        </row>
        <row r="2669">
          <cell r="A2669" t="str">
            <v>07407</v>
          </cell>
          <cell r="B2669">
            <v>40.905847999999999</v>
          </cell>
          <cell r="C2669">
            <v>-74.117735999999994</v>
          </cell>
        </row>
        <row r="2670">
          <cell r="A2670" t="str">
            <v>07410</v>
          </cell>
          <cell r="B2670">
            <v>40.935347999999998</v>
          </cell>
          <cell r="C2670">
            <v>-74.119236000000001</v>
          </cell>
        </row>
        <row r="2671">
          <cell r="A2671" t="str">
            <v>07416</v>
          </cell>
          <cell r="B2671">
            <v>41.115723000000003</v>
          </cell>
          <cell r="C2671">
            <v>-74.593439000000004</v>
          </cell>
        </row>
        <row r="2672">
          <cell r="A2672" t="str">
            <v>07417</v>
          </cell>
          <cell r="B2672">
            <v>41.010463999999999</v>
          </cell>
          <cell r="C2672">
            <v>-74.208309999999997</v>
          </cell>
        </row>
        <row r="2673">
          <cell r="A2673" t="str">
            <v>07418</v>
          </cell>
          <cell r="B2673">
            <v>41.228102</v>
          </cell>
          <cell r="C2673">
            <v>-74.477350999999999</v>
          </cell>
        </row>
        <row r="2674">
          <cell r="A2674" t="str">
            <v>07419</v>
          </cell>
          <cell r="B2674">
            <v>41.159187000000003</v>
          </cell>
          <cell r="C2674">
            <v>-74.576880000000003</v>
          </cell>
        </row>
        <row r="2675">
          <cell r="A2675" t="str">
            <v>07420</v>
          </cell>
          <cell r="B2675">
            <v>41.028396000000001</v>
          </cell>
          <cell r="C2675">
            <v>-74.304516000000007</v>
          </cell>
        </row>
        <row r="2676">
          <cell r="A2676" t="str">
            <v>07421</v>
          </cell>
          <cell r="B2676">
            <v>41.151395000000001</v>
          </cell>
          <cell r="C2676">
            <v>-74.357893000000004</v>
          </cell>
        </row>
        <row r="2677">
          <cell r="A2677" t="str">
            <v>07422</v>
          </cell>
          <cell r="B2677">
            <v>41.187468000000003</v>
          </cell>
          <cell r="C2677">
            <v>-74.458934999999997</v>
          </cell>
        </row>
        <row r="2678">
          <cell r="A2678" t="str">
            <v>07423</v>
          </cell>
          <cell r="B2678">
            <v>40.998882000000002</v>
          </cell>
          <cell r="C2678">
            <v>-74.096847999999994</v>
          </cell>
        </row>
        <row r="2679">
          <cell r="A2679" t="str">
            <v>07424</v>
          </cell>
          <cell r="B2679">
            <v>40.883547999999998</v>
          </cell>
          <cell r="C2679">
            <v>-74.214388</v>
          </cell>
        </row>
        <row r="2680">
          <cell r="A2680" t="str">
            <v>07428</v>
          </cell>
          <cell r="B2680">
            <v>41.206508999999997</v>
          </cell>
          <cell r="C2680">
            <v>-74.538144000000003</v>
          </cell>
        </row>
        <row r="2681">
          <cell r="A2681" t="str">
            <v>07430</v>
          </cell>
          <cell r="B2681">
            <v>41.053446000000001</v>
          </cell>
          <cell r="C2681">
            <v>-74.172765999999996</v>
          </cell>
        </row>
        <row r="2682">
          <cell r="A2682" t="str">
            <v>07432</v>
          </cell>
          <cell r="B2682">
            <v>40.994697000000002</v>
          </cell>
          <cell r="C2682">
            <v>-74.142286999999996</v>
          </cell>
        </row>
        <row r="2683">
          <cell r="A2683" t="str">
            <v>07435</v>
          </cell>
          <cell r="B2683">
            <v>41.053095999999996</v>
          </cell>
          <cell r="C2683">
            <v>-74.439356000000004</v>
          </cell>
        </row>
        <row r="2684">
          <cell r="A2684" t="str">
            <v>07436</v>
          </cell>
          <cell r="B2684">
            <v>41.023401999999997</v>
          </cell>
          <cell r="C2684">
            <v>-74.238623000000004</v>
          </cell>
        </row>
        <row r="2685">
          <cell r="A2685" t="str">
            <v>07438</v>
          </cell>
          <cell r="B2685">
            <v>41.099795999999998</v>
          </cell>
          <cell r="C2685">
            <v>-74.443398999999999</v>
          </cell>
        </row>
        <row r="2686">
          <cell r="A2686" t="str">
            <v>07439</v>
          </cell>
          <cell r="B2686">
            <v>41.078346000000003</v>
          </cell>
          <cell r="C2686">
            <v>-74.594104000000002</v>
          </cell>
        </row>
        <row r="2687">
          <cell r="A2687" t="str">
            <v>07440</v>
          </cell>
          <cell r="B2687">
            <v>40.948208000000001</v>
          </cell>
          <cell r="C2687">
            <v>-74.295591999999999</v>
          </cell>
        </row>
        <row r="2688">
          <cell r="A2688" t="str">
            <v>07442</v>
          </cell>
          <cell r="B2688">
            <v>40.999597000000001</v>
          </cell>
          <cell r="C2688">
            <v>-74.297725</v>
          </cell>
        </row>
        <row r="2689">
          <cell r="A2689" t="str">
            <v>07444</v>
          </cell>
          <cell r="B2689">
            <v>41.008797000000001</v>
          </cell>
          <cell r="C2689">
            <v>-74.402663000000004</v>
          </cell>
        </row>
        <row r="2690">
          <cell r="A2690" t="str">
            <v>07446</v>
          </cell>
          <cell r="B2690">
            <v>41.059123999999997</v>
          </cell>
          <cell r="C2690">
            <v>-74.133441000000005</v>
          </cell>
        </row>
        <row r="2691">
          <cell r="A2691" t="str">
            <v>07450</v>
          </cell>
          <cell r="B2691">
            <v>40.982247000000001</v>
          </cell>
          <cell r="C2691">
            <v>-74.112070000000003</v>
          </cell>
        </row>
        <row r="2692">
          <cell r="A2692" t="str">
            <v>07451</v>
          </cell>
          <cell r="B2692">
            <v>40.948053999999999</v>
          </cell>
          <cell r="C2692">
            <v>-74.083230999999998</v>
          </cell>
        </row>
        <row r="2693">
          <cell r="A2693" t="str">
            <v>07452</v>
          </cell>
          <cell r="B2693">
            <v>40.960346999999999</v>
          </cell>
          <cell r="C2693">
            <v>-74.125035999999994</v>
          </cell>
        </row>
        <row r="2694">
          <cell r="A2694" t="str">
            <v>07456</v>
          </cell>
          <cell r="B2694">
            <v>41.110444999999999</v>
          </cell>
          <cell r="C2694">
            <v>-74.293271000000004</v>
          </cell>
        </row>
        <row r="2695">
          <cell r="A2695" t="str">
            <v>07457</v>
          </cell>
          <cell r="B2695">
            <v>40.992646999999998</v>
          </cell>
          <cell r="C2695">
            <v>-74.312443000000002</v>
          </cell>
        </row>
        <row r="2696">
          <cell r="A2696" t="str">
            <v>07458</v>
          </cell>
          <cell r="B2696">
            <v>41.044324000000003</v>
          </cell>
          <cell r="C2696">
            <v>-74.098093000000006</v>
          </cell>
        </row>
        <row r="2697">
          <cell r="A2697" t="str">
            <v>07460</v>
          </cell>
          <cell r="B2697">
            <v>41.138100999999999</v>
          </cell>
          <cell r="C2697">
            <v>-74.561914999999999</v>
          </cell>
        </row>
        <row r="2698">
          <cell r="A2698" t="str">
            <v>07461</v>
          </cell>
          <cell r="B2698">
            <v>41.242702000000001</v>
          </cell>
          <cell r="C2698">
            <v>-74.596733999999998</v>
          </cell>
        </row>
        <row r="2699">
          <cell r="A2699" t="str">
            <v>07462</v>
          </cell>
          <cell r="B2699">
            <v>41.189045999999998</v>
          </cell>
          <cell r="C2699">
            <v>-74.514340000000004</v>
          </cell>
        </row>
        <row r="2700">
          <cell r="A2700" t="str">
            <v>07463</v>
          </cell>
          <cell r="B2700">
            <v>41.041224999999997</v>
          </cell>
          <cell r="C2700">
            <v>-74.128326000000001</v>
          </cell>
        </row>
        <row r="2701">
          <cell r="A2701" t="str">
            <v>07465</v>
          </cell>
          <cell r="B2701">
            <v>41.065595999999999</v>
          </cell>
          <cell r="C2701">
            <v>-74.297393</v>
          </cell>
        </row>
        <row r="2702">
          <cell r="A2702" t="str">
            <v>07470</v>
          </cell>
          <cell r="B2702">
            <v>40.948689000000002</v>
          </cell>
          <cell r="C2702">
            <v>-74.241168000000002</v>
          </cell>
        </row>
        <row r="2703">
          <cell r="A2703" t="str">
            <v>07474</v>
          </cell>
          <cell r="B2703">
            <v>41.011428000000002</v>
          </cell>
          <cell r="C2703">
            <v>-74.304793000000004</v>
          </cell>
        </row>
        <row r="2704">
          <cell r="A2704" t="str">
            <v>07477</v>
          </cell>
          <cell r="B2704">
            <v>41.011428000000002</v>
          </cell>
          <cell r="C2704">
            <v>-74.304793000000004</v>
          </cell>
        </row>
        <row r="2705">
          <cell r="A2705" t="str">
            <v>07480</v>
          </cell>
          <cell r="B2705">
            <v>41.047296000000003</v>
          </cell>
          <cell r="C2705">
            <v>-74.294242999999994</v>
          </cell>
        </row>
        <row r="2706">
          <cell r="A2706" t="str">
            <v>07481</v>
          </cell>
          <cell r="B2706">
            <v>40.998387000000001</v>
          </cell>
          <cell r="C2706">
            <v>-74.165733000000003</v>
          </cell>
        </row>
        <row r="2707">
          <cell r="A2707" t="str">
            <v>07495</v>
          </cell>
          <cell r="B2707">
            <v>40.948053999999999</v>
          </cell>
          <cell r="C2707">
            <v>-74.083230999999998</v>
          </cell>
        </row>
        <row r="2708">
          <cell r="A2708" t="str">
            <v>07498</v>
          </cell>
          <cell r="B2708">
            <v>40.948053999999999</v>
          </cell>
          <cell r="C2708">
            <v>-74.083230999999998</v>
          </cell>
        </row>
        <row r="2709">
          <cell r="A2709" t="str">
            <v>07501</v>
          </cell>
          <cell r="B2709">
            <v>40.915044999999999</v>
          </cell>
          <cell r="C2709">
            <v>-74.174487999999997</v>
          </cell>
        </row>
        <row r="2710">
          <cell r="A2710" t="str">
            <v>07502</v>
          </cell>
          <cell r="B2710">
            <v>40.918697999999999</v>
          </cell>
          <cell r="C2710">
            <v>-74.194989000000007</v>
          </cell>
        </row>
        <row r="2711">
          <cell r="A2711" t="str">
            <v>07503</v>
          </cell>
          <cell r="B2711">
            <v>40.898097999999997</v>
          </cell>
          <cell r="C2711">
            <v>-74.151837</v>
          </cell>
        </row>
        <row r="2712">
          <cell r="A2712" t="str">
            <v>07504</v>
          </cell>
          <cell r="B2712">
            <v>40.911248000000001</v>
          </cell>
          <cell r="C2712">
            <v>-74.144086999999999</v>
          </cell>
        </row>
        <row r="2713">
          <cell r="A2713" t="str">
            <v>07505</v>
          </cell>
          <cell r="B2713">
            <v>40.916648000000002</v>
          </cell>
          <cell r="C2713">
            <v>-74.174037999999996</v>
          </cell>
        </row>
        <row r="2714">
          <cell r="A2714" t="str">
            <v>07506</v>
          </cell>
          <cell r="B2714">
            <v>40.954374999999999</v>
          </cell>
          <cell r="C2714">
            <v>-74.161788000000001</v>
          </cell>
        </row>
        <row r="2715">
          <cell r="A2715" t="str">
            <v>07507</v>
          </cell>
          <cell r="B2715">
            <v>41.011428000000002</v>
          </cell>
          <cell r="C2715">
            <v>-74.304793000000004</v>
          </cell>
        </row>
        <row r="2716">
          <cell r="A2716" t="str">
            <v>07508</v>
          </cell>
          <cell r="B2716">
            <v>40.951587000000004</v>
          </cell>
          <cell r="C2716">
            <v>-74.186268999999996</v>
          </cell>
        </row>
        <row r="2717">
          <cell r="A2717" t="str">
            <v>07509</v>
          </cell>
          <cell r="B2717">
            <v>41.011428000000002</v>
          </cell>
          <cell r="C2717">
            <v>-74.304793000000004</v>
          </cell>
        </row>
        <row r="2718">
          <cell r="A2718" t="str">
            <v>07510</v>
          </cell>
          <cell r="B2718">
            <v>41.011428000000002</v>
          </cell>
          <cell r="C2718">
            <v>-74.304793000000004</v>
          </cell>
        </row>
        <row r="2719">
          <cell r="A2719" t="str">
            <v>07511</v>
          </cell>
          <cell r="B2719">
            <v>41.011428000000002</v>
          </cell>
          <cell r="C2719">
            <v>-74.304793000000004</v>
          </cell>
        </row>
        <row r="2720">
          <cell r="A2720" t="str">
            <v>07512</v>
          </cell>
          <cell r="B2720">
            <v>40.901698000000003</v>
          </cell>
          <cell r="C2720">
            <v>-74.221990000000005</v>
          </cell>
        </row>
        <row r="2721">
          <cell r="A2721" t="str">
            <v>07513</v>
          </cell>
          <cell r="B2721">
            <v>40.907698000000003</v>
          </cell>
          <cell r="C2721">
            <v>-74.146514999999994</v>
          </cell>
        </row>
        <row r="2722">
          <cell r="A2722" t="str">
            <v>07514</v>
          </cell>
          <cell r="B2722">
            <v>40.928747999999999</v>
          </cell>
          <cell r="C2722">
            <v>-74.143186999999998</v>
          </cell>
        </row>
        <row r="2723">
          <cell r="A2723" t="str">
            <v>07522</v>
          </cell>
          <cell r="B2723">
            <v>40.923797999999998</v>
          </cell>
          <cell r="C2723">
            <v>-74.179488000000006</v>
          </cell>
        </row>
        <row r="2724">
          <cell r="A2724" t="str">
            <v>07524</v>
          </cell>
          <cell r="B2724">
            <v>40.932498000000002</v>
          </cell>
          <cell r="C2724">
            <v>-74.156970999999999</v>
          </cell>
        </row>
        <row r="2725">
          <cell r="A2725" t="str">
            <v>07533</v>
          </cell>
          <cell r="B2725">
            <v>41.011428000000002</v>
          </cell>
          <cell r="C2725">
            <v>-74.304793000000004</v>
          </cell>
        </row>
        <row r="2726">
          <cell r="A2726" t="str">
            <v>07538</v>
          </cell>
          <cell r="B2726">
            <v>41.011428000000002</v>
          </cell>
          <cell r="C2726">
            <v>-74.304793000000004</v>
          </cell>
        </row>
        <row r="2727">
          <cell r="A2727" t="str">
            <v>07543</v>
          </cell>
          <cell r="B2727">
            <v>41.011428000000002</v>
          </cell>
          <cell r="C2727">
            <v>-74.304793000000004</v>
          </cell>
        </row>
        <row r="2728">
          <cell r="A2728" t="str">
            <v>07544</v>
          </cell>
          <cell r="B2728">
            <v>41.011428000000002</v>
          </cell>
          <cell r="C2728">
            <v>-74.304793000000004</v>
          </cell>
        </row>
        <row r="2729">
          <cell r="A2729" t="str">
            <v>07601</v>
          </cell>
          <cell r="B2729">
            <v>40.913482000000002</v>
          </cell>
          <cell r="C2729">
            <v>-74.001622999999995</v>
          </cell>
        </row>
        <row r="2730">
          <cell r="A2730" t="str">
            <v>07602</v>
          </cell>
          <cell r="B2730">
            <v>40.948053999999999</v>
          </cell>
          <cell r="C2730">
            <v>-74.083230999999998</v>
          </cell>
        </row>
        <row r="2731">
          <cell r="A2731" t="str">
            <v>07603</v>
          </cell>
          <cell r="B2731">
            <v>40.874772999999998</v>
          </cell>
          <cell r="C2731">
            <v>-74.030484000000001</v>
          </cell>
        </row>
        <row r="2732">
          <cell r="A2732" t="str">
            <v>07604</v>
          </cell>
          <cell r="B2732">
            <v>40.862349000000002</v>
          </cell>
          <cell r="C2732">
            <v>-74.075585000000004</v>
          </cell>
        </row>
        <row r="2733">
          <cell r="A2733" t="str">
            <v>07605</v>
          </cell>
          <cell r="B2733">
            <v>40.863498999999997</v>
          </cell>
          <cell r="C2733">
            <v>-73.987132000000003</v>
          </cell>
        </row>
        <row r="2734">
          <cell r="A2734" t="str">
            <v>07606</v>
          </cell>
          <cell r="B2734">
            <v>40.857899000000003</v>
          </cell>
          <cell r="C2734">
            <v>-74.048884000000001</v>
          </cell>
        </row>
        <row r="2735">
          <cell r="A2735" t="str">
            <v>07607</v>
          </cell>
          <cell r="B2735">
            <v>40.901809999999998</v>
          </cell>
          <cell r="C2735">
            <v>-74.061784000000003</v>
          </cell>
        </row>
        <row r="2736">
          <cell r="A2736" t="str">
            <v>07608</v>
          </cell>
          <cell r="B2736">
            <v>40.863954</v>
          </cell>
          <cell r="C2736">
            <v>-74.055583999999996</v>
          </cell>
        </row>
        <row r="2737">
          <cell r="A2737" t="str">
            <v>07620</v>
          </cell>
          <cell r="B2737">
            <v>40.958975000000002</v>
          </cell>
          <cell r="C2737">
            <v>-73.927905999999993</v>
          </cell>
        </row>
        <row r="2738">
          <cell r="A2738" t="str">
            <v>07621</v>
          </cell>
          <cell r="B2738">
            <v>40.923498000000002</v>
          </cell>
          <cell r="C2738">
            <v>-73.998332000000005</v>
          </cell>
        </row>
        <row r="2739">
          <cell r="A2739" t="str">
            <v>07624</v>
          </cell>
          <cell r="B2739">
            <v>40.970621000000001</v>
          </cell>
          <cell r="C2739">
            <v>-73.960164000000006</v>
          </cell>
        </row>
        <row r="2740">
          <cell r="A2740" t="str">
            <v>07626</v>
          </cell>
          <cell r="B2740">
            <v>40.972898000000001</v>
          </cell>
          <cell r="C2740">
            <v>-74.098840999999993</v>
          </cell>
        </row>
        <row r="2741">
          <cell r="A2741" t="str">
            <v>07627</v>
          </cell>
          <cell r="B2741">
            <v>40.954197999999998</v>
          </cell>
          <cell r="C2741">
            <v>-73.957622999999998</v>
          </cell>
        </row>
        <row r="2742">
          <cell r="A2742" t="str">
            <v>07628</v>
          </cell>
          <cell r="B2742">
            <v>40.955018000000003</v>
          </cell>
          <cell r="C2742">
            <v>-73.989911000000006</v>
          </cell>
        </row>
        <row r="2743">
          <cell r="A2743" t="str">
            <v>07630</v>
          </cell>
          <cell r="B2743">
            <v>40.973199000000001</v>
          </cell>
          <cell r="C2743">
            <v>-74.021118000000001</v>
          </cell>
        </row>
        <row r="2744">
          <cell r="A2744" t="str">
            <v>07631</v>
          </cell>
          <cell r="B2744">
            <v>40.889498000000003</v>
          </cell>
          <cell r="C2744">
            <v>-73.971782000000005</v>
          </cell>
        </row>
        <row r="2745">
          <cell r="A2745" t="str">
            <v>07632</v>
          </cell>
          <cell r="B2745">
            <v>40.883949000000001</v>
          </cell>
          <cell r="C2745">
            <v>-73.952422999999996</v>
          </cell>
        </row>
        <row r="2746">
          <cell r="A2746" t="str">
            <v>07640</v>
          </cell>
          <cell r="B2746">
            <v>40.991695999999997</v>
          </cell>
          <cell r="C2746">
            <v>-73.984859999999998</v>
          </cell>
        </row>
        <row r="2747">
          <cell r="A2747" t="str">
            <v>07641</v>
          </cell>
          <cell r="B2747">
            <v>40.963867</v>
          </cell>
          <cell r="C2747">
            <v>-73.993579999999994</v>
          </cell>
        </row>
        <row r="2748">
          <cell r="A2748" t="str">
            <v>07642</v>
          </cell>
          <cell r="B2748">
            <v>41.008367</v>
          </cell>
          <cell r="C2748">
            <v>-74.048575999999997</v>
          </cell>
        </row>
        <row r="2749">
          <cell r="A2749" t="str">
            <v>07643</v>
          </cell>
          <cell r="B2749">
            <v>40.925361000000002</v>
          </cell>
          <cell r="C2749">
            <v>-74.076029000000005</v>
          </cell>
        </row>
        <row r="2750">
          <cell r="A2750" t="str">
            <v>07644</v>
          </cell>
          <cell r="B2750">
            <v>40.878349</v>
          </cell>
          <cell r="C2750">
            <v>-74.081334999999996</v>
          </cell>
        </row>
        <row r="2751">
          <cell r="A2751" t="str">
            <v>07645</v>
          </cell>
          <cell r="B2751">
            <v>41.054651</v>
          </cell>
          <cell r="C2751">
            <v>-74.045424999999994</v>
          </cell>
        </row>
        <row r="2752">
          <cell r="A2752" t="str">
            <v>07646</v>
          </cell>
          <cell r="B2752">
            <v>40.932997999999998</v>
          </cell>
          <cell r="C2752">
            <v>-74.017633000000004</v>
          </cell>
        </row>
        <row r="2753">
          <cell r="A2753" t="str">
            <v>07647</v>
          </cell>
          <cell r="B2753">
            <v>41.008636000000003</v>
          </cell>
          <cell r="C2753">
            <v>-73.938929999999999</v>
          </cell>
        </row>
        <row r="2754">
          <cell r="A2754" t="str">
            <v>07648</v>
          </cell>
          <cell r="B2754">
            <v>40.992921000000003</v>
          </cell>
          <cell r="C2754">
            <v>-73.949747000000002</v>
          </cell>
        </row>
        <row r="2755">
          <cell r="A2755" t="str">
            <v>07649</v>
          </cell>
          <cell r="B2755">
            <v>40.955347000000003</v>
          </cell>
          <cell r="C2755">
            <v>-74.026983000000001</v>
          </cell>
        </row>
        <row r="2756">
          <cell r="A2756" t="str">
            <v>07650</v>
          </cell>
          <cell r="B2756">
            <v>40.939672999999999</v>
          </cell>
          <cell r="C2756">
            <v>-74.010791999999995</v>
          </cell>
        </row>
        <row r="2757">
          <cell r="A2757" t="str">
            <v>07652</v>
          </cell>
          <cell r="B2757">
            <v>40.944997000000001</v>
          </cell>
          <cell r="C2757">
            <v>-74.068963999999994</v>
          </cell>
        </row>
        <row r="2758">
          <cell r="A2758" t="str">
            <v>07653</v>
          </cell>
          <cell r="B2758">
            <v>40.948053999999999</v>
          </cell>
          <cell r="C2758">
            <v>-74.083230999999998</v>
          </cell>
        </row>
        <row r="2759">
          <cell r="A2759" t="str">
            <v>07656</v>
          </cell>
          <cell r="B2759">
            <v>41.032868000000001</v>
          </cell>
          <cell r="C2759">
            <v>-74.042947999999996</v>
          </cell>
        </row>
        <row r="2760">
          <cell r="A2760" t="str">
            <v>07657</v>
          </cell>
          <cell r="B2760">
            <v>40.833150000000003</v>
          </cell>
          <cell r="C2760">
            <v>-74.004232999999999</v>
          </cell>
        </row>
        <row r="2761">
          <cell r="A2761" t="str">
            <v>07660</v>
          </cell>
          <cell r="B2761">
            <v>40.853448999999998</v>
          </cell>
          <cell r="C2761">
            <v>-74.021232999999995</v>
          </cell>
        </row>
        <row r="2762">
          <cell r="A2762" t="str">
            <v>07661</v>
          </cell>
          <cell r="B2762">
            <v>40.926248000000001</v>
          </cell>
          <cell r="C2762">
            <v>-74.038533000000001</v>
          </cell>
        </row>
        <row r="2763">
          <cell r="A2763" t="str">
            <v>07662</v>
          </cell>
          <cell r="B2763">
            <v>40.905698000000001</v>
          </cell>
          <cell r="C2763">
            <v>-74.079035000000005</v>
          </cell>
        </row>
        <row r="2764">
          <cell r="A2764" t="str">
            <v>07663</v>
          </cell>
          <cell r="B2764">
            <v>40.942101000000001</v>
          </cell>
          <cell r="C2764">
            <v>-74.094684999999998</v>
          </cell>
        </row>
        <row r="2765">
          <cell r="A2765" t="str">
            <v>07666</v>
          </cell>
          <cell r="B2765">
            <v>40.914616000000002</v>
          </cell>
          <cell r="C2765">
            <v>-73.986333999999999</v>
          </cell>
        </row>
        <row r="2766">
          <cell r="A2766" t="str">
            <v>07670</v>
          </cell>
          <cell r="B2766">
            <v>40.919297999999998</v>
          </cell>
          <cell r="C2766">
            <v>-73.960481000000001</v>
          </cell>
        </row>
        <row r="2767">
          <cell r="A2767" t="str">
            <v>07675</v>
          </cell>
          <cell r="B2767">
            <v>41.011453000000003</v>
          </cell>
          <cell r="C2767">
            <v>-74.021277999999995</v>
          </cell>
        </row>
        <row r="2768">
          <cell r="A2768" t="str">
            <v>07676</v>
          </cell>
        </row>
        <row r="2769">
          <cell r="A2769" t="str">
            <v>07677</v>
          </cell>
        </row>
        <row r="2770">
          <cell r="A2770" t="str">
            <v>07701</v>
          </cell>
          <cell r="B2770">
            <v>40.358409000000002</v>
          </cell>
          <cell r="C2770">
            <v>-74.068143000000006</v>
          </cell>
        </row>
        <row r="2771">
          <cell r="A2771" t="str">
            <v>07702</v>
          </cell>
          <cell r="B2771">
            <v>40.325361000000001</v>
          </cell>
          <cell r="C2771">
            <v>-74.107943000000006</v>
          </cell>
        </row>
        <row r="2772">
          <cell r="A2772" t="str">
            <v>07703</v>
          </cell>
          <cell r="B2772">
            <v>40.314531000000002</v>
          </cell>
          <cell r="C2772">
            <v>-74.041653999999994</v>
          </cell>
        </row>
        <row r="2773">
          <cell r="A2773" t="str">
            <v>07704</v>
          </cell>
          <cell r="B2773">
            <v>40.358459000000003</v>
          </cell>
          <cell r="C2773">
            <v>-74.036433000000002</v>
          </cell>
        </row>
        <row r="2774">
          <cell r="A2774" t="str">
            <v>07709</v>
          </cell>
          <cell r="B2774">
            <v>40.302717999999999</v>
          </cell>
          <cell r="C2774">
            <v>-74.249279999999999</v>
          </cell>
        </row>
        <row r="2775">
          <cell r="A2775" t="str">
            <v>07710</v>
          </cell>
          <cell r="B2775">
            <v>40.302717999999999</v>
          </cell>
          <cell r="C2775">
            <v>-74.249279999999999</v>
          </cell>
        </row>
        <row r="2776">
          <cell r="A2776" t="str">
            <v>07711</v>
          </cell>
          <cell r="B2776">
            <v>40.237110999999999</v>
          </cell>
          <cell r="C2776">
            <v>-74.008581000000007</v>
          </cell>
        </row>
        <row r="2777">
          <cell r="A2777" t="str">
            <v>07712</v>
          </cell>
          <cell r="B2777">
            <v>40.250725000000003</v>
          </cell>
          <cell r="C2777">
            <v>-74.048581999999996</v>
          </cell>
        </row>
        <row r="2778">
          <cell r="A2778" t="str">
            <v>07715</v>
          </cell>
          <cell r="B2778">
            <v>40.302717999999999</v>
          </cell>
          <cell r="C2778">
            <v>-74.249279999999999</v>
          </cell>
        </row>
        <row r="2779">
          <cell r="A2779" t="str">
            <v>07716</v>
          </cell>
          <cell r="B2779">
            <v>40.404761999999998</v>
          </cell>
          <cell r="C2779">
            <v>-74.056169999999995</v>
          </cell>
        </row>
        <row r="2780">
          <cell r="A2780" t="str">
            <v>07717</v>
          </cell>
          <cell r="B2780">
            <v>40.191913</v>
          </cell>
          <cell r="C2780">
            <v>-74.015930999999995</v>
          </cell>
        </row>
        <row r="2781">
          <cell r="A2781" t="str">
            <v>07718</v>
          </cell>
          <cell r="B2781">
            <v>40.417707</v>
          </cell>
          <cell r="C2781">
            <v>-74.088533999999996</v>
          </cell>
        </row>
        <row r="2782">
          <cell r="A2782" t="str">
            <v>07719</v>
          </cell>
          <cell r="B2782">
            <v>40.257460999999999</v>
          </cell>
          <cell r="C2782">
            <v>-74.112133999999998</v>
          </cell>
        </row>
        <row r="2783">
          <cell r="A2783" t="str">
            <v>07720</v>
          </cell>
          <cell r="B2783">
            <v>40.202112999999997</v>
          </cell>
          <cell r="C2783">
            <v>-74.012580999999997</v>
          </cell>
        </row>
        <row r="2784">
          <cell r="A2784" t="str">
            <v>07721</v>
          </cell>
          <cell r="B2784">
            <v>40.386330000000001</v>
          </cell>
          <cell r="C2784">
            <v>-74.115228999999999</v>
          </cell>
        </row>
        <row r="2785">
          <cell r="A2785" t="str">
            <v>07722</v>
          </cell>
          <cell r="B2785">
            <v>40.302847999999997</v>
          </cell>
          <cell r="C2785">
            <v>-74.160910999999999</v>
          </cell>
        </row>
        <row r="2786">
          <cell r="A2786" t="str">
            <v>07723</v>
          </cell>
          <cell r="B2786">
            <v>40.250861</v>
          </cell>
          <cell r="C2786">
            <v>-74.004581000000002</v>
          </cell>
        </row>
        <row r="2787">
          <cell r="A2787" t="str">
            <v>07724</v>
          </cell>
          <cell r="B2787">
            <v>40.304659999999998</v>
          </cell>
          <cell r="C2787">
            <v>-74.073432999999994</v>
          </cell>
        </row>
        <row r="2788">
          <cell r="A2788" t="str">
            <v>07726</v>
          </cell>
          <cell r="B2788">
            <v>40.2697</v>
          </cell>
          <cell r="C2788">
            <v>-74.265539000000004</v>
          </cell>
        </row>
        <row r="2789">
          <cell r="A2789" t="str">
            <v>07727</v>
          </cell>
          <cell r="B2789">
            <v>40.285210999999997</v>
          </cell>
          <cell r="C2789">
            <v>-74.161570999999995</v>
          </cell>
        </row>
        <row r="2790">
          <cell r="A2790" t="str">
            <v>07728</v>
          </cell>
          <cell r="B2790">
            <v>40.236423000000002</v>
          </cell>
          <cell r="C2790">
            <v>-74.306284000000005</v>
          </cell>
        </row>
        <row r="2791">
          <cell r="A2791" t="str">
            <v>07730</v>
          </cell>
          <cell r="B2791">
            <v>40.423057</v>
          </cell>
          <cell r="C2791">
            <v>-74.176035999999996</v>
          </cell>
        </row>
        <row r="2792">
          <cell r="A2792" t="str">
            <v>07731</v>
          </cell>
          <cell r="B2792">
            <v>40.258361000000001</v>
          </cell>
          <cell r="C2792">
            <v>-74.196780000000004</v>
          </cell>
        </row>
        <row r="2793">
          <cell r="A2793" t="str">
            <v>07732</v>
          </cell>
          <cell r="B2793">
            <v>40.401077999999998</v>
          </cell>
          <cell r="C2793">
            <v>-74.000581999999994</v>
          </cell>
        </row>
        <row r="2794">
          <cell r="A2794" t="str">
            <v>07733</v>
          </cell>
          <cell r="B2794">
            <v>40.376407999999998</v>
          </cell>
          <cell r="C2794">
            <v>-74.170036999999994</v>
          </cell>
        </row>
        <row r="2795">
          <cell r="A2795" t="str">
            <v>07734</v>
          </cell>
          <cell r="B2795">
            <v>40.438144999999999</v>
          </cell>
          <cell r="C2795">
            <v>-74.127882999999997</v>
          </cell>
        </row>
        <row r="2796">
          <cell r="A2796" t="str">
            <v>07735</v>
          </cell>
          <cell r="B2796">
            <v>40.438397999999999</v>
          </cell>
          <cell r="C2796">
            <v>-74.188086999999996</v>
          </cell>
        </row>
        <row r="2797">
          <cell r="A2797" t="str">
            <v>07737</v>
          </cell>
          <cell r="B2797">
            <v>40.409390999999999</v>
          </cell>
          <cell r="C2797">
            <v>-74.059883999999997</v>
          </cell>
        </row>
        <row r="2798">
          <cell r="A2798" t="str">
            <v>07738</v>
          </cell>
          <cell r="B2798">
            <v>40.346629</v>
          </cell>
          <cell r="C2798">
            <v>-74.125400999999997</v>
          </cell>
        </row>
        <row r="2799">
          <cell r="A2799" t="str">
            <v>07739</v>
          </cell>
          <cell r="B2799">
            <v>40.382027999999998</v>
          </cell>
          <cell r="C2799">
            <v>-74.168941000000004</v>
          </cell>
        </row>
        <row r="2800">
          <cell r="A2800" t="str">
            <v>07740</v>
          </cell>
          <cell r="B2800">
            <v>40.345360999999997</v>
          </cell>
          <cell r="C2800">
            <v>-74.110900000000001</v>
          </cell>
        </row>
        <row r="2801">
          <cell r="A2801" t="str">
            <v>07746</v>
          </cell>
          <cell r="B2801">
            <v>40.351277000000003</v>
          </cell>
          <cell r="C2801">
            <v>-74.141236000000006</v>
          </cell>
        </row>
        <row r="2802">
          <cell r="A2802" t="str">
            <v>07747</v>
          </cell>
          <cell r="B2802">
            <v>40.407507000000003</v>
          </cell>
          <cell r="C2802">
            <v>-74.233788000000004</v>
          </cell>
        </row>
        <row r="2803">
          <cell r="A2803" t="str">
            <v>07748</v>
          </cell>
          <cell r="B2803">
            <v>40.400996999999997</v>
          </cell>
          <cell r="C2803">
            <v>-74.144636000000006</v>
          </cell>
        </row>
        <row r="2804">
          <cell r="A2804" t="str">
            <v>07750</v>
          </cell>
          <cell r="B2804">
            <v>40.277757000000001</v>
          </cell>
          <cell r="C2804">
            <v>-74.194702000000007</v>
          </cell>
        </row>
        <row r="2805">
          <cell r="A2805" t="str">
            <v>07751</v>
          </cell>
          <cell r="B2805">
            <v>40.319978999999996</v>
          </cell>
          <cell r="C2805">
            <v>-74.214488000000003</v>
          </cell>
        </row>
        <row r="2806">
          <cell r="A2806" t="str">
            <v>07752</v>
          </cell>
          <cell r="B2806">
            <v>40.402276999999998</v>
          </cell>
          <cell r="C2806">
            <v>-74.027285000000006</v>
          </cell>
        </row>
        <row r="2807">
          <cell r="A2807" t="str">
            <v>07753</v>
          </cell>
          <cell r="B2807">
            <v>40.209550999999998</v>
          </cell>
          <cell r="C2807">
            <v>-74.071351000000007</v>
          </cell>
        </row>
        <row r="2808">
          <cell r="A2808" t="str">
            <v>07754</v>
          </cell>
          <cell r="B2808">
            <v>40.302717999999999</v>
          </cell>
          <cell r="C2808">
            <v>-74.249279999999999</v>
          </cell>
        </row>
        <row r="2809">
          <cell r="A2809" t="str">
            <v>07755</v>
          </cell>
          <cell r="B2809">
            <v>40.261158000000002</v>
          </cell>
          <cell r="C2809">
            <v>-74.021382000000003</v>
          </cell>
        </row>
        <row r="2810">
          <cell r="A2810" t="str">
            <v>07756</v>
          </cell>
          <cell r="B2810">
            <v>40.278922000000001</v>
          </cell>
          <cell r="C2810">
            <v>-74.123284999999996</v>
          </cell>
        </row>
        <row r="2811">
          <cell r="A2811" t="str">
            <v>07757</v>
          </cell>
          <cell r="B2811">
            <v>40.314959999999999</v>
          </cell>
          <cell r="C2811">
            <v>-74.019031999999996</v>
          </cell>
        </row>
        <row r="2812">
          <cell r="A2812" t="str">
            <v>07758</v>
          </cell>
          <cell r="B2812">
            <v>40.429730999999997</v>
          </cell>
          <cell r="C2812">
            <v>-74.106534999999994</v>
          </cell>
        </row>
        <row r="2813">
          <cell r="A2813" t="str">
            <v>07760</v>
          </cell>
          <cell r="B2813">
            <v>40.370683999999997</v>
          </cell>
          <cell r="C2813">
            <v>-74.008431999999999</v>
          </cell>
        </row>
        <row r="2814">
          <cell r="A2814" t="str">
            <v>07762</v>
          </cell>
          <cell r="B2814">
            <v>40.176012999999998</v>
          </cell>
          <cell r="C2814">
            <v>-74.031330999999994</v>
          </cell>
        </row>
        <row r="2815">
          <cell r="A2815" t="str">
            <v>07763</v>
          </cell>
          <cell r="B2815">
            <v>40.302717999999999</v>
          </cell>
          <cell r="C2815">
            <v>-74.249279999999999</v>
          </cell>
        </row>
        <row r="2816">
          <cell r="A2816" t="str">
            <v>07764</v>
          </cell>
          <cell r="B2816">
            <v>40.283510999999997</v>
          </cell>
          <cell r="C2816">
            <v>-74.018281999999999</v>
          </cell>
        </row>
        <row r="2817">
          <cell r="A2817" t="str">
            <v>07765</v>
          </cell>
          <cell r="B2817">
            <v>40.302717999999999</v>
          </cell>
          <cell r="C2817">
            <v>-74.249279999999999</v>
          </cell>
        </row>
        <row r="2818">
          <cell r="A2818" t="str">
            <v>07777</v>
          </cell>
          <cell r="B2818">
            <v>40.302717999999999</v>
          </cell>
          <cell r="C2818">
            <v>-74.249279999999999</v>
          </cell>
        </row>
        <row r="2819">
          <cell r="A2819" t="str">
            <v>07799</v>
          </cell>
          <cell r="B2819">
            <v>40.302717999999999</v>
          </cell>
          <cell r="C2819">
            <v>-74.249279999999999</v>
          </cell>
        </row>
        <row r="2820">
          <cell r="A2820" t="str">
            <v>07801</v>
          </cell>
          <cell r="B2820">
            <v>40.917597999999998</v>
          </cell>
          <cell r="C2820">
            <v>-74.546650999999997</v>
          </cell>
        </row>
        <row r="2821">
          <cell r="A2821" t="str">
            <v>07802</v>
          </cell>
          <cell r="B2821">
            <v>40.867331</v>
          </cell>
          <cell r="C2821">
            <v>-74.578269000000006</v>
          </cell>
        </row>
        <row r="2822">
          <cell r="A2822" t="str">
            <v>07803</v>
          </cell>
          <cell r="B2822">
            <v>40.877099000000001</v>
          </cell>
          <cell r="C2822">
            <v>-74.584452999999996</v>
          </cell>
        </row>
        <row r="2823">
          <cell r="A2823" t="str">
            <v>07806</v>
          </cell>
          <cell r="B2823">
            <v>40.867331</v>
          </cell>
          <cell r="C2823">
            <v>-74.578269000000006</v>
          </cell>
        </row>
        <row r="2824">
          <cell r="A2824" t="str">
            <v>07820</v>
          </cell>
          <cell r="B2824">
            <v>40.869647999999998</v>
          </cell>
          <cell r="C2824">
            <v>-74.849660999999998</v>
          </cell>
        </row>
        <row r="2825">
          <cell r="A2825" t="str">
            <v>07821</v>
          </cell>
          <cell r="B2825">
            <v>41.092778000000003</v>
          </cell>
          <cell r="C2825">
            <v>-74.718969000000001</v>
          </cell>
        </row>
        <row r="2826">
          <cell r="A2826" t="str">
            <v>07822</v>
          </cell>
          <cell r="B2826">
            <v>41.161240999999997</v>
          </cell>
          <cell r="C2826">
            <v>-74.617400000000004</v>
          </cell>
        </row>
        <row r="2827">
          <cell r="A2827" t="str">
            <v>07823</v>
          </cell>
          <cell r="B2827">
            <v>40.819772</v>
          </cell>
          <cell r="C2827">
            <v>-75.030961000000005</v>
          </cell>
        </row>
        <row r="2828">
          <cell r="A2828" t="str">
            <v>07825</v>
          </cell>
          <cell r="B2828">
            <v>40.942238000000003</v>
          </cell>
          <cell r="C2828">
            <v>-74.937487000000004</v>
          </cell>
        </row>
        <row r="2829">
          <cell r="A2829" t="str">
            <v>07826</v>
          </cell>
          <cell r="B2829">
            <v>41.188034999999999</v>
          </cell>
          <cell r="C2829">
            <v>-74.824674999999999</v>
          </cell>
        </row>
        <row r="2830">
          <cell r="A2830" t="str">
            <v>07827</v>
          </cell>
          <cell r="B2830">
            <v>41.255279000000002</v>
          </cell>
          <cell r="C2830">
            <v>-74.644745999999998</v>
          </cell>
        </row>
        <row r="2831">
          <cell r="A2831" t="str">
            <v>07828</v>
          </cell>
          <cell r="B2831">
            <v>40.880028000000003</v>
          </cell>
          <cell r="C2831">
            <v>-74.757559999999998</v>
          </cell>
        </row>
        <row r="2832">
          <cell r="A2832" t="str">
            <v>07829</v>
          </cell>
          <cell r="B2832">
            <v>40.843350000000001</v>
          </cell>
          <cell r="C2832">
            <v>-74.985913999999994</v>
          </cell>
        </row>
        <row r="2833">
          <cell r="A2833" t="str">
            <v>07830</v>
          </cell>
          <cell r="B2833">
            <v>40.717424000000001</v>
          </cell>
          <cell r="C2833">
            <v>-74.813951000000003</v>
          </cell>
        </row>
        <row r="2834">
          <cell r="A2834" t="str">
            <v>07831</v>
          </cell>
          <cell r="B2834">
            <v>40.739381999999999</v>
          </cell>
          <cell r="C2834">
            <v>-74.944755999999998</v>
          </cell>
        </row>
        <row r="2835">
          <cell r="A2835" t="str">
            <v>07832</v>
          </cell>
          <cell r="B2835">
            <v>40.893979000000002</v>
          </cell>
          <cell r="C2835">
            <v>-75.029162999999997</v>
          </cell>
        </row>
        <row r="2836">
          <cell r="A2836" t="str">
            <v>07833</v>
          </cell>
          <cell r="B2836">
            <v>40.906905999999999</v>
          </cell>
          <cell r="C2836">
            <v>-75.075377000000003</v>
          </cell>
        </row>
        <row r="2837">
          <cell r="A2837" t="str">
            <v>07834</v>
          </cell>
          <cell r="B2837">
            <v>40.881247999999999</v>
          </cell>
          <cell r="C2837">
            <v>-74.489349000000004</v>
          </cell>
        </row>
        <row r="2838">
          <cell r="A2838" t="str">
            <v>07836</v>
          </cell>
          <cell r="B2838">
            <v>40.850884000000001</v>
          </cell>
          <cell r="C2838">
            <v>-74.701558000000006</v>
          </cell>
        </row>
        <row r="2839">
          <cell r="A2839" t="str">
            <v>07837</v>
          </cell>
          <cell r="B2839">
            <v>41.128309999999999</v>
          </cell>
          <cell r="C2839">
            <v>-74.678955999999999</v>
          </cell>
        </row>
        <row r="2840">
          <cell r="A2840" t="str">
            <v>07838</v>
          </cell>
          <cell r="B2840">
            <v>40.888834000000003</v>
          </cell>
          <cell r="C2840">
            <v>-74.937714</v>
          </cell>
        </row>
        <row r="2841">
          <cell r="A2841" t="str">
            <v>07839</v>
          </cell>
          <cell r="B2841">
            <v>41.128309999999999</v>
          </cell>
          <cell r="C2841">
            <v>-74.678955999999999</v>
          </cell>
        </row>
        <row r="2842">
          <cell r="A2842" t="str">
            <v>07840</v>
          </cell>
          <cell r="B2842">
            <v>40.868803999999997</v>
          </cell>
          <cell r="C2842">
            <v>-74.844734000000003</v>
          </cell>
        </row>
        <row r="2843">
          <cell r="A2843" t="str">
            <v>07842</v>
          </cell>
          <cell r="B2843">
            <v>40.867331</v>
          </cell>
          <cell r="C2843">
            <v>-74.578269000000006</v>
          </cell>
        </row>
        <row r="2844">
          <cell r="A2844" t="str">
            <v>07843</v>
          </cell>
          <cell r="B2844">
            <v>40.936753000000003</v>
          </cell>
          <cell r="C2844">
            <v>-74.659969000000004</v>
          </cell>
        </row>
        <row r="2845">
          <cell r="A2845" t="str">
            <v>07844</v>
          </cell>
          <cell r="B2845">
            <v>40.919657999999998</v>
          </cell>
          <cell r="C2845">
            <v>-74.984628000000001</v>
          </cell>
        </row>
        <row r="2846">
          <cell r="A2846" t="str">
            <v>07845</v>
          </cell>
          <cell r="B2846">
            <v>40.867331</v>
          </cell>
          <cell r="C2846">
            <v>-74.578269000000006</v>
          </cell>
        </row>
        <row r="2847">
          <cell r="A2847" t="str">
            <v>07846</v>
          </cell>
          <cell r="B2847">
            <v>40.968997999999999</v>
          </cell>
          <cell r="C2847">
            <v>-74.873265000000004</v>
          </cell>
        </row>
        <row r="2848">
          <cell r="A2848" t="str">
            <v>07847</v>
          </cell>
          <cell r="B2848">
            <v>40.876097999999999</v>
          </cell>
          <cell r="C2848">
            <v>-74.695308999999995</v>
          </cell>
        </row>
        <row r="2849">
          <cell r="A2849" t="str">
            <v>07848</v>
          </cell>
          <cell r="B2849">
            <v>41.128183</v>
          </cell>
          <cell r="C2849">
            <v>-74.731758999999997</v>
          </cell>
        </row>
        <row r="2850">
          <cell r="A2850" t="str">
            <v>07849</v>
          </cell>
          <cell r="B2850">
            <v>40.950597000000002</v>
          </cell>
          <cell r="C2850">
            <v>-74.612904</v>
          </cell>
        </row>
        <row r="2851">
          <cell r="A2851" t="str">
            <v>07850</v>
          </cell>
          <cell r="B2851">
            <v>40.906298</v>
          </cell>
          <cell r="C2851">
            <v>-74.664604999999995</v>
          </cell>
        </row>
        <row r="2852">
          <cell r="A2852" t="str">
            <v>07851</v>
          </cell>
          <cell r="B2852">
            <v>41.178266000000001</v>
          </cell>
          <cell r="C2852">
            <v>-74.893060000000006</v>
          </cell>
        </row>
        <row r="2853">
          <cell r="A2853" t="str">
            <v>07852</v>
          </cell>
          <cell r="B2853">
            <v>40.863318</v>
          </cell>
          <cell r="C2853">
            <v>-74.721224000000007</v>
          </cell>
        </row>
        <row r="2854">
          <cell r="A2854" t="str">
            <v>07853</v>
          </cell>
          <cell r="B2854">
            <v>40.806849</v>
          </cell>
          <cell r="C2854">
            <v>-74.794595000000001</v>
          </cell>
        </row>
        <row r="2855">
          <cell r="A2855" t="str">
            <v>07855</v>
          </cell>
          <cell r="B2855">
            <v>41.128309999999999</v>
          </cell>
          <cell r="C2855">
            <v>-74.678955999999999</v>
          </cell>
        </row>
        <row r="2856">
          <cell r="A2856" t="str">
            <v>07856</v>
          </cell>
          <cell r="B2856">
            <v>40.874048999999999</v>
          </cell>
          <cell r="C2856">
            <v>-74.73433</v>
          </cell>
        </row>
        <row r="2857">
          <cell r="A2857" t="str">
            <v>07857</v>
          </cell>
          <cell r="B2857">
            <v>40.897807999999998</v>
          </cell>
          <cell r="C2857">
            <v>-74.700158999999999</v>
          </cell>
        </row>
        <row r="2858">
          <cell r="A2858" t="str">
            <v>07860</v>
          </cell>
          <cell r="B2858">
            <v>41.069521999999999</v>
          </cell>
          <cell r="C2858">
            <v>-74.806938000000002</v>
          </cell>
        </row>
        <row r="2859">
          <cell r="A2859" t="str">
            <v>07863</v>
          </cell>
          <cell r="B2859">
            <v>40.820044000000003</v>
          </cell>
          <cell r="C2859">
            <v>-74.941391999999993</v>
          </cell>
        </row>
        <row r="2860">
          <cell r="A2860" t="str">
            <v>07865</v>
          </cell>
          <cell r="B2860">
            <v>40.810747999999997</v>
          </cell>
          <cell r="C2860">
            <v>-74.874269999999996</v>
          </cell>
        </row>
        <row r="2861">
          <cell r="A2861" t="str">
            <v>07866</v>
          </cell>
          <cell r="B2861">
            <v>40.960110999999998</v>
          </cell>
          <cell r="C2861">
            <v>-74.501551000000006</v>
          </cell>
        </row>
        <row r="2862">
          <cell r="A2862" t="str">
            <v>07869</v>
          </cell>
          <cell r="B2862">
            <v>40.837398999999998</v>
          </cell>
          <cell r="C2862">
            <v>-74.586051999999995</v>
          </cell>
        </row>
        <row r="2863">
          <cell r="A2863" t="str">
            <v>07870</v>
          </cell>
          <cell r="B2863">
            <v>40.810361999999998</v>
          </cell>
          <cell r="C2863">
            <v>-74.819317999999996</v>
          </cell>
        </row>
        <row r="2864">
          <cell r="A2864" t="str">
            <v>07871</v>
          </cell>
          <cell r="B2864">
            <v>41.040596999999998</v>
          </cell>
          <cell r="C2864">
            <v>-74.718191000000004</v>
          </cell>
        </row>
        <row r="2865">
          <cell r="A2865" t="str">
            <v>07874</v>
          </cell>
          <cell r="B2865">
            <v>40.930937</v>
          </cell>
          <cell r="C2865">
            <v>-74.713556999999994</v>
          </cell>
        </row>
        <row r="2866">
          <cell r="A2866" t="str">
            <v>07875</v>
          </cell>
          <cell r="B2866">
            <v>41.043858</v>
          </cell>
          <cell r="C2866">
            <v>-74.871981000000005</v>
          </cell>
        </row>
        <row r="2867">
          <cell r="A2867" t="str">
            <v>07876</v>
          </cell>
          <cell r="B2867">
            <v>40.855286</v>
          </cell>
          <cell r="C2867">
            <v>-74.655254999999997</v>
          </cell>
        </row>
        <row r="2868">
          <cell r="A2868" t="str">
            <v>07877</v>
          </cell>
          <cell r="B2868">
            <v>41.102890000000002</v>
          </cell>
          <cell r="C2868">
            <v>-74.850758999999996</v>
          </cell>
        </row>
        <row r="2869">
          <cell r="A2869" t="str">
            <v>07878</v>
          </cell>
          <cell r="B2869">
            <v>40.871099000000001</v>
          </cell>
          <cell r="C2869">
            <v>-74.477699000000001</v>
          </cell>
        </row>
        <row r="2870">
          <cell r="A2870" t="str">
            <v>07879</v>
          </cell>
          <cell r="B2870">
            <v>40.955933999999999</v>
          </cell>
          <cell r="C2870">
            <v>-74.788107999999994</v>
          </cell>
        </row>
        <row r="2871">
          <cell r="A2871" t="str">
            <v>07880</v>
          </cell>
          <cell r="B2871">
            <v>40.864843999999998</v>
          </cell>
          <cell r="C2871">
            <v>-74.897002000000001</v>
          </cell>
        </row>
        <row r="2872">
          <cell r="A2872" t="str">
            <v>07881</v>
          </cell>
          <cell r="B2872">
            <v>41.125646000000003</v>
          </cell>
          <cell r="C2872">
            <v>-74.917710999999997</v>
          </cell>
        </row>
        <row r="2873">
          <cell r="A2873" t="str">
            <v>07882</v>
          </cell>
          <cell r="B2873">
            <v>40.747698</v>
          </cell>
          <cell r="C2873">
            <v>-75.008713</v>
          </cell>
        </row>
        <row r="2874">
          <cell r="A2874" t="str">
            <v>07885</v>
          </cell>
          <cell r="B2874">
            <v>40.935349000000002</v>
          </cell>
          <cell r="C2874">
            <v>-74.577101999999996</v>
          </cell>
        </row>
        <row r="2875">
          <cell r="A2875" t="str">
            <v>07890</v>
          </cell>
          <cell r="B2875">
            <v>41.128309999999999</v>
          </cell>
          <cell r="C2875">
            <v>-74.678955999999999</v>
          </cell>
        </row>
        <row r="2876">
          <cell r="A2876" t="str">
            <v>07901</v>
          </cell>
          <cell r="B2876">
            <v>40.71275</v>
          </cell>
          <cell r="C2876">
            <v>-74.361593999999997</v>
          </cell>
        </row>
        <row r="2877">
          <cell r="A2877" t="str">
            <v>07902</v>
          </cell>
          <cell r="B2877">
            <v>40.665650999999997</v>
          </cell>
          <cell r="C2877">
            <v>-74.299691999999993</v>
          </cell>
        </row>
        <row r="2878">
          <cell r="A2878" t="str">
            <v>07920</v>
          </cell>
          <cell r="B2878">
            <v>40.682651</v>
          </cell>
          <cell r="C2878">
            <v>-74.573001000000005</v>
          </cell>
        </row>
        <row r="2879">
          <cell r="A2879" t="str">
            <v>07921</v>
          </cell>
          <cell r="B2879">
            <v>40.659151000000001</v>
          </cell>
          <cell r="C2879">
            <v>-74.676788000000002</v>
          </cell>
        </row>
        <row r="2880">
          <cell r="A2880" t="str">
            <v>07922</v>
          </cell>
          <cell r="B2880">
            <v>40.675451000000002</v>
          </cell>
          <cell r="C2880">
            <v>-74.422196</v>
          </cell>
        </row>
        <row r="2881">
          <cell r="A2881" t="str">
            <v>07924</v>
          </cell>
          <cell r="B2881">
            <v>40.725749999999998</v>
          </cell>
          <cell r="C2881">
            <v>-74.593552000000003</v>
          </cell>
        </row>
        <row r="2882">
          <cell r="A2882" t="str">
            <v>07926</v>
          </cell>
          <cell r="B2882">
            <v>40.800353000000001</v>
          </cell>
          <cell r="C2882">
            <v>-74.571785000000006</v>
          </cell>
        </row>
        <row r="2883">
          <cell r="A2883" t="str">
            <v>07927</v>
          </cell>
          <cell r="B2883">
            <v>40.820799000000001</v>
          </cell>
          <cell r="C2883">
            <v>-74.456198000000001</v>
          </cell>
        </row>
        <row r="2884">
          <cell r="A2884" t="str">
            <v>07928</v>
          </cell>
          <cell r="B2884">
            <v>40.759476999999997</v>
          </cell>
          <cell r="C2884">
            <v>-74.496806000000007</v>
          </cell>
        </row>
        <row r="2885">
          <cell r="A2885" t="str">
            <v>07930</v>
          </cell>
          <cell r="B2885">
            <v>40.782111</v>
          </cell>
          <cell r="C2885">
            <v>-74.683860999999993</v>
          </cell>
        </row>
        <row r="2886">
          <cell r="A2886" t="str">
            <v>07931</v>
          </cell>
          <cell r="B2886">
            <v>40.699572000000003</v>
          </cell>
          <cell r="C2886">
            <v>-74.653603000000004</v>
          </cell>
        </row>
        <row r="2887">
          <cell r="A2887" t="str">
            <v>07932</v>
          </cell>
          <cell r="B2887">
            <v>40.773499999999999</v>
          </cell>
          <cell r="C2887">
            <v>-74.397996000000006</v>
          </cell>
        </row>
        <row r="2888">
          <cell r="A2888" t="str">
            <v>07933</v>
          </cell>
          <cell r="B2888">
            <v>40.689338999999997</v>
          </cell>
          <cell r="C2888">
            <v>-74.472198000000006</v>
          </cell>
        </row>
        <row r="2889">
          <cell r="A2889" t="str">
            <v>07934</v>
          </cell>
          <cell r="B2889">
            <v>40.715358999999999</v>
          </cell>
          <cell r="C2889">
            <v>-74.682766999999998</v>
          </cell>
        </row>
        <row r="2890">
          <cell r="A2890" t="str">
            <v>07935</v>
          </cell>
          <cell r="B2890">
            <v>40.739781999999998</v>
          </cell>
          <cell r="C2890">
            <v>-74.448746999999997</v>
          </cell>
        </row>
        <row r="2891">
          <cell r="A2891" t="str">
            <v>07936</v>
          </cell>
          <cell r="B2891">
            <v>40.816349000000002</v>
          </cell>
          <cell r="C2891">
            <v>-74.367746999999994</v>
          </cell>
        </row>
        <row r="2892">
          <cell r="A2892" t="str">
            <v>07938</v>
          </cell>
          <cell r="B2892">
            <v>40.655399000000003</v>
          </cell>
          <cell r="C2892">
            <v>-74.586151000000001</v>
          </cell>
        </row>
        <row r="2893">
          <cell r="A2893" t="str">
            <v>07939</v>
          </cell>
          <cell r="B2893">
            <v>40.566552999999999</v>
          </cell>
          <cell r="C2893">
            <v>-74.599800999999999</v>
          </cell>
        </row>
        <row r="2894">
          <cell r="A2894" t="str">
            <v>07940</v>
          </cell>
          <cell r="B2894">
            <v>40.758200000000002</v>
          </cell>
          <cell r="C2894">
            <v>-74.423018999999996</v>
          </cell>
        </row>
        <row r="2895">
          <cell r="A2895" t="str">
            <v>07945</v>
          </cell>
          <cell r="B2895">
            <v>40.786698999999999</v>
          </cell>
          <cell r="C2895">
            <v>-74.593800000000002</v>
          </cell>
        </row>
        <row r="2896">
          <cell r="A2896" t="str">
            <v>07946</v>
          </cell>
          <cell r="B2896">
            <v>40.678700999999997</v>
          </cell>
          <cell r="C2896">
            <v>-74.505398999999997</v>
          </cell>
        </row>
        <row r="2897">
          <cell r="A2897" t="str">
            <v>07950</v>
          </cell>
          <cell r="B2897">
            <v>40.843398999999998</v>
          </cell>
          <cell r="C2897">
            <v>-74.540340999999998</v>
          </cell>
        </row>
        <row r="2898">
          <cell r="A2898" t="str">
            <v>07960</v>
          </cell>
          <cell r="B2898">
            <v>40.771650000000001</v>
          </cell>
          <cell r="C2898">
            <v>-74.506255999999993</v>
          </cell>
        </row>
        <row r="2899">
          <cell r="A2899" t="str">
            <v>07961</v>
          </cell>
          <cell r="B2899">
            <v>40.77975</v>
          </cell>
          <cell r="C2899">
            <v>-74.442796999999999</v>
          </cell>
        </row>
        <row r="2900">
          <cell r="A2900" t="str">
            <v>07962</v>
          </cell>
          <cell r="B2900">
            <v>40.867331</v>
          </cell>
          <cell r="C2900">
            <v>-74.578269000000006</v>
          </cell>
        </row>
        <row r="2901">
          <cell r="A2901" t="str">
            <v>07963</v>
          </cell>
          <cell r="B2901">
            <v>40.867331</v>
          </cell>
          <cell r="C2901">
            <v>-74.578269000000006</v>
          </cell>
        </row>
        <row r="2902">
          <cell r="A2902" t="str">
            <v>07970</v>
          </cell>
          <cell r="B2902">
            <v>40.805548999999999</v>
          </cell>
          <cell r="C2902">
            <v>-74.573831999999996</v>
          </cell>
        </row>
        <row r="2903">
          <cell r="A2903" t="str">
            <v>07974</v>
          </cell>
          <cell r="B2903">
            <v>40.697851</v>
          </cell>
          <cell r="C2903">
            <v>-74.405595000000005</v>
          </cell>
        </row>
        <row r="2904">
          <cell r="A2904" t="str">
            <v>07976</v>
          </cell>
          <cell r="B2904">
            <v>40.739598999999998</v>
          </cell>
          <cell r="C2904">
            <v>-74.483412999999999</v>
          </cell>
        </row>
        <row r="2905">
          <cell r="A2905" t="str">
            <v>07977</v>
          </cell>
          <cell r="B2905">
            <v>40.707875999999999</v>
          </cell>
          <cell r="C2905">
            <v>-74.654131000000007</v>
          </cell>
        </row>
        <row r="2906">
          <cell r="A2906" t="str">
            <v>07978</v>
          </cell>
          <cell r="B2906">
            <v>40.642491</v>
          </cell>
          <cell r="C2906">
            <v>-74.639596999999995</v>
          </cell>
        </row>
        <row r="2907">
          <cell r="A2907" t="str">
            <v>07979</v>
          </cell>
          <cell r="B2907">
            <v>40.708241000000001</v>
          </cell>
          <cell r="C2907">
            <v>-74.748389000000003</v>
          </cell>
        </row>
        <row r="2908">
          <cell r="A2908" t="str">
            <v>07980</v>
          </cell>
          <cell r="B2908">
            <v>40.698349999999998</v>
          </cell>
          <cell r="C2908">
            <v>-74.450197000000003</v>
          </cell>
        </row>
        <row r="2909">
          <cell r="A2909" t="str">
            <v>07981</v>
          </cell>
          <cell r="B2909">
            <v>40.823898999999997</v>
          </cell>
          <cell r="C2909">
            <v>-74.419096999999994</v>
          </cell>
        </row>
        <row r="2910">
          <cell r="A2910" t="str">
            <v>07983</v>
          </cell>
          <cell r="B2910">
            <v>40.867331</v>
          </cell>
          <cell r="C2910">
            <v>-74.578269000000006</v>
          </cell>
        </row>
        <row r="2911">
          <cell r="A2911" t="str">
            <v>07999</v>
          </cell>
          <cell r="B2911">
            <v>40.867331</v>
          </cell>
          <cell r="C2911">
            <v>-74.578269000000006</v>
          </cell>
        </row>
        <row r="2912">
          <cell r="A2912" t="str">
            <v>08001</v>
          </cell>
          <cell r="B2912">
            <v>39.559077000000002</v>
          </cell>
          <cell r="C2912">
            <v>-75.350572999999997</v>
          </cell>
        </row>
        <row r="2913">
          <cell r="A2913" t="str">
            <v>08002</v>
          </cell>
          <cell r="B2913">
            <v>39.908662999999997</v>
          </cell>
          <cell r="C2913">
            <v>-75.010306999999997</v>
          </cell>
        </row>
        <row r="2914">
          <cell r="A2914" t="str">
            <v>08003</v>
          </cell>
          <cell r="B2914">
            <v>39.889763000000002</v>
          </cell>
          <cell r="C2914">
            <v>-74.972761000000006</v>
          </cell>
        </row>
        <row r="2915">
          <cell r="A2915" t="str">
            <v>08004</v>
          </cell>
          <cell r="B2915">
            <v>39.760047999999998</v>
          </cell>
          <cell r="C2915">
            <v>-74.866534000000001</v>
          </cell>
        </row>
        <row r="2916">
          <cell r="A2916" t="str">
            <v>08005</v>
          </cell>
          <cell r="B2916">
            <v>39.753858000000001</v>
          </cell>
          <cell r="C2916">
            <v>-74.293988999999996</v>
          </cell>
        </row>
        <row r="2917">
          <cell r="A2917" t="str">
            <v>08006</v>
          </cell>
          <cell r="B2917">
            <v>39.751213999999997</v>
          </cell>
          <cell r="C2917">
            <v>-74.114631000000003</v>
          </cell>
        </row>
        <row r="2918">
          <cell r="A2918" t="str">
            <v>08007</v>
          </cell>
          <cell r="B2918">
            <v>39.863813</v>
          </cell>
          <cell r="C2918">
            <v>-75.053764999999999</v>
          </cell>
        </row>
        <row r="2919">
          <cell r="A2919" t="str">
            <v>08008</v>
          </cell>
          <cell r="B2919">
            <v>39.641061999999998</v>
          </cell>
          <cell r="C2919">
            <v>-74.192228</v>
          </cell>
        </row>
        <row r="2920">
          <cell r="A2920" t="str">
            <v>08009</v>
          </cell>
          <cell r="B2920">
            <v>39.761231000000002</v>
          </cell>
          <cell r="C2920">
            <v>-74.927009999999996</v>
          </cell>
        </row>
        <row r="2921">
          <cell r="A2921" t="str">
            <v>08010</v>
          </cell>
          <cell r="B2921">
            <v>40.049948000000001</v>
          </cell>
          <cell r="C2921">
            <v>-74.917061000000004</v>
          </cell>
        </row>
        <row r="2922">
          <cell r="A2922" t="str">
            <v>08011</v>
          </cell>
          <cell r="B2922">
            <v>39.976041000000002</v>
          </cell>
          <cell r="C2922">
            <v>-74.711428999999995</v>
          </cell>
        </row>
        <row r="2923">
          <cell r="A2923" t="str">
            <v>08012</v>
          </cell>
          <cell r="B2923">
            <v>39.790131000000002</v>
          </cell>
          <cell r="C2923">
            <v>-75.036652000000004</v>
          </cell>
        </row>
        <row r="2924">
          <cell r="A2924" t="str">
            <v>08014</v>
          </cell>
          <cell r="B2924">
            <v>39.802163</v>
          </cell>
          <cell r="C2924">
            <v>-75.339214999999996</v>
          </cell>
        </row>
        <row r="2925">
          <cell r="A2925" t="str">
            <v>08015</v>
          </cell>
          <cell r="B2925">
            <v>39.924179000000002</v>
          </cell>
          <cell r="C2925">
            <v>-74.670407999999995</v>
          </cell>
        </row>
        <row r="2926">
          <cell r="A2926" t="str">
            <v>08016</v>
          </cell>
          <cell r="B2926">
            <v>40.089874000000002</v>
          </cell>
          <cell r="C2926">
            <v>-74.751146000000006</v>
          </cell>
        </row>
        <row r="2927">
          <cell r="A2927" t="str">
            <v>08018</v>
          </cell>
          <cell r="B2927">
            <v>39.802370000000003</v>
          </cell>
          <cell r="C2927">
            <v>-74.938259000000002</v>
          </cell>
        </row>
        <row r="2928">
          <cell r="A2928" t="str">
            <v>08019</v>
          </cell>
          <cell r="B2928">
            <v>39.749505999999997</v>
          </cell>
          <cell r="C2928">
            <v>-74.558941000000004</v>
          </cell>
        </row>
        <row r="2929">
          <cell r="A2929" t="str">
            <v>08020</v>
          </cell>
          <cell r="B2929">
            <v>39.796706</v>
          </cell>
          <cell r="C2929">
            <v>-75.218851999999998</v>
          </cell>
        </row>
        <row r="2930">
          <cell r="A2930" t="str">
            <v>08021</v>
          </cell>
          <cell r="B2930">
            <v>39.803640000000001</v>
          </cell>
          <cell r="C2930">
            <v>-75.005762000000004</v>
          </cell>
        </row>
        <row r="2931">
          <cell r="A2931" t="str">
            <v>08022</v>
          </cell>
          <cell r="B2931">
            <v>40.049354999999998</v>
          </cell>
          <cell r="C2931">
            <v>-74.702475000000007</v>
          </cell>
        </row>
        <row r="2932">
          <cell r="A2932" t="str">
            <v>08023</v>
          </cell>
          <cell r="B2932">
            <v>39.681545</v>
          </cell>
          <cell r="C2932">
            <v>-75.493432999999996</v>
          </cell>
        </row>
        <row r="2933">
          <cell r="A2933" t="str">
            <v>08025</v>
          </cell>
          <cell r="B2933">
            <v>39.701526000000001</v>
          </cell>
          <cell r="C2933">
            <v>-75.162903</v>
          </cell>
        </row>
        <row r="2934">
          <cell r="A2934" t="str">
            <v>08026</v>
          </cell>
          <cell r="B2934">
            <v>39.833114000000002</v>
          </cell>
          <cell r="C2934">
            <v>-74.967495999999997</v>
          </cell>
        </row>
        <row r="2935">
          <cell r="A2935" t="str">
            <v>08027</v>
          </cell>
          <cell r="B2935">
            <v>39.771132999999999</v>
          </cell>
          <cell r="C2935">
            <v>-75.272137000000001</v>
          </cell>
        </row>
        <row r="2936">
          <cell r="A2936" t="str">
            <v>08028</v>
          </cell>
          <cell r="B2936">
            <v>39.696660999999999</v>
          </cell>
          <cell r="C2936">
            <v>-75.127183000000002</v>
          </cell>
        </row>
        <row r="2937">
          <cell r="A2937" t="str">
            <v>08029</v>
          </cell>
          <cell r="B2937">
            <v>39.837113000000002</v>
          </cell>
          <cell r="C2937">
            <v>-75.062314999999998</v>
          </cell>
        </row>
        <row r="2938">
          <cell r="A2938" t="str">
            <v>08030</v>
          </cell>
          <cell r="B2938">
            <v>39.890413000000002</v>
          </cell>
          <cell r="C2938">
            <v>-75.112618999999995</v>
          </cell>
        </row>
        <row r="2939">
          <cell r="A2939" t="str">
            <v>08031</v>
          </cell>
          <cell r="B2939">
            <v>39.805543</v>
          </cell>
          <cell r="C2939">
            <v>-75.067729</v>
          </cell>
        </row>
        <row r="2940">
          <cell r="A2940" t="str">
            <v>08032</v>
          </cell>
          <cell r="B2940">
            <v>39.778750000000002</v>
          </cell>
          <cell r="C2940">
            <v>-75.060113999999999</v>
          </cell>
        </row>
        <row r="2941">
          <cell r="A2941" t="str">
            <v>08033</v>
          </cell>
          <cell r="B2941">
            <v>39.876313000000003</v>
          </cell>
          <cell r="C2941">
            <v>-75.033413999999993</v>
          </cell>
        </row>
        <row r="2942">
          <cell r="A2942" t="str">
            <v>08034</v>
          </cell>
          <cell r="B2942">
            <v>39.899962000000002</v>
          </cell>
          <cell r="C2942">
            <v>-75.035015000000001</v>
          </cell>
        </row>
        <row r="2943">
          <cell r="A2943" t="str">
            <v>08035</v>
          </cell>
          <cell r="B2943">
            <v>39.879162999999998</v>
          </cell>
          <cell r="C2943">
            <v>-75.065665999999993</v>
          </cell>
        </row>
        <row r="2944">
          <cell r="A2944" t="str">
            <v>08036</v>
          </cell>
          <cell r="B2944">
            <v>39.987212</v>
          </cell>
          <cell r="C2944">
            <v>-74.829307999999997</v>
          </cell>
        </row>
        <row r="2945">
          <cell r="A2945" t="str">
            <v>08037</v>
          </cell>
          <cell r="B2945">
            <v>39.563616000000003</v>
          </cell>
          <cell r="C2945">
            <v>-74.711080999999993</v>
          </cell>
        </row>
        <row r="2946">
          <cell r="A2946" t="str">
            <v>08038</v>
          </cell>
          <cell r="B2946">
            <v>39.569805000000002</v>
          </cell>
          <cell r="C2946">
            <v>-75.312702999999999</v>
          </cell>
        </row>
        <row r="2947">
          <cell r="A2947" t="str">
            <v>08039</v>
          </cell>
          <cell r="B2947">
            <v>39.693066999999999</v>
          </cell>
          <cell r="C2947">
            <v>-75.271113999999997</v>
          </cell>
        </row>
        <row r="2948">
          <cell r="A2948" t="str">
            <v>08041</v>
          </cell>
          <cell r="B2948">
            <v>40.044128999999998</v>
          </cell>
          <cell r="C2948">
            <v>-74.679579000000004</v>
          </cell>
        </row>
        <row r="2949">
          <cell r="A2949" t="str">
            <v>08042</v>
          </cell>
          <cell r="B2949">
            <v>40.012273</v>
          </cell>
          <cell r="C2949">
            <v>-74.664640000000006</v>
          </cell>
        </row>
        <row r="2950">
          <cell r="A2950" t="str">
            <v>08043</v>
          </cell>
          <cell r="B2950">
            <v>39.839156000000003</v>
          </cell>
          <cell r="C2950">
            <v>-74.965057000000002</v>
          </cell>
        </row>
        <row r="2951">
          <cell r="A2951" t="str">
            <v>08045</v>
          </cell>
          <cell r="B2951">
            <v>39.868113000000001</v>
          </cell>
          <cell r="C2951">
            <v>-75.032114000000007</v>
          </cell>
        </row>
        <row r="2952">
          <cell r="A2952" t="str">
            <v>08046</v>
          </cell>
          <cell r="B2952">
            <v>40.013736999999999</v>
          </cell>
          <cell r="C2952">
            <v>-74.805773000000002</v>
          </cell>
        </row>
        <row r="2953">
          <cell r="A2953" t="str">
            <v>08048</v>
          </cell>
          <cell r="B2953">
            <v>39.962299000000002</v>
          </cell>
          <cell r="C2953">
            <v>-74.800070000000005</v>
          </cell>
        </row>
        <row r="2954">
          <cell r="A2954" t="str">
            <v>08049</v>
          </cell>
          <cell r="B2954">
            <v>39.854362999999999</v>
          </cell>
          <cell r="C2954">
            <v>-75.036214000000001</v>
          </cell>
        </row>
        <row r="2955">
          <cell r="A2955" t="str">
            <v>08050</v>
          </cell>
          <cell r="B2955">
            <v>39.702978000000002</v>
          </cell>
          <cell r="C2955">
            <v>-74.257677000000001</v>
          </cell>
        </row>
        <row r="2956">
          <cell r="A2956" t="str">
            <v>08051</v>
          </cell>
          <cell r="B2956">
            <v>39.751570999999998</v>
          </cell>
          <cell r="C2956">
            <v>-75.212841999999995</v>
          </cell>
        </row>
        <row r="2957">
          <cell r="A2957" t="str">
            <v>08052</v>
          </cell>
          <cell r="B2957">
            <v>39.951211999999998</v>
          </cell>
          <cell r="C2957">
            <v>-74.992163000000005</v>
          </cell>
        </row>
        <row r="2958">
          <cell r="A2958" t="str">
            <v>08053</v>
          </cell>
          <cell r="B2958">
            <v>39.892263</v>
          </cell>
          <cell r="C2958">
            <v>-74.940749999999994</v>
          </cell>
        </row>
        <row r="2959">
          <cell r="A2959" t="str">
            <v>08054</v>
          </cell>
          <cell r="B2959">
            <v>39.955911999999998</v>
          </cell>
          <cell r="C2959">
            <v>-74.917310000000001</v>
          </cell>
        </row>
        <row r="2960">
          <cell r="A2960" t="str">
            <v>08055</v>
          </cell>
          <cell r="B2960">
            <v>39.874549000000002</v>
          </cell>
          <cell r="C2960">
            <v>-74.762083000000004</v>
          </cell>
        </row>
        <row r="2961">
          <cell r="A2961" t="str">
            <v>08056</v>
          </cell>
          <cell r="B2961">
            <v>39.787913000000003</v>
          </cell>
          <cell r="C2961">
            <v>-75.246686999999994</v>
          </cell>
        </row>
        <row r="2962">
          <cell r="A2962" t="str">
            <v>08057</v>
          </cell>
          <cell r="B2962">
            <v>40.054254999999998</v>
          </cell>
          <cell r="C2962">
            <v>-74.840114999999997</v>
          </cell>
        </row>
        <row r="2963">
          <cell r="A2963" t="str">
            <v>08059</v>
          </cell>
          <cell r="B2963">
            <v>39.886462999999999</v>
          </cell>
          <cell r="C2963">
            <v>-75.094067999999993</v>
          </cell>
        </row>
        <row r="2964">
          <cell r="A2964" t="str">
            <v>08060</v>
          </cell>
          <cell r="B2964">
            <v>40.044955999999999</v>
          </cell>
          <cell r="C2964">
            <v>-74.801868999999996</v>
          </cell>
        </row>
        <row r="2965">
          <cell r="A2965" t="str">
            <v>08061</v>
          </cell>
          <cell r="B2965">
            <v>39.808643000000004</v>
          </cell>
          <cell r="C2965">
            <v>-75.212942999999996</v>
          </cell>
        </row>
        <row r="2966">
          <cell r="A2966" t="str">
            <v>08062</v>
          </cell>
          <cell r="B2966">
            <v>39.715857</v>
          </cell>
          <cell r="C2966">
            <v>-75.235016999999999</v>
          </cell>
        </row>
        <row r="2967">
          <cell r="A2967" t="str">
            <v>08063</v>
          </cell>
          <cell r="B2967">
            <v>39.779654000000001</v>
          </cell>
          <cell r="C2967">
            <v>-75.218412999999998</v>
          </cell>
        </row>
        <row r="2968">
          <cell r="A2968" t="str">
            <v>08064</v>
          </cell>
          <cell r="B2968">
            <v>39.862433000000003</v>
          </cell>
          <cell r="C2968">
            <v>-74.725078999999994</v>
          </cell>
        </row>
        <row r="2969">
          <cell r="A2969" t="str">
            <v>08065</v>
          </cell>
          <cell r="B2969">
            <v>40.031291000000003</v>
          </cell>
          <cell r="C2969">
            <v>-74.861970999999997</v>
          </cell>
        </row>
        <row r="2970">
          <cell r="A2970" t="str">
            <v>08066</v>
          </cell>
          <cell r="B2970">
            <v>39.815689999999996</v>
          </cell>
          <cell r="C2970">
            <v>-75.238849000000002</v>
          </cell>
        </row>
        <row r="2971">
          <cell r="A2971" t="str">
            <v>08067</v>
          </cell>
          <cell r="B2971">
            <v>39.733769000000002</v>
          </cell>
          <cell r="C2971">
            <v>-75.408411999999998</v>
          </cell>
        </row>
        <row r="2972">
          <cell r="A2972" t="str">
            <v>08068</v>
          </cell>
          <cell r="B2972">
            <v>39.966394000000001</v>
          </cell>
          <cell r="C2972">
            <v>-74.709185000000005</v>
          </cell>
        </row>
        <row r="2973">
          <cell r="A2973" t="str">
            <v>08069</v>
          </cell>
          <cell r="B2973">
            <v>39.619937</v>
          </cell>
          <cell r="C2973">
            <v>-75.288422999999995</v>
          </cell>
        </row>
        <row r="2974">
          <cell r="A2974" t="str">
            <v>08070</v>
          </cell>
          <cell r="B2974">
            <v>39.637683000000003</v>
          </cell>
          <cell r="C2974">
            <v>-75.512698999999998</v>
          </cell>
        </row>
        <row r="2975">
          <cell r="A2975" t="str">
            <v>08071</v>
          </cell>
          <cell r="B2975">
            <v>39.734927999999996</v>
          </cell>
          <cell r="C2975">
            <v>-75.136809</v>
          </cell>
        </row>
        <row r="2976">
          <cell r="A2976" t="str">
            <v>08072</v>
          </cell>
          <cell r="B2976">
            <v>39.541055</v>
          </cell>
          <cell r="C2976">
            <v>-75.383689000000004</v>
          </cell>
        </row>
        <row r="2977">
          <cell r="A2977" t="str">
            <v>08073</v>
          </cell>
          <cell r="B2977">
            <v>39.862433000000003</v>
          </cell>
          <cell r="C2977">
            <v>-74.725078999999994</v>
          </cell>
        </row>
        <row r="2978">
          <cell r="A2978" t="str">
            <v>08074</v>
          </cell>
          <cell r="B2978">
            <v>39.720621999999999</v>
          </cell>
          <cell r="C2978">
            <v>-75.168141000000006</v>
          </cell>
        </row>
        <row r="2979">
          <cell r="A2979" t="str">
            <v>08075</v>
          </cell>
          <cell r="B2979">
            <v>40.063293000000002</v>
          </cell>
          <cell r="C2979">
            <v>-74.853307000000001</v>
          </cell>
        </row>
        <row r="2980">
          <cell r="A2980" t="str">
            <v>08076</v>
          </cell>
          <cell r="B2980">
            <v>39.862433000000003</v>
          </cell>
          <cell r="C2980">
            <v>-74.725078999999994</v>
          </cell>
        </row>
        <row r="2981">
          <cell r="A2981" t="str">
            <v>08077</v>
          </cell>
          <cell r="B2981">
            <v>39.999211000000003</v>
          </cell>
          <cell r="C2981">
            <v>-74.908709999999999</v>
          </cell>
        </row>
        <row r="2982">
          <cell r="A2982" t="str">
            <v>08078</v>
          </cell>
          <cell r="B2982">
            <v>39.850163000000002</v>
          </cell>
          <cell r="C2982">
            <v>-75.070672000000002</v>
          </cell>
        </row>
        <row r="2983">
          <cell r="A2983" t="str">
            <v>08079</v>
          </cell>
          <cell r="B2983">
            <v>39.587729000000003</v>
          </cell>
          <cell r="C2983">
            <v>-75.439362000000003</v>
          </cell>
        </row>
        <row r="2984">
          <cell r="A2984" t="str">
            <v>08080</v>
          </cell>
          <cell r="B2984">
            <v>39.755209999999998</v>
          </cell>
          <cell r="C2984">
            <v>-75.201593000000003</v>
          </cell>
        </row>
        <row r="2985">
          <cell r="A2985" t="str">
            <v>08081</v>
          </cell>
          <cell r="B2985">
            <v>39.747557999999998</v>
          </cell>
          <cell r="C2985">
            <v>-74.970461999999998</v>
          </cell>
        </row>
        <row r="2986">
          <cell r="A2986" t="str">
            <v>08083</v>
          </cell>
          <cell r="B2986">
            <v>39.844062999999998</v>
          </cell>
          <cell r="C2986">
            <v>-75.022163000000006</v>
          </cell>
        </row>
        <row r="2987">
          <cell r="A2987" t="str">
            <v>08084</v>
          </cell>
          <cell r="B2987">
            <v>39.829763</v>
          </cell>
          <cell r="C2987">
            <v>-75.012011999999999</v>
          </cell>
        </row>
        <row r="2988">
          <cell r="A2988" t="str">
            <v>08085</v>
          </cell>
          <cell r="B2988">
            <v>39.752740000000003</v>
          </cell>
          <cell r="C2988">
            <v>-75.318049000000002</v>
          </cell>
        </row>
        <row r="2989">
          <cell r="A2989" t="str">
            <v>08086</v>
          </cell>
          <cell r="B2989">
            <v>39.838721</v>
          </cell>
          <cell r="C2989">
            <v>-75.248609999999999</v>
          </cell>
        </row>
        <row r="2990">
          <cell r="A2990" t="str">
            <v>08087</v>
          </cell>
          <cell r="B2990">
            <v>39.671686999999999</v>
          </cell>
          <cell r="C2990">
            <v>-74.288092000000006</v>
          </cell>
        </row>
        <row r="2991">
          <cell r="A2991" t="str">
            <v>08088</v>
          </cell>
          <cell r="B2991">
            <v>39.860351000000001</v>
          </cell>
          <cell r="C2991">
            <v>-74.669346000000004</v>
          </cell>
        </row>
        <row r="2992">
          <cell r="A2992" t="str">
            <v>08089</v>
          </cell>
          <cell r="B2992">
            <v>39.723036999999998</v>
          </cell>
          <cell r="C2992">
            <v>-74.836939000000001</v>
          </cell>
        </row>
        <row r="2993">
          <cell r="A2993" t="str">
            <v>08090</v>
          </cell>
          <cell r="B2993">
            <v>39.798313</v>
          </cell>
          <cell r="C2993">
            <v>-75.148071000000002</v>
          </cell>
        </row>
        <row r="2994">
          <cell r="A2994" t="str">
            <v>08091</v>
          </cell>
          <cell r="B2994">
            <v>39.734923000000002</v>
          </cell>
          <cell r="C2994">
            <v>-74.950992999999997</v>
          </cell>
        </row>
        <row r="2995">
          <cell r="A2995" t="str">
            <v>08092</v>
          </cell>
          <cell r="B2995">
            <v>39.656390999999999</v>
          </cell>
          <cell r="C2995">
            <v>-74.295554999999993</v>
          </cell>
        </row>
        <row r="2996">
          <cell r="A2996" t="str">
            <v>08093</v>
          </cell>
          <cell r="B2996">
            <v>39.857810000000001</v>
          </cell>
          <cell r="C2996">
            <v>-75.137320000000003</v>
          </cell>
        </row>
        <row r="2997">
          <cell r="A2997" t="str">
            <v>08094</v>
          </cell>
          <cell r="B2997">
            <v>39.725538</v>
          </cell>
          <cell r="C2997">
            <v>-75.058081999999999</v>
          </cell>
        </row>
        <row r="2998">
          <cell r="A2998" t="str">
            <v>08095</v>
          </cell>
          <cell r="B2998">
            <v>39.654885</v>
          </cell>
          <cell r="C2998">
            <v>-74.868531000000004</v>
          </cell>
        </row>
        <row r="2999">
          <cell r="A2999" t="str">
            <v>08096</v>
          </cell>
          <cell r="B2999">
            <v>39.822012999999998</v>
          </cell>
          <cell r="C2999">
            <v>-75.129669000000007</v>
          </cell>
        </row>
        <row r="3000">
          <cell r="A3000" t="str">
            <v>08097</v>
          </cell>
          <cell r="B3000">
            <v>39.762971</v>
          </cell>
          <cell r="C3000">
            <v>-75.197869999999995</v>
          </cell>
        </row>
        <row r="3001">
          <cell r="A3001" t="str">
            <v>08098</v>
          </cell>
          <cell r="B3001">
            <v>39.585999999999999</v>
          </cell>
          <cell r="C3001">
            <v>-75.379897</v>
          </cell>
        </row>
        <row r="3002">
          <cell r="A3002" t="str">
            <v>08099</v>
          </cell>
          <cell r="B3002">
            <v>39.779178999999999</v>
          </cell>
          <cell r="C3002">
            <v>-74.962070999999995</v>
          </cell>
        </row>
        <row r="3003">
          <cell r="A3003" t="str">
            <v>08101</v>
          </cell>
          <cell r="B3003">
            <v>39.802370000000003</v>
          </cell>
          <cell r="C3003">
            <v>-74.938259000000002</v>
          </cell>
        </row>
        <row r="3004">
          <cell r="A3004" t="str">
            <v>08102</v>
          </cell>
          <cell r="B3004">
            <v>39.950912000000002</v>
          </cell>
          <cell r="C3004">
            <v>-75.118869000000004</v>
          </cell>
        </row>
        <row r="3005">
          <cell r="A3005" t="str">
            <v>08103</v>
          </cell>
          <cell r="B3005">
            <v>39.933174000000001</v>
          </cell>
          <cell r="C3005">
            <v>-75.108519000000001</v>
          </cell>
        </row>
        <row r="3006">
          <cell r="A3006" t="str">
            <v>08104</v>
          </cell>
          <cell r="B3006">
            <v>39.916612000000001</v>
          </cell>
          <cell r="C3006">
            <v>-75.109168999999994</v>
          </cell>
        </row>
        <row r="3007">
          <cell r="A3007" t="str">
            <v>08105</v>
          </cell>
          <cell r="B3007">
            <v>39.920161999999998</v>
          </cell>
          <cell r="C3007">
            <v>-75.084666999999996</v>
          </cell>
        </row>
        <row r="3008">
          <cell r="A3008" t="str">
            <v>08106</v>
          </cell>
          <cell r="B3008">
            <v>39.828349000000003</v>
          </cell>
          <cell r="C3008">
            <v>-74.994647000000001</v>
          </cell>
        </row>
        <row r="3009">
          <cell r="A3009" t="str">
            <v>08107</v>
          </cell>
          <cell r="B3009">
            <v>39.872000999999997</v>
          </cell>
          <cell r="C3009">
            <v>-75.053113999999994</v>
          </cell>
        </row>
        <row r="3010">
          <cell r="A3010" t="str">
            <v>08108</v>
          </cell>
          <cell r="B3010">
            <v>39.834003000000003</v>
          </cell>
          <cell r="C3010">
            <v>-74.991268000000005</v>
          </cell>
        </row>
        <row r="3011">
          <cell r="A3011" t="str">
            <v>08109</v>
          </cell>
          <cell r="B3011">
            <v>39.950311999999997</v>
          </cell>
          <cell r="C3011">
            <v>-75.059916000000001</v>
          </cell>
        </row>
        <row r="3012">
          <cell r="A3012" t="str">
            <v>08110</v>
          </cell>
          <cell r="B3012">
            <v>39.839404999999999</v>
          </cell>
          <cell r="C3012">
            <v>-74.945623999999995</v>
          </cell>
        </row>
        <row r="3013">
          <cell r="A3013" t="str">
            <v>08201</v>
          </cell>
          <cell r="B3013">
            <v>39.489089999999997</v>
          </cell>
          <cell r="C3013">
            <v>-74.680323000000001</v>
          </cell>
        </row>
        <row r="3014">
          <cell r="A3014" t="str">
            <v>08202</v>
          </cell>
          <cell r="B3014">
            <v>39.112026999999998</v>
          </cell>
          <cell r="C3014">
            <v>-74.731426999999996</v>
          </cell>
        </row>
        <row r="3015">
          <cell r="A3015" t="str">
            <v>08203</v>
          </cell>
          <cell r="B3015">
            <v>39.370171999999997</v>
          </cell>
          <cell r="C3015">
            <v>-74.494010000000003</v>
          </cell>
        </row>
        <row r="3016">
          <cell r="A3016" t="str">
            <v>08204</v>
          </cell>
          <cell r="B3016">
            <v>39.110337000000001</v>
          </cell>
          <cell r="C3016">
            <v>-74.767938999999998</v>
          </cell>
        </row>
        <row r="3017">
          <cell r="A3017" t="str">
            <v>08205</v>
          </cell>
        </row>
        <row r="3018">
          <cell r="A3018" t="str">
            <v>08210</v>
          </cell>
          <cell r="B3018">
            <v>39.137841000000002</v>
          </cell>
          <cell r="C3018">
            <v>-74.780559999999994</v>
          </cell>
        </row>
        <row r="3019">
          <cell r="A3019" t="str">
            <v>08212</v>
          </cell>
          <cell r="B3019">
            <v>38.937168</v>
          </cell>
          <cell r="C3019">
            <v>-74.965384999999998</v>
          </cell>
        </row>
        <row r="3020">
          <cell r="A3020" t="str">
            <v>08213</v>
          </cell>
          <cell r="B3020">
            <v>39.509208000000001</v>
          </cell>
          <cell r="C3020">
            <v>-74.608557000000005</v>
          </cell>
        </row>
        <row r="3021">
          <cell r="A3021" t="str">
            <v>08214</v>
          </cell>
          <cell r="B3021">
            <v>39.056520999999996</v>
          </cell>
          <cell r="C3021">
            <v>-74.816619000000003</v>
          </cell>
        </row>
        <row r="3022">
          <cell r="A3022" t="str">
            <v>08215</v>
          </cell>
          <cell r="B3022">
            <v>39.530538999999997</v>
          </cell>
          <cell r="C3022">
            <v>-74.638340999999997</v>
          </cell>
        </row>
        <row r="3023">
          <cell r="A3023" t="str">
            <v>08217</v>
          </cell>
          <cell r="B3023">
            <v>39.573740999999998</v>
          </cell>
          <cell r="C3023">
            <v>-74.719988999999998</v>
          </cell>
        </row>
        <row r="3024">
          <cell r="A3024" t="str">
            <v>08218</v>
          </cell>
          <cell r="B3024">
            <v>39.056520999999996</v>
          </cell>
          <cell r="C3024">
            <v>-74.816619000000003</v>
          </cell>
        </row>
        <row r="3025">
          <cell r="A3025" t="str">
            <v>08219</v>
          </cell>
          <cell r="B3025">
            <v>39.056520999999996</v>
          </cell>
          <cell r="C3025">
            <v>-74.816619000000003</v>
          </cell>
        </row>
        <row r="3026">
          <cell r="A3026" t="str">
            <v>08220</v>
          </cell>
          <cell r="B3026">
            <v>39.509208000000001</v>
          </cell>
          <cell r="C3026">
            <v>-74.608557000000005</v>
          </cell>
        </row>
        <row r="3027">
          <cell r="A3027" t="str">
            <v>08221</v>
          </cell>
          <cell r="B3027">
            <v>39.427785999999998</v>
          </cell>
          <cell r="C3027">
            <v>-74.622112000000001</v>
          </cell>
        </row>
        <row r="3028">
          <cell r="A3028" t="str">
            <v>08223</v>
          </cell>
          <cell r="B3028">
            <v>39.139519999999997</v>
          </cell>
          <cell r="C3028">
            <v>-74.730379999999997</v>
          </cell>
        </row>
        <row r="3029">
          <cell r="A3029" t="str">
            <v>08224</v>
          </cell>
          <cell r="B3029">
            <v>39.595196999999999</v>
          </cell>
          <cell r="C3029">
            <v>-74.435682999999997</v>
          </cell>
        </row>
        <row r="3030">
          <cell r="A3030" t="str">
            <v>08225</v>
          </cell>
          <cell r="B3030">
            <v>39.421922000000002</v>
          </cell>
          <cell r="C3030">
            <v>-74.572226999999998</v>
          </cell>
        </row>
        <row r="3031">
          <cell r="A3031" t="str">
            <v>08226</v>
          </cell>
          <cell r="B3031">
            <v>39.248530000000002</v>
          </cell>
          <cell r="C3031">
            <v>-74.604409000000004</v>
          </cell>
        </row>
        <row r="3032">
          <cell r="A3032" t="str">
            <v>08230</v>
          </cell>
          <cell r="B3032">
            <v>39.205182999999998</v>
          </cell>
          <cell r="C3032">
            <v>-74.778293000000005</v>
          </cell>
        </row>
        <row r="3033">
          <cell r="A3033" t="str">
            <v>08231</v>
          </cell>
          <cell r="B3033">
            <v>39.509208000000001</v>
          </cell>
          <cell r="C3033">
            <v>-74.608557000000005</v>
          </cell>
        </row>
        <row r="3034">
          <cell r="A3034" t="str">
            <v>08232</v>
          </cell>
          <cell r="B3034">
            <v>39.470869</v>
          </cell>
          <cell r="C3034">
            <v>-74.686003999999997</v>
          </cell>
        </row>
        <row r="3035">
          <cell r="A3035" t="str">
            <v>08234</v>
          </cell>
          <cell r="B3035">
            <v>39.374066999999997</v>
          </cell>
          <cell r="C3035">
            <v>-74.611763999999994</v>
          </cell>
        </row>
        <row r="3036">
          <cell r="A3036" t="str">
            <v>08240</v>
          </cell>
          <cell r="B3036">
            <v>39.487717000000004</v>
          </cell>
          <cell r="C3036">
            <v>-74.554333999999997</v>
          </cell>
        </row>
        <row r="3037">
          <cell r="A3037" t="str">
            <v>08241</v>
          </cell>
          <cell r="B3037">
            <v>39.521785000000001</v>
          </cell>
          <cell r="C3037">
            <v>-74.694413999999995</v>
          </cell>
        </row>
        <row r="3038">
          <cell r="A3038" t="str">
            <v>08242</v>
          </cell>
          <cell r="B3038">
            <v>39.017282999999999</v>
          </cell>
          <cell r="C3038">
            <v>-74.883671000000007</v>
          </cell>
        </row>
        <row r="3039">
          <cell r="A3039" t="str">
            <v>08243</v>
          </cell>
          <cell r="B3039">
            <v>39.154027999999997</v>
          </cell>
          <cell r="C3039">
            <v>-74.700502</v>
          </cell>
        </row>
        <row r="3040">
          <cell r="A3040" t="str">
            <v>08244</v>
          </cell>
          <cell r="B3040">
            <v>39.425654999999999</v>
          </cell>
          <cell r="C3040">
            <v>-74.664422000000002</v>
          </cell>
        </row>
        <row r="3041">
          <cell r="A3041" t="str">
            <v>08245</v>
          </cell>
          <cell r="B3041">
            <v>39.099980000000002</v>
          </cell>
          <cell r="C3041">
            <v>-74.848732999999996</v>
          </cell>
        </row>
        <row r="3042">
          <cell r="A3042" t="str">
            <v>08246</v>
          </cell>
          <cell r="B3042">
            <v>39.056520999999996</v>
          </cell>
          <cell r="C3042">
            <v>-74.816619000000003</v>
          </cell>
        </row>
        <row r="3043">
          <cell r="A3043" t="str">
            <v>08247</v>
          </cell>
          <cell r="B3043">
            <v>39.047882000000001</v>
          </cell>
          <cell r="C3043">
            <v>-74.775049999999993</v>
          </cell>
        </row>
        <row r="3044">
          <cell r="A3044" t="str">
            <v>08248</v>
          </cell>
          <cell r="B3044">
            <v>39.192017999999997</v>
          </cell>
          <cell r="C3044">
            <v>-74.661976999999993</v>
          </cell>
        </row>
        <row r="3045">
          <cell r="A3045" t="str">
            <v>08250</v>
          </cell>
          <cell r="B3045">
            <v>39.056520999999996</v>
          </cell>
          <cell r="C3045">
            <v>-74.816619000000003</v>
          </cell>
        </row>
        <row r="3046">
          <cell r="A3046" t="str">
            <v>08251</v>
          </cell>
          <cell r="B3046">
            <v>39.140920999999999</v>
          </cell>
          <cell r="C3046">
            <v>-74.851180999999997</v>
          </cell>
        </row>
        <row r="3047">
          <cell r="A3047" t="str">
            <v>08252</v>
          </cell>
          <cell r="B3047">
            <v>39.042124000000001</v>
          </cell>
          <cell r="C3047">
            <v>-74.861791999999994</v>
          </cell>
        </row>
        <row r="3048">
          <cell r="A3048" t="str">
            <v>08260</v>
          </cell>
          <cell r="B3048">
            <v>39.067777</v>
          </cell>
          <cell r="C3048">
            <v>-74.776740000000004</v>
          </cell>
        </row>
        <row r="3049">
          <cell r="A3049" t="str">
            <v>08270</v>
          </cell>
          <cell r="B3049">
            <v>39.158164999999997</v>
          </cell>
          <cell r="C3049">
            <v>-74.786885999999996</v>
          </cell>
        </row>
        <row r="3050">
          <cell r="A3050" t="str">
            <v>08302</v>
          </cell>
          <cell r="B3050">
            <v>39.376199999999997</v>
          </cell>
          <cell r="C3050">
            <v>-75.161699999999996</v>
          </cell>
        </row>
        <row r="3051">
          <cell r="A3051" t="str">
            <v>08310</v>
          </cell>
          <cell r="B3051">
            <v>39.523712000000003</v>
          </cell>
          <cell r="C3051">
            <v>-74.899761999999996</v>
          </cell>
        </row>
        <row r="3052">
          <cell r="A3052" t="str">
            <v>08311</v>
          </cell>
          <cell r="B3052">
            <v>39.330610999999998</v>
          </cell>
          <cell r="C3052">
            <v>-75.117761000000002</v>
          </cell>
        </row>
        <row r="3053">
          <cell r="A3053" t="str">
            <v>08312</v>
          </cell>
          <cell r="B3053">
            <v>39.653531000000001</v>
          </cell>
          <cell r="C3053">
            <v>-75.078625000000002</v>
          </cell>
        </row>
        <row r="3054">
          <cell r="A3054" t="str">
            <v>08313</v>
          </cell>
          <cell r="B3054">
            <v>39.529260999999998</v>
          </cell>
          <cell r="C3054">
            <v>-75.224864999999994</v>
          </cell>
        </row>
        <row r="3055">
          <cell r="A3055" t="str">
            <v>08314</v>
          </cell>
          <cell r="B3055">
            <v>39.358150999999999</v>
          </cell>
          <cell r="C3055">
            <v>-74.977351999999996</v>
          </cell>
        </row>
        <row r="3056">
          <cell r="A3056" t="str">
            <v>08315</v>
          </cell>
          <cell r="B3056">
            <v>39.273214000000003</v>
          </cell>
          <cell r="C3056">
            <v>-75.095025000000007</v>
          </cell>
        </row>
        <row r="3057">
          <cell r="A3057" t="str">
            <v>08316</v>
          </cell>
          <cell r="B3057">
            <v>39.267898000000002</v>
          </cell>
          <cell r="C3057">
            <v>-74.979118</v>
          </cell>
        </row>
        <row r="3058">
          <cell r="A3058" t="str">
            <v>08317</v>
          </cell>
          <cell r="B3058">
            <v>39.425857999999998</v>
          </cell>
          <cell r="C3058">
            <v>-74.826057000000006</v>
          </cell>
        </row>
        <row r="3059">
          <cell r="A3059" t="str">
            <v>08318</v>
          </cell>
          <cell r="B3059">
            <v>39.548074</v>
          </cell>
          <cell r="C3059">
            <v>-75.198368000000002</v>
          </cell>
        </row>
        <row r="3060">
          <cell r="A3060" t="str">
            <v>08319</v>
          </cell>
          <cell r="B3060">
            <v>39.376143999999996</v>
          </cell>
          <cell r="C3060">
            <v>-74.805412000000004</v>
          </cell>
        </row>
        <row r="3061">
          <cell r="A3061" t="str">
            <v>08320</v>
          </cell>
          <cell r="B3061">
            <v>39.379905999999998</v>
          </cell>
          <cell r="C3061">
            <v>-75.221681000000004</v>
          </cell>
        </row>
        <row r="3062">
          <cell r="A3062" t="str">
            <v>08321</v>
          </cell>
          <cell r="B3062">
            <v>39.273034000000003</v>
          </cell>
          <cell r="C3062">
            <v>-75.191370000000006</v>
          </cell>
        </row>
        <row r="3063">
          <cell r="A3063" t="str">
            <v>08322</v>
          </cell>
          <cell r="B3063">
            <v>39.598230000000001</v>
          </cell>
          <cell r="C3063">
            <v>-75.035748999999996</v>
          </cell>
        </row>
        <row r="3064">
          <cell r="A3064" t="str">
            <v>08323</v>
          </cell>
          <cell r="B3064">
            <v>39.405498000000001</v>
          </cell>
          <cell r="C3064">
            <v>-75.320881</v>
          </cell>
        </row>
        <row r="3065">
          <cell r="A3065" t="str">
            <v>08324</v>
          </cell>
          <cell r="B3065">
            <v>39.224046999999999</v>
          </cell>
          <cell r="C3065">
            <v>-74.994184000000004</v>
          </cell>
        </row>
        <row r="3066">
          <cell r="A3066" t="str">
            <v>08326</v>
          </cell>
          <cell r="B3066">
            <v>39.533842999999997</v>
          </cell>
          <cell r="C3066">
            <v>-74.934493000000003</v>
          </cell>
        </row>
        <row r="3067">
          <cell r="A3067" t="str">
            <v>08327</v>
          </cell>
          <cell r="B3067">
            <v>39.387948000000002</v>
          </cell>
          <cell r="C3067">
            <v>-75.007418000000001</v>
          </cell>
        </row>
        <row r="3068">
          <cell r="A3068" t="str">
            <v>08328</v>
          </cell>
          <cell r="B3068">
            <v>39.581009999999999</v>
          </cell>
          <cell r="C3068">
            <v>-75.055481999999998</v>
          </cell>
        </row>
        <row r="3069">
          <cell r="A3069" t="str">
            <v>08329</v>
          </cell>
          <cell r="B3069">
            <v>39.285277999999998</v>
          </cell>
          <cell r="C3069">
            <v>-74.998318999999995</v>
          </cell>
        </row>
        <row r="3070">
          <cell r="A3070" t="str">
            <v>08330</v>
          </cell>
          <cell r="B3070">
            <v>39.47204</v>
          </cell>
          <cell r="C3070">
            <v>-74.715879999999999</v>
          </cell>
        </row>
        <row r="3071">
          <cell r="A3071" t="str">
            <v>08332</v>
          </cell>
          <cell r="B3071">
            <v>39.370401000000001</v>
          </cell>
          <cell r="C3071">
            <v>-75.042820000000006</v>
          </cell>
        </row>
        <row r="3072">
          <cell r="A3072" t="str">
            <v>08340</v>
          </cell>
          <cell r="B3072">
            <v>39.447854999999997</v>
          </cell>
          <cell r="C3072">
            <v>-74.869884999999996</v>
          </cell>
        </row>
        <row r="3073">
          <cell r="A3073" t="str">
            <v>08341</v>
          </cell>
          <cell r="B3073">
            <v>39.530779000000003</v>
          </cell>
          <cell r="C3073">
            <v>-74.940036000000006</v>
          </cell>
        </row>
        <row r="3074">
          <cell r="A3074" t="str">
            <v>08342</v>
          </cell>
          <cell r="B3074">
            <v>39.502079999999999</v>
          </cell>
          <cell r="C3074">
            <v>-74.833468999999994</v>
          </cell>
        </row>
        <row r="3075">
          <cell r="A3075" t="str">
            <v>08343</v>
          </cell>
          <cell r="B3075">
            <v>39.641089000000001</v>
          </cell>
          <cell r="C3075">
            <v>-75.144475</v>
          </cell>
        </row>
        <row r="3076">
          <cell r="A3076" t="str">
            <v>08344</v>
          </cell>
          <cell r="B3076">
            <v>39.565465000000003</v>
          </cell>
          <cell r="C3076">
            <v>-75.014083999999997</v>
          </cell>
        </row>
        <row r="3077">
          <cell r="A3077" t="str">
            <v>08345</v>
          </cell>
          <cell r="B3077">
            <v>39.304243999999997</v>
          </cell>
          <cell r="C3077">
            <v>-75.109132000000002</v>
          </cell>
        </row>
        <row r="3078">
          <cell r="A3078" t="str">
            <v>08346</v>
          </cell>
          <cell r="B3078">
            <v>39.557606999999997</v>
          </cell>
          <cell r="C3078">
            <v>-74.870806999999999</v>
          </cell>
        </row>
        <row r="3079">
          <cell r="A3079" t="str">
            <v>08347</v>
          </cell>
          <cell r="B3079">
            <v>39.499764999999996</v>
          </cell>
          <cell r="C3079">
            <v>-75.082021999999995</v>
          </cell>
        </row>
        <row r="3080">
          <cell r="A3080" t="str">
            <v>08348</v>
          </cell>
          <cell r="B3080">
            <v>39.313113999999999</v>
          </cell>
          <cell r="C3080">
            <v>-74.980667999999994</v>
          </cell>
        </row>
        <row r="3081">
          <cell r="A3081" t="str">
            <v>08349</v>
          </cell>
          <cell r="B3081">
            <v>39.283259000000001</v>
          </cell>
          <cell r="C3081">
            <v>-75.098448000000005</v>
          </cell>
        </row>
        <row r="3082">
          <cell r="A3082" t="str">
            <v>08350</v>
          </cell>
          <cell r="B3082">
            <v>39.491351000000002</v>
          </cell>
          <cell r="C3082">
            <v>-74.875542999999993</v>
          </cell>
        </row>
        <row r="3083">
          <cell r="A3083" t="str">
            <v>08352</v>
          </cell>
          <cell r="B3083">
            <v>39.469515000000001</v>
          </cell>
          <cell r="C3083">
            <v>-75.146175999999997</v>
          </cell>
        </row>
        <row r="3084">
          <cell r="A3084" t="str">
            <v>08353</v>
          </cell>
          <cell r="B3084">
            <v>39.42165</v>
          </cell>
          <cell r="C3084">
            <v>-75.207667000000001</v>
          </cell>
        </row>
        <row r="3085">
          <cell r="A3085" t="str">
            <v>08360</v>
          </cell>
          <cell r="B3085">
            <v>39.392671</v>
          </cell>
          <cell r="C3085">
            <v>-75.025676000000004</v>
          </cell>
        </row>
        <row r="3086">
          <cell r="A3086" t="str">
            <v>08361</v>
          </cell>
          <cell r="B3086">
            <v>39.465465000000002</v>
          </cell>
          <cell r="C3086">
            <v>-74.965278999999995</v>
          </cell>
        </row>
        <row r="3087">
          <cell r="A3087" t="str">
            <v>08362</v>
          </cell>
          <cell r="B3087">
            <v>39.271264000000002</v>
          </cell>
          <cell r="C3087">
            <v>-75.027670999999998</v>
          </cell>
        </row>
        <row r="3088">
          <cell r="A3088" t="str">
            <v>08401</v>
          </cell>
          <cell r="B3088">
            <v>39.486848000000002</v>
          </cell>
          <cell r="C3088">
            <v>-74.643013999999994</v>
          </cell>
        </row>
        <row r="3089">
          <cell r="A3089" t="str">
            <v>08402</v>
          </cell>
          <cell r="B3089">
            <v>39.442067999999999</v>
          </cell>
          <cell r="C3089">
            <v>-74.666122999999999</v>
          </cell>
        </row>
        <row r="3090">
          <cell r="A3090" t="str">
            <v>08403</v>
          </cell>
          <cell r="B3090">
            <v>39.324264999999997</v>
          </cell>
          <cell r="C3090">
            <v>-74.513497000000001</v>
          </cell>
        </row>
        <row r="3091">
          <cell r="A3091" t="str">
            <v>08404</v>
          </cell>
          <cell r="B3091">
            <v>39.509208000000001</v>
          </cell>
          <cell r="C3091">
            <v>-74.608557000000005</v>
          </cell>
        </row>
        <row r="3092">
          <cell r="A3092" t="str">
            <v>08405</v>
          </cell>
          <cell r="B3092">
            <v>39.509208000000001</v>
          </cell>
          <cell r="C3092">
            <v>-74.608557000000005</v>
          </cell>
        </row>
        <row r="3093">
          <cell r="A3093" t="str">
            <v>08406</v>
          </cell>
          <cell r="B3093">
            <v>39.414645999999998</v>
          </cell>
          <cell r="C3093">
            <v>-74.664150000000006</v>
          </cell>
        </row>
        <row r="3094">
          <cell r="A3094" t="str">
            <v>08501</v>
          </cell>
          <cell r="B3094">
            <v>40.149712000000001</v>
          </cell>
          <cell r="C3094">
            <v>-74.539597999999998</v>
          </cell>
        </row>
        <row r="3095">
          <cell r="A3095" t="str">
            <v>08502</v>
          </cell>
          <cell r="B3095">
            <v>40.461503999999998</v>
          </cell>
          <cell r="C3095">
            <v>-74.648302000000001</v>
          </cell>
        </row>
        <row r="3096">
          <cell r="A3096" t="str">
            <v>08504</v>
          </cell>
          <cell r="B3096">
            <v>40.425369000000003</v>
          </cell>
          <cell r="C3096">
            <v>-74.668752999999995</v>
          </cell>
        </row>
        <row r="3097">
          <cell r="A3097" t="str">
            <v>08505</v>
          </cell>
          <cell r="B3097">
            <v>40.101534999999998</v>
          </cell>
          <cell r="C3097">
            <v>-74.724710999999999</v>
          </cell>
        </row>
        <row r="3098">
          <cell r="A3098" t="str">
            <v>08510</v>
          </cell>
          <cell r="B3098">
            <v>40.193311000000001</v>
          </cell>
          <cell r="C3098">
            <v>-74.442802999999998</v>
          </cell>
        </row>
        <row r="3099">
          <cell r="A3099" t="str">
            <v>08511</v>
          </cell>
          <cell r="B3099">
            <v>40.049551000000001</v>
          </cell>
          <cell r="C3099">
            <v>-74.557214999999999</v>
          </cell>
        </row>
        <row r="3100">
          <cell r="A3100" t="str">
            <v>08512</v>
          </cell>
          <cell r="B3100">
            <v>40.323115999999999</v>
          </cell>
          <cell r="C3100">
            <v>-74.516597000000004</v>
          </cell>
        </row>
        <row r="3101">
          <cell r="A3101" t="str">
            <v>08514</v>
          </cell>
          <cell r="B3101">
            <v>40.139913</v>
          </cell>
          <cell r="C3101">
            <v>-74.465018000000001</v>
          </cell>
        </row>
        <row r="3102">
          <cell r="A3102" t="str">
            <v>08515</v>
          </cell>
          <cell r="B3102">
            <v>40.147554999999997</v>
          </cell>
          <cell r="C3102">
            <v>-74.661473999999998</v>
          </cell>
        </row>
        <row r="3103">
          <cell r="A3103" t="str">
            <v>08518</v>
          </cell>
          <cell r="B3103">
            <v>40.124859999999998</v>
          </cell>
          <cell r="C3103">
            <v>-74.738862999999995</v>
          </cell>
        </row>
        <row r="3104">
          <cell r="A3104" t="str">
            <v>08520</v>
          </cell>
          <cell r="B3104">
            <v>40.281557999999997</v>
          </cell>
          <cell r="C3104">
            <v>-74.572449000000006</v>
          </cell>
        </row>
        <row r="3105">
          <cell r="A3105" t="str">
            <v>08525</v>
          </cell>
          <cell r="B3105">
            <v>40.389674999999997</v>
          </cell>
          <cell r="C3105">
            <v>-74.783956000000003</v>
          </cell>
        </row>
        <row r="3106">
          <cell r="A3106" t="str">
            <v>08526</v>
          </cell>
          <cell r="B3106">
            <v>40.162275000000001</v>
          </cell>
          <cell r="C3106">
            <v>-74.475936000000004</v>
          </cell>
        </row>
        <row r="3107">
          <cell r="A3107" t="str">
            <v>08527</v>
          </cell>
          <cell r="B3107">
            <v>40.105164000000002</v>
          </cell>
          <cell r="C3107">
            <v>-74.352813999999995</v>
          </cell>
        </row>
        <row r="3108">
          <cell r="A3108" t="str">
            <v>08528</v>
          </cell>
          <cell r="B3108">
            <v>40.382756000000001</v>
          </cell>
          <cell r="C3108">
            <v>-74.609550999999996</v>
          </cell>
        </row>
        <row r="3109">
          <cell r="A3109" t="str">
            <v>08530</v>
          </cell>
          <cell r="B3109">
            <v>40.379359999999998</v>
          </cell>
          <cell r="C3109">
            <v>-74.901534999999996</v>
          </cell>
        </row>
        <row r="3110">
          <cell r="A3110" t="str">
            <v>08533</v>
          </cell>
          <cell r="B3110">
            <v>40.082940000000001</v>
          </cell>
          <cell r="C3110">
            <v>-74.498740999999995</v>
          </cell>
        </row>
        <row r="3111">
          <cell r="A3111" t="str">
            <v>08534</v>
          </cell>
          <cell r="B3111">
            <v>40.328629999999997</v>
          </cell>
          <cell r="C3111">
            <v>-74.813557000000003</v>
          </cell>
        </row>
        <row r="3112">
          <cell r="A3112" t="str">
            <v>08535</v>
          </cell>
          <cell r="B3112">
            <v>40.225859999999997</v>
          </cell>
          <cell r="C3112">
            <v>-74.452292999999997</v>
          </cell>
        </row>
        <row r="3113">
          <cell r="A3113" t="str">
            <v>08536</v>
          </cell>
          <cell r="B3113">
            <v>40.342196999999999</v>
          </cell>
          <cell r="C3113">
            <v>-74.582061999999993</v>
          </cell>
        </row>
        <row r="3114">
          <cell r="A3114" t="str">
            <v>08540</v>
          </cell>
          <cell r="B3114">
            <v>40.343625000000003</v>
          </cell>
          <cell r="C3114">
            <v>-74.693952999999993</v>
          </cell>
        </row>
        <row r="3115">
          <cell r="A3115" t="str">
            <v>08541</v>
          </cell>
          <cell r="B3115">
            <v>40.280531000000003</v>
          </cell>
          <cell r="C3115">
            <v>-74.712018</v>
          </cell>
        </row>
        <row r="3116">
          <cell r="A3116" t="str">
            <v>08542</v>
          </cell>
          <cell r="B3116">
            <v>40.350456000000001</v>
          </cell>
          <cell r="C3116">
            <v>-74.658851999999996</v>
          </cell>
        </row>
        <row r="3117">
          <cell r="A3117" t="str">
            <v>08543</v>
          </cell>
          <cell r="B3117">
            <v>40.280531000000003</v>
          </cell>
          <cell r="C3117">
            <v>-74.712018</v>
          </cell>
        </row>
        <row r="3118">
          <cell r="A3118" t="str">
            <v>08544</v>
          </cell>
          <cell r="B3118">
            <v>40.349206000000002</v>
          </cell>
          <cell r="C3118">
            <v>-74.652811</v>
          </cell>
        </row>
        <row r="3119">
          <cell r="A3119" t="str">
            <v>08550</v>
          </cell>
          <cell r="B3119">
            <v>40.266857999999999</v>
          </cell>
          <cell r="C3119">
            <v>-74.651100999999997</v>
          </cell>
        </row>
        <row r="3120">
          <cell r="A3120" t="str">
            <v>08551</v>
          </cell>
          <cell r="B3120">
            <v>40.445602000000001</v>
          </cell>
          <cell r="C3120">
            <v>-74.840322</v>
          </cell>
        </row>
        <row r="3121">
          <cell r="A3121" t="str">
            <v>08553</v>
          </cell>
          <cell r="B3121">
            <v>40.412705000000003</v>
          </cell>
          <cell r="C3121">
            <v>-74.632255999999998</v>
          </cell>
        </row>
        <row r="3122">
          <cell r="A3122" t="str">
            <v>08554</v>
          </cell>
          <cell r="B3122">
            <v>40.071829000000001</v>
          </cell>
          <cell r="C3122">
            <v>-74.711814000000004</v>
          </cell>
        </row>
        <row r="3123">
          <cell r="A3123" t="str">
            <v>08555</v>
          </cell>
          <cell r="B3123">
            <v>40.221359999999997</v>
          </cell>
          <cell r="C3123">
            <v>-74.474744999999999</v>
          </cell>
        </row>
        <row r="3124">
          <cell r="A3124" t="str">
            <v>08556</v>
          </cell>
          <cell r="B3124">
            <v>40.419964999999998</v>
          </cell>
          <cell r="C3124">
            <v>-74.988619</v>
          </cell>
        </row>
        <row r="3125">
          <cell r="A3125" t="str">
            <v>08557</v>
          </cell>
          <cell r="B3125">
            <v>40.563654</v>
          </cell>
          <cell r="C3125">
            <v>-74.949409000000003</v>
          </cell>
        </row>
        <row r="3126">
          <cell r="A3126" t="str">
            <v>08558</v>
          </cell>
          <cell r="B3126">
            <v>40.434255</v>
          </cell>
          <cell r="C3126">
            <v>-74.708524999999995</v>
          </cell>
        </row>
        <row r="3127">
          <cell r="A3127" t="str">
            <v>08559</v>
          </cell>
          <cell r="B3127">
            <v>40.436413000000002</v>
          </cell>
          <cell r="C3127">
            <v>-74.970596999999998</v>
          </cell>
        </row>
        <row r="3128">
          <cell r="A3128" t="str">
            <v>08560</v>
          </cell>
          <cell r="B3128">
            <v>40.311826000000003</v>
          </cell>
          <cell r="C3128">
            <v>-74.863857999999993</v>
          </cell>
        </row>
        <row r="3129">
          <cell r="A3129" t="str">
            <v>08561</v>
          </cell>
          <cell r="B3129">
            <v>40.242313000000003</v>
          </cell>
          <cell r="C3129">
            <v>-74.578709000000003</v>
          </cell>
        </row>
        <row r="3130">
          <cell r="A3130" t="str">
            <v>08562</v>
          </cell>
          <cell r="B3130">
            <v>40.075099999999999</v>
          </cell>
          <cell r="C3130">
            <v>-74.608401999999998</v>
          </cell>
        </row>
        <row r="3131">
          <cell r="A3131" t="str">
            <v>08570</v>
          </cell>
          <cell r="B3131">
            <v>40.430005999999999</v>
          </cell>
          <cell r="C3131">
            <v>-74.417344</v>
          </cell>
        </row>
        <row r="3132">
          <cell r="A3132" t="str">
            <v>08601</v>
          </cell>
          <cell r="B3132">
            <v>40.280531000000003</v>
          </cell>
          <cell r="C3132">
            <v>-74.712018</v>
          </cell>
        </row>
        <row r="3133">
          <cell r="A3133" t="str">
            <v>08602</v>
          </cell>
          <cell r="B3133">
            <v>40.280531000000003</v>
          </cell>
          <cell r="C3133">
            <v>-74.712018</v>
          </cell>
        </row>
        <row r="3134">
          <cell r="A3134" t="str">
            <v>08603</v>
          </cell>
          <cell r="B3134">
            <v>40.280531000000003</v>
          </cell>
          <cell r="C3134">
            <v>-74.712018</v>
          </cell>
        </row>
        <row r="3135">
          <cell r="A3135" t="str">
            <v>08604</v>
          </cell>
          <cell r="B3135">
            <v>40.280531000000003</v>
          </cell>
          <cell r="C3135">
            <v>-74.712018</v>
          </cell>
        </row>
        <row r="3136">
          <cell r="A3136" t="str">
            <v>08605</v>
          </cell>
          <cell r="B3136">
            <v>40.280531000000003</v>
          </cell>
          <cell r="C3136">
            <v>-74.712018</v>
          </cell>
        </row>
        <row r="3137">
          <cell r="A3137" t="str">
            <v>08606</v>
          </cell>
          <cell r="B3137">
            <v>40.280531000000003</v>
          </cell>
          <cell r="C3137">
            <v>-74.712018</v>
          </cell>
        </row>
        <row r="3138">
          <cell r="A3138" t="str">
            <v>08607</v>
          </cell>
          <cell r="B3138">
            <v>40.280531000000003</v>
          </cell>
          <cell r="C3138">
            <v>-74.712018</v>
          </cell>
        </row>
        <row r="3139">
          <cell r="A3139" t="str">
            <v>08608</v>
          </cell>
          <cell r="B3139">
            <v>40.220108000000003</v>
          </cell>
          <cell r="C3139">
            <v>-74.764054999999999</v>
          </cell>
        </row>
        <row r="3140">
          <cell r="A3140" t="str">
            <v>08609</v>
          </cell>
          <cell r="B3140">
            <v>40.224808000000003</v>
          </cell>
          <cell r="C3140">
            <v>-74.741004000000004</v>
          </cell>
        </row>
        <row r="3141">
          <cell r="A3141" t="str">
            <v>08610</v>
          </cell>
          <cell r="B3141">
            <v>40.201608999999998</v>
          </cell>
          <cell r="C3141">
            <v>-74.704953000000003</v>
          </cell>
        </row>
        <row r="3142">
          <cell r="A3142" t="str">
            <v>08611</v>
          </cell>
          <cell r="B3142">
            <v>40.196657999999999</v>
          </cell>
          <cell r="C3142">
            <v>-74.741553999999994</v>
          </cell>
        </row>
        <row r="3143">
          <cell r="A3143" t="str">
            <v>08618</v>
          </cell>
          <cell r="B3143">
            <v>40.223607999999999</v>
          </cell>
          <cell r="C3143">
            <v>-74.732504000000006</v>
          </cell>
        </row>
        <row r="3144">
          <cell r="A3144" t="str">
            <v>08619</v>
          </cell>
          <cell r="B3144">
            <v>40.241807999999999</v>
          </cell>
          <cell r="C3144">
            <v>-74.696151</v>
          </cell>
        </row>
        <row r="3145">
          <cell r="A3145" t="str">
            <v>08620</v>
          </cell>
          <cell r="B3145">
            <v>40.194664000000003</v>
          </cell>
          <cell r="C3145">
            <v>-74.639852000000005</v>
          </cell>
        </row>
        <row r="3146">
          <cell r="A3146" t="str">
            <v>08625</v>
          </cell>
          <cell r="B3146">
            <v>40.280531000000003</v>
          </cell>
          <cell r="C3146">
            <v>-74.712018</v>
          </cell>
        </row>
        <row r="3147">
          <cell r="A3147" t="str">
            <v>08628</v>
          </cell>
          <cell r="B3147">
            <v>40.265456999999998</v>
          </cell>
          <cell r="C3147">
            <v>-74.816756999999996</v>
          </cell>
        </row>
        <row r="3148">
          <cell r="A3148" t="str">
            <v>08629</v>
          </cell>
          <cell r="B3148">
            <v>40.219557999999999</v>
          </cell>
          <cell r="C3148">
            <v>-74.733403999999993</v>
          </cell>
        </row>
        <row r="3149">
          <cell r="A3149" t="str">
            <v>08638</v>
          </cell>
          <cell r="B3149">
            <v>40.232908000000002</v>
          </cell>
          <cell r="C3149">
            <v>-74.716954000000001</v>
          </cell>
        </row>
        <row r="3150">
          <cell r="A3150" t="str">
            <v>08640</v>
          </cell>
          <cell r="B3150">
            <v>40.009788999999998</v>
          </cell>
          <cell r="C3150">
            <v>-74.605198000000001</v>
          </cell>
        </row>
        <row r="3151">
          <cell r="A3151" t="str">
            <v>08641</v>
          </cell>
          <cell r="B3151">
            <v>39.968786999999999</v>
          </cell>
          <cell r="C3151">
            <v>-74.624049999999997</v>
          </cell>
        </row>
        <row r="3152">
          <cell r="A3152" t="str">
            <v>08645</v>
          </cell>
          <cell r="B3152">
            <v>40.280531000000003</v>
          </cell>
          <cell r="C3152">
            <v>-74.712018</v>
          </cell>
        </row>
        <row r="3153">
          <cell r="A3153" t="str">
            <v>08646</v>
          </cell>
          <cell r="B3153">
            <v>40.280531000000003</v>
          </cell>
          <cell r="C3153">
            <v>-74.712018</v>
          </cell>
        </row>
        <row r="3154">
          <cell r="A3154" t="str">
            <v>08647</v>
          </cell>
          <cell r="B3154">
            <v>40.280531000000003</v>
          </cell>
          <cell r="C3154">
            <v>-74.712018</v>
          </cell>
        </row>
        <row r="3155">
          <cell r="A3155" t="str">
            <v>08648</v>
          </cell>
          <cell r="B3155">
            <v>40.279457000000001</v>
          </cell>
          <cell r="C3155">
            <v>-74.691180000000003</v>
          </cell>
        </row>
        <row r="3156">
          <cell r="A3156" t="str">
            <v>08650</v>
          </cell>
          <cell r="B3156">
            <v>40.280531000000003</v>
          </cell>
          <cell r="C3156">
            <v>-74.712018</v>
          </cell>
        </row>
        <row r="3157">
          <cell r="A3157" t="str">
            <v>08666</v>
          </cell>
          <cell r="B3157">
            <v>40.280531000000003</v>
          </cell>
          <cell r="C3157">
            <v>-74.712018</v>
          </cell>
        </row>
        <row r="3158">
          <cell r="A3158" t="str">
            <v>08677</v>
          </cell>
          <cell r="B3158">
            <v>40.280531000000003</v>
          </cell>
          <cell r="C3158">
            <v>-74.712018</v>
          </cell>
        </row>
        <row r="3159">
          <cell r="A3159" t="str">
            <v>08690</v>
          </cell>
          <cell r="B3159">
            <v>40.233576999999997</v>
          </cell>
          <cell r="C3159">
            <v>-74.657601999999997</v>
          </cell>
        </row>
        <row r="3160">
          <cell r="A3160" t="str">
            <v>08691</v>
          </cell>
          <cell r="B3160">
            <v>40.219738</v>
          </cell>
          <cell r="C3160">
            <v>-74.593948999999995</v>
          </cell>
        </row>
        <row r="3161">
          <cell r="A3161" t="str">
            <v>08695</v>
          </cell>
          <cell r="B3161">
            <v>40.280531000000003</v>
          </cell>
          <cell r="C3161">
            <v>-74.712018</v>
          </cell>
        </row>
        <row r="3162">
          <cell r="A3162" t="str">
            <v>08701</v>
          </cell>
          <cell r="B3162">
            <v>39.945169999999997</v>
          </cell>
          <cell r="C3162">
            <v>-74.149783999999997</v>
          </cell>
        </row>
        <row r="3163">
          <cell r="A3163" t="str">
            <v>08720</v>
          </cell>
          <cell r="B3163">
            <v>40.138877999999998</v>
          </cell>
          <cell r="C3163">
            <v>-74.112210000000005</v>
          </cell>
        </row>
        <row r="3164">
          <cell r="A3164" t="str">
            <v>08721</v>
          </cell>
          <cell r="B3164">
            <v>39.966603999999997</v>
          </cell>
          <cell r="C3164">
            <v>-74.300022999999996</v>
          </cell>
        </row>
        <row r="3165">
          <cell r="A3165" t="str">
            <v>08722</v>
          </cell>
          <cell r="B3165">
            <v>39.927520999999999</v>
          </cell>
          <cell r="C3165">
            <v>-74.198584999999994</v>
          </cell>
        </row>
        <row r="3166">
          <cell r="A3166" t="str">
            <v>08723</v>
          </cell>
          <cell r="B3166">
            <v>39.940021000000002</v>
          </cell>
          <cell r="C3166">
            <v>-74.122989000000004</v>
          </cell>
        </row>
        <row r="3167">
          <cell r="A3167" t="str">
            <v>08724</v>
          </cell>
          <cell r="B3167">
            <v>39.938046999999997</v>
          </cell>
          <cell r="C3167">
            <v>-74.171090000000007</v>
          </cell>
        </row>
        <row r="3168">
          <cell r="A3168" t="str">
            <v>08730</v>
          </cell>
          <cell r="B3168">
            <v>40.107613999999998</v>
          </cell>
          <cell r="C3168">
            <v>-74.065081000000006</v>
          </cell>
        </row>
        <row r="3169">
          <cell r="A3169" t="str">
            <v>08731</v>
          </cell>
          <cell r="B3169">
            <v>39.876030999999998</v>
          </cell>
          <cell r="C3169">
            <v>-74.230521999999993</v>
          </cell>
        </row>
        <row r="3170">
          <cell r="A3170" t="str">
            <v>08732</v>
          </cell>
          <cell r="B3170">
            <v>39.983266999999998</v>
          </cell>
          <cell r="C3170">
            <v>-74.128482000000005</v>
          </cell>
        </row>
        <row r="3171">
          <cell r="A3171" t="str">
            <v>08733</v>
          </cell>
          <cell r="B3171">
            <v>39.992317</v>
          </cell>
          <cell r="C3171">
            <v>-74.282240000000002</v>
          </cell>
        </row>
        <row r="3172">
          <cell r="A3172" t="str">
            <v>08734</v>
          </cell>
          <cell r="B3172">
            <v>39.863489000000001</v>
          </cell>
          <cell r="C3172">
            <v>-74.168216999999999</v>
          </cell>
        </row>
        <row r="3173">
          <cell r="A3173" t="str">
            <v>08735</v>
          </cell>
          <cell r="B3173">
            <v>39.980916999999998</v>
          </cell>
          <cell r="C3173">
            <v>-74.072029999999998</v>
          </cell>
        </row>
        <row r="3174">
          <cell r="A3174" t="str">
            <v>08736</v>
          </cell>
          <cell r="B3174">
            <v>40.121513999999998</v>
          </cell>
          <cell r="C3174">
            <v>-74.069963000000001</v>
          </cell>
        </row>
        <row r="3175">
          <cell r="A3175" t="str">
            <v>08738</v>
          </cell>
          <cell r="B3175">
            <v>40.029916</v>
          </cell>
          <cell r="C3175">
            <v>-74.056880000000007</v>
          </cell>
        </row>
        <row r="3176">
          <cell r="A3176" t="str">
            <v>08739</v>
          </cell>
          <cell r="B3176">
            <v>40.000759000000002</v>
          </cell>
          <cell r="C3176">
            <v>-74.249279999999999</v>
          </cell>
        </row>
        <row r="3177">
          <cell r="A3177" t="str">
            <v>08740</v>
          </cell>
          <cell r="B3177">
            <v>39.926628000000001</v>
          </cell>
          <cell r="C3177">
            <v>-74.133331999999996</v>
          </cell>
        </row>
        <row r="3178">
          <cell r="A3178" t="str">
            <v>08741</v>
          </cell>
          <cell r="B3178">
            <v>40.003245999999997</v>
          </cell>
          <cell r="C3178">
            <v>-74.109626000000006</v>
          </cell>
        </row>
        <row r="3179">
          <cell r="A3179" t="str">
            <v>08742</v>
          </cell>
          <cell r="B3179">
            <v>39.954807000000002</v>
          </cell>
          <cell r="C3179">
            <v>-74.157055999999997</v>
          </cell>
        </row>
        <row r="3180">
          <cell r="A3180" t="str">
            <v>08750</v>
          </cell>
          <cell r="B3180">
            <v>40.161391999999999</v>
          </cell>
          <cell r="C3180">
            <v>-74.043772000000004</v>
          </cell>
        </row>
        <row r="3181">
          <cell r="A3181" t="str">
            <v>08751</v>
          </cell>
          <cell r="B3181">
            <v>39.945990999999999</v>
          </cell>
          <cell r="C3181">
            <v>-74.181648999999993</v>
          </cell>
        </row>
        <row r="3182">
          <cell r="A3182" t="str">
            <v>08752</v>
          </cell>
          <cell r="B3182">
            <v>39.805832000000002</v>
          </cell>
          <cell r="C3182">
            <v>-74.145694000000006</v>
          </cell>
        </row>
        <row r="3183">
          <cell r="A3183" t="str">
            <v>08753</v>
          </cell>
          <cell r="B3183">
            <v>39.958851000000003</v>
          </cell>
          <cell r="C3183">
            <v>-74.215335999999994</v>
          </cell>
        </row>
        <row r="3184">
          <cell r="A3184" t="str">
            <v>08754</v>
          </cell>
          <cell r="B3184">
            <v>40.000759000000002</v>
          </cell>
          <cell r="C3184">
            <v>-74.249279999999999</v>
          </cell>
        </row>
        <row r="3185">
          <cell r="A3185" t="str">
            <v>08755</v>
          </cell>
          <cell r="B3185">
            <v>40.000695999999998</v>
          </cell>
          <cell r="C3185">
            <v>-74.256821000000002</v>
          </cell>
        </row>
        <row r="3186">
          <cell r="A3186" t="str">
            <v>08756</v>
          </cell>
          <cell r="B3186">
            <v>39.787965999999997</v>
          </cell>
          <cell r="C3186">
            <v>-74.191057999999998</v>
          </cell>
        </row>
        <row r="3187">
          <cell r="A3187" t="str">
            <v>08757</v>
          </cell>
          <cell r="B3187">
            <v>39.943064</v>
          </cell>
          <cell r="C3187">
            <v>-74.264067999999995</v>
          </cell>
        </row>
        <row r="3188">
          <cell r="A3188" t="str">
            <v>08758</v>
          </cell>
          <cell r="B3188">
            <v>39.787942999999999</v>
          </cell>
          <cell r="C3188">
            <v>-74.246662000000001</v>
          </cell>
        </row>
        <row r="3189">
          <cell r="A3189" t="str">
            <v>08759</v>
          </cell>
          <cell r="B3189">
            <v>39.945798000000003</v>
          </cell>
          <cell r="C3189">
            <v>-74.297820000000002</v>
          </cell>
        </row>
        <row r="3190">
          <cell r="A3190" t="str">
            <v>08801</v>
          </cell>
          <cell r="B3190">
            <v>40.631008000000001</v>
          </cell>
          <cell r="C3190">
            <v>-74.890685000000005</v>
          </cell>
        </row>
        <row r="3191">
          <cell r="A3191" t="str">
            <v>08802</v>
          </cell>
          <cell r="B3191">
            <v>40.695034</v>
          </cell>
          <cell r="C3191">
            <v>-75.028088999999994</v>
          </cell>
        </row>
        <row r="3192">
          <cell r="A3192" t="str">
            <v>08803</v>
          </cell>
          <cell r="B3192">
            <v>40.563654</v>
          </cell>
          <cell r="C3192">
            <v>-74.949409000000003</v>
          </cell>
        </row>
        <row r="3193">
          <cell r="A3193" t="str">
            <v>08804</v>
          </cell>
          <cell r="B3193">
            <v>40.646293999999997</v>
          </cell>
          <cell r="C3193">
            <v>-75.092934</v>
          </cell>
        </row>
        <row r="3194">
          <cell r="A3194" t="str">
            <v>08805</v>
          </cell>
          <cell r="B3194">
            <v>40.575401999999997</v>
          </cell>
          <cell r="C3194">
            <v>-74.538248999999993</v>
          </cell>
        </row>
        <row r="3195">
          <cell r="A3195" t="str">
            <v>08807</v>
          </cell>
          <cell r="B3195">
            <v>40.598702000000003</v>
          </cell>
          <cell r="C3195">
            <v>-74.607517999999999</v>
          </cell>
        </row>
        <row r="3196">
          <cell r="A3196" t="str">
            <v>08808</v>
          </cell>
          <cell r="B3196">
            <v>40.737212999999997</v>
          </cell>
          <cell r="C3196">
            <v>-75.046925999999999</v>
          </cell>
        </row>
        <row r="3197">
          <cell r="A3197" t="str">
            <v>08809</v>
          </cell>
          <cell r="B3197">
            <v>40.530500000000004</v>
          </cell>
          <cell r="C3197">
            <v>-74.845573999999999</v>
          </cell>
        </row>
        <row r="3198">
          <cell r="A3198" t="str">
            <v>08810</v>
          </cell>
          <cell r="B3198">
            <v>40.372306000000002</v>
          </cell>
          <cell r="C3198">
            <v>-74.494889000000001</v>
          </cell>
        </row>
        <row r="3199">
          <cell r="A3199" t="str">
            <v>08812</v>
          </cell>
          <cell r="B3199">
            <v>40.589702000000003</v>
          </cell>
          <cell r="C3199">
            <v>-74.463947000000005</v>
          </cell>
        </row>
        <row r="3200">
          <cell r="A3200" t="str">
            <v>08816</v>
          </cell>
          <cell r="B3200">
            <v>40.427697000000002</v>
          </cell>
          <cell r="C3200">
            <v>-74.421695</v>
          </cell>
        </row>
        <row r="3201">
          <cell r="A3201" t="str">
            <v>08817</v>
          </cell>
          <cell r="B3201">
            <v>40.519753000000001</v>
          </cell>
          <cell r="C3201">
            <v>-74.393444000000002</v>
          </cell>
        </row>
        <row r="3202">
          <cell r="A3202" t="str">
            <v>08818</v>
          </cell>
          <cell r="B3202">
            <v>40.430005999999999</v>
          </cell>
          <cell r="C3202">
            <v>-74.417344</v>
          </cell>
        </row>
        <row r="3203">
          <cell r="A3203" t="str">
            <v>08820</v>
          </cell>
          <cell r="B3203">
            <v>40.576611</v>
          </cell>
          <cell r="C3203">
            <v>-74.362616000000003</v>
          </cell>
        </row>
        <row r="3204">
          <cell r="A3204" t="str">
            <v>08821</v>
          </cell>
          <cell r="B3204">
            <v>40.566552999999999</v>
          </cell>
          <cell r="C3204">
            <v>-74.599800999999999</v>
          </cell>
        </row>
        <row r="3205">
          <cell r="A3205" t="str">
            <v>08822</v>
          </cell>
          <cell r="B3205">
            <v>40.507860000000001</v>
          </cell>
          <cell r="C3205">
            <v>-74.863282999999996</v>
          </cell>
        </row>
        <row r="3206">
          <cell r="A3206" t="str">
            <v>08823</v>
          </cell>
          <cell r="B3206">
            <v>40.440604</v>
          </cell>
          <cell r="C3206">
            <v>-74.560248999999999</v>
          </cell>
        </row>
        <row r="3207">
          <cell r="A3207" t="str">
            <v>08824</v>
          </cell>
          <cell r="B3207">
            <v>40.422955000000002</v>
          </cell>
          <cell r="C3207">
            <v>-74.549761000000004</v>
          </cell>
        </row>
        <row r="3208">
          <cell r="A3208" t="str">
            <v>08825</v>
          </cell>
          <cell r="B3208">
            <v>40.581189999999999</v>
          </cell>
          <cell r="C3208">
            <v>-75.012654999999995</v>
          </cell>
        </row>
        <row r="3209">
          <cell r="A3209" t="str">
            <v>08826</v>
          </cell>
          <cell r="B3209">
            <v>40.578190999999997</v>
          </cell>
          <cell r="C3209">
            <v>-74.904574999999994</v>
          </cell>
        </row>
        <row r="3210">
          <cell r="A3210" t="str">
            <v>08827</v>
          </cell>
          <cell r="B3210">
            <v>40.666699999999999</v>
          </cell>
          <cell r="C3210">
            <v>-74.964691999999999</v>
          </cell>
        </row>
        <row r="3211">
          <cell r="A3211" t="str">
            <v>08828</v>
          </cell>
          <cell r="B3211">
            <v>40.375540000000001</v>
          </cell>
          <cell r="C3211">
            <v>-74.421644000000001</v>
          </cell>
        </row>
        <row r="3212">
          <cell r="A3212" t="str">
            <v>08829</v>
          </cell>
          <cell r="B3212">
            <v>40.668163</v>
          </cell>
          <cell r="C3212">
            <v>-74.889823000000007</v>
          </cell>
        </row>
        <row r="3213">
          <cell r="A3213" t="str">
            <v>08830</v>
          </cell>
          <cell r="B3213">
            <v>40.569211000000003</v>
          </cell>
          <cell r="C3213">
            <v>-74.315042000000005</v>
          </cell>
        </row>
        <row r="3214">
          <cell r="A3214" t="str">
            <v>08831</v>
          </cell>
          <cell r="B3214">
            <v>40.343756999999997</v>
          </cell>
          <cell r="C3214">
            <v>-74.428870000000003</v>
          </cell>
        </row>
        <row r="3215">
          <cell r="A3215" t="str">
            <v>08832</v>
          </cell>
          <cell r="B3215">
            <v>40.517558999999999</v>
          </cell>
          <cell r="C3215">
            <v>-74.306961000000001</v>
          </cell>
        </row>
        <row r="3216">
          <cell r="A3216" t="str">
            <v>08833</v>
          </cell>
          <cell r="B3216">
            <v>40.635368999999997</v>
          </cell>
          <cell r="C3216">
            <v>-74.829976000000002</v>
          </cell>
        </row>
        <row r="3217">
          <cell r="A3217" t="str">
            <v>08834</v>
          </cell>
          <cell r="B3217">
            <v>40.563654</v>
          </cell>
          <cell r="C3217">
            <v>-74.949409000000003</v>
          </cell>
        </row>
        <row r="3218">
          <cell r="A3218" t="str">
            <v>08835</v>
          </cell>
          <cell r="B3218">
            <v>40.541052999999998</v>
          </cell>
          <cell r="C3218">
            <v>-74.589224999999999</v>
          </cell>
        </row>
        <row r="3219">
          <cell r="A3219" t="str">
            <v>08836</v>
          </cell>
          <cell r="B3219">
            <v>40.604351999999999</v>
          </cell>
          <cell r="C3219">
            <v>-74.553799999999995</v>
          </cell>
        </row>
        <row r="3220">
          <cell r="A3220" t="str">
            <v>08837</v>
          </cell>
          <cell r="B3220">
            <v>40.527054</v>
          </cell>
          <cell r="C3220">
            <v>-74.350392999999997</v>
          </cell>
        </row>
        <row r="3221">
          <cell r="A3221" t="str">
            <v>08840</v>
          </cell>
          <cell r="B3221">
            <v>40.472223999999997</v>
          </cell>
          <cell r="C3221">
            <v>-74.451939999999993</v>
          </cell>
        </row>
        <row r="3222">
          <cell r="A3222" t="str">
            <v>08844</v>
          </cell>
        </row>
        <row r="3223">
          <cell r="A3223" t="str">
            <v>08846</v>
          </cell>
          <cell r="B3223">
            <v>40.575201999999997</v>
          </cell>
          <cell r="C3223">
            <v>-74.499397999999999</v>
          </cell>
        </row>
        <row r="3224">
          <cell r="A3224" t="str">
            <v>08848</v>
          </cell>
          <cell r="B3224">
            <v>40.664749</v>
          </cell>
          <cell r="C3224">
            <v>-74.970541999999995</v>
          </cell>
        </row>
        <row r="3225">
          <cell r="A3225" t="str">
            <v>08850</v>
          </cell>
          <cell r="B3225">
            <v>40.448255000000003</v>
          </cell>
          <cell r="C3225">
            <v>-74.444395</v>
          </cell>
        </row>
        <row r="3226">
          <cell r="A3226" t="str">
            <v>08852</v>
          </cell>
          <cell r="B3226">
            <v>40.386941999999998</v>
          </cell>
          <cell r="C3226">
            <v>-74.555798999999993</v>
          </cell>
        </row>
        <row r="3227">
          <cell r="A3227" t="str">
            <v>08853</v>
          </cell>
          <cell r="B3227">
            <v>40.492604</v>
          </cell>
          <cell r="C3227">
            <v>-74.726555000000005</v>
          </cell>
        </row>
        <row r="3228">
          <cell r="A3228" t="str">
            <v>08854</v>
          </cell>
          <cell r="B3228">
            <v>40.552925000000002</v>
          </cell>
          <cell r="C3228">
            <v>-74.457746</v>
          </cell>
        </row>
        <row r="3229">
          <cell r="A3229" t="str">
            <v>08855</v>
          </cell>
          <cell r="B3229">
            <v>40.430005999999999</v>
          </cell>
          <cell r="C3229">
            <v>-74.417344</v>
          </cell>
        </row>
        <row r="3230">
          <cell r="A3230" t="str">
            <v>08857</v>
          </cell>
          <cell r="B3230">
            <v>40.407319000000001</v>
          </cell>
          <cell r="C3230">
            <v>-74.314318999999998</v>
          </cell>
        </row>
        <row r="3231">
          <cell r="A3231" t="str">
            <v>08858</v>
          </cell>
          <cell r="B3231">
            <v>40.691797999999999</v>
          </cell>
          <cell r="C3231">
            <v>-74.752537000000004</v>
          </cell>
        </row>
        <row r="3232">
          <cell r="A3232" t="str">
            <v>08859</v>
          </cell>
          <cell r="B3232">
            <v>40.459204999999997</v>
          </cell>
          <cell r="C3232">
            <v>-74.306956</v>
          </cell>
        </row>
        <row r="3233">
          <cell r="A3233" t="str">
            <v>08861</v>
          </cell>
          <cell r="B3233">
            <v>40.520654</v>
          </cell>
          <cell r="C3233">
            <v>-74.279144000000002</v>
          </cell>
        </row>
        <row r="3234">
          <cell r="A3234" t="str">
            <v>08862</v>
          </cell>
          <cell r="B3234">
            <v>40.430005999999999</v>
          </cell>
          <cell r="C3234">
            <v>-74.417344</v>
          </cell>
        </row>
        <row r="3235">
          <cell r="A3235" t="str">
            <v>08863</v>
          </cell>
          <cell r="B3235">
            <v>40.531390000000002</v>
          </cell>
          <cell r="C3235">
            <v>-74.315250000000006</v>
          </cell>
        </row>
        <row r="3236">
          <cell r="A3236" t="str">
            <v>08865</v>
          </cell>
          <cell r="B3236">
            <v>40.765309000000002</v>
          </cell>
          <cell r="C3236">
            <v>-74.987430000000003</v>
          </cell>
        </row>
        <row r="3237">
          <cell r="A3237" t="str">
            <v>08867</v>
          </cell>
          <cell r="B3237">
            <v>40.585926000000001</v>
          </cell>
          <cell r="C3237">
            <v>-74.976982000000007</v>
          </cell>
        </row>
        <row r="3238">
          <cell r="A3238" t="str">
            <v>08868</v>
          </cell>
          <cell r="B3238">
            <v>40.565492999999996</v>
          </cell>
          <cell r="C3238">
            <v>-74.938930999999997</v>
          </cell>
        </row>
        <row r="3239">
          <cell r="A3239" t="str">
            <v>08869</v>
          </cell>
          <cell r="B3239">
            <v>40.573802000000001</v>
          </cell>
          <cell r="C3239">
            <v>-74.642649000000006</v>
          </cell>
        </row>
        <row r="3240">
          <cell r="A3240" t="str">
            <v>08870</v>
          </cell>
          <cell r="B3240">
            <v>40.563654</v>
          </cell>
          <cell r="C3240">
            <v>-74.949409000000003</v>
          </cell>
        </row>
        <row r="3241">
          <cell r="A3241" t="str">
            <v>08871</v>
          </cell>
          <cell r="B3241">
            <v>40.430005999999999</v>
          </cell>
          <cell r="C3241">
            <v>-74.417344</v>
          </cell>
        </row>
        <row r="3242">
          <cell r="A3242" t="str">
            <v>08872</v>
          </cell>
          <cell r="B3242">
            <v>40.453358000000001</v>
          </cell>
          <cell r="C3242">
            <v>-74.334192000000002</v>
          </cell>
        </row>
        <row r="3243">
          <cell r="A3243" t="str">
            <v>08873</v>
          </cell>
          <cell r="B3243">
            <v>40.491002000000002</v>
          </cell>
          <cell r="C3243">
            <v>-74.523647999999994</v>
          </cell>
        </row>
        <row r="3244">
          <cell r="A3244" t="str">
            <v>08875</v>
          </cell>
          <cell r="B3244">
            <v>40.580917999999997</v>
          </cell>
          <cell r="C3244">
            <v>-74.711731</v>
          </cell>
        </row>
        <row r="3245">
          <cell r="A3245" t="str">
            <v>08876</v>
          </cell>
          <cell r="B3245">
            <v>40.560313999999998</v>
          </cell>
          <cell r="C3245">
            <v>-74.661649999999995</v>
          </cell>
        </row>
        <row r="3246">
          <cell r="A3246" t="str">
            <v>08877</v>
          </cell>
          <cell r="B3246">
            <v>40.430005999999999</v>
          </cell>
          <cell r="C3246">
            <v>-74.417344</v>
          </cell>
        </row>
        <row r="3247">
          <cell r="A3247" t="str">
            <v>08878</v>
          </cell>
          <cell r="B3247">
            <v>40.436864999999997</v>
          </cell>
          <cell r="C3247">
            <v>-74.250941999999995</v>
          </cell>
        </row>
        <row r="3248">
          <cell r="A3248" t="str">
            <v>08879</v>
          </cell>
          <cell r="B3248">
            <v>40.463970000000003</v>
          </cell>
          <cell r="C3248">
            <v>-74.274168000000003</v>
          </cell>
        </row>
        <row r="3249">
          <cell r="A3249" t="str">
            <v>08880</v>
          </cell>
          <cell r="B3249">
            <v>40.552253</v>
          </cell>
          <cell r="C3249">
            <v>-74.531148999999999</v>
          </cell>
        </row>
        <row r="3250">
          <cell r="A3250" t="str">
            <v>08882</v>
          </cell>
          <cell r="B3250">
            <v>40.445905000000003</v>
          </cell>
          <cell r="C3250">
            <v>-74.381767999999994</v>
          </cell>
        </row>
        <row r="3251">
          <cell r="A3251" t="str">
            <v>08884</v>
          </cell>
          <cell r="B3251">
            <v>40.385706999999996</v>
          </cell>
          <cell r="C3251">
            <v>-74.393248999999997</v>
          </cell>
        </row>
        <row r="3252">
          <cell r="A3252" t="str">
            <v>08885</v>
          </cell>
          <cell r="B3252">
            <v>40.576371999999999</v>
          </cell>
          <cell r="C3252">
            <v>-74.831104999999994</v>
          </cell>
        </row>
        <row r="3253">
          <cell r="A3253" t="str">
            <v>08886</v>
          </cell>
          <cell r="B3253">
            <v>40.717348999999999</v>
          </cell>
          <cell r="C3253">
            <v>-75.072957000000002</v>
          </cell>
        </row>
        <row r="3254">
          <cell r="A3254" t="str">
            <v>08887</v>
          </cell>
          <cell r="B3254">
            <v>40.520569999999999</v>
          </cell>
          <cell r="C3254">
            <v>-74.794632000000007</v>
          </cell>
        </row>
        <row r="3255">
          <cell r="A3255" t="str">
            <v>08888</v>
          </cell>
          <cell r="B3255">
            <v>40.619411999999997</v>
          </cell>
          <cell r="C3255">
            <v>-74.740596999999994</v>
          </cell>
        </row>
        <row r="3256">
          <cell r="A3256" t="str">
            <v>08889</v>
          </cell>
          <cell r="B3256">
            <v>40.615577000000002</v>
          </cell>
          <cell r="C3256">
            <v>-74.772375999999994</v>
          </cell>
        </row>
        <row r="3257">
          <cell r="A3257" t="str">
            <v>08890</v>
          </cell>
          <cell r="B3257">
            <v>40.536068999999998</v>
          </cell>
          <cell r="C3257">
            <v>-74.578872000000004</v>
          </cell>
        </row>
        <row r="3258">
          <cell r="A3258" t="str">
            <v>08896</v>
          </cell>
          <cell r="B3258">
            <v>40.566552999999999</v>
          </cell>
          <cell r="C3258">
            <v>-74.599800999999999</v>
          </cell>
        </row>
        <row r="3259">
          <cell r="A3259" t="str">
            <v>08899</v>
          </cell>
          <cell r="B3259">
            <v>40.520254000000001</v>
          </cell>
          <cell r="C3259">
            <v>-74.420545000000004</v>
          </cell>
        </row>
        <row r="3260">
          <cell r="A3260" t="str">
            <v>08901</v>
          </cell>
          <cell r="B3260">
            <v>40.486753999999998</v>
          </cell>
          <cell r="C3260">
            <v>-74.444395</v>
          </cell>
        </row>
        <row r="3261">
          <cell r="A3261" t="str">
            <v>08902</v>
          </cell>
          <cell r="B3261">
            <v>40.437705000000001</v>
          </cell>
          <cell r="C3261">
            <v>-74.488546999999997</v>
          </cell>
        </row>
        <row r="3262">
          <cell r="A3262" t="str">
            <v>08903</v>
          </cell>
          <cell r="B3262">
            <v>40.513854000000002</v>
          </cell>
          <cell r="C3262">
            <v>-74.445098000000002</v>
          </cell>
        </row>
        <row r="3263">
          <cell r="A3263" t="str">
            <v>08904</v>
          </cell>
          <cell r="B3263">
            <v>40.499865999999997</v>
          </cell>
          <cell r="C3263">
            <v>-74.428094999999999</v>
          </cell>
        </row>
        <row r="3264">
          <cell r="A3264" t="str">
            <v>08905</v>
          </cell>
          <cell r="B3264">
            <v>40.430005999999999</v>
          </cell>
          <cell r="C3264">
            <v>-74.417344</v>
          </cell>
        </row>
        <row r="3265">
          <cell r="A3265" t="str">
            <v>08906</v>
          </cell>
          <cell r="B3265">
            <v>40.430005999999999</v>
          </cell>
          <cell r="C3265">
            <v>-74.417344</v>
          </cell>
        </row>
        <row r="3266">
          <cell r="A3266" t="str">
            <v>08922</v>
          </cell>
          <cell r="B3266">
            <v>40.430005999999999</v>
          </cell>
          <cell r="C3266">
            <v>-74.417344</v>
          </cell>
        </row>
        <row r="3267">
          <cell r="A3267" t="str">
            <v>08933</v>
          </cell>
          <cell r="B3267">
            <v>40.430005999999999</v>
          </cell>
          <cell r="C3267">
            <v>-74.417344</v>
          </cell>
        </row>
        <row r="3268">
          <cell r="A3268" t="str">
            <v>08988</v>
          </cell>
          <cell r="B3268">
            <v>40.430005999999999</v>
          </cell>
          <cell r="C3268">
            <v>-74.417344</v>
          </cell>
        </row>
        <row r="3269">
          <cell r="A3269" t="str">
            <v>08989</v>
          </cell>
          <cell r="B3269">
            <v>40.430005999999999</v>
          </cell>
          <cell r="C3269">
            <v>-74.417344</v>
          </cell>
        </row>
        <row r="3270">
          <cell r="A3270" t="str">
            <v>09007</v>
          </cell>
        </row>
        <row r="3271">
          <cell r="A3271" t="str">
            <v>09009</v>
          </cell>
        </row>
        <row r="3272">
          <cell r="A3272" t="str">
            <v>09012</v>
          </cell>
        </row>
        <row r="3273">
          <cell r="A3273" t="str">
            <v>09013</v>
          </cell>
        </row>
        <row r="3274">
          <cell r="A3274" t="str">
            <v>09014</v>
          </cell>
        </row>
        <row r="3275">
          <cell r="A3275" t="str">
            <v>09021</v>
          </cell>
        </row>
        <row r="3276">
          <cell r="A3276" t="str">
            <v>09028</v>
          </cell>
        </row>
        <row r="3277">
          <cell r="A3277" t="str">
            <v>09029</v>
          </cell>
        </row>
        <row r="3278">
          <cell r="A3278" t="str">
            <v>09031</v>
          </cell>
        </row>
        <row r="3279">
          <cell r="A3279" t="str">
            <v>09033</v>
          </cell>
        </row>
        <row r="3280">
          <cell r="A3280" t="str">
            <v>09034</v>
          </cell>
        </row>
        <row r="3281">
          <cell r="A3281" t="str">
            <v>09036</v>
          </cell>
        </row>
        <row r="3282">
          <cell r="A3282" t="str">
            <v>09037</v>
          </cell>
        </row>
        <row r="3283">
          <cell r="A3283" t="str">
            <v>09042</v>
          </cell>
        </row>
        <row r="3284">
          <cell r="A3284" t="str">
            <v>09045</v>
          </cell>
        </row>
        <row r="3285">
          <cell r="A3285" t="str">
            <v>09046</v>
          </cell>
        </row>
        <row r="3286">
          <cell r="A3286" t="str">
            <v>09050</v>
          </cell>
        </row>
        <row r="3287">
          <cell r="A3287" t="str">
            <v>09053</v>
          </cell>
        </row>
        <row r="3288">
          <cell r="A3288" t="str">
            <v>09054</v>
          </cell>
        </row>
        <row r="3289">
          <cell r="A3289" t="str">
            <v>09056</v>
          </cell>
        </row>
        <row r="3290">
          <cell r="A3290" t="str">
            <v>09058</v>
          </cell>
        </row>
        <row r="3291">
          <cell r="A3291" t="str">
            <v>09059</v>
          </cell>
        </row>
        <row r="3292">
          <cell r="A3292" t="str">
            <v>09060</v>
          </cell>
        </row>
        <row r="3293">
          <cell r="A3293" t="str">
            <v>09063</v>
          </cell>
        </row>
        <row r="3294">
          <cell r="A3294" t="str">
            <v>09067</v>
          </cell>
        </row>
        <row r="3295">
          <cell r="A3295" t="str">
            <v>09069</v>
          </cell>
        </row>
        <row r="3296">
          <cell r="A3296" t="str">
            <v>09072</v>
          </cell>
        </row>
        <row r="3297">
          <cell r="A3297" t="str">
            <v>09074</v>
          </cell>
        </row>
        <row r="3298">
          <cell r="A3298" t="str">
            <v>09076</v>
          </cell>
        </row>
        <row r="3299">
          <cell r="A3299" t="str">
            <v>09080</v>
          </cell>
        </row>
        <row r="3300">
          <cell r="A3300" t="str">
            <v>09081</v>
          </cell>
        </row>
        <row r="3301">
          <cell r="A3301" t="str">
            <v>09086</v>
          </cell>
        </row>
        <row r="3302">
          <cell r="A3302" t="str">
            <v>09089</v>
          </cell>
        </row>
        <row r="3303">
          <cell r="A3303" t="str">
            <v>09090</v>
          </cell>
        </row>
        <row r="3304">
          <cell r="A3304" t="str">
            <v>09094</v>
          </cell>
        </row>
        <row r="3305">
          <cell r="A3305" t="str">
            <v>09095</v>
          </cell>
        </row>
        <row r="3306">
          <cell r="A3306" t="str">
            <v>09096</v>
          </cell>
        </row>
        <row r="3307">
          <cell r="A3307" t="str">
            <v>09098</v>
          </cell>
        </row>
        <row r="3308">
          <cell r="A3308" t="str">
            <v>09099</v>
          </cell>
        </row>
        <row r="3309">
          <cell r="A3309" t="str">
            <v>09100</v>
          </cell>
        </row>
        <row r="3310">
          <cell r="A3310" t="str">
            <v>09102</v>
          </cell>
        </row>
        <row r="3311">
          <cell r="A3311" t="str">
            <v>09103</v>
          </cell>
        </row>
        <row r="3312">
          <cell r="A3312" t="str">
            <v>09104</v>
          </cell>
        </row>
        <row r="3313">
          <cell r="A3313" t="str">
            <v>09106</v>
          </cell>
        </row>
        <row r="3314">
          <cell r="A3314" t="str">
            <v>09107</v>
          </cell>
        </row>
        <row r="3315">
          <cell r="A3315" t="str">
            <v>09110</v>
          </cell>
        </row>
        <row r="3316">
          <cell r="A3316" t="str">
            <v>09111</v>
          </cell>
        </row>
        <row r="3317">
          <cell r="A3317" t="str">
            <v>09112</v>
          </cell>
        </row>
        <row r="3318">
          <cell r="A3318" t="str">
            <v>09114</v>
          </cell>
        </row>
        <row r="3319">
          <cell r="A3319" t="str">
            <v>09123</v>
          </cell>
        </row>
        <row r="3320">
          <cell r="A3320" t="str">
            <v>09126</v>
          </cell>
        </row>
        <row r="3321">
          <cell r="A3321" t="str">
            <v>09128</v>
          </cell>
        </row>
        <row r="3322">
          <cell r="A3322" t="str">
            <v>09131</v>
          </cell>
        </row>
        <row r="3323">
          <cell r="A3323" t="str">
            <v>09136</v>
          </cell>
        </row>
        <row r="3324">
          <cell r="A3324" t="str">
            <v>09137</v>
          </cell>
        </row>
        <row r="3325">
          <cell r="A3325" t="str">
            <v>09138</v>
          </cell>
        </row>
        <row r="3326">
          <cell r="A3326" t="str">
            <v>09139</v>
          </cell>
        </row>
        <row r="3327">
          <cell r="A3327" t="str">
            <v>09140</v>
          </cell>
        </row>
        <row r="3328">
          <cell r="A3328" t="str">
            <v>09142</v>
          </cell>
        </row>
        <row r="3329">
          <cell r="A3329" t="str">
            <v>09143</v>
          </cell>
        </row>
        <row r="3330">
          <cell r="A3330" t="str">
            <v>09154</v>
          </cell>
        </row>
        <row r="3331">
          <cell r="A3331" t="str">
            <v>09157</v>
          </cell>
        </row>
        <row r="3332">
          <cell r="A3332" t="str">
            <v>09164</v>
          </cell>
        </row>
        <row r="3333">
          <cell r="A3333" t="str">
            <v>09165</v>
          </cell>
        </row>
        <row r="3334">
          <cell r="A3334" t="str">
            <v>09166</v>
          </cell>
        </row>
        <row r="3335">
          <cell r="A3335" t="str">
            <v>09169</v>
          </cell>
        </row>
        <row r="3336">
          <cell r="A3336" t="str">
            <v>09172</v>
          </cell>
        </row>
        <row r="3337">
          <cell r="A3337" t="str">
            <v>09173</v>
          </cell>
        </row>
        <row r="3338">
          <cell r="A3338" t="str">
            <v>09175</v>
          </cell>
        </row>
        <row r="3339">
          <cell r="A3339" t="str">
            <v>09177</v>
          </cell>
        </row>
        <row r="3340">
          <cell r="A3340" t="str">
            <v>09178</v>
          </cell>
        </row>
        <row r="3341">
          <cell r="A3341" t="str">
            <v>09180</v>
          </cell>
        </row>
        <row r="3342">
          <cell r="A3342" t="str">
            <v>09182</v>
          </cell>
        </row>
        <row r="3343">
          <cell r="A3343" t="str">
            <v>09183</v>
          </cell>
        </row>
        <row r="3344">
          <cell r="A3344" t="str">
            <v>09185</v>
          </cell>
        </row>
        <row r="3345">
          <cell r="A3345" t="str">
            <v>09186</v>
          </cell>
        </row>
        <row r="3346">
          <cell r="A3346" t="str">
            <v>09189</v>
          </cell>
        </row>
        <row r="3347">
          <cell r="A3347" t="str">
            <v>09211</v>
          </cell>
        </row>
        <row r="3348">
          <cell r="A3348" t="str">
            <v>09212</v>
          </cell>
        </row>
        <row r="3349">
          <cell r="A3349" t="str">
            <v>09213</v>
          </cell>
        </row>
        <row r="3350">
          <cell r="A3350" t="str">
            <v>09214</v>
          </cell>
        </row>
        <row r="3351">
          <cell r="A3351" t="str">
            <v>09220</v>
          </cell>
        </row>
        <row r="3352">
          <cell r="A3352" t="str">
            <v>09222</v>
          </cell>
        </row>
        <row r="3353">
          <cell r="A3353" t="str">
            <v>09225</v>
          </cell>
        </row>
        <row r="3354">
          <cell r="A3354" t="str">
            <v>09226</v>
          </cell>
        </row>
        <row r="3355">
          <cell r="A3355" t="str">
            <v>09227</v>
          </cell>
        </row>
        <row r="3356">
          <cell r="A3356" t="str">
            <v>09229</v>
          </cell>
        </row>
        <row r="3357">
          <cell r="A3357" t="str">
            <v>09234</v>
          </cell>
        </row>
        <row r="3358">
          <cell r="A3358" t="str">
            <v>09237</v>
          </cell>
        </row>
        <row r="3359">
          <cell r="A3359" t="str">
            <v>09239</v>
          </cell>
        </row>
        <row r="3360">
          <cell r="A3360" t="str">
            <v>09244</v>
          </cell>
        </row>
        <row r="3361">
          <cell r="A3361" t="str">
            <v>09245</v>
          </cell>
        </row>
        <row r="3362">
          <cell r="A3362" t="str">
            <v>09250</v>
          </cell>
        </row>
        <row r="3363">
          <cell r="A3363" t="str">
            <v>09252</v>
          </cell>
        </row>
        <row r="3364">
          <cell r="A3364" t="str">
            <v>09262</v>
          </cell>
        </row>
        <row r="3365">
          <cell r="A3365" t="str">
            <v>09263</v>
          </cell>
        </row>
        <row r="3366">
          <cell r="A3366" t="str">
            <v>09264</v>
          </cell>
        </row>
        <row r="3367">
          <cell r="A3367" t="str">
            <v>09265</v>
          </cell>
        </row>
        <row r="3368">
          <cell r="A3368" t="str">
            <v>09266</v>
          </cell>
        </row>
        <row r="3369">
          <cell r="A3369" t="str">
            <v>09267</v>
          </cell>
        </row>
        <row r="3370">
          <cell r="A3370" t="str">
            <v>09269</v>
          </cell>
        </row>
        <row r="3371">
          <cell r="A3371" t="str">
            <v>09275</v>
          </cell>
        </row>
        <row r="3372">
          <cell r="A3372" t="str">
            <v>09302</v>
          </cell>
        </row>
        <row r="3373">
          <cell r="A3373" t="str">
            <v>09303</v>
          </cell>
        </row>
        <row r="3374">
          <cell r="A3374" t="str">
            <v>09304</v>
          </cell>
        </row>
        <row r="3375">
          <cell r="A3375" t="str">
            <v>09305</v>
          </cell>
        </row>
        <row r="3376">
          <cell r="A3376" t="str">
            <v>09340</v>
          </cell>
        </row>
        <row r="3377">
          <cell r="A3377" t="str">
            <v>09391</v>
          </cell>
        </row>
        <row r="3378">
          <cell r="A3378" t="str">
            <v>09396</v>
          </cell>
        </row>
        <row r="3379">
          <cell r="A3379" t="str">
            <v>09397</v>
          </cell>
        </row>
        <row r="3380">
          <cell r="A3380" t="str">
            <v>09398</v>
          </cell>
        </row>
        <row r="3381">
          <cell r="A3381" t="str">
            <v>09409</v>
          </cell>
        </row>
        <row r="3382">
          <cell r="A3382" t="str">
            <v>09419</v>
          </cell>
        </row>
        <row r="3383">
          <cell r="A3383" t="str">
            <v>09420</v>
          </cell>
        </row>
        <row r="3384">
          <cell r="A3384" t="str">
            <v>09421</v>
          </cell>
        </row>
        <row r="3385">
          <cell r="A3385" t="str">
            <v>09447</v>
          </cell>
        </row>
        <row r="3386">
          <cell r="A3386" t="str">
            <v>09448</v>
          </cell>
        </row>
        <row r="3387">
          <cell r="A3387" t="str">
            <v>09449</v>
          </cell>
        </row>
        <row r="3388">
          <cell r="A3388" t="str">
            <v>09454</v>
          </cell>
        </row>
        <row r="3389">
          <cell r="A3389" t="str">
            <v>09456</v>
          </cell>
        </row>
        <row r="3390">
          <cell r="A3390" t="str">
            <v>09459</v>
          </cell>
        </row>
        <row r="3391">
          <cell r="A3391" t="str">
            <v>09461</v>
          </cell>
        </row>
        <row r="3392">
          <cell r="A3392" t="str">
            <v>09463</v>
          </cell>
        </row>
        <row r="3393">
          <cell r="A3393" t="str">
            <v>09464</v>
          </cell>
        </row>
        <row r="3394">
          <cell r="A3394" t="str">
            <v>09468</v>
          </cell>
        </row>
        <row r="3395">
          <cell r="A3395" t="str">
            <v>09469</v>
          </cell>
        </row>
        <row r="3396">
          <cell r="A3396" t="str">
            <v>09470</v>
          </cell>
        </row>
        <row r="3397">
          <cell r="A3397" t="str">
            <v>09494</v>
          </cell>
        </row>
        <row r="3398">
          <cell r="A3398" t="str">
            <v>09496</v>
          </cell>
        </row>
        <row r="3399">
          <cell r="A3399" t="str">
            <v>09498</v>
          </cell>
        </row>
        <row r="3400">
          <cell r="A3400" t="str">
            <v>09499</v>
          </cell>
        </row>
        <row r="3401">
          <cell r="A3401" t="str">
            <v>09501</v>
          </cell>
        </row>
        <row r="3402">
          <cell r="A3402" t="str">
            <v>09502</v>
          </cell>
        </row>
        <row r="3403">
          <cell r="A3403" t="str">
            <v>09503</v>
          </cell>
        </row>
        <row r="3404">
          <cell r="A3404" t="str">
            <v>09504</v>
          </cell>
        </row>
        <row r="3405">
          <cell r="A3405" t="str">
            <v>09505</v>
          </cell>
        </row>
        <row r="3406">
          <cell r="A3406" t="str">
            <v>09506</v>
          </cell>
        </row>
        <row r="3407">
          <cell r="A3407" t="str">
            <v>09507</v>
          </cell>
        </row>
        <row r="3408">
          <cell r="A3408" t="str">
            <v>09508</v>
          </cell>
        </row>
        <row r="3409">
          <cell r="A3409" t="str">
            <v>09509</v>
          </cell>
        </row>
        <row r="3410">
          <cell r="A3410" t="str">
            <v>09510</v>
          </cell>
        </row>
        <row r="3411">
          <cell r="A3411" t="str">
            <v>09511</v>
          </cell>
        </row>
        <row r="3412">
          <cell r="A3412" t="str">
            <v>09517</v>
          </cell>
        </row>
        <row r="3413">
          <cell r="A3413" t="str">
            <v>09521</v>
          </cell>
        </row>
        <row r="3414">
          <cell r="A3414" t="str">
            <v>09524</v>
          </cell>
        </row>
        <row r="3415">
          <cell r="A3415" t="str">
            <v>09532</v>
          </cell>
        </row>
        <row r="3416">
          <cell r="A3416" t="str">
            <v>09534</v>
          </cell>
        </row>
        <row r="3417">
          <cell r="A3417" t="str">
            <v>09536</v>
          </cell>
        </row>
        <row r="3418">
          <cell r="A3418" t="str">
            <v>09543</v>
          </cell>
        </row>
        <row r="3419">
          <cell r="A3419" t="str">
            <v>09544</v>
          </cell>
        </row>
        <row r="3420">
          <cell r="A3420" t="str">
            <v>09545</v>
          </cell>
        </row>
        <row r="3421">
          <cell r="A3421" t="str">
            <v>09549</v>
          </cell>
        </row>
        <row r="3422">
          <cell r="A3422" t="str">
            <v>09550</v>
          </cell>
        </row>
        <row r="3423">
          <cell r="A3423" t="str">
            <v>09551</v>
          </cell>
        </row>
        <row r="3424">
          <cell r="A3424" t="str">
            <v>09554</v>
          </cell>
        </row>
        <row r="3425">
          <cell r="A3425" t="str">
            <v>09556</v>
          </cell>
        </row>
        <row r="3426">
          <cell r="A3426" t="str">
            <v>09557</v>
          </cell>
        </row>
        <row r="3427">
          <cell r="A3427" t="str">
            <v>09558</v>
          </cell>
        </row>
        <row r="3428">
          <cell r="A3428" t="str">
            <v>09563</v>
          </cell>
        </row>
        <row r="3429">
          <cell r="A3429" t="str">
            <v>09564</v>
          </cell>
        </row>
        <row r="3430">
          <cell r="A3430" t="str">
            <v>09565</v>
          </cell>
        </row>
        <row r="3431">
          <cell r="A3431" t="str">
            <v>09566</v>
          </cell>
        </row>
        <row r="3432">
          <cell r="A3432" t="str">
            <v>09567</v>
          </cell>
        </row>
        <row r="3433">
          <cell r="A3433" t="str">
            <v>09568</v>
          </cell>
        </row>
        <row r="3434">
          <cell r="A3434" t="str">
            <v>09569</v>
          </cell>
        </row>
        <row r="3435">
          <cell r="A3435" t="str">
            <v>09570</v>
          </cell>
        </row>
        <row r="3436">
          <cell r="A3436" t="str">
            <v>09573</v>
          </cell>
        </row>
        <row r="3437">
          <cell r="A3437" t="str">
            <v>09574</v>
          </cell>
        </row>
        <row r="3438">
          <cell r="A3438" t="str">
            <v>09575</v>
          </cell>
        </row>
        <row r="3439">
          <cell r="A3439" t="str">
            <v>09576</v>
          </cell>
        </row>
        <row r="3440">
          <cell r="A3440" t="str">
            <v>09577</v>
          </cell>
        </row>
        <row r="3441">
          <cell r="A3441" t="str">
            <v>09578</v>
          </cell>
        </row>
        <row r="3442">
          <cell r="A3442" t="str">
            <v>09579</v>
          </cell>
        </row>
        <row r="3443">
          <cell r="A3443" t="str">
            <v>09581</v>
          </cell>
        </row>
        <row r="3444">
          <cell r="A3444" t="str">
            <v>09582</v>
          </cell>
        </row>
        <row r="3445">
          <cell r="A3445" t="str">
            <v>09586</v>
          </cell>
        </row>
        <row r="3446">
          <cell r="A3446" t="str">
            <v>09587</v>
          </cell>
        </row>
        <row r="3447">
          <cell r="A3447" t="str">
            <v>09588</v>
          </cell>
        </row>
        <row r="3448">
          <cell r="A3448" t="str">
            <v>09589</v>
          </cell>
        </row>
        <row r="3449">
          <cell r="A3449" t="str">
            <v>09590</v>
          </cell>
        </row>
        <row r="3450">
          <cell r="A3450" t="str">
            <v>09591</v>
          </cell>
        </row>
        <row r="3451">
          <cell r="A3451" t="str">
            <v>09593</v>
          </cell>
        </row>
        <row r="3452">
          <cell r="A3452" t="str">
            <v>09594</v>
          </cell>
        </row>
        <row r="3453">
          <cell r="A3453" t="str">
            <v>09595</v>
          </cell>
        </row>
        <row r="3454">
          <cell r="A3454" t="str">
            <v>09596</v>
          </cell>
        </row>
        <row r="3455">
          <cell r="A3455" t="str">
            <v>09599</v>
          </cell>
        </row>
        <row r="3456">
          <cell r="A3456" t="str">
            <v>09601</v>
          </cell>
        </row>
        <row r="3457">
          <cell r="A3457" t="str">
            <v>09603</v>
          </cell>
        </row>
        <row r="3458">
          <cell r="A3458" t="str">
            <v>09604</v>
          </cell>
        </row>
        <row r="3459">
          <cell r="A3459" t="str">
            <v>09609</v>
          </cell>
        </row>
        <row r="3460">
          <cell r="A3460" t="str">
            <v>09610</v>
          </cell>
        </row>
        <row r="3461">
          <cell r="A3461" t="str">
            <v>09612</v>
          </cell>
        </row>
        <row r="3462">
          <cell r="A3462" t="str">
            <v>09613</v>
          </cell>
        </row>
        <row r="3463">
          <cell r="A3463" t="str">
            <v>09617</v>
          </cell>
        </row>
        <row r="3464">
          <cell r="A3464" t="str">
            <v>09618</v>
          </cell>
        </row>
        <row r="3465">
          <cell r="A3465" t="str">
            <v>09619</v>
          </cell>
        </row>
        <row r="3466">
          <cell r="A3466" t="str">
            <v>09620</v>
          </cell>
        </row>
        <row r="3467">
          <cell r="A3467" t="str">
            <v>09621</v>
          </cell>
        </row>
        <row r="3468">
          <cell r="A3468" t="str">
            <v>09622</v>
          </cell>
        </row>
        <row r="3469">
          <cell r="A3469" t="str">
            <v>09623</v>
          </cell>
        </row>
        <row r="3470">
          <cell r="A3470" t="str">
            <v>09624</v>
          </cell>
        </row>
        <row r="3471">
          <cell r="A3471" t="str">
            <v>09625</v>
          </cell>
        </row>
        <row r="3472">
          <cell r="A3472" t="str">
            <v>09626</v>
          </cell>
        </row>
        <row r="3473">
          <cell r="A3473" t="str">
            <v>09627</v>
          </cell>
        </row>
        <row r="3474">
          <cell r="A3474" t="str">
            <v>09628</v>
          </cell>
        </row>
        <row r="3475">
          <cell r="A3475" t="str">
            <v>09630</v>
          </cell>
        </row>
        <row r="3476">
          <cell r="A3476" t="str">
            <v>09631</v>
          </cell>
        </row>
        <row r="3477">
          <cell r="A3477" t="str">
            <v>09636</v>
          </cell>
        </row>
        <row r="3478">
          <cell r="A3478" t="str">
            <v>09638</v>
          </cell>
        </row>
        <row r="3479">
          <cell r="A3479" t="str">
            <v>09642</v>
          </cell>
        </row>
        <row r="3480">
          <cell r="A3480" t="str">
            <v>09643</v>
          </cell>
        </row>
        <row r="3481">
          <cell r="A3481" t="str">
            <v>09644</v>
          </cell>
        </row>
        <row r="3482">
          <cell r="A3482" t="str">
            <v>09645</v>
          </cell>
        </row>
        <row r="3483">
          <cell r="A3483" t="str">
            <v>09647</v>
          </cell>
        </row>
        <row r="3484">
          <cell r="A3484" t="str">
            <v>09649</v>
          </cell>
        </row>
        <row r="3485">
          <cell r="A3485" t="str">
            <v>09703</v>
          </cell>
        </row>
        <row r="3486">
          <cell r="A3486" t="str">
            <v>09704</v>
          </cell>
        </row>
        <row r="3487">
          <cell r="A3487" t="str">
            <v>09705</v>
          </cell>
        </row>
        <row r="3488">
          <cell r="A3488" t="str">
            <v>09706</v>
          </cell>
        </row>
        <row r="3489">
          <cell r="A3489" t="str">
            <v>09707</v>
          </cell>
        </row>
        <row r="3490">
          <cell r="A3490" t="str">
            <v>09708</v>
          </cell>
        </row>
        <row r="3491">
          <cell r="A3491" t="str">
            <v>09709</v>
          </cell>
        </row>
        <row r="3492">
          <cell r="A3492" t="str">
            <v>09710</v>
          </cell>
        </row>
        <row r="3493">
          <cell r="A3493" t="str">
            <v>09711</v>
          </cell>
        </row>
        <row r="3494">
          <cell r="A3494" t="str">
            <v>09713</v>
          </cell>
        </row>
        <row r="3495">
          <cell r="A3495" t="str">
            <v>09714</v>
          </cell>
        </row>
        <row r="3496">
          <cell r="A3496" t="str">
            <v>09715</v>
          </cell>
        </row>
        <row r="3497">
          <cell r="A3497" t="str">
            <v>09716</v>
          </cell>
        </row>
        <row r="3498">
          <cell r="A3498" t="str">
            <v>09717</v>
          </cell>
        </row>
        <row r="3499">
          <cell r="A3499" t="str">
            <v>09718</v>
          </cell>
        </row>
        <row r="3500">
          <cell r="A3500" t="str">
            <v>09720</v>
          </cell>
        </row>
        <row r="3501">
          <cell r="A3501" t="str">
            <v>09721</v>
          </cell>
        </row>
        <row r="3502">
          <cell r="A3502" t="str">
            <v>09722</v>
          </cell>
        </row>
        <row r="3503">
          <cell r="A3503" t="str">
            <v>09723</v>
          </cell>
        </row>
        <row r="3504">
          <cell r="A3504" t="str">
            <v>09724</v>
          </cell>
        </row>
        <row r="3505">
          <cell r="A3505" t="str">
            <v>09725</v>
          </cell>
        </row>
        <row r="3506">
          <cell r="A3506" t="str">
            <v>09726</v>
          </cell>
        </row>
        <row r="3507">
          <cell r="A3507" t="str">
            <v>09727</v>
          </cell>
        </row>
        <row r="3508">
          <cell r="A3508" t="str">
            <v>09728</v>
          </cell>
        </row>
        <row r="3509">
          <cell r="A3509" t="str">
            <v>09729</v>
          </cell>
        </row>
        <row r="3510">
          <cell r="A3510" t="str">
            <v>09730</v>
          </cell>
        </row>
        <row r="3511">
          <cell r="A3511" t="str">
            <v>09731</v>
          </cell>
        </row>
        <row r="3512">
          <cell r="A3512" t="str">
            <v>09732</v>
          </cell>
        </row>
        <row r="3513">
          <cell r="A3513" t="str">
            <v>09733</v>
          </cell>
        </row>
        <row r="3514">
          <cell r="A3514" t="str">
            <v>09734</v>
          </cell>
        </row>
        <row r="3515">
          <cell r="A3515" t="str">
            <v>09735</v>
          </cell>
        </row>
        <row r="3516">
          <cell r="A3516" t="str">
            <v>09777</v>
          </cell>
        </row>
        <row r="3517">
          <cell r="A3517" t="str">
            <v>09779</v>
          </cell>
        </row>
        <row r="3518">
          <cell r="A3518" t="str">
            <v>09780</v>
          </cell>
        </row>
        <row r="3519">
          <cell r="A3519" t="str">
            <v>09782</v>
          </cell>
        </row>
        <row r="3520">
          <cell r="A3520" t="str">
            <v>09783</v>
          </cell>
        </row>
        <row r="3521">
          <cell r="A3521" t="str">
            <v>09784</v>
          </cell>
        </row>
        <row r="3522">
          <cell r="A3522" t="str">
            <v>09789</v>
          </cell>
        </row>
        <row r="3523">
          <cell r="A3523" t="str">
            <v>09790</v>
          </cell>
        </row>
        <row r="3524">
          <cell r="A3524" t="str">
            <v>09791</v>
          </cell>
        </row>
        <row r="3525">
          <cell r="A3525" t="str">
            <v>09792</v>
          </cell>
        </row>
        <row r="3526">
          <cell r="A3526" t="str">
            <v>09793</v>
          </cell>
        </row>
        <row r="3527">
          <cell r="A3527" t="str">
            <v>09795</v>
          </cell>
        </row>
        <row r="3528">
          <cell r="A3528" t="str">
            <v>09796</v>
          </cell>
        </row>
        <row r="3529">
          <cell r="A3529" t="str">
            <v>09797</v>
          </cell>
        </row>
        <row r="3530">
          <cell r="A3530" t="str">
            <v>09802</v>
          </cell>
        </row>
        <row r="3531">
          <cell r="A3531" t="str">
            <v>09803</v>
          </cell>
        </row>
        <row r="3532">
          <cell r="A3532" t="str">
            <v>09804</v>
          </cell>
        </row>
        <row r="3533">
          <cell r="A3533" t="str">
            <v>09805</v>
          </cell>
        </row>
        <row r="3534">
          <cell r="A3534" t="str">
            <v>09808</v>
          </cell>
        </row>
        <row r="3535">
          <cell r="A3535" t="str">
            <v>09809</v>
          </cell>
        </row>
        <row r="3536">
          <cell r="A3536" t="str">
            <v>09810</v>
          </cell>
        </row>
        <row r="3537">
          <cell r="A3537" t="str">
            <v>09811</v>
          </cell>
        </row>
        <row r="3538">
          <cell r="A3538" t="str">
            <v>09812</v>
          </cell>
        </row>
        <row r="3539">
          <cell r="A3539" t="str">
            <v>09813</v>
          </cell>
        </row>
        <row r="3540">
          <cell r="A3540" t="str">
            <v>09814</v>
          </cell>
        </row>
        <row r="3541">
          <cell r="A3541" t="str">
            <v>09815</v>
          </cell>
        </row>
        <row r="3542">
          <cell r="A3542" t="str">
            <v>09816</v>
          </cell>
        </row>
        <row r="3543">
          <cell r="A3543" t="str">
            <v>09819</v>
          </cell>
        </row>
        <row r="3544">
          <cell r="A3544" t="str">
            <v>09821</v>
          </cell>
        </row>
        <row r="3545">
          <cell r="A3545" t="str">
            <v>09822</v>
          </cell>
        </row>
        <row r="3546">
          <cell r="A3546" t="str">
            <v>09823</v>
          </cell>
        </row>
        <row r="3547">
          <cell r="A3547" t="str">
            <v>09824</v>
          </cell>
        </row>
        <row r="3548">
          <cell r="A3548" t="str">
            <v>09825</v>
          </cell>
        </row>
        <row r="3549">
          <cell r="A3549" t="str">
            <v>09826</v>
          </cell>
        </row>
        <row r="3550">
          <cell r="A3550" t="str">
            <v>09827</v>
          </cell>
        </row>
        <row r="3551">
          <cell r="A3551" t="str">
            <v>09828</v>
          </cell>
        </row>
        <row r="3552">
          <cell r="A3552" t="str">
            <v>09829</v>
          </cell>
        </row>
        <row r="3553">
          <cell r="A3553" t="str">
            <v>09830</v>
          </cell>
        </row>
        <row r="3554">
          <cell r="A3554" t="str">
            <v>09831</v>
          </cell>
        </row>
        <row r="3555">
          <cell r="A3555" t="str">
            <v>09832</v>
          </cell>
        </row>
        <row r="3556">
          <cell r="A3556" t="str">
            <v>09833</v>
          </cell>
        </row>
        <row r="3557">
          <cell r="A3557" t="str">
            <v>09834</v>
          </cell>
        </row>
        <row r="3558">
          <cell r="A3558" t="str">
            <v>09835</v>
          </cell>
        </row>
        <row r="3559">
          <cell r="A3559" t="str">
            <v>09836</v>
          </cell>
        </row>
        <row r="3560">
          <cell r="A3560" t="str">
            <v>09837</v>
          </cell>
        </row>
        <row r="3561">
          <cell r="A3561" t="str">
            <v>09838</v>
          </cell>
        </row>
        <row r="3562">
          <cell r="A3562" t="str">
            <v>09839</v>
          </cell>
        </row>
        <row r="3563">
          <cell r="A3563" t="str">
            <v>09841</v>
          </cell>
        </row>
        <row r="3564">
          <cell r="A3564" t="str">
            <v>09842</v>
          </cell>
        </row>
        <row r="3565">
          <cell r="A3565" t="str">
            <v>09843</v>
          </cell>
        </row>
        <row r="3566">
          <cell r="A3566" t="str">
            <v>09844</v>
          </cell>
        </row>
        <row r="3567">
          <cell r="A3567" t="str">
            <v>09852</v>
          </cell>
        </row>
        <row r="3568">
          <cell r="A3568" t="str">
            <v>09853</v>
          </cell>
        </row>
        <row r="3569">
          <cell r="A3569" t="str">
            <v>09854</v>
          </cell>
        </row>
        <row r="3570">
          <cell r="A3570" t="str">
            <v>09855</v>
          </cell>
        </row>
        <row r="3571">
          <cell r="A3571" t="str">
            <v>09858</v>
          </cell>
        </row>
        <row r="3572">
          <cell r="A3572" t="str">
            <v>09865</v>
          </cell>
        </row>
        <row r="3573">
          <cell r="A3573" t="str">
            <v>09866</v>
          </cell>
        </row>
        <row r="3574">
          <cell r="A3574" t="str">
            <v>09867</v>
          </cell>
        </row>
        <row r="3575">
          <cell r="A3575" t="str">
            <v>09868</v>
          </cell>
        </row>
        <row r="3576">
          <cell r="A3576" t="str">
            <v>09871</v>
          </cell>
        </row>
        <row r="3577">
          <cell r="A3577" t="str">
            <v>09876</v>
          </cell>
        </row>
        <row r="3578">
          <cell r="A3578" t="str">
            <v>09880</v>
          </cell>
        </row>
        <row r="3579">
          <cell r="A3579" t="str">
            <v>09882</v>
          </cell>
        </row>
        <row r="3580">
          <cell r="A3580" t="str">
            <v>09888</v>
          </cell>
        </row>
        <row r="3581">
          <cell r="A3581" t="str">
            <v>09889</v>
          </cell>
        </row>
        <row r="3582">
          <cell r="A3582" t="str">
            <v>09890</v>
          </cell>
        </row>
        <row r="3583">
          <cell r="A3583" t="str">
            <v>09892</v>
          </cell>
        </row>
        <row r="3584">
          <cell r="A3584" t="str">
            <v>09894</v>
          </cell>
        </row>
        <row r="3585">
          <cell r="A3585" t="str">
            <v>09898</v>
          </cell>
        </row>
        <row r="3586">
          <cell r="A3586" t="str">
            <v>09899</v>
          </cell>
        </row>
        <row r="3587">
          <cell r="A3587">
            <v>10001</v>
          </cell>
          <cell r="B3587">
            <v>40.750422</v>
          </cell>
          <cell r="C3587">
            <v>-73.996328000000005</v>
          </cell>
        </row>
        <row r="3588">
          <cell r="A3588">
            <v>10002</v>
          </cell>
          <cell r="B3588">
            <v>40.718758000000001</v>
          </cell>
          <cell r="C3588">
            <v>-73.986427000000006</v>
          </cell>
        </row>
        <row r="3589">
          <cell r="A3589">
            <v>10003</v>
          </cell>
          <cell r="B3589">
            <v>40.730223000000002</v>
          </cell>
          <cell r="C3589">
            <v>-73.988563999999997</v>
          </cell>
        </row>
        <row r="3590">
          <cell r="A3590">
            <v>10004</v>
          </cell>
          <cell r="B3590">
            <v>40.696354999999997</v>
          </cell>
          <cell r="C3590">
            <v>-74.025276000000005</v>
          </cell>
        </row>
        <row r="3591">
          <cell r="A3591">
            <v>10005</v>
          </cell>
          <cell r="B3591">
            <v>40.706902999999997</v>
          </cell>
          <cell r="C3591">
            <v>-74.008654000000007</v>
          </cell>
        </row>
        <row r="3592">
          <cell r="A3592">
            <v>10006</v>
          </cell>
          <cell r="B3592">
            <v>40.708834000000003</v>
          </cell>
          <cell r="C3592">
            <v>-74.013167999999993</v>
          </cell>
        </row>
        <row r="3593">
          <cell r="A3593">
            <v>10007</v>
          </cell>
          <cell r="B3593">
            <v>40.713940999999998</v>
          </cell>
          <cell r="C3593">
            <v>-74.007401000000002</v>
          </cell>
        </row>
        <row r="3594">
          <cell r="A3594">
            <v>10008</v>
          </cell>
          <cell r="B3594">
            <v>40.780751000000002</v>
          </cell>
          <cell r="C3594">
            <v>-73.977181999999999</v>
          </cell>
        </row>
        <row r="3595">
          <cell r="A3595">
            <v>10009</v>
          </cell>
          <cell r="B3595">
            <v>40.72775</v>
          </cell>
          <cell r="C3595">
            <v>-73.980395999999999</v>
          </cell>
        </row>
        <row r="3596">
          <cell r="A3596">
            <v>10010</v>
          </cell>
          <cell r="B3596">
            <v>40.739024000000001</v>
          </cell>
          <cell r="C3596">
            <v>-73.983542</v>
          </cell>
        </row>
        <row r="3597">
          <cell r="A3597">
            <v>10011</v>
          </cell>
          <cell r="B3597">
            <v>40.740915999999999</v>
          </cell>
          <cell r="C3597">
            <v>-73.999769000000001</v>
          </cell>
        </row>
        <row r="3598">
          <cell r="A3598">
            <v>10012</v>
          </cell>
          <cell r="B3598">
            <v>40.729123999999999</v>
          </cell>
          <cell r="C3598">
            <v>-73.991581999999994</v>
          </cell>
        </row>
        <row r="3599">
          <cell r="A3599">
            <v>10013</v>
          </cell>
          <cell r="B3599">
            <v>40.722104999999999</v>
          </cell>
          <cell r="C3599">
            <v>-74.003496999999996</v>
          </cell>
        </row>
        <row r="3600">
          <cell r="A3600">
            <v>10014</v>
          </cell>
          <cell r="B3600">
            <v>40.738087999999998</v>
          </cell>
          <cell r="C3600">
            <v>-74.005094999999997</v>
          </cell>
        </row>
        <row r="3601">
          <cell r="A3601">
            <v>10015</v>
          </cell>
          <cell r="B3601">
            <v>40.780751000000002</v>
          </cell>
          <cell r="C3601">
            <v>-73.977181999999999</v>
          </cell>
        </row>
        <row r="3602">
          <cell r="A3602">
            <v>10016</v>
          </cell>
          <cell r="B3602">
            <v>40.745527000000003</v>
          </cell>
          <cell r="C3602">
            <v>-73.978448999999998</v>
          </cell>
        </row>
        <row r="3603">
          <cell r="A3603">
            <v>10017</v>
          </cell>
          <cell r="B3603">
            <v>40.752955</v>
          </cell>
          <cell r="C3603">
            <v>-73.973196000000002</v>
          </cell>
        </row>
        <row r="3604">
          <cell r="A3604">
            <v>10018</v>
          </cell>
          <cell r="B3604">
            <v>40.755332000000003</v>
          </cell>
          <cell r="C3604">
            <v>-73.993172000000001</v>
          </cell>
        </row>
        <row r="3605">
          <cell r="A3605">
            <v>10019</v>
          </cell>
          <cell r="B3605">
            <v>40.765926</v>
          </cell>
          <cell r="C3605">
            <v>-73.985443000000004</v>
          </cell>
        </row>
        <row r="3606">
          <cell r="A3606">
            <v>10020</v>
          </cell>
          <cell r="B3606">
            <v>40.735449000000003</v>
          </cell>
          <cell r="C3606">
            <v>-73.996787999999995</v>
          </cell>
        </row>
        <row r="3607">
          <cell r="A3607">
            <v>10021</v>
          </cell>
          <cell r="B3607">
            <v>40.768822999999998</v>
          </cell>
          <cell r="C3607">
            <v>-73.960256999999999</v>
          </cell>
        </row>
        <row r="3608">
          <cell r="A3608">
            <v>10022</v>
          </cell>
          <cell r="B3608">
            <v>40.758775</v>
          </cell>
          <cell r="C3608">
            <v>-73.967842000000005</v>
          </cell>
        </row>
        <row r="3609">
          <cell r="A3609">
            <v>10023</v>
          </cell>
          <cell r="B3609">
            <v>40.776764999999997</v>
          </cell>
          <cell r="C3609">
            <v>-73.982213000000002</v>
          </cell>
        </row>
        <row r="3610">
          <cell r="A3610">
            <v>10024</v>
          </cell>
          <cell r="B3610">
            <v>40.808129999999998</v>
          </cell>
          <cell r="C3610">
            <v>-73.965653000000003</v>
          </cell>
        </row>
        <row r="3611">
          <cell r="A3611">
            <v>10025</v>
          </cell>
          <cell r="B3611">
            <v>40.798664000000002</v>
          </cell>
          <cell r="C3611">
            <v>-73.967777999999996</v>
          </cell>
        </row>
        <row r="3612">
          <cell r="A3612">
            <v>10026</v>
          </cell>
          <cell r="B3612">
            <v>40.802917999999998</v>
          </cell>
          <cell r="C3612">
            <v>-73.953107000000003</v>
          </cell>
        </row>
        <row r="3613">
          <cell r="A3613">
            <v>10027</v>
          </cell>
          <cell r="B3613">
            <v>40.812241999999998</v>
          </cell>
          <cell r="C3613">
            <v>-73.953199999999995</v>
          </cell>
        </row>
        <row r="3614">
          <cell r="A3614">
            <v>10028</v>
          </cell>
          <cell r="B3614">
            <v>40.776629</v>
          </cell>
          <cell r="C3614">
            <v>-73.953913999999997</v>
          </cell>
        </row>
        <row r="3615">
          <cell r="A3615">
            <v>10029</v>
          </cell>
          <cell r="B3615">
            <v>40.791884000000003</v>
          </cell>
          <cell r="C3615">
            <v>-73.943517</v>
          </cell>
        </row>
        <row r="3616">
          <cell r="A3616">
            <v>10030</v>
          </cell>
          <cell r="B3616">
            <v>40.818474000000002</v>
          </cell>
          <cell r="C3616">
            <v>-73.943290000000005</v>
          </cell>
        </row>
        <row r="3617">
          <cell r="A3617">
            <v>10031</v>
          </cell>
          <cell r="B3617">
            <v>40.823438000000003</v>
          </cell>
          <cell r="C3617">
            <v>-73.949038999999999</v>
          </cell>
        </row>
        <row r="3618">
          <cell r="A3618">
            <v>10032</v>
          </cell>
          <cell r="B3618">
            <v>40.839137000000001</v>
          </cell>
          <cell r="C3618">
            <v>-73.942181000000005</v>
          </cell>
        </row>
        <row r="3619">
          <cell r="A3619">
            <v>10033</v>
          </cell>
          <cell r="B3619">
            <v>40.851292999999998</v>
          </cell>
          <cell r="C3619">
            <v>-73.934764000000001</v>
          </cell>
        </row>
        <row r="3620">
          <cell r="A3620">
            <v>10034</v>
          </cell>
          <cell r="B3620">
            <v>40.863194</v>
          </cell>
          <cell r="C3620">
            <v>-73.926958999999997</v>
          </cell>
        </row>
        <row r="3621">
          <cell r="A3621">
            <v>10035</v>
          </cell>
          <cell r="B3621">
            <v>40.801912999999999</v>
          </cell>
          <cell r="C3621">
            <v>-73.934700000000007</v>
          </cell>
        </row>
        <row r="3622">
          <cell r="A3622">
            <v>10036</v>
          </cell>
          <cell r="B3622">
            <v>40.759529999999998</v>
          </cell>
          <cell r="C3622">
            <v>-73.989846999999997</v>
          </cell>
        </row>
        <row r="3623">
          <cell r="A3623">
            <v>10037</v>
          </cell>
          <cell r="B3623">
            <v>40.813884000000002</v>
          </cell>
          <cell r="C3623">
            <v>-73.938497999999996</v>
          </cell>
        </row>
        <row r="3624">
          <cell r="A3624">
            <v>10038</v>
          </cell>
          <cell r="B3624">
            <v>40.710222999999999</v>
          </cell>
          <cell r="C3624">
            <v>-74.003367999999995</v>
          </cell>
        </row>
        <row r="3625">
          <cell r="A3625">
            <v>10039</v>
          </cell>
          <cell r="B3625">
            <v>40.826735999999997</v>
          </cell>
          <cell r="C3625">
            <v>-73.939397999999997</v>
          </cell>
        </row>
        <row r="3626">
          <cell r="A3626">
            <v>10040</v>
          </cell>
          <cell r="B3626">
            <v>40.858691999999998</v>
          </cell>
          <cell r="C3626">
            <v>-73.930999</v>
          </cell>
        </row>
        <row r="3627">
          <cell r="A3627">
            <v>10041</v>
          </cell>
          <cell r="B3627">
            <v>40.703800999999999</v>
          </cell>
          <cell r="C3627">
            <v>-74.009814000000006</v>
          </cell>
        </row>
        <row r="3628">
          <cell r="A3628">
            <v>10043</v>
          </cell>
          <cell r="B3628">
            <v>40.780751000000002</v>
          </cell>
          <cell r="C3628">
            <v>-73.977181999999999</v>
          </cell>
        </row>
        <row r="3629">
          <cell r="A3629">
            <v>10044</v>
          </cell>
          <cell r="B3629">
            <v>40.761811999999999</v>
          </cell>
          <cell r="C3629">
            <v>-73.950520999999995</v>
          </cell>
        </row>
        <row r="3630">
          <cell r="A3630">
            <v>10045</v>
          </cell>
          <cell r="B3630">
            <v>40.708590000000001</v>
          </cell>
          <cell r="C3630">
            <v>-74.008686999999995</v>
          </cell>
        </row>
        <row r="3631">
          <cell r="A3631">
            <v>10046</v>
          </cell>
          <cell r="B3631">
            <v>40.780751000000002</v>
          </cell>
          <cell r="C3631">
            <v>-73.977181999999999</v>
          </cell>
        </row>
        <row r="3632">
          <cell r="A3632">
            <v>10047</v>
          </cell>
          <cell r="B3632">
            <v>40.780751000000002</v>
          </cell>
          <cell r="C3632">
            <v>-73.977181999999999</v>
          </cell>
        </row>
        <row r="3633">
          <cell r="A3633">
            <v>10048</v>
          </cell>
          <cell r="B3633">
            <v>40.712539999999997</v>
          </cell>
          <cell r="C3633">
            <v>-74.013289</v>
          </cell>
        </row>
        <row r="3634">
          <cell r="A3634">
            <v>10055</v>
          </cell>
          <cell r="B3634">
            <v>40.780751000000002</v>
          </cell>
          <cell r="C3634">
            <v>-73.977181999999999</v>
          </cell>
        </row>
        <row r="3635">
          <cell r="A3635">
            <v>10060</v>
          </cell>
          <cell r="B3635">
            <v>40.780751000000002</v>
          </cell>
          <cell r="C3635">
            <v>-73.977181999999999</v>
          </cell>
        </row>
        <row r="3636">
          <cell r="A3636">
            <v>10069</v>
          </cell>
          <cell r="B3636">
            <v>40.777951999999999</v>
          </cell>
          <cell r="C3636">
            <v>-73.988381000000004</v>
          </cell>
        </row>
        <row r="3637">
          <cell r="A3637">
            <v>10072</v>
          </cell>
          <cell r="B3637">
            <v>40.780751000000002</v>
          </cell>
          <cell r="C3637">
            <v>-73.977181999999999</v>
          </cell>
        </row>
        <row r="3638">
          <cell r="A3638">
            <v>10079</v>
          </cell>
          <cell r="B3638">
            <v>40.780751000000002</v>
          </cell>
          <cell r="C3638">
            <v>-73.977181999999999</v>
          </cell>
        </row>
        <row r="3639">
          <cell r="A3639">
            <v>10080</v>
          </cell>
          <cell r="B3639">
            <v>40.780751000000002</v>
          </cell>
          <cell r="C3639">
            <v>-73.977181999999999</v>
          </cell>
        </row>
        <row r="3640">
          <cell r="A3640">
            <v>10081</v>
          </cell>
          <cell r="B3640">
            <v>40.780751000000002</v>
          </cell>
          <cell r="C3640">
            <v>-73.977181999999999</v>
          </cell>
        </row>
        <row r="3641">
          <cell r="A3641">
            <v>10082</v>
          </cell>
          <cell r="B3641">
            <v>40.780751000000002</v>
          </cell>
          <cell r="C3641">
            <v>-73.977181999999999</v>
          </cell>
        </row>
        <row r="3642">
          <cell r="A3642">
            <v>10087</v>
          </cell>
          <cell r="B3642">
            <v>40.780751000000002</v>
          </cell>
          <cell r="C3642">
            <v>-73.977181999999999</v>
          </cell>
        </row>
        <row r="3643">
          <cell r="A3643">
            <v>10090</v>
          </cell>
          <cell r="B3643">
            <v>40.780751000000002</v>
          </cell>
          <cell r="C3643">
            <v>-73.977181999999999</v>
          </cell>
        </row>
        <row r="3644">
          <cell r="A3644">
            <v>10094</v>
          </cell>
          <cell r="B3644">
            <v>40.780751000000002</v>
          </cell>
          <cell r="C3644">
            <v>-73.977181999999999</v>
          </cell>
        </row>
        <row r="3645">
          <cell r="A3645">
            <v>10095</v>
          </cell>
          <cell r="B3645">
            <v>40.748181000000002</v>
          </cell>
          <cell r="C3645">
            <v>-73.988421000000002</v>
          </cell>
        </row>
        <row r="3646">
          <cell r="A3646">
            <v>10096</v>
          </cell>
          <cell r="B3646">
            <v>40.780751000000002</v>
          </cell>
          <cell r="C3646">
            <v>-73.977181999999999</v>
          </cell>
        </row>
        <row r="3647">
          <cell r="A3647">
            <v>10098</v>
          </cell>
          <cell r="B3647">
            <v>40.748181000000002</v>
          </cell>
          <cell r="C3647">
            <v>-73.988421000000002</v>
          </cell>
        </row>
        <row r="3648">
          <cell r="A3648">
            <v>10099</v>
          </cell>
          <cell r="B3648">
            <v>40.780751000000002</v>
          </cell>
          <cell r="C3648">
            <v>-73.977181999999999</v>
          </cell>
        </row>
        <row r="3649">
          <cell r="A3649">
            <v>10101</v>
          </cell>
          <cell r="B3649">
            <v>40.780751000000002</v>
          </cell>
          <cell r="C3649">
            <v>-73.977181999999999</v>
          </cell>
        </row>
        <row r="3650">
          <cell r="A3650">
            <v>10102</v>
          </cell>
          <cell r="B3650">
            <v>40.780751000000002</v>
          </cell>
          <cell r="C3650">
            <v>-73.977181999999999</v>
          </cell>
        </row>
        <row r="3651">
          <cell r="A3651">
            <v>10103</v>
          </cell>
          <cell r="B3651">
            <v>40.760263999999999</v>
          </cell>
          <cell r="C3651">
            <v>-73.976240000000004</v>
          </cell>
        </row>
        <row r="3652">
          <cell r="A3652">
            <v>10104</v>
          </cell>
          <cell r="B3652">
            <v>40.760942999999997</v>
          </cell>
          <cell r="C3652">
            <v>-73.979907999999995</v>
          </cell>
        </row>
        <row r="3653">
          <cell r="A3653">
            <v>10105</v>
          </cell>
          <cell r="B3653">
            <v>40.762808</v>
          </cell>
          <cell r="C3653">
            <v>-73.978533999999996</v>
          </cell>
        </row>
        <row r="3654">
          <cell r="A3654">
            <v>10106</v>
          </cell>
          <cell r="B3654">
            <v>40.765242999999998</v>
          </cell>
          <cell r="C3654">
            <v>-73.980438000000007</v>
          </cell>
        </row>
        <row r="3655">
          <cell r="A3655">
            <v>10107</v>
          </cell>
          <cell r="B3655">
            <v>40.766429000000002</v>
          </cell>
          <cell r="C3655">
            <v>-73.982727999999994</v>
          </cell>
        </row>
        <row r="3656">
          <cell r="A3656">
            <v>10108</v>
          </cell>
          <cell r="B3656">
            <v>40.780751000000002</v>
          </cell>
          <cell r="C3656">
            <v>-73.977181999999999</v>
          </cell>
        </row>
        <row r="3657">
          <cell r="A3657">
            <v>10109</v>
          </cell>
          <cell r="B3657">
            <v>40.780751000000002</v>
          </cell>
          <cell r="C3657">
            <v>-73.977181999999999</v>
          </cell>
        </row>
        <row r="3658">
          <cell r="A3658">
            <v>10110</v>
          </cell>
          <cell r="B3658">
            <v>40.753987000000002</v>
          </cell>
          <cell r="C3658">
            <v>-73.980811000000003</v>
          </cell>
        </row>
        <row r="3659">
          <cell r="A3659">
            <v>10111</v>
          </cell>
          <cell r="B3659">
            <v>40.759224000000003</v>
          </cell>
          <cell r="C3659">
            <v>-73.977761999999998</v>
          </cell>
        </row>
        <row r="3660">
          <cell r="A3660">
            <v>10112</v>
          </cell>
          <cell r="B3660">
            <v>40.759287</v>
          </cell>
          <cell r="C3660">
            <v>-73.979808000000006</v>
          </cell>
        </row>
        <row r="3661">
          <cell r="A3661">
            <v>10113</v>
          </cell>
          <cell r="B3661">
            <v>40.780751000000002</v>
          </cell>
          <cell r="C3661">
            <v>-73.977181999999999</v>
          </cell>
        </row>
        <row r="3662">
          <cell r="A3662">
            <v>10114</v>
          </cell>
          <cell r="B3662">
            <v>40.780751000000002</v>
          </cell>
          <cell r="C3662">
            <v>-73.977181999999999</v>
          </cell>
        </row>
        <row r="3663">
          <cell r="A3663">
            <v>10115</v>
          </cell>
          <cell r="B3663">
            <v>40.811115000000001</v>
          </cell>
          <cell r="C3663">
            <v>-73.964230000000001</v>
          </cell>
        </row>
        <row r="3664">
          <cell r="A3664">
            <v>10116</v>
          </cell>
          <cell r="B3664">
            <v>40.780751000000002</v>
          </cell>
          <cell r="C3664">
            <v>-73.977181999999999</v>
          </cell>
        </row>
        <row r="3665">
          <cell r="A3665">
            <v>10117</v>
          </cell>
          <cell r="B3665">
            <v>40.780751000000002</v>
          </cell>
          <cell r="C3665">
            <v>-73.977181999999999</v>
          </cell>
        </row>
        <row r="3666">
          <cell r="A3666">
            <v>10118</v>
          </cell>
          <cell r="B3666">
            <v>40.748998</v>
          </cell>
          <cell r="C3666">
            <v>-73.986467000000005</v>
          </cell>
        </row>
        <row r="3667">
          <cell r="A3667">
            <v>10119</v>
          </cell>
          <cell r="B3667">
            <v>40.780751000000002</v>
          </cell>
          <cell r="C3667">
            <v>-73.977181999999999</v>
          </cell>
        </row>
        <row r="3668">
          <cell r="A3668">
            <v>10120</v>
          </cell>
          <cell r="B3668">
            <v>40.750629000000004</v>
          </cell>
          <cell r="C3668">
            <v>-73.989425999999995</v>
          </cell>
        </row>
        <row r="3669">
          <cell r="A3669">
            <v>10121</v>
          </cell>
          <cell r="B3669">
            <v>40.749639999999999</v>
          </cell>
          <cell r="C3669">
            <v>-73.991889</v>
          </cell>
        </row>
        <row r="3670">
          <cell r="A3670">
            <v>10122</v>
          </cell>
          <cell r="B3670">
            <v>40.751756999999998</v>
          </cell>
          <cell r="C3670">
            <v>-73.992170999999999</v>
          </cell>
        </row>
        <row r="3671">
          <cell r="A3671">
            <v>10123</v>
          </cell>
          <cell r="B3671">
            <v>40.751488999999999</v>
          </cell>
          <cell r="C3671">
            <v>-73.990537000000003</v>
          </cell>
        </row>
        <row r="3672">
          <cell r="A3672">
            <v>10124</v>
          </cell>
          <cell r="B3672">
            <v>40.780751000000002</v>
          </cell>
          <cell r="C3672">
            <v>-73.977181999999999</v>
          </cell>
        </row>
        <row r="3673">
          <cell r="A3673">
            <v>10125</v>
          </cell>
          <cell r="B3673">
            <v>40.780751000000002</v>
          </cell>
          <cell r="C3673">
            <v>-73.977181999999999</v>
          </cell>
        </row>
        <row r="3674">
          <cell r="A3674">
            <v>10126</v>
          </cell>
          <cell r="B3674">
            <v>40.780751000000002</v>
          </cell>
          <cell r="C3674">
            <v>-73.977181999999999</v>
          </cell>
        </row>
        <row r="3675">
          <cell r="A3675">
            <v>10128</v>
          </cell>
          <cell r="B3675">
            <v>40.780988999999998</v>
          </cell>
          <cell r="C3675">
            <v>-73.951580000000007</v>
          </cell>
        </row>
        <row r="3676">
          <cell r="A3676">
            <v>10129</v>
          </cell>
          <cell r="B3676">
            <v>40.780751000000002</v>
          </cell>
          <cell r="C3676">
            <v>-73.977181999999999</v>
          </cell>
        </row>
        <row r="3677">
          <cell r="A3677">
            <v>10130</v>
          </cell>
          <cell r="B3677">
            <v>40.780751000000002</v>
          </cell>
          <cell r="C3677">
            <v>-73.977181999999999</v>
          </cell>
        </row>
        <row r="3678">
          <cell r="A3678">
            <v>10131</v>
          </cell>
          <cell r="B3678">
            <v>40.780751000000002</v>
          </cell>
          <cell r="C3678">
            <v>-73.977181999999999</v>
          </cell>
        </row>
        <row r="3679">
          <cell r="A3679">
            <v>10132</v>
          </cell>
          <cell r="B3679">
            <v>40.780751000000002</v>
          </cell>
          <cell r="C3679">
            <v>-73.977181999999999</v>
          </cell>
        </row>
        <row r="3680">
          <cell r="A3680">
            <v>10133</v>
          </cell>
          <cell r="B3680">
            <v>40.780751000000002</v>
          </cell>
          <cell r="C3680">
            <v>-73.977181999999999</v>
          </cell>
        </row>
        <row r="3681">
          <cell r="A3681">
            <v>10138</v>
          </cell>
          <cell r="B3681">
            <v>40.780751000000002</v>
          </cell>
          <cell r="C3681">
            <v>-73.977181999999999</v>
          </cell>
        </row>
        <row r="3682">
          <cell r="A3682">
            <v>10149</v>
          </cell>
          <cell r="B3682">
            <v>40.780751000000002</v>
          </cell>
          <cell r="C3682">
            <v>-73.977181999999999</v>
          </cell>
        </row>
        <row r="3683">
          <cell r="A3683">
            <v>10150</v>
          </cell>
          <cell r="B3683">
            <v>40.780751000000002</v>
          </cell>
          <cell r="C3683">
            <v>-73.977181999999999</v>
          </cell>
        </row>
        <row r="3684">
          <cell r="A3684">
            <v>10151</v>
          </cell>
          <cell r="B3684">
            <v>40.763418999999999</v>
          </cell>
          <cell r="C3684">
            <v>-73.973971000000006</v>
          </cell>
        </row>
        <row r="3685">
          <cell r="A3685">
            <v>10152</v>
          </cell>
          <cell r="B3685">
            <v>40.758937000000003</v>
          </cell>
          <cell r="C3685">
            <v>-73.973020000000005</v>
          </cell>
        </row>
        <row r="3686">
          <cell r="A3686">
            <v>10153</v>
          </cell>
          <cell r="B3686">
            <v>40.764068000000002</v>
          </cell>
          <cell r="C3686">
            <v>-73.973479999999995</v>
          </cell>
        </row>
        <row r="3687">
          <cell r="A3687">
            <v>10154</v>
          </cell>
          <cell r="B3687">
            <v>40.758304000000003</v>
          </cell>
          <cell r="C3687">
            <v>-73.973467999999997</v>
          </cell>
        </row>
        <row r="3688">
          <cell r="A3688">
            <v>10155</v>
          </cell>
          <cell r="B3688">
            <v>40.761104000000003</v>
          </cell>
          <cell r="C3688">
            <v>-73.968035999999998</v>
          </cell>
        </row>
        <row r="3689">
          <cell r="A3689">
            <v>10156</v>
          </cell>
          <cell r="B3689">
            <v>40.780751000000002</v>
          </cell>
          <cell r="C3689">
            <v>-73.977181999999999</v>
          </cell>
        </row>
        <row r="3690">
          <cell r="A3690">
            <v>10157</v>
          </cell>
          <cell r="B3690">
            <v>40.780751000000002</v>
          </cell>
          <cell r="C3690">
            <v>-73.977181999999999</v>
          </cell>
        </row>
        <row r="3691">
          <cell r="A3691">
            <v>10158</v>
          </cell>
          <cell r="B3691">
            <v>40.749434999999998</v>
          </cell>
          <cell r="C3691">
            <v>-73.975800000000007</v>
          </cell>
        </row>
        <row r="3692">
          <cell r="A3692">
            <v>10159</v>
          </cell>
          <cell r="B3692">
            <v>40.780751000000002</v>
          </cell>
          <cell r="C3692">
            <v>-73.977181999999999</v>
          </cell>
        </row>
        <row r="3693">
          <cell r="A3693">
            <v>10160</v>
          </cell>
          <cell r="B3693">
            <v>40.780751000000002</v>
          </cell>
          <cell r="C3693">
            <v>-73.977181999999999</v>
          </cell>
        </row>
        <row r="3694">
          <cell r="A3694">
            <v>10161</v>
          </cell>
          <cell r="B3694">
            <v>40.780751000000002</v>
          </cell>
          <cell r="C3694">
            <v>-73.977181999999999</v>
          </cell>
        </row>
        <row r="3695">
          <cell r="A3695">
            <v>10162</v>
          </cell>
          <cell r="B3695">
            <v>40.769945</v>
          </cell>
          <cell r="C3695">
            <v>-73.951116999999996</v>
          </cell>
        </row>
        <row r="3696">
          <cell r="A3696">
            <v>10163</v>
          </cell>
          <cell r="B3696">
            <v>40.780751000000002</v>
          </cell>
          <cell r="C3696">
            <v>-73.977181999999999</v>
          </cell>
        </row>
        <row r="3697">
          <cell r="A3697">
            <v>10164</v>
          </cell>
          <cell r="B3697">
            <v>40.780751000000002</v>
          </cell>
          <cell r="C3697">
            <v>-73.977181999999999</v>
          </cell>
        </row>
        <row r="3698">
          <cell r="A3698">
            <v>10165</v>
          </cell>
          <cell r="B3698">
            <v>40.752350999999997</v>
          </cell>
          <cell r="C3698">
            <v>-73.979132000000007</v>
          </cell>
        </row>
        <row r="3699">
          <cell r="A3699">
            <v>10166</v>
          </cell>
          <cell r="B3699">
            <v>40.754590999999998</v>
          </cell>
          <cell r="C3699">
            <v>-73.976237999999995</v>
          </cell>
        </row>
        <row r="3700">
          <cell r="A3700">
            <v>10167</v>
          </cell>
          <cell r="B3700">
            <v>40.754857999999999</v>
          </cell>
          <cell r="C3700">
            <v>-73.974969999999999</v>
          </cell>
        </row>
        <row r="3701">
          <cell r="A3701">
            <v>10168</v>
          </cell>
          <cell r="B3701">
            <v>40.751933000000001</v>
          </cell>
          <cell r="C3701">
            <v>-73.976793999999998</v>
          </cell>
        </row>
        <row r="3702">
          <cell r="A3702">
            <v>10169</v>
          </cell>
          <cell r="B3702">
            <v>40.754739999999998</v>
          </cell>
          <cell r="C3702">
            <v>-73.976595000000003</v>
          </cell>
        </row>
        <row r="3703">
          <cell r="A3703">
            <v>10170</v>
          </cell>
          <cell r="B3703">
            <v>40.752620999999998</v>
          </cell>
          <cell r="C3703">
            <v>-73.975480000000005</v>
          </cell>
        </row>
        <row r="3704">
          <cell r="A3704">
            <v>10171</v>
          </cell>
          <cell r="B3704">
            <v>40.756447000000001</v>
          </cell>
          <cell r="C3704">
            <v>-73.974821000000006</v>
          </cell>
        </row>
        <row r="3705">
          <cell r="A3705">
            <v>10172</v>
          </cell>
          <cell r="B3705">
            <v>40.755839000000002</v>
          </cell>
          <cell r="C3705">
            <v>-73.975279</v>
          </cell>
        </row>
        <row r="3706">
          <cell r="A3706">
            <v>10173</v>
          </cell>
          <cell r="B3706">
            <v>40.754305000000002</v>
          </cell>
          <cell r="C3706">
            <v>-73.979563999999996</v>
          </cell>
        </row>
        <row r="3707">
          <cell r="A3707">
            <v>10174</v>
          </cell>
          <cell r="B3707">
            <v>40.751655999999997</v>
          </cell>
          <cell r="C3707">
            <v>-73.975160000000002</v>
          </cell>
        </row>
        <row r="3708">
          <cell r="A3708">
            <v>10175</v>
          </cell>
          <cell r="B3708">
            <v>40.754305000000002</v>
          </cell>
          <cell r="C3708">
            <v>-73.979782</v>
          </cell>
        </row>
        <row r="3709">
          <cell r="A3709">
            <v>10176</v>
          </cell>
          <cell r="B3709">
            <v>40.755569999999999</v>
          </cell>
          <cell r="C3709">
            <v>-73.978876999999997</v>
          </cell>
        </row>
        <row r="3710">
          <cell r="A3710">
            <v>10177</v>
          </cell>
          <cell r="B3710">
            <v>40.755332000000003</v>
          </cell>
          <cell r="C3710">
            <v>-73.976082000000005</v>
          </cell>
        </row>
        <row r="3711">
          <cell r="A3711">
            <v>10178</v>
          </cell>
          <cell r="B3711">
            <v>40.751378000000003</v>
          </cell>
          <cell r="C3711">
            <v>-73.978506999999993</v>
          </cell>
        </row>
        <row r="3712">
          <cell r="A3712">
            <v>10179</v>
          </cell>
          <cell r="B3712">
            <v>40.780751000000002</v>
          </cell>
          <cell r="C3712">
            <v>-73.977181999999999</v>
          </cell>
        </row>
        <row r="3713">
          <cell r="A3713">
            <v>10184</v>
          </cell>
          <cell r="B3713">
            <v>40.780751000000002</v>
          </cell>
          <cell r="C3713">
            <v>-73.977181999999999</v>
          </cell>
        </row>
        <row r="3714">
          <cell r="A3714">
            <v>10185</v>
          </cell>
          <cell r="B3714">
            <v>40.780751000000002</v>
          </cell>
          <cell r="C3714">
            <v>-73.977181999999999</v>
          </cell>
        </row>
        <row r="3715">
          <cell r="A3715">
            <v>10196</v>
          </cell>
          <cell r="B3715">
            <v>40.780751000000002</v>
          </cell>
          <cell r="C3715">
            <v>-73.977181999999999</v>
          </cell>
        </row>
        <row r="3716">
          <cell r="A3716">
            <v>10197</v>
          </cell>
          <cell r="B3716">
            <v>40.780751000000002</v>
          </cell>
          <cell r="C3716">
            <v>-73.977181999999999</v>
          </cell>
        </row>
        <row r="3717">
          <cell r="A3717">
            <v>10199</v>
          </cell>
          <cell r="B3717">
            <v>40.750307999999997</v>
          </cell>
          <cell r="C3717">
            <v>-74.000579999999999</v>
          </cell>
        </row>
        <row r="3718">
          <cell r="A3718">
            <v>10203</v>
          </cell>
          <cell r="B3718">
            <v>40.780751000000002</v>
          </cell>
          <cell r="C3718">
            <v>-73.977181999999999</v>
          </cell>
        </row>
        <row r="3719">
          <cell r="A3719">
            <v>10211</v>
          </cell>
          <cell r="B3719">
            <v>40.780751000000002</v>
          </cell>
          <cell r="C3719">
            <v>-73.977181999999999</v>
          </cell>
        </row>
        <row r="3720">
          <cell r="A3720">
            <v>10212</v>
          </cell>
          <cell r="B3720">
            <v>40.780751000000002</v>
          </cell>
          <cell r="C3720">
            <v>-73.977181999999999</v>
          </cell>
        </row>
        <row r="3721">
          <cell r="A3721">
            <v>10213</v>
          </cell>
          <cell r="B3721">
            <v>40.780751000000002</v>
          </cell>
          <cell r="C3721">
            <v>-73.977181999999999</v>
          </cell>
        </row>
        <row r="3722">
          <cell r="A3722">
            <v>10242</v>
          </cell>
          <cell r="B3722">
            <v>40.780751000000002</v>
          </cell>
          <cell r="C3722">
            <v>-73.977181999999999</v>
          </cell>
        </row>
        <row r="3723">
          <cell r="A3723">
            <v>10249</v>
          </cell>
          <cell r="B3723">
            <v>40.780751000000002</v>
          </cell>
          <cell r="C3723">
            <v>-73.977181999999999</v>
          </cell>
        </row>
        <row r="3724">
          <cell r="A3724">
            <v>10256</v>
          </cell>
          <cell r="B3724">
            <v>40.780751000000002</v>
          </cell>
          <cell r="C3724">
            <v>-73.977181999999999</v>
          </cell>
        </row>
        <row r="3725">
          <cell r="A3725">
            <v>10257</v>
          </cell>
          <cell r="B3725">
            <v>40.780751000000002</v>
          </cell>
          <cell r="C3725">
            <v>-73.977181999999999</v>
          </cell>
        </row>
        <row r="3726">
          <cell r="A3726">
            <v>10258</v>
          </cell>
          <cell r="B3726">
            <v>40.780751000000002</v>
          </cell>
          <cell r="C3726">
            <v>-73.977181999999999</v>
          </cell>
        </row>
        <row r="3727">
          <cell r="A3727">
            <v>10259</v>
          </cell>
          <cell r="B3727">
            <v>40.780751000000002</v>
          </cell>
          <cell r="C3727">
            <v>-73.977181999999999</v>
          </cell>
        </row>
        <row r="3728">
          <cell r="A3728">
            <v>10260</v>
          </cell>
          <cell r="B3728">
            <v>40.780751000000002</v>
          </cell>
          <cell r="C3728">
            <v>-73.977181999999999</v>
          </cell>
        </row>
        <row r="3729">
          <cell r="A3729">
            <v>10261</v>
          </cell>
          <cell r="B3729">
            <v>40.780751000000002</v>
          </cell>
          <cell r="C3729">
            <v>-73.977181999999999</v>
          </cell>
        </row>
        <row r="3730">
          <cell r="A3730">
            <v>10265</v>
          </cell>
          <cell r="B3730">
            <v>40.780751000000002</v>
          </cell>
          <cell r="C3730">
            <v>-73.977181999999999</v>
          </cell>
        </row>
        <row r="3731">
          <cell r="A3731">
            <v>10268</v>
          </cell>
          <cell r="B3731">
            <v>40.780751000000002</v>
          </cell>
          <cell r="C3731">
            <v>-73.977181999999999</v>
          </cell>
        </row>
        <row r="3732">
          <cell r="A3732">
            <v>10269</v>
          </cell>
          <cell r="B3732">
            <v>40.780751000000002</v>
          </cell>
          <cell r="C3732">
            <v>-73.977181999999999</v>
          </cell>
        </row>
        <row r="3733">
          <cell r="A3733">
            <v>10270</v>
          </cell>
          <cell r="B3733">
            <v>40.706924999999998</v>
          </cell>
          <cell r="C3733">
            <v>-74.008154000000005</v>
          </cell>
        </row>
        <row r="3734">
          <cell r="A3734">
            <v>10271</v>
          </cell>
          <cell r="B3734">
            <v>40.708917999999997</v>
          </cell>
          <cell r="C3734">
            <v>-74.011066</v>
          </cell>
        </row>
        <row r="3735">
          <cell r="A3735">
            <v>10272</v>
          </cell>
          <cell r="B3735">
            <v>40.780751000000002</v>
          </cell>
          <cell r="C3735">
            <v>-73.977181999999999</v>
          </cell>
        </row>
        <row r="3736">
          <cell r="A3736">
            <v>10273</v>
          </cell>
          <cell r="B3736">
            <v>40.780751000000002</v>
          </cell>
          <cell r="C3736">
            <v>-73.977181999999999</v>
          </cell>
        </row>
        <row r="3737">
          <cell r="A3737">
            <v>10274</v>
          </cell>
          <cell r="B3737">
            <v>40.780751000000002</v>
          </cell>
          <cell r="C3737">
            <v>-73.977181999999999</v>
          </cell>
        </row>
        <row r="3738">
          <cell r="A3738">
            <v>10275</v>
          </cell>
          <cell r="B3738">
            <v>40.780751000000002</v>
          </cell>
          <cell r="C3738">
            <v>-73.977181999999999</v>
          </cell>
        </row>
        <row r="3739">
          <cell r="A3739">
            <v>10276</v>
          </cell>
          <cell r="B3739">
            <v>40.780751000000002</v>
          </cell>
          <cell r="C3739">
            <v>-73.977181999999999</v>
          </cell>
        </row>
        <row r="3740">
          <cell r="A3740">
            <v>10277</v>
          </cell>
          <cell r="B3740">
            <v>40.780751000000002</v>
          </cell>
          <cell r="C3740">
            <v>-73.977181999999999</v>
          </cell>
        </row>
        <row r="3741">
          <cell r="A3741">
            <v>10278</v>
          </cell>
          <cell r="B3741">
            <v>40.780751000000002</v>
          </cell>
          <cell r="C3741">
            <v>-73.977181999999999</v>
          </cell>
        </row>
        <row r="3742">
          <cell r="A3742">
            <v>10279</v>
          </cell>
          <cell r="B3742">
            <v>40.712696999999999</v>
          </cell>
          <cell r="C3742">
            <v>-74.007812000000001</v>
          </cell>
        </row>
        <row r="3743">
          <cell r="A3743">
            <v>10280</v>
          </cell>
          <cell r="B3743">
            <v>40.708857000000002</v>
          </cell>
          <cell r="C3743">
            <v>-74.016216999999997</v>
          </cell>
        </row>
        <row r="3744">
          <cell r="A3744">
            <v>10281</v>
          </cell>
          <cell r="B3744">
            <v>40.714643000000002</v>
          </cell>
          <cell r="C3744">
            <v>-74.014957999999993</v>
          </cell>
        </row>
        <row r="3745">
          <cell r="A3745">
            <v>10282</v>
          </cell>
          <cell r="B3745">
            <v>40.716597</v>
          </cell>
          <cell r="C3745">
            <v>-74.014589999999998</v>
          </cell>
        </row>
        <row r="3746">
          <cell r="A3746">
            <v>10285</v>
          </cell>
          <cell r="B3746">
            <v>40.715330000000002</v>
          </cell>
          <cell r="C3746">
            <v>-74.016306</v>
          </cell>
        </row>
        <row r="3747">
          <cell r="A3747">
            <v>10286</v>
          </cell>
          <cell r="B3747">
            <v>40.714230999999998</v>
          </cell>
          <cell r="C3747">
            <v>-74.011894999999996</v>
          </cell>
        </row>
        <row r="3748">
          <cell r="A3748">
            <v>10292</v>
          </cell>
          <cell r="B3748">
            <v>40.780751000000002</v>
          </cell>
          <cell r="C3748">
            <v>-73.977181999999999</v>
          </cell>
        </row>
        <row r="3749">
          <cell r="A3749">
            <v>10301</v>
          </cell>
          <cell r="B3749">
            <v>40.623632000000001</v>
          </cell>
          <cell r="C3749">
            <v>-74.093322999999998</v>
          </cell>
        </row>
        <row r="3750">
          <cell r="A3750">
            <v>10302</v>
          </cell>
          <cell r="B3750">
            <v>40.628923</v>
          </cell>
          <cell r="C3750">
            <v>-74.137946999999997</v>
          </cell>
        </row>
        <row r="3751">
          <cell r="A3751">
            <v>10303</v>
          </cell>
          <cell r="B3751">
            <v>40.631697000000003</v>
          </cell>
          <cell r="C3751">
            <v>-74.165015999999994</v>
          </cell>
        </row>
        <row r="3752">
          <cell r="A3752">
            <v>10304</v>
          </cell>
          <cell r="B3752">
            <v>40.608389000000003</v>
          </cell>
          <cell r="C3752">
            <v>-74.093683999999996</v>
          </cell>
        </row>
        <row r="3753">
          <cell r="A3753">
            <v>10305</v>
          </cell>
          <cell r="B3753">
            <v>40.596828000000002</v>
          </cell>
          <cell r="C3753">
            <v>-74.077837000000002</v>
          </cell>
        </row>
        <row r="3754">
          <cell r="A3754">
            <v>10306</v>
          </cell>
          <cell r="B3754">
            <v>40.559668000000002</v>
          </cell>
          <cell r="C3754">
            <v>-74.122410000000002</v>
          </cell>
        </row>
        <row r="3755">
          <cell r="A3755">
            <v>10307</v>
          </cell>
          <cell r="B3755">
            <v>40.510722999999999</v>
          </cell>
          <cell r="C3755">
            <v>-74.24194</v>
          </cell>
        </row>
        <row r="3756">
          <cell r="A3756">
            <v>10308</v>
          </cell>
          <cell r="B3756">
            <v>40.551191000000003</v>
          </cell>
          <cell r="C3756">
            <v>-74.148893000000001</v>
          </cell>
        </row>
        <row r="3757">
          <cell r="A3757">
            <v>10309</v>
          </cell>
          <cell r="B3757">
            <v>40.531767000000002</v>
          </cell>
          <cell r="C3757">
            <v>-74.218778999999998</v>
          </cell>
        </row>
        <row r="3758">
          <cell r="A3758">
            <v>10310</v>
          </cell>
          <cell r="B3758">
            <v>40.632942999999997</v>
          </cell>
          <cell r="C3758">
            <v>-74.118668999999997</v>
          </cell>
        </row>
        <row r="3759">
          <cell r="A3759">
            <v>10311</v>
          </cell>
          <cell r="B3759">
            <v>40.605244999999996</v>
          </cell>
          <cell r="C3759">
            <v>-74.179485</v>
          </cell>
        </row>
        <row r="3760">
          <cell r="A3760">
            <v>10312</v>
          </cell>
          <cell r="B3760">
            <v>40.545163000000002</v>
          </cell>
          <cell r="C3760">
            <v>-74.174691999999993</v>
          </cell>
        </row>
        <row r="3761">
          <cell r="A3761">
            <v>10313</v>
          </cell>
          <cell r="B3761">
            <v>40.564393000000003</v>
          </cell>
          <cell r="C3761">
            <v>-74.146835999999993</v>
          </cell>
        </row>
        <row r="3762">
          <cell r="A3762">
            <v>10314</v>
          </cell>
          <cell r="B3762">
            <v>40.591006</v>
          </cell>
          <cell r="C3762">
            <v>-74.150740999999996</v>
          </cell>
        </row>
        <row r="3763">
          <cell r="A3763">
            <v>10451</v>
          </cell>
          <cell r="B3763">
            <v>40.819329000000003</v>
          </cell>
          <cell r="C3763">
            <v>-73.920355000000001</v>
          </cell>
        </row>
        <row r="3764">
          <cell r="A3764">
            <v>10452</v>
          </cell>
          <cell r="B3764">
            <v>40.838729000000001</v>
          </cell>
          <cell r="C3764">
            <v>-73.921605</v>
          </cell>
        </row>
        <row r="3765">
          <cell r="A3765">
            <v>10453</v>
          </cell>
          <cell r="B3765">
            <v>40.852727999999999</v>
          </cell>
          <cell r="C3765">
            <v>-73.912454999999994</v>
          </cell>
        </row>
        <row r="3766">
          <cell r="A3766">
            <v>10454</v>
          </cell>
          <cell r="B3766">
            <v>40.807129000000003</v>
          </cell>
          <cell r="C3766">
            <v>-73.918405000000007</v>
          </cell>
        </row>
        <row r="3767">
          <cell r="A3767">
            <v>10455</v>
          </cell>
          <cell r="B3767">
            <v>40.815029000000003</v>
          </cell>
          <cell r="C3767">
            <v>-73.908355</v>
          </cell>
        </row>
        <row r="3768">
          <cell r="A3768">
            <v>10456</v>
          </cell>
          <cell r="B3768">
            <v>40.830528999999999</v>
          </cell>
          <cell r="C3768">
            <v>-73.908654999999996</v>
          </cell>
        </row>
        <row r="3769">
          <cell r="A3769">
            <v>10457</v>
          </cell>
          <cell r="B3769">
            <v>40.846128999999998</v>
          </cell>
          <cell r="C3769">
            <v>-73.898255000000006</v>
          </cell>
        </row>
        <row r="3770">
          <cell r="A3770">
            <v>10458</v>
          </cell>
          <cell r="B3770">
            <v>40.864727999999999</v>
          </cell>
          <cell r="C3770">
            <v>-73.889854999999997</v>
          </cell>
        </row>
        <row r="3771">
          <cell r="A3771">
            <v>10459</v>
          </cell>
          <cell r="B3771">
            <v>40.825628999999999</v>
          </cell>
          <cell r="C3771">
            <v>-73.893604999999994</v>
          </cell>
        </row>
        <row r="3772">
          <cell r="A3772">
            <v>10460</v>
          </cell>
          <cell r="B3772">
            <v>40.841828999999997</v>
          </cell>
          <cell r="C3772">
            <v>-73.879003999999995</v>
          </cell>
        </row>
        <row r="3773">
          <cell r="A3773">
            <v>10461</v>
          </cell>
          <cell r="B3773">
            <v>40.845278999999998</v>
          </cell>
          <cell r="C3773">
            <v>-73.843102999999999</v>
          </cell>
        </row>
        <row r="3774">
          <cell r="A3774">
            <v>10462</v>
          </cell>
          <cell r="B3774">
            <v>40.842728999999999</v>
          </cell>
          <cell r="C3774">
            <v>-73.854703000000001</v>
          </cell>
        </row>
        <row r="3775">
          <cell r="A3775">
            <v>10463</v>
          </cell>
          <cell r="B3775">
            <v>40.879528000000001</v>
          </cell>
          <cell r="C3775">
            <v>-73.904354999999995</v>
          </cell>
        </row>
        <row r="3776">
          <cell r="A3776">
            <v>10464</v>
          </cell>
          <cell r="B3776">
            <v>40.863028</v>
          </cell>
          <cell r="C3776">
            <v>-73.799802</v>
          </cell>
        </row>
        <row r="3777">
          <cell r="A3777">
            <v>10465</v>
          </cell>
          <cell r="B3777">
            <v>40.826878999999998</v>
          </cell>
          <cell r="C3777">
            <v>-73.825153</v>
          </cell>
        </row>
        <row r="3778">
          <cell r="A3778">
            <v>10466</v>
          </cell>
          <cell r="B3778">
            <v>40.859878000000002</v>
          </cell>
          <cell r="C3778">
            <v>-73.841003000000001</v>
          </cell>
        </row>
        <row r="3779">
          <cell r="A3779">
            <v>10467</v>
          </cell>
          <cell r="B3779">
            <v>40.876328000000001</v>
          </cell>
          <cell r="C3779">
            <v>-73.870403999999994</v>
          </cell>
        </row>
        <row r="3780">
          <cell r="A3780">
            <v>10468</v>
          </cell>
          <cell r="B3780">
            <v>40.870978000000001</v>
          </cell>
          <cell r="C3780">
            <v>-73.900504999999995</v>
          </cell>
        </row>
        <row r="3781">
          <cell r="A3781">
            <v>10469</v>
          </cell>
          <cell r="B3781">
            <v>40.869978000000003</v>
          </cell>
          <cell r="C3781">
            <v>-73.844903000000002</v>
          </cell>
        </row>
        <row r="3782">
          <cell r="A3782">
            <v>10470</v>
          </cell>
          <cell r="B3782">
            <v>40.871429999999997</v>
          </cell>
          <cell r="C3782">
            <v>-73.862302999999997</v>
          </cell>
        </row>
        <row r="3783">
          <cell r="A3783">
            <v>10471</v>
          </cell>
          <cell r="B3783">
            <v>40.899177999999999</v>
          </cell>
          <cell r="C3783">
            <v>-73.898677000000006</v>
          </cell>
        </row>
        <row r="3784">
          <cell r="A3784">
            <v>10472</v>
          </cell>
          <cell r="B3784">
            <v>40.829529000000001</v>
          </cell>
          <cell r="C3784">
            <v>-73.865703999999994</v>
          </cell>
        </row>
        <row r="3785">
          <cell r="A3785">
            <v>10473</v>
          </cell>
          <cell r="B3785">
            <v>40.816229</v>
          </cell>
          <cell r="C3785">
            <v>-73.860303999999999</v>
          </cell>
        </row>
        <row r="3786">
          <cell r="A3786">
            <v>10474</v>
          </cell>
          <cell r="B3786">
            <v>40.813929000000002</v>
          </cell>
          <cell r="C3786">
            <v>-73.884103999999994</v>
          </cell>
        </row>
        <row r="3787">
          <cell r="A3787">
            <v>10475</v>
          </cell>
          <cell r="B3787">
            <v>40.874878000000002</v>
          </cell>
          <cell r="C3787">
            <v>-73.827652999999998</v>
          </cell>
        </row>
        <row r="3788">
          <cell r="A3788">
            <v>10499</v>
          </cell>
          <cell r="B3788">
            <v>40.851548999999999</v>
          </cell>
          <cell r="C3788">
            <v>-73.840907999999999</v>
          </cell>
        </row>
        <row r="3789">
          <cell r="A3789">
            <v>10501</v>
          </cell>
          <cell r="B3789">
            <v>41.293168999999999</v>
          </cell>
          <cell r="C3789">
            <v>-73.759033000000002</v>
          </cell>
        </row>
        <row r="3790">
          <cell r="A3790">
            <v>10502</v>
          </cell>
          <cell r="B3790">
            <v>41.015096</v>
          </cell>
          <cell r="C3790">
            <v>-73.841477999999995</v>
          </cell>
        </row>
        <row r="3791">
          <cell r="A3791">
            <v>10503</v>
          </cell>
          <cell r="B3791">
            <v>41.025947000000002</v>
          </cell>
          <cell r="C3791">
            <v>-73.871849999999995</v>
          </cell>
        </row>
        <row r="3792">
          <cell r="A3792">
            <v>10504</v>
          </cell>
          <cell r="B3792">
            <v>41.075184999999998</v>
          </cell>
          <cell r="C3792">
            <v>-73.761246999999997</v>
          </cell>
        </row>
        <row r="3793">
          <cell r="A3793">
            <v>10505</v>
          </cell>
          <cell r="B3793">
            <v>41.334310000000002</v>
          </cell>
          <cell r="C3793">
            <v>-73.749244000000004</v>
          </cell>
        </row>
        <row r="3794">
          <cell r="A3794">
            <v>10506</v>
          </cell>
          <cell r="B3794">
            <v>41.123741000000003</v>
          </cell>
          <cell r="C3794">
            <v>-73.718480999999997</v>
          </cell>
        </row>
        <row r="3795">
          <cell r="A3795">
            <v>10507</v>
          </cell>
          <cell r="B3795">
            <v>41.229036999999998</v>
          </cell>
          <cell r="C3795">
            <v>-73.697997999999998</v>
          </cell>
        </row>
        <row r="3796">
          <cell r="A3796">
            <v>10509</v>
          </cell>
          <cell r="B3796">
            <v>41.415979</v>
          </cell>
          <cell r="C3796">
            <v>-73.725196999999994</v>
          </cell>
        </row>
        <row r="3797">
          <cell r="A3797">
            <v>10510</v>
          </cell>
          <cell r="B3797">
            <v>41.059780000000003</v>
          </cell>
          <cell r="C3797">
            <v>-73.829802000000001</v>
          </cell>
        </row>
        <row r="3798">
          <cell r="A3798">
            <v>10511</v>
          </cell>
          <cell r="B3798">
            <v>41.259960999999997</v>
          </cell>
          <cell r="C3798">
            <v>-73.943494999999999</v>
          </cell>
        </row>
        <row r="3799">
          <cell r="A3799">
            <v>10512</v>
          </cell>
          <cell r="B3799">
            <v>41.429571000000003</v>
          </cell>
          <cell r="C3799">
            <v>-73.777625999999998</v>
          </cell>
        </row>
        <row r="3800">
          <cell r="A3800">
            <v>10514</v>
          </cell>
          <cell r="B3800">
            <v>41.078957000000003</v>
          </cell>
          <cell r="C3800">
            <v>-73.775547000000003</v>
          </cell>
        </row>
        <row r="3801">
          <cell r="A3801">
            <v>10516</v>
          </cell>
          <cell r="B3801">
            <v>41.455213000000001</v>
          </cell>
          <cell r="C3801">
            <v>-73.812478999999996</v>
          </cell>
        </row>
        <row r="3802">
          <cell r="A3802">
            <v>10517</v>
          </cell>
          <cell r="B3802">
            <v>41.300561000000002</v>
          </cell>
          <cell r="C3802">
            <v>-73.861216999999996</v>
          </cell>
        </row>
        <row r="3803">
          <cell r="A3803">
            <v>10518</v>
          </cell>
          <cell r="B3803">
            <v>41.269896000000003</v>
          </cell>
          <cell r="C3803">
            <v>-73.612074000000007</v>
          </cell>
        </row>
        <row r="3804">
          <cell r="A3804">
            <v>10519</v>
          </cell>
          <cell r="B3804">
            <v>41.347726999999999</v>
          </cell>
          <cell r="C3804">
            <v>-73.661013999999994</v>
          </cell>
        </row>
        <row r="3805">
          <cell r="A3805">
            <v>10520</v>
          </cell>
          <cell r="B3805">
            <v>41.122622</v>
          </cell>
          <cell r="C3805">
            <v>-73.867258000000007</v>
          </cell>
        </row>
        <row r="3806">
          <cell r="A3806">
            <v>10521</v>
          </cell>
          <cell r="B3806">
            <v>41.234256000000002</v>
          </cell>
          <cell r="C3806">
            <v>-73.926164999999997</v>
          </cell>
        </row>
        <row r="3807">
          <cell r="A3807">
            <v>10522</v>
          </cell>
          <cell r="B3807">
            <v>41.011147000000001</v>
          </cell>
          <cell r="C3807">
            <v>-73.865178</v>
          </cell>
        </row>
        <row r="3808">
          <cell r="A3808">
            <v>10523</v>
          </cell>
          <cell r="B3808">
            <v>41.058731999999999</v>
          </cell>
          <cell r="C3808">
            <v>-73.836783999999994</v>
          </cell>
        </row>
        <row r="3809">
          <cell r="A3809">
            <v>10524</v>
          </cell>
          <cell r="B3809">
            <v>41.375016000000002</v>
          </cell>
          <cell r="C3809">
            <v>-73.931843999999998</v>
          </cell>
        </row>
        <row r="3810">
          <cell r="A3810">
            <v>10526</v>
          </cell>
          <cell r="B3810">
            <v>41.300361000000002</v>
          </cell>
          <cell r="C3810">
            <v>-73.647891000000001</v>
          </cell>
        </row>
        <row r="3811">
          <cell r="A3811">
            <v>10527</v>
          </cell>
          <cell r="B3811">
            <v>41.323245999999997</v>
          </cell>
          <cell r="C3811">
            <v>-73.757911000000007</v>
          </cell>
        </row>
        <row r="3812">
          <cell r="A3812">
            <v>10528</v>
          </cell>
          <cell r="B3812">
            <v>40.979118</v>
          </cell>
          <cell r="C3812">
            <v>-73.723035999999993</v>
          </cell>
        </row>
        <row r="3813">
          <cell r="A3813">
            <v>10530</v>
          </cell>
          <cell r="B3813">
            <v>41.019105000000003</v>
          </cell>
          <cell r="C3813">
            <v>-73.812077000000002</v>
          </cell>
        </row>
        <row r="3814">
          <cell r="A3814">
            <v>10532</v>
          </cell>
          <cell r="B3814">
            <v>41.013742000000001</v>
          </cell>
          <cell r="C3814">
            <v>-73.835420999999997</v>
          </cell>
        </row>
        <row r="3815">
          <cell r="A3815">
            <v>10533</v>
          </cell>
          <cell r="B3815">
            <v>41.079552999999997</v>
          </cell>
          <cell r="C3815">
            <v>-73.856050999999994</v>
          </cell>
        </row>
        <row r="3816">
          <cell r="A3816">
            <v>10535</v>
          </cell>
          <cell r="B3816">
            <v>41.338568000000002</v>
          </cell>
          <cell r="C3816">
            <v>-73.735547999999994</v>
          </cell>
        </row>
        <row r="3817">
          <cell r="A3817">
            <v>10536</v>
          </cell>
          <cell r="B3817">
            <v>41.271614</v>
          </cell>
          <cell r="C3817">
            <v>-73.687334000000007</v>
          </cell>
        </row>
        <row r="3818">
          <cell r="A3818">
            <v>10537</v>
          </cell>
          <cell r="B3818">
            <v>41.394818999999998</v>
          </cell>
          <cell r="C3818">
            <v>-73.718016000000006</v>
          </cell>
        </row>
        <row r="3819">
          <cell r="A3819">
            <v>10538</v>
          </cell>
          <cell r="B3819">
            <v>41.090197000000003</v>
          </cell>
          <cell r="C3819">
            <v>-73.755284000000003</v>
          </cell>
        </row>
        <row r="3820">
          <cell r="A3820">
            <v>10540</v>
          </cell>
          <cell r="B3820">
            <v>41.333398000000003</v>
          </cell>
          <cell r="C3820">
            <v>-73.724256999999994</v>
          </cell>
        </row>
        <row r="3821">
          <cell r="A3821">
            <v>10541</v>
          </cell>
          <cell r="B3821">
            <v>41.412394999999997</v>
          </cell>
          <cell r="C3821">
            <v>-73.752059000000003</v>
          </cell>
        </row>
        <row r="3822">
          <cell r="A3822">
            <v>10542</v>
          </cell>
          <cell r="B3822">
            <v>41.372580999999997</v>
          </cell>
          <cell r="C3822">
            <v>-73.760131999999999</v>
          </cell>
        </row>
        <row r="3823">
          <cell r="A3823">
            <v>10543</v>
          </cell>
          <cell r="B3823">
            <v>40.949199</v>
          </cell>
          <cell r="C3823">
            <v>-73.738778999999994</v>
          </cell>
        </row>
        <row r="3824">
          <cell r="A3824">
            <v>10545</v>
          </cell>
          <cell r="B3824">
            <v>41.119008000000001</v>
          </cell>
          <cell r="C3824">
            <v>-73.732996</v>
          </cell>
        </row>
        <row r="3825">
          <cell r="A3825">
            <v>10546</v>
          </cell>
          <cell r="B3825">
            <v>41.201372999999997</v>
          </cell>
          <cell r="C3825">
            <v>-73.796456000000006</v>
          </cell>
        </row>
        <row r="3826">
          <cell r="A3826">
            <v>10547</v>
          </cell>
          <cell r="B3826">
            <v>41.281975000000003</v>
          </cell>
          <cell r="C3826">
            <v>-73.797555000000003</v>
          </cell>
        </row>
        <row r="3827">
          <cell r="A3827">
            <v>10548</v>
          </cell>
          <cell r="B3827">
            <v>41.251260000000002</v>
          </cell>
          <cell r="C3827">
            <v>-73.942876999999996</v>
          </cell>
        </row>
        <row r="3828">
          <cell r="A3828">
            <v>10549</v>
          </cell>
          <cell r="B3828">
            <v>41.197329000000003</v>
          </cell>
          <cell r="C3828">
            <v>-73.722859999999997</v>
          </cell>
        </row>
        <row r="3829">
          <cell r="A3829">
            <v>10550</v>
          </cell>
          <cell r="B3829">
            <v>40.909838000000001</v>
          </cell>
          <cell r="C3829">
            <v>-73.833889999999997</v>
          </cell>
        </row>
        <row r="3830">
          <cell r="A3830">
            <v>10551</v>
          </cell>
          <cell r="B3830">
            <v>41.119008000000001</v>
          </cell>
          <cell r="C3830">
            <v>-73.732996</v>
          </cell>
        </row>
        <row r="3831">
          <cell r="A3831">
            <v>10552</v>
          </cell>
          <cell r="B3831">
            <v>41.011586000000001</v>
          </cell>
          <cell r="C3831">
            <v>-73.798390999999995</v>
          </cell>
        </row>
        <row r="3832">
          <cell r="A3832">
            <v>10553</v>
          </cell>
          <cell r="B3832">
            <v>40.909449000000002</v>
          </cell>
          <cell r="C3832">
            <v>-73.822108999999998</v>
          </cell>
        </row>
        <row r="3833">
          <cell r="A3833">
            <v>10557</v>
          </cell>
          <cell r="B3833">
            <v>41.119008000000001</v>
          </cell>
          <cell r="C3833">
            <v>-73.732996</v>
          </cell>
        </row>
        <row r="3834">
          <cell r="A3834">
            <v>10558</v>
          </cell>
          <cell r="B3834">
            <v>41.119008000000001</v>
          </cell>
          <cell r="C3834">
            <v>-73.732996</v>
          </cell>
        </row>
        <row r="3835">
          <cell r="A3835">
            <v>10559</v>
          </cell>
          <cell r="B3835">
            <v>41.119008000000001</v>
          </cell>
          <cell r="C3835">
            <v>-73.732996</v>
          </cell>
        </row>
        <row r="3836">
          <cell r="A3836">
            <v>10560</v>
          </cell>
          <cell r="B3836">
            <v>41.331814000000001</v>
          </cell>
          <cell r="C3836">
            <v>-73.608451000000002</v>
          </cell>
        </row>
        <row r="3837">
          <cell r="A3837">
            <v>10562</v>
          </cell>
          <cell r="B3837">
            <v>41.109701000000001</v>
          </cell>
          <cell r="C3837">
            <v>-73.827995000000001</v>
          </cell>
        </row>
        <row r="3838">
          <cell r="A3838">
            <v>10566</v>
          </cell>
          <cell r="B3838">
            <v>41.283830000000002</v>
          </cell>
          <cell r="C3838">
            <v>-73.893116000000006</v>
          </cell>
        </row>
        <row r="3839">
          <cell r="A3839">
            <v>10567</v>
          </cell>
          <cell r="B3839">
            <v>41.284044000000002</v>
          </cell>
          <cell r="C3839">
            <v>-73.893116000000006</v>
          </cell>
        </row>
        <row r="3840">
          <cell r="A3840">
            <v>10570</v>
          </cell>
          <cell r="B3840">
            <v>41.131068999999997</v>
          </cell>
          <cell r="C3840">
            <v>-73.792214000000001</v>
          </cell>
        </row>
        <row r="3841">
          <cell r="A3841">
            <v>10571</v>
          </cell>
          <cell r="B3841">
            <v>41.119008000000001</v>
          </cell>
          <cell r="C3841">
            <v>-73.732996</v>
          </cell>
        </row>
        <row r="3842">
          <cell r="A3842">
            <v>10572</v>
          </cell>
          <cell r="B3842">
            <v>41.119008000000001</v>
          </cell>
          <cell r="C3842">
            <v>-73.732996</v>
          </cell>
        </row>
        <row r="3843">
          <cell r="A3843">
            <v>10573</v>
          </cell>
          <cell r="B3843">
            <v>41.022193000000001</v>
          </cell>
          <cell r="C3843">
            <v>-73.679799000000003</v>
          </cell>
        </row>
        <row r="3844">
          <cell r="A3844">
            <v>10576</v>
          </cell>
          <cell r="B3844">
            <v>41.208519000000003</v>
          </cell>
          <cell r="C3844">
            <v>-73.568126000000007</v>
          </cell>
        </row>
        <row r="3845">
          <cell r="A3845">
            <v>10577</v>
          </cell>
          <cell r="B3845">
            <v>41.002757000000003</v>
          </cell>
          <cell r="C3845">
            <v>-73.751024999999998</v>
          </cell>
        </row>
        <row r="3846">
          <cell r="A3846">
            <v>10578</v>
          </cell>
          <cell r="B3846">
            <v>41.315778999999999</v>
          </cell>
          <cell r="C3846">
            <v>-73.645144999999999</v>
          </cell>
        </row>
        <row r="3847">
          <cell r="A3847">
            <v>10579</v>
          </cell>
          <cell r="B3847">
            <v>41.399262</v>
          </cell>
          <cell r="C3847">
            <v>-73.776871</v>
          </cell>
        </row>
        <row r="3848">
          <cell r="A3848">
            <v>10580</v>
          </cell>
          <cell r="B3848">
            <v>40.955236999999997</v>
          </cell>
          <cell r="C3848">
            <v>-73.744725000000003</v>
          </cell>
        </row>
        <row r="3849">
          <cell r="A3849">
            <v>10581</v>
          </cell>
          <cell r="B3849">
            <v>41.119008000000001</v>
          </cell>
          <cell r="C3849">
            <v>-73.732996</v>
          </cell>
        </row>
        <row r="3850">
          <cell r="A3850">
            <v>10583</v>
          </cell>
          <cell r="B3850">
            <v>40.992685999999999</v>
          </cell>
          <cell r="C3850">
            <v>-73.799475999999999</v>
          </cell>
        </row>
        <row r="3851">
          <cell r="A3851">
            <v>10587</v>
          </cell>
          <cell r="B3851">
            <v>41.328736999999997</v>
          </cell>
          <cell r="C3851">
            <v>-73.742267999999996</v>
          </cell>
        </row>
        <row r="3852">
          <cell r="A3852">
            <v>10588</v>
          </cell>
          <cell r="B3852">
            <v>41.330891999999999</v>
          </cell>
          <cell r="C3852">
            <v>-73.823549</v>
          </cell>
        </row>
        <row r="3853">
          <cell r="A3853">
            <v>10589</v>
          </cell>
          <cell r="B3853">
            <v>41.326543999999998</v>
          </cell>
          <cell r="C3853">
            <v>-73.693685000000002</v>
          </cell>
        </row>
        <row r="3854">
          <cell r="A3854">
            <v>10590</v>
          </cell>
          <cell r="B3854">
            <v>41.254331000000001</v>
          </cell>
          <cell r="C3854">
            <v>-73.542714000000004</v>
          </cell>
        </row>
        <row r="3855">
          <cell r="A3855">
            <v>10591</v>
          </cell>
          <cell r="B3855">
            <v>41.089703</v>
          </cell>
          <cell r="C3855">
            <v>-73.844033999999994</v>
          </cell>
        </row>
        <row r="3856">
          <cell r="A3856">
            <v>10592</v>
          </cell>
          <cell r="B3856">
            <v>41.119008000000001</v>
          </cell>
          <cell r="C3856">
            <v>-73.732996</v>
          </cell>
        </row>
        <row r="3857">
          <cell r="A3857">
            <v>10594</v>
          </cell>
          <cell r="B3857">
            <v>41.117213999999997</v>
          </cell>
          <cell r="C3857">
            <v>-73.771468999999996</v>
          </cell>
        </row>
        <row r="3858">
          <cell r="A3858">
            <v>10595</v>
          </cell>
          <cell r="B3858">
            <v>41.090218</v>
          </cell>
          <cell r="C3858">
            <v>-73.784768</v>
          </cell>
        </row>
        <row r="3859">
          <cell r="A3859">
            <v>10596</v>
          </cell>
          <cell r="B3859">
            <v>41.254823000000002</v>
          </cell>
          <cell r="C3859">
            <v>-73.958726999999996</v>
          </cell>
        </row>
        <row r="3860">
          <cell r="A3860">
            <v>10597</v>
          </cell>
          <cell r="B3860">
            <v>41.297198000000002</v>
          </cell>
          <cell r="C3860">
            <v>-73.597978999999995</v>
          </cell>
        </row>
        <row r="3861">
          <cell r="A3861">
            <v>10598</v>
          </cell>
          <cell r="B3861">
            <v>41.287329</v>
          </cell>
          <cell r="C3861">
            <v>-73.790284</v>
          </cell>
        </row>
        <row r="3862">
          <cell r="A3862">
            <v>10601</v>
          </cell>
          <cell r="B3862">
            <v>41.031396999999998</v>
          </cell>
          <cell r="C3862">
            <v>-73.769626000000002</v>
          </cell>
        </row>
        <row r="3863">
          <cell r="A3863">
            <v>10602</v>
          </cell>
          <cell r="B3863">
            <v>41.119008000000001</v>
          </cell>
          <cell r="C3863">
            <v>-73.732996</v>
          </cell>
        </row>
        <row r="3864">
          <cell r="A3864">
            <v>10603</v>
          </cell>
          <cell r="B3864">
            <v>41.048957999999999</v>
          </cell>
          <cell r="C3864">
            <v>-73.783035999999996</v>
          </cell>
        </row>
        <row r="3865">
          <cell r="A3865">
            <v>10604</v>
          </cell>
          <cell r="B3865">
            <v>41.156215000000003</v>
          </cell>
          <cell r="C3865">
            <v>-73.805176000000003</v>
          </cell>
        </row>
        <row r="3866">
          <cell r="A3866">
            <v>10605</v>
          </cell>
          <cell r="B3866">
            <v>41.007596999999997</v>
          </cell>
          <cell r="C3866">
            <v>-73.748575000000002</v>
          </cell>
        </row>
        <row r="3867">
          <cell r="A3867">
            <v>10606</v>
          </cell>
          <cell r="B3867">
            <v>41.021686000000003</v>
          </cell>
          <cell r="C3867">
            <v>-73.766043999999994</v>
          </cell>
        </row>
        <row r="3868">
          <cell r="A3868">
            <v>10607</v>
          </cell>
          <cell r="B3868">
            <v>41.039234999999998</v>
          </cell>
          <cell r="C3868">
            <v>-73.807293000000001</v>
          </cell>
        </row>
        <row r="3869">
          <cell r="A3869">
            <v>10610</v>
          </cell>
          <cell r="B3869">
            <v>41.119008000000001</v>
          </cell>
          <cell r="C3869">
            <v>-73.732996</v>
          </cell>
        </row>
        <row r="3870">
          <cell r="A3870">
            <v>10625</v>
          </cell>
          <cell r="B3870">
            <v>41.119008000000001</v>
          </cell>
          <cell r="C3870">
            <v>-73.732996</v>
          </cell>
        </row>
        <row r="3871">
          <cell r="A3871">
            <v>10629</v>
          </cell>
          <cell r="B3871">
            <v>41.119008000000001</v>
          </cell>
          <cell r="C3871">
            <v>-73.732996</v>
          </cell>
        </row>
        <row r="3872">
          <cell r="A3872">
            <v>10633</v>
          </cell>
          <cell r="B3872">
            <v>41.119008000000001</v>
          </cell>
          <cell r="C3872">
            <v>-73.732996</v>
          </cell>
        </row>
        <row r="3873">
          <cell r="A3873">
            <v>10650</v>
          </cell>
          <cell r="B3873">
            <v>41.013696000000003</v>
          </cell>
          <cell r="C3873">
            <v>-73.705974999999995</v>
          </cell>
        </row>
        <row r="3874">
          <cell r="A3874">
            <v>10701</v>
          </cell>
          <cell r="B3874">
            <v>40.946106999999998</v>
          </cell>
          <cell r="C3874">
            <v>-73.866926000000007</v>
          </cell>
        </row>
        <row r="3875">
          <cell r="A3875">
            <v>10702</v>
          </cell>
          <cell r="B3875">
            <v>41.119008000000001</v>
          </cell>
          <cell r="C3875">
            <v>-73.732996</v>
          </cell>
        </row>
        <row r="3876">
          <cell r="A3876">
            <v>10703</v>
          </cell>
          <cell r="B3876">
            <v>40.959347000000001</v>
          </cell>
          <cell r="C3876">
            <v>-73.881328999999994</v>
          </cell>
        </row>
        <row r="3877">
          <cell r="A3877">
            <v>10704</v>
          </cell>
          <cell r="B3877">
            <v>40.922938000000002</v>
          </cell>
          <cell r="C3877">
            <v>-73.861941000000002</v>
          </cell>
        </row>
        <row r="3878">
          <cell r="A3878">
            <v>10705</v>
          </cell>
          <cell r="B3878">
            <v>40.926538000000001</v>
          </cell>
          <cell r="C3878">
            <v>-73.872529</v>
          </cell>
        </row>
        <row r="3879">
          <cell r="A3879">
            <v>10706</v>
          </cell>
          <cell r="B3879">
            <v>40.987797</v>
          </cell>
          <cell r="C3879">
            <v>-73.862969000000007</v>
          </cell>
        </row>
        <row r="3880">
          <cell r="A3880">
            <v>10707</v>
          </cell>
          <cell r="B3880">
            <v>40.960498000000001</v>
          </cell>
          <cell r="C3880">
            <v>-73.816126999999994</v>
          </cell>
        </row>
        <row r="3881">
          <cell r="A3881">
            <v>10708</v>
          </cell>
          <cell r="B3881">
            <v>40.938448000000001</v>
          </cell>
          <cell r="C3881">
            <v>-73.829977999999997</v>
          </cell>
        </row>
        <row r="3882">
          <cell r="A3882">
            <v>10709</v>
          </cell>
          <cell r="B3882">
            <v>40.956097999999997</v>
          </cell>
          <cell r="C3882">
            <v>-73.812177000000005</v>
          </cell>
        </row>
        <row r="3883">
          <cell r="A3883">
            <v>10710</v>
          </cell>
          <cell r="B3883">
            <v>40.967945999999998</v>
          </cell>
          <cell r="C3883">
            <v>-73.847359999999995</v>
          </cell>
        </row>
        <row r="3884">
          <cell r="A3884">
            <v>10801</v>
          </cell>
          <cell r="B3884">
            <v>41.035122999999999</v>
          </cell>
          <cell r="C3884">
            <v>-73.801400999999998</v>
          </cell>
        </row>
        <row r="3885">
          <cell r="A3885">
            <v>10802</v>
          </cell>
          <cell r="B3885">
            <v>40.948273999999998</v>
          </cell>
          <cell r="C3885">
            <v>-73.795361</v>
          </cell>
        </row>
        <row r="3886">
          <cell r="A3886">
            <v>10803</v>
          </cell>
          <cell r="B3886">
            <v>40.904538000000002</v>
          </cell>
          <cell r="C3886">
            <v>-73.806276999999994</v>
          </cell>
        </row>
        <row r="3887">
          <cell r="A3887">
            <v>10804</v>
          </cell>
          <cell r="B3887">
            <v>40.951498000000001</v>
          </cell>
          <cell r="C3887">
            <v>-73.786525999999995</v>
          </cell>
        </row>
        <row r="3888">
          <cell r="A3888">
            <v>10805</v>
          </cell>
          <cell r="B3888">
            <v>40.899599000000002</v>
          </cell>
          <cell r="C3888">
            <v>-73.780975999999995</v>
          </cell>
        </row>
        <row r="3889">
          <cell r="A3889">
            <v>10901</v>
          </cell>
          <cell r="B3889">
            <v>41.137295000000002</v>
          </cell>
          <cell r="C3889">
            <v>-74.105737000000005</v>
          </cell>
        </row>
        <row r="3890">
          <cell r="A3890">
            <v>10910</v>
          </cell>
          <cell r="B3890">
            <v>41.386195000000001</v>
          </cell>
          <cell r="C3890">
            <v>-74.125718000000006</v>
          </cell>
        </row>
        <row r="3891">
          <cell r="A3891">
            <v>10911</v>
          </cell>
          <cell r="B3891">
            <v>41.160944999999998</v>
          </cell>
          <cell r="C3891">
            <v>-74.060826000000006</v>
          </cell>
        </row>
        <row r="3892">
          <cell r="A3892">
            <v>10912</v>
          </cell>
          <cell r="B3892">
            <v>41.387822</v>
          </cell>
          <cell r="C3892">
            <v>-74.354698999999997</v>
          </cell>
        </row>
        <row r="3893">
          <cell r="A3893">
            <v>10913</v>
          </cell>
          <cell r="B3893">
            <v>41.068781999999999</v>
          </cell>
          <cell r="C3893">
            <v>-73.957282000000006</v>
          </cell>
        </row>
        <row r="3894">
          <cell r="A3894">
            <v>10914</v>
          </cell>
          <cell r="B3894">
            <v>41.464866999999998</v>
          </cell>
          <cell r="C3894">
            <v>-74.255645999999999</v>
          </cell>
        </row>
        <row r="3895">
          <cell r="A3895">
            <v>10915</v>
          </cell>
          <cell r="B3895">
            <v>41.555633999999998</v>
          </cell>
          <cell r="C3895">
            <v>-74.328805000000003</v>
          </cell>
        </row>
        <row r="3896">
          <cell r="A3896">
            <v>10916</v>
          </cell>
          <cell r="B3896">
            <v>41.443168</v>
          </cell>
          <cell r="C3896">
            <v>-74.258172000000002</v>
          </cell>
        </row>
        <row r="3897">
          <cell r="A3897">
            <v>10917</v>
          </cell>
          <cell r="B3897">
            <v>41.329224000000004</v>
          </cell>
          <cell r="C3897">
            <v>-74.121763999999999</v>
          </cell>
        </row>
        <row r="3898">
          <cell r="A3898">
            <v>10918</v>
          </cell>
          <cell r="B3898">
            <v>41.414188000000003</v>
          </cell>
          <cell r="C3898">
            <v>-74.348151000000001</v>
          </cell>
        </row>
        <row r="3899">
          <cell r="A3899">
            <v>10919</v>
          </cell>
          <cell r="B3899">
            <v>41.531559999999999</v>
          </cell>
          <cell r="C3899">
            <v>-74.370569000000003</v>
          </cell>
        </row>
        <row r="3900">
          <cell r="A3900">
            <v>10920</v>
          </cell>
          <cell r="B3900">
            <v>41.152545000000003</v>
          </cell>
          <cell r="C3900">
            <v>-73.936305000000004</v>
          </cell>
        </row>
        <row r="3901">
          <cell r="A3901">
            <v>10921</v>
          </cell>
          <cell r="B3901">
            <v>41.319955999999998</v>
          </cell>
          <cell r="C3901">
            <v>-74.366990000000001</v>
          </cell>
        </row>
        <row r="3902">
          <cell r="A3902">
            <v>10922</v>
          </cell>
          <cell r="B3902">
            <v>41.334556999999997</v>
          </cell>
          <cell r="C3902">
            <v>-73.991749999999996</v>
          </cell>
        </row>
        <row r="3903">
          <cell r="A3903">
            <v>10923</v>
          </cell>
          <cell r="B3903">
            <v>41.203983999999998</v>
          </cell>
          <cell r="C3903">
            <v>-74.003167000000005</v>
          </cell>
        </row>
        <row r="3904">
          <cell r="A3904">
            <v>10924</v>
          </cell>
          <cell r="B3904">
            <v>41.357427999999999</v>
          </cell>
          <cell r="C3904">
            <v>-74.210607999999993</v>
          </cell>
        </row>
        <row r="3905">
          <cell r="A3905">
            <v>10925</v>
          </cell>
          <cell r="B3905">
            <v>41.297325000000001</v>
          </cell>
          <cell r="C3905">
            <v>-74.264840000000007</v>
          </cell>
        </row>
        <row r="3906">
          <cell r="A3906">
            <v>10926</v>
          </cell>
          <cell r="B3906">
            <v>41.300485999999999</v>
          </cell>
          <cell r="C3906">
            <v>-74.124933999999996</v>
          </cell>
        </row>
        <row r="3907">
          <cell r="A3907">
            <v>10927</v>
          </cell>
          <cell r="B3907">
            <v>41.191693999999998</v>
          </cell>
          <cell r="C3907">
            <v>-73.964933000000002</v>
          </cell>
        </row>
        <row r="3908">
          <cell r="A3908">
            <v>10928</v>
          </cell>
          <cell r="B3908">
            <v>41.398882999999998</v>
          </cell>
          <cell r="C3908">
            <v>-74.255846000000005</v>
          </cell>
        </row>
        <row r="3909">
          <cell r="A3909">
            <v>10930</v>
          </cell>
          <cell r="B3909">
            <v>41.372923999999998</v>
          </cell>
          <cell r="C3909">
            <v>-74.245108000000002</v>
          </cell>
        </row>
        <row r="3910">
          <cell r="A3910">
            <v>10931</v>
          </cell>
          <cell r="B3910">
            <v>41.120195000000002</v>
          </cell>
          <cell r="C3910">
            <v>-74.170638999999994</v>
          </cell>
        </row>
        <row r="3911">
          <cell r="A3911">
            <v>10932</v>
          </cell>
          <cell r="B3911">
            <v>41.485227000000002</v>
          </cell>
          <cell r="C3911">
            <v>-74.484249000000005</v>
          </cell>
        </row>
        <row r="3912">
          <cell r="A3912">
            <v>10933</v>
          </cell>
          <cell r="B3912">
            <v>41.365285999999998</v>
          </cell>
          <cell r="C3912">
            <v>-74.510918000000004</v>
          </cell>
        </row>
        <row r="3913">
          <cell r="A3913">
            <v>10940</v>
          </cell>
          <cell r="B3913">
            <v>41.390109000000002</v>
          </cell>
          <cell r="C3913">
            <v>-74.340401</v>
          </cell>
        </row>
        <row r="3914">
          <cell r="A3914">
            <v>10941</v>
          </cell>
          <cell r="B3914">
            <v>41.370586000000003</v>
          </cell>
          <cell r="C3914">
            <v>-74.354016999999999</v>
          </cell>
        </row>
        <row r="3915">
          <cell r="A3915">
            <v>10943</v>
          </cell>
          <cell r="B3915">
            <v>41.387822</v>
          </cell>
          <cell r="C3915">
            <v>-74.354698999999997</v>
          </cell>
        </row>
        <row r="3916">
          <cell r="A3916">
            <v>10950</v>
          </cell>
          <cell r="B3916">
            <v>41.343091999999999</v>
          </cell>
          <cell r="C3916">
            <v>-74.316823999999997</v>
          </cell>
        </row>
        <row r="3917">
          <cell r="A3917">
            <v>10952</v>
          </cell>
          <cell r="B3917">
            <v>41.118594999999999</v>
          </cell>
          <cell r="C3917">
            <v>-74.084536</v>
          </cell>
        </row>
        <row r="3918">
          <cell r="A3918">
            <v>10953</v>
          </cell>
          <cell r="B3918">
            <v>41.409284</v>
          </cell>
          <cell r="C3918">
            <v>-74.083044999999998</v>
          </cell>
        </row>
        <row r="3919">
          <cell r="A3919">
            <v>10954</v>
          </cell>
          <cell r="B3919">
            <v>41.097715999999998</v>
          </cell>
          <cell r="C3919">
            <v>-74.010934000000006</v>
          </cell>
        </row>
        <row r="3920">
          <cell r="A3920">
            <v>10956</v>
          </cell>
          <cell r="B3920">
            <v>41.149493999999997</v>
          </cell>
          <cell r="C3920">
            <v>-73.98827</v>
          </cell>
        </row>
        <row r="3921">
          <cell r="A3921">
            <v>10958</v>
          </cell>
          <cell r="B3921">
            <v>41.375633999999998</v>
          </cell>
          <cell r="C3921">
            <v>-74.433750000000003</v>
          </cell>
        </row>
        <row r="3922">
          <cell r="A3922">
            <v>10959</v>
          </cell>
          <cell r="B3922">
            <v>41.387822</v>
          </cell>
          <cell r="C3922">
            <v>-74.354698999999997</v>
          </cell>
        </row>
        <row r="3923">
          <cell r="A3923">
            <v>10960</v>
          </cell>
          <cell r="B3923">
            <v>41.080474000000002</v>
          </cell>
          <cell r="C3923">
            <v>-73.930178999999995</v>
          </cell>
        </row>
        <row r="3924">
          <cell r="A3924">
            <v>10962</v>
          </cell>
          <cell r="B3924">
            <v>41.057496</v>
          </cell>
          <cell r="C3924">
            <v>-73.953181000000001</v>
          </cell>
        </row>
        <row r="3925">
          <cell r="A3925">
            <v>10963</v>
          </cell>
          <cell r="B3925">
            <v>41.401702</v>
          </cell>
          <cell r="C3925">
            <v>-74.536702000000005</v>
          </cell>
        </row>
        <row r="3926">
          <cell r="A3926">
            <v>10964</v>
          </cell>
          <cell r="B3926">
            <v>41.008946999999999</v>
          </cell>
          <cell r="C3926">
            <v>-73.920929999999998</v>
          </cell>
        </row>
        <row r="3927">
          <cell r="A3927">
            <v>10965</v>
          </cell>
          <cell r="B3927">
            <v>41.061475999999999</v>
          </cell>
          <cell r="C3927">
            <v>-74.018282999999997</v>
          </cell>
        </row>
        <row r="3928">
          <cell r="A3928">
            <v>10968</v>
          </cell>
          <cell r="B3928">
            <v>41.040945999999998</v>
          </cell>
          <cell r="C3928">
            <v>-73.918205</v>
          </cell>
        </row>
        <row r="3929">
          <cell r="A3929">
            <v>10969</v>
          </cell>
          <cell r="B3929">
            <v>41.325856000000002</v>
          </cell>
          <cell r="C3929">
            <v>-74.488954000000007</v>
          </cell>
        </row>
        <row r="3930">
          <cell r="A3930">
            <v>10970</v>
          </cell>
          <cell r="B3930">
            <v>41.184159999999999</v>
          </cell>
          <cell r="C3930">
            <v>-74.045357999999993</v>
          </cell>
        </row>
        <row r="3931">
          <cell r="A3931">
            <v>10973</v>
          </cell>
          <cell r="B3931">
            <v>41.386099000000002</v>
          </cell>
          <cell r="C3931">
            <v>-74.480395000000001</v>
          </cell>
        </row>
        <row r="3932">
          <cell r="A3932">
            <v>10974</v>
          </cell>
          <cell r="B3932">
            <v>41.157473000000003</v>
          </cell>
          <cell r="C3932">
            <v>-74.200783999999999</v>
          </cell>
        </row>
        <row r="3933">
          <cell r="A3933">
            <v>10975</v>
          </cell>
          <cell r="B3933">
            <v>41.332379000000003</v>
          </cell>
          <cell r="C3933">
            <v>-74.113856999999996</v>
          </cell>
        </row>
        <row r="3934">
          <cell r="A3934">
            <v>10976</v>
          </cell>
          <cell r="B3934">
            <v>41.083784000000001</v>
          </cell>
          <cell r="C3934">
            <v>-74.061335</v>
          </cell>
        </row>
        <row r="3935">
          <cell r="A3935">
            <v>10977</v>
          </cell>
          <cell r="B3935">
            <v>41.115833000000002</v>
          </cell>
          <cell r="C3935">
            <v>-74.047383999999994</v>
          </cell>
        </row>
        <row r="3936">
          <cell r="A3936">
            <v>10979</v>
          </cell>
          <cell r="B3936">
            <v>41.182344000000001</v>
          </cell>
          <cell r="C3936">
            <v>-74.318353999999999</v>
          </cell>
        </row>
        <row r="3937">
          <cell r="A3937">
            <v>10980</v>
          </cell>
          <cell r="B3937">
            <v>41.235675000000001</v>
          </cell>
          <cell r="C3937">
            <v>-74.028094999999993</v>
          </cell>
        </row>
        <row r="3938">
          <cell r="A3938">
            <v>10981</v>
          </cell>
          <cell r="B3938">
            <v>41.323172</v>
          </cell>
          <cell r="C3938">
            <v>-74.288565000000006</v>
          </cell>
        </row>
        <row r="3939">
          <cell r="A3939">
            <v>10982</v>
          </cell>
          <cell r="B3939">
            <v>41.160944999999998</v>
          </cell>
          <cell r="C3939">
            <v>-74.060826000000006</v>
          </cell>
        </row>
        <row r="3940">
          <cell r="A3940">
            <v>10983</v>
          </cell>
          <cell r="B3940">
            <v>41.027645999999997</v>
          </cell>
          <cell r="C3940">
            <v>-73.948403999999996</v>
          </cell>
        </row>
        <row r="3941">
          <cell r="A3941">
            <v>10984</v>
          </cell>
          <cell r="B3941">
            <v>41.206898000000002</v>
          </cell>
          <cell r="C3941">
            <v>-74.015411</v>
          </cell>
        </row>
        <row r="3942">
          <cell r="A3942">
            <v>10985</v>
          </cell>
          <cell r="B3942">
            <v>41.574986000000003</v>
          </cell>
          <cell r="C3942">
            <v>-74.322534000000005</v>
          </cell>
        </row>
        <row r="3943">
          <cell r="A3943">
            <v>10986</v>
          </cell>
          <cell r="B3943">
            <v>41.265953000000003</v>
          </cell>
          <cell r="C3943">
            <v>-73.982911999999999</v>
          </cell>
        </row>
        <row r="3944">
          <cell r="A3944">
            <v>10987</v>
          </cell>
          <cell r="B3944">
            <v>41.281419999999997</v>
          </cell>
          <cell r="C3944">
            <v>-74.204924000000005</v>
          </cell>
        </row>
        <row r="3945">
          <cell r="A3945">
            <v>10988</v>
          </cell>
          <cell r="B3945">
            <v>41.314931000000001</v>
          </cell>
          <cell r="C3945">
            <v>-74.550346000000005</v>
          </cell>
        </row>
        <row r="3946">
          <cell r="A3946">
            <v>10989</v>
          </cell>
          <cell r="B3946">
            <v>41.122867999999997</v>
          </cell>
          <cell r="C3946">
            <v>-73.934843999999998</v>
          </cell>
        </row>
        <row r="3947">
          <cell r="A3947">
            <v>10990</v>
          </cell>
          <cell r="B3947">
            <v>41.350681000000002</v>
          </cell>
          <cell r="C3947">
            <v>-74.321160000000006</v>
          </cell>
        </row>
        <row r="3948">
          <cell r="A3948">
            <v>10992</v>
          </cell>
          <cell r="B3948">
            <v>41.407974000000003</v>
          </cell>
          <cell r="C3948">
            <v>-74.345433</v>
          </cell>
        </row>
        <row r="3949">
          <cell r="A3949">
            <v>10993</v>
          </cell>
          <cell r="B3949">
            <v>41.208044000000001</v>
          </cell>
          <cell r="C3949">
            <v>-73.975832999999994</v>
          </cell>
        </row>
        <row r="3950">
          <cell r="A3950">
            <v>10994</v>
          </cell>
          <cell r="B3950">
            <v>41.100622000000001</v>
          </cell>
          <cell r="C3950">
            <v>-73.970482000000004</v>
          </cell>
        </row>
        <row r="3951">
          <cell r="A3951">
            <v>10995</v>
          </cell>
          <cell r="B3951">
            <v>41.160944999999998</v>
          </cell>
          <cell r="C3951">
            <v>-74.060826000000006</v>
          </cell>
        </row>
        <row r="3952">
          <cell r="A3952">
            <v>10996</v>
          </cell>
          <cell r="B3952">
            <v>41.364710000000002</v>
          </cell>
          <cell r="C3952">
            <v>-73.998374999999996</v>
          </cell>
        </row>
        <row r="3953">
          <cell r="A3953">
            <v>10997</v>
          </cell>
          <cell r="B3953">
            <v>41.387822</v>
          </cell>
          <cell r="C3953">
            <v>-74.354698999999997</v>
          </cell>
        </row>
        <row r="3954">
          <cell r="A3954">
            <v>10998</v>
          </cell>
          <cell r="B3954">
            <v>41.331043999999999</v>
          </cell>
          <cell r="C3954">
            <v>-74.456672999999995</v>
          </cell>
        </row>
        <row r="3955">
          <cell r="A3955">
            <v>11001</v>
          </cell>
          <cell r="B3955">
            <v>40.720050999999998</v>
          </cell>
          <cell r="C3955">
            <v>-73.706783000000001</v>
          </cell>
        </row>
        <row r="3956">
          <cell r="A3956">
            <v>11002</v>
          </cell>
          <cell r="B3956">
            <v>40.754756999999998</v>
          </cell>
          <cell r="C3956">
            <v>-73.601771999999997</v>
          </cell>
        </row>
        <row r="3957">
          <cell r="A3957">
            <v>11003</v>
          </cell>
          <cell r="B3957">
            <v>40.697558000000001</v>
          </cell>
          <cell r="C3957">
            <v>-73.704946000000007</v>
          </cell>
        </row>
        <row r="3958">
          <cell r="A3958">
            <v>11004</v>
          </cell>
          <cell r="B3958">
            <v>40.745263000000001</v>
          </cell>
          <cell r="C3958">
            <v>-73.711158999999995</v>
          </cell>
        </row>
        <row r="3959">
          <cell r="A3959">
            <v>11005</v>
          </cell>
          <cell r="B3959">
            <v>40.757057000000003</v>
          </cell>
          <cell r="C3959">
            <v>-73.718199999999996</v>
          </cell>
        </row>
        <row r="3960">
          <cell r="A3960">
            <v>11010</v>
          </cell>
          <cell r="B3960">
            <v>40.700100999999997</v>
          </cell>
          <cell r="C3960">
            <v>-73.674074000000005</v>
          </cell>
        </row>
        <row r="3961">
          <cell r="A3961">
            <v>11020</v>
          </cell>
          <cell r="B3961">
            <v>40.754756999999998</v>
          </cell>
          <cell r="C3961">
            <v>-73.601771999999997</v>
          </cell>
        </row>
        <row r="3962">
          <cell r="A3962">
            <v>11021</v>
          </cell>
          <cell r="B3962">
            <v>40.754756999999998</v>
          </cell>
          <cell r="C3962">
            <v>-73.601771999999997</v>
          </cell>
        </row>
        <row r="3963">
          <cell r="A3963">
            <v>11022</v>
          </cell>
          <cell r="B3963">
            <v>40.754756999999998</v>
          </cell>
          <cell r="C3963">
            <v>-73.601771999999997</v>
          </cell>
        </row>
        <row r="3964">
          <cell r="A3964">
            <v>11023</v>
          </cell>
          <cell r="B3964">
            <v>40.754756999999998</v>
          </cell>
          <cell r="C3964">
            <v>-73.601771999999997</v>
          </cell>
        </row>
        <row r="3965">
          <cell r="A3965">
            <v>11024</v>
          </cell>
          <cell r="B3965">
            <v>40.754756999999998</v>
          </cell>
          <cell r="C3965">
            <v>-73.601771999999997</v>
          </cell>
        </row>
        <row r="3966">
          <cell r="A3966">
            <v>11025</v>
          </cell>
          <cell r="B3966">
            <v>40.754756999999998</v>
          </cell>
          <cell r="C3966">
            <v>-73.601771999999997</v>
          </cell>
        </row>
        <row r="3967">
          <cell r="A3967">
            <v>11026</v>
          </cell>
          <cell r="B3967">
            <v>40.754756999999998</v>
          </cell>
          <cell r="C3967">
            <v>-73.601771999999997</v>
          </cell>
        </row>
        <row r="3968">
          <cell r="A3968">
            <v>11027</v>
          </cell>
          <cell r="B3968">
            <v>40.754756999999998</v>
          </cell>
          <cell r="C3968">
            <v>-73.601771999999997</v>
          </cell>
        </row>
        <row r="3969">
          <cell r="A3969">
            <v>11030</v>
          </cell>
          <cell r="B3969">
            <v>40.754756999999998</v>
          </cell>
          <cell r="C3969">
            <v>-73.601771999999997</v>
          </cell>
        </row>
        <row r="3970">
          <cell r="A3970">
            <v>11040</v>
          </cell>
          <cell r="B3970">
            <v>40.729351000000001</v>
          </cell>
          <cell r="C3970">
            <v>-73.682823999999997</v>
          </cell>
        </row>
        <row r="3971">
          <cell r="A3971">
            <v>11041</v>
          </cell>
          <cell r="B3971">
            <v>40.754756999999998</v>
          </cell>
          <cell r="C3971">
            <v>-73.601771999999997</v>
          </cell>
        </row>
        <row r="3972">
          <cell r="A3972">
            <v>11042</v>
          </cell>
          <cell r="B3972">
            <v>40.754756999999998</v>
          </cell>
          <cell r="C3972">
            <v>-73.601771999999997</v>
          </cell>
        </row>
        <row r="3973">
          <cell r="A3973">
            <v>11043</v>
          </cell>
          <cell r="B3973">
            <v>40.754756999999998</v>
          </cell>
          <cell r="C3973">
            <v>-73.601771999999997</v>
          </cell>
        </row>
        <row r="3974">
          <cell r="A3974">
            <v>11044</v>
          </cell>
          <cell r="B3974">
            <v>40.754756999999998</v>
          </cell>
          <cell r="C3974">
            <v>-73.601771999999997</v>
          </cell>
        </row>
        <row r="3975">
          <cell r="A3975">
            <v>11050</v>
          </cell>
          <cell r="B3975">
            <v>40.754756999999998</v>
          </cell>
          <cell r="C3975">
            <v>-73.601771999999997</v>
          </cell>
        </row>
        <row r="3976">
          <cell r="A3976">
            <v>11051</v>
          </cell>
          <cell r="B3976">
            <v>40.754756999999998</v>
          </cell>
          <cell r="C3976">
            <v>-73.601771999999997</v>
          </cell>
        </row>
        <row r="3977">
          <cell r="A3977">
            <v>11052</v>
          </cell>
          <cell r="B3977">
            <v>40.754756999999998</v>
          </cell>
          <cell r="C3977">
            <v>-73.601771999999997</v>
          </cell>
        </row>
        <row r="3978">
          <cell r="A3978">
            <v>11053</v>
          </cell>
          <cell r="B3978">
            <v>40.754756999999998</v>
          </cell>
          <cell r="C3978">
            <v>-73.601771999999997</v>
          </cell>
        </row>
        <row r="3979">
          <cell r="A3979">
            <v>11054</v>
          </cell>
          <cell r="B3979">
            <v>40.754756999999998</v>
          </cell>
          <cell r="C3979">
            <v>-73.601771999999997</v>
          </cell>
        </row>
        <row r="3980">
          <cell r="A3980">
            <v>11055</v>
          </cell>
          <cell r="B3980">
            <v>40.754756999999998</v>
          </cell>
          <cell r="C3980">
            <v>-73.601771999999997</v>
          </cell>
        </row>
        <row r="3981">
          <cell r="A3981">
            <v>11096</v>
          </cell>
          <cell r="B3981">
            <v>40.620491999999999</v>
          </cell>
          <cell r="C3981">
            <v>-73.747376000000003</v>
          </cell>
        </row>
        <row r="3982">
          <cell r="A3982">
            <v>11099</v>
          </cell>
          <cell r="B3982">
            <v>40.754756999999998</v>
          </cell>
          <cell r="C3982">
            <v>-73.601771999999997</v>
          </cell>
        </row>
        <row r="3983">
          <cell r="A3983">
            <v>11101</v>
          </cell>
          <cell r="B3983">
            <v>40.744622</v>
          </cell>
          <cell r="C3983">
            <v>-73.934501999999995</v>
          </cell>
        </row>
        <row r="3984">
          <cell r="A3984">
            <v>11102</v>
          </cell>
          <cell r="B3984">
            <v>40.770808000000002</v>
          </cell>
          <cell r="C3984">
            <v>-73.925160000000005</v>
          </cell>
        </row>
        <row r="3985">
          <cell r="A3985">
            <v>11103</v>
          </cell>
          <cell r="B3985">
            <v>40.761884000000002</v>
          </cell>
          <cell r="C3985">
            <v>-73.911642000000001</v>
          </cell>
        </row>
        <row r="3986">
          <cell r="A3986">
            <v>11104</v>
          </cell>
          <cell r="B3986">
            <v>40.742794000000004</v>
          </cell>
          <cell r="C3986">
            <v>-73.918216000000001</v>
          </cell>
        </row>
        <row r="3987">
          <cell r="A3987">
            <v>11105</v>
          </cell>
          <cell r="B3987">
            <v>40.776468000000001</v>
          </cell>
          <cell r="C3987">
            <v>-73.908760999999998</v>
          </cell>
        </row>
        <row r="3988">
          <cell r="A3988">
            <v>11106</v>
          </cell>
          <cell r="B3988">
            <v>40.760601000000001</v>
          </cell>
          <cell r="C3988">
            <v>-73.930983999999995</v>
          </cell>
        </row>
        <row r="3989">
          <cell r="A3989">
            <v>11109</v>
          </cell>
          <cell r="B3989">
            <v>40.651378000000001</v>
          </cell>
          <cell r="C3989">
            <v>-73.870778999999999</v>
          </cell>
        </row>
        <row r="3990">
          <cell r="A3990">
            <v>11120</v>
          </cell>
          <cell r="B3990">
            <v>40.651378000000001</v>
          </cell>
          <cell r="C3990">
            <v>-73.870778999999999</v>
          </cell>
        </row>
        <row r="3991">
          <cell r="A3991">
            <v>11201</v>
          </cell>
          <cell r="B3991">
            <v>40.694481000000003</v>
          </cell>
          <cell r="C3991">
            <v>-73.989318999999995</v>
          </cell>
        </row>
        <row r="3992">
          <cell r="A3992">
            <v>11202</v>
          </cell>
          <cell r="B3992">
            <v>40.645099000000002</v>
          </cell>
          <cell r="C3992">
            <v>-73.945031999999998</v>
          </cell>
        </row>
        <row r="3993">
          <cell r="A3993">
            <v>11203</v>
          </cell>
          <cell r="B3993">
            <v>40.663550999999998</v>
          </cell>
          <cell r="C3993">
            <v>-73.949388999999996</v>
          </cell>
        </row>
        <row r="3994">
          <cell r="A3994">
            <v>11204</v>
          </cell>
          <cell r="B3994">
            <v>40.603838000000003</v>
          </cell>
          <cell r="C3994">
            <v>-73.987634999999997</v>
          </cell>
        </row>
        <row r="3995">
          <cell r="A3995">
            <v>11205</v>
          </cell>
          <cell r="B3995">
            <v>40.682507000000001</v>
          </cell>
          <cell r="C3995">
            <v>-73.936273999999997</v>
          </cell>
        </row>
        <row r="3996">
          <cell r="A3996">
            <v>11206</v>
          </cell>
          <cell r="B3996">
            <v>40.700453000000003</v>
          </cell>
          <cell r="C3996">
            <v>-73.949254999999994</v>
          </cell>
        </row>
        <row r="3997">
          <cell r="A3997">
            <v>11207</v>
          </cell>
          <cell r="B3997">
            <v>40.670924999999997</v>
          </cell>
          <cell r="C3997">
            <v>-73.895216000000005</v>
          </cell>
        </row>
        <row r="3998">
          <cell r="A3998">
            <v>11208</v>
          </cell>
          <cell r="B3998">
            <v>40.662194999999997</v>
          </cell>
          <cell r="C3998">
            <v>-73.912944999999993</v>
          </cell>
        </row>
        <row r="3999">
          <cell r="A3999">
            <v>11209</v>
          </cell>
          <cell r="B3999">
            <v>40.622458999999999</v>
          </cell>
          <cell r="C3999">
            <v>-74.028749000000005</v>
          </cell>
        </row>
        <row r="4000">
          <cell r="A4000">
            <v>11210</v>
          </cell>
          <cell r="B4000">
            <v>40.625467999999998</v>
          </cell>
          <cell r="C4000">
            <v>-73.945520999999999</v>
          </cell>
        </row>
        <row r="4001">
          <cell r="A4001">
            <v>11211</v>
          </cell>
          <cell r="B4001">
            <v>40.707788999999998</v>
          </cell>
          <cell r="C4001">
            <v>-73.945344000000006</v>
          </cell>
        </row>
        <row r="4002">
          <cell r="A4002">
            <v>11212</v>
          </cell>
          <cell r="B4002">
            <v>40.663845000000002</v>
          </cell>
          <cell r="C4002">
            <v>-73.916405999999995</v>
          </cell>
        </row>
        <row r="4003">
          <cell r="A4003">
            <v>11213</v>
          </cell>
          <cell r="B4003">
            <v>40.673169999999999</v>
          </cell>
          <cell r="C4003">
            <v>-73.936054999999996</v>
          </cell>
        </row>
        <row r="4004">
          <cell r="A4004">
            <v>11214</v>
          </cell>
          <cell r="B4004">
            <v>40.599522999999998</v>
          </cell>
          <cell r="C4004">
            <v>-73.998593999999997</v>
          </cell>
        </row>
        <row r="4005">
          <cell r="A4005">
            <v>11215</v>
          </cell>
          <cell r="B4005">
            <v>40.664321999999999</v>
          </cell>
          <cell r="C4005">
            <v>-73.984132000000002</v>
          </cell>
        </row>
        <row r="4006">
          <cell r="A4006">
            <v>11216</v>
          </cell>
          <cell r="B4006">
            <v>40.680473999999997</v>
          </cell>
          <cell r="C4006">
            <v>-73.946828999999994</v>
          </cell>
        </row>
        <row r="4007">
          <cell r="A4007">
            <v>11217</v>
          </cell>
          <cell r="B4007">
            <v>40.684947999999999</v>
          </cell>
          <cell r="C4007">
            <v>-73.980613000000005</v>
          </cell>
        </row>
        <row r="4008">
          <cell r="A4008">
            <v>11218</v>
          </cell>
          <cell r="B4008">
            <v>40.64434</v>
          </cell>
          <cell r="C4008">
            <v>-73.978410999999994</v>
          </cell>
        </row>
        <row r="4009">
          <cell r="A4009">
            <v>11219</v>
          </cell>
          <cell r="B4009">
            <v>40.633156999999997</v>
          </cell>
          <cell r="C4009">
            <v>-73.996953000000005</v>
          </cell>
        </row>
        <row r="4010">
          <cell r="A4010">
            <v>11220</v>
          </cell>
          <cell r="B4010">
            <v>40.634872999999999</v>
          </cell>
          <cell r="C4010">
            <v>-74.016904999999994</v>
          </cell>
        </row>
        <row r="4011">
          <cell r="A4011">
            <v>11221</v>
          </cell>
          <cell r="B4011">
            <v>40.700417999999999</v>
          </cell>
          <cell r="C4011">
            <v>-73.936763999999997</v>
          </cell>
        </row>
        <row r="4012">
          <cell r="A4012">
            <v>11222</v>
          </cell>
          <cell r="B4012">
            <v>40.728388000000002</v>
          </cell>
          <cell r="C4012">
            <v>-73.945753999999994</v>
          </cell>
        </row>
        <row r="4013">
          <cell r="A4013">
            <v>11223</v>
          </cell>
          <cell r="B4013">
            <v>40.633800999999998</v>
          </cell>
          <cell r="C4013">
            <v>-73.954404999999994</v>
          </cell>
        </row>
        <row r="4014">
          <cell r="A4014">
            <v>11224</v>
          </cell>
          <cell r="B4014">
            <v>40.635444</v>
          </cell>
          <cell r="C4014">
            <v>-73.968536</v>
          </cell>
        </row>
        <row r="4015">
          <cell r="A4015">
            <v>11225</v>
          </cell>
          <cell r="B4015">
            <v>40.661096000000001</v>
          </cell>
          <cell r="C4015">
            <v>-73.952295000000007</v>
          </cell>
        </row>
        <row r="4016">
          <cell r="A4016">
            <v>11226</v>
          </cell>
          <cell r="B4016">
            <v>40.644962</v>
          </cell>
          <cell r="C4016">
            <v>-73.956304000000003</v>
          </cell>
        </row>
        <row r="4017">
          <cell r="A4017">
            <v>11228</v>
          </cell>
          <cell r="B4017">
            <v>40.624552000000001</v>
          </cell>
          <cell r="C4017">
            <v>-73.989852999999997</v>
          </cell>
        </row>
        <row r="4018">
          <cell r="A4018">
            <v>11229</v>
          </cell>
          <cell r="B4018">
            <v>40.600988000000001</v>
          </cell>
          <cell r="C4018">
            <v>-73.939998000000003</v>
          </cell>
        </row>
        <row r="4019">
          <cell r="A4019">
            <v>11230</v>
          </cell>
          <cell r="B4019">
            <v>40.622509999999998</v>
          </cell>
          <cell r="C4019">
            <v>-73.966109000000003</v>
          </cell>
        </row>
        <row r="4020">
          <cell r="A4020">
            <v>11231</v>
          </cell>
          <cell r="B4020">
            <v>40.676521000000001</v>
          </cell>
          <cell r="C4020">
            <v>-74.003321999999997</v>
          </cell>
        </row>
        <row r="4021">
          <cell r="A4021">
            <v>11232</v>
          </cell>
          <cell r="B4021">
            <v>40.671185999999999</v>
          </cell>
          <cell r="C4021">
            <v>-73.971708000000007</v>
          </cell>
        </row>
        <row r="4022">
          <cell r="A4022">
            <v>11233</v>
          </cell>
          <cell r="B4022">
            <v>40.682088</v>
          </cell>
          <cell r="C4022">
            <v>-73.920637999999997</v>
          </cell>
        </row>
        <row r="4023">
          <cell r="A4023">
            <v>11234</v>
          </cell>
          <cell r="B4023">
            <v>40.610947000000003</v>
          </cell>
          <cell r="C4023">
            <v>-73.913892000000004</v>
          </cell>
        </row>
        <row r="4024">
          <cell r="A4024">
            <v>11235</v>
          </cell>
          <cell r="B4024">
            <v>40.584454999999998</v>
          </cell>
          <cell r="C4024">
            <v>-73.948402000000002</v>
          </cell>
        </row>
        <row r="4025">
          <cell r="A4025">
            <v>11236</v>
          </cell>
          <cell r="B4025">
            <v>40.65701</v>
          </cell>
          <cell r="C4025">
            <v>-73.915809999999993</v>
          </cell>
        </row>
        <row r="4026">
          <cell r="A4026">
            <v>11237</v>
          </cell>
          <cell r="B4026">
            <v>40.702191999999997</v>
          </cell>
          <cell r="C4026">
            <v>-73.91807</v>
          </cell>
        </row>
        <row r="4027">
          <cell r="A4027">
            <v>11238</v>
          </cell>
          <cell r="B4027">
            <v>40.680593000000002</v>
          </cell>
          <cell r="C4027">
            <v>-73.963927999999996</v>
          </cell>
        </row>
        <row r="4028">
          <cell r="A4028">
            <v>11239</v>
          </cell>
          <cell r="B4028">
            <v>40.649206999999997</v>
          </cell>
          <cell r="C4028">
            <v>-73.876754000000005</v>
          </cell>
        </row>
        <row r="4029">
          <cell r="A4029">
            <v>11240</v>
          </cell>
          <cell r="B4029">
            <v>40.645099000000002</v>
          </cell>
          <cell r="C4029">
            <v>-73.945031999999998</v>
          </cell>
        </row>
        <row r="4030">
          <cell r="A4030">
            <v>11241</v>
          </cell>
          <cell r="B4030">
            <v>40.645099000000002</v>
          </cell>
          <cell r="C4030">
            <v>-73.945031999999998</v>
          </cell>
        </row>
        <row r="4031">
          <cell r="A4031">
            <v>11242</v>
          </cell>
          <cell r="B4031">
            <v>40.645099000000002</v>
          </cell>
          <cell r="C4031">
            <v>-73.945031999999998</v>
          </cell>
        </row>
        <row r="4032">
          <cell r="A4032">
            <v>11243</v>
          </cell>
          <cell r="B4032">
            <v>40.645099000000002</v>
          </cell>
          <cell r="C4032">
            <v>-73.945031999999998</v>
          </cell>
        </row>
        <row r="4033">
          <cell r="A4033">
            <v>11244</v>
          </cell>
          <cell r="B4033">
            <v>40.645099000000002</v>
          </cell>
          <cell r="C4033">
            <v>-73.945031999999998</v>
          </cell>
        </row>
        <row r="4034">
          <cell r="A4034">
            <v>11245</v>
          </cell>
          <cell r="B4034">
            <v>40.645099000000002</v>
          </cell>
          <cell r="C4034">
            <v>-73.945031999999998</v>
          </cell>
        </row>
        <row r="4035">
          <cell r="A4035">
            <v>11247</v>
          </cell>
          <cell r="B4035">
            <v>40.645099000000002</v>
          </cell>
          <cell r="C4035">
            <v>-73.945031999999998</v>
          </cell>
        </row>
        <row r="4036">
          <cell r="A4036">
            <v>11248</v>
          </cell>
          <cell r="B4036">
            <v>40.645099000000002</v>
          </cell>
          <cell r="C4036">
            <v>-73.945031999999998</v>
          </cell>
        </row>
        <row r="4037">
          <cell r="A4037">
            <v>11249</v>
          </cell>
          <cell r="B4037">
            <v>40.645099000000002</v>
          </cell>
          <cell r="C4037">
            <v>-73.945031999999998</v>
          </cell>
        </row>
        <row r="4038">
          <cell r="A4038">
            <v>11251</v>
          </cell>
          <cell r="B4038">
            <v>40.645099000000002</v>
          </cell>
          <cell r="C4038">
            <v>-73.945031999999998</v>
          </cell>
        </row>
        <row r="4039">
          <cell r="A4039">
            <v>11252</v>
          </cell>
          <cell r="B4039">
            <v>40.645099000000002</v>
          </cell>
          <cell r="C4039">
            <v>-73.945031999999998</v>
          </cell>
        </row>
        <row r="4040">
          <cell r="A4040">
            <v>11254</v>
          </cell>
          <cell r="B4040">
            <v>40.645099000000002</v>
          </cell>
          <cell r="C4040">
            <v>-73.945031999999998</v>
          </cell>
        </row>
        <row r="4041">
          <cell r="A4041">
            <v>11255</v>
          </cell>
          <cell r="B4041">
            <v>40.645099000000002</v>
          </cell>
          <cell r="C4041">
            <v>-73.945031999999998</v>
          </cell>
        </row>
        <row r="4042">
          <cell r="A4042">
            <v>11256</v>
          </cell>
          <cell r="B4042">
            <v>40.645099000000002</v>
          </cell>
          <cell r="C4042">
            <v>-73.945031999999998</v>
          </cell>
        </row>
        <row r="4043">
          <cell r="A4043">
            <v>11351</v>
          </cell>
          <cell r="B4043">
            <v>40.781703</v>
          </cell>
          <cell r="C4043">
            <v>-73.831698000000003</v>
          </cell>
        </row>
        <row r="4044">
          <cell r="A4044">
            <v>11352</v>
          </cell>
          <cell r="B4044">
            <v>40.651378000000001</v>
          </cell>
          <cell r="C4044">
            <v>-73.870778999999999</v>
          </cell>
        </row>
        <row r="4045">
          <cell r="A4045">
            <v>11354</v>
          </cell>
          <cell r="B4045">
            <v>40.766382</v>
          </cell>
          <cell r="C4045">
            <v>-73.826189999999997</v>
          </cell>
        </row>
        <row r="4046">
          <cell r="A4046">
            <v>11355</v>
          </cell>
          <cell r="B4046">
            <v>40.750317000000003</v>
          </cell>
          <cell r="C4046">
            <v>-73.813902999999996</v>
          </cell>
        </row>
        <row r="4047">
          <cell r="A4047">
            <v>11356</v>
          </cell>
          <cell r="B4047">
            <v>40.784368999999998</v>
          </cell>
          <cell r="C4047">
            <v>-73.843641000000005</v>
          </cell>
        </row>
        <row r="4048">
          <cell r="A4048">
            <v>11357</v>
          </cell>
          <cell r="B4048">
            <v>40.786172999999998</v>
          </cell>
          <cell r="C4048">
            <v>-73.819068999999999</v>
          </cell>
        </row>
        <row r="4049">
          <cell r="A4049">
            <v>11358</v>
          </cell>
          <cell r="B4049">
            <v>40.760426000000002</v>
          </cell>
          <cell r="C4049">
            <v>-73.795788000000002</v>
          </cell>
        </row>
        <row r="4050">
          <cell r="A4050">
            <v>11359</v>
          </cell>
          <cell r="B4050">
            <v>40.79278</v>
          </cell>
          <cell r="C4050">
            <v>-73.776701000000003</v>
          </cell>
        </row>
        <row r="4051">
          <cell r="A4051">
            <v>11360</v>
          </cell>
          <cell r="B4051">
            <v>40.756745000000002</v>
          </cell>
          <cell r="C4051">
            <v>-73.803301000000005</v>
          </cell>
        </row>
        <row r="4052">
          <cell r="A4052">
            <v>11361</v>
          </cell>
          <cell r="B4052">
            <v>40.764437999999998</v>
          </cell>
          <cell r="C4052">
            <v>-73.773026000000002</v>
          </cell>
        </row>
        <row r="4053">
          <cell r="A4053">
            <v>11362</v>
          </cell>
          <cell r="B4053">
            <v>40.758364</v>
          </cell>
          <cell r="C4053">
            <v>-73.735759000000002</v>
          </cell>
        </row>
        <row r="4054">
          <cell r="A4054">
            <v>11363</v>
          </cell>
          <cell r="B4054">
            <v>40.771467000000001</v>
          </cell>
          <cell r="C4054">
            <v>-73.745322999999999</v>
          </cell>
        </row>
        <row r="4055">
          <cell r="A4055">
            <v>11364</v>
          </cell>
          <cell r="B4055">
            <v>40.742772000000002</v>
          </cell>
          <cell r="C4055">
            <v>-73.758831000000001</v>
          </cell>
        </row>
        <row r="4056">
          <cell r="A4056">
            <v>11365</v>
          </cell>
          <cell r="B4056">
            <v>40.738883999999999</v>
          </cell>
          <cell r="C4056">
            <v>-73.790066999999993</v>
          </cell>
        </row>
        <row r="4057">
          <cell r="A4057">
            <v>11366</v>
          </cell>
          <cell r="B4057">
            <v>40.727277000000001</v>
          </cell>
          <cell r="C4057">
            <v>-73.790772000000004</v>
          </cell>
        </row>
        <row r="4058">
          <cell r="A4058">
            <v>11367</v>
          </cell>
          <cell r="B4058">
            <v>40.730164000000002</v>
          </cell>
          <cell r="C4058">
            <v>-73.821996999999996</v>
          </cell>
        </row>
        <row r="4059">
          <cell r="A4059">
            <v>11368</v>
          </cell>
          <cell r="B4059">
            <v>40.748750999999999</v>
          </cell>
          <cell r="C4059">
            <v>-73.854332999999997</v>
          </cell>
        </row>
        <row r="4060">
          <cell r="A4060">
            <v>11369</v>
          </cell>
          <cell r="B4060">
            <v>40.762740999999998</v>
          </cell>
          <cell r="C4060">
            <v>-73.869968999999998</v>
          </cell>
        </row>
        <row r="4061">
          <cell r="A4061">
            <v>11370</v>
          </cell>
          <cell r="B4061">
            <v>40.763770999999998</v>
          </cell>
          <cell r="C4061">
            <v>-73.891451000000004</v>
          </cell>
        </row>
        <row r="4062">
          <cell r="A4062">
            <v>11371</v>
          </cell>
          <cell r="B4062">
            <v>40.7712</v>
          </cell>
          <cell r="C4062">
            <v>-73.867514</v>
          </cell>
        </row>
        <row r="4063">
          <cell r="A4063">
            <v>11372</v>
          </cell>
          <cell r="B4063">
            <v>40.751145999999999</v>
          </cell>
          <cell r="C4063">
            <v>-73.882508000000001</v>
          </cell>
        </row>
        <row r="4064">
          <cell r="A4064">
            <v>11373</v>
          </cell>
          <cell r="B4064">
            <v>40.73509</v>
          </cell>
          <cell r="C4064">
            <v>-73.877561999999998</v>
          </cell>
        </row>
        <row r="4065">
          <cell r="A4065">
            <v>11374</v>
          </cell>
          <cell r="B4065">
            <v>40.722861000000002</v>
          </cell>
          <cell r="C4065">
            <v>-73.862069000000005</v>
          </cell>
        </row>
        <row r="4066">
          <cell r="A4066">
            <v>11375</v>
          </cell>
          <cell r="B4066">
            <v>40.723041000000002</v>
          </cell>
          <cell r="C4066">
            <v>-73.843688</v>
          </cell>
        </row>
        <row r="4067">
          <cell r="A4067">
            <v>11377</v>
          </cell>
          <cell r="B4067">
            <v>40.748372000000003</v>
          </cell>
          <cell r="C4067">
            <v>-73.905445</v>
          </cell>
        </row>
        <row r="4068">
          <cell r="A4068">
            <v>11378</v>
          </cell>
          <cell r="B4068">
            <v>40.722847999999999</v>
          </cell>
          <cell r="C4068">
            <v>-73.908412999999996</v>
          </cell>
        </row>
        <row r="4069">
          <cell r="A4069">
            <v>11379</v>
          </cell>
          <cell r="B4069">
            <v>40.719239999999999</v>
          </cell>
          <cell r="C4069">
            <v>-73.892791000000003</v>
          </cell>
        </row>
        <row r="4070">
          <cell r="A4070">
            <v>11380</v>
          </cell>
          <cell r="B4070">
            <v>40.651378000000001</v>
          </cell>
          <cell r="C4070">
            <v>-73.870778999999999</v>
          </cell>
        </row>
        <row r="4071">
          <cell r="A4071">
            <v>11381</v>
          </cell>
          <cell r="B4071">
            <v>40.651378000000001</v>
          </cell>
          <cell r="C4071">
            <v>-73.870778999999999</v>
          </cell>
        </row>
        <row r="4072">
          <cell r="A4072">
            <v>11385</v>
          </cell>
          <cell r="B4072">
            <v>40.702404000000001</v>
          </cell>
          <cell r="C4072">
            <v>-73.885979000000006</v>
          </cell>
        </row>
        <row r="4073">
          <cell r="A4073">
            <v>11386</v>
          </cell>
          <cell r="B4073">
            <v>40.651378000000001</v>
          </cell>
          <cell r="C4073">
            <v>-73.870778999999999</v>
          </cell>
        </row>
        <row r="4074">
          <cell r="A4074">
            <v>11390</v>
          </cell>
          <cell r="B4074">
            <v>40.651378000000001</v>
          </cell>
          <cell r="C4074">
            <v>-73.870778999999999</v>
          </cell>
        </row>
        <row r="4075">
          <cell r="A4075">
            <v>11405</v>
          </cell>
          <cell r="B4075">
            <v>40.651378000000001</v>
          </cell>
          <cell r="C4075">
            <v>-73.870778999999999</v>
          </cell>
        </row>
        <row r="4076">
          <cell r="A4076">
            <v>11411</v>
          </cell>
          <cell r="B4076">
            <v>40.685535000000002</v>
          </cell>
          <cell r="C4076">
            <v>-73.737064000000004</v>
          </cell>
        </row>
        <row r="4077">
          <cell r="A4077">
            <v>11412</v>
          </cell>
          <cell r="B4077">
            <v>40.695829000000003</v>
          </cell>
          <cell r="C4077">
            <v>-73.761747</v>
          </cell>
        </row>
        <row r="4078">
          <cell r="A4078">
            <v>11413</v>
          </cell>
          <cell r="B4078">
            <v>40.664541999999997</v>
          </cell>
          <cell r="C4078">
            <v>-73.755926000000002</v>
          </cell>
        </row>
        <row r="4079">
          <cell r="A4079">
            <v>11414</v>
          </cell>
          <cell r="B4079">
            <v>40.658825</v>
          </cell>
          <cell r="C4079">
            <v>-73.843819999999994</v>
          </cell>
        </row>
        <row r="4080">
          <cell r="A4080">
            <v>11415</v>
          </cell>
          <cell r="B4080">
            <v>40.707132999999999</v>
          </cell>
          <cell r="C4080">
            <v>-73.829246999999995</v>
          </cell>
        </row>
        <row r="4081">
          <cell r="A4081">
            <v>11416</v>
          </cell>
          <cell r="B4081">
            <v>40.684545999999997</v>
          </cell>
          <cell r="C4081">
            <v>-73.850707999999997</v>
          </cell>
        </row>
        <row r="4082">
          <cell r="A4082">
            <v>11417</v>
          </cell>
          <cell r="B4082">
            <v>40.675055999999998</v>
          </cell>
          <cell r="C4082">
            <v>-73.844314999999995</v>
          </cell>
        </row>
        <row r="4083">
          <cell r="A4083">
            <v>11418</v>
          </cell>
          <cell r="B4083">
            <v>40.698566</v>
          </cell>
          <cell r="C4083">
            <v>-73.831270000000004</v>
          </cell>
        </row>
        <row r="4084">
          <cell r="A4084">
            <v>11419</v>
          </cell>
          <cell r="B4084">
            <v>40.686768999999998</v>
          </cell>
          <cell r="C4084">
            <v>-73.822979000000004</v>
          </cell>
        </row>
        <row r="4085">
          <cell r="A4085">
            <v>11420</v>
          </cell>
          <cell r="B4085">
            <v>40.674432000000003</v>
          </cell>
          <cell r="C4085">
            <v>-73.819012999999998</v>
          </cell>
        </row>
        <row r="4086">
          <cell r="A4086">
            <v>11421</v>
          </cell>
          <cell r="B4086">
            <v>40.691916999999997</v>
          </cell>
          <cell r="C4086">
            <v>-73.856660000000005</v>
          </cell>
        </row>
        <row r="4087">
          <cell r="A4087">
            <v>11422</v>
          </cell>
          <cell r="B4087">
            <v>40.659418000000002</v>
          </cell>
          <cell r="C4087">
            <v>-73.736866000000006</v>
          </cell>
        </row>
        <row r="4088">
          <cell r="A4088">
            <v>11423</v>
          </cell>
          <cell r="B4088">
            <v>40.716887999999997</v>
          </cell>
          <cell r="C4088">
            <v>-73.766897</v>
          </cell>
        </row>
        <row r="4089">
          <cell r="A4089">
            <v>11424</v>
          </cell>
          <cell r="B4089">
            <v>40.651378000000001</v>
          </cell>
          <cell r="C4089">
            <v>-73.870778999999999</v>
          </cell>
        </row>
        <row r="4090">
          <cell r="A4090">
            <v>11425</v>
          </cell>
          <cell r="B4090">
            <v>40.651378000000001</v>
          </cell>
          <cell r="C4090">
            <v>-73.870778999999999</v>
          </cell>
        </row>
        <row r="4091">
          <cell r="A4091">
            <v>11426</v>
          </cell>
          <cell r="B4091">
            <v>40.736798</v>
          </cell>
          <cell r="C4091">
            <v>-73.723175999999995</v>
          </cell>
        </row>
        <row r="4092">
          <cell r="A4092">
            <v>11427</v>
          </cell>
          <cell r="B4092">
            <v>40.729292999999998</v>
          </cell>
          <cell r="C4092">
            <v>-73.749810999999994</v>
          </cell>
        </row>
        <row r="4093">
          <cell r="A4093">
            <v>11428</v>
          </cell>
          <cell r="B4093">
            <v>40.720638999999998</v>
          </cell>
          <cell r="C4093">
            <v>-73.742098999999996</v>
          </cell>
        </row>
        <row r="4094">
          <cell r="A4094">
            <v>11429</v>
          </cell>
          <cell r="B4094">
            <v>40.710076000000001</v>
          </cell>
          <cell r="C4094">
            <v>-73.740150999999997</v>
          </cell>
        </row>
        <row r="4095">
          <cell r="A4095">
            <v>11430</v>
          </cell>
          <cell r="B4095">
            <v>40.655245999999998</v>
          </cell>
          <cell r="C4095">
            <v>-73.797769000000002</v>
          </cell>
        </row>
        <row r="4096">
          <cell r="A4096">
            <v>11431</v>
          </cell>
          <cell r="B4096">
            <v>40.686903000000001</v>
          </cell>
          <cell r="C4096">
            <v>-73.850143000000003</v>
          </cell>
        </row>
        <row r="4097">
          <cell r="A4097">
            <v>11432</v>
          </cell>
          <cell r="B4097">
            <v>40.714531000000001</v>
          </cell>
          <cell r="C4097">
            <v>-73.794434999999993</v>
          </cell>
        </row>
        <row r="4098">
          <cell r="A4098">
            <v>11433</v>
          </cell>
          <cell r="B4098">
            <v>40.696533000000002</v>
          </cell>
          <cell r="C4098">
            <v>-73.786776000000003</v>
          </cell>
        </row>
        <row r="4099">
          <cell r="A4099">
            <v>11434</v>
          </cell>
          <cell r="B4099">
            <v>40.674582999999998</v>
          </cell>
          <cell r="C4099">
            <v>-73.781559999999999</v>
          </cell>
        </row>
        <row r="4100">
          <cell r="A4100">
            <v>11435</v>
          </cell>
          <cell r="B4100">
            <v>40.700229</v>
          </cell>
          <cell r="C4100">
            <v>-73.797278000000006</v>
          </cell>
        </row>
        <row r="4101">
          <cell r="A4101">
            <v>11436</v>
          </cell>
          <cell r="B4101">
            <v>40.675283</v>
          </cell>
          <cell r="C4101">
            <v>-73.800696000000002</v>
          </cell>
        </row>
        <row r="4102">
          <cell r="A4102">
            <v>11439</v>
          </cell>
          <cell r="B4102">
            <v>40.722008000000002</v>
          </cell>
          <cell r="C4102">
            <v>-73.790822000000006</v>
          </cell>
        </row>
        <row r="4103">
          <cell r="A4103">
            <v>11451</v>
          </cell>
          <cell r="B4103">
            <v>40.651378000000001</v>
          </cell>
          <cell r="C4103">
            <v>-73.870778999999999</v>
          </cell>
        </row>
        <row r="4104">
          <cell r="A4104">
            <v>11484</v>
          </cell>
          <cell r="B4104">
            <v>40.651378000000001</v>
          </cell>
          <cell r="C4104">
            <v>-73.870778999999999</v>
          </cell>
        </row>
        <row r="4105">
          <cell r="A4105">
            <v>11499</v>
          </cell>
          <cell r="B4105">
            <v>40.651378000000001</v>
          </cell>
          <cell r="C4105">
            <v>-73.870778999999999</v>
          </cell>
        </row>
        <row r="4106">
          <cell r="A4106">
            <v>11501</v>
          </cell>
          <cell r="B4106">
            <v>40.735900999999998</v>
          </cell>
          <cell r="C4106">
            <v>-73.638060999999993</v>
          </cell>
        </row>
        <row r="4107">
          <cell r="A4107">
            <v>11507</v>
          </cell>
          <cell r="B4107">
            <v>40.754756999999998</v>
          </cell>
          <cell r="C4107">
            <v>-73.601771999999997</v>
          </cell>
        </row>
        <row r="4108">
          <cell r="A4108">
            <v>11509</v>
          </cell>
          <cell r="B4108">
            <v>40.588853999999998</v>
          </cell>
          <cell r="C4108">
            <v>-73.727090000000004</v>
          </cell>
        </row>
        <row r="4109">
          <cell r="A4109">
            <v>11510</v>
          </cell>
          <cell r="B4109">
            <v>40.654626</v>
          </cell>
          <cell r="C4109">
            <v>-73.608971999999994</v>
          </cell>
        </row>
        <row r="4110">
          <cell r="A4110">
            <v>11514</v>
          </cell>
          <cell r="B4110">
            <v>40.744349999999997</v>
          </cell>
          <cell r="C4110">
            <v>-73.608422000000004</v>
          </cell>
        </row>
        <row r="4111">
          <cell r="A4111">
            <v>11516</v>
          </cell>
          <cell r="B4111">
            <v>40.626452999999998</v>
          </cell>
          <cell r="C4111">
            <v>-73.725825</v>
          </cell>
        </row>
        <row r="4112">
          <cell r="A4112">
            <v>11518</v>
          </cell>
          <cell r="B4112">
            <v>40.640386999999997</v>
          </cell>
          <cell r="C4112">
            <v>-73.668223999999995</v>
          </cell>
        </row>
        <row r="4113">
          <cell r="A4113">
            <v>11520</v>
          </cell>
          <cell r="B4113">
            <v>40.651251000000002</v>
          </cell>
          <cell r="C4113">
            <v>-73.585222000000002</v>
          </cell>
        </row>
        <row r="4114">
          <cell r="A4114">
            <v>11530</v>
          </cell>
          <cell r="B4114">
            <v>40.726801000000002</v>
          </cell>
          <cell r="C4114">
            <v>-73.639723000000004</v>
          </cell>
        </row>
        <row r="4115">
          <cell r="A4115">
            <v>11531</v>
          </cell>
          <cell r="B4115">
            <v>40.754756999999998</v>
          </cell>
          <cell r="C4115">
            <v>-73.601771999999997</v>
          </cell>
        </row>
        <row r="4116">
          <cell r="A4116">
            <v>11535</v>
          </cell>
          <cell r="B4116">
            <v>40.754756999999998</v>
          </cell>
          <cell r="C4116">
            <v>-73.601771999999997</v>
          </cell>
        </row>
        <row r="4117">
          <cell r="A4117">
            <v>11536</v>
          </cell>
          <cell r="B4117">
            <v>40.754756999999998</v>
          </cell>
          <cell r="C4117">
            <v>-73.601771999999997</v>
          </cell>
        </row>
        <row r="4118">
          <cell r="A4118">
            <v>11542</v>
          </cell>
          <cell r="B4118">
            <v>40.754756999999998</v>
          </cell>
          <cell r="C4118">
            <v>-73.601771999999997</v>
          </cell>
        </row>
        <row r="4119">
          <cell r="A4119">
            <v>11545</v>
          </cell>
          <cell r="B4119">
            <v>40.754756999999998</v>
          </cell>
          <cell r="C4119">
            <v>-73.601771999999997</v>
          </cell>
        </row>
        <row r="4120">
          <cell r="A4120">
            <v>11547</v>
          </cell>
          <cell r="B4120">
            <v>40.754756999999998</v>
          </cell>
          <cell r="C4120">
            <v>-73.601771999999997</v>
          </cell>
        </row>
        <row r="4121">
          <cell r="A4121">
            <v>11548</v>
          </cell>
          <cell r="B4121">
            <v>40.754756999999998</v>
          </cell>
          <cell r="C4121">
            <v>-73.601771999999997</v>
          </cell>
        </row>
        <row r="4122">
          <cell r="A4122">
            <v>11549</v>
          </cell>
          <cell r="B4122">
            <v>40.754756999999998</v>
          </cell>
          <cell r="C4122">
            <v>-73.601771999999997</v>
          </cell>
        </row>
        <row r="4123">
          <cell r="A4123">
            <v>11550</v>
          </cell>
          <cell r="B4123">
            <v>40.700201</v>
          </cell>
          <cell r="C4123">
            <v>-73.620872000000006</v>
          </cell>
        </row>
        <row r="4124">
          <cell r="A4124">
            <v>11551</v>
          </cell>
          <cell r="B4124">
            <v>40.754756999999998</v>
          </cell>
          <cell r="C4124">
            <v>-73.601771999999997</v>
          </cell>
        </row>
        <row r="4125">
          <cell r="A4125">
            <v>11552</v>
          </cell>
          <cell r="B4125">
            <v>40.690251000000004</v>
          </cell>
          <cell r="C4125">
            <v>-73.653023000000005</v>
          </cell>
        </row>
        <row r="4126">
          <cell r="A4126">
            <v>11553</v>
          </cell>
          <cell r="B4126">
            <v>40.705868000000002</v>
          </cell>
          <cell r="C4126">
            <v>-73.591420999999997</v>
          </cell>
        </row>
        <row r="4127">
          <cell r="A4127">
            <v>11554</v>
          </cell>
          <cell r="B4127">
            <v>40.721350000000001</v>
          </cell>
          <cell r="C4127">
            <v>-73.558769999999996</v>
          </cell>
        </row>
        <row r="4128">
          <cell r="A4128">
            <v>11555</v>
          </cell>
          <cell r="B4128">
            <v>40.754756999999998</v>
          </cell>
          <cell r="C4128">
            <v>-73.601771999999997</v>
          </cell>
        </row>
        <row r="4129">
          <cell r="A4129">
            <v>11556</v>
          </cell>
          <cell r="B4129">
            <v>40.754756999999998</v>
          </cell>
          <cell r="C4129">
            <v>-73.601771999999997</v>
          </cell>
        </row>
        <row r="4130">
          <cell r="A4130">
            <v>11557</v>
          </cell>
          <cell r="B4130">
            <v>40.638803000000003</v>
          </cell>
          <cell r="C4130">
            <v>-73.693274000000002</v>
          </cell>
        </row>
        <row r="4131">
          <cell r="A4131">
            <v>11558</v>
          </cell>
          <cell r="B4131">
            <v>40.606952999999997</v>
          </cell>
          <cell r="C4131">
            <v>-73.654724000000002</v>
          </cell>
        </row>
        <row r="4132">
          <cell r="A4132">
            <v>11559</v>
          </cell>
          <cell r="B4132">
            <v>40.615434999999998</v>
          </cell>
          <cell r="C4132">
            <v>-73.726420000000005</v>
          </cell>
        </row>
        <row r="4133">
          <cell r="A4133">
            <v>11560</v>
          </cell>
          <cell r="B4133">
            <v>40.754756999999998</v>
          </cell>
          <cell r="C4133">
            <v>-73.601771999999997</v>
          </cell>
        </row>
        <row r="4134">
          <cell r="A4134">
            <v>11561</v>
          </cell>
          <cell r="B4134">
            <v>40.589139000000003</v>
          </cell>
          <cell r="C4134">
            <v>-73.642323000000005</v>
          </cell>
        </row>
        <row r="4135">
          <cell r="A4135">
            <v>11563</v>
          </cell>
          <cell r="B4135">
            <v>40.657601999999997</v>
          </cell>
          <cell r="C4135">
            <v>-73.672573999999997</v>
          </cell>
        </row>
        <row r="4136">
          <cell r="A4136">
            <v>11564</v>
          </cell>
          <cell r="B4136">
            <v>40.754756999999998</v>
          </cell>
          <cell r="C4136">
            <v>-73.601771999999997</v>
          </cell>
        </row>
        <row r="4137">
          <cell r="A4137">
            <v>11565</v>
          </cell>
          <cell r="B4137">
            <v>40.674652000000002</v>
          </cell>
          <cell r="C4137">
            <v>-73.673323999999994</v>
          </cell>
        </row>
        <row r="4138">
          <cell r="A4138">
            <v>11566</v>
          </cell>
          <cell r="B4138">
            <v>40.668500999999999</v>
          </cell>
          <cell r="C4138">
            <v>-73.553628000000003</v>
          </cell>
        </row>
        <row r="4139">
          <cell r="A4139">
            <v>11568</v>
          </cell>
          <cell r="B4139">
            <v>40.754756999999998</v>
          </cell>
          <cell r="C4139">
            <v>-73.601771999999997</v>
          </cell>
        </row>
        <row r="4140">
          <cell r="A4140">
            <v>11569</v>
          </cell>
          <cell r="B4140">
            <v>40.590502999999998</v>
          </cell>
          <cell r="C4140">
            <v>-73.580821999999998</v>
          </cell>
        </row>
        <row r="4141">
          <cell r="A4141">
            <v>11570</v>
          </cell>
          <cell r="B4141">
            <v>40.667352000000001</v>
          </cell>
          <cell r="C4141">
            <v>-73.638523000000006</v>
          </cell>
        </row>
        <row r="4142">
          <cell r="A4142">
            <v>11571</v>
          </cell>
          <cell r="B4142">
            <v>40.754756999999998</v>
          </cell>
          <cell r="C4142">
            <v>-73.601771999999997</v>
          </cell>
        </row>
        <row r="4143">
          <cell r="A4143">
            <v>11572</v>
          </cell>
          <cell r="B4143">
            <v>40.635252000000001</v>
          </cell>
          <cell r="C4143">
            <v>-73.636922999999996</v>
          </cell>
        </row>
        <row r="4144">
          <cell r="A4144">
            <v>11575</v>
          </cell>
          <cell r="B4144">
            <v>40.680450999999998</v>
          </cell>
          <cell r="C4144">
            <v>-73.590070999999995</v>
          </cell>
        </row>
        <row r="4145">
          <cell r="A4145">
            <v>11576</v>
          </cell>
          <cell r="B4145">
            <v>40.656801999999999</v>
          </cell>
          <cell r="C4145">
            <v>-73.622523000000001</v>
          </cell>
        </row>
        <row r="4146">
          <cell r="A4146">
            <v>11577</v>
          </cell>
          <cell r="B4146">
            <v>40.754756999999998</v>
          </cell>
          <cell r="C4146">
            <v>-73.601771999999997</v>
          </cell>
        </row>
        <row r="4147">
          <cell r="A4147">
            <v>11579</v>
          </cell>
          <cell r="B4147">
            <v>40.754756999999998</v>
          </cell>
          <cell r="C4147">
            <v>-73.601771999999997</v>
          </cell>
        </row>
        <row r="4148">
          <cell r="A4148">
            <v>11580</v>
          </cell>
          <cell r="B4148">
            <v>40.676051999999999</v>
          </cell>
          <cell r="C4148">
            <v>-73.697828000000001</v>
          </cell>
        </row>
        <row r="4149">
          <cell r="A4149">
            <v>11581</v>
          </cell>
          <cell r="B4149">
            <v>40.652253000000002</v>
          </cell>
          <cell r="C4149">
            <v>-73.711775000000003</v>
          </cell>
        </row>
        <row r="4150">
          <cell r="A4150">
            <v>11582</v>
          </cell>
          <cell r="B4150">
            <v>40.754756999999998</v>
          </cell>
          <cell r="C4150">
            <v>-73.601771999999997</v>
          </cell>
        </row>
        <row r="4151">
          <cell r="A4151">
            <v>11583</v>
          </cell>
          <cell r="B4151">
            <v>40.754756999999998</v>
          </cell>
          <cell r="C4151">
            <v>-73.601771999999997</v>
          </cell>
        </row>
        <row r="4152">
          <cell r="A4152">
            <v>11588</v>
          </cell>
          <cell r="B4152">
            <v>40.754756999999998</v>
          </cell>
          <cell r="C4152">
            <v>-73.601771999999997</v>
          </cell>
        </row>
        <row r="4153">
          <cell r="A4153">
            <v>11590</v>
          </cell>
          <cell r="B4153">
            <v>40.745049999999999</v>
          </cell>
          <cell r="C4153">
            <v>-73.571521000000004</v>
          </cell>
        </row>
        <row r="4154">
          <cell r="A4154">
            <v>11592</v>
          </cell>
          <cell r="B4154">
            <v>40.621752999999998</v>
          </cell>
          <cell r="C4154">
            <v>-73.632672999999997</v>
          </cell>
        </row>
        <row r="4155">
          <cell r="A4155">
            <v>11593</v>
          </cell>
          <cell r="B4155">
            <v>40.754756999999998</v>
          </cell>
          <cell r="C4155">
            <v>-73.601771999999997</v>
          </cell>
        </row>
        <row r="4156">
          <cell r="A4156">
            <v>11594</v>
          </cell>
          <cell r="B4156">
            <v>40.754756999999998</v>
          </cell>
          <cell r="C4156">
            <v>-73.601771999999997</v>
          </cell>
        </row>
        <row r="4157">
          <cell r="A4157">
            <v>11595</v>
          </cell>
          <cell r="B4157">
            <v>40.754756999999998</v>
          </cell>
          <cell r="C4157">
            <v>-73.601771999999997</v>
          </cell>
        </row>
        <row r="4158">
          <cell r="A4158">
            <v>11596</v>
          </cell>
          <cell r="B4158">
            <v>40.754756999999998</v>
          </cell>
          <cell r="C4158">
            <v>-73.601771999999997</v>
          </cell>
        </row>
        <row r="4159">
          <cell r="A4159">
            <v>11597</v>
          </cell>
          <cell r="B4159">
            <v>40.754756999999998</v>
          </cell>
          <cell r="C4159">
            <v>-73.601771999999997</v>
          </cell>
        </row>
        <row r="4160">
          <cell r="A4160">
            <v>11598</v>
          </cell>
          <cell r="B4160">
            <v>40.633102999999998</v>
          </cell>
          <cell r="C4160">
            <v>-73.712024999999997</v>
          </cell>
        </row>
        <row r="4161">
          <cell r="A4161">
            <v>11599</v>
          </cell>
          <cell r="B4161">
            <v>40.607574</v>
          </cell>
          <cell r="C4161">
            <v>-73.742690999999994</v>
          </cell>
        </row>
        <row r="4162">
          <cell r="A4162">
            <v>11690</v>
          </cell>
          <cell r="B4162">
            <v>40.651378000000001</v>
          </cell>
          <cell r="C4162">
            <v>-73.870778999999999</v>
          </cell>
        </row>
        <row r="4163">
          <cell r="A4163">
            <v>11691</v>
          </cell>
          <cell r="B4163">
            <v>40.601475000000001</v>
          </cell>
          <cell r="C4163">
            <v>-73.76191</v>
          </cell>
        </row>
        <row r="4164">
          <cell r="A4164">
            <v>11692</v>
          </cell>
          <cell r="B4164">
            <v>40.592300000000002</v>
          </cell>
          <cell r="C4164">
            <v>-73.793272999999999</v>
          </cell>
        </row>
        <row r="4165">
          <cell r="A4165">
            <v>11693</v>
          </cell>
          <cell r="B4165">
            <v>40.598460000000003</v>
          </cell>
          <cell r="C4165">
            <v>-73.814269999999993</v>
          </cell>
        </row>
        <row r="4166">
          <cell r="A4166">
            <v>11694</v>
          </cell>
          <cell r="B4166">
            <v>40.576610000000002</v>
          </cell>
          <cell r="C4166">
            <v>-73.842759999999998</v>
          </cell>
        </row>
        <row r="4167">
          <cell r="A4167">
            <v>11695</v>
          </cell>
          <cell r="B4167">
            <v>40.651378000000001</v>
          </cell>
          <cell r="C4167">
            <v>-73.870778999999999</v>
          </cell>
        </row>
        <row r="4168">
          <cell r="A4168">
            <v>11697</v>
          </cell>
          <cell r="B4168">
            <v>40.559365</v>
          </cell>
          <cell r="C4168">
            <v>-73.906712999999996</v>
          </cell>
        </row>
        <row r="4169">
          <cell r="A4169">
            <v>11701</v>
          </cell>
          <cell r="B4169">
            <v>40.686248999999997</v>
          </cell>
          <cell r="C4169">
            <v>-73.411866000000003</v>
          </cell>
        </row>
        <row r="4170">
          <cell r="A4170">
            <v>11702</v>
          </cell>
          <cell r="B4170">
            <v>40.664149999999999</v>
          </cell>
          <cell r="C4170">
            <v>-73.340984000000006</v>
          </cell>
        </row>
        <row r="4171">
          <cell r="A4171">
            <v>11703</v>
          </cell>
          <cell r="B4171">
            <v>40.732348000000002</v>
          </cell>
          <cell r="C4171">
            <v>-73.325362999999996</v>
          </cell>
        </row>
        <row r="4172">
          <cell r="A4172">
            <v>11704</v>
          </cell>
          <cell r="B4172">
            <v>40.709097999999997</v>
          </cell>
          <cell r="C4172">
            <v>-73.356164000000007</v>
          </cell>
        </row>
        <row r="4173">
          <cell r="A4173">
            <v>11705</v>
          </cell>
          <cell r="B4173">
            <v>40.748364000000002</v>
          </cell>
          <cell r="C4173">
            <v>-73.057025999999993</v>
          </cell>
        </row>
        <row r="4174">
          <cell r="A4174">
            <v>11706</v>
          </cell>
          <cell r="B4174">
            <v>40.705137999999998</v>
          </cell>
          <cell r="C4174">
            <v>-73.243003999999999</v>
          </cell>
        </row>
        <row r="4175">
          <cell r="A4175">
            <v>11707</v>
          </cell>
          <cell r="B4175">
            <v>40.922325999999998</v>
          </cell>
          <cell r="C4175">
            <v>-72.637078000000002</v>
          </cell>
        </row>
        <row r="4176">
          <cell r="A4176">
            <v>11708</v>
          </cell>
          <cell r="B4176">
            <v>40.922325999999998</v>
          </cell>
          <cell r="C4176">
            <v>-72.637078000000002</v>
          </cell>
        </row>
        <row r="4177">
          <cell r="A4177">
            <v>11709</v>
          </cell>
          <cell r="B4177">
            <v>40.754756999999998</v>
          </cell>
          <cell r="C4177">
            <v>-73.601771999999997</v>
          </cell>
        </row>
        <row r="4178">
          <cell r="A4178">
            <v>11710</v>
          </cell>
          <cell r="B4178">
            <v>40.672899999999998</v>
          </cell>
          <cell r="C4178">
            <v>-73.536519999999996</v>
          </cell>
        </row>
        <row r="4179">
          <cell r="A4179">
            <v>11713</v>
          </cell>
          <cell r="B4179">
            <v>40.922325999999998</v>
          </cell>
          <cell r="C4179">
            <v>-72.637078000000002</v>
          </cell>
        </row>
        <row r="4180">
          <cell r="A4180">
            <v>11714</v>
          </cell>
          <cell r="B4180">
            <v>40.728448999999998</v>
          </cell>
          <cell r="C4180">
            <v>-73.495368999999997</v>
          </cell>
        </row>
        <row r="4181">
          <cell r="A4181">
            <v>11715</v>
          </cell>
          <cell r="B4181">
            <v>40.756729999999997</v>
          </cell>
          <cell r="C4181">
            <v>-73.043481</v>
          </cell>
        </row>
        <row r="4182">
          <cell r="A4182">
            <v>11716</v>
          </cell>
          <cell r="B4182">
            <v>40.769019999999998</v>
          </cell>
          <cell r="C4182">
            <v>-73.113365999999999</v>
          </cell>
        </row>
        <row r="4183">
          <cell r="A4183">
            <v>11717</v>
          </cell>
          <cell r="B4183">
            <v>40.780881999999998</v>
          </cell>
          <cell r="C4183">
            <v>-73.250336000000004</v>
          </cell>
        </row>
        <row r="4184">
          <cell r="A4184">
            <v>11718</v>
          </cell>
          <cell r="B4184">
            <v>40.715423999999999</v>
          </cell>
          <cell r="C4184">
            <v>-73.260912000000005</v>
          </cell>
        </row>
        <row r="4185">
          <cell r="A4185">
            <v>11719</v>
          </cell>
          <cell r="B4185">
            <v>40.922325999999998</v>
          </cell>
          <cell r="C4185">
            <v>-72.637078000000002</v>
          </cell>
        </row>
        <row r="4186">
          <cell r="A4186">
            <v>11720</v>
          </cell>
          <cell r="B4186">
            <v>40.922325999999998</v>
          </cell>
          <cell r="C4186">
            <v>-72.637078000000002</v>
          </cell>
        </row>
        <row r="4187">
          <cell r="A4187">
            <v>11721</v>
          </cell>
          <cell r="B4187">
            <v>40.893197000000001</v>
          </cell>
          <cell r="C4187">
            <v>-73.370462000000003</v>
          </cell>
        </row>
        <row r="4188">
          <cell r="A4188">
            <v>11722</v>
          </cell>
          <cell r="B4188">
            <v>40.781930000000003</v>
          </cell>
          <cell r="C4188">
            <v>-73.196147999999994</v>
          </cell>
        </row>
        <row r="4189">
          <cell r="A4189">
            <v>11724</v>
          </cell>
          <cell r="B4189">
            <v>40.860098000000001</v>
          </cell>
          <cell r="C4189">
            <v>-73.442314999999994</v>
          </cell>
        </row>
        <row r="4190">
          <cell r="A4190">
            <v>11725</v>
          </cell>
          <cell r="B4190">
            <v>40.842247</v>
          </cell>
          <cell r="C4190">
            <v>-73.280934999999999</v>
          </cell>
        </row>
        <row r="4191">
          <cell r="A4191">
            <v>11726</v>
          </cell>
          <cell r="B4191">
            <v>40.680219999999998</v>
          </cell>
          <cell r="C4191">
            <v>-73.394762</v>
          </cell>
        </row>
        <row r="4192">
          <cell r="A4192">
            <v>11727</v>
          </cell>
          <cell r="B4192">
            <v>40.922325999999998</v>
          </cell>
          <cell r="C4192">
            <v>-72.637078000000002</v>
          </cell>
        </row>
        <row r="4193">
          <cell r="A4193">
            <v>11729</v>
          </cell>
          <cell r="B4193">
            <v>40.762574000000001</v>
          </cell>
          <cell r="C4193">
            <v>-73.323060999999996</v>
          </cell>
        </row>
        <row r="4194">
          <cell r="A4194">
            <v>11730</v>
          </cell>
          <cell r="B4194">
            <v>40.724145999999998</v>
          </cell>
          <cell r="C4194">
            <v>-73.175926000000004</v>
          </cell>
        </row>
        <row r="4195">
          <cell r="A4195">
            <v>11731</v>
          </cell>
          <cell r="B4195">
            <v>40.856997</v>
          </cell>
          <cell r="C4195">
            <v>-73.314560999999998</v>
          </cell>
        </row>
        <row r="4196">
          <cell r="A4196">
            <v>11732</v>
          </cell>
          <cell r="B4196">
            <v>40.754756999999998</v>
          </cell>
          <cell r="C4196">
            <v>-73.601771999999997</v>
          </cell>
        </row>
        <row r="4197">
          <cell r="A4197">
            <v>11733</v>
          </cell>
          <cell r="B4197">
            <v>40.922325999999998</v>
          </cell>
          <cell r="C4197">
            <v>-72.637078000000002</v>
          </cell>
        </row>
        <row r="4198">
          <cell r="A4198">
            <v>11735</v>
          </cell>
          <cell r="B4198">
            <v>40.754756999999998</v>
          </cell>
          <cell r="C4198">
            <v>-73.601771999999997</v>
          </cell>
        </row>
        <row r="4199">
          <cell r="A4199">
            <v>11736</v>
          </cell>
          <cell r="B4199">
            <v>40.754756999999998</v>
          </cell>
          <cell r="C4199">
            <v>-73.601771999999997</v>
          </cell>
        </row>
        <row r="4200">
          <cell r="A4200">
            <v>11737</v>
          </cell>
          <cell r="B4200">
            <v>40.754756999999998</v>
          </cell>
          <cell r="C4200">
            <v>-73.601771999999997</v>
          </cell>
        </row>
        <row r="4201">
          <cell r="A4201">
            <v>11738</v>
          </cell>
          <cell r="B4201">
            <v>40.922325999999998</v>
          </cell>
          <cell r="C4201">
            <v>-72.637078000000002</v>
          </cell>
        </row>
        <row r="4202">
          <cell r="A4202">
            <v>11739</v>
          </cell>
          <cell r="B4202">
            <v>40.922325999999998</v>
          </cell>
          <cell r="C4202">
            <v>-72.637078000000002</v>
          </cell>
        </row>
        <row r="4203">
          <cell r="A4203">
            <v>11740</v>
          </cell>
          <cell r="B4203">
            <v>40.866948000000001</v>
          </cell>
          <cell r="C4203">
            <v>-73.362511999999995</v>
          </cell>
        </row>
        <row r="4204">
          <cell r="A4204">
            <v>11741</v>
          </cell>
          <cell r="B4204">
            <v>40.787909999999997</v>
          </cell>
          <cell r="C4204">
            <v>-73.066688999999997</v>
          </cell>
        </row>
        <row r="4205">
          <cell r="A4205">
            <v>11742</v>
          </cell>
          <cell r="B4205">
            <v>40.798994</v>
          </cell>
          <cell r="C4205">
            <v>-73.048985000000002</v>
          </cell>
        </row>
        <row r="4206">
          <cell r="A4206">
            <v>11743</v>
          </cell>
          <cell r="B4206">
            <v>40.867646999999998</v>
          </cell>
          <cell r="C4206">
            <v>-73.410218</v>
          </cell>
        </row>
        <row r="4207">
          <cell r="A4207">
            <v>11745</v>
          </cell>
          <cell r="B4207">
            <v>40.922325999999998</v>
          </cell>
          <cell r="C4207">
            <v>-72.637078000000002</v>
          </cell>
        </row>
        <row r="4208">
          <cell r="A4208">
            <v>11746</v>
          </cell>
          <cell r="B4208">
            <v>40.814348000000003</v>
          </cell>
          <cell r="C4208">
            <v>-73.363363000000007</v>
          </cell>
        </row>
        <row r="4209">
          <cell r="A4209">
            <v>11747</v>
          </cell>
          <cell r="B4209">
            <v>40.787247999999998</v>
          </cell>
          <cell r="C4209">
            <v>-73.405573000000004</v>
          </cell>
        </row>
        <row r="4210">
          <cell r="A4210">
            <v>11749</v>
          </cell>
          <cell r="B4210">
            <v>40.922325999999998</v>
          </cell>
          <cell r="C4210">
            <v>-72.637078000000002</v>
          </cell>
        </row>
        <row r="4211">
          <cell r="A4211">
            <v>11750</v>
          </cell>
          <cell r="B4211">
            <v>40.922325999999998</v>
          </cell>
          <cell r="C4211">
            <v>-72.637078000000002</v>
          </cell>
        </row>
        <row r="4212">
          <cell r="A4212">
            <v>11751</v>
          </cell>
          <cell r="B4212">
            <v>40.72813</v>
          </cell>
          <cell r="C4212">
            <v>-73.217871000000002</v>
          </cell>
        </row>
        <row r="4213">
          <cell r="A4213">
            <v>11752</v>
          </cell>
          <cell r="B4213">
            <v>40.757226000000003</v>
          </cell>
          <cell r="C4213">
            <v>-73.182854000000006</v>
          </cell>
        </row>
        <row r="4214">
          <cell r="A4214">
            <v>11753</v>
          </cell>
          <cell r="B4214">
            <v>40.754756999999998</v>
          </cell>
          <cell r="C4214">
            <v>-73.601771999999997</v>
          </cell>
        </row>
        <row r="4215">
          <cell r="A4215">
            <v>11754</v>
          </cell>
          <cell r="B4215">
            <v>40.803229999999999</v>
          </cell>
          <cell r="C4215">
            <v>-73.304850000000002</v>
          </cell>
        </row>
        <row r="4216">
          <cell r="A4216">
            <v>11755</v>
          </cell>
          <cell r="B4216">
            <v>40.851849999999999</v>
          </cell>
          <cell r="C4216">
            <v>-73.129002999999997</v>
          </cell>
        </row>
        <row r="4217">
          <cell r="A4217">
            <v>11756</v>
          </cell>
          <cell r="B4217">
            <v>40.722799999999999</v>
          </cell>
          <cell r="C4217">
            <v>-73.515818999999993</v>
          </cell>
        </row>
        <row r="4218">
          <cell r="A4218">
            <v>11757</v>
          </cell>
          <cell r="B4218">
            <v>40.688799000000003</v>
          </cell>
          <cell r="C4218">
            <v>-73.376474999999999</v>
          </cell>
        </row>
        <row r="4219">
          <cell r="A4219">
            <v>11758</v>
          </cell>
          <cell r="B4219">
            <v>40.754756999999998</v>
          </cell>
          <cell r="C4219">
            <v>-73.601771999999997</v>
          </cell>
        </row>
        <row r="4220">
          <cell r="A4220">
            <v>11760</v>
          </cell>
          <cell r="B4220">
            <v>40.810245999999999</v>
          </cell>
          <cell r="C4220">
            <v>-73.191789</v>
          </cell>
        </row>
        <row r="4221">
          <cell r="A4221">
            <v>11762</v>
          </cell>
          <cell r="B4221">
            <v>40.754756999999998</v>
          </cell>
          <cell r="C4221">
            <v>-73.601771999999997</v>
          </cell>
        </row>
        <row r="4222">
          <cell r="A4222">
            <v>11763</v>
          </cell>
          <cell r="B4222">
            <v>40.922325999999998</v>
          </cell>
          <cell r="C4222">
            <v>-72.637078000000002</v>
          </cell>
        </row>
        <row r="4223">
          <cell r="A4223">
            <v>11764</v>
          </cell>
          <cell r="B4223">
            <v>40.922325999999998</v>
          </cell>
          <cell r="C4223">
            <v>-72.637078000000002</v>
          </cell>
        </row>
        <row r="4224">
          <cell r="A4224">
            <v>11765</v>
          </cell>
          <cell r="B4224">
            <v>40.754756999999998</v>
          </cell>
          <cell r="C4224">
            <v>-73.601771999999997</v>
          </cell>
        </row>
        <row r="4225">
          <cell r="A4225">
            <v>11766</v>
          </cell>
          <cell r="B4225">
            <v>40.922325999999998</v>
          </cell>
          <cell r="C4225">
            <v>-72.637078000000002</v>
          </cell>
        </row>
        <row r="4226">
          <cell r="A4226">
            <v>11767</v>
          </cell>
          <cell r="B4226">
            <v>40.846677999999997</v>
          </cell>
          <cell r="C4226">
            <v>-73.146763000000007</v>
          </cell>
        </row>
        <row r="4227">
          <cell r="A4227">
            <v>11768</v>
          </cell>
          <cell r="B4227">
            <v>40.914288999999997</v>
          </cell>
          <cell r="C4227">
            <v>-73.332679999999996</v>
          </cell>
        </row>
        <row r="4228">
          <cell r="A4228">
            <v>11769</v>
          </cell>
          <cell r="B4228">
            <v>40.738321999999997</v>
          </cell>
          <cell r="C4228">
            <v>-73.131797000000006</v>
          </cell>
        </row>
        <row r="4229">
          <cell r="A4229">
            <v>11770</v>
          </cell>
          <cell r="B4229">
            <v>40.644343999999997</v>
          </cell>
          <cell r="C4229">
            <v>-73.161286000000004</v>
          </cell>
        </row>
        <row r="4230">
          <cell r="A4230">
            <v>11771</v>
          </cell>
          <cell r="B4230">
            <v>40.754756999999998</v>
          </cell>
          <cell r="C4230">
            <v>-73.601771999999997</v>
          </cell>
        </row>
        <row r="4231">
          <cell r="A4231">
            <v>11772</v>
          </cell>
          <cell r="B4231">
            <v>40.922325999999998</v>
          </cell>
          <cell r="C4231">
            <v>-72.637078000000002</v>
          </cell>
        </row>
        <row r="4232">
          <cell r="A4232">
            <v>11773</v>
          </cell>
          <cell r="B4232">
            <v>40.754756999999998</v>
          </cell>
          <cell r="C4232">
            <v>-73.601771999999997</v>
          </cell>
        </row>
        <row r="4233">
          <cell r="A4233">
            <v>11774</v>
          </cell>
          <cell r="B4233">
            <v>40.754756999999998</v>
          </cell>
          <cell r="C4233">
            <v>-73.601771999999997</v>
          </cell>
        </row>
        <row r="4234">
          <cell r="A4234">
            <v>11775</v>
          </cell>
          <cell r="B4234">
            <v>40.922325999999998</v>
          </cell>
          <cell r="C4234">
            <v>-72.637078000000002</v>
          </cell>
        </row>
        <row r="4235">
          <cell r="A4235">
            <v>11776</v>
          </cell>
          <cell r="B4235">
            <v>40.922325999999998</v>
          </cell>
          <cell r="C4235">
            <v>-72.637078000000002</v>
          </cell>
        </row>
        <row r="4236">
          <cell r="A4236">
            <v>11777</v>
          </cell>
          <cell r="B4236">
            <v>40.922325999999998</v>
          </cell>
          <cell r="C4236">
            <v>-72.637078000000002</v>
          </cell>
        </row>
        <row r="4237">
          <cell r="A4237">
            <v>11778</v>
          </cell>
          <cell r="B4237">
            <v>40.922325999999998</v>
          </cell>
          <cell r="C4237">
            <v>-72.637078000000002</v>
          </cell>
        </row>
        <row r="4238">
          <cell r="A4238">
            <v>11779</v>
          </cell>
          <cell r="B4238">
            <v>40.808321999999997</v>
          </cell>
          <cell r="C4238">
            <v>-73.130469000000005</v>
          </cell>
        </row>
        <row r="4239">
          <cell r="A4239">
            <v>11780</v>
          </cell>
          <cell r="B4239">
            <v>40.889313999999999</v>
          </cell>
          <cell r="C4239">
            <v>-73.174435000000003</v>
          </cell>
        </row>
        <row r="4240">
          <cell r="A4240">
            <v>11782</v>
          </cell>
          <cell r="B4240">
            <v>40.745865999999999</v>
          </cell>
          <cell r="C4240">
            <v>-73.085858000000002</v>
          </cell>
        </row>
        <row r="4241">
          <cell r="A4241">
            <v>11783</v>
          </cell>
          <cell r="B4241">
            <v>40.683897000000002</v>
          </cell>
          <cell r="C4241">
            <v>-73.496168999999995</v>
          </cell>
        </row>
        <row r="4242">
          <cell r="A4242">
            <v>11784</v>
          </cell>
          <cell r="B4242">
            <v>40.922325999999998</v>
          </cell>
          <cell r="C4242">
            <v>-72.637078000000002</v>
          </cell>
        </row>
        <row r="4243">
          <cell r="A4243">
            <v>11786</v>
          </cell>
          <cell r="B4243">
            <v>40.922325999999998</v>
          </cell>
          <cell r="C4243">
            <v>-72.637078000000002</v>
          </cell>
        </row>
        <row r="4244">
          <cell r="A4244">
            <v>11787</v>
          </cell>
          <cell r="B4244">
            <v>40.856793000000003</v>
          </cell>
          <cell r="C4244">
            <v>-73.208278000000007</v>
          </cell>
        </row>
        <row r="4245">
          <cell r="A4245">
            <v>11788</v>
          </cell>
          <cell r="B4245">
            <v>40.819074000000001</v>
          </cell>
          <cell r="C4245">
            <v>-73.212199999999996</v>
          </cell>
        </row>
        <row r="4246">
          <cell r="A4246">
            <v>11789</v>
          </cell>
          <cell r="B4246">
            <v>40.922325999999998</v>
          </cell>
          <cell r="C4246">
            <v>-72.637078000000002</v>
          </cell>
        </row>
        <row r="4247">
          <cell r="A4247">
            <v>11790</v>
          </cell>
          <cell r="B4247">
            <v>40.901290000000003</v>
          </cell>
          <cell r="C4247">
            <v>-73.182803000000007</v>
          </cell>
        </row>
        <row r="4248">
          <cell r="A4248">
            <v>11791</v>
          </cell>
          <cell r="B4248">
            <v>40.754756999999998</v>
          </cell>
          <cell r="C4248">
            <v>-73.601771999999997</v>
          </cell>
        </row>
        <row r="4249">
          <cell r="A4249">
            <v>11792</v>
          </cell>
          <cell r="B4249">
            <v>40.922325999999998</v>
          </cell>
          <cell r="C4249">
            <v>-72.637078000000002</v>
          </cell>
        </row>
        <row r="4250">
          <cell r="A4250">
            <v>11793</v>
          </cell>
          <cell r="B4250">
            <v>40.678150000000002</v>
          </cell>
          <cell r="C4250">
            <v>-73.509518999999997</v>
          </cell>
        </row>
        <row r="4251">
          <cell r="A4251">
            <v>11794</v>
          </cell>
          <cell r="B4251">
            <v>40.922325999999998</v>
          </cell>
          <cell r="C4251">
            <v>-72.637078000000002</v>
          </cell>
        </row>
        <row r="4252">
          <cell r="A4252">
            <v>11795</v>
          </cell>
          <cell r="B4252">
            <v>40.699824999999997</v>
          </cell>
          <cell r="C4252">
            <v>-73.290904999999995</v>
          </cell>
        </row>
        <row r="4253">
          <cell r="A4253">
            <v>11796</v>
          </cell>
          <cell r="B4253">
            <v>40.732303999999999</v>
          </cell>
          <cell r="C4253">
            <v>-73.100020000000001</v>
          </cell>
        </row>
        <row r="4254">
          <cell r="A4254">
            <v>11797</v>
          </cell>
          <cell r="B4254">
            <v>40.754756999999998</v>
          </cell>
          <cell r="C4254">
            <v>-73.601771999999997</v>
          </cell>
        </row>
        <row r="4255">
          <cell r="A4255">
            <v>11798</v>
          </cell>
          <cell r="B4255">
            <v>40.734169999999999</v>
          </cell>
          <cell r="C4255">
            <v>-73.351354000000001</v>
          </cell>
        </row>
        <row r="4256">
          <cell r="A4256">
            <v>11801</v>
          </cell>
          <cell r="B4256">
            <v>40.754756999999998</v>
          </cell>
          <cell r="C4256">
            <v>-73.601771999999997</v>
          </cell>
        </row>
        <row r="4257">
          <cell r="A4257">
            <v>11802</v>
          </cell>
          <cell r="B4257">
            <v>40.754756999999998</v>
          </cell>
          <cell r="C4257">
            <v>-73.601771999999997</v>
          </cell>
        </row>
        <row r="4258">
          <cell r="A4258">
            <v>11803</v>
          </cell>
          <cell r="B4258">
            <v>40.754756999999998</v>
          </cell>
          <cell r="C4258">
            <v>-73.601771999999997</v>
          </cell>
        </row>
        <row r="4259">
          <cell r="A4259">
            <v>11804</v>
          </cell>
          <cell r="B4259">
            <v>40.754756999999998</v>
          </cell>
          <cell r="C4259">
            <v>-73.601771999999997</v>
          </cell>
        </row>
        <row r="4260">
          <cell r="A4260">
            <v>11805</v>
          </cell>
          <cell r="B4260">
            <v>40.922325999999998</v>
          </cell>
          <cell r="C4260">
            <v>-72.637078000000002</v>
          </cell>
        </row>
        <row r="4261">
          <cell r="A4261">
            <v>11815</v>
          </cell>
          <cell r="B4261">
            <v>40.754756999999998</v>
          </cell>
          <cell r="C4261">
            <v>-73.601771999999997</v>
          </cell>
        </row>
        <row r="4262">
          <cell r="A4262">
            <v>11819</v>
          </cell>
          <cell r="B4262">
            <v>40.754756999999998</v>
          </cell>
          <cell r="C4262">
            <v>-73.601771999999997</v>
          </cell>
        </row>
        <row r="4263">
          <cell r="A4263">
            <v>11853</v>
          </cell>
          <cell r="B4263">
            <v>40.754756999999998</v>
          </cell>
          <cell r="C4263">
            <v>-73.601771999999997</v>
          </cell>
        </row>
        <row r="4264">
          <cell r="A4264">
            <v>11854</v>
          </cell>
          <cell r="B4264">
            <v>40.754756999999998</v>
          </cell>
          <cell r="C4264">
            <v>-73.601771999999997</v>
          </cell>
        </row>
        <row r="4265">
          <cell r="A4265">
            <v>11855</v>
          </cell>
          <cell r="B4265">
            <v>40.754756999999998</v>
          </cell>
          <cell r="C4265">
            <v>-73.601771999999997</v>
          </cell>
        </row>
        <row r="4266">
          <cell r="A4266">
            <v>11901</v>
          </cell>
          <cell r="B4266">
            <v>40.922325999999998</v>
          </cell>
          <cell r="C4266">
            <v>-72.637078000000002</v>
          </cell>
        </row>
        <row r="4267">
          <cell r="A4267">
            <v>11930</v>
          </cell>
          <cell r="B4267">
            <v>40.922325999999998</v>
          </cell>
          <cell r="C4267">
            <v>-72.637078000000002</v>
          </cell>
        </row>
        <row r="4268">
          <cell r="A4268">
            <v>11931</v>
          </cell>
          <cell r="B4268">
            <v>40.922325999999998</v>
          </cell>
          <cell r="C4268">
            <v>-72.637078000000002</v>
          </cell>
        </row>
        <row r="4269">
          <cell r="A4269">
            <v>11932</v>
          </cell>
          <cell r="B4269">
            <v>40.922325999999998</v>
          </cell>
          <cell r="C4269">
            <v>-72.637078000000002</v>
          </cell>
        </row>
        <row r="4270">
          <cell r="A4270">
            <v>11933</v>
          </cell>
          <cell r="B4270">
            <v>40.922325999999998</v>
          </cell>
          <cell r="C4270">
            <v>-72.637078000000002</v>
          </cell>
        </row>
        <row r="4271">
          <cell r="A4271">
            <v>11934</v>
          </cell>
          <cell r="B4271">
            <v>40.922325999999998</v>
          </cell>
          <cell r="C4271">
            <v>-72.637078000000002</v>
          </cell>
        </row>
        <row r="4272">
          <cell r="A4272">
            <v>11935</v>
          </cell>
          <cell r="B4272">
            <v>40.922325999999998</v>
          </cell>
          <cell r="C4272">
            <v>-72.637078000000002</v>
          </cell>
        </row>
        <row r="4273">
          <cell r="A4273">
            <v>11937</v>
          </cell>
          <cell r="B4273">
            <v>40.922325999999998</v>
          </cell>
          <cell r="C4273">
            <v>-72.637078000000002</v>
          </cell>
        </row>
        <row r="4274">
          <cell r="A4274">
            <v>11939</v>
          </cell>
          <cell r="B4274">
            <v>40.922325999999998</v>
          </cell>
          <cell r="C4274">
            <v>-72.637078000000002</v>
          </cell>
        </row>
        <row r="4275">
          <cell r="A4275">
            <v>11940</v>
          </cell>
          <cell r="B4275">
            <v>40.922325999999998</v>
          </cell>
          <cell r="C4275">
            <v>-72.637078000000002</v>
          </cell>
        </row>
        <row r="4276">
          <cell r="A4276">
            <v>11941</v>
          </cell>
          <cell r="B4276">
            <v>40.922325999999998</v>
          </cell>
          <cell r="C4276">
            <v>-72.637078000000002</v>
          </cell>
        </row>
        <row r="4277">
          <cell r="A4277">
            <v>11942</v>
          </cell>
          <cell r="B4277">
            <v>40.922325999999998</v>
          </cell>
          <cell r="C4277">
            <v>-72.637078000000002</v>
          </cell>
        </row>
        <row r="4278">
          <cell r="A4278">
            <v>11944</v>
          </cell>
          <cell r="B4278">
            <v>40.922325999999998</v>
          </cell>
          <cell r="C4278">
            <v>-72.637078000000002</v>
          </cell>
        </row>
        <row r="4279">
          <cell r="A4279">
            <v>11946</v>
          </cell>
          <cell r="B4279">
            <v>40.922325999999998</v>
          </cell>
          <cell r="C4279">
            <v>-72.637078000000002</v>
          </cell>
        </row>
        <row r="4280">
          <cell r="A4280">
            <v>11947</v>
          </cell>
          <cell r="B4280">
            <v>40.922325999999998</v>
          </cell>
          <cell r="C4280">
            <v>-72.637078000000002</v>
          </cell>
        </row>
        <row r="4281">
          <cell r="A4281">
            <v>11948</v>
          </cell>
          <cell r="B4281">
            <v>40.922325999999998</v>
          </cell>
          <cell r="C4281">
            <v>-72.637078000000002</v>
          </cell>
        </row>
        <row r="4282">
          <cell r="A4282">
            <v>11949</v>
          </cell>
          <cell r="B4282">
            <v>40.922325999999998</v>
          </cell>
          <cell r="C4282">
            <v>-72.637078000000002</v>
          </cell>
        </row>
        <row r="4283">
          <cell r="A4283">
            <v>11950</v>
          </cell>
          <cell r="B4283">
            <v>40.922325999999998</v>
          </cell>
          <cell r="C4283">
            <v>-72.637078000000002</v>
          </cell>
        </row>
        <row r="4284">
          <cell r="A4284">
            <v>11951</v>
          </cell>
          <cell r="B4284">
            <v>40.922325999999998</v>
          </cell>
          <cell r="C4284">
            <v>-72.637078000000002</v>
          </cell>
        </row>
        <row r="4285">
          <cell r="A4285">
            <v>11952</v>
          </cell>
          <cell r="B4285">
            <v>40.922325999999998</v>
          </cell>
          <cell r="C4285">
            <v>-72.637078000000002</v>
          </cell>
        </row>
        <row r="4286">
          <cell r="A4286">
            <v>11953</v>
          </cell>
          <cell r="B4286">
            <v>40.922325999999998</v>
          </cell>
          <cell r="C4286">
            <v>-72.637078000000002</v>
          </cell>
        </row>
        <row r="4287">
          <cell r="A4287">
            <v>11954</v>
          </cell>
          <cell r="B4287">
            <v>40.922325999999998</v>
          </cell>
          <cell r="C4287">
            <v>-72.637078000000002</v>
          </cell>
        </row>
        <row r="4288">
          <cell r="A4288">
            <v>11955</v>
          </cell>
          <cell r="B4288">
            <v>40.922325999999998</v>
          </cell>
          <cell r="C4288">
            <v>-72.637078000000002</v>
          </cell>
        </row>
        <row r="4289">
          <cell r="A4289">
            <v>11956</v>
          </cell>
          <cell r="B4289">
            <v>40.922325999999998</v>
          </cell>
          <cell r="C4289">
            <v>-72.637078000000002</v>
          </cell>
        </row>
        <row r="4290">
          <cell r="A4290">
            <v>11957</v>
          </cell>
          <cell r="B4290">
            <v>40.922325999999998</v>
          </cell>
          <cell r="C4290">
            <v>-72.637078000000002</v>
          </cell>
        </row>
        <row r="4291">
          <cell r="A4291">
            <v>11958</v>
          </cell>
          <cell r="B4291">
            <v>40.922325999999998</v>
          </cell>
          <cell r="C4291">
            <v>-72.637078000000002</v>
          </cell>
        </row>
        <row r="4292">
          <cell r="A4292">
            <v>11959</v>
          </cell>
          <cell r="B4292">
            <v>40.922325999999998</v>
          </cell>
          <cell r="C4292">
            <v>-72.637078000000002</v>
          </cell>
        </row>
        <row r="4293">
          <cell r="A4293">
            <v>11960</v>
          </cell>
          <cell r="B4293">
            <v>40.922325999999998</v>
          </cell>
          <cell r="C4293">
            <v>-72.637078000000002</v>
          </cell>
        </row>
        <row r="4294">
          <cell r="A4294">
            <v>11961</v>
          </cell>
          <cell r="B4294">
            <v>40.922325999999998</v>
          </cell>
          <cell r="C4294">
            <v>-72.637078000000002</v>
          </cell>
        </row>
        <row r="4295">
          <cell r="A4295">
            <v>11962</v>
          </cell>
          <cell r="B4295">
            <v>40.922325999999998</v>
          </cell>
          <cell r="C4295">
            <v>-72.637078000000002</v>
          </cell>
        </row>
        <row r="4296">
          <cell r="A4296">
            <v>11963</v>
          </cell>
          <cell r="B4296">
            <v>40.922325999999998</v>
          </cell>
          <cell r="C4296">
            <v>-72.637078000000002</v>
          </cell>
        </row>
        <row r="4297">
          <cell r="A4297">
            <v>11964</v>
          </cell>
          <cell r="B4297">
            <v>40.922325999999998</v>
          </cell>
          <cell r="C4297">
            <v>-72.637078000000002</v>
          </cell>
        </row>
        <row r="4298">
          <cell r="A4298">
            <v>11965</v>
          </cell>
          <cell r="B4298">
            <v>40.922325999999998</v>
          </cell>
          <cell r="C4298">
            <v>-72.637078000000002</v>
          </cell>
        </row>
        <row r="4299">
          <cell r="A4299">
            <v>11967</v>
          </cell>
          <cell r="B4299">
            <v>40.922325999999998</v>
          </cell>
          <cell r="C4299">
            <v>-72.637078000000002</v>
          </cell>
        </row>
        <row r="4300">
          <cell r="A4300">
            <v>11968</v>
          </cell>
          <cell r="B4300">
            <v>40.922325999999998</v>
          </cell>
          <cell r="C4300">
            <v>-72.637078000000002</v>
          </cell>
        </row>
        <row r="4301">
          <cell r="A4301">
            <v>11969</v>
          </cell>
          <cell r="B4301">
            <v>40.922325999999998</v>
          </cell>
          <cell r="C4301">
            <v>-72.637078000000002</v>
          </cell>
        </row>
        <row r="4302">
          <cell r="A4302">
            <v>11970</v>
          </cell>
          <cell r="B4302">
            <v>40.922325999999998</v>
          </cell>
          <cell r="C4302">
            <v>-72.637078000000002</v>
          </cell>
        </row>
        <row r="4303">
          <cell r="A4303">
            <v>11971</v>
          </cell>
          <cell r="B4303">
            <v>40.922325999999998</v>
          </cell>
          <cell r="C4303">
            <v>-72.637078000000002</v>
          </cell>
        </row>
        <row r="4304">
          <cell r="A4304">
            <v>11972</v>
          </cell>
          <cell r="B4304">
            <v>40.922325999999998</v>
          </cell>
          <cell r="C4304">
            <v>-72.637078000000002</v>
          </cell>
        </row>
        <row r="4305">
          <cell r="A4305">
            <v>11973</v>
          </cell>
          <cell r="B4305">
            <v>40.922325999999998</v>
          </cell>
          <cell r="C4305">
            <v>-72.637078000000002</v>
          </cell>
        </row>
        <row r="4306">
          <cell r="A4306">
            <v>11975</v>
          </cell>
          <cell r="B4306">
            <v>40.922325999999998</v>
          </cell>
          <cell r="C4306">
            <v>-72.637078000000002</v>
          </cell>
        </row>
        <row r="4307">
          <cell r="A4307">
            <v>11976</v>
          </cell>
          <cell r="B4307">
            <v>40.922325999999998</v>
          </cell>
          <cell r="C4307">
            <v>-72.637078000000002</v>
          </cell>
        </row>
        <row r="4308">
          <cell r="A4308">
            <v>11977</v>
          </cell>
          <cell r="B4308">
            <v>40.922325999999998</v>
          </cell>
          <cell r="C4308">
            <v>-72.637078000000002</v>
          </cell>
        </row>
        <row r="4309">
          <cell r="A4309">
            <v>11978</v>
          </cell>
          <cell r="B4309">
            <v>40.922325999999998</v>
          </cell>
          <cell r="C4309">
            <v>-72.637078000000002</v>
          </cell>
        </row>
        <row r="4310">
          <cell r="A4310">
            <v>11980</v>
          </cell>
          <cell r="B4310">
            <v>40.922325999999998</v>
          </cell>
          <cell r="C4310">
            <v>-72.637078000000002</v>
          </cell>
        </row>
        <row r="4311">
          <cell r="A4311">
            <v>12007</v>
          </cell>
          <cell r="B4311">
            <v>42.482455000000002</v>
          </cell>
          <cell r="C4311">
            <v>-73.936671000000004</v>
          </cell>
        </row>
        <row r="4312">
          <cell r="A4312">
            <v>12008</v>
          </cell>
          <cell r="B4312">
            <v>42.859175999999998</v>
          </cell>
          <cell r="C4312">
            <v>-73.902117000000004</v>
          </cell>
        </row>
        <row r="4313">
          <cell r="A4313">
            <v>12009</v>
          </cell>
          <cell r="B4313">
            <v>42.688730999999997</v>
          </cell>
          <cell r="C4313">
            <v>-74.030596000000003</v>
          </cell>
        </row>
        <row r="4314">
          <cell r="A4314">
            <v>12010</v>
          </cell>
          <cell r="B4314">
            <v>42.906298</v>
          </cell>
          <cell r="C4314">
            <v>-74.229042000000007</v>
          </cell>
        </row>
        <row r="4315">
          <cell r="A4315">
            <v>12015</v>
          </cell>
          <cell r="B4315">
            <v>42.28004</v>
          </cell>
          <cell r="C4315">
            <v>-73.837035</v>
          </cell>
        </row>
        <row r="4316">
          <cell r="A4316">
            <v>12016</v>
          </cell>
          <cell r="B4316">
            <v>42.910206000000002</v>
          </cell>
          <cell r="C4316">
            <v>-74.423606000000007</v>
          </cell>
        </row>
        <row r="4317">
          <cell r="A4317">
            <v>12017</v>
          </cell>
          <cell r="B4317">
            <v>42.309804999999997</v>
          </cell>
          <cell r="C4317">
            <v>-73.565617000000003</v>
          </cell>
        </row>
        <row r="4318">
          <cell r="A4318">
            <v>12018</v>
          </cell>
          <cell r="B4318">
            <v>42.670645</v>
          </cell>
          <cell r="C4318">
            <v>-73.551419999999993</v>
          </cell>
        </row>
        <row r="4319">
          <cell r="A4319">
            <v>12019</v>
          </cell>
          <cell r="B4319">
            <v>42.934415999999999</v>
          </cell>
          <cell r="C4319">
            <v>-73.848971000000006</v>
          </cell>
        </row>
        <row r="4320">
          <cell r="A4320">
            <v>12020</v>
          </cell>
          <cell r="B4320">
            <v>42.983587999999997</v>
          </cell>
          <cell r="C4320">
            <v>-73.882537999999997</v>
          </cell>
        </row>
        <row r="4321">
          <cell r="A4321">
            <v>12022</v>
          </cell>
          <cell r="B4321">
            <v>42.67051</v>
          </cell>
          <cell r="C4321">
            <v>-73.357825000000005</v>
          </cell>
        </row>
        <row r="4322">
          <cell r="A4322">
            <v>12023</v>
          </cell>
          <cell r="B4322">
            <v>42.602235999999998</v>
          </cell>
          <cell r="C4322">
            <v>-74.154615000000007</v>
          </cell>
        </row>
        <row r="4323">
          <cell r="A4323">
            <v>12024</v>
          </cell>
          <cell r="B4323">
            <v>42.494981000000003</v>
          </cell>
          <cell r="C4323">
            <v>-73.510676000000004</v>
          </cell>
        </row>
        <row r="4324">
          <cell r="A4324">
            <v>12025</v>
          </cell>
          <cell r="B4324">
            <v>43.082793000000002</v>
          </cell>
          <cell r="C4324">
            <v>-74.160753</v>
          </cell>
        </row>
        <row r="4325">
          <cell r="A4325">
            <v>12027</v>
          </cell>
          <cell r="B4325">
            <v>42.923676</v>
          </cell>
          <cell r="C4325">
            <v>-73.911767999999995</v>
          </cell>
        </row>
        <row r="4326">
          <cell r="A4326">
            <v>12028</v>
          </cell>
          <cell r="B4326">
            <v>42.851331999999999</v>
          </cell>
          <cell r="C4326">
            <v>-73.454054999999997</v>
          </cell>
        </row>
        <row r="4327">
          <cell r="A4327">
            <v>12029</v>
          </cell>
          <cell r="B4327">
            <v>42.357056999999998</v>
          </cell>
          <cell r="C4327">
            <v>-73.448943999999997</v>
          </cell>
        </row>
        <row r="4328">
          <cell r="A4328">
            <v>12031</v>
          </cell>
          <cell r="B4328">
            <v>42.592286999999999</v>
          </cell>
          <cell r="C4328">
            <v>-74.438129000000004</v>
          </cell>
        </row>
        <row r="4329">
          <cell r="A4329">
            <v>12032</v>
          </cell>
          <cell r="B4329">
            <v>43.155659999999997</v>
          </cell>
          <cell r="C4329">
            <v>-74.494888000000003</v>
          </cell>
        </row>
        <row r="4330">
          <cell r="A4330">
            <v>12033</v>
          </cell>
          <cell r="B4330">
            <v>42.589157999999998</v>
          </cell>
          <cell r="C4330">
            <v>-73.565924999999993</v>
          </cell>
        </row>
        <row r="4331">
          <cell r="A4331">
            <v>12035</v>
          </cell>
          <cell r="B4331">
            <v>42.721080999999998</v>
          </cell>
          <cell r="C4331">
            <v>-74.382064</v>
          </cell>
        </row>
        <row r="4332">
          <cell r="A4332">
            <v>12036</v>
          </cell>
          <cell r="B4332">
            <v>42.541024999999998</v>
          </cell>
          <cell r="C4332">
            <v>-74.655394999999999</v>
          </cell>
        </row>
        <row r="4333">
          <cell r="A4333">
            <v>12037</v>
          </cell>
          <cell r="B4333">
            <v>42.335777</v>
          </cell>
          <cell r="C4333">
            <v>-73.528650999999996</v>
          </cell>
        </row>
        <row r="4334">
          <cell r="A4334">
            <v>12040</v>
          </cell>
          <cell r="B4334">
            <v>42.646742000000003</v>
          </cell>
          <cell r="C4334">
            <v>-73.371611000000001</v>
          </cell>
        </row>
        <row r="4335">
          <cell r="A4335">
            <v>12041</v>
          </cell>
          <cell r="B4335">
            <v>42.561987999999999</v>
          </cell>
          <cell r="C4335">
            <v>-73.957345000000004</v>
          </cell>
        </row>
        <row r="4336">
          <cell r="A4336">
            <v>12042</v>
          </cell>
          <cell r="B4336">
            <v>42.411206999999997</v>
          </cell>
          <cell r="C4336">
            <v>-73.927572999999995</v>
          </cell>
        </row>
        <row r="4337">
          <cell r="A4337">
            <v>12043</v>
          </cell>
          <cell r="B4337">
            <v>42.665376000000002</v>
          </cell>
          <cell r="C4337">
            <v>-74.518839999999997</v>
          </cell>
        </row>
        <row r="4338">
          <cell r="A4338">
            <v>12045</v>
          </cell>
          <cell r="B4338">
            <v>42.475704</v>
          </cell>
          <cell r="C4338">
            <v>-73.797721999999993</v>
          </cell>
        </row>
        <row r="4339">
          <cell r="A4339">
            <v>12046</v>
          </cell>
          <cell r="B4339">
            <v>42.492790999999997</v>
          </cell>
          <cell r="C4339">
            <v>-73.928403000000003</v>
          </cell>
        </row>
        <row r="4340">
          <cell r="A4340">
            <v>12047</v>
          </cell>
          <cell r="B4340">
            <v>42.647038999999999</v>
          </cell>
          <cell r="C4340">
            <v>-73.739349000000004</v>
          </cell>
        </row>
        <row r="4341">
          <cell r="A4341">
            <v>12050</v>
          </cell>
          <cell r="B4341">
            <v>42.317154000000002</v>
          </cell>
          <cell r="C4341">
            <v>-73.748554999999996</v>
          </cell>
        </row>
        <row r="4342">
          <cell r="A4342">
            <v>12051</v>
          </cell>
          <cell r="B4342">
            <v>42.355924000000002</v>
          </cell>
          <cell r="C4342">
            <v>-73.847966999999997</v>
          </cell>
        </row>
        <row r="4343">
          <cell r="A4343">
            <v>12052</v>
          </cell>
          <cell r="B4343">
            <v>42.670318000000002</v>
          </cell>
          <cell r="C4343">
            <v>-73.549377000000007</v>
          </cell>
        </row>
        <row r="4344">
          <cell r="A4344">
            <v>12053</v>
          </cell>
          <cell r="B4344">
            <v>42.777880000000003</v>
          </cell>
          <cell r="C4344">
            <v>-74.197935999999999</v>
          </cell>
        </row>
        <row r="4345">
          <cell r="A4345">
            <v>12054</v>
          </cell>
          <cell r="B4345">
            <v>42.605466999999997</v>
          </cell>
          <cell r="C4345">
            <v>-73.875699999999995</v>
          </cell>
        </row>
        <row r="4346">
          <cell r="A4346">
            <v>12055</v>
          </cell>
          <cell r="B4346">
            <v>42.614851999999999</v>
          </cell>
          <cell r="C4346">
            <v>-73.970811999999995</v>
          </cell>
        </row>
        <row r="4347">
          <cell r="A4347">
            <v>12056</v>
          </cell>
          <cell r="B4347">
            <v>42.770065000000002</v>
          </cell>
          <cell r="C4347">
            <v>-74.085963000000007</v>
          </cell>
        </row>
        <row r="4348">
          <cell r="A4348">
            <v>12057</v>
          </cell>
          <cell r="B4348">
            <v>42.980783000000002</v>
          </cell>
          <cell r="C4348">
            <v>-73.352205999999995</v>
          </cell>
        </row>
        <row r="4349">
          <cell r="A4349">
            <v>12058</v>
          </cell>
          <cell r="B4349">
            <v>42.352969000000002</v>
          </cell>
          <cell r="C4349">
            <v>-73.905305999999996</v>
          </cell>
        </row>
        <row r="4350">
          <cell r="A4350">
            <v>12059</v>
          </cell>
          <cell r="B4350">
            <v>42.618248000000001</v>
          </cell>
          <cell r="C4350">
            <v>-74.028108000000003</v>
          </cell>
        </row>
        <row r="4351">
          <cell r="A4351">
            <v>12060</v>
          </cell>
          <cell r="B4351">
            <v>42.419964</v>
          </cell>
          <cell r="C4351">
            <v>-73.512815000000003</v>
          </cell>
        </row>
        <row r="4352">
          <cell r="A4352">
            <v>12061</v>
          </cell>
          <cell r="B4352">
            <v>42.570352</v>
          </cell>
          <cell r="C4352">
            <v>-73.655681999999999</v>
          </cell>
        </row>
        <row r="4353">
          <cell r="A4353">
            <v>12062</v>
          </cell>
          <cell r="B4353">
            <v>42.537218000000003</v>
          </cell>
          <cell r="C4353">
            <v>-73.503877000000003</v>
          </cell>
        </row>
        <row r="4354">
          <cell r="A4354">
            <v>12063</v>
          </cell>
          <cell r="B4354">
            <v>42.563685</v>
          </cell>
          <cell r="C4354">
            <v>-73.627427999999995</v>
          </cell>
        </row>
        <row r="4355">
          <cell r="A4355">
            <v>12064</v>
          </cell>
          <cell r="B4355">
            <v>42.632058000000001</v>
          </cell>
          <cell r="C4355">
            <v>-74.667367999999996</v>
          </cell>
        </row>
        <row r="4356">
          <cell r="A4356">
            <v>12065</v>
          </cell>
          <cell r="B4356">
            <v>42.850575999999997</v>
          </cell>
          <cell r="C4356">
            <v>-73.792524</v>
          </cell>
        </row>
        <row r="4357">
          <cell r="A4357">
            <v>12066</v>
          </cell>
          <cell r="B4357">
            <v>42.801546999999999</v>
          </cell>
          <cell r="C4357">
            <v>-74.342883999999998</v>
          </cell>
        </row>
        <row r="4358">
          <cell r="A4358">
            <v>12067</v>
          </cell>
          <cell r="B4358">
            <v>42.555446000000003</v>
          </cell>
          <cell r="C4358">
            <v>-73.913713999999999</v>
          </cell>
        </row>
        <row r="4359">
          <cell r="A4359">
            <v>12068</v>
          </cell>
          <cell r="B4359">
            <v>42.940975000000002</v>
          </cell>
          <cell r="C4359">
            <v>-74.391458999999998</v>
          </cell>
        </row>
        <row r="4360">
          <cell r="A4360">
            <v>12069</v>
          </cell>
          <cell r="B4360">
            <v>42.945701</v>
          </cell>
          <cell r="C4360">
            <v>-74.263311999999999</v>
          </cell>
        </row>
        <row r="4361">
          <cell r="A4361">
            <v>12070</v>
          </cell>
          <cell r="B4361">
            <v>42.969738</v>
          </cell>
          <cell r="C4361">
            <v>-74.292475999999994</v>
          </cell>
        </row>
        <row r="4362">
          <cell r="A4362">
            <v>12071</v>
          </cell>
          <cell r="B4362">
            <v>42.592286999999999</v>
          </cell>
          <cell r="C4362">
            <v>-74.438129000000004</v>
          </cell>
        </row>
        <row r="4363">
          <cell r="A4363">
            <v>12072</v>
          </cell>
          <cell r="B4363">
            <v>42.877533</v>
          </cell>
          <cell r="C4363">
            <v>-74.404477</v>
          </cell>
        </row>
        <row r="4364">
          <cell r="A4364">
            <v>12073</v>
          </cell>
          <cell r="B4364">
            <v>42.592286999999999</v>
          </cell>
          <cell r="C4364">
            <v>-74.438129000000004</v>
          </cell>
        </row>
        <row r="4365">
          <cell r="A4365">
            <v>12074</v>
          </cell>
          <cell r="B4365">
            <v>43.082925000000003</v>
          </cell>
          <cell r="C4365">
            <v>-74.043981000000002</v>
          </cell>
        </row>
        <row r="4366">
          <cell r="A4366">
            <v>12075</v>
          </cell>
          <cell r="B4366">
            <v>42.366064000000001</v>
          </cell>
          <cell r="C4366">
            <v>-73.589731</v>
          </cell>
        </row>
        <row r="4367">
          <cell r="A4367">
            <v>12076</v>
          </cell>
          <cell r="B4367">
            <v>42.411096000000001</v>
          </cell>
          <cell r="C4367">
            <v>-74.427505999999994</v>
          </cell>
        </row>
        <row r="4368">
          <cell r="A4368">
            <v>12077</v>
          </cell>
          <cell r="B4368">
            <v>42.595703999999998</v>
          </cell>
          <cell r="C4368">
            <v>-73.787766000000005</v>
          </cell>
        </row>
        <row r="4369">
          <cell r="A4369">
            <v>12078</v>
          </cell>
          <cell r="B4369">
            <v>43.114958000000001</v>
          </cell>
          <cell r="C4369">
            <v>-74.344328000000004</v>
          </cell>
        </row>
        <row r="4370">
          <cell r="A4370">
            <v>12082</v>
          </cell>
          <cell r="B4370">
            <v>42.772624</v>
          </cell>
          <cell r="C4370">
            <v>-73.446833999999996</v>
          </cell>
        </row>
        <row r="4371">
          <cell r="A4371">
            <v>12083</v>
          </cell>
          <cell r="B4371">
            <v>42.382593999999997</v>
          </cell>
          <cell r="C4371">
            <v>-73.951258999999993</v>
          </cell>
        </row>
        <row r="4372">
          <cell r="A4372">
            <v>12084</v>
          </cell>
          <cell r="B4372">
            <v>42.703519</v>
          </cell>
          <cell r="C4372">
            <v>-73.960324</v>
          </cell>
        </row>
        <row r="4373">
          <cell r="A4373">
            <v>12085</v>
          </cell>
          <cell r="B4373">
            <v>42.694777000000002</v>
          </cell>
          <cell r="C4373">
            <v>-73.905270999999999</v>
          </cell>
        </row>
        <row r="4374">
          <cell r="A4374">
            <v>12086</v>
          </cell>
          <cell r="B4374">
            <v>42.969504999999998</v>
          </cell>
          <cell r="C4374">
            <v>-74.155558999999997</v>
          </cell>
        </row>
        <row r="4375">
          <cell r="A4375">
            <v>12087</v>
          </cell>
          <cell r="B4375">
            <v>42.411113999999998</v>
          </cell>
          <cell r="C4375">
            <v>-73.881514999999993</v>
          </cell>
        </row>
        <row r="4376">
          <cell r="A4376">
            <v>12089</v>
          </cell>
          <cell r="B4376">
            <v>42.866666000000002</v>
          </cell>
          <cell r="C4376">
            <v>-73.318112999999997</v>
          </cell>
        </row>
        <row r="4377">
          <cell r="A4377">
            <v>12090</v>
          </cell>
          <cell r="B4377">
            <v>42.735309999999998</v>
          </cell>
          <cell r="C4377">
            <v>-73.437943000000004</v>
          </cell>
        </row>
        <row r="4378">
          <cell r="A4378">
            <v>12092</v>
          </cell>
          <cell r="B4378">
            <v>42.712175999999999</v>
          </cell>
          <cell r="C4378">
            <v>-74.349065999999993</v>
          </cell>
        </row>
        <row r="4379">
          <cell r="A4379">
            <v>12093</v>
          </cell>
          <cell r="B4379">
            <v>42.458931999999997</v>
          </cell>
          <cell r="C4379">
            <v>-74.580562</v>
          </cell>
        </row>
        <row r="4380">
          <cell r="A4380">
            <v>12094</v>
          </cell>
          <cell r="B4380">
            <v>42.879945999999997</v>
          </cell>
          <cell r="C4380">
            <v>-73.486840000000001</v>
          </cell>
        </row>
        <row r="4381">
          <cell r="A4381">
            <v>12095</v>
          </cell>
          <cell r="B4381">
            <v>43.090542999999997</v>
          </cell>
          <cell r="C4381">
            <v>-74.355438000000007</v>
          </cell>
        </row>
        <row r="4382">
          <cell r="A4382">
            <v>12106</v>
          </cell>
          <cell r="B4382">
            <v>42.385230999999997</v>
          </cell>
          <cell r="C4382">
            <v>-73.704442</v>
          </cell>
        </row>
        <row r="4383">
          <cell r="A4383">
            <v>12107</v>
          </cell>
          <cell r="B4383">
            <v>42.660046000000001</v>
          </cell>
          <cell r="C4383">
            <v>-74.116811999999996</v>
          </cell>
        </row>
        <row r="4384">
          <cell r="A4384">
            <v>12108</v>
          </cell>
          <cell r="B4384">
            <v>43.667617999999997</v>
          </cell>
          <cell r="C4384">
            <v>-74.456913</v>
          </cell>
        </row>
        <row r="4385">
          <cell r="A4385">
            <v>12110</v>
          </cell>
          <cell r="B4385">
            <v>42.752927999999997</v>
          </cell>
          <cell r="C4385">
            <v>-73.779713999999998</v>
          </cell>
        </row>
        <row r="4386">
          <cell r="A4386">
            <v>12111</v>
          </cell>
          <cell r="B4386">
            <v>42.614851999999999</v>
          </cell>
          <cell r="C4386">
            <v>-73.970811999999995</v>
          </cell>
        </row>
        <row r="4387">
          <cell r="A4387">
            <v>12115</v>
          </cell>
          <cell r="B4387">
            <v>42.473717999999998</v>
          </cell>
          <cell r="C4387">
            <v>-73.567329999999998</v>
          </cell>
        </row>
        <row r="4388">
          <cell r="A4388">
            <v>12116</v>
          </cell>
          <cell r="B4388">
            <v>42.551473000000001</v>
          </cell>
          <cell r="C4388">
            <v>-74.913829000000007</v>
          </cell>
        </row>
        <row r="4389">
          <cell r="A4389">
            <v>12117</v>
          </cell>
          <cell r="B4389">
            <v>43.132167000000003</v>
          </cell>
          <cell r="C4389">
            <v>-74.248493999999994</v>
          </cell>
        </row>
        <row r="4390">
          <cell r="A4390">
            <v>12118</v>
          </cell>
          <cell r="B4390">
            <v>43.033189</v>
          </cell>
          <cell r="C4390">
            <v>-73.897322000000003</v>
          </cell>
        </row>
        <row r="4391">
          <cell r="A4391">
            <v>12120</v>
          </cell>
          <cell r="B4391">
            <v>42.478906000000002</v>
          </cell>
          <cell r="C4391">
            <v>-74.147177999999997</v>
          </cell>
        </row>
        <row r="4392">
          <cell r="A4392">
            <v>12121</v>
          </cell>
          <cell r="B4392">
            <v>42.712947999999997</v>
          </cell>
          <cell r="C4392">
            <v>-73.601721999999995</v>
          </cell>
        </row>
        <row r="4393">
          <cell r="A4393">
            <v>12122</v>
          </cell>
          <cell r="B4393">
            <v>42.560533</v>
          </cell>
          <cell r="C4393">
            <v>-74.295505000000006</v>
          </cell>
        </row>
        <row r="4394">
          <cell r="A4394">
            <v>12123</v>
          </cell>
          <cell r="B4394">
            <v>42.565736000000001</v>
          </cell>
          <cell r="C4394">
            <v>-73.629023000000004</v>
          </cell>
        </row>
        <row r="4395">
          <cell r="A4395">
            <v>12124</v>
          </cell>
          <cell r="B4395">
            <v>42.444198</v>
          </cell>
          <cell r="C4395">
            <v>-73.788240999999999</v>
          </cell>
        </row>
        <row r="4396">
          <cell r="A4396">
            <v>12125</v>
          </cell>
          <cell r="B4396">
            <v>42.466748000000003</v>
          </cell>
          <cell r="C4396">
            <v>-73.567188999999999</v>
          </cell>
        </row>
        <row r="4397">
          <cell r="A4397">
            <v>12128</v>
          </cell>
          <cell r="B4397">
            <v>42.724978</v>
          </cell>
          <cell r="C4397">
            <v>-73.764296000000002</v>
          </cell>
        </row>
        <row r="4398">
          <cell r="A4398">
            <v>12130</v>
          </cell>
          <cell r="B4398">
            <v>42.439982999999998</v>
          </cell>
          <cell r="C4398">
            <v>-73.666342999999998</v>
          </cell>
        </row>
        <row r="4399">
          <cell r="A4399">
            <v>12131</v>
          </cell>
          <cell r="B4399">
            <v>42.592286999999999</v>
          </cell>
          <cell r="C4399">
            <v>-74.438129000000004</v>
          </cell>
        </row>
        <row r="4400">
          <cell r="A4400">
            <v>12132</v>
          </cell>
          <cell r="B4400">
            <v>42.466061000000003</v>
          </cell>
          <cell r="C4400">
            <v>-73.629295999999997</v>
          </cell>
        </row>
        <row r="4401">
          <cell r="A4401">
            <v>12133</v>
          </cell>
          <cell r="B4401">
            <v>42.926121000000002</v>
          </cell>
          <cell r="C4401">
            <v>-73.346408999999994</v>
          </cell>
        </row>
        <row r="4402">
          <cell r="A4402">
            <v>12134</v>
          </cell>
          <cell r="B4402">
            <v>43.176121000000002</v>
          </cell>
          <cell r="C4402">
            <v>-74.248626999999999</v>
          </cell>
        </row>
        <row r="4403">
          <cell r="A4403">
            <v>12136</v>
          </cell>
          <cell r="B4403">
            <v>42.434992000000001</v>
          </cell>
          <cell r="C4403">
            <v>-73.561171999999999</v>
          </cell>
        </row>
        <row r="4404">
          <cell r="A4404">
            <v>12137</v>
          </cell>
          <cell r="B4404">
            <v>42.838577999999998</v>
          </cell>
          <cell r="C4404">
            <v>-74.131733999999994</v>
          </cell>
        </row>
        <row r="4405">
          <cell r="A4405">
            <v>12138</v>
          </cell>
          <cell r="B4405">
            <v>42.685946999999999</v>
          </cell>
          <cell r="C4405">
            <v>-73.390626999999995</v>
          </cell>
        </row>
        <row r="4406">
          <cell r="A4406">
            <v>12139</v>
          </cell>
          <cell r="B4406">
            <v>43.428386000000003</v>
          </cell>
          <cell r="C4406">
            <v>-74.526484999999994</v>
          </cell>
        </row>
        <row r="4407">
          <cell r="A4407">
            <v>12140</v>
          </cell>
          <cell r="B4407">
            <v>42.686757</v>
          </cell>
          <cell r="C4407">
            <v>-73.527434</v>
          </cell>
        </row>
        <row r="4408">
          <cell r="A4408">
            <v>12141</v>
          </cell>
          <cell r="B4408">
            <v>42.731771000000002</v>
          </cell>
          <cell r="C4408">
            <v>-74.185395</v>
          </cell>
        </row>
        <row r="4409">
          <cell r="A4409">
            <v>12143</v>
          </cell>
          <cell r="B4409">
            <v>42.493642000000001</v>
          </cell>
          <cell r="C4409">
            <v>-73.858351999999996</v>
          </cell>
        </row>
        <row r="4410">
          <cell r="A4410">
            <v>12144</v>
          </cell>
          <cell r="B4410">
            <v>42.621626999999997</v>
          </cell>
          <cell r="C4410">
            <v>-73.596089000000006</v>
          </cell>
        </row>
        <row r="4411">
          <cell r="A4411">
            <v>12147</v>
          </cell>
          <cell r="B4411">
            <v>42.500258000000002</v>
          </cell>
          <cell r="C4411">
            <v>-74.160590999999997</v>
          </cell>
        </row>
        <row r="4412">
          <cell r="A4412">
            <v>12148</v>
          </cell>
          <cell r="B4412">
            <v>42.841619000000001</v>
          </cell>
          <cell r="C4412">
            <v>-73.847015999999996</v>
          </cell>
        </row>
        <row r="4413">
          <cell r="A4413">
            <v>12149</v>
          </cell>
          <cell r="B4413">
            <v>42.609417999999998</v>
          </cell>
          <cell r="C4413">
            <v>-74.594655000000003</v>
          </cell>
        </row>
        <row r="4414">
          <cell r="A4414">
            <v>12150</v>
          </cell>
          <cell r="B4414">
            <v>42.869961000000004</v>
          </cell>
          <cell r="C4414">
            <v>-74.050083000000001</v>
          </cell>
        </row>
        <row r="4415">
          <cell r="A4415">
            <v>12151</v>
          </cell>
          <cell r="B4415">
            <v>42.924726</v>
          </cell>
          <cell r="C4415">
            <v>-73.785914000000005</v>
          </cell>
        </row>
        <row r="4416">
          <cell r="A4416">
            <v>12153</v>
          </cell>
          <cell r="B4416">
            <v>42.635503</v>
          </cell>
          <cell r="C4416">
            <v>-73.479704999999996</v>
          </cell>
        </row>
        <row r="4417">
          <cell r="A4417">
            <v>12154</v>
          </cell>
          <cell r="B4417">
            <v>42.904445000000003</v>
          </cell>
          <cell r="C4417">
            <v>-73.615617999999998</v>
          </cell>
        </row>
        <row r="4418">
          <cell r="A4418">
            <v>12155</v>
          </cell>
          <cell r="B4418">
            <v>42.605452999999997</v>
          </cell>
          <cell r="C4418">
            <v>-74.820583999999997</v>
          </cell>
        </row>
        <row r="4419">
          <cell r="A4419">
            <v>12156</v>
          </cell>
          <cell r="B4419">
            <v>42.491469000000002</v>
          </cell>
          <cell r="C4419">
            <v>-73.723934999999997</v>
          </cell>
        </row>
        <row r="4420">
          <cell r="A4420">
            <v>12157</v>
          </cell>
          <cell r="B4420">
            <v>42.655569</v>
          </cell>
          <cell r="C4420">
            <v>-74.337322</v>
          </cell>
        </row>
        <row r="4421">
          <cell r="A4421">
            <v>12158</v>
          </cell>
          <cell r="B4421">
            <v>42.529746000000003</v>
          </cell>
          <cell r="C4421">
            <v>-73.840579000000005</v>
          </cell>
        </row>
        <row r="4422">
          <cell r="A4422">
            <v>12159</v>
          </cell>
          <cell r="B4422">
            <v>42.644278</v>
          </cell>
          <cell r="C4422">
            <v>-73.876338000000004</v>
          </cell>
        </row>
        <row r="4423">
          <cell r="A4423">
            <v>12160</v>
          </cell>
          <cell r="B4423">
            <v>42.756875999999998</v>
          </cell>
          <cell r="C4423">
            <v>-74.317361000000005</v>
          </cell>
        </row>
        <row r="4424">
          <cell r="A4424">
            <v>12161</v>
          </cell>
          <cell r="B4424">
            <v>42.521037999999997</v>
          </cell>
          <cell r="C4424">
            <v>-73.851898000000006</v>
          </cell>
        </row>
        <row r="4425">
          <cell r="A4425">
            <v>12164</v>
          </cell>
          <cell r="B4425">
            <v>43.667617999999997</v>
          </cell>
          <cell r="C4425">
            <v>-74.456913</v>
          </cell>
        </row>
        <row r="4426">
          <cell r="A4426">
            <v>12165</v>
          </cell>
          <cell r="B4426">
            <v>42.331057000000001</v>
          </cell>
          <cell r="C4426">
            <v>-73.529774000000003</v>
          </cell>
        </row>
        <row r="4427">
          <cell r="A4427">
            <v>12166</v>
          </cell>
          <cell r="B4427">
            <v>42.842005999999998</v>
          </cell>
          <cell r="C4427">
            <v>-74.445999999999998</v>
          </cell>
        </row>
        <row r="4428">
          <cell r="A4428">
            <v>12167</v>
          </cell>
          <cell r="B4428">
            <v>42.413508</v>
          </cell>
          <cell r="C4428">
            <v>-74.619389999999996</v>
          </cell>
        </row>
        <row r="4429">
          <cell r="A4429">
            <v>12168</v>
          </cell>
          <cell r="B4429">
            <v>42.635930000000002</v>
          </cell>
          <cell r="C4429">
            <v>-73.408788999999999</v>
          </cell>
        </row>
        <row r="4430">
          <cell r="A4430">
            <v>12169</v>
          </cell>
          <cell r="B4430">
            <v>42.585510999999997</v>
          </cell>
          <cell r="C4430">
            <v>-73.415443999999994</v>
          </cell>
        </row>
        <row r="4431">
          <cell r="A4431">
            <v>12170</v>
          </cell>
          <cell r="B4431">
            <v>43.001931999999996</v>
          </cell>
          <cell r="C4431">
            <v>-73.660897000000006</v>
          </cell>
        </row>
        <row r="4432">
          <cell r="A4432">
            <v>12172</v>
          </cell>
          <cell r="B4432">
            <v>42.285749000000003</v>
          </cell>
          <cell r="C4432">
            <v>-73.733531999999997</v>
          </cell>
        </row>
        <row r="4433">
          <cell r="A4433">
            <v>12173</v>
          </cell>
          <cell r="B4433">
            <v>42.399270999999999</v>
          </cell>
          <cell r="C4433">
            <v>-73.622326999999999</v>
          </cell>
        </row>
        <row r="4434">
          <cell r="A4434">
            <v>12174</v>
          </cell>
          <cell r="B4434">
            <v>42.343986000000001</v>
          </cell>
          <cell r="C4434">
            <v>-73.734769999999997</v>
          </cell>
        </row>
        <row r="4435">
          <cell r="A4435">
            <v>12175</v>
          </cell>
          <cell r="B4435">
            <v>42.535029000000002</v>
          </cell>
          <cell r="C4435">
            <v>-74.545249999999996</v>
          </cell>
        </row>
        <row r="4436">
          <cell r="A4436">
            <v>12176</v>
          </cell>
          <cell r="B4436">
            <v>42.385117000000001</v>
          </cell>
          <cell r="C4436">
            <v>-73.958670999999995</v>
          </cell>
        </row>
        <row r="4437">
          <cell r="A4437">
            <v>12177</v>
          </cell>
          <cell r="B4437">
            <v>42.950020000000002</v>
          </cell>
          <cell r="C4437">
            <v>-74.296985000000006</v>
          </cell>
        </row>
        <row r="4438">
          <cell r="A4438">
            <v>12179</v>
          </cell>
          <cell r="B4438">
            <v>42.711440000000003</v>
          </cell>
          <cell r="C4438">
            <v>-73.525560999999996</v>
          </cell>
        </row>
        <row r="4439">
          <cell r="A4439">
            <v>12180</v>
          </cell>
          <cell r="B4439">
            <v>42.673701000000001</v>
          </cell>
          <cell r="C4439">
            <v>-73.608791999999994</v>
          </cell>
        </row>
        <row r="4440">
          <cell r="A4440">
            <v>12181</v>
          </cell>
          <cell r="B4440">
            <v>42.738678</v>
          </cell>
          <cell r="C4440">
            <v>-73.673862</v>
          </cell>
        </row>
        <row r="4441">
          <cell r="A4441">
            <v>12182</v>
          </cell>
          <cell r="B4441">
            <v>42.685791999999999</v>
          </cell>
          <cell r="C4441">
            <v>-73.652373999999995</v>
          </cell>
        </row>
        <row r="4442">
          <cell r="A4442">
            <v>12183</v>
          </cell>
          <cell r="B4442">
            <v>42.745994000000003</v>
          </cell>
          <cell r="C4442">
            <v>-73.694263000000007</v>
          </cell>
        </row>
        <row r="4443">
          <cell r="A4443">
            <v>12184</v>
          </cell>
          <cell r="B4443">
            <v>42.398502999999998</v>
          </cell>
          <cell r="C4443">
            <v>-73.626548</v>
          </cell>
        </row>
        <row r="4444">
          <cell r="A4444">
            <v>12185</v>
          </cell>
          <cell r="B4444">
            <v>42.856307000000001</v>
          </cell>
          <cell r="C4444">
            <v>-73.500679000000005</v>
          </cell>
        </row>
        <row r="4445">
          <cell r="A4445">
            <v>12186</v>
          </cell>
          <cell r="B4445">
            <v>42.620654000000002</v>
          </cell>
          <cell r="C4445">
            <v>-73.980440999999999</v>
          </cell>
        </row>
        <row r="4446">
          <cell r="A4446">
            <v>12187</v>
          </cell>
          <cell r="B4446">
            <v>42.592286999999999</v>
          </cell>
          <cell r="C4446">
            <v>-74.438129000000004</v>
          </cell>
        </row>
        <row r="4447">
          <cell r="A4447">
            <v>12188</v>
          </cell>
          <cell r="B4447">
            <v>42.845579000000001</v>
          </cell>
          <cell r="C4447">
            <v>-73.702432999999999</v>
          </cell>
        </row>
        <row r="4448">
          <cell r="A4448">
            <v>12189</v>
          </cell>
          <cell r="B4448">
            <v>42.736277000000001</v>
          </cell>
          <cell r="C4448">
            <v>-73.720318000000006</v>
          </cell>
        </row>
        <row r="4449">
          <cell r="A4449">
            <v>12190</v>
          </cell>
          <cell r="B4449">
            <v>43.667617999999997</v>
          </cell>
          <cell r="C4449">
            <v>-74.456913</v>
          </cell>
        </row>
        <row r="4450">
          <cell r="A4450">
            <v>12192</v>
          </cell>
          <cell r="B4450">
            <v>42.397703</v>
          </cell>
          <cell r="C4450">
            <v>-73.834835999999996</v>
          </cell>
        </row>
        <row r="4451">
          <cell r="A4451">
            <v>12193</v>
          </cell>
          <cell r="B4451">
            <v>42.521721999999997</v>
          </cell>
          <cell r="C4451">
            <v>-74.039609999999996</v>
          </cell>
        </row>
        <row r="4452">
          <cell r="A4452">
            <v>12194</v>
          </cell>
          <cell r="B4452">
            <v>42.572933999999997</v>
          </cell>
          <cell r="C4452">
            <v>-74.514162999999996</v>
          </cell>
        </row>
        <row r="4453">
          <cell r="A4453">
            <v>12195</v>
          </cell>
          <cell r="B4453">
            <v>42.479384000000003</v>
          </cell>
          <cell r="C4453">
            <v>-73.474808999999993</v>
          </cell>
        </row>
        <row r="4454">
          <cell r="A4454">
            <v>12196</v>
          </cell>
          <cell r="B4454">
            <v>42.603715000000001</v>
          </cell>
          <cell r="C4454">
            <v>-73.561565999999999</v>
          </cell>
        </row>
        <row r="4455">
          <cell r="A4455">
            <v>12197</v>
          </cell>
          <cell r="B4455">
            <v>42.606993000000003</v>
          </cell>
          <cell r="C4455">
            <v>-74.732400999999996</v>
          </cell>
        </row>
        <row r="4456">
          <cell r="A4456">
            <v>12198</v>
          </cell>
          <cell r="B4456">
            <v>42.676167</v>
          </cell>
          <cell r="C4456">
            <v>-73.606194000000002</v>
          </cell>
        </row>
        <row r="4457">
          <cell r="A4457">
            <v>12201</v>
          </cell>
          <cell r="B4457">
            <v>42.614851999999999</v>
          </cell>
          <cell r="C4457">
            <v>-73.970811999999995</v>
          </cell>
        </row>
        <row r="4458">
          <cell r="A4458">
            <v>12202</v>
          </cell>
          <cell r="B4458">
            <v>42.636370999999997</v>
          </cell>
          <cell r="C4458">
            <v>-73.763564000000002</v>
          </cell>
        </row>
        <row r="4459">
          <cell r="A4459">
            <v>12203</v>
          </cell>
          <cell r="B4459">
            <v>42.700344999999999</v>
          </cell>
          <cell r="C4459">
            <v>-73.857495999999998</v>
          </cell>
        </row>
        <row r="4460">
          <cell r="A4460">
            <v>12204</v>
          </cell>
          <cell r="B4460">
            <v>42.682977999999999</v>
          </cell>
          <cell r="C4460">
            <v>-73.770713999999998</v>
          </cell>
        </row>
        <row r="4461">
          <cell r="A4461">
            <v>12205</v>
          </cell>
          <cell r="B4461">
            <v>42.719799000000002</v>
          </cell>
          <cell r="C4461">
            <v>-73.820666000000003</v>
          </cell>
        </row>
        <row r="4462">
          <cell r="A4462">
            <v>12206</v>
          </cell>
          <cell r="B4462">
            <v>42.675778999999999</v>
          </cell>
          <cell r="C4462">
            <v>-73.793064999999999</v>
          </cell>
        </row>
        <row r="4463">
          <cell r="A4463">
            <v>12207</v>
          </cell>
          <cell r="B4463">
            <v>42.656028999999997</v>
          </cell>
          <cell r="C4463">
            <v>-73.750764000000004</v>
          </cell>
        </row>
        <row r="4464">
          <cell r="A4464">
            <v>12208</v>
          </cell>
          <cell r="B4464">
            <v>42.654657999999998</v>
          </cell>
          <cell r="C4464">
            <v>-73.805865999999995</v>
          </cell>
        </row>
        <row r="4465">
          <cell r="A4465">
            <v>12209</v>
          </cell>
          <cell r="B4465">
            <v>42.677953000000002</v>
          </cell>
          <cell r="C4465">
            <v>-73.91019</v>
          </cell>
        </row>
        <row r="4466">
          <cell r="A4466">
            <v>12210</v>
          </cell>
          <cell r="B4466">
            <v>42.683078999999999</v>
          </cell>
          <cell r="C4466">
            <v>-73.758115000000004</v>
          </cell>
        </row>
        <row r="4467">
          <cell r="A4467">
            <v>12211</v>
          </cell>
          <cell r="B4467">
            <v>42.712972999999998</v>
          </cell>
          <cell r="C4467">
            <v>-73.773867999999993</v>
          </cell>
        </row>
        <row r="4468">
          <cell r="A4468">
            <v>12212</v>
          </cell>
          <cell r="B4468">
            <v>42.716774000000001</v>
          </cell>
          <cell r="C4468">
            <v>-73.810372999999998</v>
          </cell>
        </row>
        <row r="4469">
          <cell r="A4469">
            <v>12214</v>
          </cell>
          <cell r="B4469">
            <v>42.614851999999999</v>
          </cell>
          <cell r="C4469">
            <v>-73.970811999999995</v>
          </cell>
        </row>
        <row r="4470">
          <cell r="A4470">
            <v>12220</v>
          </cell>
          <cell r="B4470">
            <v>42.614851999999999</v>
          </cell>
          <cell r="C4470">
            <v>-73.970811999999995</v>
          </cell>
        </row>
        <row r="4471">
          <cell r="A4471">
            <v>12222</v>
          </cell>
          <cell r="B4471">
            <v>42.692909</v>
          </cell>
          <cell r="C4471">
            <v>-73.838035000000005</v>
          </cell>
        </row>
        <row r="4472">
          <cell r="A4472">
            <v>12223</v>
          </cell>
          <cell r="B4472">
            <v>42.614851999999999</v>
          </cell>
          <cell r="C4472">
            <v>-73.970811999999995</v>
          </cell>
        </row>
        <row r="4473">
          <cell r="A4473">
            <v>12224</v>
          </cell>
          <cell r="B4473">
            <v>42.614851999999999</v>
          </cell>
          <cell r="C4473">
            <v>-73.970811999999995</v>
          </cell>
        </row>
        <row r="4474">
          <cell r="A4474">
            <v>12225</v>
          </cell>
          <cell r="B4474">
            <v>42.614851999999999</v>
          </cell>
          <cell r="C4474">
            <v>-73.970811999999995</v>
          </cell>
        </row>
        <row r="4475">
          <cell r="A4475">
            <v>12226</v>
          </cell>
          <cell r="B4475">
            <v>42.614851999999999</v>
          </cell>
          <cell r="C4475">
            <v>-73.970811999999995</v>
          </cell>
        </row>
        <row r="4476">
          <cell r="A4476">
            <v>12227</v>
          </cell>
          <cell r="B4476">
            <v>42.614851999999999</v>
          </cell>
          <cell r="C4476">
            <v>-73.970811999999995</v>
          </cell>
        </row>
        <row r="4477">
          <cell r="A4477">
            <v>12228</v>
          </cell>
          <cell r="B4477">
            <v>42.614851999999999</v>
          </cell>
          <cell r="C4477">
            <v>-73.970811999999995</v>
          </cell>
        </row>
        <row r="4478">
          <cell r="A4478">
            <v>12229</v>
          </cell>
          <cell r="B4478">
            <v>42.614851999999999</v>
          </cell>
          <cell r="C4478">
            <v>-73.970811999999995</v>
          </cell>
        </row>
        <row r="4479">
          <cell r="A4479">
            <v>12230</v>
          </cell>
          <cell r="B4479">
            <v>42.614851999999999</v>
          </cell>
          <cell r="C4479">
            <v>-73.970811999999995</v>
          </cell>
        </row>
        <row r="4480">
          <cell r="A4480">
            <v>12231</v>
          </cell>
          <cell r="B4480">
            <v>42.614851999999999</v>
          </cell>
          <cell r="C4480">
            <v>-73.970811999999995</v>
          </cell>
        </row>
        <row r="4481">
          <cell r="A4481">
            <v>12232</v>
          </cell>
          <cell r="B4481">
            <v>42.614851999999999</v>
          </cell>
          <cell r="C4481">
            <v>-73.970811999999995</v>
          </cell>
        </row>
        <row r="4482">
          <cell r="A4482">
            <v>12233</v>
          </cell>
          <cell r="B4482">
            <v>42.614851999999999</v>
          </cell>
          <cell r="C4482">
            <v>-73.970811999999995</v>
          </cell>
        </row>
        <row r="4483">
          <cell r="A4483">
            <v>12234</v>
          </cell>
          <cell r="B4483">
            <v>42.614851999999999</v>
          </cell>
          <cell r="C4483">
            <v>-73.970811999999995</v>
          </cell>
        </row>
        <row r="4484">
          <cell r="A4484">
            <v>12235</v>
          </cell>
          <cell r="B4484">
            <v>42.614851999999999</v>
          </cell>
          <cell r="C4484">
            <v>-73.970811999999995</v>
          </cell>
        </row>
        <row r="4485">
          <cell r="A4485">
            <v>12236</v>
          </cell>
          <cell r="B4485">
            <v>42.614851999999999</v>
          </cell>
          <cell r="C4485">
            <v>-73.970811999999995</v>
          </cell>
        </row>
        <row r="4486">
          <cell r="A4486">
            <v>12237</v>
          </cell>
          <cell r="B4486">
            <v>42.614851999999999</v>
          </cell>
          <cell r="C4486">
            <v>-73.970811999999995</v>
          </cell>
        </row>
        <row r="4487">
          <cell r="A4487">
            <v>12238</v>
          </cell>
          <cell r="B4487">
            <v>42.614851999999999</v>
          </cell>
          <cell r="C4487">
            <v>-73.970811999999995</v>
          </cell>
        </row>
        <row r="4488">
          <cell r="A4488">
            <v>12239</v>
          </cell>
          <cell r="B4488">
            <v>42.614851999999999</v>
          </cell>
          <cell r="C4488">
            <v>-73.970811999999995</v>
          </cell>
        </row>
        <row r="4489">
          <cell r="A4489">
            <v>12240</v>
          </cell>
          <cell r="B4489">
            <v>42.614851999999999</v>
          </cell>
          <cell r="C4489">
            <v>-73.970811999999995</v>
          </cell>
        </row>
        <row r="4490">
          <cell r="A4490">
            <v>12241</v>
          </cell>
          <cell r="B4490">
            <v>42.614851999999999</v>
          </cell>
          <cell r="C4490">
            <v>-73.970811999999995</v>
          </cell>
        </row>
        <row r="4491">
          <cell r="A4491">
            <v>12242</v>
          </cell>
          <cell r="B4491">
            <v>42.614851999999999</v>
          </cell>
          <cell r="C4491">
            <v>-73.970811999999995</v>
          </cell>
        </row>
        <row r="4492">
          <cell r="A4492">
            <v>12243</v>
          </cell>
          <cell r="B4492">
            <v>42.614851999999999</v>
          </cell>
          <cell r="C4492">
            <v>-73.970811999999995</v>
          </cell>
        </row>
        <row r="4493">
          <cell r="A4493">
            <v>12244</v>
          </cell>
          <cell r="B4493">
            <v>42.614851999999999</v>
          </cell>
          <cell r="C4493">
            <v>-73.970811999999995</v>
          </cell>
        </row>
        <row r="4494">
          <cell r="A4494">
            <v>12245</v>
          </cell>
          <cell r="B4494">
            <v>42.614851999999999</v>
          </cell>
          <cell r="C4494">
            <v>-73.970811999999995</v>
          </cell>
        </row>
        <row r="4495">
          <cell r="A4495">
            <v>12246</v>
          </cell>
          <cell r="B4495">
            <v>42.647078999999998</v>
          </cell>
          <cell r="C4495">
            <v>-73.750314000000003</v>
          </cell>
        </row>
        <row r="4496">
          <cell r="A4496">
            <v>12247</v>
          </cell>
          <cell r="B4496">
            <v>42.614851999999999</v>
          </cell>
          <cell r="C4496">
            <v>-73.970811999999995</v>
          </cell>
        </row>
        <row r="4497">
          <cell r="A4497">
            <v>12248</v>
          </cell>
          <cell r="B4497">
            <v>42.614851999999999</v>
          </cell>
          <cell r="C4497">
            <v>-73.970811999999995</v>
          </cell>
        </row>
        <row r="4498">
          <cell r="A4498">
            <v>12249</v>
          </cell>
          <cell r="B4498">
            <v>42.614851999999999</v>
          </cell>
          <cell r="C4498">
            <v>-73.970811999999995</v>
          </cell>
        </row>
        <row r="4499">
          <cell r="A4499">
            <v>12250</v>
          </cell>
          <cell r="B4499">
            <v>42.614851999999999</v>
          </cell>
          <cell r="C4499">
            <v>-73.970811999999995</v>
          </cell>
        </row>
        <row r="4500">
          <cell r="A4500">
            <v>12252</v>
          </cell>
          <cell r="B4500">
            <v>42.614851999999999</v>
          </cell>
          <cell r="C4500">
            <v>-73.970811999999995</v>
          </cell>
        </row>
        <row r="4501">
          <cell r="A4501">
            <v>12255</v>
          </cell>
          <cell r="B4501">
            <v>42.614851999999999</v>
          </cell>
          <cell r="C4501">
            <v>-73.970811999999995</v>
          </cell>
        </row>
        <row r="4502">
          <cell r="A4502">
            <v>12256</v>
          </cell>
          <cell r="B4502">
            <v>42.614851999999999</v>
          </cell>
          <cell r="C4502">
            <v>-73.970811999999995</v>
          </cell>
        </row>
        <row r="4503">
          <cell r="A4503">
            <v>12257</v>
          </cell>
          <cell r="B4503">
            <v>42.614851999999999</v>
          </cell>
          <cell r="C4503">
            <v>-73.970811999999995</v>
          </cell>
        </row>
        <row r="4504">
          <cell r="A4504">
            <v>12260</v>
          </cell>
          <cell r="B4504">
            <v>42.614851999999999</v>
          </cell>
          <cell r="C4504">
            <v>-73.970811999999995</v>
          </cell>
        </row>
        <row r="4505">
          <cell r="A4505">
            <v>12261</v>
          </cell>
          <cell r="B4505">
            <v>42.614851999999999</v>
          </cell>
          <cell r="C4505">
            <v>-73.970811999999995</v>
          </cell>
        </row>
        <row r="4506">
          <cell r="A4506">
            <v>12262</v>
          </cell>
          <cell r="B4506">
            <v>42.614851999999999</v>
          </cell>
          <cell r="C4506">
            <v>-73.970811999999995</v>
          </cell>
        </row>
        <row r="4507">
          <cell r="A4507">
            <v>12288</v>
          </cell>
          <cell r="B4507">
            <v>42.614851999999999</v>
          </cell>
          <cell r="C4507">
            <v>-73.970811999999995</v>
          </cell>
        </row>
        <row r="4508">
          <cell r="A4508">
            <v>12301</v>
          </cell>
          <cell r="B4508">
            <v>42.833261</v>
          </cell>
          <cell r="C4508">
            <v>-74.058014999999997</v>
          </cell>
        </row>
        <row r="4509">
          <cell r="A4509">
            <v>12302</v>
          </cell>
          <cell r="B4509">
            <v>42.880034999999999</v>
          </cell>
          <cell r="C4509">
            <v>-73.991320999999999</v>
          </cell>
        </row>
        <row r="4510">
          <cell r="A4510">
            <v>12303</v>
          </cell>
          <cell r="B4510">
            <v>42.782276000000003</v>
          </cell>
          <cell r="C4510">
            <v>-73.944817999999998</v>
          </cell>
        </row>
        <row r="4511">
          <cell r="A4511">
            <v>12304</v>
          </cell>
          <cell r="B4511">
            <v>42.788176</v>
          </cell>
          <cell r="C4511">
            <v>-73.899917000000002</v>
          </cell>
        </row>
        <row r="4512">
          <cell r="A4512">
            <v>12305</v>
          </cell>
          <cell r="B4512">
            <v>42.812775999999999</v>
          </cell>
          <cell r="C4512">
            <v>-73.943368000000007</v>
          </cell>
        </row>
        <row r="4513">
          <cell r="A4513">
            <v>12306</v>
          </cell>
          <cell r="B4513">
            <v>42.816437999999998</v>
          </cell>
          <cell r="C4513">
            <v>-74.052712999999997</v>
          </cell>
        </row>
        <row r="4514">
          <cell r="A4514">
            <v>12307</v>
          </cell>
          <cell r="B4514">
            <v>42.805376000000003</v>
          </cell>
          <cell r="C4514">
            <v>-73.934867999999994</v>
          </cell>
        </row>
        <row r="4515">
          <cell r="A4515">
            <v>12308</v>
          </cell>
          <cell r="B4515">
            <v>42.835926000000001</v>
          </cell>
          <cell r="C4515">
            <v>-73.920467000000002</v>
          </cell>
        </row>
        <row r="4516">
          <cell r="A4516">
            <v>12309</v>
          </cell>
          <cell r="B4516">
            <v>42.809077000000002</v>
          </cell>
          <cell r="C4516">
            <v>-73.869315999999998</v>
          </cell>
        </row>
        <row r="4517">
          <cell r="A4517">
            <v>12325</v>
          </cell>
          <cell r="B4517">
            <v>42.833261</v>
          </cell>
          <cell r="C4517">
            <v>-74.058014999999997</v>
          </cell>
        </row>
        <row r="4518">
          <cell r="A4518">
            <v>12345</v>
          </cell>
          <cell r="B4518">
            <v>42.833261</v>
          </cell>
          <cell r="C4518">
            <v>-74.058014999999997</v>
          </cell>
        </row>
        <row r="4519">
          <cell r="A4519">
            <v>12401</v>
          </cell>
          <cell r="B4519">
            <v>41.969729999999998</v>
          </cell>
          <cell r="C4519">
            <v>-74.066779999999994</v>
          </cell>
        </row>
        <row r="4520">
          <cell r="A4520">
            <v>12402</v>
          </cell>
          <cell r="B4520">
            <v>41.878801000000003</v>
          </cell>
          <cell r="C4520">
            <v>-74.345684000000006</v>
          </cell>
        </row>
        <row r="4521">
          <cell r="A4521">
            <v>12404</v>
          </cell>
          <cell r="B4521">
            <v>41.949147000000004</v>
          </cell>
          <cell r="C4521">
            <v>-74.130688000000006</v>
          </cell>
        </row>
        <row r="4522">
          <cell r="A4522">
            <v>12405</v>
          </cell>
          <cell r="B4522">
            <v>42.315975000000002</v>
          </cell>
          <cell r="C4522">
            <v>-74.065515000000005</v>
          </cell>
        </row>
        <row r="4523">
          <cell r="A4523">
            <v>12406</v>
          </cell>
          <cell r="B4523">
            <v>42.141725000000001</v>
          </cell>
          <cell r="C4523">
            <v>-74.572053999999994</v>
          </cell>
        </row>
        <row r="4524">
          <cell r="A4524">
            <v>12407</v>
          </cell>
          <cell r="B4524">
            <v>42.332858999999999</v>
          </cell>
          <cell r="C4524">
            <v>-74.367866000000006</v>
          </cell>
        </row>
        <row r="4525">
          <cell r="A4525">
            <v>12409</v>
          </cell>
          <cell r="B4525">
            <v>42.054665999999997</v>
          </cell>
          <cell r="C4525">
            <v>-74.192451000000005</v>
          </cell>
        </row>
        <row r="4526">
          <cell r="A4526">
            <v>12410</v>
          </cell>
          <cell r="B4526">
            <v>42.073965000000001</v>
          </cell>
          <cell r="C4526">
            <v>-74.453033000000005</v>
          </cell>
        </row>
        <row r="4527">
          <cell r="A4527">
            <v>12411</v>
          </cell>
          <cell r="B4527">
            <v>41.875231999999997</v>
          </cell>
          <cell r="C4527">
            <v>-74.043557000000007</v>
          </cell>
        </row>
        <row r="4528">
          <cell r="A4528">
            <v>12412</v>
          </cell>
          <cell r="B4528">
            <v>41.998412999999999</v>
          </cell>
          <cell r="C4528">
            <v>-74.265437000000006</v>
          </cell>
        </row>
        <row r="4529">
          <cell r="A4529">
            <v>12413</v>
          </cell>
          <cell r="B4529">
            <v>42.301788999999999</v>
          </cell>
          <cell r="C4529">
            <v>-74.029433999999995</v>
          </cell>
        </row>
        <row r="4530">
          <cell r="A4530">
            <v>12414</v>
          </cell>
          <cell r="B4530">
            <v>42.258459000000002</v>
          </cell>
          <cell r="C4530">
            <v>-74.021968000000001</v>
          </cell>
        </row>
        <row r="4531">
          <cell r="A4531">
            <v>12416</v>
          </cell>
          <cell r="B4531">
            <v>42.095022999999998</v>
          </cell>
          <cell r="C4531">
            <v>-74.271660999999995</v>
          </cell>
        </row>
        <row r="4532">
          <cell r="A4532">
            <v>12417</v>
          </cell>
          <cell r="B4532">
            <v>41.907603999999999</v>
          </cell>
          <cell r="C4532">
            <v>-73.989254000000003</v>
          </cell>
        </row>
        <row r="4533">
          <cell r="A4533">
            <v>12418</v>
          </cell>
          <cell r="B4533">
            <v>42.368276999999999</v>
          </cell>
          <cell r="C4533">
            <v>-74.179383999999999</v>
          </cell>
        </row>
        <row r="4534">
          <cell r="A4534">
            <v>12419</v>
          </cell>
          <cell r="B4534">
            <v>41.856903000000003</v>
          </cell>
          <cell r="C4534">
            <v>-74.111234999999994</v>
          </cell>
        </row>
        <row r="4535">
          <cell r="A4535">
            <v>12420</v>
          </cell>
          <cell r="B4535">
            <v>41.669831000000002</v>
          </cell>
          <cell r="C4535">
            <v>-74.380138000000002</v>
          </cell>
        </row>
        <row r="4536">
          <cell r="A4536">
            <v>12421</v>
          </cell>
          <cell r="B4536">
            <v>42.235726999999997</v>
          </cell>
          <cell r="C4536">
            <v>-74.569689999999994</v>
          </cell>
        </row>
        <row r="4537">
          <cell r="A4537">
            <v>12422</v>
          </cell>
          <cell r="B4537">
            <v>42.307187999999996</v>
          </cell>
          <cell r="C4537">
            <v>-74.200237000000001</v>
          </cell>
        </row>
        <row r="4538">
          <cell r="A4538">
            <v>12423</v>
          </cell>
          <cell r="B4538">
            <v>42.377482999999998</v>
          </cell>
          <cell r="C4538">
            <v>-74.123476999999994</v>
          </cell>
        </row>
        <row r="4539">
          <cell r="A4539">
            <v>12424</v>
          </cell>
          <cell r="B4539">
            <v>42.280410000000003</v>
          </cell>
          <cell r="C4539">
            <v>-74.15549</v>
          </cell>
        </row>
        <row r="4540">
          <cell r="A4540">
            <v>12427</v>
          </cell>
          <cell r="B4540">
            <v>42.169082000000003</v>
          </cell>
          <cell r="C4540">
            <v>-74.129580000000004</v>
          </cell>
        </row>
        <row r="4541">
          <cell r="A4541">
            <v>12428</v>
          </cell>
          <cell r="B4541">
            <v>41.897181000000003</v>
          </cell>
          <cell r="C4541">
            <v>-74.253996000000001</v>
          </cell>
        </row>
        <row r="4542">
          <cell r="A4542">
            <v>12429</v>
          </cell>
          <cell r="B4542">
            <v>41.816228000000002</v>
          </cell>
          <cell r="C4542">
            <v>-73.992564999999999</v>
          </cell>
        </row>
        <row r="4543">
          <cell r="A4543">
            <v>12430</v>
          </cell>
          <cell r="B4543">
            <v>42.177174999999998</v>
          </cell>
          <cell r="C4543">
            <v>-74.547279000000003</v>
          </cell>
        </row>
        <row r="4544">
          <cell r="A4544">
            <v>12431</v>
          </cell>
          <cell r="B4544">
            <v>42.336112</v>
          </cell>
          <cell r="C4544">
            <v>-74.024146999999999</v>
          </cell>
        </row>
        <row r="4545">
          <cell r="A4545">
            <v>12432</v>
          </cell>
          <cell r="B4545">
            <v>41.949795000000002</v>
          </cell>
          <cell r="C4545">
            <v>-74.003246000000004</v>
          </cell>
        </row>
        <row r="4546">
          <cell r="A4546">
            <v>12433</v>
          </cell>
          <cell r="B4546">
            <v>42.008412999999997</v>
          </cell>
          <cell r="C4546">
            <v>-74.147994999999995</v>
          </cell>
        </row>
        <row r="4547">
          <cell r="A4547">
            <v>12434</v>
          </cell>
          <cell r="B4547">
            <v>42.320684</v>
          </cell>
          <cell r="C4547">
            <v>-74.459222999999994</v>
          </cell>
        </row>
        <row r="4548">
          <cell r="A4548">
            <v>12435</v>
          </cell>
          <cell r="B4548">
            <v>41.727612999999998</v>
          </cell>
          <cell r="C4548">
            <v>-74.515647000000001</v>
          </cell>
        </row>
        <row r="4549">
          <cell r="A4549">
            <v>12436</v>
          </cell>
          <cell r="B4549">
            <v>42.195509999999999</v>
          </cell>
          <cell r="C4549">
            <v>-74.102318999999994</v>
          </cell>
        </row>
        <row r="4550">
          <cell r="A4550">
            <v>12438</v>
          </cell>
          <cell r="B4550">
            <v>42.183045</v>
          </cell>
          <cell r="C4550">
            <v>-74.925617000000003</v>
          </cell>
        </row>
        <row r="4551">
          <cell r="A4551">
            <v>12439</v>
          </cell>
          <cell r="B4551">
            <v>42.293905000000002</v>
          </cell>
          <cell r="C4551">
            <v>-74.185278999999994</v>
          </cell>
        </row>
        <row r="4552">
          <cell r="A4552">
            <v>12440</v>
          </cell>
          <cell r="B4552">
            <v>41.872233000000001</v>
          </cell>
          <cell r="C4552">
            <v>-74.146677999999994</v>
          </cell>
        </row>
        <row r="4553">
          <cell r="A4553">
            <v>12441</v>
          </cell>
          <cell r="B4553">
            <v>41.878801000000003</v>
          </cell>
          <cell r="C4553">
            <v>-74.345684000000006</v>
          </cell>
        </row>
        <row r="4554">
          <cell r="A4554">
            <v>12442</v>
          </cell>
          <cell r="B4554">
            <v>42.233274999999999</v>
          </cell>
          <cell r="C4554">
            <v>-74.241581999999994</v>
          </cell>
        </row>
        <row r="4555">
          <cell r="A4555">
            <v>12443</v>
          </cell>
          <cell r="B4555">
            <v>41.853723000000002</v>
          </cell>
          <cell r="C4555">
            <v>-74.115476000000001</v>
          </cell>
        </row>
        <row r="4556">
          <cell r="A4556">
            <v>12444</v>
          </cell>
          <cell r="B4556">
            <v>42.264524000000002</v>
          </cell>
          <cell r="C4556">
            <v>-74.295888000000005</v>
          </cell>
        </row>
        <row r="4557">
          <cell r="A4557">
            <v>12446</v>
          </cell>
          <cell r="B4557">
            <v>41.884748000000002</v>
          </cell>
          <cell r="C4557">
            <v>-74.232062999999997</v>
          </cell>
        </row>
        <row r="4558">
          <cell r="A4558">
            <v>12448</v>
          </cell>
          <cell r="B4558">
            <v>42.083208999999997</v>
          </cell>
          <cell r="C4558">
            <v>-74.191963000000001</v>
          </cell>
        </row>
        <row r="4559">
          <cell r="A4559">
            <v>12449</v>
          </cell>
          <cell r="B4559">
            <v>41.883710999999998</v>
          </cell>
          <cell r="C4559">
            <v>-74.182479000000001</v>
          </cell>
        </row>
        <row r="4560">
          <cell r="A4560">
            <v>12450</v>
          </cell>
          <cell r="B4560">
            <v>42.208809000000002</v>
          </cell>
          <cell r="C4560">
            <v>-74.163792999999998</v>
          </cell>
        </row>
        <row r="4561">
          <cell r="A4561">
            <v>12451</v>
          </cell>
          <cell r="B4561">
            <v>42.304063999999997</v>
          </cell>
          <cell r="C4561">
            <v>-73.930812000000003</v>
          </cell>
        </row>
        <row r="4562">
          <cell r="A4562">
            <v>12452</v>
          </cell>
          <cell r="B4562">
            <v>42.223407000000002</v>
          </cell>
          <cell r="C4562">
            <v>-74.386634999999998</v>
          </cell>
        </row>
        <row r="4563">
          <cell r="A4563">
            <v>12453</v>
          </cell>
          <cell r="B4563">
            <v>42.098697999999999</v>
          </cell>
          <cell r="C4563">
            <v>-73.935417999999999</v>
          </cell>
        </row>
        <row r="4564">
          <cell r="A4564">
            <v>12454</v>
          </cell>
          <cell r="B4564">
            <v>42.282465999999999</v>
          </cell>
          <cell r="C4564">
            <v>-74.160193000000007</v>
          </cell>
        </row>
        <row r="4565">
          <cell r="A4565">
            <v>12455</v>
          </cell>
          <cell r="B4565">
            <v>42.185189000000001</v>
          </cell>
          <cell r="C4565">
            <v>-74.617818999999997</v>
          </cell>
        </row>
        <row r="4566">
          <cell r="A4566">
            <v>12456</v>
          </cell>
          <cell r="B4566">
            <v>42.037135999999997</v>
          </cell>
          <cell r="C4566">
            <v>-73.992829</v>
          </cell>
        </row>
        <row r="4567">
          <cell r="A4567">
            <v>12457</v>
          </cell>
          <cell r="B4567">
            <v>41.874299999999998</v>
          </cell>
          <cell r="C4567">
            <v>-74.168978999999993</v>
          </cell>
        </row>
        <row r="4568">
          <cell r="A4568">
            <v>12458</v>
          </cell>
          <cell r="B4568">
            <v>41.801369999999999</v>
          </cell>
          <cell r="C4568">
            <v>-74.420107999999999</v>
          </cell>
        </row>
        <row r="4569">
          <cell r="A4569">
            <v>12459</v>
          </cell>
          <cell r="B4569">
            <v>42.209429999999998</v>
          </cell>
          <cell r="C4569">
            <v>-74.683725999999993</v>
          </cell>
        </row>
        <row r="4570">
          <cell r="A4570">
            <v>12460</v>
          </cell>
          <cell r="B4570">
            <v>42.409720999999998</v>
          </cell>
          <cell r="C4570">
            <v>-74.192104999999998</v>
          </cell>
        </row>
        <row r="4571">
          <cell r="A4571">
            <v>12461</v>
          </cell>
          <cell r="B4571">
            <v>41.875000999999997</v>
          </cell>
          <cell r="C4571">
            <v>-74.273362000000006</v>
          </cell>
        </row>
        <row r="4572">
          <cell r="A4572">
            <v>12463</v>
          </cell>
          <cell r="B4572">
            <v>42.197885999999997</v>
          </cell>
          <cell r="C4572">
            <v>-74.009950000000003</v>
          </cell>
        </row>
        <row r="4573">
          <cell r="A4573">
            <v>12464</v>
          </cell>
          <cell r="B4573">
            <v>42.019668000000003</v>
          </cell>
          <cell r="C4573">
            <v>-74.228731999999994</v>
          </cell>
        </row>
        <row r="4574">
          <cell r="A4574">
            <v>12465</v>
          </cell>
          <cell r="B4574">
            <v>42.136293000000002</v>
          </cell>
          <cell r="C4574">
            <v>-74.473639000000006</v>
          </cell>
        </row>
        <row r="4575">
          <cell r="A4575">
            <v>12466</v>
          </cell>
          <cell r="B4575">
            <v>41.894812000000002</v>
          </cell>
          <cell r="C4575">
            <v>-73.976652999999999</v>
          </cell>
        </row>
        <row r="4576">
          <cell r="A4576">
            <v>12468</v>
          </cell>
          <cell r="B4576">
            <v>42.286917000000003</v>
          </cell>
          <cell r="C4576">
            <v>-74.385762</v>
          </cell>
        </row>
        <row r="4577">
          <cell r="A4577">
            <v>12469</v>
          </cell>
          <cell r="B4577">
            <v>42.464686999999998</v>
          </cell>
          <cell r="C4577">
            <v>-74.213992000000005</v>
          </cell>
        </row>
        <row r="4578">
          <cell r="A4578">
            <v>12470</v>
          </cell>
          <cell r="B4578">
            <v>42.282915000000003</v>
          </cell>
          <cell r="C4578">
            <v>-74.018409000000005</v>
          </cell>
        </row>
        <row r="4579">
          <cell r="A4579">
            <v>12471</v>
          </cell>
          <cell r="B4579">
            <v>41.840304000000003</v>
          </cell>
          <cell r="C4579">
            <v>-74.030610999999993</v>
          </cell>
        </row>
        <row r="4580">
          <cell r="A4580">
            <v>12472</v>
          </cell>
          <cell r="B4580">
            <v>41.873367000000002</v>
          </cell>
          <cell r="C4580">
            <v>-74.074620999999993</v>
          </cell>
        </row>
        <row r="4581">
          <cell r="A4581">
            <v>12473</v>
          </cell>
          <cell r="B4581">
            <v>42.276462000000002</v>
          </cell>
          <cell r="C4581">
            <v>-74.044432</v>
          </cell>
        </row>
        <row r="4582">
          <cell r="A4582">
            <v>12474</v>
          </cell>
          <cell r="B4582">
            <v>42.295703000000003</v>
          </cell>
          <cell r="C4582">
            <v>-74.563087999999993</v>
          </cell>
        </row>
        <row r="4583">
          <cell r="A4583">
            <v>12475</v>
          </cell>
          <cell r="B4583">
            <v>42.017631999999999</v>
          </cell>
          <cell r="C4583">
            <v>-74.007868000000002</v>
          </cell>
        </row>
        <row r="4584">
          <cell r="A4584">
            <v>12477</v>
          </cell>
          <cell r="B4584">
            <v>41.996982000000003</v>
          </cell>
          <cell r="C4584">
            <v>-74.202815999999999</v>
          </cell>
        </row>
        <row r="4585">
          <cell r="A4585">
            <v>12480</v>
          </cell>
          <cell r="B4585">
            <v>41.911180999999999</v>
          </cell>
          <cell r="C4585">
            <v>-74.407893999999999</v>
          </cell>
        </row>
        <row r="4586">
          <cell r="A4586">
            <v>12481</v>
          </cell>
          <cell r="B4586">
            <v>41.970903</v>
          </cell>
          <cell r="C4586">
            <v>-74.218442999999994</v>
          </cell>
        </row>
        <row r="4587">
          <cell r="A4587">
            <v>12482</v>
          </cell>
          <cell r="B4587">
            <v>42.267617000000001</v>
          </cell>
          <cell r="C4587">
            <v>-73.986354000000006</v>
          </cell>
        </row>
        <row r="4588">
          <cell r="A4588">
            <v>12483</v>
          </cell>
          <cell r="B4588">
            <v>41.663894999999997</v>
          </cell>
          <cell r="C4588">
            <v>-74.424532999999997</v>
          </cell>
        </row>
        <row r="4589">
          <cell r="A4589">
            <v>12484</v>
          </cell>
          <cell r="B4589">
            <v>41.846274000000001</v>
          </cell>
          <cell r="C4589">
            <v>-74.207310000000007</v>
          </cell>
        </row>
        <row r="4590">
          <cell r="A4590">
            <v>12485</v>
          </cell>
          <cell r="B4590">
            <v>42.195922000000003</v>
          </cell>
          <cell r="C4590">
            <v>-74.137242000000001</v>
          </cell>
        </row>
        <row r="4591">
          <cell r="A4591">
            <v>12486</v>
          </cell>
          <cell r="B4591">
            <v>41.837952999999999</v>
          </cell>
          <cell r="C4591">
            <v>-74.232241000000002</v>
          </cell>
        </row>
        <row r="4592">
          <cell r="A4592">
            <v>12487</v>
          </cell>
          <cell r="B4592">
            <v>41.857075999999999</v>
          </cell>
          <cell r="C4592">
            <v>-74.017906999999994</v>
          </cell>
        </row>
        <row r="4593">
          <cell r="A4593">
            <v>12489</v>
          </cell>
          <cell r="B4593">
            <v>41.760604000000001</v>
          </cell>
          <cell r="C4593">
            <v>-74.353531000000004</v>
          </cell>
        </row>
        <row r="4594">
          <cell r="A4594">
            <v>12490</v>
          </cell>
          <cell r="B4594">
            <v>42.108688999999998</v>
          </cell>
          <cell r="C4594">
            <v>-73.934577000000004</v>
          </cell>
        </row>
        <row r="4595">
          <cell r="A4595">
            <v>12491</v>
          </cell>
          <cell r="B4595">
            <v>41.983752000000003</v>
          </cell>
          <cell r="C4595">
            <v>-74.124370999999996</v>
          </cell>
        </row>
        <row r="4596">
          <cell r="A4596">
            <v>12492</v>
          </cell>
          <cell r="B4596">
            <v>42.206786999999998</v>
          </cell>
          <cell r="C4596">
            <v>-74.375507999999996</v>
          </cell>
        </row>
        <row r="4597">
          <cell r="A4597">
            <v>12493</v>
          </cell>
          <cell r="B4597">
            <v>41.795276000000001</v>
          </cell>
          <cell r="C4597">
            <v>-73.980907999999999</v>
          </cell>
        </row>
        <row r="4598">
          <cell r="A4598">
            <v>12494</v>
          </cell>
          <cell r="B4598">
            <v>41.972572</v>
          </cell>
          <cell r="C4598">
            <v>-74.267623</v>
          </cell>
        </row>
        <row r="4599">
          <cell r="A4599">
            <v>12495</v>
          </cell>
          <cell r="B4599">
            <v>42.046885000000003</v>
          </cell>
          <cell r="C4599">
            <v>-74.203575000000001</v>
          </cell>
        </row>
        <row r="4600">
          <cell r="A4600">
            <v>12496</v>
          </cell>
          <cell r="B4600">
            <v>42.320273</v>
          </cell>
          <cell r="C4600">
            <v>-74.231589</v>
          </cell>
        </row>
        <row r="4601">
          <cell r="A4601">
            <v>12498</v>
          </cell>
          <cell r="B4601">
            <v>41.883076000000003</v>
          </cell>
          <cell r="C4601">
            <v>-74.169764000000001</v>
          </cell>
        </row>
        <row r="4602">
          <cell r="A4602">
            <v>12501</v>
          </cell>
          <cell r="B4602">
            <v>41.826490999999997</v>
          </cell>
          <cell r="C4602">
            <v>-73.710901000000007</v>
          </cell>
        </row>
        <row r="4603">
          <cell r="A4603">
            <v>12502</v>
          </cell>
          <cell r="B4603">
            <v>42.067399000000002</v>
          </cell>
          <cell r="C4603">
            <v>-73.657697999999996</v>
          </cell>
        </row>
        <row r="4604">
          <cell r="A4604">
            <v>12503</v>
          </cell>
          <cell r="B4604">
            <v>42.043039</v>
          </cell>
          <cell r="C4604">
            <v>-73.587575000000001</v>
          </cell>
        </row>
        <row r="4605">
          <cell r="A4605">
            <v>12504</v>
          </cell>
          <cell r="B4605">
            <v>42.035434000000002</v>
          </cell>
          <cell r="C4605">
            <v>-73.909233999999998</v>
          </cell>
        </row>
        <row r="4606">
          <cell r="A4606">
            <v>12506</v>
          </cell>
          <cell r="B4606">
            <v>41.759905000000003</v>
          </cell>
          <cell r="C4606">
            <v>-73.743713999999997</v>
          </cell>
        </row>
        <row r="4607">
          <cell r="A4607">
            <v>12507</v>
          </cell>
          <cell r="B4607">
            <v>42.000546999999997</v>
          </cell>
          <cell r="C4607">
            <v>-73.919899000000001</v>
          </cell>
        </row>
        <row r="4608">
          <cell r="A4608">
            <v>12508</v>
          </cell>
          <cell r="B4608">
            <v>41.712676999999999</v>
          </cell>
          <cell r="C4608">
            <v>-73.773082000000002</v>
          </cell>
        </row>
        <row r="4609">
          <cell r="A4609">
            <v>12510</v>
          </cell>
          <cell r="B4609">
            <v>41.759905000000003</v>
          </cell>
          <cell r="C4609">
            <v>-73.743713999999997</v>
          </cell>
        </row>
        <row r="4610">
          <cell r="A4610">
            <v>12511</v>
          </cell>
          <cell r="B4610">
            <v>41.759905000000003</v>
          </cell>
          <cell r="C4610">
            <v>-73.743713999999997</v>
          </cell>
        </row>
        <row r="4611">
          <cell r="A4611">
            <v>12512</v>
          </cell>
          <cell r="B4611">
            <v>41.552793000000001</v>
          </cell>
          <cell r="C4611">
            <v>-73.968182999999996</v>
          </cell>
        </row>
        <row r="4612">
          <cell r="A4612">
            <v>12513</v>
          </cell>
          <cell r="B4612">
            <v>42.206862000000001</v>
          </cell>
          <cell r="C4612">
            <v>-73.694642000000002</v>
          </cell>
        </row>
        <row r="4613">
          <cell r="A4613">
            <v>12514</v>
          </cell>
          <cell r="B4613">
            <v>41.867364000000002</v>
          </cell>
          <cell r="C4613">
            <v>-73.777255999999994</v>
          </cell>
        </row>
        <row r="4614">
          <cell r="A4614">
            <v>12515</v>
          </cell>
          <cell r="B4614">
            <v>41.682335000000002</v>
          </cell>
          <cell r="C4614">
            <v>-74.057990000000004</v>
          </cell>
        </row>
        <row r="4615">
          <cell r="A4615">
            <v>12516</v>
          </cell>
          <cell r="B4615">
            <v>42.099322000000001</v>
          </cell>
          <cell r="C4615">
            <v>-73.576102000000006</v>
          </cell>
        </row>
        <row r="4616">
          <cell r="A4616">
            <v>12517</v>
          </cell>
          <cell r="B4616">
            <v>42.130934000000003</v>
          </cell>
          <cell r="C4616">
            <v>-73.548337000000004</v>
          </cell>
        </row>
        <row r="4617">
          <cell r="A4617">
            <v>12518</v>
          </cell>
          <cell r="B4617">
            <v>41.348593000000001</v>
          </cell>
          <cell r="C4617">
            <v>-74.135166999999996</v>
          </cell>
        </row>
        <row r="4618">
          <cell r="A4618">
            <v>12520</v>
          </cell>
          <cell r="B4618">
            <v>41.431474000000001</v>
          </cell>
          <cell r="C4618">
            <v>-74.132883000000007</v>
          </cell>
        </row>
        <row r="4619">
          <cell r="A4619">
            <v>12521</v>
          </cell>
          <cell r="B4619">
            <v>42.190488000000002</v>
          </cell>
          <cell r="C4619">
            <v>-73.644649999999999</v>
          </cell>
        </row>
        <row r="4620">
          <cell r="A4620">
            <v>12522</v>
          </cell>
          <cell r="B4620">
            <v>41.800316000000002</v>
          </cell>
          <cell r="C4620">
            <v>-73.687324000000004</v>
          </cell>
        </row>
        <row r="4621">
          <cell r="A4621">
            <v>12523</v>
          </cell>
          <cell r="B4621">
            <v>42.119528000000003</v>
          </cell>
          <cell r="C4621">
            <v>-73.697297000000006</v>
          </cell>
        </row>
        <row r="4622">
          <cell r="A4622">
            <v>12524</v>
          </cell>
          <cell r="B4622">
            <v>41.618980000000001</v>
          </cell>
          <cell r="C4622">
            <v>-73.847307999999998</v>
          </cell>
        </row>
        <row r="4623">
          <cell r="A4623">
            <v>12525</v>
          </cell>
          <cell r="B4623">
            <v>41.677151000000002</v>
          </cell>
          <cell r="C4623">
            <v>-74.173869999999994</v>
          </cell>
        </row>
        <row r="4624">
          <cell r="A4624">
            <v>12526</v>
          </cell>
          <cell r="B4624">
            <v>42.121298000000003</v>
          </cell>
          <cell r="C4624">
            <v>-73.792923999999999</v>
          </cell>
        </row>
        <row r="4625">
          <cell r="A4625">
            <v>12527</v>
          </cell>
          <cell r="B4625">
            <v>41.520249</v>
          </cell>
          <cell r="C4625">
            <v>-73.933259000000007</v>
          </cell>
        </row>
        <row r="4626">
          <cell r="A4626">
            <v>12528</v>
          </cell>
          <cell r="B4626">
            <v>41.720945</v>
          </cell>
          <cell r="C4626">
            <v>-74.009480999999994</v>
          </cell>
        </row>
        <row r="4627">
          <cell r="A4627">
            <v>12529</v>
          </cell>
          <cell r="B4627">
            <v>42.193269999999998</v>
          </cell>
          <cell r="C4627">
            <v>-73.550027999999998</v>
          </cell>
        </row>
        <row r="4628">
          <cell r="A4628">
            <v>12530</v>
          </cell>
          <cell r="B4628">
            <v>42.210991</v>
          </cell>
          <cell r="C4628">
            <v>-73.687000999999995</v>
          </cell>
        </row>
        <row r="4629">
          <cell r="A4629">
            <v>12531</v>
          </cell>
          <cell r="B4629">
            <v>41.549045</v>
          </cell>
          <cell r="C4629">
            <v>-73.670325000000005</v>
          </cell>
        </row>
        <row r="4630">
          <cell r="A4630">
            <v>12533</v>
          </cell>
          <cell r="B4630">
            <v>41.748947999999999</v>
          </cell>
          <cell r="C4630">
            <v>-73.766191000000006</v>
          </cell>
        </row>
        <row r="4631">
          <cell r="A4631">
            <v>12534</v>
          </cell>
          <cell r="B4631">
            <v>42.184313000000003</v>
          </cell>
          <cell r="C4631">
            <v>-73.742997000000003</v>
          </cell>
        </row>
        <row r="4632">
          <cell r="A4632">
            <v>12537</v>
          </cell>
          <cell r="B4632">
            <v>41.582436999999999</v>
          </cell>
          <cell r="C4632">
            <v>-73.936280999999994</v>
          </cell>
        </row>
        <row r="4633">
          <cell r="A4633">
            <v>12538</v>
          </cell>
          <cell r="B4633">
            <v>41.813468</v>
          </cell>
          <cell r="C4633">
            <v>-73.814913000000004</v>
          </cell>
        </row>
        <row r="4634">
          <cell r="A4634">
            <v>12540</v>
          </cell>
          <cell r="B4634">
            <v>41.633029000000001</v>
          </cell>
          <cell r="C4634">
            <v>-73.743183000000002</v>
          </cell>
        </row>
        <row r="4635">
          <cell r="A4635">
            <v>12541</v>
          </cell>
          <cell r="B4635">
            <v>42.142068000000002</v>
          </cell>
          <cell r="C4635">
            <v>-73.757399000000007</v>
          </cell>
        </row>
        <row r="4636">
          <cell r="A4636">
            <v>12542</v>
          </cell>
          <cell r="B4636">
            <v>41.612647000000003</v>
          </cell>
          <cell r="C4636">
            <v>-74.002802000000003</v>
          </cell>
        </row>
        <row r="4637">
          <cell r="A4637">
            <v>12543</v>
          </cell>
          <cell r="B4637">
            <v>41.357624999999999</v>
          </cell>
          <cell r="C4637">
            <v>-74.230587</v>
          </cell>
        </row>
        <row r="4638">
          <cell r="A4638">
            <v>12544</v>
          </cell>
          <cell r="B4638">
            <v>42.259622999999998</v>
          </cell>
          <cell r="C4638">
            <v>-73.667962000000003</v>
          </cell>
        </row>
        <row r="4639">
          <cell r="A4639">
            <v>12545</v>
          </cell>
          <cell r="B4639">
            <v>41.832011999999999</v>
          </cell>
          <cell r="C4639">
            <v>-73.637174999999999</v>
          </cell>
        </row>
        <row r="4640">
          <cell r="A4640">
            <v>12546</v>
          </cell>
          <cell r="B4640">
            <v>41.938459999999999</v>
          </cell>
          <cell r="C4640">
            <v>-73.546335999999997</v>
          </cell>
        </row>
        <row r="4641">
          <cell r="A4641">
            <v>12547</v>
          </cell>
          <cell r="B4641">
            <v>41.644832000000001</v>
          </cell>
          <cell r="C4641">
            <v>-74.068055999999999</v>
          </cell>
        </row>
        <row r="4642">
          <cell r="A4642">
            <v>12548</v>
          </cell>
          <cell r="B4642">
            <v>41.672277999999999</v>
          </cell>
          <cell r="C4642">
            <v>-74.103275999999994</v>
          </cell>
        </row>
        <row r="4643">
          <cell r="A4643">
            <v>12549</v>
          </cell>
          <cell r="B4643">
            <v>41.405901</v>
          </cell>
          <cell r="C4643">
            <v>-74.255717000000004</v>
          </cell>
        </row>
        <row r="4644">
          <cell r="A4644">
            <v>12550</v>
          </cell>
          <cell r="B4644">
            <v>41.385370000000002</v>
          </cell>
          <cell r="C4644">
            <v>-74.185362999999995</v>
          </cell>
        </row>
        <row r="4645">
          <cell r="A4645">
            <v>12551</v>
          </cell>
          <cell r="B4645">
            <v>41.387822</v>
          </cell>
          <cell r="C4645">
            <v>-74.354698999999997</v>
          </cell>
        </row>
        <row r="4646">
          <cell r="A4646">
            <v>12552</v>
          </cell>
          <cell r="B4646">
            <v>41.387822</v>
          </cell>
          <cell r="C4646">
            <v>-74.354698999999997</v>
          </cell>
        </row>
        <row r="4647">
          <cell r="A4647">
            <v>12553</v>
          </cell>
          <cell r="B4647">
            <v>41.413666999999997</v>
          </cell>
          <cell r="C4647">
            <v>-74.311974000000006</v>
          </cell>
        </row>
        <row r="4648">
          <cell r="A4648">
            <v>12555</v>
          </cell>
          <cell r="B4648">
            <v>41.387822</v>
          </cell>
          <cell r="C4648">
            <v>-74.354698999999997</v>
          </cell>
        </row>
        <row r="4649">
          <cell r="A4649">
            <v>12561</v>
          </cell>
          <cell r="B4649">
            <v>41.746380000000002</v>
          </cell>
          <cell r="C4649">
            <v>-74.109240999999997</v>
          </cell>
        </row>
        <row r="4650">
          <cell r="A4650">
            <v>12563</v>
          </cell>
          <cell r="B4650">
            <v>41.485284999999998</v>
          </cell>
          <cell r="C4650">
            <v>-73.595066000000003</v>
          </cell>
        </row>
        <row r="4651">
          <cell r="A4651">
            <v>12564</v>
          </cell>
          <cell r="B4651">
            <v>41.663758999999999</v>
          </cell>
          <cell r="C4651">
            <v>-73.590491</v>
          </cell>
        </row>
        <row r="4652">
          <cell r="A4652">
            <v>12565</v>
          </cell>
          <cell r="B4652">
            <v>42.250140999999999</v>
          </cell>
          <cell r="C4652">
            <v>-73.659053999999998</v>
          </cell>
        </row>
        <row r="4653">
          <cell r="A4653">
            <v>12566</v>
          </cell>
          <cell r="B4653">
            <v>41.405484999999999</v>
          </cell>
          <cell r="C4653">
            <v>-74.219342999999995</v>
          </cell>
        </row>
        <row r="4654">
          <cell r="A4654">
            <v>12567</v>
          </cell>
          <cell r="B4654">
            <v>41.952680999999998</v>
          </cell>
          <cell r="C4654">
            <v>-73.636330000000001</v>
          </cell>
        </row>
        <row r="4655">
          <cell r="A4655">
            <v>12568</v>
          </cell>
          <cell r="B4655">
            <v>41.641207000000001</v>
          </cell>
          <cell r="C4655">
            <v>-74.078050000000005</v>
          </cell>
        </row>
        <row r="4656">
          <cell r="A4656">
            <v>12569</v>
          </cell>
          <cell r="B4656">
            <v>41.825707999999999</v>
          </cell>
          <cell r="C4656">
            <v>-73.783654999999996</v>
          </cell>
        </row>
        <row r="4657">
          <cell r="A4657">
            <v>12570</v>
          </cell>
          <cell r="B4657">
            <v>41.646388999999999</v>
          </cell>
          <cell r="C4657">
            <v>-73.650107000000006</v>
          </cell>
        </row>
        <row r="4658">
          <cell r="A4658">
            <v>12571</v>
          </cell>
          <cell r="B4658">
            <v>41.808427000000002</v>
          </cell>
          <cell r="C4658">
            <v>-73.786846999999995</v>
          </cell>
        </row>
        <row r="4659">
          <cell r="A4659">
            <v>12572</v>
          </cell>
          <cell r="B4659">
            <v>41.836548000000001</v>
          </cell>
          <cell r="C4659">
            <v>-73.760423000000003</v>
          </cell>
        </row>
        <row r="4660">
          <cell r="A4660">
            <v>12574</v>
          </cell>
          <cell r="B4660">
            <v>41.915067999999998</v>
          </cell>
          <cell r="C4660">
            <v>-73.951729999999998</v>
          </cell>
        </row>
        <row r="4661">
          <cell r="A4661">
            <v>12575</v>
          </cell>
          <cell r="B4661">
            <v>41.507550000000002</v>
          </cell>
          <cell r="C4661">
            <v>-74.156394000000006</v>
          </cell>
        </row>
        <row r="4662">
          <cell r="A4662">
            <v>12577</v>
          </cell>
          <cell r="B4662">
            <v>41.437176000000001</v>
          </cell>
          <cell r="C4662">
            <v>-74.121803999999997</v>
          </cell>
        </row>
        <row r="4663">
          <cell r="A4663">
            <v>12578</v>
          </cell>
          <cell r="B4663">
            <v>41.812460000000002</v>
          </cell>
          <cell r="C4663">
            <v>-73.786647000000002</v>
          </cell>
        </row>
        <row r="4664">
          <cell r="A4664">
            <v>12580</v>
          </cell>
          <cell r="B4664">
            <v>41.881636</v>
          </cell>
          <cell r="C4664">
            <v>-73.724549999999994</v>
          </cell>
        </row>
        <row r="4665">
          <cell r="A4665">
            <v>12581</v>
          </cell>
          <cell r="B4665">
            <v>41.913511</v>
          </cell>
          <cell r="C4665">
            <v>-73.695442</v>
          </cell>
        </row>
        <row r="4666">
          <cell r="A4666">
            <v>12582</v>
          </cell>
          <cell r="B4666">
            <v>41.554509000000003</v>
          </cell>
          <cell r="C4666">
            <v>-73.726669999999999</v>
          </cell>
        </row>
        <row r="4667">
          <cell r="A4667">
            <v>12583</v>
          </cell>
          <cell r="B4667">
            <v>41.909683000000001</v>
          </cell>
          <cell r="C4667">
            <v>-73.749213999999995</v>
          </cell>
        </row>
        <row r="4668">
          <cell r="A4668">
            <v>12584</v>
          </cell>
          <cell r="B4668">
            <v>41.464072999999999</v>
          </cell>
          <cell r="C4668">
            <v>-74.059104000000005</v>
          </cell>
        </row>
        <row r="4669">
          <cell r="A4669">
            <v>12585</v>
          </cell>
          <cell r="B4669">
            <v>41.716144999999997</v>
          </cell>
          <cell r="C4669">
            <v>-73.690109000000007</v>
          </cell>
        </row>
        <row r="4670">
          <cell r="A4670">
            <v>12586</v>
          </cell>
          <cell r="B4670">
            <v>41.406784999999999</v>
          </cell>
          <cell r="C4670">
            <v>-74.267309999999995</v>
          </cell>
        </row>
        <row r="4671">
          <cell r="A4671">
            <v>12588</v>
          </cell>
          <cell r="B4671">
            <v>41.878801000000003</v>
          </cell>
          <cell r="C4671">
            <v>-74.345684000000006</v>
          </cell>
        </row>
        <row r="4672">
          <cell r="A4672">
            <v>12589</v>
          </cell>
          <cell r="B4672">
            <v>41.631653</v>
          </cell>
          <cell r="C4672">
            <v>-74.154471999999998</v>
          </cell>
        </row>
        <row r="4673">
          <cell r="A4673">
            <v>12590</v>
          </cell>
          <cell r="B4673">
            <v>41.736947999999998</v>
          </cell>
          <cell r="C4673">
            <v>-73.741140999999999</v>
          </cell>
        </row>
        <row r="4674">
          <cell r="A4674">
            <v>12592</v>
          </cell>
          <cell r="B4674">
            <v>41.802284999999998</v>
          </cell>
          <cell r="C4674">
            <v>-73.560424999999995</v>
          </cell>
        </row>
        <row r="4675">
          <cell r="A4675">
            <v>12593</v>
          </cell>
          <cell r="B4675">
            <v>42.243991000000001</v>
          </cell>
          <cell r="C4675">
            <v>-73.641075999999998</v>
          </cell>
        </row>
        <row r="4676">
          <cell r="A4676">
            <v>12594</v>
          </cell>
          <cell r="B4676">
            <v>41.672789000000002</v>
          </cell>
          <cell r="C4676">
            <v>-73.584345999999996</v>
          </cell>
        </row>
        <row r="4677">
          <cell r="A4677">
            <v>12601</v>
          </cell>
          <cell r="B4677">
            <v>41.695838999999999</v>
          </cell>
          <cell r="C4677">
            <v>-73.896163999999999</v>
          </cell>
        </row>
        <row r="4678">
          <cell r="A4678">
            <v>12602</v>
          </cell>
          <cell r="B4678">
            <v>41.759905000000003</v>
          </cell>
          <cell r="C4678">
            <v>-73.743713999999997</v>
          </cell>
        </row>
        <row r="4679">
          <cell r="A4679">
            <v>12603</v>
          </cell>
          <cell r="B4679">
            <v>41.690707000000003</v>
          </cell>
          <cell r="C4679">
            <v>-73.862074000000007</v>
          </cell>
        </row>
        <row r="4680">
          <cell r="A4680">
            <v>12604</v>
          </cell>
          <cell r="B4680">
            <v>41.759905000000003</v>
          </cell>
          <cell r="C4680">
            <v>-73.743713999999997</v>
          </cell>
        </row>
        <row r="4681">
          <cell r="A4681">
            <v>12701</v>
          </cell>
          <cell r="B4681">
            <v>41.686943999999997</v>
          </cell>
          <cell r="C4681">
            <v>-74.677155999999997</v>
          </cell>
        </row>
        <row r="4682">
          <cell r="A4682">
            <v>12719</v>
          </cell>
          <cell r="B4682">
            <v>41.486185999999996</v>
          </cell>
          <cell r="C4682">
            <v>-74.915176000000002</v>
          </cell>
        </row>
        <row r="4683">
          <cell r="A4683">
            <v>12720</v>
          </cell>
          <cell r="B4683">
            <v>41.661465999999997</v>
          </cell>
          <cell r="C4683">
            <v>-74.911473999999998</v>
          </cell>
        </row>
        <row r="4684">
          <cell r="A4684">
            <v>12721</v>
          </cell>
          <cell r="B4684">
            <v>41.638680000000001</v>
          </cell>
          <cell r="C4684">
            <v>-74.721754000000004</v>
          </cell>
        </row>
        <row r="4685">
          <cell r="A4685">
            <v>12722</v>
          </cell>
          <cell r="B4685">
            <v>41.719016000000003</v>
          </cell>
          <cell r="C4685">
            <v>-74.755373000000006</v>
          </cell>
        </row>
        <row r="4686">
          <cell r="A4686">
            <v>12723</v>
          </cell>
          <cell r="B4686">
            <v>41.775202</v>
          </cell>
          <cell r="C4686">
            <v>-75.018069999999994</v>
          </cell>
        </row>
        <row r="4687">
          <cell r="A4687">
            <v>12724</v>
          </cell>
          <cell r="B4687">
            <v>41.719016000000003</v>
          </cell>
          <cell r="C4687">
            <v>-74.755373000000006</v>
          </cell>
        </row>
        <row r="4688">
          <cell r="A4688">
            <v>12725</v>
          </cell>
          <cell r="B4688">
            <v>41.899284999999999</v>
          </cell>
          <cell r="C4688">
            <v>-74.58802</v>
          </cell>
        </row>
        <row r="4689">
          <cell r="A4689">
            <v>12726</v>
          </cell>
          <cell r="B4689">
            <v>41.691958999999997</v>
          </cell>
          <cell r="C4689">
            <v>-74.974074000000002</v>
          </cell>
        </row>
        <row r="4690">
          <cell r="A4690">
            <v>12727</v>
          </cell>
          <cell r="B4690">
            <v>41.719016000000003</v>
          </cell>
          <cell r="C4690">
            <v>-74.755373000000006</v>
          </cell>
        </row>
        <row r="4691">
          <cell r="A4691">
            <v>12729</v>
          </cell>
          <cell r="B4691">
            <v>41.403722999999999</v>
          </cell>
          <cell r="C4691">
            <v>-74.425264999999996</v>
          </cell>
        </row>
        <row r="4692">
          <cell r="A4692">
            <v>12732</v>
          </cell>
          <cell r="B4692">
            <v>41.517426</v>
          </cell>
          <cell r="C4692">
            <v>-74.845787999999999</v>
          </cell>
        </row>
        <row r="4693">
          <cell r="A4693">
            <v>12733</v>
          </cell>
          <cell r="B4693">
            <v>41.647052000000002</v>
          </cell>
          <cell r="C4693">
            <v>-74.537251999999995</v>
          </cell>
        </row>
        <row r="4694">
          <cell r="A4694">
            <v>12734</v>
          </cell>
          <cell r="B4694">
            <v>41.734858000000003</v>
          </cell>
          <cell r="C4694">
            <v>-74.734508000000005</v>
          </cell>
        </row>
        <row r="4695">
          <cell r="A4695">
            <v>12736</v>
          </cell>
          <cell r="B4695">
            <v>41.878194000000001</v>
          </cell>
          <cell r="C4695">
            <v>-75.034257999999994</v>
          </cell>
        </row>
        <row r="4696">
          <cell r="A4696">
            <v>12737</v>
          </cell>
          <cell r="B4696">
            <v>41.547308999999998</v>
          </cell>
          <cell r="C4696">
            <v>-74.820881</v>
          </cell>
        </row>
        <row r="4697">
          <cell r="A4697">
            <v>12738</v>
          </cell>
          <cell r="B4697">
            <v>41.656753000000002</v>
          </cell>
          <cell r="C4697">
            <v>-74.568565000000007</v>
          </cell>
        </row>
        <row r="4698">
          <cell r="A4698">
            <v>12739</v>
          </cell>
          <cell r="B4698">
            <v>41.450913999999997</v>
          </cell>
          <cell r="C4698">
            <v>-74.601096999999996</v>
          </cell>
        </row>
        <row r="4699">
          <cell r="A4699">
            <v>12740</v>
          </cell>
          <cell r="B4699">
            <v>41.818382999999997</v>
          </cell>
          <cell r="C4699">
            <v>-74.748052999999999</v>
          </cell>
        </row>
        <row r="4700">
          <cell r="A4700">
            <v>12741</v>
          </cell>
          <cell r="B4700">
            <v>41.839134999999999</v>
          </cell>
          <cell r="C4700">
            <v>-75.053420000000003</v>
          </cell>
        </row>
        <row r="4701">
          <cell r="A4701">
            <v>12742</v>
          </cell>
          <cell r="B4701">
            <v>41.710155999999998</v>
          </cell>
          <cell r="C4701">
            <v>-74.715360000000004</v>
          </cell>
        </row>
        <row r="4702">
          <cell r="A4702">
            <v>12743</v>
          </cell>
          <cell r="B4702">
            <v>41.531345999999999</v>
          </cell>
          <cell r="C4702">
            <v>-74.849136000000001</v>
          </cell>
        </row>
        <row r="4703">
          <cell r="A4703">
            <v>12745</v>
          </cell>
          <cell r="B4703">
            <v>41.762943999999997</v>
          </cell>
          <cell r="C4703">
            <v>-75.030591999999999</v>
          </cell>
        </row>
        <row r="4704">
          <cell r="A4704">
            <v>12746</v>
          </cell>
          <cell r="B4704">
            <v>41.437688999999999</v>
          </cell>
          <cell r="C4704">
            <v>-74.640018999999995</v>
          </cell>
        </row>
        <row r="4705">
          <cell r="A4705">
            <v>12747</v>
          </cell>
          <cell r="B4705">
            <v>41.770282999999999</v>
          </cell>
          <cell r="C4705">
            <v>-74.726066000000003</v>
          </cell>
        </row>
        <row r="4706">
          <cell r="A4706">
            <v>12748</v>
          </cell>
          <cell r="B4706">
            <v>41.782874</v>
          </cell>
          <cell r="C4706">
            <v>-74.905417</v>
          </cell>
        </row>
        <row r="4707">
          <cell r="A4707">
            <v>12749</v>
          </cell>
          <cell r="B4707">
            <v>41.687384000000002</v>
          </cell>
          <cell r="C4707">
            <v>-74.835807000000003</v>
          </cell>
        </row>
        <row r="4708">
          <cell r="A4708">
            <v>12750</v>
          </cell>
          <cell r="B4708">
            <v>41.729581000000003</v>
          </cell>
          <cell r="C4708">
            <v>-74.961145999999999</v>
          </cell>
        </row>
        <row r="4709">
          <cell r="A4709">
            <v>12751</v>
          </cell>
          <cell r="B4709">
            <v>41.694654999999997</v>
          </cell>
          <cell r="C4709">
            <v>-74.682731000000004</v>
          </cell>
        </row>
        <row r="4710">
          <cell r="A4710">
            <v>12752</v>
          </cell>
          <cell r="B4710">
            <v>41.758563000000002</v>
          </cell>
          <cell r="C4710">
            <v>-74.946306000000007</v>
          </cell>
        </row>
        <row r="4711">
          <cell r="A4711">
            <v>12754</v>
          </cell>
          <cell r="B4711">
            <v>41.719940000000001</v>
          </cell>
          <cell r="C4711">
            <v>-74.669340000000005</v>
          </cell>
        </row>
        <row r="4712">
          <cell r="A4712">
            <v>12758</v>
          </cell>
          <cell r="B4712">
            <v>41.818204999999999</v>
          </cell>
          <cell r="C4712">
            <v>-74.802548999999999</v>
          </cell>
        </row>
        <row r="4713">
          <cell r="A4713">
            <v>12759</v>
          </cell>
          <cell r="B4713">
            <v>41.786515999999999</v>
          </cell>
          <cell r="C4713">
            <v>-74.658843000000005</v>
          </cell>
        </row>
        <row r="4714">
          <cell r="A4714">
            <v>12760</v>
          </cell>
          <cell r="B4714">
            <v>41.871276000000002</v>
          </cell>
          <cell r="C4714">
            <v>-75.076328000000004</v>
          </cell>
        </row>
        <row r="4715">
          <cell r="A4715">
            <v>12762</v>
          </cell>
          <cell r="B4715">
            <v>41.686123000000002</v>
          </cell>
          <cell r="C4715">
            <v>-74.783553999999995</v>
          </cell>
        </row>
        <row r="4716">
          <cell r="A4716">
            <v>12763</v>
          </cell>
          <cell r="B4716">
            <v>41.804690000000001</v>
          </cell>
          <cell r="C4716">
            <v>-74.696318000000005</v>
          </cell>
        </row>
        <row r="4717">
          <cell r="A4717">
            <v>12764</v>
          </cell>
          <cell r="B4717">
            <v>41.595908000000001</v>
          </cell>
          <cell r="C4717">
            <v>-74.962329999999994</v>
          </cell>
        </row>
        <row r="4718">
          <cell r="A4718">
            <v>12765</v>
          </cell>
          <cell r="B4718">
            <v>41.865656000000001</v>
          </cell>
          <cell r="C4718">
            <v>-74.609020000000001</v>
          </cell>
        </row>
        <row r="4719">
          <cell r="A4719">
            <v>12766</v>
          </cell>
          <cell r="B4719">
            <v>41.820897000000002</v>
          </cell>
          <cell r="C4719">
            <v>-74.995771000000005</v>
          </cell>
        </row>
        <row r="4720">
          <cell r="A4720">
            <v>12767</v>
          </cell>
          <cell r="B4720">
            <v>41.719016000000003</v>
          </cell>
          <cell r="C4720">
            <v>-74.755373000000006</v>
          </cell>
        </row>
        <row r="4721">
          <cell r="A4721">
            <v>12768</v>
          </cell>
          <cell r="B4721">
            <v>41.841414</v>
          </cell>
          <cell r="C4721">
            <v>-74.857260999999994</v>
          </cell>
        </row>
        <row r="4722">
          <cell r="A4722">
            <v>12769</v>
          </cell>
          <cell r="B4722">
            <v>41.651452999999997</v>
          </cell>
          <cell r="C4722">
            <v>-74.436159000000004</v>
          </cell>
        </row>
        <row r="4723">
          <cell r="A4723">
            <v>12770</v>
          </cell>
          <cell r="B4723">
            <v>41.446322000000002</v>
          </cell>
          <cell r="C4723">
            <v>-74.856932</v>
          </cell>
        </row>
        <row r="4724">
          <cell r="A4724">
            <v>12771</v>
          </cell>
          <cell r="B4724">
            <v>41.357118999999997</v>
          </cell>
          <cell r="C4724">
            <v>-74.498396</v>
          </cell>
        </row>
        <row r="4725">
          <cell r="A4725">
            <v>12775</v>
          </cell>
          <cell r="B4725">
            <v>41.619506000000001</v>
          </cell>
          <cell r="C4725">
            <v>-74.575901999999999</v>
          </cell>
        </row>
        <row r="4726">
          <cell r="A4726">
            <v>12776</v>
          </cell>
          <cell r="B4726">
            <v>41.819248999999999</v>
          </cell>
          <cell r="C4726">
            <v>-74.951781999999994</v>
          </cell>
        </row>
        <row r="4727">
          <cell r="A4727">
            <v>12777</v>
          </cell>
          <cell r="B4727">
            <v>41.552911000000002</v>
          </cell>
          <cell r="C4727">
            <v>-74.603365999999994</v>
          </cell>
        </row>
        <row r="4728">
          <cell r="A4728">
            <v>12778</v>
          </cell>
          <cell r="B4728">
            <v>41.661538</v>
          </cell>
          <cell r="C4728">
            <v>-74.817751000000001</v>
          </cell>
        </row>
        <row r="4729">
          <cell r="A4729">
            <v>12779</v>
          </cell>
          <cell r="B4729">
            <v>41.770195000000001</v>
          </cell>
          <cell r="C4729">
            <v>-74.716842999999997</v>
          </cell>
        </row>
        <row r="4730">
          <cell r="A4730">
            <v>12780</v>
          </cell>
          <cell r="B4730">
            <v>41.376891999999998</v>
          </cell>
          <cell r="C4730">
            <v>-74.459687000000002</v>
          </cell>
        </row>
        <row r="4731">
          <cell r="A4731">
            <v>12781</v>
          </cell>
          <cell r="B4731">
            <v>41.719016000000003</v>
          </cell>
          <cell r="C4731">
            <v>-74.755373000000006</v>
          </cell>
        </row>
        <row r="4732">
          <cell r="A4732">
            <v>12782</v>
          </cell>
          <cell r="B4732">
            <v>41.881484999999998</v>
          </cell>
          <cell r="C4732">
            <v>-74.430063000000004</v>
          </cell>
        </row>
        <row r="4733">
          <cell r="A4733">
            <v>12783</v>
          </cell>
          <cell r="B4733">
            <v>41.657319000000001</v>
          </cell>
          <cell r="C4733">
            <v>-74.840778</v>
          </cell>
        </row>
        <row r="4734">
          <cell r="A4734">
            <v>12784</v>
          </cell>
          <cell r="B4734">
            <v>41.714311000000002</v>
          </cell>
          <cell r="C4734">
            <v>-74.584061000000005</v>
          </cell>
        </row>
        <row r="4735">
          <cell r="A4735">
            <v>12785</v>
          </cell>
          <cell r="B4735">
            <v>41.719016000000003</v>
          </cell>
          <cell r="C4735">
            <v>-74.755373000000006</v>
          </cell>
        </row>
        <row r="4736">
          <cell r="A4736">
            <v>12786</v>
          </cell>
          <cell r="B4736">
            <v>41.647880000000001</v>
          </cell>
          <cell r="C4736">
            <v>-74.811773000000002</v>
          </cell>
        </row>
        <row r="4737">
          <cell r="A4737">
            <v>12787</v>
          </cell>
          <cell r="B4737">
            <v>41.800193</v>
          </cell>
          <cell r="C4737">
            <v>-74.828610999999995</v>
          </cell>
        </row>
        <row r="4738">
          <cell r="A4738">
            <v>12788</v>
          </cell>
          <cell r="B4738">
            <v>41.810974000000002</v>
          </cell>
          <cell r="C4738">
            <v>-74.729403000000005</v>
          </cell>
        </row>
        <row r="4739">
          <cell r="A4739">
            <v>12789</v>
          </cell>
          <cell r="B4739">
            <v>41.797345</v>
          </cell>
          <cell r="C4739">
            <v>-74.671013000000002</v>
          </cell>
        </row>
        <row r="4740">
          <cell r="A4740">
            <v>12790</v>
          </cell>
          <cell r="B4740">
            <v>41.592331000000001</v>
          </cell>
          <cell r="C4740">
            <v>-74.552644000000001</v>
          </cell>
        </row>
        <row r="4741">
          <cell r="A4741">
            <v>12791</v>
          </cell>
          <cell r="B4741">
            <v>41.695449000000004</v>
          </cell>
          <cell r="C4741">
            <v>-74.746874000000005</v>
          </cell>
        </row>
        <row r="4742">
          <cell r="A4742">
            <v>12792</v>
          </cell>
          <cell r="B4742">
            <v>41.591074999999996</v>
          </cell>
          <cell r="C4742">
            <v>-74.749722000000006</v>
          </cell>
        </row>
        <row r="4743">
          <cell r="A4743">
            <v>12801</v>
          </cell>
          <cell r="B4743">
            <v>43.31888</v>
          </cell>
          <cell r="C4743">
            <v>-73.669060999999999</v>
          </cell>
        </row>
        <row r="4744">
          <cell r="A4744">
            <v>12803</v>
          </cell>
          <cell r="B4744">
            <v>43.283560999999999</v>
          </cell>
          <cell r="C4744">
            <v>-73.629401000000001</v>
          </cell>
        </row>
        <row r="4745">
          <cell r="A4745">
            <v>12804</v>
          </cell>
          <cell r="B4745">
            <v>43.489471999999999</v>
          </cell>
          <cell r="C4745">
            <v>-73.789563000000001</v>
          </cell>
        </row>
        <row r="4746">
          <cell r="A4746">
            <v>12808</v>
          </cell>
          <cell r="B4746">
            <v>43.708337999999998</v>
          </cell>
          <cell r="C4746">
            <v>-73.794146999999995</v>
          </cell>
        </row>
        <row r="4747">
          <cell r="A4747">
            <v>12809</v>
          </cell>
          <cell r="B4747">
            <v>43.280710999999997</v>
          </cell>
          <cell r="C4747">
            <v>-73.484827999999993</v>
          </cell>
        </row>
        <row r="4748">
          <cell r="A4748">
            <v>12810</v>
          </cell>
          <cell r="B4748">
            <v>43.598860000000002</v>
          </cell>
          <cell r="C4748">
            <v>-73.943692999999996</v>
          </cell>
        </row>
        <row r="4749">
          <cell r="A4749">
            <v>12811</v>
          </cell>
          <cell r="B4749">
            <v>43.624220000000001</v>
          </cell>
          <cell r="C4749">
            <v>-74.061200999999997</v>
          </cell>
        </row>
        <row r="4750">
          <cell r="A4750">
            <v>12812</v>
          </cell>
          <cell r="B4750">
            <v>43.667617999999997</v>
          </cell>
          <cell r="C4750">
            <v>-74.456913</v>
          </cell>
        </row>
        <row r="4751">
          <cell r="A4751">
            <v>12814</v>
          </cell>
          <cell r="B4751">
            <v>43.574328999999999</v>
          </cell>
          <cell r="C4751">
            <v>-73.677564000000004</v>
          </cell>
        </row>
        <row r="4752">
          <cell r="A4752">
            <v>12815</v>
          </cell>
          <cell r="B4752">
            <v>43.677503000000002</v>
          </cell>
          <cell r="C4752">
            <v>-73.773433999999995</v>
          </cell>
        </row>
        <row r="4753">
          <cell r="A4753">
            <v>12816</v>
          </cell>
          <cell r="B4753">
            <v>43.068525999999999</v>
          </cell>
          <cell r="C4753">
            <v>-73.392229</v>
          </cell>
        </row>
        <row r="4754">
          <cell r="A4754">
            <v>12817</v>
          </cell>
          <cell r="B4754">
            <v>43.522364000000003</v>
          </cell>
          <cell r="C4754">
            <v>-73.794490999999994</v>
          </cell>
        </row>
        <row r="4755">
          <cell r="A4755">
            <v>12819</v>
          </cell>
          <cell r="B4755">
            <v>43.614193999999998</v>
          </cell>
          <cell r="C4755">
            <v>-73.503056000000001</v>
          </cell>
        </row>
        <row r="4756">
          <cell r="A4756">
            <v>12820</v>
          </cell>
          <cell r="B4756">
            <v>43.471809999999998</v>
          </cell>
          <cell r="C4756">
            <v>-73.639291</v>
          </cell>
        </row>
        <row r="4757">
          <cell r="A4757">
            <v>12821</v>
          </cell>
          <cell r="B4757">
            <v>43.461440000000003</v>
          </cell>
          <cell r="C4757">
            <v>-73.403287000000006</v>
          </cell>
        </row>
        <row r="4758">
          <cell r="A4758">
            <v>12822</v>
          </cell>
          <cell r="B4758">
            <v>43.241967000000002</v>
          </cell>
          <cell r="C4758">
            <v>-73.890738999999996</v>
          </cell>
        </row>
        <row r="4759">
          <cell r="A4759">
            <v>12823</v>
          </cell>
          <cell r="B4759">
            <v>43.154262000000003</v>
          </cell>
          <cell r="C4759">
            <v>-73.458062999999996</v>
          </cell>
        </row>
        <row r="4760">
          <cell r="A4760">
            <v>12824</v>
          </cell>
          <cell r="B4760">
            <v>43.560729000000002</v>
          </cell>
          <cell r="C4760">
            <v>-73.755544999999998</v>
          </cell>
        </row>
        <row r="4761">
          <cell r="A4761">
            <v>12827</v>
          </cell>
          <cell r="B4761">
            <v>43.443936000000001</v>
          </cell>
          <cell r="C4761">
            <v>-73.489198000000002</v>
          </cell>
        </row>
        <row r="4762">
          <cell r="A4762">
            <v>12828</v>
          </cell>
          <cell r="B4762">
            <v>43.371195</v>
          </cell>
          <cell r="C4762">
            <v>-73.434566000000004</v>
          </cell>
        </row>
        <row r="4763">
          <cell r="A4763">
            <v>12831</v>
          </cell>
          <cell r="B4763">
            <v>43.204261000000002</v>
          </cell>
          <cell r="C4763">
            <v>-73.707414999999997</v>
          </cell>
        </row>
        <row r="4764">
          <cell r="A4764">
            <v>12832</v>
          </cell>
          <cell r="B4764">
            <v>43.369373000000003</v>
          </cell>
          <cell r="C4764">
            <v>-73.331692000000004</v>
          </cell>
        </row>
        <row r="4765">
          <cell r="A4765">
            <v>12833</v>
          </cell>
          <cell r="B4765">
            <v>43.181213999999997</v>
          </cell>
          <cell r="C4765">
            <v>-73.906293000000005</v>
          </cell>
        </row>
        <row r="4766">
          <cell r="A4766">
            <v>12834</v>
          </cell>
          <cell r="B4766">
            <v>43.212753999999997</v>
          </cell>
          <cell r="C4766">
            <v>-73.434261000000006</v>
          </cell>
        </row>
        <row r="4767">
          <cell r="A4767">
            <v>12835</v>
          </cell>
          <cell r="B4767">
            <v>43.287588999999997</v>
          </cell>
          <cell r="C4767">
            <v>-73.976957999999996</v>
          </cell>
        </row>
        <row r="4768">
          <cell r="A4768">
            <v>12836</v>
          </cell>
          <cell r="B4768">
            <v>43.730224999999997</v>
          </cell>
          <cell r="C4768">
            <v>-73.543498</v>
          </cell>
        </row>
        <row r="4769">
          <cell r="A4769">
            <v>12837</v>
          </cell>
          <cell r="B4769">
            <v>43.492705000000001</v>
          </cell>
          <cell r="C4769">
            <v>-73.278903999999997</v>
          </cell>
        </row>
        <row r="4770">
          <cell r="A4770">
            <v>12838</v>
          </cell>
          <cell r="B4770">
            <v>43.354303999999999</v>
          </cell>
          <cell r="C4770">
            <v>-73.404905999999997</v>
          </cell>
        </row>
        <row r="4771">
          <cell r="A4771">
            <v>12839</v>
          </cell>
          <cell r="B4771">
            <v>43.203595999999997</v>
          </cell>
          <cell r="C4771">
            <v>-73.468588999999994</v>
          </cell>
        </row>
        <row r="4772">
          <cell r="A4772">
            <v>12841</v>
          </cell>
          <cell r="B4772">
            <v>43.646953000000003</v>
          </cell>
          <cell r="C4772">
            <v>-73.508308</v>
          </cell>
        </row>
        <row r="4773">
          <cell r="A4773">
            <v>12842</v>
          </cell>
          <cell r="B4773">
            <v>43.749927999999997</v>
          </cell>
          <cell r="C4773">
            <v>-74.327592999999993</v>
          </cell>
        </row>
        <row r="4774">
          <cell r="A4774">
            <v>12843</v>
          </cell>
          <cell r="B4774">
            <v>43.58596</v>
          </cell>
          <cell r="C4774">
            <v>-73.916498000000004</v>
          </cell>
        </row>
        <row r="4775">
          <cell r="A4775">
            <v>12844</v>
          </cell>
          <cell r="B4775">
            <v>43.475352999999998</v>
          </cell>
          <cell r="C4775">
            <v>-73.627155999999999</v>
          </cell>
        </row>
        <row r="4776">
          <cell r="A4776">
            <v>12845</v>
          </cell>
          <cell r="B4776">
            <v>43.518611</v>
          </cell>
          <cell r="C4776">
            <v>-73.875461999999999</v>
          </cell>
        </row>
        <row r="4777">
          <cell r="A4777">
            <v>12846</v>
          </cell>
          <cell r="B4777">
            <v>43.455598000000002</v>
          </cell>
          <cell r="C4777">
            <v>-73.771546999999998</v>
          </cell>
        </row>
        <row r="4778">
          <cell r="A4778">
            <v>12847</v>
          </cell>
          <cell r="B4778">
            <v>43.953252999999997</v>
          </cell>
          <cell r="C4778">
            <v>-74.440028999999996</v>
          </cell>
        </row>
        <row r="4779">
          <cell r="A4779">
            <v>12848</v>
          </cell>
          <cell r="B4779">
            <v>43.100123000000004</v>
          </cell>
          <cell r="C4779">
            <v>-73.524553999999995</v>
          </cell>
        </row>
        <row r="4780">
          <cell r="A4780">
            <v>12849</v>
          </cell>
          <cell r="B4780">
            <v>43.442087000000001</v>
          </cell>
          <cell r="C4780">
            <v>-73.290902000000003</v>
          </cell>
        </row>
        <row r="4781">
          <cell r="A4781">
            <v>12850</v>
          </cell>
          <cell r="B4781">
            <v>43.185955999999997</v>
          </cell>
          <cell r="C4781">
            <v>-73.983737000000005</v>
          </cell>
        </row>
        <row r="4782">
          <cell r="A4782">
            <v>12851</v>
          </cell>
          <cell r="B4782">
            <v>44.214452000000001</v>
          </cell>
          <cell r="C4782">
            <v>-73.787317000000002</v>
          </cell>
        </row>
        <row r="4783">
          <cell r="A4783">
            <v>12852</v>
          </cell>
          <cell r="B4783">
            <v>44.145677999999997</v>
          </cell>
          <cell r="C4783">
            <v>-73.815203999999994</v>
          </cell>
        </row>
        <row r="4784">
          <cell r="A4784">
            <v>12853</v>
          </cell>
          <cell r="B4784">
            <v>43.622180999999998</v>
          </cell>
          <cell r="C4784">
            <v>-73.922201000000001</v>
          </cell>
        </row>
        <row r="4785">
          <cell r="A4785">
            <v>12854</v>
          </cell>
          <cell r="B4785">
            <v>43.452517</v>
          </cell>
          <cell r="C4785">
            <v>-73.340950000000007</v>
          </cell>
        </row>
        <row r="4786">
          <cell r="A4786">
            <v>12855</v>
          </cell>
          <cell r="B4786">
            <v>43.970736000000002</v>
          </cell>
          <cell r="C4786">
            <v>-73.721138999999994</v>
          </cell>
        </row>
        <row r="4787">
          <cell r="A4787">
            <v>12856</v>
          </cell>
          <cell r="B4787">
            <v>43.723664999999997</v>
          </cell>
          <cell r="C4787">
            <v>-74.087328999999997</v>
          </cell>
        </row>
        <row r="4788">
          <cell r="A4788">
            <v>12857</v>
          </cell>
          <cell r="B4788">
            <v>44.145677999999997</v>
          </cell>
          <cell r="C4788">
            <v>-73.815203999999994</v>
          </cell>
        </row>
        <row r="4789">
          <cell r="A4789">
            <v>12858</v>
          </cell>
          <cell r="B4789">
            <v>43.879451000000003</v>
          </cell>
          <cell r="C4789">
            <v>-73.400254000000004</v>
          </cell>
        </row>
        <row r="4790">
          <cell r="A4790">
            <v>12859</v>
          </cell>
          <cell r="B4790">
            <v>43.20138</v>
          </cell>
          <cell r="C4790">
            <v>-73.891853999999995</v>
          </cell>
        </row>
        <row r="4791">
          <cell r="A4791">
            <v>12860</v>
          </cell>
          <cell r="B4791">
            <v>43.592829000000002</v>
          </cell>
          <cell r="C4791">
            <v>-73.784407000000002</v>
          </cell>
        </row>
        <row r="4792">
          <cell r="A4792">
            <v>12861</v>
          </cell>
          <cell r="B4792">
            <v>43.743816000000002</v>
          </cell>
          <cell r="C4792">
            <v>-73.422180999999995</v>
          </cell>
        </row>
        <row r="4793">
          <cell r="A4793">
            <v>12862</v>
          </cell>
          <cell r="B4793">
            <v>43.675376999999997</v>
          </cell>
          <cell r="C4793">
            <v>-73.932508999999996</v>
          </cell>
        </row>
        <row r="4794">
          <cell r="A4794">
            <v>12863</v>
          </cell>
          <cell r="B4794">
            <v>43.061304999999997</v>
          </cell>
          <cell r="C4794">
            <v>-73.923079999999999</v>
          </cell>
        </row>
        <row r="4795">
          <cell r="A4795">
            <v>12864</v>
          </cell>
          <cell r="B4795">
            <v>43.667617999999997</v>
          </cell>
          <cell r="C4795">
            <v>-74.456913</v>
          </cell>
        </row>
        <row r="4796">
          <cell r="A4796">
            <v>12865</v>
          </cell>
          <cell r="B4796">
            <v>43.225966</v>
          </cell>
          <cell r="C4796">
            <v>-73.348736000000002</v>
          </cell>
        </row>
        <row r="4797">
          <cell r="A4797">
            <v>12866</v>
          </cell>
          <cell r="B4797">
            <v>43.101145000000002</v>
          </cell>
          <cell r="C4797">
            <v>-73.850622999999999</v>
          </cell>
        </row>
        <row r="4798">
          <cell r="A4798">
            <v>12870</v>
          </cell>
          <cell r="B4798">
            <v>43.841273000000001</v>
          </cell>
          <cell r="C4798">
            <v>-73.759213000000003</v>
          </cell>
        </row>
        <row r="4799">
          <cell r="A4799">
            <v>12871</v>
          </cell>
          <cell r="B4799">
            <v>43.130211000000003</v>
          </cell>
          <cell r="C4799">
            <v>-73.643204999999995</v>
          </cell>
        </row>
        <row r="4800">
          <cell r="A4800">
            <v>12872</v>
          </cell>
          <cell r="B4800">
            <v>44.145677999999997</v>
          </cell>
          <cell r="C4800">
            <v>-73.815203999999994</v>
          </cell>
        </row>
        <row r="4801">
          <cell r="A4801">
            <v>12873</v>
          </cell>
          <cell r="B4801">
            <v>43.104587000000002</v>
          </cell>
          <cell r="C4801">
            <v>-73.314178999999996</v>
          </cell>
        </row>
        <row r="4802">
          <cell r="A4802">
            <v>12874</v>
          </cell>
          <cell r="B4802">
            <v>43.693173000000002</v>
          </cell>
          <cell r="C4802">
            <v>-73.505019000000004</v>
          </cell>
        </row>
        <row r="4803">
          <cell r="A4803">
            <v>12878</v>
          </cell>
          <cell r="B4803">
            <v>43.464398000000003</v>
          </cell>
          <cell r="C4803">
            <v>-73.876363999999995</v>
          </cell>
        </row>
        <row r="4804">
          <cell r="A4804">
            <v>12879</v>
          </cell>
          <cell r="B4804">
            <v>44.145677999999997</v>
          </cell>
          <cell r="C4804">
            <v>-73.815203999999994</v>
          </cell>
        </row>
        <row r="4805">
          <cell r="A4805">
            <v>12883</v>
          </cell>
          <cell r="B4805">
            <v>43.852071000000002</v>
          </cell>
          <cell r="C4805">
            <v>-73.478024000000005</v>
          </cell>
        </row>
        <row r="4806">
          <cell r="A4806">
            <v>12884</v>
          </cell>
          <cell r="B4806">
            <v>43.088397000000001</v>
          </cell>
          <cell r="C4806">
            <v>-73.591651999999996</v>
          </cell>
        </row>
        <row r="4807">
          <cell r="A4807">
            <v>12885</v>
          </cell>
          <cell r="B4807">
            <v>43.570456999999998</v>
          </cell>
          <cell r="C4807">
            <v>-73.859927999999996</v>
          </cell>
        </row>
        <row r="4808">
          <cell r="A4808">
            <v>12886</v>
          </cell>
          <cell r="B4808">
            <v>43.631297000000004</v>
          </cell>
          <cell r="C4808">
            <v>-73.936398999999994</v>
          </cell>
        </row>
        <row r="4809">
          <cell r="A4809">
            <v>12887</v>
          </cell>
          <cell r="B4809">
            <v>43.492815</v>
          </cell>
          <cell r="C4809">
            <v>-73.421536000000003</v>
          </cell>
        </row>
        <row r="4810">
          <cell r="A4810">
            <v>12901</v>
          </cell>
          <cell r="B4810">
            <v>44.711869999999998</v>
          </cell>
          <cell r="C4810">
            <v>-73.637103999999994</v>
          </cell>
        </row>
        <row r="4811">
          <cell r="A4811">
            <v>12903</v>
          </cell>
          <cell r="B4811">
            <v>44.685411000000002</v>
          </cell>
          <cell r="C4811">
            <v>-73.447398000000007</v>
          </cell>
        </row>
        <row r="4812">
          <cell r="A4812">
            <v>12910</v>
          </cell>
          <cell r="B4812">
            <v>44.865209</v>
          </cell>
          <cell r="C4812">
            <v>-73.577682999999993</v>
          </cell>
        </row>
        <row r="4813">
          <cell r="A4813">
            <v>12911</v>
          </cell>
          <cell r="B4813">
            <v>44.528081</v>
          </cell>
          <cell r="C4813">
            <v>-73.471946000000003</v>
          </cell>
        </row>
        <row r="4814">
          <cell r="A4814">
            <v>12912</v>
          </cell>
          <cell r="B4814">
            <v>44.711326</v>
          </cell>
          <cell r="C4814">
            <v>-73.648386000000002</v>
          </cell>
        </row>
        <row r="4815">
          <cell r="A4815">
            <v>12913</v>
          </cell>
          <cell r="B4815">
            <v>44.401212999999998</v>
          </cell>
          <cell r="C4815">
            <v>-74.070277000000004</v>
          </cell>
        </row>
        <row r="4816">
          <cell r="A4816">
            <v>12914</v>
          </cell>
          <cell r="B4816">
            <v>44.674942000000001</v>
          </cell>
          <cell r="C4816">
            <v>-74.444789</v>
          </cell>
        </row>
        <row r="4817">
          <cell r="A4817">
            <v>12915</v>
          </cell>
          <cell r="B4817">
            <v>44.552725000000002</v>
          </cell>
          <cell r="C4817">
            <v>-74.317958000000004</v>
          </cell>
        </row>
        <row r="4818">
          <cell r="A4818">
            <v>12916</v>
          </cell>
          <cell r="B4818">
            <v>44.877630000000003</v>
          </cell>
          <cell r="C4818">
            <v>-74.489379</v>
          </cell>
        </row>
        <row r="4819">
          <cell r="A4819">
            <v>12917</v>
          </cell>
          <cell r="B4819">
            <v>44.932057</v>
          </cell>
          <cell r="C4819">
            <v>-74.200947999999997</v>
          </cell>
        </row>
        <row r="4820">
          <cell r="A4820">
            <v>12918</v>
          </cell>
          <cell r="B4820">
            <v>44.686162000000003</v>
          </cell>
          <cell r="C4820">
            <v>-73.670248999999998</v>
          </cell>
        </row>
        <row r="4821">
          <cell r="A4821">
            <v>12919</v>
          </cell>
          <cell r="B4821">
            <v>44.726056</v>
          </cell>
          <cell r="C4821">
            <v>-73.578284999999994</v>
          </cell>
        </row>
        <row r="4822">
          <cell r="A4822">
            <v>12920</v>
          </cell>
          <cell r="B4822">
            <v>44.932727</v>
          </cell>
          <cell r="C4822">
            <v>-74.068370999999999</v>
          </cell>
        </row>
        <row r="4823">
          <cell r="A4823">
            <v>12921</v>
          </cell>
          <cell r="B4823">
            <v>44.879905999999998</v>
          </cell>
          <cell r="C4823">
            <v>-73.452578000000003</v>
          </cell>
        </row>
        <row r="4824">
          <cell r="A4824">
            <v>12922</v>
          </cell>
          <cell r="B4824">
            <v>44.287829000000002</v>
          </cell>
          <cell r="C4824">
            <v>-74.702337999999997</v>
          </cell>
        </row>
        <row r="4825">
          <cell r="A4825">
            <v>12923</v>
          </cell>
          <cell r="B4825">
            <v>44.916842000000003</v>
          </cell>
          <cell r="C4825">
            <v>-73.932052999999996</v>
          </cell>
        </row>
        <row r="4826">
          <cell r="A4826">
            <v>12924</v>
          </cell>
          <cell r="B4826">
            <v>44.706561000000001</v>
          </cell>
          <cell r="C4826">
            <v>-73.744555000000005</v>
          </cell>
        </row>
        <row r="4827">
          <cell r="A4827">
            <v>12926</v>
          </cell>
          <cell r="B4827">
            <v>44.944144999999999</v>
          </cell>
          <cell r="C4827">
            <v>-74.327315999999996</v>
          </cell>
        </row>
        <row r="4828">
          <cell r="A4828">
            <v>12927</v>
          </cell>
          <cell r="B4828">
            <v>44.228968999999999</v>
          </cell>
          <cell r="C4828">
            <v>-74.858103</v>
          </cell>
        </row>
        <row r="4829">
          <cell r="A4829">
            <v>12928</v>
          </cell>
          <cell r="B4829">
            <v>43.930616000000001</v>
          </cell>
          <cell r="C4829">
            <v>-73.588539999999995</v>
          </cell>
        </row>
        <row r="4830">
          <cell r="A4830">
            <v>12929</v>
          </cell>
          <cell r="B4830">
            <v>44.847709000000002</v>
          </cell>
          <cell r="C4830">
            <v>-73.582317000000003</v>
          </cell>
        </row>
        <row r="4831">
          <cell r="A4831">
            <v>12930</v>
          </cell>
          <cell r="B4831">
            <v>44.552725000000002</v>
          </cell>
          <cell r="C4831">
            <v>-74.317958000000004</v>
          </cell>
        </row>
        <row r="4832">
          <cell r="A4832">
            <v>12932</v>
          </cell>
          <cell r="B4832">
            <v>44.145677999999997</v>
          </cell>
          <cell r="C4832">
            <v>-73.815203999999994</v>
          </cell>
        </row>
        <row r="4833">
          <cell r="A4833">
            <v>12933</v>
          </cell>
          <cell r="B4833">
            <v>44.881962000000001</v>
          </cell>
          <cell r="C4833">
            <v>-73.963279</v>
          </cell>
        </row>
        <row r="4834">
          <cell r="A4834">
            <v>12934</v>
          </cell>
          <cell r="B4834">
            <v>44.892243000000001</v>
          </cell>
          <cell r="C4834">
            <v>-73.907936000000007</v>
          </cell>
        </row>
        <row r="4835">
          <cell r="A4835">
            <v>12935</v>
          </cell>
          <cell r="B4835">
            <v>44.801467000000002</v>
          </cell>
          <cell r="C4835">
            <v>-73.739157000000006</v>
          </cell>
        </row>
        <row r="4836">
          <cell r="A4836">
            <v>12936</v>
          </cell>
          <cell r="B4836">
            <v>44.273412</v>
          </cell>
          <cell r="C4836">
            <v>-73.377433999999994</v>
          </cell>
        </row>
        <row r="4837">
          <cell r="A4837">
            <v>12937</v>
          </cell>
          <cell r="B4837">
            <v>44.955976999999997</v>
          </cell>
          <cell r="C4837">
            <v>-74.486739999999998</v>
          </cell>
        </row>
        <row r="4838">
          <cell r="A4838">
            <v>12939</v>
          </cell>
          <cell r="B4838">
            <v>44.552725000000002</v>
          </cell>
          <cell r="C4838">
            <v>-74.317958000000004</v>
          </cell>
        </row>
        <row r="4839">
          <cell r="A4839">
            <v>12941</v>
          </cell>
          <cell r="B4839">
            <v>44.145677999999997</v>
          </cell>
          <cell r="C4839">
            <v>-73.815203999999994</v>
          </cell>
        </row>
        <row r="4840">
          <cell r="A4840">
            <v>12942</v>
          </cell>
          <cell r="B4840">
            <v>44.145677999999997</v>
          </cell>
          <cell r="C4840">
            <v>-73.815203999999994</v>
          </cell>
        </row>
        <row r="4841">
          <cell r="A4841">
            <v>12943</v>
          </cell>
          <cell r="B4841">
            <v>44.202396999999998</v>
          </cell>
          <cell r="C4841">
            <v>-73.773111</v>
          </cell>
        </row>
        <row r="4842">
          <cell r="A4842">
            <v>12944</v>
          </cell>
          <cell r="B4842">
            <v>44.343063000000001</v>
          </cell>
          <cell r="C4842">
            <v>-73.436913000000004</v>
          </cell>
        </row>
        <row r="4843">
          <cell r="A4843">
            <v>12945</v>
          </cell>
          <cell r="B4843">
            <v>44.552725000000002</v>
          </cell>
          <cell r="C4843">
            <v>-74.317958000000004</v>
          </cell>
        </row>
        <row r="4844">
          <cell r="A4844">
            <v>12946</v>
          </cell>
          <cell r="B4844">
            <v>44.130662999999998</v>
          </cell>
          <cell r="C4844">
            <v>-73.734651999999997</v>
          </cell>
        </row>
        <row r="4845">
          <cell r="A4845">
            <v>12949</v>
          </cell>
          <cell r="B4845">
            <v>44.746861000000003</v>
          </cell>
          <cell r="C4845">
            <v>-74.660413000000005</v>
          </cell>
        </row>
        <row r="4846">
          <cell r="A4846">
            <v>12950</v>
          </cell>
          <cell r="B4846">
            <v>44.145677999999997</v>
          </cell>
          <cell r="C4846">
            <v>-73.815203999999994</v>
          </cell>
        </row>
        <row r="4847">
          <cell r="A4847">
            <v>12952</v>
          </cell>
          <cell r="B4847">
            <v>44.734586999999998</v>
          </cell>
          <cell r="C4847">
            <v>-73.900452000000001</v>
          </cell>
        </row>
        <row r="4848">
          <cell r="A4848">
            <v>12953</v>
          </cell>
          <cell r="B4848">
            <v>44.859116999999998</v>
          </cell>
          <cell r="C4848">
            <v>-74.288236999999995</v>
          </cell>
        </row>
        <row r="4849">
          <cell r="A4849">
            <v>12955</v>
          </cell>
          <cell r="B4849">
            <v>44.804316</v>
          </cell>
          <cell r="C4849">
            <v>-73.972989999999996</v>
          </cell>
        </row>
        <row r="4850">
          <cell r="A4850">
            <v>12956</v>
          </cell>
          <cell r="B4850">
            <v>44.124040000000001</v>
          </cell>
          <cell r="C4850">
            <v>-73.491335000000007</v>
          </cell>
        </row>
        <row r="4851">
          <cell r="A4851">
            <v>12957</v>
          </cell>
          <cell r="B4851">
            <v>44.856879999999997</v>
          </cell>
          <cell r="C4851">
            <v>-74.552321000000006</v>
          </cell>
        </row>
        <row r="4852">
          <cell r="A4852">
            <v>12958</v>
          </cell>
          <cell r="B4852">
            <v>44.792955999999997</v>
          </cell>
          <cell r="C4852">
            <v>-73.661295999999993</v>
          </cell>
        </row>
        <row r="4853">
          <cell r="A4853">
            <v>12959</v>
          </cell>
          <cell r="B4853">
            <v>44.762920000000001</v>
          </cell>
          <cell r="C4853">
            <v>-73.615748999999994</v>
          </cell>
        </row>
        <row r="4854">
          <cell r="A4854">
            <v>12960</v>
          </cell>
          <cell r="B4854">
            <v>44.041862999999999</v>
          </cell>
          <cell r="C4854">
            <v>-73.505264999999994</v>
          </cell>
        </row>
        <row r="4855">
          <cell r="A4855">
            <v>12961</v>
          </cell>
          <cell r="B4855">
            <v>44.055154999999999</v>
          </cell>
          <cell r="C4855">
            <v>-73.534677000000002</v>
          </cell>
        </row>
        <row r="4856">
          <cell r="A4856">
            <v>12962</v>
          </cell>
          <cell r="B4856">
            <v>44.617784</v>
          </cell>
          <cell r="C4856">
            <v>-73.605062000000004</v>
          </cell>
        </row>
        <row r="4857">
          <cell r="A4857">
            <v>12964</v>
          </cell>
          <cell r="B4857">
            <v>44.145677999999997</v>
          </cell>
          <cell r="C4857">
            <v>-73.815203999999994</v>
          </cell>
        </row>
        <row r="4858">
          <cell r="A4858">
            <v>12965</v>
          </cell>
          <cell r="B4858">
            <v>44.726424000000002</v>
          </cell>
          <cell r="C4858">
            <v>-74.678121000000004</v>
          </cell>
        </row>
        <row r="4859">
          <cell r="A4859">
            <v>12966</v>
          </cell>
          <cell r="B4859">
            <v>44.853200000000001</v>
          </cell>
          <cell r="C4859">
            <v>-74.419121000000004</v>
          </cell>
        </row>
        <row r="4860">
          <cell r="A4860">
            <v>12967</v>
          </cell>
          <cell r="B4860">
            <v>44.761862000000001</v>
          </cell>
          <cell r="C4860">
            <v>-74.680487999999997</v>
          </cell>
        </row>
        <row r="4861">
          <cell r="A4861">
            <v>12969</v>
          </cell>
          <cell r="B4861">
            <v>44.552725000000002</v>
          </cell>
          <cell r="C4861">
            <v>-74.317958000000004</v>
          </cell>
        </row>
        <row r="4862">
          <cell r="A4862">
            <v>12970</v>
          </cell>
          <cell r="B4862">
            <v>44.552725000000002</v>
          </cell>
          <cell r="C4862">
            <v>-74.317958000000004</v>
          </cell>
        </row>
        <row r="4863">
          <cell r="A4863">
            <v>12972</v>
          </cell>
          <cell r="B4863">
            <v>44.666069999999998</v>
          </cell>
          <cell r="C4863">
            <v>-73.569166999999993</v>
          </cell>
        </row>
        <row r="4864">
          <cell r="A4864">
            <v>12973</v>
          </cell>
          <cell r="B4864">
            <v>44.234288999999997</v>
          </cell>
          <cell r="C4864">
            <v>-74.555957000000006</v>
          </cell>
        </row>
        <row r="4865">
          <cell r="A4865">
            <v>12974</v>
          </cell>
          <cell r="B4865">
            <v>44.087071999999999</v>
          </cell>
          <cell r="C4865">
            <v>-73.461308000000002</v>
          </cell>
        </row>
        <row r="4866">
          <cell r="A4866">
            <v>12975</v>
          </cell>
          <cell r="B4866">
            <v>44.526437000000001</v>
          </cell>
          <cell r="C4866">
            <v>-73.409243000000004</v>
          </cell>
        </row>
        <row r="4867">
          <cell r="A4867">
            <v>12976</v>
          </cell>
          <cell r="B4867">
            <v>44.552725000000002</v>
          </cell>
          <cell r="C4867">
            <v>-74.317958000000004</v>
          </cell>
        </row>
        <row r="4868">
          <cell r="A4868">
            <v>12977</v>
          </cell>
          <cell r="B4868">
            <v>44.145677999999997</v>
          </cell>
          <cell r="C4868">
            <v>-73.815203999999994</v>
          </cell>
        </row>
        <row r="4869">
          <cell r="A4869">
            <v>12978</v>
          </cell>
          <cell r="B4869">
            <v>44.664955999999997</v>
          </cell>
          <cell r="C4869">
            <v>-73.761204000000006</v>
          </cell>
        </row>
        <row r="4870">
          <cell r="A4870">
            <v>12979</v>
          </cell>
          <cell r="B4870">
            <v>44.864632999999998</v>
          </cell>
          <cell r="C4870">
            <v>-73.626615000000001</v>
          </cell>
        </row>
        <row r="4871">
          <cell r="A4871">
            <v>12980</v>
          </cell>
          <cell r="B4871">
            <v>44.657819000000003</v>
          </cell>
          <cell r="C4871">
            <v>-74.515511000000004</v>
          </cell>
        </row>
        <row r="4872">
          <cell r="A4872">
            <v>12981</v>
          </cell>
          <cell r="B4872">
            <v>44.624412999999997</v>
          </cell>
          <cell r="C4872">
            <v>-73.809265999999994</v>
          </cell>
        </row>
        <row r="4873">
          <cell r="A4873">
            <v>12983</v>
          </cell>
          <cell r="B4873">
            <v>44.583429000000002</v>
          </cell>
          <cell r="C4873">
            <v>-74.272103999999999</v>
          </cell>
        </row>
        <row r="4874">
          <cell r="A4874">
            <v>12985</v>
          </cell>
          <cell r="B4874">
            <v>44.570072000000003</v>
          </cell>
          <cell r="C4874">
            <v>-73.678748999999996</v>
          </cell>
        </row>
        <row r="4875">
          <cell r="A4875">
            <v>12986</v>
          </cell>
          <cell r="B4875">
            <v>44.599970999999996</v>
          </cell>
          <cell r="C4875">
            <v>-74.294011999999995</v>
          </cell>
        </row>
        <row r="4876">
          <cell r="A4876">
            <v>12987</v>
          </cell>
          <cell r="B4876">
            <v>44.145677999999997</v>
          </cell>
          <cell r="C4876">
            <v>-73.815203999999994</v>
          </cell>
        </row>
        <row r="4877">
          <cell r="A4877">
            <v>12989</v>
          </cell>
          <cell r="B4877">
            <v>44.552725000000002</v>
          </cell>
          <cell r="C4877">
            <v>-74.317958000000004</v>
          </cell>
        </row>
        <row r="4878">
          <cell r="A4878">
            <v>12992</v>
          </cell>
          <cell r="B4878">
            <v>44.827274000000003</v>
          </cell>
          <cell r="C4878">
            <v>-73.513225000000006</v>
          </cell>
        </row>
        <row r="4879">
          <cell r="A4879">
            <v>12993</v>
          </cell>
          <cell r="B4879">
            <v>44.187829999999998</v>
          </cell>
          <cell r="C4879">
            <v>-73.434540999999996</v>
          </cell>
        </row>
        <row r="4880">
          <cell r="A4880">
            <v>12995</v>
          </cell>
          <cell r="B4880">
            <v>44.805681</v>
          </cell>
          <cell r="C4880">
            <v>-74.252253999999994</v>
          </cell>
        </row>
        <row r="4881">
          <cell r="A4881">
            <v>12996</v>
          </cell>
          <cell r="B4881">
            <v>44.242260999999999</v>
          </cell>
          <cell r="C4881">
            <v>-73.416201999999998</v>
          </cell>
        </row>
        <row r="4882">
          <cell r="A4882">
            <v>12997</v>
          </cell>
          <cell r="B4882">
            <v>44.145677999999997</v>
          </cell>
          <cell r="C4882">
            <v>-73.815203999999994</v>
          </cell>
        </row>
        <row r="4883">
          <cell r="A4883">
            <v>12998</v>
          </cell>
          <cell r="B4883">
            <v>44.08267</v>
          </cell>
          <cell r="C4883">
            <v>-73.530601000000004</v>
          </cell>
        </row>
        <row r="4884">
          <cell r="A4884">
            <v>13020</v>
          </cell>
          <cell r="B4884">
            <v>42.823968000000001</v>
          </cell>
          <cell r="C4884">
            <v>-76.062425000000005</v>
          </cell>
        </row>
        <row r="4885">
          <cell r="A4885">
            <v>13021</v>
          </cell>
          <cell r="B4885">
            <v>42.894381000000003</v>
          </cell>
          <cell r="C4885">
            <v>-76.565683000000007</v>
          </cell>
        </row>
        <row r="4886">
          <cell r="A4886">
            <v>13022</v>
          </cell>
          <cell r="B4886">
            <v>43.163364000000001</v>
          </cell>
          <cell r="C4886">
            <v>-76.509567000000004</v>
          </cell>
        </row>
        <row r="4887">
          <cell r="A4887">
            <v>13024</v>
          </cell>
          <cell r="B4887">
            <v>43.163364000000001</v>
          </cell>
          <cell r="C4887">
            <v>-76.509567000000004</v>
          </cell>
        </row>
        <row r="4888">
          <cell r="A4888">
            <v>13026</v>
          </cell>
          <cell r="B4888">
            <v>42.755979000000004</v>
          </cell>
          <cell r="C4888">
            <v>-76.646006999999997</v>
          </cell>
        </row>
        <row r="4889">
          <cell r="A4889">
            <v>13027</v>
          </cell>
          <cell r="B4889">
            <v>43.158531000000004</v>
          </cell>
          <cell r="C4889">
            <v>-76.360146999999998</v>
          </cell>
        </row>
        <row r="4890">
          <cell r="A4890">
            <v>13028</v>
          </cell>
          <cell r="B4890">
            <v>43.310493999999998</v>
          </cell>
          <cell r="C4890">
            <v>-76.135765000000006</v>
          </cell>
        </row>
        <row r="4891">
          <cell r="A4891">
            <v>13029</v>
          </cell>
          <cell r="B4891">
            <v>43.227448000000003</v>
          </cell>
          <cell r="C4891">
            <v>-76.140647999999999</v>
          </cell>
        </row>
        <row r="4892">
          <cell r="A4892">
            <v>13030</v>
          </cell>
          <cell r="B4892">
            <v>43.165371999999998</v>
          </cell>
          <cell r="C4892">
            <v>-75.993896000000007</v>
          </cell>
        </row>
        <row r="4893">
          <cell r="A4893">
            <v>13031</v>
          </cell>
          <cell r="B4893">
            <v>43.049756000000002</v>
          </cell>
          <cell r="C4893">
            <v>-76.348011999999997</v>
          </cell>
        </row>
        <row r="4894">
          <cell r="A4894">
            <v>13032</v>
          </cell>
          <cell r="B4894">
            <v>43.005766999999999</v>
          </cell>
          <cell r="C4894">
            <v>-75.798607000000004</v>
          </cell>
        </row>
        <row r="4895">
          <cell r="A4895">
            <v>13033</v>
          </cell>
          <cell r="B4895">
            <v>43.185529000000002</v>
          </cell>
          <cell r="C4895">
            <v>-76.579082</v>
          </cell>
        </row>
        <row r="4896">
          <cell r="A4896">
            <v>13034</v>
          </cell>
          <cell r="B4896">
            <v>42.924315</v>
          </cell>
          <cell r="C4896">
            <v>-76.676418999999996</v>
          </cell>
        </row>
        <row r="4897">
          <cell r="A4897">
            <v>13035</v>
          </cell>
          <cell r="B4897">
            <v>42.939422</v>
          </cell>
          <cell r="C4897">
            <v>-75.775568000000007</v>
          </cell>
        </row>
        <row r="4898">
          <cell r="A4898">
            <v>13036</v>
          </cell>
          <cell r="B4898">
            <v>43.330331999999999</v>
          </cell>
          <cell r="C4898">
            <v>-76.170850000000002</v>
          </cell>
        </row>
        <row r="4899">
          <cell r="A4899">
            <v>13037</v>
          </cell>
          <cell r="B4899">
            <v>43.009985</v>
          </cell>
          <cell r="C4899">
            <v>-75.806194000000005</v>
          </cell>
        </row>
        <row r="4900">
          <cell r="A4900">
            <v>13039</v>
          </cell>
          <cell r="B4900">
            <v>43.125490999999997</v>
          </cell>
          <cell r="C4900">
            <v>-76.154128</v>
          </cell>
        </row>
        <row r="4901">
          <cell r="A4901">
            <v>13040</v>
          </cell>
          <cell r="B4901">
            <v>42.565931999999997</v>
          </cell>
          <cell r="C4901">
            <v>-75.955301000000006</v>
          </cell>
        </row>
        <row r="4902">
          <cell r="A4902">
            <v>13041</v>
          </cell>
          <cell r="B4902">
            <v>43.119216999999999</v>
          </cell>
          <cell r="C4902">
            <v>-76.131930999999994</v>
          </cell>
        </row>
        <row r="4903">
          <cell r="A4903">
            <v>13042</v>
          </cell>
          <cell r="B4903">
            <v>43.27637</v>
          </cell>
          <cell r="C4903">
            <v>-76.225752</v>
          </cell>
        </row>
        <row r="4904">
          <cell r="A4904">
            <v>13043</v>
          </cell>
          <cell r="B4904">
            <v>43.042043999999997</v>
          </cell>
          <cell r="C4904">
            <v>-75.740848</v>
          </cell>
        </row>
        <row r="4905">
          <cell r="A4905">
            <v>13044</v>
          </cell>
          <cell r="B4905">
            <v>43.301231999999999</v>
          </cell>
          <cell r="C4905">
            <v>-75.982592999999994</v>
          </cell>
        </row>
        <row r="4906">
          <cell r="A4906">
            <v>13045</v>
          </cell>
          <cell r="B4906">
            <v>42.614268000000003</v>
          </cell>
          <cell r="C4906">
            <v>-76.120127999999994</v>
          </cell>
        </row>
        <row r="4907">
          <cell r="A4907">
            <v>13051</v>
          </cell>
          <cell r="B4907">
            <v>42.870697999999997</v>
          </cell>
          <cell r="C4907">
            <v>-75.911280000000005</v>
          </cell>
        </row>
        <row r="4908">
          <cell r="A4908">
            <v>13052</v>
          </cell>
          <cell r="B4908">
            <v>42.776527000000002</v>
          </cell>
          <cell r="C4908">
            <v>-75.859458000000004</v>
          </cell>
        </row>
        <row r="4909">
          <cell r="A4909">
            <v>13053</v>
          </cell>
          <cell r="B4909">
            <v>42.477711999999997</v>
          </cell>
          <cell r="C4909">
            <v>-76.291224</v>
          </cell>
        </row>
        <row r="4910">
          <cell r="A4910">
            <v>13054</v>
          </cell>
          <cell r="B4910">
            <v>43.145479999999999</v>
          </cell>
          <cell r="C4910">
            <v>-75.559605000000005</v>
          </cell>
        </row>
        <row r="4911">
          <cell r="A4911">
            <v>13056</v>
          </cell>
          <cell r="B4911">
            <v>42.677154999999999</v>
          </cell>
          <cell r="C4911">
            <v>-76.105200999999994</v>
          </cell>
        </row>
        <row r="4912">
          <cell r="A4912">
            <v>13057</v>
          </cell>
          <cell r="B4912">
            <v>43.096215999999998</v>
          </cell>
          <cell r="C4912">
            <v>-76.047426000000002</v>
          </cell>
        </row>
        <row r="4913">
          <cell r="A4913">
            <v>13060</v>
          </cell>
          <cell r="B4913">
            <v>43.027813000000002</v>
          </cell>
          <cell r="C4913">
            <v>-76.416612000000001</v>
          </cell>
        </row>
        <row r="4914">
          <cell r="A4914">
            <v>13061</v>
          </cell>
          <cell r="B4914">
            <v>42.841724999999997</v>
          </cell>
          <cell r="C4914">
            <v>-75.744589000000005</v>
          </cell>
        </row>
        <row r="4915">
          <cell r="A4915">
            <v>13062</v>
          </cell>
          <cell r="B4915">
            <v>42.484352000000001</v>
          </cell>
          <cell r="C4915">
            <v>-76.389022999999995</v>
          </cell>
        </row>
        <row r="4916">
          <cell r="A4916">
            <v>13063</v>
          </cell>
          <cell r="B4916">
            <v>42.855631000000002</v>
          </cell>
          <cell r="C4916">
            <v>-75.976157999999998</v>
          </cell>
        </row>
        <row r="4917">
          <cell r="A4917">
            <v>13064</v>
          </cell>
          <cell r="B4917">
            <v>43.431311000000001</v>
          </cell>
          <cell r="C4917">
            <v>-76.200447999999994</v>
          </cell>
        </row>
        <row r="4918">
          <cell r="A4918">
            <v>13065</v>
          </cell>
          <cell r="B4918">
            <v>42.822662000000001</v>
          </cell>
          <cell r="C4918">
            <v>-76.801969999999997</v>
          </cell>
        </row>
        <row r="4919">
          <cell r="A4919">
            <v>13066</v>
          </cell>
          <cell r="B4919">
            <v>42.947789</v>
          </cell>
          <cell r="C4919">
            <v>-75.995518000000004</v>
          </cell>
        </row>
        <row r="4920">
          <cell r="A4920">
            <v>13068</v>
          </cell>
          <cell r="B4920">
            <v>42.49653</v>
          </cell>
          <cell r="C4920">
            <v>-76.372864000000007</v>
          </cell>
        </row>
        <row r="4921">
          <cell r="A4921">
            <v>13069</v>
          </cell>
          <cell r="B4921">
            <v>43.345255000000002</v>
          </cell>
          <cell r="C4921">
            <v>-76.227027000000007</v>
          </cell>
        </row>
        <row r="4922">
          <cell r="A4922">
            <v>13071</v>
          </cell>
          <cell r="B4922">
            <v>42.673870999999998</v>
          </cell>
          <cell r="C4922">
            <v>-76.526225999999994</v>
          </cell>
        </row>
        <row r="4923">
          <cell r="A4923">
            <v>13072</v>
          </cell>
          <cell r="B4923">
            <v>42.768124</v>
          </cell>
          <cell r="C4923">
            <v>-75.788392999999999</v>
          </cell>
        </row>
        <row r="4924">
          <cell r="A4924">
            <v>13073</v>
          </cell>
          <cell r="B4924">
            <v>42.579298000000001</v>
          </cell>
          <cell r="C4924">
            <v>-76.392708999999996</v>
          </cell>
        </row>
        <row r="4925">
          <cell r="A4925">
            <v>13074</v>
          </cell>
          <cell r="B4925">
            <v>43.324451000000003</v>
          </cell>
          <cell r="C4925">
            <v>-76.306549000000004</v>
          </cell>
        </row>
        <row r="4926">
          <cell r="A4926">
            <v>13076</v>
          </cell>
          <cell r="B4926">
            <v>43.338816999999999</v>
          </cell>
          <cell r="C4926">
            <v>-76.189586000000006</v>
          </cell>
        </row>
        <row r="4927">
          <cell r="A4927">
            <v>13077</v>
          </cell>
          <cell r="B4927">
            <v>42.678012000000003</v>
          </cell>
          <cell r="C4927">
            <v>-76.175274999999999</v>
          </cell>
        </row>
        <row r="4928">
          <cell r="A4928">
            <v>13078</v>
          </cell>
          <cell r="B4928">
            <v>42.966135999999999</v>
          </cell>
          <cell r="C4928">
            <v>-76.057658000000004</v>
          </cell>
        </row>
        <row r="4929">
          <cell r="A4929">
            <v>13080</v>
          </cell>
          <cell r="B4929">
            <v>43.067413000000002</v>
          </cell>
          <cell r="C4929">
            <v>-76.439656999999997</v>
          </cell>
        </row>
        <row r="4930">
          <cell r="A4930">
            <v>13081</v>
          </cell>
          <cell r="B4930">
            <v>42.876885999999999</v>
          </cell>
          <cell r="C4930">
            <v>-76.631117000000003</v>
          </cell>
        </row>
        <row r="4931">
          <cell r="A4931">
            <v>13082</v>
          </cell>
          <cell r="B4931">
            <v>43.103886000000003</v>
          </cell>
          <cell r="C4931">
            <v>-75.961596999999998</v>
          </cell>
        </row>
        <row r="4932">
          <cell r="A4932">
            <v>13083</v>
          </cell>
          <cell r="B4932">
            <v>43.642147000000001</v>
          </cell>
          <cell r="C4932">
            <v>-76.029303999999996</v>
          </cell>
        </row>
        <row r="4933">
          <cell r="A4933">
            <v>13084</v>
          </cell>
          <cell r="B4933">
            <v>42.891098999999997</v>
          </cell>
          <cell r="C4933">
            <v>-76.128861999999998</v>
          </cell>
        </row>
        <row r="4934">
          <cell r="A4934">
            <v>13087</v>
          </cell>
          <cell r="B4934">
            <v>42.706980999999999</v>
          </cell>
          <cell r="C4934">
            <v>-76.156103000000002</v>
          </cell>
        </row>
        <row r="4935">
          <cell r="A4935">
            <v>13088</v>
          </cell>
          <cell r="B4935">
            <v>43.124865999999997</v>
          </cell>
          <cell r="C4935">
            <v>-76.207866999999993</v>
          </cell>
        </row>
        <row r="4936">
          <cell r="A4936">
            <v>13089</v>
          </cell>
          <cell r="B4936">
            <v>43.021430000000002</v>
          </cell>
          <cell r="C4936">
            <v>-76.197700999999995</v>
          </cell>
        </row>
        <row r="4937">
          <cell r="A4937">
            <v>13090</v>
          </cell>
          <cell r="B4937">
            <v>43.152766999999997</v>
          </cell>
          <cell r="C4937">
            <v>-76.223459000000005</v>
          </cell>
        </row>
        <row r="4938">
          <cell r="A4938">
            <v>13092</v>
          </cell>
          <cell r="B4938">
            <v>42.659466000000002</v>
          </cell>
          <cell r="C4938">
            <v>-76.410527999999999</v>
          </cell>
        </row>
        <row r="4939">
          <cell r="A4939">
            <v>13093</v>
          </cell>
          <cell r="B4939">
            <v>43.431311000000001</v>
          </cell>
          <cell r="C4939">
            <v>-76.200447999999994</v>
          </cell>
        </row>
        <row r="4940">
          <cell r="A4940">
            <v>13101</v>
          </cell>
          <cell r="B4940">
            <v>42.597467999999999</v>
          </cell>
          <cell r="C4940">
            <v>-76.072948999999994</v>
          </cell>
        </row>
        <row r="4941">
          <cell r="A4941">
            <v>13102</v>
          </cell>
          <cell r="B4941">
            <v>42.554214999999999</v>
          </cell>
          <cell r="C4941">
            <v>-76.292722999999995</v>
          </cell>
        </row>
        <row r="4942">
          <cell r="A4942">
            <v>13103</v>
          </cell>
          <cell r="B4942">
            <v>43.339851000000003</v>
          </cell>
          <cell r="C4942">
            <v>-76.096356999999998</v>
          </cell>
        </row>
        <row r="4943">
          <cell r="A4943">
            <v>13104</v>
          </cell>
          <cell r="B4943">
            <v>42.955618000000001</v>
          </cell>
          <cell r="C4943">
            <v>-75.966539999999995</v>
          </cell>
        </row>
        <row r="4944">
          <cell r="A4944">
            <v>13107</v>
          </cell>
          <cell r="B4944">
            <v>43.457797999999997</v>
          </cell>
          <cell r="C4944">
            <v>-76.153441999999998</v>
          </cell>
        </row>
        <row r="4945">
          <cell r="A4945">
            <v>13108</v>
          </cell>
          <cell r="B4945">
            <v>42.948056999999999</v>
          </cell>
          <cell r="C4945">
            <v>-76.329798999999994</v>
          </cell>
        </row>
        <row r="4946">
          <cell r="A4946">
            <v>13110</v>
          </cell>
          <cell r="B4946">
            <v>42.880899999999997</v>
          </cell>
          <cell r="C4946">
            <v>-76.291264999999996</v>
          </cell>
        </row>
        <row r="4947">
          <cell r="A4947">
            <v>13111</v>
          </cell>
          <cell r="B4947">
            <v>43.258336999999997</v>
          </cell>
          <cell r="C4947">
            <v>-76.629199999999997</v>
          </cell>
        </row>
        <row r="4948">
          <cell r="A4948">
            <v>13112</v>
          </cell>
          <cell r="B4948">
            <v>43.098982999999997</v>
          </cell>
          <cell r="C4948">
            <v>-76.413216000000006</v>
          </cell>
        </row>
        <row r="4949">
          <cell r="A4949">
            <v>13113</v>
          </cell>
          <cell r="B4949">
            <v>43.089111000000003</v>
          </cell>
          <cell r="C4949">
            <v>-76.621746999999999</v>
          </cell>
        </row>
        <row r="4950">
          <cell r="A4950">
            <v>13114</v>
          </cell>
          <cell r="B4950">
            <v>43.398473000000003</v>
          </cell>
          <cell r="C4950">
            <v>-76.204997000000006</v>
          </cell>
        </row>
        <row r="4951">
          <cell r="A4951">
            <v>13115</v>
          </cell>
          <cell r="B4951">
            <v>43.397671000000003</v>
          </cell>
          <cell r="C4951">
            <v>-76.482365000000001</v>
          </cell>
        </row>
        <row r="4952">
          <cell r="A4952">
            <v>13116</v>
          </cell>
          <cell r="B4952">
            <v>43.076827999999999</v>
          </cell>
          <cell r="C4952">
            <v>-76.006000999999998</v>
          </cell>
        </row>
        <row r="4953">
          <cell r="A4953">
            <v>13117</v>
          </cell>
          <cell r="B4953">
            <v>43.002267000000003</v>
          </cell>
          <cell r="C4953">
            <v>-76.704722000000004</v>
          </cell>
        </row>
        <row r="4954">
          <cell r="A4954">
            <v>13118</v>
          </cell>
          <cell r="B4954">
            <v>42.737724</v>
          </cell>
          <cell r="C4954">
            <v>-76.407810999999995</v>
          </cell>
        </row>
        <row r="4955">
          <cell r="A4955">
            <v>13119</v>
          </cell>
          <cell r="B4955">
            <v>42.974460000000001</v>
          </cell>
          <cell r="C4955">
            <v>-76.440832999999998</v>
          </cell>
        </row>
        <row r="4956">
          <cell r="A4956">
            <v>13120</v>
          </cell>
          <cell r="B4956">
            <v>42.951126000000002</v>
          </cell>
          <cell r="C4956">
            <v>-76.179845</v>
          </cell>
        </row>
        <row r="4957">
          <cell r="A4957">
            <v>13121</v>
          </cell>
          <cell r="B4957">
            <v>43.483378999999999</v>
          </cell>
          <cell r="C4957">
            <v>-76.315044</v>
          </cell>
        </row>
        <row r="4958">
          <cell r="A4958">
            <v>13122</v>
          </cell>
          <cell r="B4958">
            <v>42.825164000000001</v>
          </cell>
          <cell r="C4958">
            <v>-75.85266</v>
          </cell>
        </row>
        <row r="4959">
          <cell r="A4959">
            <v>13123</v>
          </cell>
          <cell r="B4959">
            <v>43.236407</v>
          </cell>
          <cell r="C4959">
            <v>-75.776917999999995</v>
          </cell>
        </row>
        <row r="4960">
          <cell r="A4960">
            <v>13124</v>
          </cell>
          <cell r="B4960">
            <v>42.479801000000002</v>
          </cell>
          <cell r="C4960">
            <v>-75.622856999999996</v>
          </cell>
        </row>
        <row r="4961">
          <cell r="A4961">
            <v>13126</v>
          </cell>
          <cell r="B4961">
            <v>43.465387999999997</v>
          </cell>
          <cell r="C4961">
            <v>-76.342172000000005</v>
          </cell>
        </row>
        <row r="4962">
          <cell r="A4962">
            <v>13129</v>
          </cell>
          <cell r="B4962">
            <v>42.712735000000002</v>
          </cell>
          <cell r="C4962">
            <v>-75.731391000000002</v>
          </cell>
        </row>
        <row r="4963">
          <cell r="A4963">
            <v>13131</v>
          </cell>
          <cell r="B4963">
            <v>43.433970000000002</v>
          </cell>
          <cell r="C4963">
            <v>-76.120903999999996</v>
          </cell>
        </row>
        <row r="4964">
          <cell r="A4964">
            <v>13132</v>
          </cell>
          <cell r="B4964">
            <v>43.296807999999999</v>
          </cell>
          <cell r="C4964">
            <v>-76.229090999999997</v>
          </cell>
        </row>
        <row r="4965">
          <cell r="A4965">
            <v>13134</v>
          </cell>
          <cell r="B4965">
            <v>42.968618999999997</v>
          </cell>
          <cell r="C4965">
            <v>-75.679350999999997</v>
          </cell>
        </row>
        <row r="4966">
          <cell r="A4966">
            <v>13135</v>
          </cell>
          <cell r="B4966">
            <v>43.330210000000001</v>
          </cell>
          <cell r="C4966">
            <v>-76.260802999999996</v>
          </cell>
        </row>
        <row r="4967">
          <cell r="A4967">
            <v>13136</v>
          </cell>
          <cell r="B4967">
            <v>42.619466000000003</v>
          </cell>
          <cell r="C4967">
            <v>-75.845544000000004</v>
          </cell>
        </row>
        <row r="4968">
          <cell r="A4968">
            <v>13137</v>
          </cell>
          <cell r="B4968">
            <v>43.157653000000003</v>
          </cell>
          <cell r="C4968">
            <v>-76.446979999999996</v>
          </cell>
        </row>
        <row r="4969">
          <cell r="A4969">
            <v>13138</v>
          </cell>
          <cell r="B4969">
            <v>42.892740000000003</v>
          </cell>
          <cell r="C4969">
            <v>-76.026459000000003</v>
          </cell>
        </row>
        <row r="4970">
          <cell r="A4970">
            <v>13139</v>
          </cell>
          <cell r="B4970">
            <v>42.742057000000003</v>
          </cell>
          <cell r="C4970">
            <v>-76.628454000000005</v>
          </cell>
        </row>
        <row r="4971">
          <cell r="A4971">
            <v>13140</v>
          </cell>
          <cell r="B4971">
            <v>42.886349000000003</v>
          </cell>
          <cell r="C4971">
            <v>-76.541320999999996</v>
          </cell>
        </row>
        <row r="4972">
          <cell r="A4972">
            <v>13141</v>
          </cell>
          <cell r="B4972">
            <v>42.739682000000002</v>
          </cell>
          <cell r="C4972">
            <v>-76.157107999999994</v>
          </cell>
        </row>
        <row r="4973">
          <cell r="A4973">
            <v>13142</v>
          </cell>
          <cell r="B4973">
            <v>43.560496999999998</v>
          </cell>
          <cell r="C4973">
            <v>-76.155320000000003</v>
          </cell>
        </row>
        <row r="4974">
          <cell r="A4974">
            <v>13143</v>
          </cell>
          <cell r="B4974">
            <v>43.238247999999999</v>
          </cell>
          <cell r="C4974">
            <v>-76.752077</v>
          </cell>
        </row>
        <row r="4975">
          <cell r="A4975">
            <v>13144</v>
          </cell>
          <cell r="B4975">
            <v>43.571095</v>
          </cell>
          <cell r="C4975">
            <v>-75.972207999999995</v>
          </cell>
        </row>
        <row r="4976">
          <cell r="A4976">
            <v>13145</v>
          </cell>
          <cell r="B4976">
            <v>43.621561999999997</v>
          </cell>
          <cell r="C4976">
            <v>-76.110290000000006</v>
          </cell>
        </row>
        <row r="4977">
          <cell r="A4977">
            <v>13146</v>
          </cell>
          <cell r="B4977">
            <v>43.099386000000003</v>
          </cell>
          <cell r="C4977">
            <v>-76.762704999999997</v>
          </cell>
        </row>
        <row r="4978">
          <cell r="A4978">
            <v>13147</v>
          </cell>
          <cell r="B4978">
            <v>42.770828999999999</v>
          </cell>
          <cell r="C4978">
            <v>-76.586213000000001</v>
          </cell>
        </row>
        <row r="4979">
          <cell r="A4979">
            <v>13148</v>
          </cell>
          <cell r="B4979">
            <v>42.905264000000003</v>
          </cell>
          <cell r="C4979">
            <v>-76.794921000000002</v>
          </cell>
        </row>
        <row r="4980">
          <cell r="A4980">
            <v>13152</v>
          </cell>
          <cell r="B4980">
            <v>42.884394</v>
          </cell>
          <cell r="C4980">
            <v>-76.285201999999998</v>
          </cell>
        </row>
        <row r="4981">
          <cell r="A4981">
            <v>13153</v>
          </cell>
          <cell r="B4981">
            <v>42.991112000000001</v>
          </cell>
          <cell r="C4981">
            <v>-76.451147000000006</v>
          </cell>
        </row>
        <row r="4982">
          <cell r="A4982">
            <v>13154</v>
          </cell>
          <cell r="B4982">
            <v>43.134425</v>
          </cell>
          <cell r="C4982">
            <v>-76.765591000000001</v>
          </cell>
        </row>
        <row r="4983">
          <cell r="A4983">
            <v>13155</v>
          </cell>
          <cell r="B4983">
            <v>42.654767999999997</v>
          </cell>
          <cell r="C4983">
            <v>-75.769855000000007</v>
          </cell>
        </row>
        <row r="4984">
          <cell r="A4984">
            <v>13156</v>
          </cell>
          <cell r="B4984">
            <v>43.341948000000002</v>
          </cell>
          <cell r="C4984">
            <v>-76.665227999999999</v>
          </cell>
        </row>
        <row r="4985">
          <cell r="A4985">
            <v>13157</v>
          </cell>
          <cell r="B4985">
            <v>43.209147000000002</v>
          </cell>
          <cell r="C4985">
            <v>-75.723070000000007</v>
          </cell>
        </row>
        <row r="4986">
          <cell r="A4986">
            <v>13158</v>
          </cell>
          <cell r="B4986">
            <v>42.696542999999998</v>
          </cell>
          <cell r="C4986">
            <v>-75.984089999999995</v>
          </cell>
        </row>
        <row r="4987">
          <cell r="A4987">
            <v>13159</v>
          </cell>
          <cell r="B4987">
            <v>42.830036999999997</v>
          </cell>
          <cell r="C4987">
            <v>-76.124357000000003</v>
          </cell>
        </row>
        <row r="4988">
          <cell r="A4988">
            <v>13160</v>
          </cell>
          <cell r="B4988">
            <v>42.847447000000003</v>
          </cell>
          <cell r="C4988">
            <v>-76.649163999999999</v>
          </cell>
        </row>
        <row r="4989">
          <cell r="A4989">
            <v>13162</v>
          </cell>
          <cell r="B4989">
            <v>43.188519999999997</v>
          </cell>
          <cell r="C4989">
            <v>-75.712551000000005</v>
          </cell>
        </row>
        <row r="4990">
          <cell r="A4990">
            <v>13163</v>
          </cell>
          <cell r="B4990">
            <v>43.078460999999997</v>
          </cell>
          <cell r="C4990">
            <v>-75.701639</v>
          </cell>
        </row>
        <row r="4991">
          <cell r="A4991">
            <v>13164</v>
          </cell>
          <cell r="B4991">
            <v>43.100588000000002</v>
          </cell>
          <cell r="C4991">
            <v>-76.321678000000006</v>
          </cell>
        </row>
        <row r="4992">
          <cell r="A4992">
            <v>13165</v>
          </cell>
          <cell r="B4992">
            <v>42.892555999999999</v>
          </cell>
          <cell r="C4992">
            <v>-76.882262999999995</v>
          </cell>
        </row>
        <row r="4993">
          <cell r="A4993">
            <v>13166</v>
          </cell>
          <cell r="B4993">
            <v>43.046492999999998</v>
          </cell>
          <cell r="C4993">
            <v>-76.555316000000005</v>
          </cell>
        </row>
        <row r="4994">
          <cell r="A4994">
            <v>13167</v>
          </cell>
          <cell r="B4994">
            <v>43.346452999999997</v>
          </cell>
          <cell r="C4994">
            <v>-76.229719000000003</v>
          </cell>
        </row>
        <row r="4995">
          <cell r="A4995">
            <v>13201</v>
          </cell>
          <cell r="B4995">
            <v>43.021430000000002</v>
          </cell>
          <cell r="C4995">
            <v>-76.197700999999995</v>
          </cell>
        </row>
        <row r="4996">
          <cell r="A4996">
            <v>13202</v>
          </cell>
          <cell r="B4996">
            <v>43.043115999999998</v>
          </cell>
          <cell r="C4996">
            <v>-76.150796</v>
          </cell>
        </row>
        <row r="4997">
          <cell r="A4997">
            <v>13203</v>
          </cell>
          <cell r="B4997">
            <v>43.062016</v>
          </cell>
          <cell r="C4997">
            <v>-76.134145000000004</v>
          </cell>
        </row>
        <row r="4998">
          <cell r="A4998">
            <v>13204</v>
          </cell>
          <cell r="B4998">
            <v>43.055765999999998</v>
          </cell>
          <cell r="C4998">
            <v>-76.177597000000006</v>
          </cell>
        </row>
        <row r="4999">
          <cell r="A4999">
            <v>13205</v>
          </cell>
          <cell r="B4999">
            <v>43.006816000000001</v>
          </cell>
          <cell r="C4999">
            <v>-76.142494999999997</v>
          </cell>
        </row>
        <row r="5000">
          <cell r="A5000">
            <v>13206</v>
          </cell>
          <cell r="B5000">
            <v>43.076416000000002</v>
          </cell>
          <cell r="C5000">
            <v>-76.109994999999998</v>
          </cell>
        </row>
        <row r="5001">
          <cell r="A5001">
            <v>13207</v>
          </cell>
          <cell r="B5001">
            <v>43.012216000000002</v>
          </cell>
          <cell r="C5001">
            <v>-76.170596000000003</v>
          </cell>
        </row>
        <row r="5002">
          <cell r="A5002">
            <v>13208</v>
          </cell>
          <cell r="B5002">
            <v>43.074466000000001</v>
          </cell>
          <cell r="C5002">
            <v>-76.145796000000004</v>
          </cell>
        </row>
        <row r="5003">
          <cell r="A5003">
            <v>13209</v>
          </cell>
          <cell r="B5003">
            <v>43.084665999999999</v>
          </cell>
          <cell r="C5003">
            <v>-76.240549000000001</v>
          </cell>
        </row>
        <row r="5004">
          <cell r="A5004">
            <v>13210</v>
          </cell>
          <cell r="B5004">
            <v>43.031416</v>
          </cell>
          <cell r="C5004">
            <v>-76.110995000000003</v>
          </cell>
        </row>
        <row r="5005">
          <cell r="A5005">
            <v>13211</v>
          </cell>
          <cell r="B5005">
            <v>43.091915999999998</v>
          </cell>
          <cell r="C5005">
            <v>-76.124645000000001</v>
          </cell>
        </row>
        <row r="5006">
          <cell r="A5006">
            <v>13212</v>
          </cell>
          <cell r="B5006">
            <v>43.122565999999999</v>
          </cell>
          <cell r="C5006">
            <v>-76.128382000000002</v>
          </cell>
        </row>
        <row r="5007">
          <cell r="A5007">
            <v>13214</v>
          </cell>
          <cell r="B5007">
            <v>43.039665999999997</v>
          </cell>
          <cell r="C5007">
            <v>-76.072153</v>
          </cell>
        </row>
        <row r="5008">
          <cell r="A5008">
            <v>13215</v>
          </cell>
          <cell r="B5008">
            <v>42.972161</v>
          </cell>
          <cell r="C5008">
            <v>-76.227598999999998</v>
          </cell>
        </row>
        <row r="5009">
          <cell r="A5009">
            <v>13217</v>
          </cell>
          <cell r="B5009">
            <v>43.021430000000002</v>
          </cell>
          <cell r="C5009">
            <v>-76.197700999999995</v>
          </cell>
        </row>
        <row r="5010">
          <cell r="A5010">
            <v>13218</v>
          </cell>
          <cell r="B5010">
            <v>43.021430000000002</v>
          </cell>
          <cell r="C5010">
            <v>-76.197700999999995</v>
          </cell>
        </row>
        <row r="5011">
          <cell r="A5011">
            <v>13219</v>
          </cell>
          <cell r="B5011">
            <v>43.041702999999998</v>
          </cell>
          <cell r="C5011">
            <v>-76.222898000000001</v>
          </cell>
        </row>
        <row r="5012">
          <cell r="A5012">
            <v>13220</v>
          </cell>
          <cell r="B5012">
            <v>43.123415000000001</v>
          </cell>
          <cell r="C5012">
            <v>-76.128230000000002</v>
          </cell>
        </row>
        <row r="5013">
          <cell r="A5013">
            <v>13221</v>
          </cell>
          <cell r="B5013">
            <v>43.021430000000002</v>
          </cell>
          <cell r="C5013">
            <v>-76.197700999999995</v>
          </cell>
        </row>
        <row r="5014">
          <cell r="A5014">
            <v>13224</v>
          </cell>
          <cell r="B5014">
            <v>43.038366000000003</v>
          </cell>
          <cell r="C5014">
            <v>-76.099394000000004</v>
          </cell>
        </row>
        <row r="5015">
          <cell r="A5015">
            <v>13225</v>
          </cell>
          <cell r="B5015">
            <v>43.021430000000002</v>
          </cell>
          <cell r="C5015">
            <v>-76.197700999999995</v>
          </cell>
        </row>
        <row r="5016">
          <cell r="A5016">
            <v>13235</v>
          </cell>
        </row>
        <row r="5017">
          <cell r="A5017">
            <v>13244</v>
          </cell>
          <cell r="B5017">
            <v>43.037716000000003</v>
          </cell>
          <cell r="C5017">
            <v>-76.139645999999999</v>
          </cell>
        </row>
        <row r="5018">
          <cell r="A5018">
            <v>13250</v>
          </cell>
          <cell r="B5018">
            <v>43.021430000000002</v>
          </cell>
          <cell r="C5018">
            <v>-76.197700999999995</v>
          </cell>
        </row>
        <row r="5019">
          <cell r="A5019">
            <v>13251</v>
          </cell>
          <cell r="B5019">
            <v>43.021430000000002</v>
          </cell>
          <cell r="C5019">
            <v>-76.197700999999995</v>
          </cell>
        </row>
        <row r="5020">
          <cell r="A5020">
            <v>13252</v>
          </cell>
          <cell r="B5020">
            <v>43.050966000000003</v>
          </cell>
          <cell r="C5020">
            <v>-76.156695999999997</v>
          </cell>
        </row>
        <row r="5021">
          <cell r="A5021">
            <v>13260</v>
          </cell>
          <cell r="B5021">
            <v>43.021430000000002</v>
          </cell>
          <cell r="C5021">
            <v>-76.197700999999995</v>
          </cell>
        </row>
        <row r="5022">
          <cell r="A5022">
            <v>13261</v>
          </cell>
          <cell r="B5022">
            <v>43.021430000000002</v>
          </cell>
          <cell r="C5022">
            <v>-76.197700999999995</v>
          </cell>
        </row>
        <row r="5023">
          <cell r="A5023">
            <v>13290</v>
          </cell>
          <cell r="B5023">
            <v>43.067576000000003</v>
          </cell>
          <cell r="C5023">
            <v>-76.171351000000001</v>
          </cell>
        </row>
        <row r="5024">
          <cell r="A5024">
            <v>13301</v>
          </cell>
          <cell r="B5024">
            <v>43.419595999999999</v>
          </cell>
          <cell r="C5024">
            <v>-75.224784</v>
          </cell>
        </row>
        <row r="5025">
          <cell r="A5025">
            <v>13302</v>
          </cell>
          <cell r="B5025">
            <v>43.497512</v>
          </cell>
          <cell r="C5025">
            <v>-75.988153999999994</v>
          </cell>
        </row>
        <row r="5026">
          <cell r="A5026">
            <v>13303</v>
          </cell>
          <cell r="B5026">
            <v>43.364241999999997</v>
          </cell>
          <cell r="C5026">
            <v>-75.468513999999999</v>
          </cell>
        </row>
        <row r="5027">
          <cell r="A5027">
            <v>13304</v>
          </cell>
          <cell r="B5027">
            <v>43.244356000000003</v>
          </cell>
          <cell r="C5027">
            <v>-75.166319000000001</v>
          </cell>
        </row>
        <row r="5028">
          <cell r="A5028">
            <v>13305</v>
          </cell>
          <cell r="B5028">
            <v>43.818705000000001</v>
          </cell>
          <cell r="C5028">
            <v>-75.480341999999993</v>
          </cell>
        </row>
        <row r="5029">
          <cell r="A5029">
            <v>13308</v>
          </cell>
          <cell r="B5029">
            <v>43.137703000000002</v>
          </cell>
          <cell r="C5029">
            <v>-75.523266000000007</v>
          </cell>
        </row>
        <row r="5030">
          <cell r="A5030">
            <v>13309</v>
          </cell>
          <cell r="B5030">
            <v>43.233310000000003</v>
          </cell>
          <cell r="C5030">
            <v>-75.294895999999994</v>
          </cell>
        </row>
        <row r="5031">
          <cell r="A5031">
            <v>13310</v>
          </cell>
          <cell r="B5031">
            <v>42.930711000000002</v>
          </cell>
          <cell r="C5031">
            <v>-75.560936999999996</v>
          </cell>
        </row>
        <row r="5032">
          <cell r="A5032">
            <v>13312</v>
          </cell>
          <cell r="B5032">
            <v>43.818705000000001</v>
          </cell>
          <cell r="C5032">
            <v>-75.480341999999993</v>
          </cell>
        </row>
        <row r="5033">
          <cell r="A5033">
            <v>13313</v>
          </cell>
          <cell r="B5033">
            <v>42.879227</v>
          </cell>
          <cell r="C5033">
            <v>-75.267172000000002</v>
          </cell>
        </row>
        <row r="5034">
          <cell r="A5034">
            <v>13314</v>
          </cell>
          <cell r="B5034">
            <v>42.954540999999999</v>
          </cell>
          <cell r="C5034">
            <v>-75.616793000000001</v>
          </cell>
        </row>
        <row r="5035">
          <cell r="A5035">
            <v>13315</v>
          </cell>
          <cell r="B5035">
            <v>42.734592999999997</v>
          </cell>
          <cell r="C5035">
            <v>-75.133065000000002</v>
          </cell>
        </row>
        <row r="5036">
          <cell r="A5036">
            <v>13316</v>
          </cell>
          <cell r="B5036">
            <v>43.285739</v>
          </cell>
          <cell r="C5036">
            <v>-75.626755000000003</v>
          </cell>
        </row>
        <row r="5037">
          <cell r="A5037">
            <v>13317</v>
          </cell>
          <cell r="B5037">
            <v>42.867145999999998</v>
          </cell>
          <cell r="C5037">
            <v>-74.595635999999999</v>
          </cell>
        </row>
        <row r="5038">
          <cell r="A5038">
            <v>13318</v>
          </cell>
          <cell r="B5038">
            <v>42.921785999999997</v>
          </cell>
          <cell r="C5038">
            <v>-75.255162999999996</v>
          </cell>
        </row>
        <row r="5039">
          <cell r="A5039">
            <v>13319</v>
          </cell>
          <cell r="B5039">
            <v>43.028469000000001</v>
          </cell>
          <cell r="C5039">
            <v>-75.264008000000004</v>
          </cell>
        </row>
        <row r="5040">
          <cell r="A5040">
            <v>13320</v>
          </cell>
          <cell r="B5040">
            <v>42.768194999999999</v>
          </cell>
          <cell r="C5040">
            <v>-74.759733999999995</v>
          </cell>
        </row>
        <row r="5041">
          <cell r="A5041">
            <v>13321</v>
          </cell>
          <cell r="B5041">
            <v>43.090026999999999</v>
          </cell>
          <cell r="C5041">
            <v>-75.387088000000006</v>
          </cell>
        </row>
        <row r="5042">
          <cell r="A5042">
            <v>13322</v>
          </cell>
          <cell r="B5042">
            <v>42.961973</v>
          </cell>
          <cell r="C5042">
            <v>-75.233002999999997</v>
          </cell>
        </row>
        <row r="5043">
          <cell r="A5043">
            <v>13323</v>
          </cell>
          <cell r="B5043">
            <v>43.036696999999997</v>
          </cell>
          <cell r="C5043">
            <v>-75.382413999999997</v>
          </cell>
        </row>
        <row r="5044">
          <cell r="A5044">
            <v>13324</v>
          </cell>
          <cell r="B5044">
            <v>43.271433000000002</v>
          </cell>
          <cell r="C5044">
            <v>-75.047740000000005</v>
          </cell>
        </row>
        <row r="5045">
          <cell r="A5045">
            <v>13325</v>
          </cell>
          <cell r="B5045">
            <v>43.566470000000002</v>
          </cell>
          <cell r="C5045">
            <v>-75.425289000000006</v>
          </cell>
        </row>
        <row r="5046">
          <cell r="A5046">
            <v>13326</v>
          </cell>
          <cell r="B5046">
            <v>42.714064999999998</v>
          </cell>
          <cell r="C5046">
            <v>-74.890929</v>
          </cell>
        </row>
        <row r="5047">
          <cell r="A5047">
            <v>13327</v>
          </cell>
          <cell r="B5047">
            <v>43.909847999999997</v>
          </cell>
          <cell r="C5047">
            <v>-75.365263999999996</v>
          </cell>
        </row>
        <row r="5048">
          <cell r="A5048">
            <v>13328</v>
          </cell>
          <cell r="B5048">
            <v>42.983981</v>
          </cell>
          <cell r="C5048">
            <v>-75.422033999999996</v>
          </cell>
        </row>
        <row r="5049">
          <cell r="A5049">
            <v>13329</v>
          </cell>
          <cell r="B5049">
            <v>43.18486</v>
          </cell>
          <cell r="C5049">
            <v>-74.941747000000007</v>
          </cell>
        </row>
        <row r="5050">
          <cell r="A5050">
            <v>13331</v>
          </cell>
          <cell r="B5050">
            <v>43.816674999999996</v>
          </cell>
          <cell r="C5050">
            <v>-74.886162999999996</v>
          </cell>
        </row>
        <row r="5051">
          <cell r="A5051">
            <v>13332</v>
          </cell>
          <cell r="B5051">
            <v>42.719673999999998</v>
          </cell>
          <cell r="C5051">
            <v>-75.558860999999993</v>
          </cell>
        </row>
        <row r="5052">
          <cell r="A5052">
            <v>13333</v>
          </cell>
          <cell r="B5052">
            <v>42.793309000000001</v>
          </cell>
          <cell r="C5052">
            <v>-74.837198000000001</v>
          </cell>
        </row>
        <row r="5053">
          <cell r="A5053">
            <v>13334</v>
          </cell>
          <cell r="B5053">
            <v>42.829819999999998</v>
          </cell>
          <cell r="C5053">
            <v>-75.653639999999996</v>
          </cell>
        </row>
        <row r="5054">
          <cell r="A5054">
            <v>13335</v>
          </cell>
          <cell r="B5054">
            <v>42.711711999999999</v>
          </cell>
          <cell r="C5054">
            <v>-75.246538999999999</v>
          </cell>
        </row>
        <row r="5055">
          <cell r="A5055">
            <v>13337</v>
          </cell>
          <cell r="B5055">
            <v>42.755679000000001</v>
          </cell>
          <cell r="C5055">
            <v>-74.876761000000002</v>
          </cell>
        </row>
        <row r="5056">
          <cell r="A5056">
            <v>13338</v>
          </cell>
          <cell r="B5056">
            <v>43.500974999999997</v>
          </cell>
          <cell r="C5056">
            <v>-75.153256999999996</v>
          </cell>
        </row>
        <row r="5057">
          <cell r="A5057">
            <v>13339</v>
          </cell>
          <cell r="B5057">
            <v>42.924805999999997</v>
          </cell>
          <cell r="C5057">
            <v>-74.616883000000001</v>
          </cell>
        </row>
        <row r="5058">
          <cell r="A5058">
            <v>13340</v>
          </cell>
          <cell r="B5058">
            <v>43.039203000000001</v>
          </cell>
          <cell r="C5058">
            <v>-75.118167999999997</v>
          </cell>
        </row>
        <row r="5059">
          <cell r="A5059">
            <v>13341</v>
          </cell>
          <cell r="B5059">
            <v>43.036068999999998</v>
          </cell>
          <cell r="C5059">
            <v>-75.396214000000001</v>
          </cell>
        </row>
        <row r="5060">
          <cell r="A5060">
            <v>13342</v>
          </cell>
          <cell r="B5060">
            <v>42.631529999999998</v>
          </cell>
          <cell r="C5060">
            <v>-75.186593000000002</v>
          </cell>
        </row>
        <row r="5061">
          <cell r="A5061">
            <v>13343</v>
          </cell>
          <cell r="B5061">
            <v>43.818705000000001</v>
          </cell>
          <cell r="C5061">
            <v>-75.480341999999993</v>
          </cell>
        </row>
        <row r="5062">
          <cell r="A5062">
            <v>13345</v>
          </cell>
          <cell r="B5062">
            <v>43.818705000000001</v>
          </cell>
          <cell r="C5062">
            <v>-75.480341999999993</v>
          </cell>
        </row>
        <row r="5063">
          <cell r="A5063">
            <v>13346</v>
          </cell>
          <cell r="B5063">
            <v>42.822667000000003</v>
          </cell>
          <cell r="C5063">
            <v>-75.553152999999995</v>
          </cell>
        </row>
        <row r="5064">
          <cell r="A5064">
            <v>13348</v>
          </cell>
          <cell r="B5064">
            <v>42.690531</v>
          </cell>
          <cell r="C5064">
            <v>-75.063513</v>
          </cell>
        </row>
        <row r="5065">
          <cell r="A5065">
            <v>13350</v>
          </cell>
          <cell r="B5065">
            <v>43.026867000000003</v>
          </cell>
          <cell r="C5065">
            <v>-74.933403999999996</v>
          </cell>
        </row>
        <row r="5066">
          <cell r="A5066">
            <v>13352</v>
          </cell>
          <cell r="B5066">
            <v>43.328187</v>
          </cell>
          <cell r="C5066">
            <v>-75.117318999999995</v>
          </cell>
        </row>
        <row r="5067">
          <cell r="A5067">
            <v>13353</v>
          </cell>
          <cell r="B5067">
            <v>43.667617999999997</v>
          </cell>
          <cell r="C5067">
            <v>-74.456913</v>
          </cell>
        </row>
        <row r="5068">
          <cell r="A5068">
            <v>13354</v>
          </cell>
          <cell r="B5068">
            <v>43.273266</v>
          </cell>
          <cell r="C5068">
            <v>-75.301263000000006</v>
          </cell>
        </row>
        <row r="5069">
          <cell r="A5069">
            <v>13355</v>
          </cell>
          <cell r="B5069">
            <v>42.817286000000003</v>
          </cell>
          <cell r="C5069">
            <v>-75.422764000000001</v>
          </cell>
        </row>
        <row r="5070">
          <cell r="A5070">
            <v>13357</v>
          </cell>
          <cell r="B5070">
            <v>43.013624999999998</v>
          </cell>
          <cell r="C5070">
            <v>-74.958225999999996</v>
          </cell>
        </row>
        <row r="5071">
          <cell r="A5071">
            <v>13360</v>
          </cell>
          <cell r="B5071">
            <v>43.667617999999997</v>
          </cell>
          <cell r="C5071">
            <v>-74.456913</v>
          </cell>
        </row>
        <row r="5072">
          <cell r="A5072">
            <v>13361</v>
          </cell>
          <cell r="B5072">
            <v>42.964368999999998</v>
          </cell>
          <cell r="C5072">
            <v>-74.881227999999993</v>
          </cell>
        </row>
        <row r="5073">
          <cell r="A5073">
            <v>13362</v>
          </cell>
          <cell r="B5073">
            <v>42.980333999999999</v>
          </cell>
          <cell r="C5073">
            <v>-75.518568999999999</v>
          </cell>
        </row>
        <row r="5074">
          <cell r="A5074">
            <v>13363</v>
          </cell>
          <cell r="B5074">
            <v>43.328373999999997</v>
          </cell>
          <cell r="C5074">
            <v>-75.520066999999997</v>
          </cell>
        </row>
        <row r="5075">
          <cell r="A5075">
            <v>13364</v>
          </cell>
          <cell r="B5075">
            <v>42.954540999999999</v>
          </cell>
          <cell r="C5075">
            <v>-75.616793000000001</v>
          </cell>
        </row>
        <row r="5076">
          <cell r="A5076">
            <v>13365</v>
          </cell>
          <cell r="B5076">
            <v>43.078904000000001</v>
          </cell>
          <cell r="C5076">
            <v>-74.864422000000005</v>
          </cell>
        </row>
        <row r="5077">
          <cell r="A5077">
            <v>13367</v>
          </cell>
          <cell r="B5077">
            <v>43.789296</v>
          </cell>
          <cell r="C5077">
            <v>-75.415599</v>
          </cell>
        </row>
        <row r="5078">
          <cell r="A5078">
            <v>13368</v>
          </cell>
          <cell r="B5078">
            <v>43.621837999999997</v>
          </cell>
          <cell r="C5078">
            <v>-75.365347999999997</v>
          </cell>
        </row>
        <row r="5079">
          <cell r="A5079">
            <v>13401</v>
          </cell>
          <cell r="B5079">
            <v>43.267243000000001</v>
          </cell>
          <cell r="C5079">
            <v>-75.688222999999994</v>
          </cell>
        </row>
        <row r="5080">
          <cell r="A5080">
            <v>13402</v>
          </cell>
          <cell r="B5080">
            <v>42.898322</v>
          </cell>
          <cell r="C5080">
            <v>-75.549372000000005</v>
          </cell>
        </row>
        <row r="5081">
          <cell r="A5081">
            <v>13403</v>
          </cell>
          <cell r="B5081">
            <v>43.172018999999999</v>
          </cell>
          <cell r="C5081">
            <v>-75.273709999999994</v>
          </cell>
        </row>
        <row r="5082">
          <cell r="A5082">
            <v>13404</v>
          </cell>
          <cell r="B5082">
            <v>43.818705000000001</v>
          </cell>
          <cell r="C5082">
            <v>-75.480341999999993</v>
          </cell>
        </row>
        <row r="5083">
          <cell r="A5083">
            <v>13406</v>
          </cell>
          <cell r="B5083">
            <v>43.135209000000003</v>
          </cell>
          <cell r="C5083">
            <v>-74.934472999999997</v>
          </cell>
        </row>
        <row r="5084">
          <cell r="A5084">
            <v>13407</v>
          </cell>
          <cell r="B5084">
            <v>43.029257999999999</v>
          </cell>
          <cell r="C5084">
            <v>-75.011662000000001</v>
          </cell>
        </row>
        <row r="5085">
          <cell r="A5085">
            <v>13408</v>
          </cell>
          <cell r="B5085">
            <v>42.924089000000002</v>
          </cell>
          <cell r="C5085">
            <v>-75.651483999999996</v>
          </cell>
        </row>
        <row r="5086">
          <cell r="A5086">
            <v>13409</v>
          </cell>
          <cell r="B5086">
            <v>42.972772999999997</v>
          </cell>
          <cell r="C5086">
            <v>-75.600722000000005</v>
          </cell>
        </row>
        <row r="5087">
          <cell r="A5087">
            <v>13410</v>
          </cell>
          <cell r="B5087">
            <v>42.937863</v>
          </cell>
          <cell r="C5087">
            <v>-74.611711</v>
          </cell>
        </row>
        <row r="5088">
          <cell r="A5088">
            <v>13411</v>
          </cell>
          <cell r="B5088">
            <v>42.631807000000002</v>
          </cell>
          <cell r="C5088">
            <v>-75.385073000000006</v>
          </cell>
        </row>
        <row r="5089">
          <cell r="A5089">
            <v>13413</v>
          </cell>
          <cell r="B5089">
            <v>43.067368999999999</v>
          </cell>
          <cell r="C5089">
            <v>-75.290910999999994</v>
          </cell>
        </row>
        <row r="5090">
          <cell r="A5090">
            <v>13415</v>
          </cell>
          <cell r="B5090">
            <v>42.590418999999997</v>
          </cell>
          <cell r="C5090">
            <v>-75.195695000000001</v>
          </cell>
        </row>
        <row r="5091">
          <cell r="A5091">
            <v>13416</v>
          </cell>
          <cell r="B5091">
            <v>43.203313000000001</v>
          </cell>
          <cell r="C5091">
            <v>-74.971892999999994</v>
          </cell>
        </row>
        <row r="5092">
          <cell r="A5092">
            <v>13417</v>
          </cell>
          <cell r="B5092">
            <v>43.100869000000003</v>
          </cell>
          <cell r="C5092">
            <v>-75.294960000000003</v>
          </cell>
        </row>
        <row r="5093">
          <cell r="A5093">
            <v>13418</v>
          </cell>
          <cell r="B5093">
            <v>42.954540999999999</v>
          </cell>
          <cell r="C5093">
            <v>-75.616793000000001</v>
          </cell>
        </row>
        <row r="5094">
          <cell r="A5094">
            <v>13420</v>
          </cell>
          <cell r="B5094">
            <v>43.752203000000002</v>
          </cell>
          <cell r="C5094">
            <v>-74.873176000000001</v>
          </cell>
        </row>
        <row r="5095">
          <cell r="A5095">
            <v>13421</v>
          </cell>
          <cell r="B5095">
            <v>43.047755000000002</v>
          </cell>
          <cell r="C5095">
            <v>-75.640944000000005</v>
          </cell>
        </row>
        <row r="5096">
          <cell r="A5096">
            <v>13424</v>
          </cell>
          <cell r="B5096">
            <v>43.056581000000001</v>
          </cell>
          <cell r="C5096">
            <v>-75.382909999999995</v>
          </cell>
        </row>
        <row r="5097">
          <cell r="A5097">
            <v>13425</v>
          </cell>
          <cell r="B5097">
            <v>42.969650000000001</v>
          </cell>
          <cell r="C5097">
            <v>-75.485421000000002</v>
          </cell>
        </row>
        <row r="5098">
          <cell r="A5098">
            <v>13426</v>
          </cell>
          <cell r="B5098">
            <v>43.562756999999998</v>
          </cell>
          <cell r="C5098">
            <v>-75.996773000000005</v>
          </cell>
        </row>
        <row r="5099">
          <cell r="A5099">
            <v>13428</v>
          </cell>
          <cell r="B5099">
            <v>42.926617</v>
          </cell>
          <cell r="C5099">
            <v>-74.544719999999998</v>
          </cell>
        </row>
        <row r="5100">
          <cell r="A5100">
            <v>13431</v>
          </cell>
          <cell r="B5100">
            <v>43.232501999999997</v>
          </cell>
          <cell r="C5100">
            <v>-75.072879999999998</v>
          </cell>
        </row>
        <row r="5101">
          <cell r="A5101">
            <v>13433</v>
          </cell>
          <cell r="B5101">
            <v>43.576822999999997</v>
          </cell>
          <cell r="C5101">
            <v>-75.315815999999998</v>
          </cell>
        </row>
        <row r="5102">
          <cell r="A5102">
            <v>13435</v>
          </cell>
          <cell r="B5102">
            <v>43.305155999999997</v>
          </cell>
          <cell r="C5102">
            <v>-75.150182999999998</v>
          </cell>
        </row>
        <row r="5103">
          <cell r="A5103">
            <v>13436</v>
          </cell>
          <cell r="B5103">
            <v>43.667617999999997</v>
          </cell>
          <cell r="C5103">
            <v>-74.456913</v>
          </cell>
        </row>
        <row r="5104">
          <cell r="A5104">
            <v>13437</v>
          </cell>
          <cell r="B5104">
            <v>43.577131000000001</v>
          </cell>
          <cell r="C5104">
            <v>-75.829419000000001</v>
          </cell>
        </row>
        <row r="5105">
          <cell r="A5105">
            <v>13438</v>
          </cell>
          <cell r="B5105">
            <v>43.341665999999996</v>
          </cell>
          <cell r="C5105">
            <v>-75.221046000000001</v>
          </cell>
        </row>
        <row r="5106">
          <cell r="A5106">
            <v>13439</v>
          </cell>
          <cell r="B5106">
            <v>42.840179999999997</v>
          </cell>
          <cell r="C5106">
            <v>-74.971590000000006</v>
          </cell>
        </row>
        <row r="5107">
          <cell r="A5107">
            <v>13440</v>
          </cell>
          <cell r="B5107">
            <v>43.208860000000001</v>
          </cell>
          <cell r="C5107">
            <v>-75.383364999999998</v>
          </cell>
        </row>
        <row r="5108">
          <cell r="A5108">
            <v>13441</v>
          </cell>
          <cell r="B5108">
            <v>43.164312000000002</v>
          </cell>
          <cell r="C5108">
            <v>-75.511301000000003</v>
          </cell>
        </row>
        <row r="5109">
          <cell r="A5109">
            <v>13442</v>
          </cell>
          <cell r="B5109">
            <v>43.239274000000002</v>
          </cell>
          <cell r="C5109">
            <v>-75.477959999999996</v>
          </cell>
        </row>
        <row r="5110">
          <cell r="A5110">
            <v>13449</v>
          </cell>
          <cell r="B5110">
            <v>43.239274000000002</v>
          </cell>
          <cell r="C5110">
            <v>-75.477959999999996</v>
          </cell>
        </row>
        <row r="5111">
          <cell r="A5111">
            <v>13450</v>
          </cell>
          <cell r="B5111">
            <v>42.708039999999997</v>
          </cell>
          <cell r="C5111">
            <v>-74.802487999999997</v>
          </cell>
        </row>
        <row r="5112">
          <cell r="A5112">
            <v>13452</v>
          </cell>
          <cell r="B5112">
            <v>42.975133999999997</v>
          </cell>
          <cell r="C5112">
            <v>-74.657383999999993</v>
          </cell>
        </row>
        <row r="5113">
          <cell r="A5113">
            <v>13454</v>
          </cell>
          <cell r="B5113">
            <v>43.460951000000001</v>
          </cell>
          <cell r="C5113">
            <v>-74.957098999999999</v>
          </cell>
        </row>
        <row r="5114">
          <cell r="A5114">
            <v>13455</v>
          </cell>
          <cell r="B5114">
            <v>42.916235</v>
          </cell>
          <cell r="C5114">
            <v>-75.354479999999995</v>
          </cell>
        </row>
        <row r="5115">
          <cell r="A5115">
            <v>13456</v>
          </cell>
          <cell r="B5115">
            <v>42.991123999999999</v>
          </cell>
          <cell r="C5115">
            <v>-75.270758000000001</v>
          </cell>
        </row>
        <row r="5116">
          <cell r="A5116">
            <v>13457</v>
          </cell>
          <cell r="B5116">
            <v>42.775804999999998</v>
          </cell>
          <cell r="C5116">
            <v>-75.048501999999999</v>
          </cell>
        </row>
        <row r="5117">
          <cell r="A5117">
            <v>13459</v>
          </cell>
          <cell r="B5117">
            <v>42.787076999999996</v>
          </cell>
          <cell r="C5117">
            <v>-74.584970999999996</v>
          </cell>
        </row>
        <row r="5118">
          <cell r="A5118">
            <v>13460</v>
          </cell>
          <cell r="B5118">
            <v>42.648204</v>
          </cell>
          <cell r="C5118">
            <v>-75.455824000000007</v>
          </cell>
        </row>
        <row r="5119">
          <cell r="A5119">
            <v>13461</v>
          </cell>
          <cell r="B5119">
            <v>43.074348999999998</v>
          </cell>
          <cell r="C5119">
            <v>-75.580838999999997</v>
          </cell>
        </row>
        <row r="5120">
          <cell r="A5120">
            <v>13464</v>
          </cell>
          <cell r="B5120">
            <v>42.672573</v>
          </cell>
          <cell r="C5120">
            <v>-75.593361999999999</v>
          </cell>
        </row>
        <row r="5121">
          <cell r="A5121">
            <v>13465</v>
          </cell>
          <cell r="B5121">
            <v>42.954540999999999</v>
          </cell>
          <cell r="C5121">
            <v>-75.616793000000001</v>
          </cell>
        </row>
        <row r="5122">
          <cell r="A5122">
            <v>13468</v>
          </cell>
          <cell r="B5122">
            <v>42.838830000000002</v>
          </cell>
          <cell r="C5122">
            <v>-74.858969999999999</v>
          </cell>
        </row>
        <row r="5123">
          <cell r="A5123">
            <v>13469</v>
          </cell>
          <cell r="B5123">
            <v>43.219369</v>
          </cell>
          <cell r="C5123">
            <v>-75.299111999999994</v>
          </cell>
        </row>
        <row r="5124">
          <cell r="A5124">
            <v>13470</v>
          </cell>
          <cell r="B5124">
            <v>43.190651000000003</v>
          </cell>
          <cell r="C5124">
            <v>-74.650311000000002</v>
          </cell>
        </row>
        <row r="5125">
          <cell r="A5125">
            <v>13471</v>
          </cell>
          <cell r="B5125">
            <v>43.228681999999999</v>
          </cell>
          <cell r="C5125">
            <v>-75.591423000000006</v>
          </cell>
        </row>
        <row r="5126">
          <cell r="A5126">
            <v>13472</v>
          </cell>
          <cell r="B5126">
            <v>43.460951000000001</v>
          </cell>
          <cell r="C5126">
            <v>-74.957098999999999</v>
          </cell>
        </row>
        <row r="5127">
          <cell r="A5127">
            <v>13473</v>
          </cell>
          <cell r="B5127">
            <v>43.818705000000001</v>
          </cell>
          <cell r="C5127">
            <v>-75.480341999999993</v>
          </cell>
        </row>
        <row r="5128">
          <cell r="A5128">
            <v>13475</v>
          </cell>
          <cell r="B5128">
            <v>42.893453999999998</v>
          </cell>
          <cell r="C5128">
            <v>-74.836685000000003</v>
          </cell>
        </row>
        <row r="5129">
          <cell r="A5129">
            <v>13476</v>
          </cell>
          <cell r="B5129">
            <v>43.092923999999996</v>
          </cell>
          <cell r="C5129">
            <v>-75.501609999999999</v>
          </cell>
        </row>
        <row r="5130">
          <cell r="A5130">
            <v>13477</v>
          </cell>
          <cell r="B5130">
            <v>43.141536000000002</v>
          </cell>
          <cell r="C5130">
            <v>-75.530826000000005</v>
          </cell>
        </row>
        <row r="5131">
          <cell r="A5131">
            <v>13478</v>
          </cell>
          <cell r="B5131">
            <v>43.146501999999998</v>
          </cell>
          <cell r="C5131">
            <v>-75.586218000000002</v>
          </cell>
        </row>
        <row r="5132">
          <cell r="A5132">
            <v>13479</v>
          </cell>
          <cell r="B5132">
            <v>43.053769000000003</v>
          </cell>
          <cell r="C5132">
            <v>-75.271558999999996</v>
          </cell>
        </row>
        <row r="5133">
          <cell r="A5133">
            <v>13480</v>
          </cell>
          <cell r="B5133">
            <v>42.926167</v>
          </cell>
          <cell r="C5133">
            <v>-75.360922000000002</v>
          </cell>
        </row>
        <row r="5134">
          <cell r="A5134">
            <v>13482</v>
          </cell>
          <cell r="B5134">
            <v>42.704332999999998</v>
          </cell>
          <cell r="C5134">
            <v>-75.184912999999995</v>
          </cell>
        </row>
        <row r="5135">
          <cell r="A5135">
            <v>13483</v>
          </cell>
          <cell r="B5135">
            <v>43.403751</v>
          </cell>
          <cell r="C5135">
            <v>-75.825528000000006</v>
          </cell>
        </row>
        <row r="5136">
          <cell r="A5136">
            <v>13484</v>
          </cell>
          <cell r="B5136">
            <v>42.854630999999998</v>
          </cell>
          <cell r="C5136">
            <v>-75.660461999999995</v>
          </cell>
        </row>
        <row r="5137">
          <cell r="A5137">
            <v>13485</v>
          </cell>
          <cell r="B5137">
            <v>42.747058000000003</v>
          </cell>
          <cell r="C5137">
            <v>-75.160927999999998</v>
          </cell>
        </row>
        <row r="5138">
          <cell r="A5138">
            <v>13486</v>
          </cell>
          <cell r="B5138">
            <v>43.339067999999997</v>
          </cell>
          <cell r="C5138">
            <v>-75.341898</v>
          </cell>
        </row>
        <row r="5139">
          <cell r="A5139">
            <v>13488</v>
          </cell>
          <cell r="B5139">
            <v>42.680906</v>
          </cell>
          <cell r="C5139">
            <v>-74.765289999999993</v>
          </cell>
        </row>
        <row r="5140">
          <cell r="A5140">
            <v>13489</v>
          </cell>
          <cell r="B5140">
            <v>43.444479999999999</v>
          </cell>
          <cell r="C5140">
            <v>-75.543231000000006</v>
          </cell>
        </row>
        <row r="5141">
          <cell r="A5141">
            <v>13490</v>
          </cell>
          <cell r="B5141">
            <v>43.124769000000001</v>
          </cell>
          <cell r="C5141">
            <v>-75.432867000000002</v>
          </cell>
        </row>
        <row r="5142">
          <cell r="A5142">
            <v>13491</v>
          </cell>
          <cell r="B5142">
            <v>42.909122000000004</v>
          </cell>
          <cell r="C5142">
            <v>-75.12867</v>
          </cell>
        </row>
        <row r="5143">
          <cell r="A5143">
            <v>13492</v>
          </cell>
          <cell r="B5143">
            <v>43.197826999999997</v>
          </cell>
          <cell r="C5143">
            <v>-75.287643000000003</v>
          </cell>
        </row>
        <row r="5144">
          <cell r="A5144">
            <v>13493</v>
          </cell>
          <cell r="B5144">
            <v>43.427301</v>
          </cell>
          <cell r="C5144">
            <v>-75.880041000000006</v>
          </cell>
        </row>
        <row r="5145">
          <cell r="A5145">
            <v>13494</v>
          </cell>
          <cell r="B5145">
            <v>43.524903999999999</v>
          </cell>
          <cell r="C5145">
            <v>-75.142770999999996</v>
          </cell>
        </row>
        <row r="5146">
          <cell r="A5146">
            <v>13495</v>
          </cell>
          <cell r="B5146">
            <v>43.102744000000001</v>
          </cell>
          <cell r="C5146">
            <v>-75.321211000000005</v>
          </cell>
        </row>
        <row r="5147">
          <cell r="A5147">
            <v>13501</v>
          </cell>
          <cell r="B5147">
            <v>43.077368999999997</v>
          </cell>
          <cell r="C5147">
            <v>-75.233208000000005</v>
          </cell>
        </row>
        <row r="5148">
          <cell r="A5148">
            <v>13502</v>
          </cell>
          <cell r="B5148">
            <v>43.150118999999997</v>
          </cell>
          <cell r="C5148">
            <v>-75.192785999999998</v>
          </cell>
        </row>
        <row r="5149">
          <cell r="A5149">
            <v>13503</v>
          </cell>
          <cell r="B5149">
            <v>43.101869000000001</v>
          </cell>
          <cell r="C5149">
            <v>-75.231157999999994</v>
          </cell>
        </row>
        <row r="5150">
          <cell r="A5150">
            <v>13504</v>
          </cell>
          <cell r="B5150">
            <v>43.136032999999998</v>
          </cell>
          <cell r="C5150">
            <v>-75.432485999999997</v>
          </cell>
        </row>
        <row r="5151">
          <cell r="A5151">
            <v>13505</v>
          </cell>
          <cell r="B5151">
            <v>43.087169000000003</v>
          </cell>
          <cell r="C5151">
            <v>-75.260259000000005</v>
          </cell>
        </row>
        <row r="5152">
          <cell r="A5152">
            <v>13599</v>
          </cell>
          <cell r="B5152">
            <v>43.239274000000002</v>
          </cell>
          <cell r="C5152">
            <v>-75.477959999999996</v>
          </cell>
        </row>
        <row r="5153">
          <cell r="A5153">
            <v>13601</v>
          </cell>
          <cell r="B5153">
            <v>44.072541999999999</v>
          </cell>
          <cell r="C5153">
            <v>-76.016588999999996</v>
          </cell>
        </row>
        <row r="5154">
          <cell r="A5154">
            <v>13602</v>
          </cell>
          <cell r="B5154">
            <v>44.032457000000001</v>
          </cell>
          <cell r="C5154">
            <v>-75.754468000000003</v>
          </cell>
        </row>
        <row r="5155">
          <cell r="A5155">
            <v>13603</v>
          </cell>
          <cell r="B5155">
            <v>43.908738999999997</v>
          </cell>
          <cell r="C5155">
            <v>-75.896719000000004</v>
          </cell>
        </row>
        <row r="5156">
          <cell r="A5156">
            <v>13605</v>
          </cell>
          <cell r="B5156">
            <v>43.960222000000002</v>
          </cell>
          <cell r="C5156">
            <v>-75.905634000000006</v>
          </cell>
        </row>
        <row r="5157">
          <cell r="A5157">
            <v>13606</v>
          </cell>
          <cell r="B5157">
            <v>43.831853000000002</v>
          </cell>
          <cell r="C5157">
            <v>-76.007187999999999</v>
          </cell>
        </row>
        <row r="5158">
          <cell r="A5158">
            <v>13607</v>
          </cell>
          <cell r="B5158">
            <v>44.074604000000001</v>
          </cell>
          <cell r="C5158">
            <v>-75.840719000000007</v>
          </cell>
        </row>
        <row r="5159">
          <cell r="A5159">
            <v>13608</v>
          </cell>
          <cell r="B5159">
            <v>44.148052</v>
          </cell>
          <cell r="C5159">
            <v>-75.759102999999996</v>
          </cell>
        </row>
        <row r="5160">
          <cell r="A5160">
            <v>13611</v>
          </cell>
          <cell r="B5160">
            <v>43.778046000000003</v>
          </cell>
          <cell r="C5160">
            <v>-76.125913999999995</v>
          </cell>
        </row>
        <row r="5161">
          <cell r="A5161">
            <v>13612</v>
          </cell>
          <cell r="B5161">
            <v>43.988709999999998</v>
          </cell>
          <cell r="C5161">
            <v>-75.766745999999998</v>
          </cell>
        </row>
        <row r="5162">
          <cell r="A5162">
            <v>13613</v>
          </cell>
          <cell r="B5162">
            <v>44.788969000000002</v>
          </cell>
          <cell r="C5162">
            <v>-74.879785999999996</v>
          </cell>
        </row>
        <row r="5163">
          <cell r="A5163">
            <v>13614</v>
          </cell>
          <cell r="B5163">
            <v>44.538648000000002</v>
          </cell>
          <cell r="C5163">
            <v>-75.686660000000003</v>
          </cell>
        </row>
        <row r="5164">
          <cell r="A5164">
            <v>13615</v>
          </cell>
          <cell r="B5164">
            <v>44.057684999999999</v>
          </cell>
          <cell r="C5164">
            <v>-76.019633999999996</v>
          </cell>
        </row>
        <row r="5165">
          <cell r="A5165">
            <v>13616</v>
          </cell>
          <cell r="B5165">
            <v>43.951428</v>
          </cell>
          <cell r="C5165">
            <v>-75.860442000000006</v>
          </cell>
        </row>
        <row r="5166">
          <cell r="A5166">
            <v>13617</v>
          </cell>
          <cell r="B5166">
            <v>44.574483999999998</v>
          </cell>
          <cell r="C5166">
            <v>-75.059713000000002</v>
          </cell>
        </row>
        <row r="5167">
          <cell r="A5167">
            <v>13618</v>
          </cell>
          <cell r="B5167">
            <v>44.126469</v>
          </cell>
          <cell r="C5167">
            <v>-76.272585000000007</v>
          </cell>
        </row>
        <row r="5168">
          <cell r="A5168">
            <v>13619</v>
          </cell>
          <cell r="B5168">
            <v>44.068221000000001</v>
          </cell>
          <cell r="C5168">
            <v>-75.920096999999998</v>
          </cell>
        </row>
        <row r="5169">
          <cell r="A5169">
            <v>13620</v>
          </cell>
          <cell r="B5169">
            <v>43.818705000000001</v>
          </cell>
          <cell r="C5169">
            <v>-75.480341999999993</v>
          </cell>
        </row>
        <row r="5170">
          <cell r="A5170">
            <v>13621</v>
          </cell>
          <cell r="B5170">
            <v>44.845314999999999</v>
          </cell>
          <cell r="C5170">
            <v>-75.047974999999994</v>
          </cell>
        </row>
        <row r="5171">
          <cell r="A5171">
            <v>13622</v>
          </cell>
          <cell r="B5171">
            <v>44.091892000000001</v>
          </cell>
          <cell r="C5171">
            <v>-76.108526999999995</v>
          </cell>
        </row>
        <row r="5172">
          <cell r="A5172">
            <v>13623</v>
          </cell>
          <cell r="B5172">
            <v>44.440170999999999</v>
          </cell>
          <cell r="C5172">
            <v>-75.757937999999996</v>
          </cell>
        </row>
        <row r="5173">
          <cell r="A5173">
            <v>13624</v>
          </cell>
          <cell r="B5173">
            <v>44.144238000000001</v>
          </cell>
          <cell r="C5173">
            <v>-76.062002000000007</v>
          </cell>
        </row>
        <row r="5174">
          <cell r="A5174">
            <v>13625</v>
          </cell>
          <cell r="B5174">
            <v>44.421607000000002</v>
          </cell>
          <cell r="C5174">
            <v>-75.105076999999994</v>
          </cell>
        </row>
        <row r="5175">
          <cell r="A5175">
            <v>13626</v>
          </cell>
          <cell r="B5175">
            <v>43.892324000000002</v>
          </cell>
          <cell r="C5175">
            <v>-75.703596000000005</v>
          </cell>
        </row>
        <row r="5176">
          <cell r="A5176">
            <v>13627</v>
          </cell>
          <cell r="B5176">
            <v>43.818705000000001</v>
          </cell>
          <cell r="C5176">
            <v>-75.480341999999993</v>
          </cell>
        </row>
        <row r="5177">
          <cell r="A5177">
            <v>13628</v>
          </cell>
          <cell r="B5177">
            <v>43.885519000000002</v>
          </cell>
          <cell r="C5177">
            <v>-75.798319000000006</v>
          </cell>
        </row>
        <row r="5178">
          <cell r="A5178">
            <v>13630</v>
          </cell>
          <cell r="B5178">
            <v>44.462555000000002</v>
          </cell>
          <cell r="C5178">
            <v>-75.300669999999997</v>
          </cell>
        </row>
        <row r="5179">
          <cell r="A5179">
            <v>13631</v>
          </cell>
          <cell r="B5179">
            <v>43.818705000000001</v>
          </cell>
          <cell r="C5179">
            <v>-75.480341999999993</v>
          </cell>
        </row>
        <row r="5180">
          <cell r="A5180">
            <v>13632</v>
          </cell>
          <cell r="B5180">
            <v>44.139501000000003</v>
          </cell>
          <cell r="C5180">
            <v>-76.061552000000006</v>
          </cell>
        </row>
        <row r="5181">
          <cell r="A5181">
            <v>13633</v>
          </cell>
          <cell r="B5181">
            <v>44.498910000000002</v>
          </cell>
          <cell r="C5181">
            <v>-75.477155999999994</v>
          </cell>
        </row>
        <row r="5182">
          <cell r="A5182">
            <v>13634</v>
          </cell>
          <cell r="B5182">
            <v>44.014260999999998</v>
          </cell>
          <cell r="C5182">
            <v>-76.080020000000005</v>
          </cell>
        </row>
        <row r="5183">
          <cell r="A5183">
            <v>13635</v>
          </cell>
          <cell r="B5183">
            <v>44.523527999999999</v>
          </cell>
          <cell r="C5183">
            <v>-75.160038</v>
          </cell>
        </row>
        <row r="5184">
          <cell r="A5184">
            <v>13636</v>
          </cell>
          <cell r="B5184">
            <v>43.759650000000001</v>
          </cell>
          <cell r="C5184">
            <v>-76.152507999999997</v>
          </cell>
        </row>
        <row r="5185">
          <cell r="A5185">
            <v>13637</v>
          </cell>
          <cell r="B5185">
            <v>44.098100000000002</v>
          </cell>
          <cell r="C5185">
            <v>-75.817097000000004</v>
          </cell>
        </row>
        <row r="5186">
          <cell r="A5186">
            <v>13638</v>
          </cell>
          <cell r="B5186">
            <v>44.017510000000001</v>
          </cell>
          <cell r="C5186">
            <v>-75.755032</v>
          </cell>
        </row>
        <row r="5187">
          <cell r="A5187">
            <v>13639</v>
          </cell>
          <cell r="B5187">
            <v>44.238959999999999</v>
          </cell>
          <cell r="C5187">
            <v>-75.122755999999995</v>
          </cell>
        </row>
        <row r="5188">
          <cell r="A5188">
            <v>13640</v>
          </cell>
          <cell r="B5188">
            <v>44.321281999999997</v>
          </cell>
          <cell r="C5188">
            <v>-76.017150999999998</v>
          </cell>
        </row>
        <row r="5189">
          <cell r="A5189">
            <v>13641</v>
          </cell>
          <cell r="B5189">
            <v>44.207681000000001</v>
          </cell>
          <cell r="C5189">
            <v>-75.914556000000005</v>
          </cell>
        </row>
        <row r="5190">
          <cell r="A5190">
            <v>13642</v>
          </cell>
          <cell r="B5190">
            <v>44.550896999999999</v>
          </cell>
          <cell r="C5190">
            <v>-75.237515999999999</v>
          </cell>
        </row>
        <row r="5191">
          <cell r="A5191">
            <v>13643</v>
          </cell>
          <cell r="B5191">
            <v>44.014698000000003</v>
          </cell>
          <cell r="C5191">
            <v>-75.728357000000003</v>
          </cell>
        </row>
        <row r="5192">
          <cell r="A5192">
            <v>13645</v>
          </cell>
          <cell r="B5192">
            <v>44.533124999999998</v>
          </cell>
          <cell r="C5192">
            <v>-75.192864999999998</v>
          </cell>
        </row>
        <row r="5193">
          <cell r="A5193">
            <v>13646</v>
          </cell>
          <cell r="B5193">
            <v>44.468000000000004</v>
          </cell>
          <cell r="C5193">
            <v>-75.359907000000007</v>
          </cell>
        </row>
        <row r="5194">
          <cell r="A5194">
            <v>13647</v>
          </cell>
          <cell r="B5194">
            <v>44.608735000000003</v>
          </cell>
          <cell r="C5194">
            <v>-74.973218000000003</v>
          </cell>
        </row>
        <row r="5195">
          <cell r="A5195">
            <v>13648</v>
          </cell>
          <cell r="B5195">
            <v>43.818705000000001</v>
          </cell>
          <cell r="C5195">
            <v>-75.480341999999993</v>
          </cell>
        </row>
        <row r="5196">
          <cell r="A5196">
            <v>13649</v>
          </cell>
          <cell r="B5196">
            <v>44.921678</v>
          </cell>
          <cell r="C5196">
            <v>-74.706762999999995</v>
          </cell>
        </row>
        <row r="5197">
          <cell r="A5197">
            <v>13650</v>
          </cell>
          <cell r="B5197">
            <v>43.812652999999997</v>
          </cell>
          <cell r="C5197">
            <v>-76.208108999999993</v>
          </cell>
        </row>
        <row r="5198">
          <cell r="A5198">
            <v>13651</v>
          </cell>
          <cell r="B5198">
            <v>43.870842000000003</v>
          </cell>
          <cell r="C5198">
            <v>-76.180886000000001</v>
          </cell>
        </row>
        <row r="5199">
          <cell r="A5199">
            <v>13652</v>
          </cell>
          <cell r="B5199">
            <v>44.549025</v>
          </cell>
          <cell r="C5199">
            <v>-75.204351000000003</v>
          </cell>
        </row>
        <row r="5200">
          <cell r="A5200">
            <v>13654</v>
          </cell>
          <cell r="B5200">
            <v>44.616647999999998</v>
          </cell>
          <cell r="C5200">
            <v>-75.185085000000001</v>
          </cell>
        </row>
        <row r="5201">
          <cell r="A5201">
            <v>13655</v>
          </cell>
          <cell r="B5201">
            <v>44.980232000000001</v>
          </cell>
          <cell r="C5201">
            <v>-74.647334000000001</v>
          </cell>
        </row>
        <row r="5202">
          <cell r="A5202">
            <v>13656</v>
          </cell>
          <cell r="B5202">
            <v>44.200392000000001</v>
          </cell>
          <cell r="C5202">
            <v>-75.984109000000004</v>
          </cell>
        </row>
        <row r="5203">
          <cell r="A5203">
            <v>13657</v>
          </cell>
          <cell r="B5203">
            <v>44.035702999999998</v>
          </cell>
          <cell r="C5203">
            <v>-76.090423999999999</v>
          </cell>
        </row>
        <row r="5204">
          <cell r="A5204">
            <v>13658</v>
          </cell>
          <cell r="B5204">
            <v>44.516168</v>
          </cell>
          <cell r="C5204">
            <v>-75.216419999999999</v>
          </cell>
        </row>
        <row r="5205">
          <cell r="A5205">
            <v>13659</v>
          </cell>
          <cell r="B5205">
            <v>43.750369999999997</v>
          </cell>
          <cell r="C5205">
            <v>-75.899974</v>
          </cell>
        </row>
        <row r="5206">
          <cell r="A5206">
            <v>13660</v>
          </cell>
          <cell r="B5206">
            <v>44.770682000000001</v>
          </cell>
          <cell r="C5206">
            <v>-75.019311999999999</v>
          </cell>
        </row>
        <row r="5207">
          <cell r="A5207">
            <v>13661</v>
          </cell>
          <cell r="B5207">
            <v>43.727352000000003</v>
          </cell>
          <cell r="C5207">
            <v>-76.090851000000001</v>
          </cell>
        </row>
        <row r="5208">
          <cell r="A5208">
            <v>13662</v>
          </cell>
          <cell r="B5208">
            <v>44.570259999999998</v>
          </cell>
          <cell r="C5208">
            <v>-75.152248999999998</v>
          </cell>
        </row>
        <row r="5209">
          <cell r="A5209">
            <v>13664</v>
          </cell>
          <cell r="B5209">
            <v>44.555889000000001</v>
          </cell>
          <cell r="C5209">
            <v>-75.655877000000004</v>
          </cell>
        </row>
        <row r="5210">
          <cell r="A5210">
            <v>13665</v>
          </cell>
          <cell r="B5210">
            <v>44.054012</v>
          </cell>
          <cell r="C5210">
            <v>-75.514487000000003</v>
          </cell>
        </row>
        <row r="5211">
          <cell r="A5211">
            <v>13666</v>
          </cell>
          <cell r="B5211">
            <v>44.533124999999998</v>
          </cell>
          <cell r="C5211">
            <v>-75.192864999999998</v>
          </cell>
        </row>
        <row r="5212">
          <cell r="A5212">
            <v>13667</v>
          </cell>
          <cell r="B5212">
            <v>44.855074999999999</v>
          </cell>
          <cell r="C5212">
            <v>-74.942946000000006</v>
          </cell>
        </row>
        <row r="5213">
          <cell r="A5213">
            <v>13668</v>
          </cell>
          <cell r="B5213">
            <v>44.535170000000001</v>
          </cell>
          <cell r="C5213">
            <v>-75.099288999999999</v>
          </cell>
        </row>
        <row r="5214">
          <cell r="A5214">
            <v>13669</v>
          </cell>
          <cell r="B5214">
            <v>44.509143000000002</v>
          </cell>
          <cell r="C5214">
            <v>-75.249795000000006</v>
          </cell>
        </row>
        <row r="5215">
          <cell r="A5215">
            <v>13670</v>
          </cell>
          <cell r="B5215">
            <v>44.216681000000001</v>
          </cell>
          <cell r="C5215">
            <v>-75.084322999999998</v>
          </cell>
        </row>
        <row r="5216">
          <cell r="A5216">
            <v>13671</v>
          </cell>
          <cell r="B5216">
            <v>44.308475000000001</v>
          </cell>
          <cell r="C5216">
            <v>-75.668790000000001</v>
          </cell>
        </row>
        <row r="5217">
          <cell r="A5217">
            <v>13672</v>
          </cell>
          <cell r="B5217">
            <v>44.544283</v>
          </cell>
          <cell r="C5217">
            <v>-74.780387000000005</v>
          </cell>
        </row>
        <row r="5218">
          <cell r="A5218">
            <v>13673</v>
          </cell>
          <cell r="B5218">
            <v>44.116323000000001</v>
          </cell>
          <cell r="C5218">
            <v>-75.719346000000002</v>
          </cell>
        </row>
        <row r="5219">
          <cell r="A5219">
            <v>13674</v>
          </cell>
          <cell r="B5219">
            <v>43.733449999999998</v>
          </cell>
          <cell r="C5219">
            <v>-76.054312999999993</v>
          </cell>
        </row>
        <row r="5220">
          <cell r="A5220">
            <v>13675</v>
          </cell>
          <cell r="B5220">
            <v>44.283403</v>
          </cell>
          <cell r="C5220">
            <v>-75.857026000000005</v>
          </cell>
        </row>
        <row r="5221">
          <cell r="A5221">
            <v>13676</v>
          </cell>
          <cell r="B5221">
            <v>44.539717000000003</v>
          </cell>
          <cell r="C5221">
            <v>-75.142415</v>
          </cell>
        </row>
        <row r="5222">
          <cell r="A5222">
            <v>13677</v>
          </cell>
          <cell r="B5222">
            <v>44.673437999999997</v>
          </cell>
          <cell r="C5222">
            <v>-75.082041000000004</v>
          </cell>
        </row>
        <row r="5223">
          <cell r="A5223">
            <v>13678</v>
          </cell>
          <cell r="B5223">
            <v>44.828685</v>
          </cell>
          <cell r="C5223">
            <v>-74.979810999999998</v>
          </cell>
        </row>
        <row r="5224">
          <cell r="A5224">
            <v>13679</v>
          </cell>
          <cell r="B5224">
            <v>44.327083000000002</v>
          </cell>
          <cell r="C5224">
            <v>-75.803539999999998</v>
          </cell>
        </row>
        <row r="5225">
          <cell r="A5225">
            <v>13680</v>
          </cell>
          <cell r="B5225">
            <v>44.452668000000003</v>
          </cell>
          <cell r="C5225">
            <v>-75.342977000000005</v>
          </cell>
        </row>
        <row r="5226">
          <cell r="A5226">
            <v>13681</v>
          </cell>
          <cell r="B5226">
            <v>44.439964000000003</v>
          </cell>
          <cell r="C5226">
            <v>-75.377707000000001</v>
          </cell>
        </row>
        <row r="5227">
          <cell r="A5227">
            <v>13682</v>
          </cell>
          <cell r="B5227">
            <v>43.856676999999998</v>
          </cell>
          <cell r="C5227">
            <v>-75.907484999999994</v>
          </cell>
        </row>
        <row r="5228">
          <cell r="A5228">
            <v>13683</v>
          </cell>
          <cell r="B5228">
            <v>44.533124999999998</v>
          </cell>
          <cell r="C5228">
            <v>-75.192864999999998</v>
          </cell>
        </row>
        <row r="5229">
          <cell r="A5229">
            <v>13684</v>
          </cell>
          <cell r="B5229">
            <v>44.382351</v>
          </cell>
          <cell r="C5229">
            <v>-75.104275999999999</v>
          </cell>
        </row>
        <row r="5230">
          <cell r="A5230">
            <v>13685</v>
          </cell>
          <cell r="B5230">
            <v>43.872933000000003</v>
          </cell>
          <cell r="C5230">
            <v>-76.092562999999998</v>
          </cell>
        </row>
        <row r="5231">
          <cell r="A5231">
            <v>13687</v>
          </cell>
          <cell r="B5231">
            <v>44.64472</v>
          </cell>
          <cell r="C5231">
            <v>-74.879154999999997</v>
          </cell>
        </row>
        <row r="5232">
          <cell r="A5232">
            <v>13688</v>
          </cell>
          <cell r="B5232">
            <v>43.951666000000003</v>
          </cell>
          <cell r="C5232">
            <v>-75.767771999999994</v>
          </cell>
        </row>
        <row r="5233">
          <cell r="A5233">
            <v>13690</v>
          </cell>
          <cell r="B5233">
            <v>44.174000999999997</v>
          </cell>
          <cell r="C5233">
            <v>-74.991928999999999</v>
          </cell>
        </row>
        <row r="5234">
          <cell r="A5234">
            <v>13691</v>
          </cell>
          <cell r="B5234">
            <v>44.220447999999998</v>
          </cell>
          <cell r="C5234">
            <v>-75.767059000000003</v>
          </cell>
        </row>
        <row r="5235">
          <cell r="A5235">
            <v>13692</v>
          </cell>
          <cell r="B5235">
            <v>44.289833000000002</v>
          </cell>
          <cell r="C5235">
            <v>-76.026210000000006</v>
          </cell>
        </row>
        <row r="5236">
          <cell r="A5236">
            <v>13693</v>
          </cell>
          <cell r="B5236">
            <v>44.029786999999999</v>
          </cell>
          <cell r="C5236">
            <v>-76.222374000000002</v>
          </cell>
        </row>
        <row r="5237">
          <cell r="A5237">
            <v>13694</v>
          </cell>
          <cell r="B5237">
            <v>44.550617000000003</v>
          </cell>
          <cell r="C5237">
            <v>-75.194098999999994</v>
          </cell>
        </row>
        <row r="5238">
          <cell r="A5238">
            <v>13695</v>
          </cell>
          <cell r="B5238">
            <v>44.140791</v>
          </cell>
          <cell r="C5238">
            <v>-74.912492999999998</v>
          </cell>
        </row>
        <row r="5239">
          <cell r="A5239">
            <v>13696</v>
          </cell>
          <cell r="B5239">
            <v>44.695630000000001</v>
          </cell>
          <cell r="C5239">
            <v>-74.899979999999999</v>
          </cell>
        </row>
        <row r="5240">
          <cell r="A5240">
            <v>13697</v>
          </cell>
          <cell r="B5240">
            <v>44.642888999999997</v>
          </cell>
          <cell r="C5240">
            <v>-74.840761000000001</v>
          </cell>
        </row>
        <row r="5241">
          <cell r="A5241">
            <v>13699</v>
          </cell>
          <cell r="B5241">
            <v>44.496563999999999</v>
          </cell>
          <cell r="C5241">
            <v>-75.072951000000003</v>
          </cell>
        </row>
        <row r="5242">
          <cell r="A5242">
            <v>13730</v>
          </cell>
          <cell r="B5242">
            <v>42.255147000000001</v>
          </cell>
          <cell r="C5242">
            <v>-75.533334999999994</v>
          </cell>
        </row>
        <row r="5243">
          <cell r="A5243">
            <v>13731</v>
          </cell>
          <cell r="B5243">
            <v>42.12923</v>
          </cell>
          <cell r="C5243">
            <v>-74.843187</v>
          </cell>
        </row>
        <row r="5244">
          <cell r="A5244">
            <v>13732</v>
          </cell>
          <cell r="B5244">
            <v>42.049798000000003</v>
          </cell>
          <cell r="C5244">
            <v>-76.181009000000003</v>
          </cell>
        </row>
        <row r="5245">
          <cell r="A5245">
            <v>13733</v>
          </cell>
          <cell r="B5245">
            <v>42.295949</v>
          </cell>
          <cell r="C5245">
            <v>-75.507588999999996</v>
          </cell>
        </row>
        <row r="5246">
          <cell r="A5246">
            <v>13734</v>
          </cell>
          <cell r="B5246">
            <v>42.12518</v>
          </cell>
          <cell r="C5246">
            <v>-76.405625999999998</v>
          </cell>
        </row>
        <row r="5247">
          <cell r="A5247">
            <v>13736</v>
          </cell>
          <cell r="B5247">
            <v>42.294615999999998</v>
          </cell>
          <cell r="C5247">
            <v>-76.198222999999999</v>
          </cell>
        </row>
        <row r="5248">
          <cell r="A5248">
            <v>13737</v>
          </cell>
          <cell r="B5248">
            <v>42.080494000000002</v>
          </cell>
          <cell r="C5248">
            <v>-76.097288000000006</v>
          </cell>
        </row>
        <row r="5249">
          <cell r="A5249">
            <v>13738</v>
          </cell>
          <cell r="B5249">
            <v>42.567312999999999</v>
          </cell>
          <cell r="C5249">
            <v>-76.123795000000001</v>
          </cell>
        </row>
        <row r="5250">
          <cell r="A5250">
            <v>13739</v>
          </cell>
          <cell r="B5250">
            <v>42.340297999999997</v>
          </cell>
          <cell r="C5250">
            <v>-74.874437</v>
          </cell>
        </row>
        <row r="5251">
          <cell r="A5251">
            <v>13740</v>
          </cell>
          <cell r="B5251">
            <v>42.183045</v>
          </cell>
          <cell r="C5251">
            <v>-74.925617000000003</v>
          </cell>
        </row>
        <row r="5252">
          <cell r="A5252">
            <v>13743</v>
          </cell>
          <cell r="B5252">
            <v>42.226447999999998</v>
          </cell>
          <cell r="C5252">
            <v>-76.309863000000007</v>
          </cell>
        </row>
        <row r="5253">
          <cell r="A5253">
            <v>13744</v>
          </cell>
          <cell r="B5253">
            <v>42.243783000000001</v>
          </cell>
          <cell r="C5253">
            <v>-75.906890000000004</v>
          </cell>
        </row>
        <row r="5254">
          <cell r="A5254">
            <v>13745</v>
          </cell>
          <cell r="B5254">
            <v>42.173774999999999</v>
          </cell>
          <cell r="C5254">
            <v>-75.872838999999999</v>
          </cell>
        </row>
        <row r="5255">
          <cell r="A5255">
            <v>13746</v>
          </cell>
          <cell r="B5255">
            <v>42.277777</v>
          </cell>
          <cell r="C5255">
            <v>-75.846245999999994</v>
          </cell>
        </row>
        <row r="5256">
          <cell r="A5256">
            <v>13747</v>
          </cell>
          <cell r="B5256">
            <v>42.505122</v>
          </cell>
          <cell r="C5256">
            <v>-74.982056</v>
          </cell>
        </row>
        <row r="5257">
          <cell r="A5257">
            <v>13748</v>
          </cell>
          <cell r="B5257">
            <v>42.108659000000003</v>
          </cell>
          <cell r="C5257">
            <v>-75.809833999999995</v>
          </cell>
        </row>
        <row r="5258">
          <cell r="A5258">
            <v>13749</v>
          </cell>
          <cell r="B5258">
            <v>42.206744999999998</v>
          </cell>
          <cell r="C5258">
            <v>-75.744879999999995</v>
          </cell>
        </row>
        <row r="5259">
          <cell r="A5259">
            <v>13750</v>
          </cell>
          <cell r="B5259">
            <v>42.444889000000003</v>
          </cell>
          <cell r="C5259">
            <v>-74.840216999999996</v>
          </cell>
        </row>
        <row r="5260">
          <cell r="A5260">
            <v>13751</v>
          </cell>
          <cell r="B5260">
            <v>42.424858999999998</v>
          </cell>
          <cell r="C5260">
            <v>-74.900194999999997</v>
          </cell>
        </row>
        <row r="5261">
          <cell r="A5261">
            <v>13752</v>
          </cell>
          <cell r="B5261">
            <v>42.220641000000001</v>
          </cell>
          <cell r="C5261">
            <v>-74.916308000000001</v>
          </cell>
        </row>
        <row r="5262">
          <cell r="A5262">
            <v>13753</v>
          </cell>
          <cell r="B5262">
            <v>42.293717999999998</v>
          </cell>
          <cell r="C5262">
            <v>-74.920670999999999</v>
          </cell>
        </row>
        <row r="5263">
          <cell r="A5263">
            <v>13754</v>
          </cell>
          <cell r="B5263">
            <v>42.097003999999998</v>
          </cell>
          <cell r="C5263">
            <v>-75.713690999999997</v>
          </cell>
        </row>
        <row r="5264">
          <cell r="A5264">
            <v>13755</v>
          </cell>
          <cell r="B5264">
            <v>42.035767999999997</v>
          </cell>
          <cell r="C5264">
            <v>-74.900852</v>
          </cell>
        </row>
        <row r="5265">
          <cell r="A5265">
            <v>13756</v>
          </cell>
          <cell r="B5265">
            <v>42.003934999999998</v>
          </cell>
          <cell r="C5265">
            <v>-75.122614999999996</v>
          </cell>
        </row>
        <row r="5266">
          <cell r="A5266">
            <v>13757</v>
          </cell>
          <cell r="B5266">
            <v>42.350090999999999</v>
          </cell>
          <cell r="C5266">
            <v>-74.977711999999997</v>
          </cell>
        </row>
        <row r="5267">
          <cell r="A5267">
            <v>13758</v>
          </cell>
          <cell r="B5267">
            <v>42.583517999999998</v>
          </cell>
          <cell r="C5267">
            <v>-75.721930999999998</v>
          </cell>
        </row>
        <row r="5268">
          <cell r="A5268">
            <v>13760</v>
          </cell>
          <cell r="B5268">
            <v>42.150587999999999</v>
          </cell>
          <cell r="C5268">
            <v>-76.055064000000002</v>
          </cell>
        </row>
        <row r="5269">
          <cell r="A5269">
            <v>13761</v>
          </cell>
          <cell r="B5269">
            <v>42.206744999999998</v>
          </cell>
          <cell r="C5269">
            <v>-75.744879999999995</v>
          </cell>
        </row>
        <row r="5270">
          <cell r="A5270">
            <v>13762</v>
          </cell>
          <cell r="B5270">
            <v>42.206744999999998</v>
          </cell>
          <cell r="C5270">
            <v>-75.744879999999995</v>
          </cell>
        </row>
        <row r="5271">
          <cell r="A5271">
            <v>13763</v>
          </cell>
          <cell r="B5271">
            <v>42.206744999999998</v>
          </cell>
          <cell r="C5271">
            <v>-75.744879999999995</v>
          </cell>
        </row>
        <row r="5272">
          <cell r="A5272">
            <v>13774</v>
          </cell>
          <cell r="B5272">
            <v>42.183045</v>
          </cell>
          <cell r="C5272">
            <v>-74.925617000000003</v>
          </cell>
        </row>
        <row r="5273">
          <cell r="A5273">
            <v>13775</v>
          </cell>
          <cell r="B5273">
            <v>42.328870000000002</v>
          </cell>
          <cell r="C5273">
            <v>-75.136628000000002</v>
          </cell>
        </row>
        <row r="5274">
          <cell r="A5274">
            <v>13776</v>
          </cell>
          <cell r="B5274">
            <v>42.458584000000002</v>
          </cell>
          <cell r="C5274">
            <v>-75.311836</v>
          </cell>
        </row>
        <row r="5275">
          <cell r="A5275">
            <v>13777</v>
          </cell>
          <cell r="B5275">
            <v>42.244157000000001</v>
          </cell>
          <cell r="C5275">
            <v>-75.989275000000006</v>
          </cell>
        </row>
        <row r="5276">
          <cell r="A5276">
            <v>13778</v>
          </cell>
          <cell r="B5276">
            <v>42.340130000000002</v>
          </cell>
          <cell r="C5276">
            <v>-75.734190999999996</v>
          </cell>
        </row>
        <row r="5277">
          <cell r="A5277">
            <v>13780</v>
          </cell>
          <cell r="B5277">
            <v>42.365133999999998</v>
          </cell>
          <cell r="C5277">
            <v>-75.611684999999994</v>
          </cell>
        </row>
        <row r="5278">
          <cell r="A5278">
            <v>13782</v>
          </cell>
          <cell r="B5278">
            <v>42.192780999999997</v>
          </cell>
          <cell r="C5278">
            <v>-75.012688999999995</v>
          </cell>
        </row>
        <row r="5279">
          <cell r="A5279">
            <v>13783</v>
          </cell>
          <cell r="B5279">
            <v>42.115853000000001</v>
          </cell>
          <cell r="C5279">
            <v>-75.028813999999997</v>
          </cell>
        </row>
        <row r="5280">
          <cell r="A5280">
            <v>13784</v>
          </cell>
          <cell r="B5280">
            <v>42.431068000000003</v>
          </cell>
          <cell r="C5280">
            <v>-76.159312</v>
          </cell>
        </row>
        <row r="5281">
          <cell r="A5281">
            <v>13786</v>
          </cell>
          <cell r="B5281">
            <v>42.183045</v>
          </cell>
          <cell r="C5281">
            <v>-74.925617000000003</v>
          </cell>
        </row>
        <row r="5282">
          <cell r="A5282">
            <v>13787</v>
          </cell>
          <cell r="B5282">
            <v>42.186306000000002</v>
          </cell>
          <cell r="C5282">
            <v>-75.676180000000002</v>
          </cell>
        </row>
        <row r="5283">
          <cell r="A5283">
            <v>13788</v>
          </cell>
          <cell r="B5283">
            <v>42.380426999999997</v>
          </cell>
          <cell r="C5283">
            <v>-74.711603999999994</v>
          </cell>
        </row>
        <row r="5284">
          <cell r="A5284">
            <v>13790</v>
          </cell>
          <cell r="B5284">
            <v>42.159205999999998</v>
          </cell>
          <cell r="C5284">
            <v>-75.930931000000001</v>
          </cell>
        </row>
        <row r="5285">
          <cell r="A5285">
            <v>13794</v>
          </cell>
          <cell r="B5285">
            <v>42.402816000000001</v>
          </cell>
          <cell r="C5285">
            <v>-76.036581999999996</v>
          </cell>
        </row>
        <row r="5286">
          <cell r="A5286">
            <v>13795</v>
          </cell>
          <cell r="B5286">
            <v>42.056171999999997</v>
          </cell>
          <cell r="C5286">
            <v>-75.788126000000005</v>
          </cell>
        </row>
        <row r="5287">
          <cell r="A5287">
            <v>13796</v>
          </cell>
          <cell r="B5287">
            <v>42.555453999999997</v>
          </cell>
          <cell r="C5287">
            <v>-75.135510999999994</v>
          </cell>
        </row>
        <row r="5288">
          <cell r="A5288">
            <v>13797</v>
          </cell>
          <cell r="B5288">
            <v>42.339354999999998</v>
          </cell>
          <cell r="C5288">
            <v>-76.045025999999993</v>
          </cell>
        </row>
        <row r="5289">
          <cell r="A5289">
            <v>13801</v>
          </cell>
          <cell r="B5289">
            <v>42.497120000000002</v>
          </cell>
          <cell r="C5289">
            <v>-75.731308999999996</v>
          </cell>
        </row>
        <row r="5290">
          <cell r="A5290">
            <v>13802</v>
          </cell>
          <cell r="B5290">
            <v>42.253754000000001</v>
          </cell>
          <cell r="C5290">
            <v>-76.046398999999994</v>
          </cell>
        </row>
        <row r="5291">
          <cell r="A5291">
            <v>13803</v>
          </cell>
          <cell r="B5291">
            <v>42.497925000000002</v>
          </cell>
          <cell r="C5291">
            <v>-76.047428999999994</v>
          </cell>
        </row>
        <row r="5292">
          <cell r="A5292">
            <v>13804</v>
          </cell>
          <cell r="B5292">
            <v>42.183045</v>
          </cell>
          <cell r="C5292">
            <v>-74.925617000000003</v>
          </cell>
        </row>
        <row r="5293">
          <cell r="A5293">
            <v>13806</v>
          </cell>
          <cell r="B5293">
            <v>42.183045</v>
          </cell>
          <cell r="C5293">
            <v>-74.925617000000003</v>
          </cell>
        </row>
        <row r="5294">
          <cell r="A5294">
            <v>13807</v>
          </cell>
          <cell r="B5294">
            <v>42.601799</v>
          </cell>
          <cell r="C5294">
            <v>-74.975717000000003</v>
          </cell>
        </row>
        <row r="5295">
          <cell r="A5295">
            <v>13808</v>
          </cell>
          <cell r="B5295">
            <v>42.531661</v>
          </cell>
          <cell r="C5295">
            <v>-75.131022999999999</v>
          </cell>
        </row>
        <row r="5296">
          <cell r="A5296">
            <v>13809</v>
          </cell>
          <cell r="B5296">
            <v>42.400281</v>
          </cell>
          <cell r="C5296">
            <v>-75.451576000000003</v>
          </cell>
        </row>
        <row r="5297">
          <cell r="A5297">
            <v>13810</v>
          </cell>
          <cell r="B5297">
            <v>42.610748000000001</v>
          </cell>
          <cell r="C5297">
            <v>-75.102602000000005</v>
          </cell>
        </row>
        <row r="5298">
          <cell r="A5298">
            <v>13811</v>
          </cell>
          <cell r="B5298">
            <v>42.170428000000001</v>
          </cell>
          <cell r="C5298">
            <v>-76.213825</v>
          </cell>
        </row>
        <row r="5299">
          <cell r="A5299">
            <v>13812</v>
          </cell>
          <cell r="B5299">
            <v>42.039954000000002</v>
          </cell>
          <cell r="C5299">
            <v>-76.370793000000006</v>
          </cell>
        </row>
        <row r="5300">
          <cell r="A5300">
            <v>13813</v>
          </cell>
          <cell r="B5300">
            <v>42.147454000000003</v>
          </cell>
          <cell r="C5300">
            <v>-75.556560000000005</v>
          </cell>
        </row>
        <row r="5301">
          <cell r="A5301">
            <v>13814</v>
          </cell>
          <cell r="B5301">
            <v>42.603574000000002</v>
          </cell>
          <cell r="C5301">
            <v>-75.528221000000002</v>
          </cell>
        </row>
        <row r="5302">
          <cell r="A5302">
            <v>13815</v>
          </cell>
          <cell r="B5302">
            <v>42.536225999999999</v>
          </cell>
          <cell r="C5302">
            <v>-75.601778999999993</v>
          </cell>
        </row>
        <row r="5303">
          <cell r="A5303">
            <v>13820</v>
          </cell>
          <cell r="B5303">
            <v>42.461688000000002</v>
          </cell>
          <cell r="C5303">
            <v>-75.096727000000001</v>
          </cell>
        </row>
        <row r="5304">
          <cell r="A5304">
            <v>13825</v>
          </cell>
          <cell r="B5304">
            <v>42.441164999999998</v>
          </cell>
          <cell r="C5304">
            <v>-75.148268000000002</v>
          </cell>
        </row>
        <row r="5305">
          <cell r="A5305">
            <v>13826</v>
          </cell>
          <cell r="B5305">
            <v>42.112127000000001</v>
          </cell>
          <cell r="C5305">
            <v>-75.639585999999994</v>
          </cell>
        </row>
        <row r="5306">
          <cell r="A5306">
            <v>13827</v>
          </cell>
          <cell r="B5306">
            <v>42.176816000000002</v>
          </cell>
          <cell r="C5306">
            <v>-76.256799999999998</v>
          </cell>
        </row>
        <row r="5307">
          <cell r="A5307">
            <v>13830</v>
          </cell>
          <cell r="B5307">
            <v>42.437880999999997</v>
          </cell>
          <cell r="C5307">
            <v>-75.567327000000006</v>
          </cell>
        </row>
        <row r="5308">
          <cell r="A5308">
            <v>13832</v>
          </cell>
          <cell r="B5308">
            <v>42.568978999999999</v>
          </cell>
          <cell r="C5308">
            <v>-75.654133000000002</v>
          </cell>
        </row>
        <row r="5309">
          <cell r="A5309">
            <v>13833</v>
          </cell>
          <cell r="B5309">
            <v>42.195785000000001</v>
          </cell>
          <cell r="C5309">
            <v>-75.759054000000006</v>
          </cell>
        </row>
        <row r="5310">
          <cell r="A5310">
            <v>13834</v>
          </cell>
          <cell r="B5310">
            <v>42.539439000000002</v>
          </cell>
          <cell r="C5310">
            <v>-74.966984999999994</v>
          </cell>
        </row>
        <row r="5311">
          <cell r="A5311">
            <v>13835</v>
          </cell>
          <cell r="B5311">
            <v>42.371552000000001</v>
          </cell>
          <cell r="C5311">
            <v>-76.197488000000007</v>
          </cell>
        </row>
        <row r="5312">
          <cell r="A5312">
            <v>13837</v>
          </cell>
          <cell r="B5312">
            <v>42.183045</v>
          </cell>
          <cell r="C5312">
            <v>-74.925617000000003</v>
          </cell>
        </row>
        <row r="5313">
          <cell r="A5313">
            <v>13838</v>
          </cell>
          <cell r="B5313">
            <v>42.308883999999999</v>
          </cell>
          <cell r="C5313">
            <v>-75.391643999999999</v>
          </cell>
        </row>
        <row r="5314">
          <cell r="A5314">
            <v>13839</v>
          </cell>
          <cell r="B5314">
            <v>42.217117999999999</v>
          </cell>
          <cell r="C5314">
            <v>-75.232488000000004</v>
          </cell>
        </row>
        <row r="5315">
          <cell r="A5315">
            <v>13840</v>
          </cell>
          <cell r="B5315">
            <v>42.039512000000002</v>
          </cell>
          <cell r="C5315">
            <v>-76.400375999999994</v>
          </cell>
        </row>
        <row r="5316">
          <cell r="A5316">
            <v>13841</v>
          </cell>
          <cell r="B5316">
            <v>42.461525000000002</v>
          </cell>
          <cell r="C5316">
            <v>-75.632734999999997</v>
          </cell>
        </row>
        <row r="5317">
          <cell r="A5317">
            <v>13842</v>
          </cell>
          <cell r="B5317">
            <v>42.183045</v>
          </cell>
          <cell r="C5317">
            <v>-74.925617000000003</v>
          </cell>
        </row>
        <row r="5318">
          <cell r="A5318">
            <v>13843</v>
          </cell>
          <cell r="B5318">
            <v>42.542579000000003</v>
          </cell>
          <cell r="C5318">
            <v>-75.412243000000004</v>
          </cell>
        </row>
        <row r="5319">
          <cell r="A5319">
            <v>13844</v>
          </cell>
          <cell r="B5319">
            <v>42.624833000000002</v>
          </cell>
          <cell r="C5319">
            <v>-75.652766999999997</v>
          </cell>
        </row>
        <row r="5320">
          <cell r="A5320">
            <v>13845</v>
          </cell>
          <cell r="B5320">
            <v>42.065842000000004</v>
          </cell>
          <cell r="C5320">
            <v>-76.381945999999999</v>
          </cell>
        </row>
        <row r="5321">
          <cell r="A5321">
            <v>13846</v>
          </cell>
          <cell r="B5321">
            <v>42.380509000000004</v>
          </cell>
          <cell r="C5321">
            <v>-75.059702000000001</v>
          </cell>
        </row>
        <row r="5322">
          <cell r="A5322">
            <v>13847</v>
          </cell>
          <cell r="B5322">
            <v>42.183045</v>
          </cell>
          <cell r="C5322">
            <v>-74.925617000000003</v>
          </cell>
        </row>
        <row r="5323">
          <cell r="A5323">
            <v>13848</v>
          </cell>
          <cell r="B5323">
            <v>42.214705000000002</v>
          </cell>
          <cell r="C5323">
            <v>-75.727699000000001</v>
          </cell>
        </row>
        <row r="5324">
          <cell r="A5324">
            <v>13849</v>
          </cell>
          <cell r="B5324">
            <v>42.382961999999999</v>
          </cell>
          <cell r="C5324">
            <v>-75.292321000000001</v>
          </cell>
        </row>
        <row r="5325">
          <cell r="A5325">
            <v>13850</v>
          </cell>
          <cell r="B5325">
            <v>42.055475999999999</v>
          </cell>
          <cell r="C5325">
            <v>-76.027088000000006</v>
          </cell>
        </row>
        <row r="5326">
          <cell r="A5326">
            <v>13851</v>
          </cell>
          <cell r="B5326">
            <v>42.206744999999998</v>
          </cell>
          <cell r="C5326">
            <v>-75.744879999999995</v>
          </cell>
        </row>
        <row r="5327">
          <cell r="A5327">
            <v>13856</v>
          </cell>
          <cell r="B5327">
            <v>42.250118000000001</v>
          </cell>
          <cell r="C5327">
            <v>-75.125556000000003</v>
          </cell>
        </row>
        <row r="5328">
          <cell r="A5328">
            <v>13859</v>
          </cell>
          <cell r="B5328">
            <v>42.379382999999997</v>
          </cell>
          <cell r="C5328">
            <v>-75.264555999999999</v>
          </cell>
        </row>
        <row r="5329">
          <cell r="A5329">
            <v>13860</v>
          </cell>
          <cell r="B5329">
            <v>42.183045</v>
          </cell>
          <cell r="C5329">
            <v>-74.925617000000003</v>
          </cell>
        </row>
        <row r="5330">
          <cell r="A5330">
            <v>13861</v>
          </cell>
          <cell r="B5330">
            <v>42.501092999999997</v>
          </cell>
          <cell r="C5330">
            <v>-75.140873999999997</v>
          </cell>
        </row>
        <row r="5331">
          <cell r="A5331">
            <v>13862</v>
          </cell>
          <cell r="B5331">
            <v>42.321824999999997</v>
          </cell>
          <cell r="C5331">
            <v>-75.945183</v>
          </cell>
        </row>
        <row r="5332">
          <cell r="A5332">
            <v>13863</v>
          </cell>
          <cell r="B5332">
            <v>42.449945999999997</v>
          </cell>
          <cell r="C5332">
            <v>-75.924813</v>
          </cell>
        </row>
        <row r="5333">
          <cell r="A5333">
            <v>13864</v>
          </cell>
          <cell r="B5333">
            <v>42.186743999999997</v>
          </cell>
          <cell r="C5333">
            <v>-76.348073999999997</v>
          </cell>
        </row>
        <row r="5334">
          <cell r="A5334">
            <v>13865</v>
          </cell>
          <cell r="B5334">
            <v>42.069102999999998</v>
          </cell>
          <cell r="C5334">
            <v>-75.644077999999993</v>
          </cell>
        </row>
        <row r="5335">
          <cell r="A5335">
            <v>13901</v>
          </cell>
          <cell r="B5335">
            <v>42.165629000000003</v>
          </cell>
          <cell r="C5335">
            <v>-75.890685000000005</v>
          </cell>
        </row>
        <row r="5336">
          <cell r="A5336">
            <v>13902</v>
          </cell>
          <cell r="B5336">
            <v>42.105375000000002</v>
          </cell>
          <cell r="C5336">
            <v>-75.887600000000006</v>
          </cell>
        </row>
        <row r="5337">
          <cell r="A5337">
            <v>13903</v>
          </cell>
          <cell r="B5337">
            <v>42.083005</v>
          </cell>
          <cell r="C5337">
            <v>-75.923248000000001</v>
          </cell>
        </row>
        <row r="5338">
          <cell r="A5338">
            <v>13904</v>
          </cell>
          <cell r="B5338">
            <v>42.131087999999998</v>
          </cell>
          <cell r="C5338">
            <v>-75.787801000000002</v>
          </cell>
        </row>
        <row r="5339">
          <cell r="A5339">
            <v>13905</v>
          </cell>
          <cell r="B5339">
            <v>42.173709000000002</v>
          </cell>
          <cell r="C5339">
            <v>-75.922158999999994</v>
          </cell>
        </row>
        <row r="5340">
          <cell r="A5340">
            <v>14001</v>
          </cell>
          <cell r="B5340">
            <v>43.013807999999997</v>
          </cell>
          <cell r="C5340">
            <v>-78.525295999999997</v>
          </cell>
        </row>
        <row r="5341">
          <cell r="A5341">
            <v>14003</v>
          </cell>
          <cell r="B5341">
            <v>42.998052000000001</v>
          </cell>
          <cell r="C5341">
            <v>-78.184813000000005</v>
          </cell>
        </row>
        <row r="5342">
          <cell r="A5342">
            <v>14004</v>
          </cell>
          <cell r="B5342">
            <v>42.872937</v>
          </cell>
          <cell r="C5342">
            <v>-78.528446000000002</v>
          </cell>
        </row>
        <row r="5343">
          <cell r="A5343">
            <v>14005</v>
          </cell>
          <cell r="B5343">
            <v>42.917622000000001</v>
          </cell>
          <cell r="C5343">
            <v>-78.264872999999994</v>
          </cell>
        </row>
        <row r="5344">
          <cell r="A5344">
            <v>14006</v>
          </cell>
          <cell r="B5344">
            <v>42.823385999999999</v>
          </cell>
          <cell r="C5344">
            <v>-78.858355000000003</v>
          </cell>
        </row>
        <row r="5345">
          <cell r="A5345">
            <v>14008</v>
          </cell>
          <cell r="B5345">
            <v>43.291696000000002</v>
          </cell>
          <cell r="C5345">
            <v>-78.626943999999995</v>
          </cell>
        </row>
        <row r="5346">
          <cell r="A5346">
            <v>14009</v>
          </cell>
          <cell r="B5346">
            <v>42.597171000000003</v>
          </cell>
          <cell r="C5346">
            <v>-78.374629999999996</v>
          </cell>
        </row>
        <row r="5347">
          <cell r="A5347">
            <v>14010</v>
          </cell>
          <cell r="B5347">
            <v>42.768413000000002</v>
          </cell>
          <cell r="C5347">
            <v>-78.887094000000005</v>
          </cell>
        </row>
        <row r="5348">
          <cell r="A5348">
            <v>14011</v>
          </cell>
          <cell r="B5348">
            <v>42.699424</v>
          </cell>
          <cell r="C5348">
            <v>-78.287792999999994</v>
          </cell>
        </row>
        <row r="5349">
          <cell r="A5349">
            <v>14012</v>
          </cell>
          <cell r="B5349">
            <v>43.327030999999998</v>
          </cell>
          <cell r="C5349">
            <v>-78.534963000000005</v>
          </cell>
        </row>
        <row r="5350">
          <cell r="A5350">
            <v>14013</v>
          </cell>
          <cell r="B5350">
            <v>43.077883999999997</v>
          </cell>
          <cell r="C5350">
            <v>-78.394593999999998</v>
          </cell>
        </row>
        <row r="5351">
          <cell r="A5351">
            <v>14020</v>
          </cell>
          <cell r="B5351">
            <v>42.980544000000002</v>
          </cell>
          <cell r="C5351">
            <v>-78.231763999999998</v>
          </cell>
        </row>
        <row r="5352">
          <cell r="A5352">
            <v>14021</v>
          </cell>
          <cell r="B5352">
            <v>42.998052000000001</v>
          </cell>
          <cell r="C5352">
            <v>-78.184813000000005</v>
          </cell>
        </row>
        <row r="5353">
          <cell r="A5353">
            <v>14024</v>
          </cell>
          <cell r="B5353">
            <v>42.590046000000001</v>
          </cell>
          <cell r="C5353">
            <v>-78.246616000000003</v>
          </cell>
        </row>
        <row r="5354">
          <cell r="A5354">
            <v>14025</v>
          </cell>
          <cell r="B5354">
            <v>42.625391</v>
          </cell>
          <cell r="C5354">
            <v>-78.726766999999995</v>
          </cell>
        </row>
        <row r="5355">
          <cell r="A5355">
            <v>14026</v>
          </cell>
          <cell r="B5355">
            <v>42.941007999999997</v>
          </cell>
          <cell r="C5355">
            <v>-78.688008999999994</v>
          </cell>
        </row>
        <row r="5356">
          <cell r="A5356">
            <v>14027</v>
          </cell>
          <cell r="B5356">
            <v>42.570749999999997</v>
          </cell>
          <cell r="C5356">
            <v>-79.030784999999995</v>
          </cell>
        </row>
        <row r="5357">
          <cell r="A5357">
            <v>14028</v>
          </cell>
          <cell r="B5357">
            <v>43.313814000000001</v>
          </cell>
          <cell r="C5357">
            <v>-78.736907000000002</v>
          </cell>
        </row>
        <row r="5358">
          <cell r="A5358">
            <v>14029</v>
          </cell>
          <cell r="B5358">
            <v>42.474283</v>
          </cell>
          <cell r="C5358">
            <v>-78.247412999999995</v>
          </cell>
        </row>
        <row r="5359">
          <cell r="A5359">
            <v>14030</v>
          </cell>
          <cell r="B5359">
            <v>42.560668999999997</v>
          </cell>
          <cell r="C5359">
            <v>-78.522177999999997</v>
          </cell>
        </row>
        <row r="5360">
          <cell r="A5360">
            <v>14031</v>
          </cell>
          <cell r="B5360">
            <v>42.992967999999998</v>
          </cell>
          <cell r="C5360">
            <v>-78.601269000000002</v>
          </cell>
        </row>
        <row r="5361">
          <cell r="A5361">
            <v>14032</v>
          </cell>
          <cell r="B5361">
            <v>42.937314000000001</v>
          </cell>
          <cell r="C5361">
            <v>-78.593380999999994</v>
          </cell>
        </row>
        <row r="5362">
          <cell r="A5362">
            <v>14033</v>
          </cell>
          <cell r="B5362">
            <v>42.646441000000003</v>
          </cell>
          <cell r="C5362">
            <v>-78.666272000000006</v>
          </cell>
        </row>
        <row r="5363">
          <cell r="A5363">
            <v>14034</v>
          </cell>
          <cell r="B5363">
            <v>42.668773000000002</v>
          </cell>
          <cell r="C5363">
            <v>-78.816333</v>
          </cell>
        </row>
        <row r="5364">
          <cell r="A5364">
            <v>14035</v>
          </cell>
          <cell r="B5364">
            <v>42.490639999999999</v>
          </cell>
          <cell r="C5364">
            <v>-78.849861000000004</v>
          </cell>
        </row>
        <row r="5365">
          <cell r="A5365">
            <v>14036</v>
          </cell>
          <cell r="B5365">
            <v>42.978521999999998</v>
          </cell>
          <cell r="C5365">
            <v>-78.372337999999999</v>
          </cell>
        </row>
        <row r="5366">
          <cell r="A5366">
            <v>14037</v>
          </cell>
          <cell r="B5366">
            <v>42.807704999999999</v>
          </cell>
          <cell r="C5366">
            <v>-78.446854999999999</v>
          </cell>
        </row>
        <row r="5367">
          <cell r="A5367">
            <v>14038</v>
          </cell>
          <cell r="B5367">
            <v>42.947259000000003</v>
          </cell>
          <cell r="C5367">
            <v>-78.474444000000005</v>
          </cell>
        </row>
        <row r="5368">
          <cell r="A5368">
            <v>14039</v>
          </cell>
          <cell r="B5368">
            <v>42.837456000000003</v>
          </cell>
          <cell r="C5368">
            <v>-78.171899999999994</v>
          </cell>
        </row>
        <row r="5369">
          <cell r="A5369">
            <v>14040</v>
          </cell>
          <cell r="B5369">
            <v>42.895989</v>
          </cell>
          <cell r="C5369">
            <v>-78.385666999999998</v>
          </cell>
        </row>
        <row r="5370">
          <cell r="A5370">
            <v>14041</v>
          </cell>
          <cell r="B5370">
            <v>42.408583</v>
          </cell>
          <cell r="C5370">
            <v>-78.984391000000002</v>
          </cell>
        </row>
        <row r="5371">
          <cell r="A5371">
            <v>14042</v>
          </cell>
          <cell r="B5371">
            <v>42.473934</v>
          </cell>
          <cell r="C5371">
            <v>-78.494065000000006</v>
          </cell>
        </row>
        <row r="5372">
          <cell r="A5372">
            <v>14043</v>
          </cell>
          <cell r="B5372">
            <v>42.898958</v>
          </cell>
          <cell r="C5372">
            <v>-78.707871999999995</v>
          </cell>
        </row>
        <row r="5373">
          <cell r="A5373">
            <v>14047</v>
          </cell>
          <cell r="B5373">
            <v>42.683522000000004</v>
          </cell>
          <cell r="C5373">
            <v>-78.995735999999994</v>
          </cell>
        </row>
        <row r="5374">
          <cell r="A5374">
            <v>14048</v>
          </cell>
          <cell r="B5374">
            <v>42.487715999999999</v>
          </cell>
          <cell r="C5374">
            <v>-79.328287000000003</v>
          </cell>
        </row>
        <row r="5375">
          <cell r="A5375">
            <v>14051</v>
          </cell>
          <cell r="B5375">
            <v>43.042907</v>
          </cell>
          <cell r="C5375">
            <v>-78.698796000000002</v>
          </cell>
        </row>
        <row r="5376">
          <cell r="A5376">
            <v>14052</v>
          </cell>
          <cell r="B5376">
            <v>42.768208999999999</v>
          </cell>
          <cell r="C5376">
            <v>-78.577135999999996</v>
          </cell>
        </row>
        <row r="5377">
          <cell r="A5377">
            <v>14054</v>
          </cell>
          <cell r="B5377">
            <v>42.917037000000001</v>
          </cell>
          <cell r="C5377">
            <v>-78.126525000000001</v>
          </cell>
        </row>
        <row r="5378">
          <cell r="A5378">
            <v>14055</v>
          </cell>
          <cell r="B5378">
            <v>42.559423000000002</v>
          </cell>
          <cell r="C5378">
            <v>-78.621851000000007</v>
          </cell>
        </row>
        <row r="5379">
          <cell r="A5379">
            <v>14056</v>
          </cell>
          <cell r="B5379">
            <v>42.991173000000003</v>
          </cell>
          <cell r="C5379">
            <v>-78.312171000000006</v>
          </cell>
        </row>
        <row r="5380">
          <cell r="A5380">
            <v>14057</v>
          </cell>
          <cell r="B5380">
            <v>42.641429000000002</v>
          </cell>
          <cell r="C5380">
            <v>-78.875456</v>
          </cell>
        </row>
        <row r="5381">
          <cell r="A5381">
            <v>14058</v>
          </cell>
          <cell r="B5381">
            <v>43.088433999999999</v>
          </cell>
          <cell r="C5381">
            <v>-78.162610000000001</v>
          </cell>
        </row>
        <row r="5382">
          <cell r="A5382">
            <v>14059</v>
          </cell>
          <cell r="B5382">
            <v>42.828308999999997</v>
          </cell>
          <cell r="C5382">
            <v>-78.628966000000005</v>
          </cell>
        </row>
        <row r="5383">
          <cell r="A5383">
            <v>14060</v>
          </cell>
          <cell r="B5383">
            <v>42.445698</v>
          </cell>
          <cell r="C5383">
            <v>-78.341227000000003</v>
          </cell>
        </row>
        <row r="5384">
          <cell r="A5384">
            <v>14061</v>
          </cell>
          <cell r="B5384">
            <v>42.594627000000003</v>
          </cell>
          <cell r="C5384">
            <v>-79.084040000000002</v>
          </cell>
        </row>
        <row r="5385">
          <cell r="A5385">
            <v>14062</v>
          </cell>
          <cell r="B5385">
            <v>42.441146000000003</v>
          </cell>
          <cell r="C5385">
            <v>-79.172342999999998</v>
          </cell>
        </row>
        <row r="5386">
          <cell r="A5386">
            <v>14063</v>
          </cell>
          <cell r="B5386">
            <v>42.412216999999998</v>
          </cell>
          <cell r="C5386">
            <v>-79.319254000000001</v>
          </cell>
        </row>
        <row r="5387">
          <cell r="A5387">
            <v>14065</v>
          </cell>
          <cell r="B5387">
            <v>42.475344</v>
          </cell>
          <cell r="C5387">
            <v>-78.370334</v>
          </cell>
        </row>
        <row r="5388">
          <cell r="A5388">
            <v>14066</v>
          </cell>
          <cell r="B5388">
            <v>42.629013999999998</v>
          </cell>
          <cell r="C5388">
            <v>-78.194479999999999</v>
          </cell>
        </row>
        <row r="5389">
          <cell r="A5389">
            <v>14067</v>
          </cell>
          <cell r="B5389">
            <v>43.208165999999999</v>
          </cell>
          <cell r="C5389">
            <v>-78.566230000000004</v>
          </cell>
        </row>
        <row r="5390">
          <cell r="A5390">
            <v>14068</v>
          </cell>
          <cell r="B5390">
            <v>43.026736999999997</v>
          </cell>
          <cell r="C5390">
            <v>-78.762454000000005</v>
          </cell>
        </row>
        <row r="5391">
          <cell r="A5391">
            <v>14069</v>
          </cell>
          <cell r="B5391">
            <v>42.610187000000003</v>
          </cell>
          <cell r="C5391">
            <v>-78.639976000000004</v>
          </cell>
        </row>
        <row r="5392">
          <cell r="A5392">
            <v>14070</v>
          </cell>
          <cell r="B5392">
            <v>42.419939999999997</v>
          </cell>
          <cell r="C5392">
            <v>-78.954628</v>
          </cell>
        </row>
        <row r="5393">
          <cell r="A5393">
            <v>14072</v>
          </cell>
          <cell r="B5393">
            <v>43.015256000000001</v>
          </cell>
          <cell r="C5393">
            <v>-78.958945</v>
          </cell>
        </row>
        <row r="5394">
          <cell r="A5394">
            <v>14075</v>
          </cell>
          <cell r="B5394">
            <v>42.729083000000003</v>
          </cell>
          <cell r="C5394">
            <v>-78.837596000000005</v>
          </cell>
        </row>
        <row r="5395">
          <cell r="A5395">
            <v>14080</v>
          </cell>
          <cell r="B5395">
            <v>42.640179000000003</v>
          </cell>
          <cell r="C5395">
            <v>-78.543738000000005</v>
          </cell>
        </row>
        <row r="5396">
          <cell r="A5396">
            <v>14081</v>
          </cell>
          <cell r="B5396">
            <v>42.543515999999997</v>
          </cell>
          <cell r="C5396">
            <v>-79.101301000000007</v>
          </cell>
        </row>
        <row r="5397">
          <cell r="A5397">
            <v>14082</v>
          </cell>
          <cell r="B5397">
            <v>42.651609999999998</v>
          </cell>
          <cell r="C5397">
            <v>-78.387099000000006</v>
          </cell>
        </row>
        <row r="5398">
          <cell r="A5398">
            <v>14083</v>
          </cell>
          <cell r="B5398">
            <v>42.675193</v>
          </cell>
          <cell r="C5398">
            <v>-78.436442</v>
          </cell>
        </row>
        <row r="5399">
          <cell r="A5399">
            <v>14085</v>
          </cell>
          <cell r="B5399">
            <v>42.716054999999997</v>
          </cell>
          <cell r="C5399">
            <v>-78.929356999999996</v>
          </cell>
        </row>
        <row r="5400">
          <cell r="A5400">
            <v>14086</v>
          </cell>
          <cell r="B5400">
            <v>42.907657999999998</v>
          </cell>
          <cell r="C5400">
            <v>-78.632137</v>
          </cell>
        </row>
        <row r="5401">
          <cell r="A5401">
            <v>14091</v>
          </cell>
          <cell r="B5401">
            <v>42.543860000000002</v>
          </cell>
          <cell r="C5401">
            <v>-78.944749999999999</v>
          </cell>
        </row>
        <row r="5402">
          <cell r="A5402">
            <v>14092</v>
          </cell>
          <cell r="B5402">
            <v>43.170805000000001</v>
          </cell>
          <cell r="C5402">
            <v>-78.989514999999997</v>
          </cell>
        </row>
        <row r="5403">
          <cell r="A5403">
            <v>14094</v>
          </cell>
          <cell r="B5403">
            <v>43.168463000000003</v>
          </cell>
          <cell r="C5403">
            <v>-78.706885999999997</v>
          </cell>
        </row>
        <row r="5404">
          <cell r="A5404">
            <v>14095</v>
          </cell>
          <cell r="B5404">
            <v>43.326839999999997</v>
          </cell>
          <cell r="C5404">
            <v>-78.830680999999998</v>
          </cell>
        </row>
        <row r="5405">
          <cell r="A5405">
            <v>14098</v>
          </cell>
          <cell r="B5405">
            <v>43.324030999999998</v>
          </cell>
          <cell r="C5405">
            <v>-78.367151000000007</v>
          </cell>
        </row>
        <row r="5406">
          <cell r="A5406">
            <v>14101</v>
          </cell>
          <cell r="B5406">
            <v>42.38917</v>
          </cell>
          <cell r="C5406">
            <v>-78.554216999999994</v>
          </cell>
        </row>
        <row r="5407">
          <cell r="A5407">
            <v>14102</v>
          </cell>
          <cell r="B5407">
            <v>42.851098999999998</v>
          </cell>
          <cell r="C5407">
            <v>-78.547172000000003</v>
          </cell>
        </row>
        <row r="5408">
          <cell r="A5408">
            <v>14103</v>
          </cell>
          <cell r="B5408">
            <v>43.239441999999997</v>
          </cell>
          <cell r="C5408">
            <v>-78.359870999999998</v>
          </cell>
        </row>
        <row r="5409">
          <cell r="A5409">
            <v>14105</v>
          </cell>
          <cell r="B5409">
            <v>43.196947000000002</v>
          </cell>
          <cell r="C5409">
            <v>-78.502848999999998</v>
          </cell>
        </row>
        <row r="5410">
          <cell r="A5410">
            <v>14107</v>
          </cell>
          <cell r="B5410">
            <v>43.326839999999997</v>
          </cell>
          <cell r="C5410">
            <v>-78.830680999999998</v>
          </cell>
        </row>
        <row r="5411">
          <cell r="A5411">
            <v>14108</v>
          </cell>
          <cell r="B5411">
            <v>43.271155999999998</v>
          </cell>
          <cell r="C5411">
            <v>-78.724806000000001</v>
          </cell>
        </row>
        <row r="5412">
          <cell r="A5412">
            <v>14109</v>
          </cell>
          <cell r="B5412">
            <v>43.326839999999997</v>
          </cell>
          <cell r="C5412">
            <v>-78.830680999999998</v>
          </cell>
        </row>
        <row r="5413">
          <cell r="A5413">
            <v>14110</v>
          </cell>
          <cell r="B5413">
            <v>42.768413000000002</v>
          </cell>
          <cell r="C5413">
            <v>-78.887094000000005</v>
          </cell>
        </row>
        <row r="5414">
          <cell r="A5414">
            <v>14111</v>
          </cell>
          <cell r="B5414">
            <v>42.583165000000001</v>
          </cell>
          <cell r="C5414">
            <v>-78.918880000000001</v>
          </cell>
        </row>
        <row r="5415">
          <cell r="A5415">
            <v>14112</v>
          </cell>
          <cell r="B5415">
            <v>42.691741999999998</v>
          </cell>
          <cell r="C5415">
            <v>-78.992658000000006</v>
          </cell>
        </row>
        <row r="5416">
          <cell r="A5416">
            <v>14113</v>
          </cell>
          <cell r="B5416">
            <v>42.656199000000001</v>
          </cell>
          <cell r="C5416">
            <v>-78.340091999999999</v>
          </cell>
        </row>
        <row r="5417">
          <cell r="A5417">
            <v>14120</v>
          </cell>
          <cell r="B5417">
            <v>43.179206000000001</v>
          </cell>
          <cell r="C5417">
            <v>-78.808908000000002</v>
          </cell>
        </row>
        <row r="5418">
          <cell r="A5418">
            <v>14125</v>
          </cell>
          <cell r="B5418">
            <v>43.087437999999999</v>
          </cell>
          <cell r="C5418">
            <v>-78.269677000000001</v>
          </cell>
        </row>
        <row r="5419">
          <cell r="A5419">
            <v>14126</v>
          </cell>
          <cell r="B5419">
            <v>43.330443000000002</v>
          </cell>
          <cell r="C5419">
            <v>-78.726661000000007</v>
          </cell>
        </row>
        <row r="5420">
          <cell r="A5420">
            <v>14127</v>
          </cell>
          <cell r="B5420">
            <v>42.742541000000003</v>
          </cell>
          <cell r="C5420">
            <v>-78.704436999999999</v>
          </cell>
        </row>
        <row r="5421">
          <cell r="A5421">
            <v>14129</v>
          </cell>
          <cell r="B5421">
            <v>42.472670999999998</v>
          </cell>
          <cell r="C5421">
            <v>-79.007621</v>
          </cell>
        </row>
        <row r="5422">
          <cell r="A5422">
            <v>14130</v>
          </cell>
          <cell r="B5422">
            <v>42.543107999999997</v>
          </cell>
          <cell r="C5422">
            <v>-78.153848999999994</v>
          </cell>
        </row>
        <row r="5423">
          <cell r="A5423">
            <v>14131</v>
          </cell>
          <cell r="B5423">
            <v>43.233055</v>
          </cell>
          <cell r="C5423">
            <v>-78.906561999999994</v>
          </cell>
        </row>
        <row r="5424">
          <cell r="A5424">
            <v>14132</v>
          </cell>
          <cell r="B5424">
            <v>43.153104999999996</v>
          </cell>
          <cell r="C5424">
            <v>-78.885610999999997</v>
          </cell>
        </row>
        <row r="5425">
          <cell r="A5425">
            <v>14133</v>
          </cell>
          <cell r="B5425">
            <v>42.489128999999998</v>
          </cell>
          <cell r="C5425">
            <v>-78.366990999999999</v>
          </cell>
        </row>
        <row r="5426">
          <cell r="A5426">
            <v>14134</v>
          </cell>
          <cell r="B5426">
            <v>42.532280999999998</v>
          </cell>
          <cell r="C5426">
            <v>-78.517233000000004</v>
          </cell>
        </row>
        <row r="5427">
          <cell r="A5427">
            <v>14135</v>
          </cell>
          <cell r="B5427">
            <v>42.488982999999998</v>
          </cell>
          <cell r="C5427">
            <v>-79.238996999999998</v>
          </cell>
        </row>
        <row r="5428">
          <cell r="A5428">
            <v>14136</v>
          </cell>
          <cell r="B5428">
            <v>42.520038</v>
          </cell>
          <cell r="C5428">
            <v>-79.207842999999997</v>
          </cell>
        </row>
        <row r="5429">
          <cell r="A5429">
            <v>14138</v>
          </cell>
          <cell r="B5429">
            <v>42.374077</v>
          </cell>
          <cell r="C5429">
            <v>-78.946430000000007</v>
          </cell>
        </row>
        <row r="5430">
          <cell r="A5430">
            <v>14139</v>
          </cell>
          <cell r="B5430">
            <v>42.716759000000003</v>
          </cell>
          <cell r="C5430">
            <v>-78.543477999999993</v>
          </cell>
        </row>
        <row r="5431">
          <cell r="A5431">
            <v>14140</v>
          </cell>
          <cell r="B5431">
            <v>42.807158999999999</v>
          </cell>
          <cell r="C5431">
            <v>-78.667598999999996</v>
          </cell>
        </row>
        <row r="5432">
          <cell r="A5432">
            <v>14141</v>
          </cell>
          <cell r="B5432">
            <v>42.538334999999996</v>
          </cell>
          <cell r="C5432">
            <v>-78.685169000000002</v>
          </cell>
        </row>
        <row r="5433">
          <cell r="A5433">
            <v>14143</v>
          </cell>
          <cell r="B5433">
            <v>42.975194999999999</v>
          </cell>
          <cell r="C5433">
            <v>-78.069868</v>
          </cell>
        </row>
        <row r="5434">
          <cell r="A5434">
            <v>14144</v>
          </cell>
          <cell r="B5434">
            <v>43.199494000000001</v>
          </cell>
          <cell r="C5434">
            <v>-79.042477000000005</v>
          </cell>
        </row>
        <row r="5435">
          <cell r="A5435">
            <v>14145</v>
          </cell>
          <cell r="B5435">
            <v>42.733778000000001</v>
          </cell>
          <cell r="C5435">
            <v>-78.423303000000004</v>
          </cell>
        </row>
        <row r="5436">
          <cell r="A5436">
            <v>14150</v>
          </cell>
          <cell r="B5436">
            <v>42.997039999999998</v>
          </cell>
          <cell r="C5436">
            <v>-78.878658999999999</v>
          </cell>
        </row>
        <row r="5437">
          <cell r="A5437">
            <v>14151</v>
          </cell>
          <cell r="B5437">
            <v>42.768413000000002</v>
          </cell>
          <cell r="C5437">
            <v>-78.887094000000005</v>
          </cell>
        </row>
        <row r="5438">
          <cell r="A5438">
            <v>14166</v>
          </cell>
          <cell r="B5438">
            <v>42.451099999999997</v>
          </cell>
          <cell r="C5438">
            <v>-79.415420999999995</v>
          </cell>
        </row>
        <row r="5439">
          <cell r="A5439">
            <v>14167</v>
          </cell>
          <cell r="B5439">
            <v>42.738976999999998</v>
          </cell>
          <cell r="C5439">
            <v>-78.312477999999999</v>
          </cell>
        </row>
        <row r="5440">
          <cell r="A5440">
            <v>14168</v>
          </cell>
          <cell r="B5440">
            <v>42.509270999999998</v>
          </cell>
          <cell r="C5440">
            <v>-78.999471</v>
          </cell>
        </row>
        <row r="5441">
          <cell r="A5441">
            <v>14169</v>
          </cell>
          <cell r="B5441">
            <v>42.767333000000001</v>
          </cell>
          <cell r="C5441">
            <v>-78.585645999999997</v>
          </cell>
        </row>
        <row r="5442">
          <cell r="A5442">
            <v>14170</v>
          </cell>
          <cell r="B5442">
            <v>42.702796999999997</v>
          </cell>
          <cell r="C5442">
            <v>-78.670097999999996</v>
          </cell>
        </row>
        <row r="5443">
          <cell r="A5443">
            <v>14171</v>
          </cell>
          <cell r="B5443">
            <v>42.406408999999996</v>
          </cell>
          <cell r="C5443">
            <v>-78.639581000000007</v>
          </cell>
        </row>
        <row r="5444">
          <cell r="A5444">
            <v>14172</v>
          </cell>
          <cell r="B5444">
            <v>43.272728999999998</v>
          </cell>
          <cell r="C5444">
            <v>-78.831010000000006</v>
          </cell>
        </row>
        <row r="5445">
          <cell r="A5445">
            <v>14173</v>
          </cell>
          <cell r="B5445">
            <v>42.524690999999997</v>
          </cell>
          <cell r="C5445">
            <v>-78.475474000000006</v>
          </cell>
        </row>
        <row r="5446">
          <cell r="A5446">
            <v>14174</v>
          </cell>
          <cell r="B5446">
            <v>43.244453999999998</v>
          </cell>
          <cell r="C5446">
            <v>-78.988325000000003</v>
          </cell>
        </row>
        <row r="5447">
          <cell r="A5447">
            <v>14201</v>
          </cell>
          <cell r="B5447">
            <v>42.929302999999997</v>
          </cell>
          <cell r="C5447">
            <v>-78.832706000000002</v>
          </cell>
        </row>
        <row r="5448">
          <cell r="A5448">
            <v>14202</v>
          </cell>
          <cell r="B5448">
            <v>42.889662000000001</v>
          </cell>
          <cell r="C5448">
            <v>-78.884157000000002</v>
          </cell>
        </row>
        <row r="5449">
          <cell r="A5449">
            <v>14203</v>
          </cell>
          <cell r="B5449">
            <v>42.868057</v>
          </cell>
          <cell r="C5449">
            <v>-78.867906000000005</v>
          </cell>
        </row>
        <row r="5450">
          <cell r="A5450">
            <v>14204</v>
          </cell>
          <cell r="B5450">
            <v>42.882956999999998</v>
          </cell>
          <cell r="C5450">
            <v>-78.864897999999997</v>
          </cell>
        </row>
        <row r="5451">
          <cell r="A5451">
            <v>14205</v>
          </cell>
          <cell r="B5451">
            <v>42.768413000000002</v>
          </cell>
          <cell r="C5451">
            <v>-78.887094000000005</v>
          </cell>
        </row>
        <row r="5452">
          <cell r="A5452">
            <v>14206</v>
          </cell>
          <cell r="B5452">
            <v>42.881011999999998</v>
          </cell>
          <cell r="C5452">
            <v>-78.814554999999999</v>
          </cell>
        </row>
        <row r="5453">
          <cell r="A5453">
            <v>14207</v>
          </cell>
          <cell r="B5453">
            <v>42.949556999999999</v>
          </cell>
          <cell r="C5453">
            <v>-78.897008999999997</v>
          </cell>
        </row>
        <row r="5454">
          <cell r="A5454">
            <v>14208</v>
          </cell>
          <cell r="B5454">
            <v>42.916106999999997</v>
          </cell>
          <cell r="C5454">
            <v>-78.858157000000006</v>
          </cell>
        </row>
        <row r="5455">
          <cell r="A5455">
            <v>14209</v>
          </cell>
          <cell r="B5455">
            <v>42.918106999999999</v>
          </cell>
          <cell r="C5455">
            <v>-78.865857000000005</v>
          </cell>
        </row>
        <row r="5456">
          <cell r="A5456">
            <v>14210</v>
          </cell>
          <cell r="B5456">
            <v>42.863607999999999</v>
          </cell>
          <cell r="C5456">
            <v>-78.825755000000001</v>
          </cell>
        </row>
        <row r="5457">
          <cell r="A5457">
            <v>14211</v>
          </cell>
          <cell r="B5457">
            <v>42.912256999999997</v>
          </cell>
          <cell r="C5457">
            <v>-78.819005000000004</v>
          </cell>
        </row>
        <row r="5458">
          <cell r="A5458">
            <v>14212</v>
          </cell>
          <cell r="B5458">
            <v>42.894558000000004</v>
          </cell>
          <cell r="C5458">
            <v>-78.818804999999998</v>
          </cell>
        </row>
        <row r="5459">
          <cell r="A5459">
            <v>14213</v>
          </cell>
          <cell r="B5459">
            <v>42.918056999999997</v>
          </cell>
          <cell r="C5459">
            <v>-78.891108000000003</v>
          </cell>
        </row>
        <row r="5460">
          <cell r="A5460">
            <v>14214</v>
          </cell>
          <cell r="B5460">
            <v>42.940106999999998</v>
          </cell>
          <cell r="C5460">
            <v>-78.835256000000001</v>
          </cell>
        </row>
        <row r="5461">
          <cell r="A5461">
            <v>14215</v>
          </cell>
          <cell r="B5461">
            <v>42.932957000000002</v>
          </cell>
          <cell r="C5461">
            <v>-78.812252000000001</v>
          </cell>
        </row>
        <row r="5462">
          <cell r="A5462">
            <v>14216</v>
          </cell>
          <cell r="B5462">
            <v>42.946407000000001</v>
          </cell>
          <cell r="C5462">
            <v>-78.860406999999995</v>
          </cell>
        </row>
        <row r="5463">
          <cell r="A5463">
            <v>14217</v>
          </cell>
          <cell r="B5463">
            <v>42.900044000000001</v>
          </cell>
          <cell r="C5463">
            <v>-78.808205000000001</v>
          </cell>
        </row>
        <row r="5464">
          <cell r="A5464">
            <v>14218</v>
          </cell>
          <cell r="B5464">
            <v>42.814557999999998</v>
          </cell>
          <cell r="C5464">
            <v>-78.807754000000003</v>
          </cell>
        </row>
        <row r="5465">
          <cell r="A5465">
            <v>14219</v>
          </cell>
          <cell r="B5465">
            <v>42.786307999999998</v>
          </cell>
          <cell r="C5465">
            <v>-78.826443999999995</v>
          </cell>
        </row>
        <row r="5466">
          <cell r="A5466">
            <v>14220</v>
          </cell>
          <cell r="B5466">
            <v>42.845908000000001</v>
          </cell>
          <cell r="C5466">
            <v>-78.823004999999995</v>
          </cell>
        </row>
        <row r="5467">
          <cell r="A5467">
            <v>14221</v>
          </cell>
          <cell r="B5467">
            <v>42.968507000000002</v>
          </cell>
          <cell r="C5467">
            <v>-78.749153000000007</v>
          </cell>
        </row>
        <row r="5468">
          <cell r="A5468">
            <v>14222</v>
          </cell>
          <cell r="B5468">
            <v>42.918207000000002</v>
          </cell>
          <cell r="C5468">
            <v>-78.875006999999997</v>
          </cell>
        </row>
        <row r="5469">
          <cell r="A5469">
            <v>14223</v>
          </cell>
          <cell r="B5469">
            <v>42.974606999999999</v>
          </cell>
          <cell r="C5469">
            <v>-78.850506999999993</v>
          </cell>
        </row>
        <row r="5470">
          <cell r="A5470">
            <v>14224</v>
          </cell>
          <cell r="B5470">
            <v>42.837128</v>
          </cell>
          <cell r="C5470">
            <v>-78.748351999999997</v>
          </cell>
        </row>
        <row r="5471">
          <cell r="A5471">
            <v>14225</v>
          </cell>
          <cell r="B5471">
            <v>42.925457999999999</v>
          </cell>
          <cell r="C5471">
            <v>-78.748144999999994</v>
          </cell>
        </row>
        <row r="5472">
          <cell r="A5472">
            <v>14226</v>
          </cell>
          <cell r="B5472">
            <v>42.974389000000002</v>
          </cell>
          <cell r="C5472">
            <v>-78.794905</v>
          </cell>
        </row>
        <row r="5473">
          <cell r="A5473">
            <v>14227</v>
          </cell>
          <cell r="B5473">
            <v>42.885308000000002</v>
          </cell>
          <cell r="C5473">
            <v>-78.746201999999997</v>
          </cell>
        </row>
        <row r="5474">
          <cell r="A5474">
            <v>14228</v>
          </cell>
          <cell r="B5474">
            <v>43.026015999999998</v>
          </cell>
          <cell r="C5474">
            <v>-78.766073000000006</v>
          </cell>
        </row>
        <row r="5475">
          <cell r="A5475">
            <v>14231</v>
          </cell>
          <cell r="B5475">
            <v>42.768413000000002</v>
          </cell>
          <cell r="C5475">
            <v>-78.887094000000005</v>
          </cell>
        </row>
        <row r="5476">
          <cell r="A5476">
            <v>14233</v>
          </cell>
          <cell r="B5476">
            <v>42.768413000000002</v>
          </cell>
          <cell r="C5476">
            <v>-78.887094000000005</v>
          </cell>
        </row>
        <row r="5477">
          <cell r="A5477">
            <v>14240</v>
          </cell>
          <cell r="B5477">
            <v>42.768413000000002</v>
          </cell>
          <cell r="C5477">
            <v>-78.887094000000005</v>
          </cell>
        </row>
        <row r="5478">
          <cell r="A5478">
            <v>14241</v>
          </cell>
          <cell r="B5478">
            <v>42.938257999999998</v>
          </cell>
          <cell r="C5478">
            <v>-78.744052999999994</v>
          </cell>
        </row>
        <row r="5479">
          <cell r="A5479">
            <v>14260</v>
          </cell>
          <cell r="B5479">
            <v>42.768413000000002</v>
          </cell>
          <cell r="C5479">
            <v>-78.887094000000005</v>
          </cell>
        </row>
        <row r="5480">
          <cell r="A5480">
            <v>14261</v>
          </cell>
          <cell r="B5480">
            <v>42.768413000000002</v>
          </cell>
          <cell r="C5480">
            <v>-78.887094000000005</v>
          </cell>
        </row>
        <row r="5481">
          <cell r="A5481">
            <v>14263</v>
          </cell>
          <cell r="B5481">
            <v>42.768413000000002</v>
          </cell>
          <cell r="C5481">
            <v>-78.887094000000005</v>
          </cell>
        </row>
        <row r="5482">
          <cell r="A5482">
            <v>14264</v>
          </cell>
          <cell r="B5482">
            <v>42.885567999999999</v>
          </cell>
          <cell r="C5482">
            <v>-78.873479000000003</v>
          </cell>
        </row>
        <row r="5483">
          <cell r="A5483">
            <v>14265</v>
          </cell>
          <cell r="B5483">
            <v>42.768413000000002</v>
          </cell>
          <cell r="C5483">
            <v>-78.887094000000005</v>
          </cell>
        </row>
        <row r="5484">
          <cell r="A5484">
            <v>14267</v>
          </cell>
          <cell r="B5484">
            <v>42.768413000000002</v>
          </cell>
          <cell r="C5484">
            <v>-78.887094000000005</v>
          </cell>
        </row>
        <row r="5485">
          <cell r="A5485">
            <v>14269</v>
          </cell>
          <cell r="B5485">
            <v>42.768413000000002</v>
          </cell>
          <cell r="C5485">
            <v>-78.887094000000005</v>
          </cell>
        </row>
        <row r="5486">
          <cell r="A5486">
            <v>14270</v>
          </cell>
          <cell r="B5486">
            <v>42.768413000000002</v>
          </cell>
          <cell r="C5486">
            <v>-78.887094000000005</v>
          </cell>
        </row>
        <row r="5487">
          <cell r="A5487">
            <v>14272</v>
          </cell>
          <cell r="B5487">
            <v>42.768413000000002</v>
          </cell>
          <cell r="C5487">
            <v>-78.887094000000005</v>
          </cell>
        </row>
        <row r="5488">
          <cell r="A5488">
            <v>14273</v>
          </cell>
          <cell r="B5488">
            <v>42.754950000000001</v>
          </cell>
          <cell r="C5488">
            <v>-78.784908000000001</v>
          </cell>
        </row>
        <row r="5489">
          <cell r="A5489">
            <v>14276</v>
          </cell>
          <cell r="B5489">
            <v>42.768413000000002</v>
          </cell>
          <cell r="C5489">
            <v>-78.887094000000005</v>
          </cell>
        </row>
        <row r="5490">
          <cell r="A5490">
            <v>14280</v>
          </cell>
          <cell r="B5490">
            <v>42.768413000000002</v>
          </cell>
          <cell r="C5490">
            <v>-78.887094000000005</v>
          </cell>
        </row>
        <row r="5491">
          <cell r="A5491">
            <v>14301</v>
          </cell>
          <cell r="B5491">
            <v>43.089804999999998</v>
          </cell>
          <cell r="C5491">
            <v>-79.009414000000007</v>
          </cell>
        </row>
        <row r="5492">
          <cell r="A5492">
            <v>14302</v>
          </cell>
          <cell r="B5492">
            <v>43.326839999999997</v>
          </cell>
          <cell r="C5492">
            <v>-78.830680999999998</v>
          </cell>
        </row>
        <row r="5493">
          <cell r="A5493">
            <v>14303</v>
          </cell>
          <cell r="B5493">
            <v>43.086455000000001</v>
          </cell>
          <cell r="C5493">
            <v>-79.037965</v>
          </cell>
        </row>
        <row r="5494">
          <cell r="A5494">
            <v>14304</v>
          </cell>
          <cell r="B5494">
            <v>43.100304999999999</v>
          </cell>
          <cell r="C5494">
            <v>-78.952112</v>
          </cell>
        </row>
        <row r="5495">
          <cell r="A5495">
            <v>14305</v>
          </cell>
          <cell r="B5495">
            <v>43.117255</v>
          </cell>
          <cell r="C5495">
            <v>-79.018415000000005</v>
          </cell>
        </row>
        <row r="5496">
          <cell r="A5496">
            <v>14410</v>
          </cell>
          <cell r="B5496">
            <v>43.195261000000002</v>
          </cell>
          <cell r="C5496">
            <v>-77.855883000000006</v>
          </cell>
        </row>
        <row r="5497">
          <cell r="A5497">
            <v>14411</v>
          </cell>
          <cell r="B5497">
            <v>43.235143000000001</v>
          </cell>
          <cell r="C5497">
            <v>-78.194250999999994</v>
          </cell>
        </row>
        <row r="5498">
          <cell r="A5498">
            <v>14413</v>
          </cell>
          <cell r="B5498">
            <v>43.222735</v>
          </cell>
          <cell r="C5498">
            <v>-76.982149000000007</v>
          </cell>
        </row>
        <row r="5499">
          <cell r="A5499">
            <v>14414</v>
          </cell>
          <cell r="B5499">
            <v>42.895631000000002</v>
          </cell>
          <cell r="C5499">
            <v>-77.735104000000007</v>
          </cell>
        </row>
        <row r="5500">
          <cell r="A5500">
            <v>14415</v>
          </cell>
          <cell r="B5500">
            <v>42.754114999999999</v>
          </cell>
          <cell r="C5500">
            <v>-77.026379000000006</v>
          </cell>
        </row>
        <row r="5501">
          <cell r="A5501">
            <v>14416</v>
          </cell>
          <cell r="B5501">
            <v>43.073791999999997</v>
          </cell>
          <cell r="C5501">
            <v>-78.019683999999998</v>
          </cell>
        </row>
        <row r="5502">
          <cell r="A5502">
            <v>14418</v>
          </cell>
          <cell r="B5502">
            <v>42.622633999999998</v>
          </cell>
          <cell r="C5502">
            <v>-77.227187000000001</v>
          </cell>
        </row>
        <row r="5503">
          <cell r="A5503">
            <v>14420</v>
          </cell>
          <cell r="B5503">
            <v>43.223303000000001</v>
          </cell>
          <cell r="C5503">
            <v>-77.917334999999994</v>
          </cell>
        </row>
        <row r="5504">
          <cell r="A5504">
            <v>14422</v>
          </cell>
          <cell r="B5504">
            <v>43.073141999999997</v>
          </cell>
          <cell r="C5504">
            <v>-78.056938000000002</v>
          </cell>
        </row>
        <row r="5505">
          <cell r="A5505">
            <v>14423</v>
          </cell>
          <cell r="B5505">
            <v>42.935329000000003</v>
          </cell>
          <cell r="C5505">
            <v>-77.838998000000004</v>
          </cell>
        </row>
        <row r="5506">
          <cell r="A5506">
            <v>14424</v>
          </cell>
          <cell r="B5506">
            <v>42.813575999999998</v>
          </cell>
          <cell r="C5506">
            <v>-77.289687000000001</v>
          </cell>
        </row>
        <row r="5507">
          <cell r="A5507">
            <v>14425</v>
          </cell>
          <cell r="B5507">
            <v>42.958041000000001</v>
          </cell>
          <cell r="C5507">
            <v>-77.308256</v>
          </cell>
        </row>
        <row r="5508">
          <cell r="A5508">
            <v>14427</v>
          </cell>
          <cell r="B5508">
            <v>42.626739999999998</v>
          </cell>
          <cell r="C5508">
            <v>-78.059146999999996</v>
          </cell>
        </row>
        <row r="5509">
          <cell r="A5509">
            <v>14428</v>
          </cell>
          <cell r="B5509">
            <v>43.074911</v>
          </cell>
          <cell r="C5509">
            <v>-77.835003</v>
          </cell>
        </row>
        <row r="5510">
          <cell r="A5510">
            <v>14429</v>
          </cell>
          <cell r="B5510">
            <v>43.381027000000003</v>
          </cell>
          <cell r="C5510">
            <v>-78.231337999999994</v>
          </cell>
        </row>
        <row r="5511">
          <cell r="A5511">
            <v>14430</v>
          </cell>
          <cell r="B5511">
            <v>43.286023999999998</v>
          </cell>
          <cell r="C5511">
            <v>-77.684263999999999</v>
          </cell>
        </row>
        <row r="5512">
          <cell r="A5512">
            <v>14432</v>
          </cell>
          <cell r="B5512">
            <v>42.962932000000002</v>
          </cell>
          <cell r="C5512">
            <v>-77.150097000000002</v>
          </cell>
        </row>
        <row r="5513">
          <cell r="A5513">
            <v>14433</v>
          </cell>
          <cell r="B5513">
            <v>43.097869000000003</v>
          </cell>
          <cell r="C5513">
            <v>-76.872736000000003</v>
          </cell>
        </row>
        <row r="5514">
          <cell r="A5514">
            <v>14435</v>
          </cell>
          <cell r="B5514">
            <v>42.723230999999998</v>
          </cell>
          <cell r="C5514">
            <v>-77.668290999999996</v>
          </cell>
        </row>
        <row r="5515">
          <cell r="A5515">
            <v>14437</v>
          </cell>
          <cell r="B5515">
            <v>42.618369999999999</v>
          </cell>
          <cell r="C5515">
            <v>-77.737515000000002</v>
          </cell>
        </row>
        <row r="5516">
          <cell r="A5516">
            <v>14441</v>
          </cell>
          <cell r="B5516">
            <v>42.722445999999998</v>
          </cell>
          <cell r="C5516">
            <v>-76.963823000000005</v>
          </cell>
        </row>
        <row r="5517">
          <cell r="A5517">
            <v>14443</v>
          </cell>
          <cell r="B5517">
            <v>42.900965999999997</v>
          </cell>
          <cell r="C5517">
            <v>-77.423310000000001</v>
          </cell>
        </row>
        <row r="5518">
          <cell r="A5518">
            <v>14445</v>
          </cell>
          <cell r="B5518">
            <v>43.113562999999999</v>
          </cell>
          <cell r="C5518">
            <v>-77.482538000000005</v>
          </cell>
        </row>
        <row r="5519">
          <cell r="A5519">
            <v>14449</v>
          </cell>
          <cell r="B5519">
            <v>43.235368999999999</v>
          </cell>
          <cell r="C5519">
            <v>-77.137642</v>
          </cell>
        </row>
        <row r="5520">
          <cell r="A5520">
            <v>14450</v>
          </cell>
          <cell r="B5520">
            <v>43.104286999999999</v>
          </cell>
          <cell r="C5520">
            <v>-77.428963999999993</v>
          </cell>
        </row>
        <row r="5521">
          <cell r="A5521">
            <v>14452</v>
          </cell>
          <cell r="B5521">
            <v>43.381027000000003</v>
          </cell>
          <cell r="C5521">
            <v>-78.231337999999994</v>
          </cell>
        </row>
        <row r="5522">
          <cell r="A5522">
            <v>14453</v>
          </cell>
          <cell r="B5522">
            <v>43.010908000000001</v>
          </cell>
          <cell r="C5522">
            <v>-77.47054</v>
          </cell>
        </row>
        <row r="5523">
          <cell r="A5523">
            <v>14454</v>
          </cell>
          <cell r="B5523">
            <v>42.783800999999997</v>
          </cell>
          <cell r="C5523">
            <v>-77.777872000000002</v>
          </cell>
        </row>
        <row r="5524">
          <cell r="A5524">
            <v>14456</v>
          </cell>
          <cell r="B5524">
            <v>42.857413999999999</v>
          </cell>
          <cell r="C5524">
            <v>-77.034882999999994</v>
          </cell>
        </row>
        <row r="5525">
          <cell r="A5525">
            <v>14461</v>
          </cell>
          <cell r="B5525">
            <v>42.808126999999999</v>
          </cell>
          <cell r="C5525">
            <v>-77.287610999999998</v>
          </cell>
        </row>
        <row r="5526">
          <cell r="A5526">
            <v>14462</v>
          </cell>
          <cell r="B5526">
            <v>42.694819000000003</v>
          </cell>
          <cell r="C5526">
            <v>-77.754627999999997</v>
          </cell>
        </row>
        <row r="5527">
          <cell r="A5527">
            <v>14463</v>
          </cell>
          <cell r="B5527">
            <v>42.796577999999997</v>
          </cell>
          <cell r="C5527">
            <v>-77.063875999999993</v>
          </cell>
        </row>
        <row r="5528">
          <cell r="A5528">
            <v>14464</v>
          </cell>
          <cell r="B5528">
            <v>43.321658999999997</v>
          </cell>
          <cell r="C5528">
            <v>-77.925096999999994</v>
          </cell>
        </row>
        <row r="5529">
          <cell r="A5529">
            <v>14466</v>
          </cell>
          <cell r="B5529">
            <v>42.78481</v>
          </cell>
          <cell r="C5529">
            <v>-77.618048999999999</v>
          </cell>
        </row>
        <row r="5530">
          <cell r="A5530">
            <v>14467</v>
          </cell>
          <cell r="B5530">
            <v>43.058863000000002</v>
          </cell>
          <cell r="C5530">
            <v>-77.558902000000003</v>
          </cell>
        </row>
        <row r="5531">
          <cell r="A5531">
            <v>14468</v>
          </cell>
          <cell r="B5531">
            <v>43.285209999999999</v>
          </cell>
          <cell r="C5531">
            <v>-77.832333000000006</v>
          </cell>
        </row>
        <row r="5532">
          <cell r="A5532">
            <v>14469</v>
          </cell>
          <cell r="B5532">
            <v>42.869556000000003</v>
          </cell>
          <cell r="C5532">
            <v>-77.465843000000007</v>
          </cell>
        </row>
        <row r="5533">
          <cell r="A5533">
            <v>14470</v>
          </cell>
          <cell r="B5533">
            <v>43.215859999999999</v>
          </cell>
          <cell r="C5533">
            <v>-78.073057000000006</v>
          </cell>
        </row>
        <row r="5534">
          <cell r="A5534">
            <v>14471</v>
          </cell>
          <cell r="B5534">
            <v>42.755572999999998</v>
          </cell>
          <cell r="C5534">
            <v>-77.491905000000003</v>
          </cell>
        </row>
        <row r="5535">
          <cell r="A5535">
            <v>14472</v>
          </cell>
          <cell r="B5535">
            <v>42.982512999999997</v>
          </cell>
          <cell r="C5535">
            <v>-77.606770999999995</v>
          </cell>
        </row>
        <row r="5536">
          <cell r="A5536">
            <v>14475</v>
          </cell>
          <cell r="B5536">
            <v>42.935867999999999</v>
          </cell>
          <cell r="C5536">
            <v>-77.498231000000004</v>
          </cell>
        </row>
        <row r="5537">
          <cell r="A5537">
            <v>14476</v>
          </cell>
          <cell r="B5537">
            <v>43.324058000000001</v>
          </cell>
          <cell r="C5537">
            <v>-78.049927999999994</v>
          </cell>
        </row>
        <row r="5538">
          <cell r="A5538">
            <v>14477</v>
          </cell>
          <cell r="B5538">
            <v>43.330762999999997</v>
          </cell>
          <cell r="C5538">
            <v>-78.123328000000001</v>
          </cell>
        </row>
        <row r="5539">
          <cell r="A5539">
            <v>14478</v>
          </cell>
          <cell r="B5539">
            <v>42.570793999999999</v>
          </cell>
          <cell r="C5539">
            <v>-77.122590000000002</v>
          </cell>
        </row>
        <row r="5540">
          <cell r="A5540">
            <v>14479</v>
          </cell>
          <cell r="B5540">
            <v>43.241501999999997</v>
          </cell>
          <cell r="C5540">
            <v>-78.318827999999996</v>
          </cell>
        </row>
        <row r="5541">
          <cell r="A5541">
            <v>14480</v>
          </cell>
          <cell r="B5541">
            <v>42.837288000000001</v>
          </cell>
          <cell r="C5541">
            <v>-77.703091000000001</v>
          </cell>
        </row>
        <row r="5542">
          <cell r="A5542">
            <v>14481</v>
          </cell>
          <cell r="B5542">
            <v>42.760643999999999</v>
          </cell>
          <cell r="C5542">
            <v>-77.903549999999996</v>
          </cell>
        </row>
        <row r="5543">
          <cell r="A5543">
            <v>14482</v>
          </cell>
          <cell r="B5543">
            <v>42.956189999999999</v>
          </cell>
          <cell r="C5543">
            <v>-77.989987999999997</v>
          </cell>
        </row>
        <row r="5544">
          <cell r="A5544">
            <v>14485</v>
          </cell>
          <cell r="B5544">
            <v>42.889864000000003</v>
          </cell>
          <cell r="C5544">
            <v>-77.608688000000001</v>
          </cell>
        </row>
        <row r="5545">
          <cell r="A5545">
            <v>14486</v>
          </cell>
          <cell r="B5545">
            <v>42.915297000000002</v>
          </cell>
          <cell r="C5545">
            <v>-77.949817999999993</v>
          </cell>
        </row>
        <row r="5546">
          <cell r="A5546">
            <v>14487</v>
          </cell>
          <cell r="B5546">
            <v>42.809457000000002</v>
          </cell>
          <cell r="C5546">
            <v>-77.650937999999996</v>
          </cell>
        </row>
        <row r="5547">
          <cell r="A5547">
            <v>14488</v>
          </cell>
          <cell r="B5547">
            <v>42.729838999999998</v>
          </cell>
          <cell r="C5547">
            <v>-77.773919000000006</v>
          </cell>
        </row>
        <row r="5548">
          <cell r="A5548">
            <v>14489</v>
          </cell>
          <cell r="B5548">
            <v>43.099263000000001</v>
          </cell>
          <cell r="C5548">
            <v>-76.970937000000006</v>
          </cell>
        </row>
        <row r="5549">
          <cell r="A5549">
            <v>14502</v>
          </cell>
          <cell r="B5549">
            <v>43.110807000000001</v>
          </cell>
          <cell r="C5549">
            <v>-77.313450000000003</v>
          </cell>
        </row>
        <row r="5550">
          <cell r="A5550">
            <v>14504</v>
          </cell>
          <cell r="B5550">
            <v>42.968902999999997</v>
          </cell>
          <cell r="C5550">
            <v>-77.233193999999997</v>
          </cell>
        </row>
        <row r="5551">
          <cell r="A5551">
            <v>14505</v>
          </cell>
          <cell r="B5551">
            <v>43.155940000000001</v>
          </cell>
          <cell r="C5551">
            <v>-77.172684000000004</v>
          </cell>
        </row>
        <row r="5552">
          <cell r="A5552">
            <v>14506</v>
          </cell>
          <cell r="B5552">
            <v>43.001322999999999</v>
          </cell>
          <cell r="C5552">
            <v>-77.504267999999996</v>
          </cell>
        </row>
        <row r="5553">
          <cell r="A5553">
            <v>14507</v>
          </cell>
          <cell r="B5553">
            <v>42.686844999999998</v>
          </cell>
          <cell r="C5553">
            <v>-77.262986999999995</v>
          </cell>
        </row>
        <row r="5554">
          <cell r="A5554">
            <v>14508</v>
          </cell>
          <cell r="B5554">
            <v>43.381027000000003</v>
          </cell>
          <cell r="C5554">
            <v>-78.231337999999994</v>
          </cell>
        </row>
        <row r="5555">
          <cell r="A5555">
            <v>14510</v>
          </cell>
          <cell r="B5555">
            <v>42.683466000000003</v>
          </cell>
          <cell r="C5555">
            <v>-77.866401999999994</v>
          </cell>
        </row>
        <row r="5556">
          <cell r="A5556">
            <v>14511</v>
          </cell>
          <cell r="B5556">
            <v>43.002611999999999</v>
          </cell>
          <cell r="C5556">
            <v>-77.864580000000004</v>
          </cell>
        </row>
        <row r="5557">
          <cell r="A5557">
            <v>14512</v>
          </cell>
          <cell r="B5557">
            <v>42.667802000000002</v>
          </cell>
          <cell r="C5557">
            <v>-77.413495999999995</v>
          </cell>
        </row>
        <row r="5558">
          <cell r="A5558">
            <v>14513</v>
          </cell>
          <cell r="B5558">
            <v>43.087066999999998</v>
          </cell>
          <cell r="C5558">
            <v>-77.097866999999994</v>
          </cell>
        </row>
        <row r="5559">
          <cell r="A5559">
            <v>14514</v>
          </cell>
          <cell r="B5559">
            <v>43.085777999999998</v>
          </cell>
          <cell r="C5559">
            <v>-77.805627999999999</v>
          </cell>
        </row>
        <row r="5560">
          <cell r="A5560">
            <v>14515</v>
          </cell>
          <cell r="B5560">
            <v>43.257818999999998</v>
          </cell>
          <cell r="C5560">
            <v>-77.735078999999999</v>
          </cell>
        </row>
        <row r="5561">
          <cell r="A5561">
            <v>14516</v>
          </cell>
          <cell r="B5561">
            <v>43.195841999999999</v>
          </cell>
          <cell r="C5561">
            <v>-76.908805000000001</v>
          </cell>
        </row>
        <row r="5562">
          <cell r="A5562">
            <v>14517</v>
          </cell>
          <cell r="B5562">
            <v>42.591883000000003</v>
          </cell>
          <cell r="C5562">
            <v>-77.894474000000002</v>
          </cell>
        </row>
        <row r="5563">
          <cell r="A5563">
            <v>14518</v>
          </cell>
          <cell r="B5563">
            <v>42.931873000000003</v>
          </cell>
          <cell r="C5563">
            <v>-77.011838999999995</v>
          </cell>
        </row>
        <row r="5564">
          <cell r="A5564">
            <v>14519</v>
          </cell>
          <cell r="B5564">
            <v>43.221476000000003</v>
          </cell>
          <cell r="C5564">
            <v>-77.308614000000006</v>
          </cell>
        </row>
        <row r="5565">
          <cell r="A5565">
            <v>14520</v>
          </cell>
          <cell r="B5565">
            <v>43.348368999999998</v>
          </cell>
          <cell r="C5565">
            <v>-77.045287999999999</v>
          </cell>
        </row>
        <row r="5566">
          <cell r="A5566">
            <v>14521</v>
          </cell>
          <cell r="B5566">
            <v>42.689791</v>
          </cell>
          <cell r="C5566">
            <v>-76.794101999999995</v>
          </cell>
        </row>
        <row r="5567">
          <cell r="A5567">
            <v>14522</v>
          </cell>
          <cell r="B5567">
            <v>43.081305999999998</v>
          </cell>
          <cell r="C5567">
            <v>-77.218849000000006</v>
          </cell>
        </row>
        <row r="5568">
          <cell r="A5568">
            <v>14525</v>
          </cell>
          <cell r="B5568">
            <v>42.910203000000003</v>
          </cell>
          <cell r="C5568">
            <v>-78.026899</v>
          </cell>
        </row>
        <row r="5569">
          <cell r="A5569">
            <v>14526</v>
          </cell>
          <cell r="B5569">
            <v>43.145812999999997</v>
          </cell>
          <cell r="C5569">
            <v>-77.454446000000004</v>
          </cell>
        </row>
        <row r="5570">
          <cell r="A5570">
            <v>14527</v>
          </cell>
          <cell r="B5570">
            <v>42.637422999999998</v>
          </cell>
          <cell r="C5570">
            <v>-77.069924999999998</v>
          </cell>
        </row>
        <row r="5571">
          <cell r="A5571">
            <v>14529</v>
          </cell>
          <cell r="B5571">
            <v>42.535362999999997</v>
          </cell>
          <cell r="C5571">
            <v>-77.628856999999996</v>
          </cell>
        </row>
        <row r="5572">
          <cell r="A5572">
            <v>14530</v>
          </cell>
          <cell r="B5572">
            <v>42.682391000000003</v>
          </cell>
          <cell r="C5572">
            <v>-78.056235000000001</v>
          </cell>
        </row>
        <row r="5573">
          <cell r="A5573">
            <v>14532</v>
          </cell>
          <cell r="B5573">
            <v>42.963394000000001</v>
          </cell>
          <cell r="C5573">
            <v>-77.043611999999996</v>
          </cell>
        </row>
        <row r="5574">
          <cell r="A5574">
            <v>14533</v>
          </cell>
          <cell r="B5574">
            <v>42.843463999999997</v>
          </cell>
          <cell r="C5574">
            <v>-77.896152999999998</v>
          </cell>
        </row>
        <row r="5575">
          <cell r="A5575">
            <v>14534</v>
          </cell>
          <cell r="B5575">
            <v>43.060229</v>
          </cell>
          <cell r="C5575">
            <v>-77.520691999999997</v>
          </cell>
        </row>
        <row r="5576">
          <cell r="A5576">
            <v>14536</v>
          </cell>
          <cell r="B5576">
            <v>42.555987999999999</v>
          </cell>
          <cell r="C5576">
            <v>-78.098905999999999</v>
          </cell>
        </row>
        <row r="5577">
          <cell r="A5577">
            <v>14537</v>
          </cell>
          <cell r="B5577">
            <v>43.033002000000003</v>
          </cell>
          <cell r="C5577">
            <v>-77.157465000000002</v>
          </cell>
        </row>
        <row r="5578">
          <cell r="A5578">
            <v>14538</v>
          </cell>
          <cell r="B5578">
            <v>43.283582000000003</v>
          </cell>
          <cell r="C5578">
            <v>-77.142026999999999</v>
          </cell>
        </row>
        <row r="5579">
          <cell r="A5579">
            <v>14539</v>
          </cell>
          <cell r="B5579">
            <v>42.834327000000002</v>
          </cell>
          <cell r="C5579">
            <v>-77.877876000000001</v>
          </cell>
        </row>
        <row r="5580">
          <cell r="A5580">
            <v>14541</v>
          </cell>
          <cell r="B5580">
            <v>42.749713</v>
          </cell>
          <cell r="C5580">
            <v>-76.844920999999999</v>
          </cell>
        </row>
        <row r="5581">
          <cell r="A5581">
            <v>14542</v>
          </cell>
          <cell r="B5581">
            <v>43.144795000000002</v>
          </cell>
          <cell r="C5581">
            <v>-76.860778999999994</v>
          </cell>
        </row>
        <row r="5582">
          <cell r="A5582">
            <v>14543</v>
          </cell>
          <cell r="B5582">
            <v>42.996613000000004</v>
          </cell>
          <cell r="C5582">
            <v>-77.666523999999995</v>
          </cell>
        </row>
        <row r="5583">
          <cell r="A5583">
            <v>14544</v>
          </cell>
          <cell r="B5583">
            <v>42.734157000000003</v>
          </cell>
          <cell r="C5583">
            <v>-77.242693000000003</v>
          </cell>
        </row>
        <row r="5584">
          <cell r="A5584">
            <v>14545</v>
          </cell>
          <cell r="B5584">
            <v>42.652110999999998</v>
          </cell>
          <cell r="C5584">
            <v>-77.710538999999997</v>
          </cell>
        </row>
        <row r="5585">
          <cell r="A5585">
            <v>14546</v>
          </cell>
          <cell r="B5585">
            <v>43.044710000000002</v>
          </cell>
          <cell r="C5585">
            <v>-77.772651999999994</v>
          </cell>
        </row>
        <row r="5586">
          <cell r="A5586">
            <v>14547</v>
          </cell>
          <cell r="B5586">
            <v>42.808126999999999</v>
          </cell>
          <cell r="C5586">
            <v>-77.287610999999998</v>
          </cell>
        </row>
        <row r="5587">
          <cell r="A5587">
            <v>14548</v>
          </cell>
          <cell r="B5587">
            <v>42.978833999999999</v>
          </cell>
          <cell r="C5587">
            <v>-77.252696</v>
          </cell>
        </row>
        <row r="5588">
          <cell r="A5588">
            <v>14549</v>
          </cell>
          <cell r="B5588">
            <v>42.692874000000003</v>
          </cell>
          <cell r="C5588">
            <v>-78.022363999999996</v>
          </cell>
        </row>
        <row r="5589">
          <cell r="A5589">
            <v>14550</v>
          </cell>
          <cell r="B5589">
            <v>42.674208999999998</v>
          </cell>
          <cell r="C5589">
            <v>-78.084485000000001</v>
          </cell>
        </row>
        <row r="5590">
          <cell r="A5590">
            <v>14551</v>
          </cell>
          <cell r="B5590">
            <v>43.210383999999998</v>
          </cell>
          <cell r="C5590">
            <v>-77.053516999999999</v>
          </cell>
        </row>
        <row r="5591">
          <cell r="A5591">
            <v>14555</v>
          </cell>
          <cell r="B5591">
            <v>43.254643999999999</v>
          </cell>
          <cell r="C5591">
            <v>-76.983518000000004</v>
          </cell>
        </row>
        <row r="5592">
          <cell r="A5592">
            <v>14556</v>
          </cell>
          <cell r="B5592">
            <v>42.729838999999998</v>
          </cell>
          <cell r="C5592">
            <v>-77.773919000000006</v>
          </cell>
        </row>
        <row r="5593">
          <cell r="A5593">
            <v>14557</v>
          </cell>
          <cell r="B5593">
            <v>43.041606000000002</v>
          </cell>
          <cell r="C5593">
            <v>-78.057252000000005</v>
          </cell>
        </row>
        <row r="5594">
          <cell r="A5594">
            <v>14558</v>
          </cell>
          <cell r="B5594">
            <v>42.855409000000002</v>
          </cell>
          <cell r="C5594">
            <v>-77.687642999999994</v>
          </cell>
        </row>
        <row r="5595">
          <cell r="A5595">
            <v>14559</v>
          </cell>
          <cell r="B5595">
            <v>43.185709000000003</v>
          </cell>
          <cell r="C5595">
            <v>-77.830577000000005</v>
          </cell>
        </row>
        <row r="5596">
          <cell r="A5596">
            <v>14560</v>
          </cell>
          <cell r="B5596">
            <v>42.635525000000001</v>
          </cell>
          <cell r="C5596">
            <v>-77.594477999999995</v>
          </cell>
        </row>
        <row r="5597">
          <cell r="A5597">
            <v>14561</v>
          </cell>
          <cell r="B5597">
            <v>42.833359999999999</v>
          </cell>
          <cell r="C5597">
            <v>-77.129397999999995</v>
          </cell>
        </row>
        <row r="5598">
          <cell r="A5598">
            <v>14563</v>
          </cell>
          <cell r="B5598">
            <v>43.348368999999998</v>
          </cell>
          <cell r="C5598">
            <v>-77.045287999999999</v>
          </cell>
        </row>
        <row r="5599">
          <cell r="A5599">
            <v>14564</v>
          </cell>
          <cell r="B5599">
            <v>42.973714999999999</v>
          </cell>
          <cell r="C5599">
            <v>-77.426906000000002</v>
          </cell>
        </row>
        <row r="5600">
          <cell r="A5600">
            <v>14568</v>
          </cell>
          <cell r="B5600">
            <v>43.142795</v>
          </cell>
          <cell r="C5600">
            <v>-77.287413999999998</v>
          </cell>
        </row>
        <row r="5601">
          <cell r="A5601">
            <v>14569</v>
          </cell>
          <cell r="B5601">
            <v>42.740223</v>
          </cell>
          <cell r="C5601">
            <v>-78.164804000000004</v>
          </cell>
        </row>
        <row r="5602">
          <cell r="A5602">
            <v>14571</v>
          </cell>
          <cell r="B5602">
            <v>43.328705999999997</v>
          </cell>
          <cell r="C5602">
            <v>-78.238500999999999</v>
          </cell>
        </row>
        <row r="5603">
          <cell r="A5603">
            <v>14572</v>
          </cell>
          <cell r="B5603">
            <v>42.516793</v>
          </cell>
          <cell r="C5603">
            <v>-77.564246999999995</v>
          </cell>
        </row>
        <row r="5604">
          <cell r="A5604">
            <v>14580</v>
          </cell>
          <cell r="B5604">
            <v>43.218209999999999</v>
          </cell>
          <cell r="C5604">
            <v>-77.454075000000003</v>
          </cell>
        </row>
        <row r="5605">
          <cell r="A5605">
            <v>14585</v>
          </cell>
          <cell r="B5605">
            <v>42.905459</v>
          </cell>
          <cell r="C5605">
            <v>-77.548423</v>
          </cell>
        </row>
        <row r="5606">
          <cell r="A5606">
            <v>14586</v>
          </cell>
          <cell r="B5606">
            <v>43.041553</v>
          </cell>
          <cell r="C5606">
            <v>-77.683575000000005</v>
          </cell>
        </row>
        <row r="5607">
          <cell r="A5607">
            <v>14588</v>
          </cell>
          <cell r="B5607">
            <v>42.683450999999998</v>
          </cell>
          <cell r="C5607">
            <v>-76.872442000000007</v>
          </cell>
        </row>
        <row r="5608">
          <cell r="A5608">
            <v>14589</v>
          </cell>
          <cell r="B5608">
            <v>43.239409999999999</v>
          </cell>
          <cell r="C5608">
            <v>-77.163810999999995</v>
          </cell>
        </row>
        <row r="5609">
          <cell r="A5609">
            <v>14590</v>
          </cell>
          <cell r="B5609">
            <v>43.224693000000002</v>
          </cell>
          <cell r="C5609">
            <v>-76.840547000000001</v>
          </cell>
        </row>
        <row r="5610">
          <cell r="A5610">
            <v>14591</v>
          </cell>
          <cell r="B5610">
            <v>42.818578000000002</v>
          </cell>
          <cell r="C5610">
            <v>-78.102548999999996</v>
          </cell>
        </row>
        <row r="5611">
          <cell r="A5611">
            <v>14592</v>
          </cell>
          <cell r="B5611">
            <v>42.875684999999997</v>
          </cell>
          <cell r="C5611">
            <v>-77.883510999999999</v>
          </cell>
        </row>
        <row r="5612">
          <cell r="A5612">
            <v>14601</v>
          </cell>
          <cell r="B5612">
            <v>43.286023999999998</v>
          </cell>
          <cell r="C5612">
            <v>-77.684263999999999</v>
          </cell>
        </row>
        <row r="5613">
          <cell r="A5613">
            <v>14602</v>
          </cell>
          <cell r="B5613">
            <v>43.286023999999998</v>
          </cell>
          <cell r="C5613">
            <v>-77.684263999999999</v>
          </cell>
        </row>
        <row r="5614">
          <cell r="A5614">
            <v>14603</v>
          </cell>
          <cell r="B5614">
            <v>43.161613000000003</v>
          </cell>
          <cell r="C5614">
            <v>-77.606774000000001</v>
          </cell>
        </row>
        <row r="5615">
          <cell r="A5615">
            <v>14604</v>
          </cell>
          <cell r="B5615">
            <v>43.156612000000003</v>
          </cell>
          <cell r="C5615">
            <v>-77.604022999999998</v>
          </cell>
        </row>
        <row r="5616">
          <cell r="A5616">
            <v>14605</v>
          </cell>
          <cell r="B5616">
            <v>43.166313000000002</v>
          </cell>
          <cell r="C5616">
            <v>-77.602973000000006</v>
          </cell>
        </row>
        <row r="5617">
          <cell r="A5617">
            <v>14606</v>
          </cell>
          <cell r="B5617">
            <v>43.173611999999999</v>
          </cell>
          <cell r="C5617">
            <v>-77.691576999999995</v>
          </cell>
        </row>
        <row r="5618">
          <cell r="A5618">
            <v>14607</v>
          </cell>
          <cell r="B5618">
            <v>43.152012999999997</v>
          </cell>
          <cell r="C5618">
            <v>-77.584888000000007</v>
          </cell>
        </row>
        <row r="5619">
          <cell r="A5619">
            <v>14608</v>
          </cell>
          <cell r="B5619">
            <v>43.154611000000003</v>
          </cell>
          <cell r="C5619">
            <v>-77.624001000000007</v>
          </cell>
        </row>
        <row r="5620">
          <cell r="A5620">
            <v>14609</v>
          </cell>
          <cell r="B5620">
            <v>43.198197</v>
          </cell>
          <cell r="C5620">
            <v>-77.549970999999999</v>
          </cell>
        </row>
        <row r="5621">
          <cell r="A5621">
            <v>14610</v>
          </cell>
          <cell r="B5621">
            <v>43.140163000000001</v>
          </cell>
          <cell r="C5621">
            <v>-77.557871000000006</v>
          </cell>
        </row>
        <row r="5622">
          <cell r="A5622">
            <v>14611</v>
          </cell>
          <cell r="B5622">
            <v>43.140163000000001</v>
          </cell>
          <cell r="C5622">
            <v>-77.650274999999993</v>
          </cell>
        </row>
        <row r="5623">
          <cell r="A5623">
            <v>14612</v>
          </cell>
          <cell r="B5623">
            <v>43.257111000000002</v>
          </cell>
          <cell r="C5623">
            <v>-77.678240000000002</v>
          </cell>
        </row>
        <row r="5624">
          <cell r="A5624">
            <v>14613</v>
          </cell>
          <cell r="B5624">
            <v>43.133780000000002</v>
          </cell>
          <cell r="C5624">
            <v>-77.519324999999995</v>
          </cell>
        </row>
        <row r="5625">
          <cell r="A5625">
            <v>14614</v>
          </cell>
          <cell r="B5625">
            <v>43.104463000000003</v>
          </cell>
          <cell r="C5625">
            <v>-77.512568999999999</v>
          </cell>
        </row>
        <row r="5626">
          <cell r="A5626">
            <v>14615</v>
          </cell>
          <cell r="B5626">
            <v>43.222520000000003</v>
          </cell>
          <cell r="C5626">
            <v>-77.552020999999996</v>
          </cell>
        </row>
        <row r="5627">
          <cell r="A5627">
            <v>14616</v>
          </cell>
          <cell r="B5627">
            <v>43.228954999999999</v>
          </cell>
          <cell r="C5627">
            <v>-77.680926999999997</v>
          </cell>
        </row>
        <row r="5628">
          <cell r="A5628">
            <v>14617</v>
          </cell>
          <cell r="B5628">
            <v>43.207062000000001</v>
          </cell>
          <cell r="C5628">
            <v>-77.609425000000002</v>
          </cell>
        </row>
        <row r="5629">
          <cell r="A5629">
            <v>14618</v>
          </cell>
          <cell r="B5629">
            <v>43.112163000000002</v>
          </cell>
          <cell r="C5629">
            <v>-77.561770999999993</v>
          </cell>
        </row>
        <row r="5630">
          <cell r="A5630">
            <v>14619</v>
          </cell>
          <cell r="B5630">
            <v>43.135688000000002</v>
          </cell>
          <cell r="C5630">
            <v>-77.649125999999995</v>
          </cell>
        </row>
        <row r="5631">
          <cell r="A5631">
            <v>14620</v>
          </cell>
          <cell r="B5631">
            <v>43.129862000000003</v>
          </cell>
          <cell r="C5631">
            <v>-77.618522999999996</v>
          </cell>
        </row>
        <row r="5632">
          <cell r="A5632">
            <v>14621</v>
          </cell>
          <cell r="B5632">
            <v>43.149012999999997</v>
          </cell>
          <cell r="C5632">
            <v>-77.631124</v>
          </cell>
        </row>
        <row r="5633">
          <cell r="A5633">
            <v>14622</v>
          </cell>
          <cell r="B5633">
            <v>43.199612999999999</v>
          </cell>
          <cell r="C5633">
            <v>-77.595822999999996</v>
          </cell>
        </row>
        <row r="5634">
          <cell r="A5634">
            <v>14623</v>
          </cell>
          <cell r="B5634">
            <v>43.082183999999998</v>
          </cell>
          <cell r="C5634">
            <v>-77.649073999999999</v>
          </cell>
        </row>
        <row r="5635">
          <cell r="A5635">
            <v>14624</v>
          </cell>
          <cell r="B5635">
            <v>43.121611999999999</v>
          </cell>
          <cell r="C5635">
            <v>-77.731127000000001</v>
          </cell>
        </row>
        <row r="5636">
          <cell r="A5636">
            <v>14625</v>
          </cell>
          <cell r="B5636">
            <v>43.152213000000003</v>
          </cell>
          <cell r="C5636">
            <v>-77.505705000000006</v>
          </cell>
        </row>
        <row r="5637">
          <cell r="A5637">
            <v>14626</v>
          </cell>
          <cell r="B5637">
            <v>43.190311999999999</v>
          </cell>
          <cell r="C5637">
            <v>-77.720017999999996</v>
          </cell>
        </row>
        <row r="5638">
          <cell r="A5638">
            <v>14627</v>
          </cell>
          <cell r="B5638">
            <v>43.127513</v>
          </cell>
          <cell r="C5638">
            <v>-77.627673999999999</v>
          </cell>
        </row>
        <row r="5639">
          <cell r="A5639">
            <v>14638</v>
          </cell>
          <cell r="B5639">
            <v>43.286023999999998</v>
          </cell>
          <cell r="C5639">
            <v>-77.684263999999999</v>
          </cell>
        </row>
        <row r="5640">
          <cell r="A5640">
            <v>14639</v>
          </cell>
          <cell r="B5640">
            <v>43.286023999999998</v>
          </cell>
          <cell r="C5640">
            <v>-77.684263999999999</v>
          </cell>
        </row>
        <row r="5641">
          <cell r="A5641">
            <v>14642</v>
          </cell>
          <cell r="B5641">
            <v>43.286023999999998</v>
          </cell>
          <cell r="C5641">
            <v>-77.684263999999999</v>
          </cell>
        </row>
        <row r="5642">
          <cell r="A5642">
            <v>14643</v>
          </cell>
          <cell r="B5642">
            <v>43.286023999999998</v>
          </cell>
          <cell r="C5642">
            <v>-77.684263999999999</v>
          </cell>
        </row>
        <row r="5643">
          <cell r="A5643">
            <v>14644</v>
          </cell>
          <cell r="B5643">
            <v>43.286023999999998</v>
          </cell>
          <cell r="C5643">
            <v>-77.684263999999999</v>
          </cell>
        </row>
        <row r="5644">
          <cell r="A5644">
            <v>14645</v>
          </cell>
          <cell r="B5644">
            <v>43.286023999999998</v>
          </cell>
          <cell r="C5644">
            <v>-77.684263999999999</v>
          </cell>
        </row>
        <row r="5645">
          <cell r="A5645">
            <v>14646</v>
          </cell>
          <cell r="B5645">
            <v>43.286023999999998</v>
          </cell>
          <cell r="C5645">
            <v>-77.684263999999999</v>
          </cell>
        </row>
        <row r="5646">
          <cell r="A5646">
            <v>14647</v>
          </cell>
          <cell r="B5646">
            <v>43.286023999999998</v>
          </cell>
          <cell r="C5646">
            <v>-77.684263999999999</v>
          </cell>
        </row>
        <row r="5647">
          <cell r="A5647">
            <v>14649</v>
          </cell>
          <cell r="B5647">
            <v>43.286023999999998</v>
          </cell>
          <cell r="C5647">
            <v>-77.684263999999999</v>
          </cell>
        </row>
        <row r="5648">
          <cell r="A5648">
            <v>14650</v>
          </cell>
          <cell r="B5648">
            <v>43.286023999999998</v>
          </cell>
          <cell r="C5648">
            <v>-77.684263999999999</v>
          </cell>
        </row>
        <row r="5649">
          <cell r="A5649">
            <v>14651</v>
          </cell>
          <cell r="B5649">
            <v>43.286023999999998</v>
          </cell>
          <cell r="C5649">
            <v>-77.684263999999999</v>
          </cell>
        </row>
        <row r="5650">
          <cell r="A5650">
            <v>14652</v>
          </cell>
          <cell r="B5650">
            <v>43.286023999999998</v>
          </cell>
          <cell r="C5650">
            <v>-77.684263999999999</v>
          </cell>
        </row>
        <row r="5651">
          <cell r="A5651">
            <v>14653</v>
          </cell>
          <cell r="B5651">
            <v>43.286023999999998</v>
          </cell>
          <cell r="C5651">
            <v>-77.684263999999999</v>
          </cell>
        </row>
        <row r="5652">
          <cell r="A5652">
            <v>14660</v>
          </cell>
          <cell r="B5652">
            <v>43.286023999999998</v>
          </cell>
          <cell r="C5652">
            <v>-77.684263999999999</v>
          </cell>
        </row>
        <row r="5653">
          <cell r="A5653">
            <v>14664</v>
          </cell>
          <cell r="B5653">
            <v>43.286023999999998</v>
          </cell>
          <cell r="C5653">
            <v>-77.684263999999999</v>
          </cell>
        </row>
        <row r="5654">
          <cell r="A5654">
            <v>14673</v>
          </cell>
          <cell r="B5654">
            <v>43.286023999999998</v>
          </cell>
          <cell r="C5654">
            <v>-77.684263999999999</v>
          </cell>
        </row>
        <row r="5655">
          <cell r="A5655">
            <v>14683</v>
          </cell>
          <cell r="B5655">
            <v>43.286023999999998</v>
          </cell>
          <cell r="C5655">
            <v>-77.684263999999999</v>
          </cell>
        </row>
        <row r="5656">
          <cell r="A5656">
            <v>14692</v>
          </cell>
          <cell r="B5656">
            <v>43.286023999999998</v>
          </cell>
          <cell r="C5656">
            <v>-77.684263999999999</v>
          </cell>
        </row>
        <row r="5657">
          <cell r="A5657">
            <v>14694</v>
          </cell>
          <cell r="B5657">
            <v>43.286023999999998</v>
          </cell>
          <cell r="C5657">
            <v>-77.684263999999999</v>
          </cell>
        </row>
        <row r="5658">
          <cell r="A5658">
            <v>14701</v>
          </cell>
          <cell r="B5658">
            <v>42.196125000000002</v>
          </cell>
          <cell r="C5658">
            <v>-79.432255999999995</v>
          </cell>
        </row>
        <row r="5659">
          <cell r="A5659">
            <v>14702</v>
          </cell>
          <cell r="B5659">
            <v>42.081657</v>
          </cell>
          <cell r="C5659">
            <v>-79.294921000000002</v>
          </cell>
        </row>
        <row r="5660">
          <cell r="A5660">
            <v>14703</v>
          </cell>
          <cell r="B5660">
            <v>42.342528999999999</v>
          </cell>
          <cell r="C5660">
            <v>-79.410910000000001</v>
          </cell>
        </row>
        <row r="5661">
          <cell r="A5661">
            <v>14704</v>
          </cell>
          <cell r="B5661">
            <v>42.342528999999999</v>
          </cell>
          <cell r="C5661">
            <v>-79.410910000000001</v>
          </cell>
        </row>
        <row r="5662">
          <cell r="A5662">
            <v>14706</v>
          </cell>
          <cell r="B5662">
            <v>42.116168000000002</v>
          </cell>
          <cell r="C5662">
            <v>-78.516217999999995</v>
          </cell>
        </row>
        <row r="5663">
          <cell r="A5663">
            <v>14707</v>
          </cell>
          <cell r="B5663">
            <v>42.073739000000003</v>
          </cell>
          <cell r="C5663">
            <v>-78.059374000000005</v>
          </cell>
        </row>
        <row r="5664">
          <cell r="A5664">
            <v>14708</v>
          </cell>
          <cell r="B5664">
            <v>42.025430999999998</v>
          </cell>
          <cell r="C5664">
            <v>-78.084836999999993</v>
          </cell>
        </row>
        <row r="5665">
          <cell r="A5665">
            <v>14709</v>
          </cell>
          <cell r="B5665">
            <v>42.217609000000003</v>
          </cell>
          <cell r="C5665">
            <v>-78.090558999999999</v>
          </cell>
        </row>
        <row r="5666">
          <cell r="A5666">
            <v>14710</v>
          </cell>
          <cell r="B5666">
            <v>42.084480999999997</v>
          </cell>
          <cell r="C5666">
            <v>-79.391738000000004</v>
          </cell>
        </row>
        <row r="5667">
          <cell r="A5667">
            <v>14711</v>
          </cell>
          <cell r="B5667">
            <v>42.320366</v>
          </cell>
          <cell r="C5667">
            <v>-78.129639999999995</v>
          </cell>
        </row>
        <row r="5668">
          <cell r="A5668">
            <v>14712</v>
          </cell>
          <cell r="B5668">
            <v>42.164572</v>
          </cell>
          <cell r="C5668">
            <v>-79.445291999999995</v>
          </cell>
        </row>
        <row r="5669">
          <cell r="A5669">
            <v>14714</v>
          </cell>
          <cell r="B5669">
            <v>42.290568999999998</v>
          </cell>
          <cell r="C5669">
            <v>-78.237313999999998</v>
          </cell>
        </row>
        <row r="5670">
          <cell r="A5670">
            <v>14715</v>
          </cell>
          <cell r="B5670">
            <v>42.154417000000002</v>
          </cell>
          <cell r="C5670">
            <v>-78.139391000000003</v>
          </cell>
        </row>
        <row r="5671">
          <cell r="A5671">
            <v>14716</v>
          </cell>
          <cell r="B5671">
            <v>42.316747999999997</v>
          </cell>
          <cell r="C5671">
            <v>-79.432621999999995</v>
          </cell>
        </row>
        <row r="5672">
          <cell r="A5672">
            <v>14717</v>
          </cell>
          <cell r="B5672">
            <v>42.257674000000002</v>
          </cell>
          <cell r="C5672">
            <v>-78.174600999999996</v>
          </cell>
        </row>
        <row r="5673">
          <cell r="A5673">
            <v>14718</v>
          </cell>
          <cell r="B5673">
            <v>42.250020999999997</v>
          </cell>
          <cell r="C5673">
            <v>-79.296028000000007</v>
          </cell>
        </row>
        <row r="5674">
          <cell r="A5674">
            <v>14719</v>
          </cell>
          <cell r="B5674">
            <v>42.343336000000001</v>
          </cell>
          <cell r="C5674">
            <v>-78.869752000000005</v>
          </cell>
        </row>
        <row r="5675">
          <cell r="A5675">
            <v>14720</v>
          </cell>
          <cell r="B5675">
            <v>42.105907000000002</v>
          </cell>
          <cell r="C5675">
            <v>-79.279120000000006</v>
          </cell>
        </row>
        <row r="5676">
          <cell r="A5676">
            <v>14721</v>
          </cell>
          <cell r="B5676">
            <v>42.013691000000001</v>
          </cell>
          <cell r="C5676">
            <v>-78.264775</v>
          </cell>
        </row>
        <row r="5677">
          <cell r="A5677">
            <v>14722</v>
          </cell>
          <cell r="B5677">
            <v>42.187468000000003</v>
          </cell>
          <cell r="C5677">
            <v>-79.450523000000004</v>
          </cell>
        </row>
        <row r="5678">
          <cell r="A5678">
            <v>14723</v>
          </cell>
          <cell r="B5678">
            <v>42.308945999999999</v>
          </cell>
          <cell r="C5678">
            <v>-79.387594000000007</v>
          </cell>
        </row>
        <row r="5679">
          <cell r="A5679">
            <v>14724</v>
          </cell>
          <cell r="B5679">
            <v>42.072679999999998</v>
          </cell>
          <cell r="C5679">
            <v>-79.644931999999997</v>
          </cell>
        </row>
        <row r="5680">
          <cell r="A5680">
            <v>14726</v>
          </cell>
          <cell r="B5680">
            <v>42.252473000000002</v>
          </cell>
          <cell r="C5680">
            <v>-79.008294000000006</v>
          </cell>
        </row>
        <row r="5681">
          <cell r="A5681">
            <v>14727</v>
          </cell>
          <cell r="B5681">
            <v>42.245997000000003</v>
          </cell>
          <cell r="C5681">
            <v>-78.209402999999995</v>
          </cell>
        </row>
        <row r="5682">
          <cell r="A5682">
            <v>14728</v>
          </cell>
          <cell r="B5682">
            <v>42.282800000000002</v>
          </cell>
          <cell r="C5682">
            <v>-79.366516000000004</v>
          </cell>
        </row>
        <row r="5683">
          <cell r="A5683">
            <v>14729</v>
          </cell>
          <cell r="B5683">
            <v>42.405354000000003</v>
          </cell>
          <cell r="C5683">
            <v>-78.735157999999998</v>
          </cell>
        </row>
        <row r="5684">
          <cell r="A5684">
            <v>14730</v>
          </cell>
          <cell r="B5684">
            <v>42.174736000000003</v>
          </cell>
          <cell r="C5684">
            <v>-78.947339999999997</v>
          </cell>
        </row>
        <row r="5685">
          <cell r="A5685">
            <v>14731</v>
          </cell>
          <cell r="B5685">
            <v>42.297229000000002</v>
          </cell>
          <cell r="C5685">
            <v>-78.649653999999998</v>
          </cell>
        </row>
        <row r="5686">
          <cell r="A5686">
            <v>14732</v>
          </cell>
          <cell r="B5686">
            <v>42.229098</v>
          </cell>
          <cell r="C5686">
            <v>-79.113470000000007</v>
          </cell>
        </row>
        <row r="5687">
          <cell r="A5687">
            <v>14733</v>
          </cell>
          <cell r="B5687">
            <v>42.126604</v>
          </cell>
          <cell r="C5687">
            <v>-79.182837000000006</v>
          </cell>
        </row>
        <row r="5688">
          <cell r="A5688">
            <v>14735</v>
          </cell>
          <cell r="B5688">
            <v>42.450789999999998</v>
          </cell>
          <cell r="C5688">
            <v>-78.104285000000004</v>
          </cell>
        </row>
        <row r="5689">
          <cell r="A5689">
            <v>14736</v>
          </cell>
          <cell r="B5689">
            <v>42.133206000000001</v>
          </cell>
          <cell r="C5689">
            <v>-79.737701000000001</v>
          </cell>
        </row>
        <row r="5690">
          <cell r="A5690">
            <v>14737</v>
          </cell>
          <cell r="B5690">
            <v>42.335752999999997</v>
          </cell>
          <cell r="C5690">
            <v>-78.491243999999995</v>
          </cell>
        </row>
        <row r="5691">
          <cell r="A5691">
            <v>14738</v>
          </cell>
          <cell r="B5691">
            <v>42.053586000000003</v>
          </cell>
          <cell r="C5691">
            <v>-79.118888999999996</v>
          </cell>
        </row>
        <row r="5692">
          <cell r="A5692">
            <v>14739</v>
          </cell>
          <cell r="B5692">
            <v>42.187900999999997</v>
          </cell>
          <cell r="C5692">
            <v>-78.157246000000001</v>
          </cell>
        </row>
        <row r="5693">
          <cell r="A5693">
            <v>14740</v>
          </cell>
          <cell r="B5693">
            <v>42.211289999999998</v>
          </cell>
          <cell r="C5693">
            <v>-79.170518999999999</v>
          </cell>
        </row>
        <row r="5694">
          <cell r="A5694">
            <v>14741</v>
          </cell>
          <cell r="B5694">
            <v>42.217039999999997</v>
          </cell>
          <cell r="C5694">
            <v>-78.584117000000006</v>
          </cell>
        </row>
        <row r="5695">
          <cell r="A5695">
            <v>14742</v>
          </cell>
          <cell r="B5695">
            <v>42.120511999999998</v>
          </cell>
          <cell r="C5695">
            <v>-79.309579999999997</v>
          </cell>
        </row>
        <row r="5696">
          <cell r="A5696">
            <v>14743</v>
          </cell>
          <cell r="B5696">
            <v>42.197915999999999</v>
          </cell>
          <cell r="C5696">
            <v>-78.415858999999998</v>
          </cell>
        </row>
        <row r="5697">
          <cell r="A5697">
            <v>14744</v>
          </cell>
          <cell r="B5697">
            <v>42.422826999999998</v>
          </cell>
          <cell r="C5697">
            <v>-78.206288999999998</v>
          </cell>
        </row>
        <row r="5698">
          <cell r="A5698">
            <v>14745</v>
          </cell>
          <cell r="B5698">
            <v>42.477699999999999</v>
          </cell>
          <cell r="C5698">
            <v>-78.140343000000001</v>
          </cell>
        </row>
        <row r="5699">
          <cell r="A5699">
            <v>14747</v>
          </cell>
          <cell r="B5699">
            <v>42.152724999999997</v>
          </cell>
          <cell r="C5699">
            <v>-79.111064999999996</v>
          </cell>
        </row>
        <row r="5700">
          <cell r="A5700">
            <v>14748</v>
          </cell>
          <cell r="B5700">
            <v>42.144976999999997</v>
          </cell>
          <cell r="C5700">
            <v>-78.646625999999998</v>
          </cell>
        </row>
        <row r="5701">
          <cell r="A5701">
            <v>14750</v>
          </cell>
          <cell r="B5701">
            <v>42.124809999999997</v>
          </cell>
          <cell r="C5701">
            <v>-79.440009000000003</v>
          </cell>
        </row>
        <row r="5702">
          <cell r="A5702">
            <v>14751</v>
          </cell>
          <cell r="B5702">
            <v>42.298327999999998</v>
          </cell>
          <cell r="C5702">
            <v>-79.006231</v>
          </cell>
        </row>
        <row r="5703">
          <cell r="A5703">
            <v>14752</v>
          </cell>
          <cell r="B5703">
            <v>42.352415999999998</v>
          </cell>
          <cell r="C5703">
            <v>-79.323502000000005</v>
          </cell>
        </row>
        <row r="5704">
          <cell r="A5704">
            <v>14753</v>
          </cell>
          <cell r="B5704">
            <v>42.141266000000002</v>
          </cell>
          <cell r="C5704">
            <v>-78.607674000000003</v>
          </cell>
        </row>
        <row r="5705">
          <cell r="A5705">
            <v>14754</v>
          </cell>
          <cell r="B5705">
            <v>42.031872</v>
          </cell>
          <cell r="C5705">
            <v>-78.209708000000006</v>
          </cell>
        </row>
        <row r="5706">
          <cell r="A5706">
            <v>14755</v>
          </cell>
          <cell r="B5706">
            <v>42.254567000000002</v>
          </cell>
          <cell r="C5706">
            <v>-78.823627999999999</v>
          </cell>
        </row>
        <row r="5707">
          <cell r="A5707">
            <v>14756</v>
          </cell>
          <cell r="B5707">
            <v>42.198149999999998</v>
          </cell>
          <cell r="C5707">
            <v>-79.417353000000006</v>
          </cell>
        </row>
        <row r="5708">
          <cell r="A5708">
            <v>14757</v>
          </cell>
          <cell r="B5708">
            <v>42.237160000000003</v>
          </cell>
          <cell r="C5708">
            <v>-79.370911000000007</v>
          </cell>
        </row>
        <row r="5709">
          <cell r="A5709">
            <v>14758</v>
          </cell>
          <cell r="B5709">
            <v>42.342528999999999</v>
          </cell>
          <cell r="C5709">
            <v>-79.410910000000001</v>
          </cell>
        </row>
        <row r="5710">
          <cell r="A5710">
            <v>14760</v>
          </cell>
          <cell r="B5710">
            <v>42.082141999999997</v>
          </cell>
          <cell r="C5710">
            <v>-78.425972999999999</v>
          </cell>
        </row>
        <row r="5711">
          <cell r="A5711">
            <v>14766</v>
          </cell>
          <cell r="B5711">
            <v>42.357543</v>
          </cell>
          <cell r="C5711">
            <v>-78.807282999999998</v>
          </cell>
        </row>
        <row r="5712">
          <cell r="A5712">
            <v>14767</v>
          </cell>
          <cell r="B5712">
            <v>42.191346000000003</v>
          </cell>
          <cell r="C5712">
            <v>-79.505100999999996</v>
          </cell>
        </row>
        <row r="5713">
          <cell r="A5713">
            <v>14769</v>
          </cell>
          <cell r="B5713">
            <v>42.371561</v>
          </cell>
          <cell r="C5713">
            <v>-79.468963000000002</v>
          </cell>
        </row>
        <row r="5714">
          <cell r="A5714">
            <v>14770</v>
          </cell>
          <cell r="B5714">
            <v>42.092944000000003</v>
          </cell>
          <cell r="C5714">
            <v>-78.342341000000005</v>
          </cell>
        </row>
        <row r="5715">
          <cell r="A5715">
            <v>14772</v>
          </cell>
          <cell r="B5715">
            <v>42.156841</v>
          </cell>
          <cell r="C5715">
            <v>-78.844412000000005</v>
          </cell>
        </row>
        <row r="5716">
          <cell r="A5716">
            <v>14774</v>
          </cell>
          <cell r="B5716">
            <v>42.114384999999999</v>
          </cell>
          <cell r="C5716">
            <v>-78.168054999999995</v>
          </cell>
        </row>
        <row r="5717">
          <cell r="A5717">
            <v>14775</v>
          </cell>
          <cell r="B5717">
            <v>42.230460999999998</v>
          </cell>
          <cell r="C5717">
            <v>-79.426779999999994</v>
          </cell>
        </row>
        <row r="5718">
          <cell r="A5718">
            <v>14777</v>
          </cell>
          <cell r="B5718">
            <v>42.397362999999999</v>
          </cell>
          <cell r="C5718">
            <v>-78.232330000000005</v>
          </cell>
        </row>
        <row r="5719">
          <cell r="A5719">
            <v>14778</v>
          </cell>
          <cell r="B5719">
            <v>42.270111999999997</v>
          </cell>
          <cell r="C5719">
            <v>-78.684684000000004</v>
          </cell>
        </row>
        <row r="5720">
          <cell r="A5720">
            <v>14779</v>
          </cell>
          <cell r="B5720">
            <v>42.180526</v>
          </cell>
          <cell r="C5720">
            <v>-78.615624999999994</v>
          </cell>
        </row>
        <row r="5721">
          <cell r="A5721">
            <v>14781</v>
          </cell>
          <cell r="B5721">
            <v>42.172075999999997</v>
          </cell>
          <cell r="C5721">
            <v>-79.611348000000007</v>
          </cell>
        </row>
        <row r="5722">
          <cell r="A5722">
            <v>14782</v>
          </cell>
          <cell r="B5722">
            <v>42.257762</v>
          </cell>
          <cell r="C5722">
            <v>-79.253828999999996</v>
          </cell>
        </row>
        <row r="5723">
          <cell r="A5723">
            <v>14783</v>
          </cell>
          <cell r="B5723">
            <v>42.082000999999998</v>
          </cell>
          <cell r="C5723">
            <v>-78.917738</v>
          </cell>
        </row>
        <row r="5724">
          <cell r="A5724">
            <v>14784</v>
          </cell>
          <cell r="B5724">
            <v>42.31514</v>
          </cell>
          <cell r="C5724">
            <v>-79.388329999999996</v>
          </cell>
        </row>
        <row r="5725">
          <cell r="A5725">
            <v>14785</v>
          </cell>
          <cell r="B5725">
            <v>42.155692999999999</v>
          </cell>
          <cell r="C5725">
            <v>-79.412233000000001</v>
          </cell>
        </row>
        <row r="5726">
          <cell r="A5726">
            <v>14786</v>
          </cell>
          <cell r="B5726">
            <v>42.122669999999999</v>
          </cell>
          <cell r="C5726">
            <v>-78.221332000000004</v>
          </cell>
        </row>
        <row r="5727">
          <cell r="A5727">
            <v>14787</v>
          </cell>
          <cell r="B5727">
            <v>42.253734000000001</v>
          </cell>
          <cell r="C5727">
            <v>-79.484285999999997</v>
          </cell>
        </row>
        <row r="5728">
          <cell r="A5728">
            <v>14788</v>
          </cell>
          <cell r="B5728">
            <v>42.062125000000002</v>
          </cell>
          <cell r="C5728">
            <v>-78.377973999999995</v>
          </cell>
        </row>
        <row r="5729">
          <cell r="A5729">
            <v>14801</v>
          </cell>
          <cell r="B5729">
            <v>42.206391000000004</v>
          </cell>
          <cell r="C5729">
            <v>-77.306184999999999</v>
          </cell>
        </row>
        <row r="5730">
          <cell r="A5730">
            <v>14802</v>
          </cell>
          <cell r="B5730">
            <v>42.240535000000001</v>
          </cell>
          <cell r="C5730">
            <v>-77.783192</v>
          </cell>
        </row>
        <row r="5731">
          <cell r="A5731">
            <v>14803</v>
          </cell>
          <cell r="B5731">
            <v>42.254097000000002</v>
          </cell>
          <cell r="C5731">
            <v>-77.799317000000002</v>
          </cell>
        </row>
        <row r="5732">
          <cell r="A5732">
            <v>14804</v>
          </cell>
          <cell r="B5732">
            <v>42.313285</v>
          </cell>
          <cell r="C5732">
            <v>-77.851286000000002</v>
          </cell>
        </row>
        <row r="5733">
          <cell r="A5733">
            <v>14805</v>
          </cell>
          <cell r="B5733">
            <v>42.375565999999999</v>
          </cell>
          <cell r="C5733">
            <v>-76.732705999999993</v>
          </cell>
        </row>
        <row r="5734">
          <cell r="A5734">
            <v>14806</v>
          </cell>
          <cell r="B5734">
            <v>42.145794000000002</v>
          </cell>
          <cell r="C5734">
            <v>-77.811901000000006</v>
          </cell>
        </row>
        <row r="5735">
          <cell r="A5735">
            <v>14807</v>
          </cell>
          <cell r="B5735">
            <v>42.465145</v>
          </cell>
          <cell r="C5735">
            <v>-77.573869999999999</v>
          </cell>
        </row>
        <row r="5736">
          <cell r="A5736">
            <v>14808</v>
          </cell>
          <cell r="B5736">
            <v>42.562012000000003</v>
          </cell>
          <cell r="C5736">
            <v>-77.468518000000003</v>
          </cell>
        </row>
        <row r="5737">
          <cell r="A5737">
            <v>14809</v>
          </cell>
          <cell r="B5737">
            <v>42.367860999999998</v>
          </cell>
          <cell r="C5737">
            <v>-77.464128000000002</v>
          </cell>
        </row>
        <row r="5738">
          <cell r="A5738">
            <v>14810</v>
          </cell>
          <cell r="B5738">
            <v>42.357464</v>
          </cell>
          <cell r="C5738">
            <v>-77.302789000000004</v>
          </cell>
        </row>
        <row r="5739">
          <cell r="A5739">
            <v>14812</v>
          </cell>
          <cell r="B5739">
            <v>42.322924</v>
          </cell>
          <cell r="C5739">
            <v>-76.977335999999994</v>
          </cell>
        </row>
        <row r="5740">
          <cell r="A5740">
            <v>14813</v>
          </cell>
          <cell r="B5740">
            <v>42.242167999999999</v>
          </cell>
          <cell r="C5740">
            <v>-77.963148000000004</v>
          </cell>
        </row>
        <row r="5741">
          <cell r="A5741">
            <v>14814</v>
          </cell>
          <cell r="B5741">
            <v>42.156516000000003</v>
          </cell>
          <cell r="C5741">
            <v>-76.931640000000002</v>
          </cell>
        </row>
        <row r="5742">
          <cell r="A5742">
            <v>14815</v>
          </cell>
          <cell r="B5742">
            <v>42.369807999999999</v>
          </cell>
          <cell r="C5742">
            <v>-77.235795999999993</v>
          </cell>
        </row>
        <row r="5743">
          <cell r="A5743">
            <v>14816</v>
          </cell>
          <cell r="B5743">
            <v>42.199630999999997</v>
          </cell>
          <cell r="C5743">
            <v>-76.731200000000001</v>
          </cell>
        </row>
        <row r="5744">
          <cell r="A5744">
            <v>14817</v>
          </cell>
          <cell r="B5744">
            <v>42.359693999999998</v>
          </cell>
          <cell r="C5744">
            <v>-76.349153999999999</v>
          </cell>
        </row>
        <row r="5745">
          <cell r="A5745">
            <v>14818</v>
          </cell>
          <cell r="B5745">
            <v>42.464151999999999</v>
          </cell>
          <cell r="C5745">
            <v>-76.798017999999999</v>
          </cell>
        </row>
        <row r="5746">
          <cell r="A5746">
            <v>14819</v>
          </cell>
          <cell r="B5746">
            <v>42.211491000000002</v>
          </cell>
          <cell r="C5746">
            <v>-77.453508999999997</v>
          </cell>
        </row>
        <row r="5747">
          <cell r="A5747">
            <v>14820</v>
          </cell>
          <cell r="B5747">
            <v>42.180045999999997</v>
          </cell>
          <cell r="C5747">
            <v>-77.280501999999998</v>
          </cell>
        </row>
        <row r="5748">
          <cell r="A5748">
            <v>14821</v>
          </cell>
          <cell r="B5748">
            <v>42.262954000000001</v>
          </cell>
          <cell r="C5748">
            <v>-77.215478000000004</v>
          </cell>
        </row>
        <row r="5749">
          <cell r="A5749">
            <v>14822</v>
          </cell>
          <cell r="B5749">
            <v>42.422576999999997</v>
          </cell>
          <cell r="C5749">
            <v>-77.835626000000005</v>
          </cell>
        </row>
        <row r="5750">
          <cell r="A5750">
            <v>14823</v>
          </cell>
          <cell r="B5750">
            <v>42.348146</v>
          </cell>
          <cell r="C5750">
            <v>-77.427130000000005</v>
          </cell>
        </row>
        <row r="5751">
          <cell r="A5751">
            <v>14824</v>
          </cell>
          <cell r="B5751">
            <v>42.272948</v>
          </cell>
          <cell r="C5751">
            <v>-76.693628000000004</v>
          </cell>
        </row>
        <row r="5752">
          <cell r="A5752">
            <v>14825</v>
          </cell>
          <cell r="B5752">
            <v>42.052425999999997</v>
          </cell>
          <cell r="C5752">
            <v>-76.607028999999997</v>
          </cell>
        </row>
        <row r="5753">
          <cell r="A5753">
            <v>14826</v>
          </cell>
          <cell r="B5753">
            <v>42.470356000000002</v>
          </cell>
          <cell r="C5753">
            <v>-77.391285999999994</v>
          </cell>
        </row>
        <row r="5754">
          <cell r="A5754">
            <v>14827</v>
          </cell>
          <cell r="B5754">
            <v>42.178527000000003</v>
          </cell>
          <cell r="C5754">
            <v>-77.141356999999999</v>
          </cell>
        </row>
        <row r="5755">
          <cell r="A5755">
            <v>14830</v>
          </cell>
          <cell r="B5755">
            <v>42.120541000000003</v>
          </cell>
          <cell r="C5755">
            <v>-77.048462000000001</v>
          </cell>
        </row>
        <row r="5756">
          <cell r="A5756">
            <v>14831</v>
          </cell>
          <cell r="B5756">
            <v>42.145265000000002</v>
          </cell>
          <cell r="C5756">
            <v>-77.566829999999996</v>
          </cell>
        </row>
        <row r="5757">
          <cell r="A5757">
            <v>14836</v>
          </cell>
          <cell r="B5757">
            <v>42.546163999999997</v>
          </cell>
          <cell r="C5757">
            <v>-77.900210000000001</v>
          </cell>
        </row>
        <row r="5758">
          <cell r="A5758">
            <v>14837</v>
          </cell>
          <cell r="B5758">
            <v>42.555387000000003</v>
          </cell>
          <cell r="C5758">
            <v>-77.014409000000001</v>
          </cell>
        </row>
        <row r="5759">
          <cell r="A5759">
            <v>14838</v>
          </cell>
          <cell r="B5759">
            <v>42.181224</v>
          </cell>
          <cell r="C5759">
            <v>-76.671948999999998</v>
          </cell>
        </row>
        <row r="5760">
          <cell r="A5760">
            <v>14839</v>
          </cell>
          <cell r="B5760">
            <v>42.143242000000001</v>
          </cell>
          <cell r="C5760">
            <v>-77.562990999999997</v>
          </cell>
        </row>
        <row r="5761">
          <cell r="A5761">
            <v>14840</v>
          </cell>
          <cell r="B5761">
            <v>42.322454999999998</v>
          </cell>
          <cell r="C5761">
            <v>-77.198396000000002</v>
          </cell>
        </row>
        <row r="5762">
          <cell r="A5762">
            <v>14841</v>
          </cell>
          <cell r="B5762">
            <v>42.492291000000002</v>
          </cell>
          <cell r="C5762">
            <v>-76.824556000000001</v>
          </cell>
        </row>
        <row r="5763">
          <cell r="A5763">
            <v>14842</v>
          </cell>
          <cell r="B5763">
            <v>42.577714</v>
          </cell>
          <cell r="C5763">
            <v>-76.964519999999993</v>
          </cell>
        </row>
        <row r="5764">
          <cell r="A5764">
            <v>14843</v>
          </cell>
          <cell r="B5764">
            <v>42.383977999999999</v>
          </cell>
          <cell r="C5764">
            <v>-77.479050999999998</v>
          </cell>
        </row>
        <row r="5765">
          <cell r="A5765">
            <v>14844</v>
          </cell>
          <cell r="B5765">
            <v>42.160716999999998</v>
          </cell>
          <cell r="C5765">
            <v>-76.878456</v>
          </cell>
        </row>
        <row r="5766">
          <cell r="A5766">
            <v>14845</v>
          </cell>
          <cell r="B5766">
            <v>42.210030000000003</v>
          </cell>
          <cell r="C5766">
            <v>-76.836629000000002</v>
          </cell>
        </row>
        <row r="5767">
          <cell r="A5767">
            <v>14846</v>
          </cell>
          <cell r="B5767">
            <v>42.555833999999997</v>
          </cell>
          <cell r="C5767">
            <v>-77.999450999999993</v>
          </cell>
        </row>
        <row r="5768">
          <cell r="A5768">
            <v>14847</v>
          </cell>
          <cell r="B5768">
            <v>42.608440000000002</v>
          </cell>
          <cell r="C5768">
            <v>-76.735556000000003</v>
          </cell>
        </row>
        <row r="5769">
          <cell r="A5769">
            <v>14850</v>
          </cell>
          <cell r="B5769">
            <v>42.402794</v>
          </cell>
          <cell r="C5769">
            <v>-76.483998999999997</v>
          </cell>
        </row>
        <row r="5770">
          <cell r="A5770">
            <v>14851</v>
          </cell>
          <cell r="B5770">
            <v>42.460720999999999</v>
          </cell>
          <cell r="C5770">
            <v>-76.505435000000006</v>
          </cell>
        </row>
        <row r="5771">
          <cell r="A5771">
            <v>14852</v>
          </cell>
          <cell r="B5771">
            <v>42.445073999999998</v>
          </cell>
          <cell r="C5771">
            <v>-76.467232999999993</v>
          </cell>
        </row>
        <row r="5772">
          <cell r="A5772">
            <v>14853</v>
          </cell>
          <cell r="B5772">
            <v>42.447372999999999</v>
          </cell>
          <cell r="C5772">
            <v>-76.483703000000006</v>
          </cell>
        </row>
        <row r="5773">
          <cell r="A5773">
            <v>14854</v>
          </cell>
          <cell r="B5773">
            <v>42.506320000000002</v>
          </cell>
          <cell r="C5773">
            <v>-76.608221999999998</v>
          </cell>
        </row>
        <row r="5774">
          <cell r="A5774">
            <v>14855</v>
          </cell>
          <cell r="B5774">
            <v>42.142197000000003</v>
          </cell>
          <cell r="C5774">
            <v>-77.497907999999995</v>
          </cell>
        </row>
        <row r="5775">
          <cell r="A5775">
            <v>14856</v>
          </cell>
          <cell r="B5775">
            <v>42.374217999999999</v>
          </cell>
          <cell r="C5775">
            <v>-77.364812000000001</v>
          </cell>
        </row>
        <row r="5776">
          <cell r="A5776">
            <v>14857</v>
          </cell>
          <cell r="B5776">
            <v>42.512632000000004</v>
          </cell>
          <cell r="C5776">
            <v>-76.927019000000001</v>
          </cell>
        </row>
        <row r="5777">
          <cell r="A5777">
            <v>14858</v>
          </cell>
          <cell r="B5777">
            <v>42.045070000000003</v>
          </cell>
          <cell r="C5777">
            <v>-77.106679</v>
          </cell>
        </row>
        <row r="5778">
          <cell r="A5778">
            <v>14859</v>
          </cell>
          <cell r="B5778">
            <v>42.115456999999999</v>
          </cell>
          <cell r="C5778">
            <v>-76.507823000000002</v>
          </cell>
        </row>
        <row r="5779">
          <cell r="A5779">
            <v>14860</v>
          </cell>
          <cell r="B5779">
            <v>42.586029000000003</v>
          </cell>
          <cell r="C5779">
            <v>-76.801670999999999</v>
          </cell>
        </row>
        <row r="5780">
          <cell r="A5780">
            <v>14861</v>
          </cell>
          <cell r="B5780">
            <v>42.087671</v>
          </cell>
          <cell r="C5780">
            <v>-76.684614999999994</v>
          </cell>
        </row>
        <row r="5781">
          <cell r="A5781">
            <v>14863</v>
          </cell>
          <cell r="B5781">
            <v>42.451568999999999</v>
          </cell>
          <cell r="C5781">
            <v>-76.706716999999998</v>
          </cell>
        </row>
        <row r="5782">
          <cell r="A5782">
            <v>14864</v>
          </cell>
          <cell r="B5782">
            <v>42.259644000000002</v>
          </cell>
          <cell r="C5782">
            <v>-76.842298</v>
          </cell>
        </row>
        <row r="5783">
          <cell r="A5783">
            <v>14865</v>
          </cell>
          <cell r="B5783">
            <v>42.358865999999999</v>
          </cell>
          <cell r="C5783">
            <v>-76.841852000000003</v>
          </cell>
        </row>
        <row r="5784">
          <cell r="A5784">
            <v>14867</v>
          </cell>
          <cell r="B5784">
            <v>42.365687999999999</v>
          </cell>
          <cell r="C5784">
            <v>-76.610212000000004</v>
          </cell>
        </row>
        <row r="5785">
          <cell r="A5785">
            <v>14869</v>
          </cell>
          <cell r="B5785">
            <v>42.377454</v>
          </cell>
          <cell r="C5785">
            <v>-76.776210000000006</v>
          </cell>
        </row>
        <row r="5786">
          <cell r="A5786">
            <v>14870</v>
          </cell>
          <cell r="B5786">
            <v>42.159759000000001</v>
          </cell>
          <cell r="C5786">
            <v>-77.382462000000004</v>
          </cell>
        </row>
        <row r="5787">
          <cell r="A5787">
            <v>14871</v>
          </cell>
          <cell r="B5787">
            <v>42.047024</v>
          </cell>
          <cell r="C5787">
            <v>-76.882454999999993</v>
          </cell>
        </row>
        <row r="5788">
          <cell r="A5788">
            <v>14872</v>
          </cell>
          <cell r="B5788">
            <v>42.240529000000002</v>
          </cell>
          <cell r="C5788">
            <v>-76.875072000000003</v>
          </cell>
        </row>
        <row r="5789">
          <cell r="A5789">
            <v>14873</v>
          </cell>
          <cell r="B5789">
            <v>42.380560000000003</v>
          </cell>
          <cell r="C5789">
            <v>-77.354408000000006</v>
          </cell>
        </row>
        <row r="5790">
          <cell r="A5790">
            <v>14874</v>
          </cell>
          <cell r="B5790">
            <v>42.520260999999998</v>
          </cell>
          <cell r="C5790">
            <v>-77.197141000000002</v>
          </cell>
        </row>
        <row r="5791">
          <cell r="A5791">
            <v>14876</v>
          </cell>
          <cell r="B5791">
            <v>42.429721000000001</v>
          </cell>
          <cell r="C5791">
            <v>-76.925846000000007</v>
          </cell>
        </row>
        <row r="5792">
          <cell r="A5792">
            <v>14877</v>
          </cell>
          <cell r="B5792">
            <v>42.071886999999997</v>
          </cell>
          <cell r="C5792">
            <v>-77.677653000000007</v>
          </cell>
        </row>
        <row r="5793">
          <cell r="A5793">
            <v>14878</v>
          </cell>
          <cell r="B5793">
            <v>42.480150000000002</v>
          </cell>
          <cell r="C5793">
            <v>-76.946931000000006</v>
          </cell>
        </row>
        <row r="5794">
          <cell r="A5794">
            <v>14879</v>
          </cell>
          <cell r="B5794">
            <v>42.327261999999997</v>
          </cell>
          <cell r="C5794">
            <v>-77.193203999999994</v>
          </cell>
        </row>
        <row r="5795">
          <cell r="A5795">
            <v>14880</v>
          </cell>
          <cell r="B5795">
            <v>42.166150000000002</v>
          </cell>
          <cell r="C5795">
            <v>-77.965671999999998</v>
          </cell>
        </row>
        <row r="5796">
          <cell r="A5796">
            <v>14881</v>
          </cell>
          <cell r="B5796">
            <v>42.402462999999997</v>
          </cell>
          <cell r="C5796">
            <v>-76.360782</v>
          </cell>
        </row>
        <row r="5797">
          <cell r="A5797">
            <v>14882</v>
          </cell>
          <cell r="B5797">
            <v>42.573453000000001</v>
          </cell>
          <cell r="C5797">
            <v>-76.552378000000004</v>
          </cell>
        </row>
        <row r="5798">
          <cell r="A5798">
            <v>14883</v>
          </cell>
          <cell r="B5798">
            <v>42.203102000000001</v>
          </cell>
          <cell r="C5798">
            <v>-76.471164999999999</v>
          </cell>
        </row>
        <row r="5799">
          <cell r="A5799">
            <v>14884</v>
          </cell>
          <cell r="B5799">
            <v>42.455858999999997</v>
          </cell>
          <cell r="C5799">
            <v>-77.889425000000003</v>
          </cell>
        </row>
        <row r="5800">
          <cell r="A5800">
            <v>14885</v>
          </cell>
          <cell r="B5800">
            <v>42.060366000000002</v>
          </cell>
          <cell r="C5800">
            <v>-77.562141999999994</v>
          </cell>
        </row>
        <row r="5801">
          <cell r="A5801">
            <v>14886</v>
          </cell>
          <cell r="B5801">
            <v>42.4803</v>
          </cell>
          <cell r="C5801">
            <v>-76.635158000000004</v>
          </cell>
        </row>
        <row r="5802">
          <cell r="A5802">
            <v>14887</v>
          </cell>
          <cell r="B5802">
            <v>42.399371000000002</v>
          </cell>
          <cell r="C5802">
            <v>-77.026768000000004</v>
          </cell>
        </row>
        <row r="5803">
          <cell r="A5803">
            <v>14889</v>
          </cell>
          <cell r="B5803">
            <v>42.210222999999999</v>
          </cell>
          <cell r="C5803">
            <v>-76.585083999999995</v>
          </cell>
        </row>
        <row r="5804">
          <cell r="A5804">
            <v>14891</v>
          </cell>
          <cell r="B5804">
            <v>42.37285</v>
          </cell>
          <cell r="C5804">
            <v>-76.927135000000007</v>
          </cell>
        </row>
        <row r="5805">
          <cell r="A5805">
            <v>14892</v>
          </cell>
          <cell r="B5805">
            <v>42.107824999999998</v>
          </cell>
          <cell r="C5805">
            <v>-76.502217999999999</v>
          </cell>
        </row>
        <row r="5806">
          <cell r="A5806">
            <v>14893</v>
          </cell>
          <cell r="B5806">
            <v>42.474142999999998</v>
          </cell>
          <cell r="C5806">
            <v>-77.097712999999999</v>
          </cell>
        </row>
        <row r="5807">
          <cell r="A5807">
            <v>14894</v>
          </cell>
          <cell r="B5807">
            <v>42.027101999999999</v>
          </cell>
          <cell r="C5807">
            <v>-76.764516</v>
          </cell>
        </row>
        <row r="5808">
          <cell r="A5808">
            <v>14895</v>
          </cell>
          <cell r="B5808">
            <v>42.230955999999999</v>
          </cell>
          <cell r="C5808">
            <v>-77.917244999999994</v>
          </cell>
        </row>
        <row r="5809">
          <cell r="A5809">
            <v>14897</v>
          </cell>
          <cell r="B5809">
            <v>42.050964999999998</v>
          </cell>
          <cell r="C5809">
            <v>-77.821348999999998</v>
          </cell>
        </row>
        <row r="5810">
          <cell r="A5810">
            <v>14898</v>
          </cell>
          <cell r="B5810">
            <v>42.069468999999998</v>
          </cell>
          <cell r="C5810">
            <v>-77.438057999999998</v>
          </cell>
        </row>
        <row r="5811">
          <cell r="A5811">
            <v>14901</v>
          </cell>
          <cell r="B5811">
            <v>42.082585000000002</v>
          </cell>
          <cell r="C5811">
            <v>-76.71857</v>
          </cell>
        </row>
        <row r="5812">
          <cell r="A5812">
            <v>14902</v>
          </cell>
          <cell r="B5812">
            <v>42.147284999999997</v>
          </cell>
          <cell r="C5812">
            <v>-76.750888000000003</v>
          </cell>
        </row>
        <row r="5813">
          <cell r="A5813">
            <v>14903</v>
          </cell>
          <cell r="B5813">
            <v>42.119824000000001</v>
          </cell>
          <cell r="C5813">
            <v>-76.887658999999999</v>
          </cell>
        </row>
        <row r="5814">
          <cell r="A5814">
            <v>14904</v>
          </cell>
          <cell r="B5814">
            <v>42.061824000000001</v>
          </cell>
          <cell r="C5814">
            <v>-76.823678000000001</v>
          </cell>
        </row>
        <row r="5815">
          <cell r="A5815">
            <v>14905</v>
          </cell>
          <cell r="B5815">
            <v>42.093573999999997</v>
          </cell>
          <cell r="C5815">
            <v>-76.844329000000002</v>
          </cell>
        </row>
        <row r="5816">
          <cell r="A5816">
            <v>14925</v>
          </cell>
          <cell r="B5816">
            <v>42.147284999999997</v>
          </cell>
          <cell r="C5816">
            <v>-76.750888000000003</v>
          </cell>
        </row>
        <row r="5817">
          <cell r="A5817">
            <v>15001</v>
          </cell>
          <cell r="B5817">
            <v>40.675224999999998</v>
          </cell>
          <cell r="C5817">
            <v>-80.304177999999993</v>
          </cell>
        </row>
        <row r="5818">
          <cell r="A5818">
            <v>15003</v>
          </cell>
          <cell r="B5818">
            <v>40.600493999999998</v>
          </cell>
          <cell r="C5818">
            <v>-80.210521</v>
          </cell>
        </row>
        <row r="5819">
          <cell r="A5819">
            <v>15004</v>
          </cell>
          <cell r="B5819">
            <v>40.341349000000001</v>
          </cell>
          <cell r="C5819">
            <v>-80.382247000000007</v>
          </cell>
        </row>
        <row r="5820">
          <cell r="A5820">
            <v>15005</v>
          </cell>
          <cell r="B5820">
            <v>40.618417999999998</v>
          </cell>
          <cell r="C5820">
            <v>-80.204103000000003</v>
          </cell>
        </row>
        <row r="5821">
          <cell r="A5821">
            <v>15006</v>
          </cell>
          <cell r="B5821">
            <v>40.493127999999999</v>
          </cell>
          <cell r="C5821">
            <v>-79.903120999999999</v>
          </cell>
        </row>
        <row r="5822">
          <cell r="A5822">
            <v>15007</v>
          </cell>
          <cell r="B5822">
            <v>40.434435999999998</v>
          </cell>
          <cell r="C5822">
            <v>-80.024816999999999</v>
          </cell>
        </row>
        <row r="5823">
          <cell r="A5823">
            <v>15009</v>
          </cell>
          <cell r="B5823">
            <v>40.729053</v>
          </cell>
          <cell r="C5823">
            <v>-80.385191000000006</v>
          </cell>
        </row>
        <row r="5824">
          <cell r="A5824">
            <v>15010</v>
          </cell>
          <cell r="B5824">
            <v>40.665672000000001</v>
          </cell>
          <cell r="C5824">
            <v>-80.352048999999994</v>
          </cell>
        </row>
        <row r="5825">
          <cell r="A5825">
            <v>15012</v>
          </cell>
          <cell r="B5825">
            <v>40.070267999999999</v>
          </cell>
          <cell r="C5825">
            <v>-79.603425999999999</v>
          </cell>
        </row>
        <row r="5826">
          <cell r="A5826">
            <v>15014</v>
          </cell>
          <cell r="B5826">
            <v>40.272100999999999</v>
          </cell>
          <cell r="C5826">
            <v>-79.899562000000003</v>
          </cell>
        </row>
        <row r="5827">
          <cell r="A5827">
            <v>15015</v>
          </cell>
          <cell r="B5827">
            <v>40.434435999999998</v>
          </cell>
          <cell r="C5827">
            <v>-80.024816999999999</v>
          </cell>
        </row>
        <row r="5828">
          <cell r="A5828">
            <v>15017</v>
          </cell>
          <cell r="B5828">
            <v>40.354588999999997</v>
          </cell>
          <cell r="C5828">
            <v>-80.091341999999997</v>
          </cell>
        </row>
        <row r="5829">
          <cell r="A5829">
            <v>15018</v>
          </cell>
          <cell r="B5829">
            <v>40.457656999999998</v>
          </cell>
          <cell r="C5829">
            <v>-80.208374000000006</v>
          </cell>
        </row>
        <row r="5830">
          <cell r="A5830">
            <v>15019</v>
          </cell>
          <cell r="B5830">
            <v>40.412663000000002</v>
          </cell>
          <cell r="C5830">
            <v>-80.317007000000004</v>
          </cell>
        </row>
        <row r="5831">
          <cell r="A5831">
            <v>15020</v>
          </cell>
          <cell r="B5831">
            <v>40.434435999999998</v>
          </cell>
          <cell r="C5831">
            <v>-80.024816999999999</v>
          </cell>
        </row>
        <row r="5832">
          <cell r="A5832">
            <v>15021</v>
          </cell>
          <cell r="B5832">
            <v>40.382140999999997</v>
          </cell>
          <cell r="C5832">
            <v>-80.404365999999996</v>
          </cell>
        </row>
        <row r="5833">
          <cell r="A5833">
            <v>15022</v>
          </cell>
          <cell r="B5833">
            <v>40.135834000000003</v>
          </cell>
          <cell r="C5833">
            <v>-79.932907</v>
          </cell>
        </row>
        <row r="5834">
          <cell r="A5834">
            <v>15024</v>
          </cell>
          <cell r="B5834">
            <v>40.434435999999998</v>
          </cell>
          <cell r="C5834">
            <v>-80.024816999999999</v>
          </cell>
        </row>
        <row r="5835">
          <cell r="A5835">
            <v>15025</v>
          </cell>
          <cell r="B5835">
            <v>40.324278999999997</v>
          </cell>
          <cell r="C5835">
            <v>-79.931735000000003</v>
          </cell>
        </row>
        <row r="5836">
          <cell r="A5836">
            <v>15026</v>
          </cell>
          <cell r="B5836">
            <v>40.490003000000002</v>
          </cell>
          <cell r="C5836">
            <v>-80.290333000000004</v>
          </cell>
        </row>
        <row r="5837">
          <cell r="A5837">
            <v>15027</v>
          </cell>
          <cell r="B5837">
            <v>40.699514999999998</v>
          </cell>
          <cell r="C5837">
            <v>-80.264683000000005</v>
          </cell>
        </row>
        <row r="5838">
          <cell r="A5838">
            <v>15028</v>
          </cell>
          <cell r="B5838">
            <v>40.434435999999998</v>
          </cell>
          <cell r="C5838">
            <v>-80.024816999999999</v>
          </cell>
        </row>
        <row r="5839">
          <cell r="A5839">
            <v>15030</v>
          </cell>
          <cell r="B5839">
            <v>40.434435999999998</v>
          </cell>
          <cell r="C5839">
            <v>-80.024816999999999</v>
          </cell>
        </row>
        <row r="5840">
          <cell r="A5840">
            <v>15031</v>
          </cell>
          <cell r="B5840">
            <v>40.354711999999999</v>
          </cell>
          <cell r="C5840">
            <v>-80.166905999999997</v>
          </cell>
        </row>
        <row r="5841">
          <cell r="A5841">
            <v>15032</v>
          </cell>
          <cell r="B5841">
            <v>40.434435999999998</v>
          </cell>
          <cell r="C5841">
            <v>-80.024816999999999</v>
          </cell>
        </row>
        <row r="5842">
          <cell r="A5842">
            <v>15033</v>
          </cell>
          <cell r="B5842">
            <v>40.179895999999999</v>
          </cell>
          <cell r="C5842">
            <v>-79.868392</v>
          </cell>
        </row>
        <row r="5843">
          <cell r="A5843">
            <v>15034</v>
          </cell>
          <cell r="B5843">
            <v>40.315792999999999</v>
          </cell>
          <cell r="C5843">
            <v>-79.892171000000005</v>
          </cell>
        </row>
        <row r="5844">
          <cell r="A5844">
            <v>15035</v>
          </cell>
          <cell r="B5844">
            <v>40.434435999999998</v>
          </cell>
          <cell r="C5844">
            <v>-80.024816999999999</v>
          </cell>
        </row>
        <row r="5845">
          <cell r="A5845">
            <v>15036</v>
          </cell>
          <cell r="B5845">
            <v>40.214896000000003</v>
          </cell>
          <cell r="C5845">
            <v>-80.179139000000006</v>
          </cell>
        </row>
        <row r="5846">
          <cell r="A5846">
            <v>15037</v>
          </cell>
          <cell r="B5846">
            <v>40.271965000000002</v>
          </cell>
          <cell r="C5846">
            <v>-79.896642</v>
          </cell>
        </row>
        <row r="5847">
          <cell r="A5847">
            <v>15038</v>
          </cell>
          <cell r="B5847">
            <v>40.252085999999998</v>
          </cell>
          <cell r="C5847">
            <v>-79.925235000000001</v>
          </cell>
        </row>
        <row r="5848">
          <cell r="A5848">
            <v>15042</v>
          </cell>
          <cell r="B5848">
            <v>40.710282999999997</v>
          </cell>
          <cell r="C5848">
            <v>-80.240559000000005</v>
          </cell>
        </row>
        <row r="5849">
          <cell r="A5849">
            <v>15043</v>
          </cell>
          <cell r="B5849">
            <v>40.639460999999997</v>
          </cell>
          <cell r="C5849">
            <v>-80.339952999999994</v>
          </cell>
        </row>
        <row r="5850">
          <cell r="A5850">
            <v>15044</v>
          </cell>
          <cell r="B5850">
            <v>40.434435999999998</v>
          </cell>
          <cell r="C5850">
            <v>-80.024816999999999</v>
          </cell>
        </row>
        <row r="5851">
          <cell r="A5851">
            <v>15045</v>
          </cell>
          <cell r="B5851">
            <v>40.434435999999998</v>
          </cell>
          <cell r="C5851">
            <v>-80.024816999999999</v>
          </cell>
        </row>
        <row r="5852">
          <cell r="A5852">
            <v>15046</v>
          </cell>
          <cell r="B5852">
            <v>40.468068000000002</v>
          </cell>
          <cell r="C5852">
            <v>-80.123458999999997</v>
          </cell>
        </row>
        <row r="5853">
          <cell r="A5853">
            <v>15047</v>
          </cell>
          <cell r="B5853">
            <v>40.434435999999998</v>
          </cell>
          <cell r="C5853">
            <v>-80.024816999999999</v>
          </cell>
        </row>
        <row r="5854">
          <cell r="A5854">
            <v>15049</v>
          </cell>
          <cell r="B5854">
            <v>40.434435999999998</v>
          </cell>
          <cell r="C5854">
            <v>-80.024816999999999</v>
          </cell>
        </row>
        <row r="5855">
          <cell r="A5855">
            <v>15050</v>
          </cell>
          <cell r="B5855">
            <v>40.554304999999999</v>
          </cell>
          <cell r="C5855">
            <v>-80.428223000000003</v>
          </cell>
        </row>
        <row r="5856">
          <cell r="A5856">
            <v>15051</v>
          </cell>
          <cell r="B5856">
            <v>40.434435999999998</v>
          </cell>
          <cell r="C5856">
            <v>-80.024816999999999</v>
          </cell>
        </row>
        <row r="5857">
          <cell r="A5857">
            <v>15052</v>
          </cell>
          <cell r="B5857">
            <v>40.702396999999998</v>
          </cell>
          <cell r="C5857">
            <v>-80.388271000000003</v>
          </cell>
        </row>
        <row r="5858">
          <cell r="A5858">
            <v>15053</v>
          </cell>
          <cell r="B5858">
            <v>40.380035999999997</v>
          </cell>
          <cell r="C5858">
            <v>-80.360544000000004</v>
          </cell>
        </row>
        <row r="5859">
          <cell r="A5859">
            <v>15054</v>
          </cell>
          <cell r="B5859">
            <v>40.362515000000002</v>
          </cell>
          <cell r="C5859">
            <v>-80.408551000000003</v>
          </cell>
        </row>
        <row r="5860">
          <cell r="A5860">
            <v>15055</v>
          </cell>
          <cell r="B5860">
            <v>40.305838000000001</v>
          </cell>
          <cell r="C5860">
            <v>-80.121904000000001</v>
          </cell>
        </row>
        <row r="5861">
          <cell r="A5861">
            <v>15056</v>
          </cell>
          <cell r="B5861">
            <v>40.375069000000003</v>
          </cell>
          <cell r="C5861">
            <v>-80.015424999999993</v>
          </cell>
        </row>
        <row r="5862">
          <cell r="A5862">
            <v>15057</v>
          </cell>
          <cell r="B5862">
            <v>40.359138999999999</v>
          </cell>
          <cell r="C5862">
            <v>-80.267450999999994</v>
          </cell>
        </row>
        <row r="5863">
          <cell r="A5863">
            <v>15059</v>
          </cell>
          <cell r="B5863">
            <v>40.740062999999999</v>
          </cell>
          <cell r="C5863">
            <v>-80.397486000000001</v>
          </cell>
        </row>
        <row r="5864">
          <cell r="A5864">
            <v>15060</v>
          </cell>
          <cell r="B5864">
            <v>40.368121000000002</v>
          </cell>
          <cell r="C5864">
            <v>-80.289382000000003</v>
          </cell>
        </row>
        <row r="5865">
          <cell r="A5865">
            <v>15061</v>
          </cell>
          <cell r="B5865">
            <v>40.656365999999998</v>
          </cell>
          <cell r="C5865">
            <v>-80.327814000000004</v>
          </cell>
        </row>
        <row r="5866">
          <cell r="A5866">
            <v>15062</v>
          </cell>
          <cell r="B5866">
            <v>40.361851999999999</v>
          </cell>
          <cell r="C5866">
            <v>-79.751279999999994</v>
          </cell>
        </row>
        <row r="5867">
          <cell r="A5867">
            <v>15063</v>
          </cell>
          <cell r="B5867">
            <v>40.260001000000003</v>
          </cell>
          <cell r="C5867">
            <v>-80.124442000000002</v>
          </cell>
        </row>
        <row r="5868">
          <cell r="A5868">
            <v>15064</v>
          </cell>
          <cell r="B5868">
            <v>40.355865000000001</v>
          </cell>
          <cell r="C5868">
            <v>-80.141549999999995</v>
          </cell>
        </row>
        <row r="5869">
          <cell r="A5869">
            <v>15065</v>
          </cell>
          <cell r="B5869">
            <v>40.434435999999998</v>
          </cell>
          <cell r="C5869">
            <v>-80.024816999999999</v>
          </cell>
        </row>
        <row r="5870">
          <cell r="A5870">
            <v>15066</v>
          </cell>
          <cell r="B5870">
            <v>40.712175000000002</v>
          </cell>
          <cell r="C5870">
            <v>-80.321772999999993</v>
          </cell>
        </row>
        <row r="5871">
          <cell r="A5871">
            <v>15067</v>
          </cell>
          <cell r="B5871">
            <v>40.282786000000002</v>
          </cell>
          <cell r="C5871">
            <v>-80.173907</v>
          </cell>
        </row>
        <row r="5872">
          <cell r="A5872">
            <v>15068</v>
          </cell>
          <cell r="B5872">
            <v>40.478821000000003</v>
          </cell>
          <cell r="C5872">
            <v>-79.581506000000005</v>
          </cell>
        </row>
        <row r="5873">
          <cell r="A5873">
            <v>15069</v>
          </cell>
          <cell r="B5873">
            <v>40.360222999999998</v>
          </cell>
          <cell r="C5873">
            <v>-79.439801000000003</v>
          </cell>
        </row>
        <row r="5874">
          <cell r="A5874">
            <v>15071</v>
          </cell>
          <cell r="B5874">
            <v>40.403348000000001</v>
          </cell>
          <cell r="C5874">
            <v>-80.184168999999997</v>
          </cell>
        </row>
        <row r="5875">
          <cell r="A5875">
            <v>15072</v>
          </cell>
          <cell r="B5875">
            <v>40.139296000000002</v>
          </cell>
          <cell r="C5875">
            <v>-79.856167999999997</v>
          </cell>
        </row>
        <row r="5876">
          <cell r="A5876">
            <v>15074</v>
          </cell>
          <cell r="B5876">
            <v>40.686472999999999</v>
          </cell>
          <cell r="C5876">
            <v>-80.326537999999999</v>
          </cell>
        </row>
        <row r="5877">
          <cell r="A5877">
            <v>15075</v>
          </cell>
          <cell r="B5877">
            <v>40.434435999999998</v>
          </cell>
          <cell r="C5877">
            <v>-80.024816999999999</v>
          </cell>
        </row>
        <row r="5878">
          <cell r="A5878">
            <v>15076</v>
          </cell>
          <cell r="B5878">
            <v>40.434435999999998</v>
          </cell>
          <cell r="C5878">
            <v>-80.024816999999999</v>
          </cell>
        </row>
        <row r="5879">
          <cell r="A5879">
            <v>15077</v>
          </cell>
          <cell r="B5879">
            <v>40.602535000000003</v>
          </cell>
          <cell r="C5879">
            <v>-80.386343999999994</v>
          </cell>
        </row>
        <row r="5880">
          <cell r="A5880">
            <v>15078</v>
          </cell>
          <cell r="B5880">
            <v>40.358435</v>
          </cell>
          <cell r="C5880">
            <v>-80.387917000000002</v>
          </cell>
        </row>
        <row r="5881">
          <cell r="A5881">
            <v>15081</v>
          </cell>
          <cell r="B5881">
            <v>40.576267000000001</v>
          </cell>
          <cell r="C5881">
            <v>-80.238332</v>
          </cell>
        </row>
        <row r="5882">
          <cell r="A5882">
            <v>15082</v>
          </cell>
          <cell r="B5882">
            <v>40.386263</v>
          </cell>
          <cell r="C5882">
            <v>-80.208315999999996</v>
          </cell>
        </row>
        <row r="5883">
          <cell r="A5883">
            <v>15083</v>
          </cell>
          <cell r="B5883">
            <v>40.225589999999997</v>
          </cell>
          <cell r="C5883">
            <v>-79.751604999999998</v>
          </cell>
        </row>
        <row r="5884">
          <cell r="A5884">
            <v>15084</v>
          </cell>
          <cell r="B5884">
            <v>40.434435999999998</v>
          </cell>
          <cell r="C5884">
            <v>-80.024816999999999</v>
          </cell>
        </row>
        <row r="5885">
          <cell r="A5885">
            <v>15085</v>
          </cell>
          <cell r="B5885">
            <v>40.382668000000002</v>
          </cell>
          <cell r="C5885">
            <v>-79.594643000000005</v>
          </cell>
        </row>
        <row r="5886">
          <cell r="A5886">
            <v>15086</v>
          </cell>
          <cell r="B5886">
            <v>40.434435999999998</v>
          </cell>
          <cell r="C5886">
            <v>-80.024816999999999</v>
          </cell>
        </row>
        <row r="5887">
          <cell r="A5887">
            <v>15087</v>
          </cell>
          <cell r="B5887">
            <v>40.360222999999998</v>
          </cell>
          <cell r="C5887">
            <v>-79.439801000000003</v>
          </cell>
        </row>
        <row r="5888">
          <cell r="A5888">
            <v>15088</v>
          </cell>
          <cell r="B5888">
            <v>40.271597</v>
          </cell>
          <cell r="C5888">
            <v>-79.896609999999995</v>
          </cell>
        </row>
        <row r="5889">
          <cell r="A5889">
            <v>15089</v>
          </cell>
          <cell r="B5889">
            <v>40.201808</v>
          </cell>
          <cell r="C5889">
            <v>-79.727237000000002</v>
          </cell>
        </row>
        <row r="5890">
          <cell r="A5890">
            <v>15090</v>
          </cell>
          <cell r="B5890">
            <v>40.434435999999998</v>
          </cell>
          <cell r="C5890">
            <v>-80.024816999999999</v>
          </cell>
        </row>
        <row r="5891">
          <cell r="A5891">
            <v>15091</v>
          </cell>
          <cell r="B5891">
            <v>40.434435999999998</v>
          </cell>
          <cell r="C5891">
            <v>-80.024816999999999</v>
          </cell>
        </row>
        <row r="5892">
          <cell r="A5892">
            <v>15095</v>
          </cell>
          <cell r="B5892">
            <v>40.434435999999998</v>
          </cell>
          <cell r="C5892">
            <v>-80.024816999999999</v>
          </cell>
        </row>
        <row r="5893">
          <cell r="A5893">
            <v>15096</v>
          </cell>
          <cell r="B5893">
            <v>40.434435999999998</v>
          </cell>
          <cell r="C5893">
            <v>-80.024816999999999</v>
          </cell>
        </row>
        <row r="5894">
          <cell r="A5894">
            <v>15101</v>
          </cell>
          <cell r="B5894">
            <v>40.434435999999998</v>
          </cell>
          <cell r="C5894">
            <v>-80.024816999999999</v>
          </cell>
        </row>
        <row r="5895">
          <cell r="A5895">
            <v>15102</v>
          </cell>
          <cell r="B5895">
            <v>40.371471</v>
          </cell>
          <cell r="C5895">
            <v>-80.115949999999998</v>
          </cell>
        </row>
        <row r="5896">
          <cell r="A5896">
            <v>15104</v>
          </cell>
          <cell r="B5896">
            <v>40.366287</v>
          </cell>
          <cell r="C5896">
            <v>-79.858358999999993</v>
          </cell>
        </row>
        <row r="5897">
          <cell r="A5897">
            <v>15106</v>
          </cell>
          <cell r="B5897">
            <v>40.449080000000002</v>
          </cell>
          <cell r="C5897">
            <v>-80.103165000000004</v>
          </cell>
        </row>
        <row r="5898">
          <cell r="A5898">
            <v>15108</v>
          </cell>
          <cell r="B5898">
            <v>40.469268</v>
          </cell>
          <cell r="C5898">
            <v>-80.140227999999993</v>
          </cell>
        </row>
        <row r="5899">
          <cell r="A5899">
            <v>15110</v>
          </cell>
          <cell r="B5899">
            <v>40.372069000000003</v>
          </cell>
          <cell r="C5899">
            <v>-79.853819999999999</v>
          </cell>
        </row>
        <row r="5900">
          <cell r="A5900">
            <v>15112</v>
          </cell>
          <cell r="B5900">
            <v>40.434435999999998</v>
          </cell>
          <cell r="C5900">
            <v>-80.024816999999999</v>
          </cell>
        </row>
        <row r="5901">
          <cell r="A5901">
            <v>15116</v>
          </cell>
          <cell r="B5901">
            <v>40.357719000000003</v>
          </cell>
          <cell r="C5901">
            <v>-79.979973999999999</v>
          </cell>
        </row>
        <row r="5902">
          <cell r="A5902">
            <v>15120</v>
          </cell>
          <cell r="B5902">
            <v>40.392619000000003</v>
          </cell>
          <cell r="C5902">
            <v>-79.905170999999996</v>
          </cell>
        </row>
        <row r="5903">
          <cell r="A5903">
            <v>15122</v>
          </cell>
          <cell r="B5903">
            <v>40.360574999999997</v>
          </cell>
          <cell r="C5903">
            <v>-79.908620999999997</v>
          </cell>
        </row>
        <row r="5904">
          <cell r="A5904">
            <v>15123</v>
          </cell>
          <cell r="B5904">
            <v>40.434435999999998</v>
          </cell>
          <cell r="C5904">
            <v>-80.024816999999999</v>
          </cell>
        </row>
        <row r="5905">
          <cell r="A5905">
            <v>15126</v>
          </cell>
          <cell r="B5905">
            <v>40.452643999999999</v>
          </cell>
          <cell r="C5905">
            <v>-80.128851999999995</v>
          </cell>
        </row>
        <row r="5906">
          <cell r="A5906">
            <v>15127</v>
          </cell>
          <cell r="B5906">
            <v>40.434435999999998</v>
          </cell>
          <cell r="C5906">
            <v>-80.024816999999999</v>
          </cell>
        </row>
        <row r="5907">
          <cell r="A5907">
            <v>15129</v>
          </cell>
          <cell r="B5907">
            <v>40.303119000000002</v>
          </cell>
          <cell r="C5907">
            <v>-79.997567000000004</v>
          </cell>
        </row>
        <row r="5908">
          <cell r="A5908">
            <v>15130</v>
          </cell>
          <cell r="B5908">
            <v>40.434435999999998</v>
          </cell>
          <cell r="C5908">
            <v>-80.024816999999999</v>
          </cell>
        </row>
        <row r="5909">
          <cell r="A5909">
            <v>15131</v>
          </cell>
          <cell r="B5909">
            <v>40.434435999999998</v>
          </cell>
          <cell r="C5909">
            <v>-80.024816999999999</v>
          </cell>
        </row>
        <row r="5910">
          <cell r="A5910">
            <v>15132</v>
          </cell>
          <cell r="B5910">
            <v>40.407268999999999</v>
          </cell>
          <cell r="C5910">
            <v>-80.048025999999993</v>
          </cell>
        </row>
        <row r="5911">
          <cell r="A5911">
            <v>15133</v>
          </cell>
          <cell r="B5911">
            <v>40.323419000000001</v>
          </cell>
          <cell r="C5911">
            <v>-79.940172000000004</v>
          </cell>
        </row>
        <row r="5912">
          <cell r="A5912">
            <v>15134</v>
          </cell>
          <cell r="B5912">
            <v>40.434435999999998</v>
          </cell>
          <cell r="C5912">
            <v>-80.024816999999999</v>
          </cell>
        </row>
        <row r="5913">
          <cell r="A5913">
            <v>15135</v>
          </cell>
          <cell r="B5913">
            <v>40.434435999999998</v>
          </cell>
          <cell r="C5913">
            <v>-80.024816999999999</v>
          </cell>
        </row>
        <row r="5914">
          <cell r="A5914">
            <v>15136</v>
          </cell>
          <cell r="B5914">
            <v>40.467005999999998</v>
          </cell>
          <cell r="C5914">
            <v>-80.103668999999996</v>
          </cell>
        </row>
        <row r="5915">
          <cell r="A5915">
            <v>15137</v>
          </cell>
          <cell r="B5915">
            <v>40.434435999999998</v>
          </cell>
          <cell r="C5915">
            <v>-80.024816999999999</v>
          </cell>
        </row>
        <row r="5916">
          <cell r="A5916">
            <v>15139</v>
          </cell>
          <cell r="B5916">
            <v>40.434435999999998</v>
          </cell>
          <cell r="C5916">
            <v>-80.024816999999999</v>
          </cell>
        </row>
        <row r="5917">
          <cell r="A5917">
            <v>15140</v>
          </cell>
          <cell r="B5917">
            <v>40.434435999999998</v>
          </cell>
          <cell r="C5917">
            <v>-80.024816999999999</v>
          </cell>
        </row>
        <row r="5918">
          <cell r="A5918">
            <v>15142</v>
          </cell>
          <cell r="B5918">
            <v>40.402451999999997</v>
          </cell>
          <cell r="C5918">
            <v>-80.166895999999994</v>
          </cell>
        </row>
        <row r="5919">
          <cell r="A5919">
            <v>15143</v>
          </cell>
          <cell r="B5919">
            <v>40.451366999999998</v>
          </cell>
          <cell r="C5919">
            <v>-80.208280000000002</v>
          </cell>
        </row>
        <row r="5920">
          <cell r="A5920">
            <v>15144</v>
          </cell>
          <cell r="B5920">
            <v>40.434435999999998</v>
          </cell>
          <cell r="C5920">
            <v>-80.024816999999999</v>
          </cell>
        </row>
        <row r="5921">
          <cell r="A5921">
            <v>15145</v>
          </cell>
          <cell r="B5921">
            <v>40.434435999999998</v>
          </cell>
          <cell r="C5921">
            <v>-80.024816999999999</v>
          </cell>
        </row>
        <row r="5922">
          <cell r="A5922">
            <v>15146</v>
          </cell>
          <cell r="B5922">
            <v>40.548116999999998</v>
          </cell>
          <cell r="C5922">
            <v>-80.236881999999994</v>
          </cell>
        </row>
        <row r="5923">
          <cell r="A5923">
            <v>15147</v>
          </cell>
          <cell r="B5923">
            <v>40.351469000000002</v>
          </cell>
          <cell r="C5923">
            <v>-80.011573999999996</v>
          </cell>
        </row>
        <row r="5924">
          <cell r="A5924">
            <v>15148</v>
          </cell>
          <cell r="B5924">
            <v>40.434435999999998</v>
          </cell>
          <cell r="C5924">
            <v>-80.024816999999999</v>
          </cell>
        </row>
        <row r="5925">
          <cell r="A5925">
            <v>15189</v>
          </cell>
          <cell r="B5925">
            <v>40.434435999999998</v>
          </cell>
          <cell r="C5925">
            <v>-80.024816999999999</v>
          </cell>
        </row>
        <row r="5926">
          <cell r="A5926">
            <v>15201</v>
          </cell>
          <cell r="B5926">
            <v>40.434435999999998</v>
          </cell>
          <cell r="C5926">
            <v>-80.024816999999999</v>
          </cell>
        </row>
        <row r="5927">
          <cell r="A5927">
            <v>15202</v>
          </cell>
          <cell r="B5927">
            <v>40.328598</v>
          </cell>
          <cell r="C5927">
            <v>-79.949181999999993</v>
          </cell>
        </row>
        <row r="5928">
          <cell r="A5928">
            <v>15203</v>
          </cell>
          <cell r="B5928">
            <v>40.425369000000003</v>
          </cell>
          <cell r="C5928">
            <v>-79.979913999999994</v>
          </cell>
        </row>
        <row r="5929">
          <cell r="A5929">
            <v>15204</v>
          </cell>
          <cell r="B5929">
            <v>40.455368</v>
          </cell>
          <cell r="C5929">
            <v>-80.064415999999994</v>
          </cell>
        </row>
        <row r="5930">
          <cell r="A5930">
            <v>15205</v>
          </cell>
          <cell r="B5930">
            <v>40.432205000000003</v>
          </cell>
          <cell r="C5930">
            <v>-80.102101000000005</v>
          </cell>
        </row>
        <row r="5931">
          <cell r="A5931">
            <v>15206</v>
          </cell>
          <cell r="B5931">
            <v>40.416418999999998</v>
          </cell>
          <cell r="C5931">
            <v>-80.075427000000005</v>
          </cell>
        </row>
        <row r="5932">
          <cell r="A5932">
            <v>15207</v>
          </cell>
          <cell r="B5932">
            <v>40.356169000000001</v>
          </cell>
          <cell r="C5932">
            <v>-79.982123000000001</v>
          </cell>
        </row>
        <row r="5933">
          <cell r="A5933">
            <v>15208</v>
          </cell>
          <cell r="B5933">
            <v>40.519016999999998</v>
          </cell>
          <cell r="C5933">
            <v>-80.166079999999994</v>
          </cell>
        </row>
        <row r="5934">
          <cell r="A5934">
            <v>15209</v>
          </cell>
          <cell r="B5934">
            <v>40.392719</v>
          </cell>
          <cell r="C5934">
            <v>-80.042375000000007</v>
          </cell>
        </row>
        <row r="5935">
          <cell r="A5935">
            <v>15210</v>
          </cell>
          <cell r="B5935">
            <v>40.419662000000002</v>
          </cell>
          <cell r="C5935">
            <v>-80.027242999999999</v>
          </cell>
        </row>
        <row r="5936">
          <cell r="A5936">
            <v>15211</v>
          </cell>
          <cell r="B5936">
            <v>40.429518999999999</v>
          </cell>
          <cell r="C5936">
            <v>-80.014375000000001</v>
          </cell>
        </row>
        <row r="5937">
          <cell r="A5937">
            <v>15212</v>
          </cell>
          <cell r="B5937">
            <v>40.428168999999997</v>
          </cell>
          <cell r="C5937">
            <v>-80.074977000000004</v>
          </cell>
        </row>
        <row r="5938">
          <cell r="A5938">
            <v>15213</v>
          </cell>
          <cell r="B5938">
            <v>40.423068999999998</v>
          </cell>
          <cell r="C5938">
            <v>-79.980624000000006</v>
          </cell>
        </row>
        <row r="5939">
          <cell r="A5939">
            <v>15214</v>
          </cell>
          <cell r="B5939">
            <v>40.434435999999998</v>
          </cell>
          <cell r="C5939">
            <v>-80.024816999999999</v>
          </cell>
        </row>
        <row r="5940">
          <cell r="A5940">
            <v>15215</v>
          </cell>
          <cell r="B5940">
            <v>40.377569000000001</v>
          </cell>
          <cell r="C5940">
            <v>-79.994073999999998</v>
          </cell>
        </row>
        <row r="5941">
          <cell r="A5941">
            <v>15216</v>
          </cell>
          <cell r="B5941">
            <v>40.400091000000003</v>
          </cell>
          <cell r="C5941">
            <v>-80.046176000000003</v>
          </cell>
        </row>
        <row r="5942">
          <cell r="A5942">
            <v>15217</v>
          </cell>
          <cell r="B5942">
            <v>40.385218999999999</v>
          </cell>
          <cell r="C5942">
            <v>-80.054875999999993</v>
          </cell>
        </row>
        <row r="5943">
          <cell r="A5943">
            <v>15218</v>
          </cell>
          <cell r="B5943">
            <v>40.434435999999998</v>
          </cell>
          <cell r="C5943">
            <v>-80.024816999999999</v>
          </cell>
        </row>
        <row r="5944">
          <cell r="A5944">
            <v>15219</v>
          </cell>
          <cell r="B5944">
            <v>40.375351000000002</v>
          </cell>
          <cell r="C5944">
            <v>-80.017075000000006</v>
          </cell>
        </row>
        <row r="5945">
          <cell r="A5945">
            <v>15220</v>
          </cell>
          <cell r="B5945">
            <v>40.418118999999997</v>
          </cell>
          <cell r="C5945">
            <v>-80.052576000000002</v>
          </cell>
        </row>
        <row r="5946">
          <cell r="A5946">
            <v>15221</v>
          </cell>
          <cell r="B5946">
            <v>40.414611000000001</v>
          </cell>
          <cell r="C5946">
            <v>-80.043341999999996</v>
          </cell>
        </row>
        <row r="5947">
          <cell r="A5947">
            <v>15222</v>
          </cell>
          <cell r="B5947">
            <v>40.434435999999998</v>
          </cell>
          <cell r="C5947">
            <v>-80.024816999999999</v>
          </cell>
        </row>
        <row r="5948">
          <cell r="A5948">
            <v>15223</v>
          </cell>
          <cell r="B5948">
            <v>40.457417999999997</v>
          </cell>
          <cell r="C5948">
            <v>-80.044926000000004</v>
          </cell>
        </row>
        <row r="5949">
          <cell r="A5949">
            <v>15224</v>
          </cell>
          <cell r="B5949">
            <v>40.434435999999998</v>
          </cell>
          <cell r="C5949">
            <v>-80.024816999999999</v>
          </cell>
        </row>
        <row r="5950">
          <cell r="A5950">
            <v>15225</v>
          </cell>
          <cell r="B5950">
            <v>40.505118000000003</v>
          </cell>
          <cell r="C5950">
            <v>-80.115527999999998</v>
          </cell>
        </row>
        <row r="5951">
          <cell r="A5951">
            <v>15226</v>
          </cell>
          <cell r="B5951">
            <v>40.40014</v>
          </cell>
          <cell r="C5951">
            <v>-80.016074000000003</v>
          </cell>
        </row>
        <row r="5952">
          <cell r="A5952">
            <v>15227</v>
          </cell>
          <cell r="B5952">
            <v>40.380519</v>
          </cell>
          <cell r="C5952">
            <v>-79.966723000000002</v>
          </cell>
        </row>
        <row r="5953">
          <cell r="A5953">
            <v>15228</v>
          </cell>
          <cell r="B5953">
            <v>40.369568999999998</v>
          </cell>
          <cell r="C5953">
            <v>-80.043925000000002</v>
          </cell>
        </row>
        <row r="5954">
          <cell r="A5954">
            <v>15229</v>
          </cell>
          <cell r="B5954">
            <v>40.434435999999998</v>
          </cell>
          <cell r="C5954">
            <v>-80.024816999999999</v>
          </cell>
        </row>
        <row r="5955">
          <cell r="A5955">
            <v>15230</v>
          </cell>
          <cell r="B5955">
            <v>40.434435999999998</v>
          </cell>
          <cell r="C5955">
            <v>-80.024816999999999</v>
          </cell>
        </row>
        <row r="5956">
          <cell r="A5956">
            <v>15231</v>
          </cell>
          <cell r="B5956">
            <v>40.434435999999998</v>
          </cell>
          <cell r="C5956">
            <v>-80.024816999999999</v>
          </cell>
        </row>
        <row r="5957">
          <cell r="A5957">
            <v>15232</v>
          </cell>
          <cell r="B5957">
            <v>40.434435999999998</v>
          </cell>
          <cell r="C5957">
            <v>-80.024816999999999</v>
          </cell>
        </row>
        <row r="5958">
          <cell r="A5958">
            <v>15233</v>
          </cell>
          <cell r="B5958">
            <v>40.434435999999998</v>
          </cell>
          <cell r="C5958">
            <v>-80.024816999999999</v>
          </cell>
        </row>
        <row r="5959">
          <cell r="A5959">
            <v>15234</v>
          </cell>
          <cell r="B5959">
            <v>40.368819000000002</v>
          </cell>
          <cell r="C5959">
            <v>-80.022398999999993</v>
          </cell>
        </row>
        <row r="5960">
          <cell r="A5960">
            <v>15235</v>
          </cell>
          <cell r="B5960">
            <v>40.398608000000003</v>
          </cell>
          <cell r="C5960">
            <v>-80.000854000000004</v>
          </cell>
        </row>
        <row r="5961">
          <cell r="A5961">
            <v>15236</v>
          </cell>
          <cell r="B5961">
            <v>40.335140000000003</v>
          </cell>
          <cell r="C5961">
            <v>-79.983243000000002</v>
          </cell>
        </row>
        <row r="5962">
          <cell r="A5962">
            <v>15237</v>
          </cell>
          <cell r="B5962">
            <v>40.434435999999998</v>
          </cell>
          <cell r="C5962">
            <v>-80.024816999999999</v>
          </cell>
        </row>
        <row r="5963">
          <cell r="A5963">
            <v>15238</v>
          </cell>
          <cell r="B5963">
            <v>40.380018999999997</v>
          </cell>
          <cell r="C5963">
            <v>-80.006473999999997</v>
          </cell>
        </row>
        <row r="5964">
          <cell r="A5964">
            <v>15239</v>
          </cell>
          <cell r="B5964">
            <v>40.434435999999998</v>
          </cell>
          <cell r="C5964">
            <v>-80.024816999999999</v>
          </cell>
        </row>
        <row r="5965">
          <cell r="A5965">
            <v>15240</v>
          </cell>
          <cell r="B5965">
            <v>40.434435999999998</v>
          </cell>
          <cell r="C5965">
            <v>-80.024816999999999</v>
          </cell>
        </row>
        <row r="5966">
          <cell r="A5966">
            <v>15241</v>
          </cell>
          <cell r="B5966">
            <v>40.332265999999997</v>
          </cell>
          <cell r="C5966">
            <v>-80.081025999999994</v>
          </cell>
        </row>
        <row r="5967">
          <cell r="A5967">
            <v>15242</v>
          </cell>
          <cell r="B5967">
            <v>40.434435999999998</v>
          </cell>
          <cell r="C5967">
            <v>-80.024816999999999</v>
          </cell>
        </row>
        <row r="5968">
          <cell r="A5968">
            <v>15243</v>
          </cell>
          <cell r="B5968">
            <v>40.384169</v>
          </cell>
          <cell r="C5968">
            <v>-80.072875999999994</v>
          </cell>
        </row>
        <row r="5969">
          <cell r="A5969">
            <v>15244</v>
          </cell>
          <cell r="B5969">
            <v>40.434435999999998</v>
          </cell>
          <cell r="C5969">
            <v>-80.024816999999999</v>
          </cell>
        </row>
        <row r="5970">
          <cell r="A5970">
            <v>15250</v>
          </cell>
          <cell r="B5970">
            <v>40.434435999999998</v>
          </cell>
          <cell r="C5970">
            <v>-80.024816999999999</v>
          </cell>
        </row>
        <row r="5971">
          <cell r="A5971">
            <v>15251</v>
          </cell>
          <cell r="B5971">
            <v>40.434435999999998</v>
          </cell>
          <cell r="C5971">
            <v>-80.024816999999999</v>
          </cell>
        </row>
        <row r="5972">
          <cell r="A5972">
            <v>15252</v>
          </cell>
          <cell r="B5972">
            <v>40.434435999999998</v>
          </cell>
          <cell r="C5972">
            <v>-80.024816999999999</v>
          </cell>
        </row>
        <row r="5973">
          <cell r="A5973">
            <v>15253</v>
          </cell>
          <cell r="B5973">
            <v>40.434435999999998</v>
          </cell>
          <cell r="C5973">
            <v>-80.024816999999999</v>
          </cell>
        </row>
        <row r="5974">
          <cell r="A5974">
            <v>15254</v>
          </cell>
          <cell r="B5974">
            <v>40.434435999999998</v>
          </cell>
          <cell r="C5974">
            <v>-80.024816999999999</v>
          </cell>
        </row>
        <row r="5975">
          <cell r="A5975">
            <v>15255</v>
          </cell>
          <cell r="B5975">
            <v>40.434435999999998</v>
          </cell>
          <cell r="C5975">
            <v>-80.024816999999999</v>
          </cell>
        </row>
        <row r="5976">
          <cell r="A5976">
            <v>15257</v>
          </cell>
          <cell r="B5976">
            <v>40.434435999999998</v>
          </cell>
          <cell r="C5976">
            <v>-80.024816999999999</v>
          </cell>
        </row>
        <row r="5977">
          <cell r="A5977">
            <v>15258</v>
          </cell>
          <cell r="B5977">
            <v>40.434435999999998</v>
          </cell>
          <cell r="C5977">
            <v>-80.024816999999999</v>
          </cell>
        </row>
        <row r="5978">
          <cell r="A5978">
            <v>15259</v>
          </cell>
          <cell r="B5978">
            <v>40.434435999999998</v>
          </cell>
          <cell r="C5978">
            <v>-80.024816999999999</v>
          </cell>
        </row>
        <row r="5979">
          <cell r="A5979">
            <v>15260</v>
          </cell>
          <cell r="B5979">
            <v>40.434435999999998</v>
          </cell>
          <cell r="C5979">
            <v>-80.024816999999999</v>
          </cell>
        </row>
        <row r="5980">
          <cell r="A5980">
            <v>15261</v>
          </cell>
          <cell r="B5980">
            <v>40.434435999999998</v>
          </cell>
          <cell r="C5980">
            <v>-80.024816999999999</v>
          </cell>
        </row>
        <row r="5981">
          <cell r="A5981">
            <v>15262</v>
          </cell>
          <cell r="B5981">
            <v>40.434435999999998</v>
          </cell>
          <cell r="C5981">
            <v>-80.024816999999999</v>
          </cell>
        </row>
        <row r="5982">
          <cell r="A5982">
            <v>15263</v>
          </cell>
          <cell r="B5982">
            <v>40.434435999999998</v>
          </cell>
          <cell r="C5982">
            <v>-80.024816999999999</v>
          </cell>
        </row>
        <row r="5983">
          <cell r="A5983">
            <v>15264</v>
          </cell>
          <cell r="B5983">
            <v>40.434435999999998</v>
          </cell>
          <cell r="C5983">
            <v>-80.024816999999999</v>
          </cell>
        </row>
        <row r="5984">
          <cell r="A5984">
            <v>15265</v>
          </cell>
          <cell r="B5984">
            <v>40.434435999999998</v>
          </cell>
          <cell r="C5984">
            <v>-80.024816999999999</v>
          </cell>
        </row>
        <row r="5985">
          <cell r="A5985">
            <v>15266</v>
          </cell>
          <cell r="B5985">
            <v>40.434435999999998</v>
          </cell>
          <cell r="C5985">
            <v>-80.024816999999999</v>
          </cell>
        </row>
        <row r="5986">
          <cell r="A5986">
            <v>15267</v>
          </cell>
          <cell r="B5986">
            <v>40.434435999999998</v>
          </cell>
          <cell r="C5986">
            <v>-80.024816999999999</v>
          </cell>
        </row>
        <row r="5987">
          <cell r="A5987">
            <v>15268</v>
          </cell>
          <cell r="B5987">
            <v>40.434435999999998</v>
          </cell>
          <cell r="C5987">
            <v>-80.024816999999999</v>
          </cell>
        </row>
        <row r="5988">
          <cell r="A5988">
            <v>15270</v>
          </cell>
          <cell r="B5988">
            <v>40.434435999999998</v>
          </cell>
          <cell r="C5988">
            <v>-80.024816999999999</v>
          </cell>
        </row>
        <row r="5989">
          <cell r="A5989">
            <v>15272</v>
          </cell>
          <cell r="B5989">
            <v>40.434435999999998</v>
          </cell>
          <cell r="C5989">
            <v>-80.024816999999999</v>
          </cell>
        </row>
        <row r="5990">
          <cell r="A5990">
            <v>15274</v>
          </cell>
          <cell r="B5990">
            <v>40.434435999999998</v>
          </cell>
          <cell r="C5990">
            <v>-80.024816999999999</v>
          </cell>
        </row>
        <row r="5991">
          <cell r="A5991">
            <v>15275</v>
          </cell>
          <cell r="B5991">
            <v>40.44952</v>
          </cell>
          <cell r="C5991">
            <v>-80.179474999999996</v>
          </cell>
        </row>
        <row r="5992">
          <cell r="A5992">
            <v>15276</v>
          </cell>
          <cell r="B5992">
            <v>40.434435999999998</v>
          </cell>
          <cell r="C5992">
            <v>-80.024816999999999</v>
          </cell>
        </row>
        <row r="5993">
          <cell r="A5993">
            <v>15277</v>
          </cell>
          <cell r="B5993">
            <v>40.434435999999998</v>
          </cell>
          <cell r="C5993">
            <v>-80.024816999999999</v>
          </cell>
        </row>
        <row r="5994">
          <cell r="A5994">
            <v>15278</v>
          </cell>
          <cell r="B5994">
            <v>40.434435999999998</v>
          </cell>
          <cell r="C5994">
            <v>-80.024816999999999</v>
          </cell>
        </row>
        <row r="5995">
          <cell r="A5995">
            <v>15279</v>
          </cell>
          <cell r="B5995">
            <v>40.434435999999998</v>
          </cell>
          <cell r="C5995">
            <v>-80.024816999999999</v>
          </cell>
        </row>
        <row r="5996">
          <cell r="A5996">
            <v>15281</v>
          </cell>
          <cell r="B5996">
            <v>40.434435999999998</v>
          </cell>
          <cell r="C5996">
            <v>-80.024816999999999</v>
          </cell>
        </row>
        <row r="5997">
          <cell r="A5997">
            <v>15282</v>
          </cell>
          <cell r="B5997">
            <v>40.434435999999998</v>
          </cell>
          <cell r="C5997">
            <v>-80.024816999999999</v>
          </cell>
        </row>
        <row r="5998">
          <cell r="A5998">
            <v>15283</v>
          </cell>
          <cell r="B5998">
            <v>40.434435999999998</v>
          </cell>
          <cell r="C5998">
            <v>-80.024816999999999</v>
          </cell>
        </row>
        <row r="5999">
          <cell r="A5999">
            <v>15285</v>
          </cell>
          <cell r="B5999">
            <v>40.434435999999998</v>
          </cell>
          <cell r="C5999">
            <v>-80.024816999999999</v>
          </cell>
        </row>
        <row r="6000">
          <cell r="A6000">
            <v>15286</v>
          </cell>
          <cell r="B6000">
            <v>40.434435999999998</v>
          </cell>
          <cell r="C6000">
            <v>-80.024816999999999</v>
          </cell>
        </row>
        <row r="6001">
          <cell r="A6001">
            <v>15290</v>
          </cell>
          <cell r="B6001">
            <v>40.434435999999998</v>
          </cell>
          <cell r="C6001">
            <v>-80.024816999999999</v>
          </cell>
        </row>
        <row r="6002">
          <cell r="A6002">
            <v>15295</v>
          </cell>
          <cell r="B6002">
            <v>40.434435999999998</v>
          </cell>
          <cell r="C6002">
            <v>-80.024816999999999</v>
          </cell>
        </row>
        <row r="6003">
          <cell r="A6003">
            <v>15301</v>
          </cell>
          <cell r="B6003">
            <v>40.135390999999998</v>
          </cell>
          <cell r="C6003">
            <v>-80.146709000000001</v>
          </cell>
        </row>
        <row r="6004">
          <cell r="A6004">
            <v>15310</v>
          </cell>
          <cell r="B6004">
            <v>39.870635</v>
          </cell>
          <cell r="C6004">
            <v>-80.211335000000005</v>
          </cell>
        </row>
        <row r="6005">
          <cell r="A6005">
            <v>15311</v>
          </cell>
          <cell r="B6005">
            <v>40.049765000000001</v>
          </cell>
          <cell r="C6005">
            <v>-80.168132999999997</v>
          </cell>
        </row>
        <row r="6006">
          <cell r="A6006">
            <v>15312</v>
          </cell>
          <cell r="B6006">
            <v>40.200736999999997</v>
          </cell>
          <cell r="C6006">
            <v>-80.267148000000006</v>
          </cell>
        </row>
        <row r="6007">
          <cell r="A6007">
            <v>15313</v>
          </cell>
          <cell r="B6007">
            <v>40.065496000000003</v>
          </cell>
          <cell r="C6007">
            <v>-80.022102000000004</v>
          </cell>
        </row>
        <row r="6008">
          <cell r="A6008">
            <v>15314</v>
          </cell>
          <cell r="B6008">
            <v>40.153458999999998</v>
          </cell>
          <cell r="C6008">
            <v>-80.083967000000001</v>
          </cell>
        </row>
        <row r="6009">
          <cell r="A6009">
            <v>15315</v>
          </cell>
          <cell r="B6009">
            <v>39.817048</v>
          </cell>
          <cell r="C6009">
            <v>-79.956727999999998</v>
          </cell>
        </row>
        <row r="6010">
          <cell r="A6010">
            <v>15316</v>
          </cell>
          <cell r="B6010">
            <v>39.870635</v>
          </cell>
          <cell r="C6010">
            <v>-80.211335000000005</v>
          </cell>
        </row>
        <row r="6011">
          <cell r="A6011">
            <v>15317</v>
          </cell>
          <cell r="B6011">
            <v>40.155704</v>
          </cell>
          <cell r="C6011">
            <v>-80.128420000000006</v>
          </cell>
        </row>
        <row r="6012">
          <cell r="A6012">
            <v>15320</v>
          </cell>
          <cell r="B6012">
            <v>39.918913000000003</v>
          </cell>
          <cell r="C6012">
            <v>-79.985320000000002</v>
          </cell>
        </row>
        <row r="6013">
          <cell r="A6013">
            <v>15321</v>
          </cell>
          <cell r="B6013">
            <v>40.159267999999997</v>
          </cell>
          <cell r="C6013">
            <v>-80.104192999999995</v>
          </cell>
        </row>
        <row r="6014">
          <cell r="A6014">
            <v>15322</v>
          </cell>
          <cell r="B6014">
            <v>39.966701999999998</v>
          </cell>
          <cell r="C6014">
            <v>-80.045232999999996</v>
          </cell>
        </row>
        <row r="6015">
          <cell r="A6015">
            <v>15323</v>
          </cell>
          <cell r="B6015">
            <v>40.11016</v>
          </cell>
          <cell r="C6015">
            <v>-80.251693000000003</v>
          </cell>
        </row>
        <row r="6016">
          <cell r="A6016">
            <v>15324</v>
          </cell>
          <cell r="B6016">
            <v>40.050162999999998</v>
          </cell>
          <cell r="C6016">
            <v>-79.983239999999995</v>
          </cell>
        </row>
        <row r="6017">
          <cell r="A6017">
            <v>15325</v>
          </cell>
          <cell r="B6017">
            <v>39.95017</v>
          </cell>
          <cell r="C6017">
            <v>-79.967625999999996</v>
          </cell>
        </row>
        <row r="6018">
          <cell r="A6018">
            <v>15327</v>
          </cell>
          <cell r="B6018">
            <v>39.764088999999998</v>
          </cell>
          <cell r="C6018">
            <v>-79.937419000000006</v>
          </cell>
        </row>
        <row r="6019">
          <cell r="A6019">
            <v>15329</v>
          </cell>
          <cell r="B6019">
            <v>40.049948999999998</v>
          </cell>
          <cell r="C6019">
            <v>-80.281210000000002</v>
          </cell>
        </row>
        <row r="6020">
          <cell r="A6020">
            <v>15330</v>
          </cell>
          <cell r="B6020">
            <v>40.17557</v>
          </cell>
          <cell r="C6020">
            <v>-80.099335999999994</v>
          </cell>
        </row>
        <row r="6021">
          <cell r="A6021">
            <v>15331</v>
          </cell>
          <cell r="B6021">
            <v>40.106824000000003</v>
          </cell>
          <cell r="C6021">
            <v>-80.021614</v>
          </cell>
        </row>
        <row r="6022">
          <cell r="A6022">
            <v>15332</v>
          </cell>
          <cell r="B6022">
            <v>40.198970000000003</v>
          </cell>
          <cell r="C6022">
            <v>-80.059973999999997</v>
          </cell>
        </row>
        <row r="6023">
          <cell r="A6023">
            <v>15333</v>
          </cell>
          <cell r="B6023">
            <v>40.025105000000003</v>
          </cell>
          <cell r="C6023">
            <v>-80.011741000000001</v>
          </cell>
        </row>
        <row r="6024">
          <cell r="A6024">
            <v>15334</v>
          </cell>
          <cell r="B6024">
            <v>39.870635</v>
          </cell>
          <cell r="C6024">
            <v>-80.211335000000005</v>
          </cell>
        </row>
        <row r="6025">
          <cell r="A6025">
            <v>15336</v>
          </cell>
          <cell r="B6025">
            <v>40.260140999999997</v>
          </cell>
          <cell r="C6025">
            <v>-79.992677999999998</v>
          </cell>
        </row>
        <row r="6026">
          <cell r="A6026">
            <v>15337</v>
          </cell>
          <cell r="B6026">
            <v>39.937961999999999</v>
          </cell>
          <cell r="C6026">
            <v>-80.001496000000003</v>
          </cell>
        </row>
        <row r="6027">
          <cell r="A6027">
            <v>15338</v>
          </cell>
          <cell r="B6027">
            <v>39.820940999999998</v>
          </cell>
          <cell r="C6027">
            <v>-79.974551000000005</v>
          </cell>
        </row>
        <row r="6028">
          <cell r="A6028">
            <v>15339</v>
          </cell>
          <cell r="B6028">
            <v>40.301837999999996</v>
          </cell>
          <cell r="C6028">
            <v>-80.154309999999995</v>
          </cell>
        </row>
        <row r="6029">
          <cell r="A6029">
            <v>15340</v>
          </cell>
          <cell r="B6029">
            <v>40.226863000000002</v>
          </cell>
          <cell r="C6029">
            <v>-80.169026000000002</v>
          </cell>
        </row>
        <row r="6030">
          <cell r="A6030">
            <v>15341</v>
          </cell>
          <cell r="B6030">
            <v>39.870635</v>
          </cell>
          <cell r="C6030">
            <v>-80.211335000000005</v>
          </cell>
        </row>
        <row r="6031">
          <cell r="A6031">
            <v>15342</v>
          </cell>
          <cell r="B6031">
            <v>40.133091</v>
          </cell>
          <cell r="C6031">
            <v>-80.133450999999994</v>
          </cell>
        </row>
        <row r="6032">
          <cell r="A6032">
            <v>15344</v>
          </cell>
          <cell r="B6032">
            <v>39.870635</v>
          </cell>
          <cell r="C6032">
            <v>-80.211335000000005</v>
          </cell>
        </row>
        <row r="6033">
          <cell r="A6033">
            <v>15345</v>
          </cell>
          <cell r="B6033">
            <v>40.028432000000002</v>
          </cell>
          <cell r="C6033">
            <v>-80.104213000000001</v>
          </cell>
        </row>
        <row r="6034">
          <cell r="A6034">
            <v>15346</v>
          </cell>
          <cell r="B6034">
            <v>39.934662000000003</v>
          </cell>
          <cell r="C6034">
            <v>-80.070274999999995</v>
          </cell>
        </row>
        <row r="6035">
          <cell r="A6035">
            <v>15347</v>
          </cell>
          <cell r="B6035">
            <v>40.217357999999997</v>
          </cell>
          <cell r="C6035">
            <v>-80.226884999999996</v>
          </cell>
        </row>
        <row r="6036">
          <cell r="A6036">
            <v>15348</v>
          </cell>
          <cell r="B6036">
            <v>39.987651</v>
          </cell>
          <cell r="C6036">
            <v>-80.003686000000002</v>
          </cell>
        </row>
        <row r="6037">
          <cell r="A6037">
            <v>15349</v>
          </cell>
          <cell r="B6037">
            <v>39.774031000000001</v>
          </cell>
          <cell r="C6037">
            <v>-80.024575999999996</v>
          </cell>
        </row>
        <row r="6038">
          <cell r="A6038">
            <v>15350</v>
          </cell>
          <cell r="B6038">
            <v>40.293731000000001</v>
          </cell>
          <cell r="C6038">
            <v>-80.200484000000003</v>
          </cell>
        </row>
        <row r="6039">
          <cell r="A6039">
            <v>15351</v>
          </cell>
          <cell r="B6039">
            <v>39.877901000000001</v>
          </cell>
          <cell r="C6039">
            <v>-79.925807000000006</v>
          </cell>
        </row>
        <row r="6040">
          <cell r="A6040">
            <v>15352</v>
          </cell>
          <cell r="B6040">
            <v>39.870635</v>
          </cell>
          <cell r="C6040">
            <v>-80.211335000000005</v>
          </cell>
        </row>
        <row r="6041">
          <cell r="A6041">
            <v>15353</v>
          </cell>
          <cell r="B6041">
            <v>39.870635</v>
          </cell>
          <cell r="C6041">
            <v>-80.211335000000005</v>
          </cell>
        </row>
        <row r="6042">
          <cell r="A6042">
            <v>15354</v>
          </cell>
          <cell r="B6042">
            <v>39.870635</v>
          </cell>
          <cell r="C6042">
            <v>-80.211335000000005</v>
          </cell>
        </row>
        <row r="6043">
          <cell r="A6043">
            <v>15357</v>
          </cell>
          <cell r="B6043">
            <v>39.954369999999997</v>
          </cell>
          <cell r="C6043">
            <v>-79.990431000000001</v>
          </cell>
        </row>
        <row r="6044">
          <cell r="A6044">
            <v>15358</v>
          </cell>
          <cell r="B6044">
            <v>40.056347000000002</v>
          </cell>
          <cell r="C6044">
            <v>-79.992553999999998</v>
          </cell>
        </row>
        <row r="6045">
          <cell r="A6045">
            <v>15359</v>
          </cell>
          <cell r="B6045">
            <v>39.870635</v>
          </cell>
          <cell r="C6045">
            <v>-80.211335000000005</v>
          </cell>
        </row>
        <row r="6046">
          <cell r="A6046">
            <v>15360</v>
          </cell>
          <cell r="B6046">
            <v>40.092343999999997</v>
          </cell>
          <cell r="C6046">
            <v>-80.099457000000001</v>
          </cell>
        </row>
        <row r="6047">
          <cell r="A6047">
            <v>15361</v>
          </cell>
          <cell r="B6047">
            <v>40.328189999999999</v>
          </cell>
          <cell r="C6047">
            <v>-80.256291000000004</v>
          </cell>
        </row>
        <row r="6048">
          <cell r="A6048">
            <v>15362</v>
          </cell>
          <cell r="B6048">
            <v>39.744656999999997</v>
          </cell>
          <cell r="C6048">
            <v>-80.214471000000003</v>
          </cell>
        </row>
        <row r="6049">
          <cell r="A6049">
            <v>15363</v>
          </cell>
          <cell r="B6049">
            <v>40.250453999999998</v>
          </cell>
          <cell r="C6049">
            <v>-80.198353999999995</v>
          </cell>
        </row>
        <row r="6050">
          <cell r="A6050">
            <v>15364</v>
          </cell>
          <cell r="B6050">
            <v>39.870635</v>
          </cell>
          <cell r="C6050">
            <v>-80.211335000000005</v>
          </cell>
        </row>
        <row r="6051">
          <cell r="A6051">
            <v>15365</v>
          </cell>
          <cell r="B6051">
            <v>40.16113</v>
          </cell>
          <cell r="C6051">
            <v>-80.378093000000007</v>
          </cell>
        </row>
        <row r="6052">
          <cell r="A6052">
            <v>15366</v>
          </cell>
          <cell r="B6052">
            <v>40.110067999999998</v>
          </cell>
          <cell r="C6052">
            <v>-80.031786999999994</v>
          </cell>
        </row>
        <row r="6053">
          <cell r="A6053">
            <v>15367</v>
          </cell>
          <cell r="B6053">
            <v>40.244338999999997</v>
          </cell>
          <cell r="C6053">
            <v>-80.247797000000006</v>
          </cell>
        </row>
        <row r="6054">
          <cell r="A6054">
            <v>15368</v>
          </cell>
          <cell r="B6054">
            <v>40.023775000000001</v>
          </cell>
          <cell r="C6054">
            <v>-80.007731000000007</v>
          </cell>
        </row>
        <row r="6055">
          <cell r="A6055">
            <v>15370</v>
          </cell>
          <cell r="B6055">
            <v>39.874769999999998</v>
          </cell>
          <cell r="C6055">
            <v>-80.080569999999994</v>
          </cell>
        </row>
        <row r="6056">
          <cell r="A6056">
            <v>15376</v>
          </cell>
          <cell r="B6056">
            <v>40.128081000000002</v>
          </cell>
          <cell r="C6056">
            <v>-80.270230999999995</v>
          </cell>
        </row>
        <row r="6057">
          <cell r="A6057">
            <v>15377</v>
          </cell>
          <cell r="B6057">
            <v>40.024676999999997</v>
          </cell>
          <cell r="C6057">
            <v>-80.429726000000002</v>
          </cell>
        </row>
        <row r="6058">
          <cell r="A6058">
            <v>15378</v>
          </cell>
          <cell r="B6058">
            <v>40.277534000000003</v>
          </cell>
          <cell r="C6058">
            <v>-80.273129999999995</v>
          </cell>
        </row>
        <row r="6059">
          <cell r="A6059">
            <v>15379</v>
          </cell>
          <cell r="B6059">
            <v>40.241731000000001</v>
          </cell>
          <cell r="C6059">
            <v>-80.424154000000001</v>
          </cell>
        </row>
        <row r="6060">
          <cell r="A6060">
            <v>15380</v>
          </cell>
          <cell r="B6060">
            <v>39.909365000000001</v>
          </cell>
          <cell r="C6060">
            <v>-80.430040000000005</v>
          </cell>
        </row>
        <row r="6061">
          <cell r="A6061">
            <v>15401</v>
          </cell>
          <cell r="B6061">
            <v>39.944884000000002</v>
          </cell>
          <cell r="C6061">
            <v>-79.770062999999993</v>
          </cell>
        </row>
        <row r="6062">
          <cell r="A6062">
            <v>15410</v>
          </cell>
          <cell r="B6062">
            <v>39.912104999999997</v>
          </cell>
          <cell r="C6062">
            <v>-79.896360000000001</v>
          </cell>
        </row>
        <row r="6063">
          <cell r="A6063">
            <v>15411</v>
          </cell>
          <cell r="B6063">
            <v>39.752400999999999</v>
          </cell>
          <cell r="C6063">
            <v>-79.330768000000006</v>
          </cell>
        </row>
        <row r="6064">
          <cell r="A6064">
            <v>15412</v>
          </cell>
          <cell r="B6064">
            <v>40.095888000000002</v>
          </cell>
          <cell r="C6064">
            <v>-79.849886999999995</v>
          </cell>
        </row>
        <row r="6065">
          <cell r="A6065">
            <v>15413</v>
          </cell>
          <cell r="B6065">
            <v>39.986828000000003</v>
          </cell>
          <cell r="C6065">
            <v>-79.863731999999999</v>
          </cell>
        </row>
        <row r="6066">
          <cell r="A6066">
            <v>15415</v>
          </cell>
          <cell r="B6066">
            <v>39.980786999999999</v>
          </cell>
          <cell r="C6066">
            <v>-79.850365999999994</v>
          </cell>
        </row>
        <row r="6067">
          <cell r="A6067">
            <v>15416</v>
          </cell>
          <cell r="B6067">
            <v>39.932084000000003</v>
          </cell>
          <cell r="C6067">
            <v>-79.652169999999998</v>
          </cell>
        </row>
        <row r="6068">
          <cell r="A6068">
            <v>15417</v>
          </cell>
          <cell r="B6068">
            <v>39.921613000000001</v>
          </cell>
          <cell r="C6068">
            <v>-79.690472</v>
          </cell>
        </row>
        <row r="6069">
          <cell r="A6069">
            <v>15419</v>
          </cell>
          <cell r="B6069">
            <v>40.068921000000003</v>
          </cell>
          <cell r="C6069">
            <v>-79.873163000000005</v>
          </cell>
        </row>
        <row r="6070">
          <cell r="A6070">
            <v>15420</v>
          </cell>
          <cell r="B6070">
            <v>39.932084000000003</v>
          </cell>
          <cell r="C6070">
            <v>-79.652169999999998</v>
          </cell>
        </row>
        <row r="6071">
          <cell r="A6071">
            <v>15421</v>
          </cell>
          <cell r="B6071">
            <v>39.845087999999997</v>
          </cell>
          <cell r="C6071">
            <v>-79.599125999999998</v>
          </cell>
        </row>
        <row r="6072">
          <cell r="A6072">
            <v>15422</v>
          </cell>
          <cell r="B6072">
            <v>39.992254000000003</v>
          </cell>
          <cell r="C6072">
            <v>-79.817082999999997</v>
          </cell>
        </row>
        <row r="6073">
          <cell r="A6073">
            <v>15423</v>
          </cell>
          <cell r="B6073">
            <v>40.082191999999999</v>
          </cell>
          <cell r="C6073">
            <v>-79.930266000000003</v>
          </cell>
        </row>
        <row r="6074">
          <cell r="A6074">
            <v>15424</v>
          </cell>
          <cell r="B6074">
            <v>39.824325000000002</v>
          </cell>
          <cell r="C6074">
            <v>-79.306409000000002</v>
          </cell>
        </row>
        <row r="6075">
          <cell r="A6075">
            <v>15425</v>
          </cell>
          <cell r="B6075">
            <v>40.007429999999999</v>
          </cell>
          <cell r="C6075">
            <v>-79.700948999999994</v>
          </cell>
        </row>
        <row r="6076">
          <cell r="A6076">
            <v>15427</v>
          </cell>
          <cell r="B6076">
            <v>40.065064</v>
          </cell>
          <cell r="C6076">
            <v>-79.973302000000004</v>
          </cell>
        </row>
        <row r="6077">
          <cell r="A6077">
            <v>15428</v>
          </cell>
          <cell r="B6077">
            <v>39.983001000000002</v>
          </cell>
          <cell r="C6077">
            <v>-79.725515999999999</v>
          </cell>
        </row>
        <row r="6078">
          <cell r="A6078">
            <v>15429</v>
          </cell>
          <cell r="B6078">
            <v>40.008082000000002</v>
          </cell>
          <cell r="C6078">
            <v>-79.939233999999999</v>
          </cell>
        </row>
        <row r="6079">
          <cell r="A6079">
            <v>15430</v>
          </cell>
          <cell r="B6079">
            <v>40.041784999999997</v>
          </cell>
          <cell r="C6079">
            <v>-79.659977999999995</v>
          </cell>
        </row>
        <row r="6080">
          <cell r="A6080">
            <v>15431</v>
          </cell>
          <cell r="B6080">
            <v>39.949088000000003</v>
          </cell>
          <cell r="C6080">
            <v>-79.723151000000001</v>
          </cell>
        </row>
        <row r="6081">
          <cell r="A6081">
            <v>15432</v>
          </cell>
          <cell r="B6081">
            <v>40.099693000000002</v>
          </cell>
          <cell r="C6081">
            <v>-79.859679999999997</v>
          </cell>
        </row>
        <row r="6082">
          <cell r="A6082">
            <v>15433</v>
          </cell>
          <cell r="B6082">
            <v>39.973511999999999</v>
          </cell>
          <cell r="C6082">
            <v>-79.704535000000007</v>
          </cell>
        </row>
        <row r="6083">
          <cell r="A6083">
            <v>15434</v>
          </cell>
          <cell r="B6083">
            <v>40.080438000000001</v>
          </cell>
          <cell r="C6083">
            <v>-79.875826000000004</v>
          </cell>
        </row>
        <row r="6084">
          <cell r="A6084">
            <v>15435</v>
          </cell>
          <cell r="B6084">
            <v>39.950122999999998</v>
          </cell>
          <cell r="C6084">
            <v>-79.858470999999994</v>
          </cell>
        </row>
        <row r="6085">
          <cell r="A6085">
            <v>15436</v>
          </cell>
          <cell r="B6085">
            <v>39.954424000000003</v>
          </cell>
          <cell r="C6085">
            <v>-79.808072999999993</v>
          </cell>
        </row>
        <row r="6086">
          <cell r="A6086">
            <v>15437</v>
          </cell>
          <cell r="B6086">
            <v>39.797409999999999</v>
          </cell>
          <cell r="C6086">
            <v>-79.596768999999995</v>
          </cell>
        </row>
        <row r="6087">
          <cell r="A6087">
            <v>15438</v>
          </cell>
          <cell r="B6087">
            <v>40.066729000000002</v>
          </cell>
          <cell r="C6087">
            <v>-79.844514000000004</v>
          </cell>
        </row>
        <row r="6088">
          <cell r="A6088">
            <v>15439</v>
          </cell>
          <cell r="B6088">
            <v>39.771324</v>
          </cell>
          <cell r="C6088">
            <v>-79.635841999999997</v>
          </cell>
        </row>
        <row r="6089">
          <cell r="A6089">
            <v>15440</v>
          </cell>
          <cell r="B6089">
            <v>39.757750999999999</v>
          </cell>
          <cell r="C6089">
            <v>-79.628365000000002</v>
          </cell>
        </row>
        <row r="6090">
          <cell r="A6090">
            <v>15442</v>
          </cell>
          <cell r="B6090">
            <v>40.015515999999998</v>
          </cell>
          <cell r="C6090">
            <v>-79.843978000000007</v>
          </cell>
        </row>
        <row r="6091">
          <cell r="A6091">
            <v>15443</v>
          </cell>
          <cell r="B6091">
            <v>39.926347</v>
          </cell>
          <cell r="C6091">
            <v>-79.901324000000002</v>
          </cell>
        </row>
        <row r="6092">
          <cell r="A6092">
            <v>15444</v>
          </cell>
          <cell r="B6092">
            <v>40.056559999999998</v>
          </cell>
          <cell r="C6092">
            <v>-79.902101000000002</v>
          </cell>
        </row>
        <row r="6093">
          <cell r="A6093">
            <v>15445</v>
          </cell>
          <cell r="B6093">
            <v>39.876835</v>
          </cell>
          <cell r="C6093">
            <v>-79.671812000000003</v>
          </cell>
        </row>
        <row r="6094">
          <cell r="A6094">
            <v>15446</v>
          </cell>
          <cell r="B6094">
            <v>40.037452999999999</v>
          </cell>
          <cell r="C6094">
            <v>-79.377806000000007</v>
          </cell>
        </row>
        <row r="6095">
          <cell r="A6095">
            <v>15447</v>
          </cell>
          <cell r="B6095">
            <v>39.945987000000002</v>
          </cell>
          <cell r="C6095">
            <v>-79.939317000000003</v>
          </cell>
        </row>
        <row r="6096">
          <cell r="A6096">
            <v>15448</v>
          </cell>
          <cell r="B6096">
            <v>40.360222999999998</v>
          </cell>
          <cell r="C6096">
            <v>-79.439801000000003</v>
          </cell>
        </row>
        <row r="6097">
          <cell r="A6097">
            <v>15449</v>
          </cell>
          <cell r="B6097">
            <v>39.963622000000001</v>
          </cell>
          <cell r="C6097">
            <v>-79.785348999999997</v>
          </cell>
        </row>
        <row r="6098">
          <cell r="A6098">
            <v>15450</v>
          </cell>
          <cell r="B6098">
            <v>39.998278999999997</v>
          </cell>
          <cell r="C6098">
            <v>-79.975391000000002</v>
          </cell>
        </row>
        <row r="6099">
          <cell r="A6099">
            <v>15451</v>
          </cell>
          <cell r="B6099">
            <v>39.742860999999998</v>
          </cell>
          <cell r="C6099">
            <v>-79.854871000000003</v>
          </cell>
        </row>
        <row r="6100">
          <cell r="A6100">
            <v>15454</v>
          </cell>
          <cell r="B6100">
            <v>39.932084000000003</v>
          </cell>
          <cell r="C6100">
            <v>-79.652169999999998</v>
          </cell>
        </row>
        <row r="6101">
          <cell r="A6101">
            <v>15455</v>
          </cell>
          <cell r="B6101">
            <v>39.998536000000001</v>
          </cell>
          <cell r="C6101">
            <v>-79.643450999999999</v>
          </cell>
        </row>
        <row r="6102">
          <cell r="A6102">
            <v>15456</v>
          </cell>
          <cell r="B6102">
            <v>39.877276000000002</v>
          </cell>
          <cell r="C6102">
            <v>-79.805548999999999</v>
          </cell>
        </row>
        <row r="6103">
          <cell r="A6103">
            <v>15458</v>
          </cell>
          <cell r="B6103">
            <v>39.888241999999998</v>
          </cell>
          <cell r="C6103">
            <v>-79.869352000000006</v>
          </cell>
        </row>
        <row r="6104">
          <cell r="A6104">
            <v>15459</v>
          </cell>
          <cell r="B6104">
            <v>39.822431000000002</v>
          </cell>
          <cell r="C6104">
            <v>-79.529730999999998</v>
          </cell>
        </row>
        <row r="6105">
          <cell r="A6105">
            <v>15460</v>
          </cell>
          <cell r="B6105">
            <v>39.932084000000003</v>
          </cell>
          <cell r="C6105">
            <v>-79.652169999999998</v>
          </cell>
        </row>
        <row r="6106">
          <cell r="A6106">
            <v>15461</v>
          </cell>
          <cell r="B6106">
            <v>39.945770000000003</v>
          </cell>
          <cell r="C6106">
            <v>-79.681837999999999</v>
          </cell>
        </row>
        <row r="6107">
          <cell r="A6107">
            <v>15462</v>
          </cell>
          <cell r="B6107">
            <v>40.059739999999998</v>
          </cell>
          <cell r="C6107">
            <v>-79.381434999999996</v>
          </cell>
        </row>
        <row r="6108">
          <cell r="A6108">
            <v>15463</v>
          </cell>
          <cell r="B6108">
            <v>39.882520999999997</v>
          </cell>
          <cell r="C6108">
            <v>-79.833584999999999</v>
          </cell>
        </row>
        <row r="6109">
          <cell r="A6109">
            <v>15464</v>
          </cell>
          <cell r="B6109">
            <v>39.933737999999998</v>
          </cell>
          <cell r="C6109">
            <v>-79.432647000000003</v>
          </cell>
        </row>
        <row r="6110">
          <cell r="A6110">
            <v>15465</v>
          </cell>
          <cell r="B6110">
            <v>39.932084000000003</v>
          </cell>
          <cell r="C6110">
            <v>-79.652169999999998</v>
          </cell>
        </row>
        <row r="6111">
          <cell r="A6111">
            <v>15466</v>
          </cell>
          <cell r="B6111">
            <v>40.075063999999998</v>
          </cell>
          <cell r="C6111">
            <v>-79.894346999999996</v>
          </cell>
        </row>
        <row r="6112">
          <cell r="A6112">
            <v>15467</v>
          </cell>
          <cell r="B6112">
            <v>39.932084000000003</v>
          </cell>
          <cell r="C6112">
            <v>-79.652169999999998</v>
          </cell>
        </row>
        <row r="6113">
          <cell r="A6113">
            <v>15468</v>
          </cell>
          <cell r="B6113">
            <v>39.941837999999997</v>
          </cell>
          <cell r="C6113">
            <v>-79.841031000000001</v>
          </cell>
        </row>
        <row r="6114">
          <cell r="A6114">
            <v>15469</v>
          </cell>
          <cell r="B6114">
            <v>40.007860000000001</v>
          </cell>
          <cell r="C6114">
            <v>-79.438215</v>
          </cell>
        </row>
        <row r="6115">
          <cell r="A6115">
            <v>15470</v>
          </cell>
          <cell r="B6115">
            <v>39.850675000000003</v>
          </cell>
          <cell r="C6115">
            <v>-79.523004</v>
          </cell>
        </row>
        <row r="6116">
          <cell r="A6116">
            <v>15472</v>
          </cell>
          <cell r="B6116">
            <v>39.918318999999997</v>
          </cell>
          <cell r="C6116">
            <v>-79.715836999999993</v>
          </cell>
        </row>
        <row r="6117">
          <cell r="A6117">
            <v>15473</v>
          </cell>
          <cell r="B6117">
            <v>40.064563999999997</v>
          </cell>
          <cell r="C6117">
            <v>-79.775593999999998</v>
          </cell>
        </row>
        <row r="6118">
          <cell r="A6118">
            <v>15474</v>
          </cell>
          <cell r="B6118">
            <v>39.911833999999999</v>
          </cell>
          <cell r="C6118">
            <v>-79.711740000000006</v>
          </cell>
        </row>
        <row r="6119">
          <cell r="A6119">
            <v>15475</v>
          </cell>
          <cell r="B6119">
            <v>39.984667000000002</v>
          </cell>
          <cell r="C6119">
            <v>-79.881421000000003</v>
          </cell>
        </row>
        <row r="6120">
          <cell r="A6120">
            <v>15476</v>
          </cell>
          <cell r="B6120">
            <v>39.879384000000002</v>
          </cell>
          <cell r="C6120">
            <v>-79.916805999999994</v>
          </cell>
        </row>
        <row r="6121">
          <cell r="A6121">
            <v>15477</v>
          </cell>
          <cell r="B6121">
            <v>40.080713000000003</v>
          </cell>
          <cell r="C6121">
            <v>-79.862734000000003</v>
          </cell>
        </row>
        <row r="6122">
          <cell r="A6122">
            <v>15478</v>
          </cell>
          <cell r="B6122">
            <v>39.929589999999997</v>
          </cell>
          <cell r="C6122">
            <v>-79.698875000000001</v>
          </cell>
        </row>
        <row r="6123">
          <cell r="A6123">
            <v>15479</v>
          </cell>
          <cell r="B6123">
            <v>40.155298999999999</v>
          </cell>
          <cell r="C6123">
            <v>-79.738091999999995</v>
          </cell>
        </row>
        <row r="6124">
          <cell r="A6124">
            <v>15480</v>
          </cell>
          <cell r="B6124">
            <v>39.988339000000003</v>
          </cell>
          <cell r="C6124">
            <v>-79.771265</v>
          </cell>
        </row>
        <row r="6125">
          <cell r="A6125">
            <v>15482</v>
          </cell>
          <cell r="B6125">
            <v>40.065106</v>
          </cell>
          <cell r="C6125">
            <v>-79.769026999999994</v>
          </cell>
        </row>
        <row r="6126">
          <cell r="A6126">
            <v>15483</v>
          </cell>
          <cell r="B6126">
            <v>40.038497999999997</v>
          </cell>
          <cell r="C6126">
            <v>-79.920936999999995</v>
          </cell>
        </row>
        <row r="6127">
          <cell r="A6127">
            <v>15484</v>
          </cell>
          <cell r="B6127">
            <v>39.893625</v>
          </cell>
          <cell r="C6127">
            <v>-79.785641999999996</v>
          </cell>
        </row>
        <row r="6128">
          <cell r="A6128">
            <v>15485</v>
          </cell>
          <cell r="B6128">
            <v>39.817346000000001</v>
          </cell>
          <cell r="C6128">
            <v>-79.330641999999997</v>
          </cell>
        </row>
        <row r="6129">
          <cell r="A6129">
            <v>15486</v>
          </cell>
          <cell r="B6129">
            <v>40.010683</v>
          </cell>
          <cell r="C6129">
            <v>-79.750787000000003</v>
          </cell>
        </row>
        <row r="6130">
          <cell r="A6130">
            <v>15488</v>
          </cell>
          <cell r="B6130">
            <v>39.976315999999997</v>
          </cell>
          <cell r="C6130">
            <v>-79.768901</v>
          </cell>
        </row>
        <row r="6131">
          <cell r="A6131">
            <v>15489</v>
          </cell>
          <cell r="B6131">
            <v>39.956055999999997</v>
          </cell>
          <cell r="C6131">
            <v>-79.700744999999998</v>
          </cell>
        </row>
        <row r="6132">
          <cell r="A6132">
            <v>15490</v>
          </cell>
          <cell r="B6132">
            <v>40.075856999999999</v>
          </cell>
          <cell r="C6132">
            <v>-79.452796000000006</v>
          </cell>
        </row>
        <row r="6133">
          <cell r="A6133">
            <v>15492</v>
          </cell>
          <cell r="B6133">
            <v>40.117828000000003</v>
          </cell>
          <cell r="C6133">
            <v>-79.771797000000007</v>
          </cell>
        </row>
        <row r="6134">
          <cell r="A6134">
            <v>15501</v>
          </cell>
          <cell r="B6134">
            <v>39.990045000000002</v>
          </cell>
          <cell r="C6134">
            <v>-79.087450000000004</v>
          </cell>
        </row>
        <row r="6135">
          <cell r="A6135">
            <v>15502</v>
          </cell>
          <cell r="B6135">
            <v>40.046022999999998</v>
          </cell>
          <cell r="C6135">
            <v>-79.258458000000005</v>
          </cell>
        </row>
        <row r="6136">
          <cell r="A6136">
            <v>15510</v>
          </cell>
          <cell r="B6136">
            <v>39.963306000000003</v>
          </cell>
          <cell r="C6136">
            <v>-79.040890000000005</v>
          </cell>
        </row>
        <row r="6137">
          <cell r="A6137">
            <v>15520</v>
          </cell>
          <cell r="B6137">
            <v>40.113021000000003</v>
          </cell>
          <cell r="C6137">
            <v>-79.070217999999997</v>
          </cell>
        </row>
        <row r="6138">
          <cell r="A6138">
            <v>15521</v>
          </cell>
          <cell r="B6138">
            <v>40.198627000000002</v>
          </cell>
          <cell r="C6138">
            <v>-78.622800999999995</v>
          </cell>
        </row>
        <row r="6139">
          <cell r="A6139">
            <v>15522</v>
          </cell>
          <cell r="B6139">
            <v>39.954639999999998</v>
          </cell>
          <cell r="C6139">
            <v>-78.574759</v>
          </cell>
        </row>
        <row r="6140">
          <cell r="A6140">
            <v>15530</v>
          </cell>
          <cell r="B6140">
            <v>39.942768000000001</v>
          </cell>
          <cell r="C6140">
            <v>-78.981234000000001</v>
          </cell>
        </row>
        <row r="6141">
          <cell r="A6141">
            <v>15531</v>
          </cell>
          <cell r="B6141">
            <v>40.006391999999998</v>
          </cell>
          <cell r="C6141">
            <v>-78.989292000000006</v>
          </cell>
        </row>
        <row r="6142">
          <cell r="A6142">
            <v>15532</v>
          </cell>
          <cell r="B6142">
            <v>39.767296000000002</v>
          </cell>
          <cell r="C6142">
            <v>-79.062011999999996</v>
          </cell>
        </row>
        <row r="6143">
          <cell r="A6143">
            <v>15533</v>
          </cell>
          <cell r="B6143">
            <v>39.983440000000002</v>
          </cell>
          <cell r="C6143">
            <v>-78.251176999999998</v>
          </cell>
        </row>
        <row r="6144">
          <cell r="A6144">
            <v>15534</v>
          </cell>
          <cell r="B6144">
            <v>39.864251000000003</v>
          </cell>
          <cell r="C6144">
            <v>-78.674197000000007</v>
          </cell>
        </row>
        <row r="6145">
          <cell r="A6145">
            <v>15535</v>
          </cell>
          <cell r="B6145">
            <v>39.839294000000002</v>
          </cell>
          <cell r="C6145">
            <v>-78.469881000000001</v>
          </cell>
        </row>
        <row r="6146">
          <cell r="A6146">
            <v>15536</v>
          </cell>
          <cell r="B6146">
            <v>39.943762</v>
          </cell>
          <cell r="C6146">
            <v>-78.122264999999999</v>
          </cell>
        </row>
        <row r="6147">
          <cell r="A6147">
            <v>15537</v>
          </cell>
          <cell r="B6147">
            <v>39.966962000000002</v>
          </cell>
          <cell r="C6147">
            <v>-78.458753000000002</v>
          </cell>
        </row>
        <row r="6148">
          <cell r="A6148">
            <v>15538</v>
          </cell>
          <cell r="B6148">
            <v>39.945163999999998</v>
          </cell>
          <cell r="C6148">
            <v>-78.954581000000005</v>
          </cell>
        </row>
        <row r="6149">
          <cell r="A6149">
            <v>15539</v>
          </cell>
          <cell r="B6149">
            <v>40.130172999999999</v>
          </cell>
          <cell r="C6149">
            <v>-78.591457000000005</v>
          </cell>
        </row>
        <row r="6150">
          <cell r="A6150">
            <v>15540</v>
          </cell>
          <cell r="B6150">
            <v>39.796137000000002</v>
          </cell>
          <cell r="C6150">
            <v>-79.247161000000006</v>
          </cell>
        </row>
        <row r="6151">
          <cell r="A6151">
            <v>15541</v>
          </cell>
          <cell r="B6151">
            <v>40.085382000000003</v>
          </cell>
          <cell r="C6151">
            <v>-78.963508000000004</v>
          </cell>
        </row>
        <row r="6152">
          <cell r="A6152">
            <v>15542</v>
          </cell>
          <cell r="B6152">
            <v>39.865900000000003</v>
          </cell>
          <cell r="C6152">
            <v>-79.074704999999994</v>
          </cell>
        </row>
        <row r="6153">
          <cell r="A6153">
            <v>15544</v>
          </cell>
          <cell r="B6153">
            <v>40.137748999999999</v>
          </cell>
          <cell r="C6153">
            <v>-79.092551</v>
          </cell>
        </row>
        <row r="6154">
          <cell r="A6154">
            <v>15545</v>
          </cell>
          <cell r="B6154">
            <v>39.886505999999997</v>
          </cell>
          <cell r="C6154">
            <v>-78.712774999999993</v>
          </cell>
        </row>
        <row r="6155">
          <cell r="A6155">
            <v>15546</v>
          </cell>
          <cell r="B6155">
            <v>40.145938000000001</v>
          </cell>
          <cell r="C6155">
            <v>-79.067582999999999</v>
          </cell>
        </row>
        <row r="6156">
          <cell r="A6156">
            <v>15547</v>
          </cell>
          <cell r="B6156">
            <v>40.159500000000001</v>
          </cell>
          <cell r="C6156">
            <v>-79.061628999999996</v>
          </cell>
        </row>
        <row r="6157">
          <cell r="A6157">
            <v>15548</v>
          </cell>
          <cell r="B6157">
            <v>40.101106000000001</v>
          </cell>
          <cell r="C6157">
            <v>-78.938653000000002</v>
          </cell>
        </row>
        <row r="6158">
          <cell r="A6158">
            <v>15549</v>
          </cell>
          <cell r="B6158">
            <v>40.020764</v>
          </cell>
          <cell r="C6158">
            <v>-79.012305999999995</v>
          </cell>
        </row>
        <row r="6159">
          <cell r="A6159">
            <v>15550</v>
          </cell>
          <cell r="B6159">
            <v>39.902487999999998</v>
          </cell>
          <cell r="C6159">
            <v>-78.658195000000006</v>
          </cell>
        </row>
        <row r="6160">
          <cell r="A6160">
            <v>15551</v>
          </cell>
          <cell r="B6160">
            <v>39.887287000000001</v>
          </cell>
          <cell r="C6160">
            <v>-79.254694000000001</v>
          </cell>
        </row>
        <row r="6161">
          <cell r="A6161">
            <v>15552</v>
          </cell>
          <cell r="B6161">
            <v>39.875014</v>
          </cell>
          <cell r="C6161">
            <v>-79.038599000000005</v>
          </cell>
        </row>
        <row r="6162">
          <cell r="A6162">
            <v>15553</v>
          </cell>
          <cell r="B6162">
            <v>39.982795000000003</v>
          </cell>
          <cell r="C6162">
            <v>-78.771929</v>
          </cell>
        </row>
        <row r="6163">
          <cell r="A6163">
            <v>15554</v>
          </cell>
          <cell r="B6163">
            <v>39.981413000000003</v>
          </cell>
          <cell r="C6163">
            <v>-78.611594999999994</v>
          </cell>
        </row>
        <row r="6164">
          <cell r="A6164">
            <v>15555</v>
          </cell>
          <cell r="B6164">
            <v>40.091428999999998</v>
          </cell>
          <cell r="C6164">
            <v>-79.087198000000001</v>
          </cell>
        </row>
        <row r="6165">
          <cell r="A6165">
            <v>15557</v>
          </cell>
          <cell r="B6165">
            <v>39.955145000000002</v>
          </cell>
          <cell r="C6165">
            <v>-79.141475999999997</v>
          </cell>
        </row>
        <row r="6166">
          <cell r="A6166">
            <v>15558</v>
          </cell>
          <cell r="B6166">
            <v>39.941260999999997</v>
          </cell>
          <cell r="C6166">
            <v>-79.083318000000006</v>
          </cell>
        </row>
        <row r="6167">
          <cell r="A6167">
            <v>15559</v>
          </cell>
          <cell r="B6167">
            <v>40.057046999999997</v>
          </cell>
          <cell r="C6167">
            <v>-78.642512999999994</v>
          </cell>
        </row>
        <row r="6168">
          <cell r="A6168">
            <v>15560</v>
          </cell>
          <cell r="B6168">
            <v>40.017059000000003</v>
          </cell>
          <cell r="C6168">
            <v>-78.907681999999994</v>
          </cell>
        </row>
        <row r="6169">
          <cell r="A6169">
            <v>15561</v>
          </cell>
          <cell r="B6169">
            <v>40.096406000000002</v>
          </cell>
          <cell r="C6169">
            <v>-79.090158000000002</v>
          </cell>
        </row>
        <row r="6170">
          <cell r="A6170">
            <v>15562</v>
          </cell>
          <cell r="B6170">
            <v>39.748019999999997</v>
          </cell>
          <cell r="C6170">
            <v>-79.123732000000004</v>
          </cell>
        </row>
        <row r="6171">
          <cell r="A6171">
            <v>15563</v>
          </cell>
          <cell r="B6171">
            <v>40.094802000000001</v>
          </cell>
          <cell r="C6171">
            <v>-78.965817000000001</v>
          </cell>
        </row>
        <row r="6172">
          <cell r="A6172">
            <v>15564</v>
          </cell>
          <cell r="B6172">
            <v>39.729895999999997</v>
          </cell>
          <cell r="C6172">
            <v>-78.844104999999999</v>
          </cell>
        </row>
        <row r="6173">
          <cell r="A6173">
            <v>15565</v>
          </cell>
          <cell r="B6173">
            <v>40.003475999999999</v>
          </cell>
          <cell r="C6173">
            <v>-79.037982999999997</v>
          </cell>
        </row>
        <row r="6174">
          <cell r="A6174">
            <v>15601</v>
          </cell>
          <cell r="B6174">
            <v>40.347017000000001</v>
          </cell>
          <cell r="C6174">
            <v>-79.500729000000007</v>
          </cell>
        </row>
        <row r="6175">
          <cell r="A6175">
            <v>15605</v>
          </cell>
          <cell r="B6175">
            <v>40.360222999999998</v>
          </cell>
          <cell r="C6175">
            <v>-79.439801000000003</v>
          </cell>
        </row>
        <row r="6176">
          <cell r="A6176">
            <v>15606</v>
          </cell>
          <cell r="B6176">
            <v>40.360222999999998</v>
          </cell>
          <cell r="C6176">
            <v>-79.439801000000003</v>
          </cell>
        </row>
        <row r="6177">
          <cell r="A6177">
            <v>15610</v>
          </cell>
          <cell r="B6177">
            <v>40.120148999999998</v>
          </cell>
          <cell r="C6177">
            <v>-79.405068999999997</v>
          </cell>
        </row>
        <row r="6178">
          <cell r="A6178">
            <v>15611</v>
          </cell>
          <cell r="B6178">
            <v>40.303770999999998</v>
          </cell>
          <cell r="C6178">
            <v>-79.653058000000001</v>
          </cell>
        </row>
        <row r="6179">
          <cell r="A6179">
            <v>15612</v>
          </cell>
          <cell r="B6179">
            <v>40.360222999999998</v>
          </cell>
          <cell r="C6179">
            <v>-79.439801000000003</v>
          </cell>
        </row>
        <row r="6180">
          <cell r="A6180">
            <v>15613</v>
          </cell>
          <cell r="B6180">
            <v>40.436827000000001</v>
          </cell>
          <cell r="C6180">
            <v>-79.617177999999996</v>
          </cell>
        </row>
        <row r="6181">
          <cell r="A6181">
            <v>15615</v>
          </cell>
          <cell r="B6181">
            <v>40.360619</v>
          </cell>
          <cell r="C6181">
            <v>-79.743317000000005</v>
          </cell>
        </row>
        <row r="6182">
          <cell r="A6182">
            <v>15616</v>
          </cell>
          <cell r="B6182">
            <v>40.360222999999998</v>
          </cell>
          <cell r="C6182">
            <v>-79.439801000000003</v>
          </cell>
        </row>
        <row r="6183">
          <cell r="A6183">
            <v>15617</v>
          </cell>
          <cell r="B6183">
            <v>40.360222999999998</v>
          </cell>
          <cell r="C6183">
            <v>-79.439801000000003</v>
          </cell>
        </row>
        <row r="6184">
          <cell r="A6184">
            <v>15618</v>
          </cell>
          <cell r="B6184">
            <v>40.497048999999997</v>
          </cell>
          <cell r="C6184">
            <v>-79.489054999999993</v>
          </cell>
        </row>
        <row r="6185">
          <cell r="A6185">
            <v>15619</v>
          </cell>
          <cell r="B6185">
            <v>40.360222999999998</v>
          </cell>
          <cell r="C6185">
            <v>-79.439801000000003</v>
          </cell>
        </row>
        <row r="6186">
          <cell r="A6186">
            <v>15620</v>
          </cell>
          <cell r="B6186">
            <v>40.323844999999999</v>
          </cell>
          <cell r="C6186">
            <v>-79.343421000000006</v>
          </cell>
        </row>
        <row r="6187">
          <cell r="A6187">
            <v>15621</v>
          </cell>
          <cell r="B6187">
            <v>40.360222999999998</v>
          </cell>
          <cell r="C6187">
            <v>-79.439801000000003</v>
          </cell>
        </row>
        <row r="6188">
          <cell r="A6188">
            <v>15622</v>
          </cell>
          <cell r="B6188">
            <v>40.190193000000001</v>
          </cell>
          <cell r="C6188">
            <v>-79.301959999999994</v>
          </cell>
        </row>
        <row r="6189">
          <cell r="A6189">
            <v>15623</v>
          </cell>
          <cell r="B6189">
            <v>40.369210000000002</v>
          </cell>
          <cell r="C6189">
            <v>-79.619011999999998</v>
          </cell>
        </row>
        <row r="6190">
          <cell r="A6190">
            <v>15624</v>
          </cell>
          <cell r="B6190">
            <v>40.357753000000002</v>
          </cell>
          <cell r="C6190">
            <v>-79.484027999999995</v>
          </cell>
        </row>
        <row r="6191">
          <cell r="A6191">
            <v>15625</v>
          </cell>
          <cell r="B6191">
            <v>40.360222999999998</v>
          </cell>
          <cell r="C6191">
            <v>-79.439801000000003</v>
          </cell>
        </row>
        <row r="6192">
          <cell r="A6192">
            <v>15626</v>
          </cell>
          <cell r="B6192">
            <v>40.361310000000003</v>
          </cell>
          <cell r="C6192">
            <v>-79.571422999999996</v>
          </cell>
        </row>
        <row r="6193">
          <cell r="A6193">
            <v>15627</v>
          </cell>
          <cell r="B6193">
            <v>40.350226999999997</v>
          </cell>
          <cell r="C6193">
            <v>-79.402056000000002</v>
          </cell>
        </row>
        <row r="6194">
          <cell r="A6194">
            <v>15628</v>
          </cell>
          <cell r="B6194">
            <v>40.102806999999999</v>
          </cell>
          <cell r="C6194">
            <v>-79.377008000000004</v>
          </cell>
        </row>
        <row r="6195">
          <cell r="A6195">
            <v>15629</v>
          </cell>
          <cell r="B6195">
            <v>40.598047000000001</v>
          </cell>
          <cell r="C6195">
            <v>-79.562382999999997</v>
          </cell>
        </row>
        <row r="6196">
          <cell r="A6196">
            <v>15630</v>
          </cell>
          <cell r="B6196">
            <v>40.847828999999997</v>
          </cell>
          <cell r="C6196">
            <v>-79.451575000000005</v>
          </cell>
        </row>
        <row r="6197">
          <cell r="A6197">
            <v>15631</v>
          </cell>
          <cell r="B6197">
            <v>40.084516999999998</v>
          </cell>
          <cell r="C6197">
            <v>-79.590529000000004</v>
          </cell>
        </row>
        <row r="6198">
          <cell r="A6198">
            <v>15632</v>
          </cell>
          <cell r="B6198">
            <v>40.429723000000003</v>
          </cell>
          <cell r="C6198">
            <v>-79.634788999999998</v>
          </cell>
        </row>
        <row r="6199">
          <cell r="A6199">
            <v>15633</v>
          </cell>
          <cell r="B6199">
            <v>40.357548000000001</v>
          </cell>
          <cell r="C6199">
            <v>-79.522546000000006</v>
          </cell>
        </row>
        <row r="6200">
          <cell r="A6200">
            <v>15634</v>
          </cell>
          <cell r="B6200">
            <v>40.308892</v>
          </cell>
          <cell r="C6200">
            <v>-79.665419999999997</v>
          </cell>
        </row>
        <row r="6201">
          <cell r="A6201">
            <v>15635</v>
          </cell>
          <cell r="B6201">
            <v>40.352037000000003</v>
          </cell>
          <cell r="C6201">
            <v>-79.497889999999998</v>
          </cell>
        </row>
        <row r="6202">
          <cell r="A6202">
            <v>15636</v>
          </cell>
          <cell r="B6202">
            <v>40.366019999999999</v>
          </cell>
          <cell r="C6202">
            <v>-79.656525000000002</v>
          </cell>
        </row>
        <row r="6203">
          <cell r="A6203">
            <v>15637</v>
          </cell>
          <cell r="B6203">
            <v>40.266168</v>
          </cell>
          <cell r="C6203">
            <v>-79.567790000000002</v>
          </cell>
        </row>
        <row r="6204">
          <cell r="A6204">
            <v>15638</v>
          </cell>
          <cell r="B6204">
            <v>40.261060000000001</v>
          </cell>
          <cell r="C6204">
            <v>-79.143129999999999</v>
          </cell>
        </row>
        <row r="6205">
          <cell r="A6205">
            <v>15639</v>
          </cell>
          <cell r="B6205">
            <v>40.328617000000001</v>
          </cell>
          <cell r="C6205">
            <v>-79.624472999999995</v>
          </cell>
        </row>
        <row r="6206">
          <cell r="A6206">
            <v>15640</v>
          </cell>
          <cell r="B6206">
            <v>40.225085999999997</v>
          </cell>
          <cell r="C6206">
            <v>-79.732804999999999</v>
          </cell>
        </row>
        <row r="6207">
          <cell r="A6207">
            <v>15641</v>
          </cell>
          <cell r="B6207">
            <v>40.628165000000003</v>
          </cell>
          <cell r="C6207">
            <v>-79.595647999999997</v>
          </cell>
        </row>
        <row r="6208">
          <cell r="A6208">
            <v>15642</v>
          </cell>
          <cell r="B6208">
            <v>40.365020000000001</v>
          </cell>
          <cell r="C6208">
            <v>-79.584059999999994</v>
          </cell>
        </row>
        <row r="6209">
          <cell r="A6209">
            <v>15644</v>
          </cell>
          <cell r="B6209">
            <v>40.374572000000001</v>
          </cell>
          <cell r="C6209">
            <v>-79.407912999999994</v>
          </cell>
        </row>
        <row r="6210">
          <cell r="A6210">
            <v>15646</v>
          </cell>
          <cell r="B6210">
            <v>40.360222999999998</v>
          </cell>
          <cell r="C6210">
            <v>-79.439801000000003</v>
          </cell>
        </row>
        <row r="6211">
          <cell r="A6211">
            <v>15647</v>
          </cell>
          <cell r="B6211">
            <v>40.341518999999998</v>
          </cell>
          <cell r="C6211">
            <v>-79.727215999999999</v>
          </cell>
        </row>
        <row r="6212">
          <cell r="A6212">
            <v>15650</v>
          </cell>
          <cell r="B6212">
            <v>40.35577</v>
          </cell>
          <cell r="C6212">
            <v>-79.421969000000004</v>
          </cell>
        </row>
        <row r="6213">
          <cell r="A6213">
            <v>15655</v>
          </cell>
          <cell r="B6213">
            <v>40.231408999999999</v>
          </cell>
          <cell r="C6213">
            <v>-79.171458999999999</v>
          </cell>
        </row>
        <row r="6214">
          <cell r="A6214">
            <v>15656</v>
          </cell>
          <cell r="B6214">
            <v>40.638959999999997</v>
          </cell>
          <cell r="C6214">
            <v>-79.610962000000001</v>
          </cell>
        </row>
        <row r="6215">
          <cell r="A6215">
            <v>15658</v>
          </cell>
          <cell r="B6215">
            <v>40.271321999999998</v>
          </cell>
          <cell r="C6215">
            <v>-79.251144999999994</v>
          </cell>
        </row>
        <row r="6216">
          <cell r="A6216">
            <v>15660</v>
          </cell>
          <cell r="B6216">
            <v>40.248798000000001</v>
          </cell>
          <cell r="C6216">
            <v>-79.764638000000005</v>
          </cell>
        </row>
        <row r="6217">
          <cell r="A6217">
            <v>15661</v>
          </cell>
          <cell r="B6217">
            <v>40.286515000000001</v>
          </cell>
          <cell r="C6217">
            <v>-79.513433000000006</v>
          </cell>
        </row>
        <row r="6218">
          <cell r="A6218">
            <v>15662</v>
          </cell>
          <cell r="B6218">
            <v>40.360222999999998</v>
          </cell>
          <cell r="C6218">
            <v>-79.439801000000003</v>
          </cell>
        </row>
        <row r="6219">
          <cell r="A6219">
            <v>15663</v>
          </cell>
          <cell r="B6219">
            <v>40.243969999999997</v>
          </cell>
          <cell r="C6219">
            <v>-79.676516000000007</v>
          </cell>
        </row>
        <row r="6220">
          <cell r="A6220">
            <v>15664</v>
          </cell>
          <cell r="B6220">
            <v>40.310772</v>
          </cell>
          <cell r="C6220">
            <v>-79.617187000000001</v>
          </cell>
        </row>
        <row r="6221">
          <cell r="A6221">
            <v>15665</v>
          </cell>
          <cell r="B6221">
            <v>40.292194000000002</v>
          </cell>
          <cell r="C6221">
            <v>-79.664867999999998</v>
          </cell>
        </row>
        <row r="6222">
          <cell r="A6222">
            <v>15666</v>
          </cell>
          <cell r="B6222">
            <v>40.202210999999998</v>
          </cell>
          <cell r="C6222">
            <v>-79.609982000000002</v>
          </cell>
        </row>
        <row r="6223">
          <cell r="A6223">
            <v>15668</v>
          </cell>
          <cell r="B6223">
            <v>40.423293000000001</v>
          </cell>
          <cell r="C6223">
            <v>-79.663287999999994</v>
          </cell>
        </row>
        <row r="6224">
          <cell r="A6224">
            <v>15670</v>
          </cell>
          <cell r="B6224">
            <v>40.396655000000003</v>
          </cell>
          <cell r="C6224">
            <v>-79.444007999999997</v>
          </cell>
        </row>
        <row r="6225">
          <cell r="A6225">
            <v>15671</v>
          </cell>
          <cell r="B6225">
            <v>40.349446</v>
          </cell>
          <cell r="C6225">
            <v>-79.322548999999995</v>
          </cell>
        </row>
        <row r="6226">
          <cell r="A6226">
            <v>15672</v>
          </cell>
          <cell r="B6226">
            <v>40.243749999999999</v>
          </cell>
          <cell r="C6226">
            <v>-79.658435999999995</v>
          </cell>
        </row>
        <row r="6227">
          <cell r="A6227">
            <v>15673</v>
          </cell>
          <cell r="B6227">
            <v>40.593035</v>
          </cell>
          <cell r="C6227">
            <v>-79.558098000000001</v>
          </cell>
        </row>
        <row r="6228">
          <cell r="A6228">
            <v>15674</v>
          </cell>
          <cell r="B6228">
            <v>40.216006</v>
          </cell>
          <cell r="C6228">
            <v>-79.487239000000002</v>
          </cell>
        </row>
        <row r="6229">
          <cell r="A6229">
            <v>15675</v>
          </cell>
          <cell r="B6229">
            <v>40.314908000000003</v>
          </cell>
          <cell r="C6229">
            <v>-79.681434999999993</v>
          </cell>
        </row>
        <row r="6230">
          <cell r="A6230">
            <v>15676</v>
          </cell>
          <cell r="B6230">
            <v>40.242429000000001</v>
          </cell>
          <cell r="C6230">
            <v>-79.454211999999998</v>
          </cell>
        </row>
        <row r="6231">
          <cell r="A6231">
            <v>15677</v>
          </cell>
          <cell r="B6231">
            <v>40.360222999999998</v>
          </cell>
          <cell r="C6231">
            <v>-79.439801000000003</v>
          </cell>
        </row>
        <row r="6232">
          <cell r="A6232">
            <v>15678</v>
          </cell>
          <cell r="B6232">
            <v>40.282843</v>
          </cell>
          <cell r="C6232">
            <v>-79.723277999999993</v>
          </cell>
        </row>
        <row r="6233">
          <cell r="A6233">
            <v>15679</v>
          </cell>
          <cell r="B6233">
            <v>40.226934</v>
          </cell>
          <cell r="C6233">
            <v>-79.673364000000007</v>
          </cell>
        </row>
        <row r="6234">
          <cell r="A6234">
            <v>15680</v>
          </cell>
          <cell r="B6234">
            <v>40.518904999999997</v>
          </cell>
          <cell r="C6234">
            <v>-79.495870999999994</v>
          </cell>
        </row>
        <row r="6235">
          <cell r="A6235">
            <v>15681</v>
          </cell>
          <cell r="B6235">
            <v>40.542875000000002</v>
          </cell>
          <cell r="C6235">
            <v>-79.397808999999995</v>
          </cell>
        </row>
        <row r="6236">
          <cell r="A6236">
            <v>15682</v>
          </cell>
          <cell r="B6236">
            <v>40.847828999999997</v>
          </cell>
          <cell r="C6236">
            <v>-79.451575000000005</v>
          </cell>
        </row>
        <row r="6237">
          <cell r="A6237">
            <v>15683</v>
          </cell>
          <cell r="B6237">
            <v>40.355350000000001</v>
          </cell>
          <cell r="C6237">
            <v>-79.520544000000001</v>
          </cell>
        </row>
        <row r="6238">
          <cell r="A6238">
            <v>15684</v>
          </cell>
          <cell r="B6238">
            <v>40.460369999999998</v>
          </cell>
          <cell r="C6238">
            <v>-79.515628000000007</v>
          </cell>
        </row>
        <row r="6239">
          <cell r="A6239">
            <v>15685</v>
          </cell>
          <cell r="B6239">
            <v>40.360222999999998</v>
          </cell>
          <cell r="C6239">
            <v>-79.439801000000003</v>
          </cell>
        </row>
        <row r="6240">
          <cell r="A6240">
            <v>15686</v>
          </cell>
          <cell r="B6240">
            <v>40.616816</v>
          </cell>
          <cell r="C6240">
            <v>-79.479832999999999</v>
          </cell>
        </row>
        <row r="6241">
          <cell r="A6241">
            <v>15687</v>
          </cell>
          <cell r="B6241">
            <v>40.360222999999998</v>
          </cell>
          <cell r="C6241">
            <v>-79.439801000000003</v>
          </cell>
        </row>
        <row r="6242">
          <cell r="A6242">
            <v>15688</v>
          </cell>
          <cell r="B6242">
            <v>40.360222999999998</v>
          </cell>
          <cell r="C6242">
            <v>-79.439801000000003</v>
          </cell>
        </row>
        <row r="6243">
          <cell r="A6243">
            <v>15689</v>
          </cell>
          <cell r="B6243">
            <v>40.360222999999998</v>
          </cell>
          <cell r="C6243">
            <v>-79.439801000000003</v>
          </cell>
        </row>
        <row r="6244">
          <cell r="A6244">
            <v>15690</v>
          </cell>
          <cell r="B6244">
            <v>40.400412000000003</v>
          </cell>
          <cell r="C6244">
            <v>-79.546854999999994</v>
          </cell>
        </row>
        <row r="6245">
          <cell r="A6245">
            <v>15691</v>
          </cell>
          <cell r="B6245">
            <v>40.294021000000001</v>
          </cell>
          <cell r="C6245">
            <v>-79.686626000000004</v>
          </cell>
        </row>
        <row r="6246">
          <cell r="A6246">
            <v>15692</v>
          </cell>
          <cell r="B6246">
            <v>40.329386</v>
          </cell>
          <cell r="C6246">
            <v>-79.680566999999996</v>
          </cell>
        </row>
        <row r="6247">
          <cell r="A6247">
            <v>15693</v>
          </cell>
          <cell r="B6247">
            <v>40.248274000000002</v>
          </cell>
          <cell r="C6247">
            <v>-79.408579000000003</v>
          </cell>
        </row>
        <row r="6248">
          <cell r="A6248">
            <v>15695</v>
          </cell>
          <cell r="B6248">
            <v>40.196199</v>
          </cell>
          <cell r="C6248">
            <v>-79.694243999999998</v>
          </cell>
        </row>
        <row r="6249">
          <cell r="A6249">
            <v>15696</v>
          </cell>
          <cell r="B6249">
            <v>40.279336999999998</v>
          </cell>
          <cell r="C6249">
            <v>-79.366066000000004</v>
          </cell>
        </row>
        <row r="6250">
          <cell r="A6250">
            <v>15697</v>
          </cell>
          <cell r="B6250">
            <v>40.240535999999999</v>
          </cell>
          <cell r="C6250">
            <v>-79.505888999999996</v>
          </cell>
        </row>
        <row r="6251">
          <cell r="A6251">
            <v>15698</v>
          </cell>
          <cell r="B6251">
            <v>40.222684999999998</v>
          </cell>
          <cell r="C6251">
            <v>-79.691067000000004</v>
          </cell>
        </row>
        <row r="6252">
          <cell r="A6252">
            <v>15701</v>
          </cell>
          <cell r="B6252">
            <v>40.621271999999998</v>
          </cell>
          <cell r="C6252">
            <v>-79.080421999999999</v>
          </cell>
        </row>
        <row r="6253">
          <cell r="A6253">
            <v>15705</v>
          </cell>
          <cell r="B6253">
            <v>40.640031</v>
          </cell>
          <cell r="C6253">
            <v>-79.129445000000004</v>
          </cell>
        </row>
        <row r="6254">
          <cell r="A6254">
            <v>15710</v>
          </cell>
          <cell r="B6254">
            <v>40.633313000000001</v>
          </cell>
          <cell r="C6254">
            <v>-78.872314000000003</v>
          </cell>
        </row>
        <row r="6255">
          <cell r="A6255">
            <v>15711</v>
          </cell>
          <cell r="B6255">
            <v>41.171118999999997</v>
          </cell>
          <cell r="C6255">
            <v>-78.913112999999996</v>
          </cell>
        </row>
        <row r="6256">
          <cell r="A6256">
            <v>15712</v>
          </cell>
          <cell r="B6256">
            <v>40.781719000000002</v>
          </cell>
          <cell r="C6256">
            <v>-78.853611999999998</v>
          </cell>
        </row>
        <row r="6257">
          <cell r="A6257">
            <v>15713</v>
          </cell>
          <cell r="B6257">
            <v>40.61927</v>
          </cell>
          <cell r="C6257">
            <v>-79.083982000000006</v>
          </cell>
        </row>
        <row r="6258">
          <cell r="A6258">
            <v>15714</v>
          </cell>
          <cell r="B6258">
            <v>40.658721</v>
          </cell>
          <cell r="C6258">
            <v>-78.794582000000005</v>
          </cell>
        </row>
        <row r="6259">
          <cell r="A6259">
            <v>15715</v>
          </cell>
          <cell r="B6259">
            <v>40.970447999999998</v>
          </cell>
          <cell r="C6259">
            <v>-78.875799000000001</v>
          </cell>
        </row>
        <row r="6260">
          <cell r="A6260">
            <v>15716</v>
          </cell>
          <cell r="B6260">
            <v>40.483646</v>
          </cell>
          <cell r="C6260">
            <v>-79.206322</v>
          </cell>
        </row>
        <row r="6261">
          <cell r="A6261">
            <v>15717</v>
          </cell>
          <cell r="B6261">
            <v>40.486445000000003</v>
          </cell>
          <cell r="C6261">
            <v>-79.195766000000006</v>
          </cell>
        </row>
        <row r="6262">
          <cell r="A6262">
            <v>15720</v>
          </cell>
          <cell r="B6262">
            <v>40.529237999999999</v>
          </cell>
          <cell r="C6262">
            <v>-79.084599999999995</v>
          </cell>
        </row>
        <row r="6263">
          <cell r="A6263">
            <v>15721</v>
          </cell>
          <cell r="B6263">
            <v>41.054375</v>
          </cell>
          <cell r="C6263">
            <v>-78.41095</v>
          </cell>
        </row>
        <row r="6264">
          <cell r="A6264">
            <v>15722</v>
          </cell>
          <cell r="B6264">
            <v>40.583024999999999</v>
          </cell>
          <cell r="C6264">
            <v>-78.728454999999997</v>
          </cell>
        </row>
        <row r="6265">
          <cell r="A6265">
            <v>15723</v>
          </cell>
          <cell r="B6265">
            <v>40.705638999999998</v>
          </cell>
          <cell r="C6265">
            <v>-79.161510000000007</v>
          </cell>
        </row>
        <row r="6266">
          <cell r="A6266">
            <v>15724</v>
          </cell>
          <cell r="B6266">
            <v>40.724975999999998</v>
          </cell>
          <cell r="C6266">
            <v>-78.860324000000006</v>
          </cell>
        </row>
        <row r="6267">
          <cell r="A6267">
            <v>15725</v>
          </cell>
          <cell r="B6267">
            <v>40.632812999999999</v>
          </cell>
          <cell r="C6267">
            <v>-79.132551000000007</v>
          </cell>
        </row>
        <row r="6268">
          <cell r="A6268">
            <v>15727</v>
          </cell>
          <cell r="B6268">
            <v>40.550269999999998</v>
          </cell>
          <cell r="C6268">
            <v>-79.323745000000002</v>
          </cell>
        </row>
        <row r="6269">
          <cell r="A6269">
            <v>15728</v>
          </cell>
          <cell r="B6269">
            <v>40.748900999999996</v>
          </cell>
          <cell r="C6269">
            <v>-78.997726</v>
          </cell>
        </row>
        <row r="6270">
          <cell r="A6270">
            <v>15729</v>
          </cell>
          <cell r="B6270">
            <v>40.706462000000002</v>
          </cell>
          <cell r="C6270">
            <v>-78.924401000000003</v>
          </cell>
        </row>
        <row r="6271">
          <cell r="A6271">
            <v>15730</v>
          </cell>
          <cell r="B6271">
            <v>40.967066000000003</v>
          </cell>
          <cell r="C6271">
            <v>-78.925562999999997</v>
          </cell>
        </row>
        <row r="6272">
          <cell r="A6272">
            <v>15731</v>
          </cell>
          <cell r="B6272">
            <v>40.498601999999998</v>
          </cell>
          <cell r="C6272">
            <v>-79.173891999999995</v>
          </cell>
        </row>
        <row r="6273">
          <cell r="A6273">
            <v>15732</v>
          </cell>
          <cell r="B6273">
            <v>40.661335999999999</v>
          </cell>
          <cell r="C6273">
            <v>-79.217127000000005</v>
          </cell>
        </row>
        <row r="6274">
          <cell r="A6274">
            <v>15733</v>
          </cell>
          <cell r="B6274">
            <v>41.141078999999998</v>
          </cell>
          <cell r="C6274">
            <v>-78.962877000000006</v>
          </cell>
        </row>
        <row r="6275">
          <cell r="A6275">
            <v>15734</v>
          </cell>
          <cell r="B6275">
            <v>40.718817000000001</v>
          </cell>
          <cell r="C6275">
            <v>-78.979489000000001</v>
          </cell>
        </row>
        <row r="6276">
          <cell r="A6276">
            <v>15736</v>
          </cell>
          <cell r="B6276">
            <v>40.692152999999998</v>
          </cell>
          <cell r="C6276">
            <v>-79.342179999999999</v>
          </cell>
        </row>
        <row r="6277">
          <cell r="A6277">
            <v>15737</v>
          </cell>
          <cell r="B6277">
            <v>40.607635000000002</v>
          </cell>
          <cell r="C6277">
            <v>-78.752414999999999</v>
          </cell>
        </row>
        <row r="6278">
          <cell r="A6278">
            <v>15738</v>
          </cell>
          <cell r="B6278">
            <v>40.693632999999998</v>
          </cell>
          <cell r="C6278">
            <v>-78.775075999999999</v>
          </cell>
        </row>
        <row r="6279">
          <cell r="A6279">
            <v>15739</v>
          </cell>
          <cell r="B6279">
            <v>40.677970999999999</v>
          </cell>
          <cell r="C6279">
            <v>-79.165707999999995</v>
          </cell>
        </row>
        <row r="6280">
          <cell r="A6280">
            <v>15740</v>
          </cell>
          <cell r="B6280">
            <v>41.141078999999998</v>
          </cell>
          <cell r="C6280">
            <v>-78.962877000000006</v>
          </cell>
        </row>
        <row r="6281">
          <cell r="A6281">
            <v>15741</v>
          </cell>
          <cell r="B6281">
            <v>40.796016999999999</v>
          </cell>
          <cell r="C6281">
            <v>-78.858614000000003</v>
          </cell>
        </row>
        <row r="6282">
          <cell r="A6282">
            <v>15742</v>
          </cell>
          <cell r="B6282">
            <v>40.804412999999997</v>
          </cell>
          <cell r="C6282">
            <v>-78.889036000000004</v>
          </cell>
        </row>
        <row r="6283">
          <cell r="A6283">
            <v>15744</v>
          </cell>
          <cell r="B6283">
            <v>41.141078999999998</v>
          </cell>
          <cell r="C6283">
            <v>-78.962877000000006</v>
          </cell>
        </row>
        <row r="6284">
          <cell r="A6284">
            <v>15745</v>
          </cell>
          <cell r="B6284">
            <v>40.620736000000001</v>
          </cell>
          <cell r="C6284">
            <v>-78.918560999999997</v>
          </cell>
        </row>
        <row r="6285">
          <cell r="A6285">
            <v>15746</v>
          </cell>
          <cell r="B6285">
            <v>40.767854</v>
          </cell>
          <cell r="C6285">
            <v>-78.877330999999998</v>
          </cell>
        </row>
        <row r="6286">
          <cell r="A6286">
            <v>15747</v>
          </cell>
          <cell r="B6286">
            <v>40.701518999999998</v>
          </cell>
          <cell r="C6286">
            <v>-79.182743000000002</v>
          </cell>
        </row>
        <row r="6287">
          <cell r="A6287">
            <v>15748</v>
          </cell>
          <cell r="B6287">
            <v>40.627752000000001</v>
          </cell>
          <cell r="C6287">
            <v>-79.089616000000007</v>
          </cell>
        </row>
        <row r="6288">
          <cell r="A6288">
            <v>15750</v>
          </cell>
          <cell r="B6288">
            <v>40.482782999999998</v>
          </cell>
          <cell r="C6288">
            <v>-79.185047999999995</v>
          </cell>
        </row>
        <row r="6289">
          <cell r="A6289">
            <v>15751</v>
          </cell>
          <cell r="B6289">
            <v>40.640031</v>
          </cell>
          <cell r="C6289">
            <v>-79.129445000000004</v>
          </cell>
        </row>
        <row r="6290">
          <cell r="A6290">
            <v>15752</v>
          </cell>
          <cell r="B6290">
            <v>40.541200000000003</v>
          </cell>
          <cell r="C6290">
            <v>-79.282047000000006</v>
          </cell>
        </row>
        <row r="6291">
          <cell r="A6291">
            <v>15753</v>
          </cell>
          <cell r="B6291">
            <v>40.989114999999998</v>
          </cell>
          <cell r="C6291">
            <v>-78.422403000000003</v>
          </cell>
        </row>
        <row r="6292">
          <cell r="A6292">
            <v>15754</v>
          </cell>
          <cell r="B6292">
            <v>40.500197999999997</v>
          </cell>
          <cell r="C6292">
            <v>-79.176570999999996</v>
          </cell>
        </row>
        <row r="6293">
          <cell r="A6293">
            <v>15756</v>
          </cell>
          <cell r="B6293">
            <v>40.568381000000002</v>
          </cell>
          <cell r="C6293">
            <v>-79.299931000000001</v>
          </cell>
        </row>
        <row r="6294">
          <cell r="A6294">
            <v>15757</v>
          </cell>
          <cell r="B6294">
            <v>40.989114999999998</v>
          </cell>
          <cell r="C6294">
            <v>-78.422403000000003</v>
          </cell>
        </row>
        <row r="6295">
          <cell r="A6295">
            <v>15758</v>
          </cell>
          <cell r="B6295">
            <v>40.640031</v>
          </cell>
          <cell r="C6295">
            <v>-79.129445000000004</v>
          </cell>
        </row>
        <row r="6296">
          <cell r="A6296">
            <v>15759</v>
          </cell>
          <cell r="B6296">
            <v>40.685944999999997</v>
          </cell>
          <cell r="C6296">
            <v>-79.051607000000004</v>
          </cell>
        </row>
        <row r="6297">
          <cell r="A6297">
            <v>15760</v>
          </cell>
          <cell r="B6297">
            <v>40.652186999999998</v>
          </cell>
          <cell r="C6297">
            <v>-78.805419999999998</v>
          </cell>
        </row>
        <row r="6298">
          <cell r="A6298">
            <v>15761</v>
          </cell>
          <cell r="B6298">
            <v>40.620066000000001</v>
          </cell>
          <cell r="C6298">
            <v>-78.887009000000006</v>
          </cell>
        </row>
        <row r="6299">
          <cell r="A6299">
            <v>15762</v>
          </cell>
          <cell r="B6299">
            <v>40.600962000000003</v>
          </cell>
          <cell r="C6299">
            <v>-78.822090000000003</v>
          </cell>
        </row>
        <row r="6300">
          <cell r="A6300">
            <v>15763</v>
          </cell>
          <cell r="B6300">
            <v>40.640031</v>
          </cell>
          <cell r="C6300">
            <v>-79.129445000000004</v>
          </cell>
        </row>
        <row r="6301">
          <cell r="A6301">
            <v>15764</v>
          </cell>
          <cell r="B6301">
            <v>41.141078999999998</v>
          </cell>
          <cell r="C6301">
            <v>-78.962877000000006</v>
          </cell>
        </row>
        <row r="6302">
          <cell r="A6302">
            <v>15765</v>
          </cell>
          <cell r="B6302">
            <v>40.621281000000003</v>
          </cell>
          <cell r="C6302">
            <v>-78.994309999999999</v>
          </cell>
        </row>
        <row r="6303">
          <cell r="A6303">
            <v>15767</v>
          </cell>
          <cell r="B6303">
            <v>40.944538000000001</v>
          </cell>
          <cell r="C6303">
            <v>-78.979844999999997</v>
          </cell>
        </row>
        <row r="6304">
          <cell r="A6304">
            <v>15770</v>
          </cell>
          <cell r="B6304">
            <v>41.141078999999998</v>
          </cell>
          <cell r="C6304">
            <v>-78.962877000000006</v>
          </cell>
        </row>
        <row r="6305">
          <cell r="A6305">
            <v>15771</v>
          </cell>
          <cell r="B6305">
            <v>40.72193</v>
          </cell>
          <cell r="C6305">
            <v>-79.006162000000003</v>
          </cell>
        </row>
        <row r="6306">
          <cell r="A6306">
            <v>15772</v>
          </cell>
          <cell r="B6306">
            <v>40.869653999999997</v>
          </cell>
          <cell r="C6306">
            <v>-78.900482999999994</v>
          </cell>
        </row>
        <row r="6307">
          <cell r="A6307">
            <v>15773</v>
          </cell>
          <cell r="B6307">
            <v>40.629818</v>
          </cell>
          <cell r="C6307">
            <v>-78.732946999999996</v>
          </cell>
        </row>
        <row r="6308">
          <cell r="A6308">
            <v>15774</v>
          </cell>
          <cell r="B6308">
            <v>40.847828999999997</v>
          </cell>
          <cell r="C6308">
            <v>-79.451575000000005</v>
          </cell>
        </row>
        <row r="6309">
          <cell r="A6309">
            <v>15775</v>
          </cell>
          <cell r="B6309">
            <v>40.635129999999997</v>
          </cell>
          <cell r="C6309">
            <v>-78.769184999999993</v>
          </cell>
        </row>
        <row r="6310">
          <cell r="A6310">
            <v>15776</v>
          </cell>
          <cell r="B6310">
            <v>41.141078999999998</v>
          </cell>
          <cell r="C6310">
            <v>-78.962877000000006</v>
          </cell>
        </row>
        <row r="6311">
          <cell r="A6311">
            <v>15777</v>
          </cell>
          <cell r="B6311">
            <v>40.702672999999997</v>
          </cell>
          <cell r="C6311">
            <v>-78.958847000000006</v>
          </cell>
        </row>
        <row r="6312">
          <cell r="A6312">
            <v>15778</v>
          </cell>
          <cell r="B6312">
            <v>40.967353000000003</v>
          </cell>
          <cell r="C6312">
            <v>-79.199016999999998</v>
          </cell>
        </row>
        <row r="6313">
          <cell r="A6313">
            <v>15779</v>
          </cell>
          <cell r="B6313">
            <v>40.360222999999998</v>
          </cell>
          <cell r="C6313">
            <v>-79.439801000000003</v>
          </cell>
        </row>
        <row r="6314">
          <cell r="A6314">
            <v>15780</v>
          </cell>
          <cell r="B6314">
            <v>41.141078999999998</v>
          </cell>
          <cell r="C6314">
            <v>-78.962877000000006</v>
          </cell>
        </row>
        <row r="6315">
          <cell r="A6315">
            <v>15781</v>
          </cell>
          <cell r="B6315">
            <v>41.141078999999998</v>
          </cell>
          <cell r="C6315">
            <v>-78.962877000000006</v>
          </cell>
        </row>
        <row r="6316">
          <cell r="A6316">
            <v>15783</v>
          </cell>
          <cell r="B6316">
            <v>40.583778000000002</v>
          </cell>
          <cell r="C6316">
            <v>-79.342331000000001</v>
          </cell>
        </row>
        <row r="6317">
          <cell r="A6317">
            <v>15784</v>
          </cell>
          <cell r="B6317">
            <v>41.141078999999998</v>
          </cell>
          <cell r="C6317">
            <v>-78.962877000000006</v>
          </cell>
        </row>
        <row r="6318">
          <cell r="A6318">
            <v>15801</v>
          </cell>
          <cell r="B6318">
            <v>41.118045000000002</v>
          </cell>
          <cell r="C6318">
            <v>-78.720302000000004</v>
          </cell>
        </row>
        <row r="6319">
          <cell r="A6319">
            <v>15821</v>
          </cell>
          <cell r="B6319">
            <v>41.415877999999999</v>
          </cell>
          <cell r="C6319">
            <v>-78.665057000000004</v>
          </cell>
        </row>
        <row r="6320">
          <cell r="A6320">
            <v>15822</v>
          </cell>
          <cell r="B6320">
            <v>41.415877999999999</v>
          </cell>
          <cell r="C6320">
            <v>-78.665057000000004</v>
          </cell>
        </row>
        <row r="6321">
          <cell r="A6321">
            <v>15823</v>
          </cell>
          <cell r="B6321">
            <v>41.253931999999999</v>
          </cell>
          <cell r="C6321">
            <v>-78.699710999999994</v>
          </cell>
        </row>
        <row r="6322">
          <cell r="A6322">
            <v>15824</v>
          </cell>
          <cell r="B6322">
            <v>41.247202000000001</v>
          </cell>
          <cell r="C6322">
            <v>-78.798900000000003</v>
          </cell>
        </row>
        <row r="6323">
          <cell r="A6323">
            <v>15825</v>
          </cell>
          <cell r="B6323">
            <v>41.162734999999998</v>
          </cell>
          <cell r="C6323">
            <v>-79.081609</v>
          </cell>
        </row>
        <row r="6324">
          <cell r="A6324">
            <v>15827</v>
          </cell>
          <cell r="B6324">
            <v>41.291007999999998</v>
          </cell>
          <cell r="C6324">
            <v>-78.504350000000002</v>
          </cell>
        </row>
        <row r="6325">
          <cell r="A6325">
            <v>15828</v>
          </cell>
          <cell r="B6325">
            <v>41.475887</v>
          </cell>
          <cell r="C6325">
            <v>-79.239101000000005</v>
          </cell>
        </row>
        <row r="6326">
          <cell r="A6326">
            <v>15829</v>
          </cell>
          <cell r="B6326">
            <v>41.141078999999998</v>
          </cell>
          <cell r="C6326">
            <v>-78.962877000000006</v>
          </cell>
        </row>
        <row r="6327">
          <cell r="A6327">
            <v>15831</v>
          </cell>
          <cell r="B6327">
            <v>41.304782000000003</v>
          </cell>
          <cell r="C6327">
            <v>-78.621285999999998</v>
          </cell>
        </row>
        <row r="6328">
          <cell r="A6328">
            <v>15832</v>
          </cell>
          <cell r="B6328">
            <v>41.417566000000001</v>
          </cell>
          <cell r="C6328">
            <v>-78.204926999999998</v>
          </cell>
        </row>
        <row r="6329">
          <cell r="A6329">
            <v>15834</v>
          </cell>
          <cell r="B6329">
            <v>41.510309999999997</v>
          </cell>
          <cell r="C6329">
            <v>-78.231570000000005</v>
          </cell>
        </row>
        <row r="6330">
          <cell r="A6330">
            <v>15840</v>
          </cell>
          <cell r="B6330">
            <v>41.149751999999999</v>
          </cell>
          <cell r="C6330">
            <v>-78.820695000000001</v>
          </cell>
        </row>
        <row r="6331">
          <cell r="A6331">
            <v>15841</v>
          </cell>
          <cell r="B6331">
            <v>41.283709000000002</v>
          </cell>
          <cell r="C6331">
            <v>-78.551668000000006</v>
          </cell>
        </row>
        <row r="6332">
          <cell r="A6332">
            <v>15845</v>
          </cell>
          <cell r="B6332">
            <v>41.504669</v>
          </cell>
          <cell r="C6332">
            <v>-78.687183000000005</v>
          </cell>
        </row>
        <row r="6333">
          <cell r="A6333">
            <v>15846</v>
          </cell>
          <cell r="B6333">
            <v>41.336886999999997</v>
          </cell>
          <cell r="C6333">
            <v>-78.605536999999998</v>
          </cell>
        </row>
        <row r="6334">
          <cell r="A6334">
            <v>15847</v>
          </cell>
          <cell r="B6334">
            <v>41.141078999999998</v>
          </cell>
          <cell r="C6334">
            <v>-78.962877000000006</v>
          </cell>
        </row>
        <row r="6335">
          <cell r="A6335">
            <v>15848</v>
          </cell>
          <cell r="B6335">
            <v>40.989114999999998</v>
          </cell>
          <cell r="C6335">
            <v>-78.422403000000003</v>
          </cell>
        </row>
        <row r="6336">
          <cell r="A6336">
            <v>15849</v>
          </cell>
          <cell r="B6336">
            <v>41.201560000000001</v>
          </cell>
          <cell r="C6336">
            <v>-78.583501999999996</v>
          </cell>
        </row>
        <row r="6337">
          <cell r="A6337">
            <v>15851</v>
          </cell>
          <cell r="B6337">
            <v>41.095556000000002</v>
          </cell>
          <cell r="C6337">
            <v>-78.886154000000005</v>
          </cell>
        </row>
        <row r="6338">
          <cell r="A6338">
            <v>15853</v>
          </cell>
          <cell r="B6338">
            <v>41.362112000000003</v>
          </cell>
          <cell r="C6338">
            <v>-78.726237999999995</v>
          </cell>
        </row>
        <row r="6339">
          <cell r="A6339">
            <v>15856</v>
          </cell>
          <cell r="B6339">
            <v>40.989114999999998</v>
          </cell>
          <cell r="C6339">
            <v>-78.422403000000003</v>
          </cell>
        </row>
        <row r="6340">
          <cell r="A6340">
            <v>15857</v>
          </cell>
          <cell r="B6340">
            <v>41.452934999999997</v>
          </cell>
          <cell r="C6340">
            <v>-78.529829000000007</v>
          </cell>
        </row>
        <row r="6341">
          <cell r="A6341">
            <v>15860</v>
          </cell>
          <cell r="B6341">
            <v>41.141078999999998</v>
          </cell>
          <cell r="C6341">
            <v>-78.962877000000006</v>
          </cell>
        </row>
        <row r="6342">
          <cell r="A6342">
            <v>15861</v>
          </cell>
          <cell r="B6342">
            <v>41.417566000000001</v>
          </cell>
          <cell r="C6342">
            <v>-78.204926999999998</v>
          </cell>
        </row>
        <row r="6343">
          <cell r="A6343">
            <v>15863</v>
          </cell>
          <cell r="B6343">
            <v>41.141078999999998</v>
          </cell>
          <cell r="C6343">
            <v>-78.962877000000006</v>
          </cell>
        </row>
        <row r="6344">
          <cell r="A6344">
            <v>15864</v>
          </cell>
          <cell r="B6344">
            <v>41.141078999999998</v>
          </cell>
          <cell r="C6344">
            <v>-78.962877000000006</v>
          </cell>
        </row>
        <row r="6345">
          <cell r="A6345">
            <v>15865</v>
          </cell>
          <cell r="B6345">
            <v>41.047896999999999</v>
          </cell>
          <cell r="C6345">
            <v>-78.819682</v>
          </cell>
        </row>
        <row r="6346">
          <cell r="A6346">
            <v>15866</v>
          </cell>
          <cell r="B6346">
            <v>41.011685999999997</v>
          </cell>
          <cell r="C6346">
            <v>-78.785730999999998</v>
          </cell>
        </row>
        <row r="6347">
          <cell r="A6347">
            <v>15868</v>
          </cell>
          <cell r="B6347">
            <v>41.279080999999998</v>
          </cell>
          <cell r="C6347">
            <v>-78.527949000000007</v>
          </cell>
        </row>
        <row r="6348">
          <cell r="A6348">
            <v>15870</v>
          </cell>
          <cell r="B6348">
            <v>41.572955999999998</v>
          </cell>
          <cell r="C6348">
            <v>-78.665261999999998</v>
          </cell>
        </row>
        <row r="6349">
          <cell r="A6349">
            <v>15901</v>
          </cell>
          <cell r="B6349">
            <v>40.412706999999997</v>
          </cell>
          <cell r="C6349">
            <v>-78.854245000000006</v>
          </cell>
        </row>
        <row r="6350">
          <cell r="A6350">
            <v>15902</v>
          </cell>
          <cell r="B6350">
            <v>40.417110999999998</v>
          </cell>
          <cell r="C6350">
            <v>-78.805989999999994</v>
          </cell>
        </row>
        <row r="6351">
          <cell r="A6351">
            <v>15904</v>
          </cell>
          <cell r="B6351">
            <v>40.319279000000002</v>
          </cell>
          <cell r="C6351">
            <v>-78.828084000000004</v>
          </cell>
        </row>
        <row r="6352">
          <cell r="A6352">
            <v>15905</v>
          </cell>
          <cell r="B6352">
            <v>40.314073999999998</v>
          </cell>
          <cell r="C6352">
            <v>-78.870894000000007</v>
          </cell>
        </row>
        <row r="6353">
          <cell r="A6353">
            <v>15906</v>
          </cell>
          <cell r="B6353">
            <v>40.494132</v>
          </cell>
          <cell r="C6353">
            <v>-78.838673</v>
          </cell>
        </row>
        <row r="6354">
          <cell r="A6354">
            <v>15907</v>
          </cell>
          <cell r="B6354">
            <v>40.325373999999996</v>
          </cell>
          <cell r="C6354">
            <v>-78.915147000000005</v>
          </cell>
        </row>
        <row r="6355">
          <cell r="A6355">
            <v>15909</v>
          </cell>
          <cell r="B6355">
            <v>40.440314000000001</v>
          </cell>
          <cell r="C6355">
            <v>-78.855909999999994</v>
          </cell>
        </row>
        <row r="6356">
          <cell r="A6356">
            <v>15915</v>
          </cell>
          <cell r="B6356">
            <v>40.484487000000001</v>
          </cell>
          <cell r="C6356">
            <v>-78.702224000000001</v>
          </cell>
        </row>
        <row r="6357">
          <cell r="A6357">
            <v>15920</v>
          </cell>
          <cell r="B6357">
            <v>40.460262</v>
          </cell>
          <cell r="C6357">
            <v>-79.009720999999999</v>
          </cell>
        </row>
        <row r="6358">
          <cell r="A6358">
            <v>15921</v>
          </cell>
          <cell r="B6358">
            <v>40.319561</v>
          </cell>
          <cell r="C6358">
            <v>-78.694042999999994</v>
          </cell>
        </row>
        <row r="6359">
          <cell r="A6359">
            <v>15922</v>
          </cell>
          <cell r="B6359">
            <v>40.484487000000001</v>
          </cell>
          <cell r="C6359">
            <v>-78.702224000000001</v>
          </cell>
        </row>
        <row r="6360">
          <cell r="A6360">
            <v>15923</v>
          </cell>
          <cell r="B6360">
            <v>40.348278999999998</v>
          </cell>
          <cell r="C6360">
            <v>-79.153210000000001</v>
          </cell>
        </row>
        <row r="6361">
          <cell r="A6361">
            <v>15924</v>
          </cell>
          <cell r="B6361">
            <v>40.114919999999998</v>
          </cell>
          <cell r="C6361">
            <v>-78.7851</v>
          </cell>
        </row>
        <row r="6362">
          <cell r="A6362">
            <v>15925</v>
          </cell>
          <cell r="B6362">
            <v>40.412799999999997</v>
          </cell>
          <cell r="C6362">
            <v>-78.633697999999995</v>
          </cell>
        </row>
        <row r="6363">
          <cell r="A6363">
            <v>15926</v>
          </cell>
          <cell r="B6363">
            <v>40.074818</v>
          </cell>
          <cell r="C6363">
            <v>-78.838170000000005</v>
          </cell>
        </row>
        <row r="6364">
          <cell r="A6364">
            <v>15927</v>
          </cell>
          <cell r="B6364">
            <v>40.538311</v>
          </cell>
          <cell r="C6364">
            <v>-78.786548999999994</v>
          </cell>
        </row>
        <row r="6365">
          <cell r="A6365">
            <v>15928</v>
          </cell>
          <cell r="B6365">
            <v>40.235230000000001</v>
          </cell>
          <cell r="C6365">
            <v>-78.919006999999993</v>
          </cell>
        </row>
        <row r="6366">
          <cell r="A6366">
            <v>15929</v>
          </cell>
          <cell r="B6366">
            <v>40.462521000000002</v>
          </cell>
          <cell r="C6366">
            <v>-79.012833999999998</v>
          </cell>
        </row>
        <row r="6367">
          <cell r="A6367">
            <v>15930</v>
          </cell>
          <cell r="B6367">
            <v>40.293934999999998</v>
          </cell>
          <cell r="C6367">
            <v>-78.719217</v>
          </cell>
        </row>
        <row r="6368">
          <cell r="A6368">
            <v>15931</v>
          </cell>
          <cell r="B6368">
            <v>40.459581</v>
          </cell>
          <cell r="C6368">
            <v>-78.771874999999994</v>
          </cell>
        </row>
        <row r="6369">
          <cell r="A6369">
            <v>15934</v>
          </cell>
          <cell r="B6369">
            <v>40.279924999999999</v>
          </cell>
          <cell r="C6369">
            <v>-78.803246999999999</v>
          </cell>
        </row>
        <row r="6370">
          <cell r="A6370">
            <v>15935</v>
          </cell>
          <cell r="B6370">
            <v>40.201369999999997</v>
          </cell>
          <cell r="C6370">
            <v>-78.958371</v>
          </cell>
        </row>
        <row r="6371">
          <cell r="A6371">
            <v>15936</v>
          </cell>
          <cell r="B6371">
            <v>40.155129000000002</v>
          </cell>
          <cell r="C6371">
            <v>-78.916785000000004</v>
          </cell>
        </row>
        <row r="6372">
          <cell r="A6372">
            <v>15937</v>
          </cell>
          <cell r="B6372">
            <v>40.208435000000001</v>
          </cell>
          <cell r="C6372">
            <v>-78.987264999999994</v>
          </cell>
        </row>
        <row r="6373">
          <cell r="A6373">
            <v>15938</v>
          </cell>
          <cell r="B6373">
            <v>40.427588</v>
          </cell>
          <cell r="C6373">
            <v>-78.639257000000001</v>
          </cell>
        </row>
        <row r="6374">
          <cell r="A6374">
            <v>15940</v>
          </cell>
          <cell r="B6374">
            <v>40.517190999999997</v>
          </cell>
          <cell r="C6374">
            <v>-78.614869999999996</v>
          </cell>
        </row>
        <row r="6375">
          <cell r="A6375">
            <v>15942</v>
          </cell>
          <cell r="B6375">
            <v>40.419784</v>
          </cell>
          <cell r="C6375">
            <v>-78.823794000000007</v>
          </cell>
        </row>
        <row r="6376">
          <cell r="A6376">
            <v>15943</v>
          </cell>
          <cell r="B6376">
            <v>40.392443</v>
          </cell>
          <cell r="C6376">
            <v>-78.848566000000005</v>
          </cell>
        </row>
        <row r="6377">
          <cell r="A6377">
            <v>15944</v>
          </cell>
          <cell r="B6377">
            <v>40.326182000000003</v>
          </cell>
          <cell r="C6377">
            <v>-79.101924999999994</v>
          </cell>
        </row>
        <row r="6378">
          <cell r="A6378">
            <v>15945</v>
          </cell>
          <cell r="B6378">
            <v>40.356723000000002</v>
          </cell>
          <cell r="C6378">
            <v>-78.873295999999996</v>
          </cell>
        </row>
        <row r="6379">
          <cell r="A6379">
            <v>15946</v>
          </cell>
          <cell r="B6379">
            <v>40.369239</v>
          </cell>
          <cell r="C6379">
            <v>-78.752509000000003</v>
          </cell>
        </row>
        <row r="6380">
          <cell r="A6380">
            <v>15948</v>
          </cell>
          <cell r="B6380">
            <v>40.464069000000002</v>
          </cell>
          <cell r="C6380">
            <v>-78.685365000000004</v>
          </cell>
        </row>
        <row r="6381">
          <cell r="A6381">
            <v>15949</v>
          </cell>
          <cell r="B6381">
            <v>40.403697999999999</v>
          </cell>
          <cell r="C6381">
            <v>-79.122039999999998</v>
          </cell>
        </row>
        <row r="6382">
          <cell r="A6382">
            <v>15951</v>
          </cell>
          <cell r="B6382">
            <v>40.338614999999997</v>
          </cell>
          <cell r="C6382">
            <v>-78.776137000000006</v>
          </cell>
        </row>
        <row r="6383">
          <cell r="A6383">
            <v>15952</v>
          </cell>
          <cell r="B6383">
            <v>40.298574000000002</v>
          </cell>
          <cell r="C6383">
            <v>-78.781592000000003</v>
          </cell>
        </row>
        <row r="6384">
          <cell r="A6384">
            <v>15953</v>
          </cell>
          <cell r="B6384">
            <v>40.206434999999999</v>
          </cell>
          <cell r="C6384">
            <v>-78.900532999999996</v>
          </cell>
        </row>
        <row r="6385">
          <cell r="A6385">
            <v>15954</v>
          </cell>
          <cell r="B6385">
            <v>40.401071000000002</v>
          </cell>
          <cell r="C6385">
            <v>-79.029098000000005</v>
          </cell>
        </row>
        <row r="6386">
          <cell r="A6386">
            <v>15955</v>
          </cell>
          <cell r="B6386">
            <v>40.334128999999997</v>
          </cell>
          <cell r="C6386">
            <v>-78.715511000000006</v>
          </cell>
        </row>
        <row r="6387">
          <cell r="A6387">
            <v>15956</v>
          </cell>
          <cell r="B6387">
            <v>40.411639999999998</v>
          </cell>
          <cell r="C6387">
            <v>-78.778413</v>
          </cell>
        </row>
        <row r="6388">
          <cell r="A6388">
            <v>15957</v>
          </cell>
          <cell r="B6388">
            <v>40.572746000000002</v>
          </cell>
          <cell r="C6388">
            <v>-78.900034000000005</v>
          </cell>
        </row>
        <row r="6389">
          <cell r="A6389">
            <v>15958</v>
          </cell>
          <cell r="B6389">
            <v>40.39114</v>
          </cell>
          <cell r="C6389">
            <v>-78.735229000000004</v>
          </cell>
        </row>
        <row r="6390">
          <cell r="A6390">
            <v>15959</v>
          </cell>
          <cell r="B6390">
            <v>40.267975</v>
          </cell>
          <cell r="C6390">
            <v>-78.915566999999996</v>
          </cell>
        </row>
        <row r="6391">
          <cell r="A6391">
            <v>15960</v>
          </cell>
          <cell r="B6391">
            <v>40.499630000000003</v>
          </cell>
          <cell r="C6391">
            <v>-78.861307999999994</v>
          </cell>
        </row>
        <row r="6392">
          <cell r="A6392">
            <v>15961</v>
          </cell>
          <cell r="B6392">
            <v>40.437721000000003</v>
          </cell>
          <cell r="C6392">
            <v>-78.924998000000002</v>
          </cell>
        </row>
        <row r="6393">
          <cell r="A6393">
            <v>15962</v>
          </cell>
          <cell r="B6393">
            <v>40.380187999999997</v>
          </cell>
          <cell r="C6393">
            <v>-78.719019000000003</v>
          </cell>
        </row>
        <row r="6394">
          <cell r="A6394">
            <v>15963</v>
          </cell>
          <cell r="B6394">
            <v>40.180418000000003</v>
          </cell>
          <cell r="C6394">
            <v>-78.829020999999997</v>
          </cell>
        </row>
        <row r="6395">
          <cell r="A6395">
            <v>16001</v>
          </cell>
          <cell r="B6395">
            <v>40.885860999999998</v>
          </cell>
          <cell r="C6395">
            <v>-79.934048000000004</v>
          </cell>
        </row>
        <row r="6396">
          <cell r="A6396">
            <v>16002</v>
          </cell>
          <cell r="B6396">
            <v>40.840899999999998</v>
          </cell>
          <cell r="C6396">
            <v>-79.859174999999993</v>
          </cell>
        </row>
        <row r="6397">
          <cell r="A6397">
            <v>16003</v>
          </cell>
          <cell r="B6397">
            <v>40.921145000000003</v>
          </cell>
          <cell r="C6397">
            <v>-79.927580000000006</v>
          </cell>
        </row>
        <row r="6398">
          <cell r="A6398">
            <v>16016</v>
          </cell>
          <cell r="B6398">
            <v>40.921145000000003</v>
          </cell>
          <cell r="C6398">
            <v>-79.927580000000006</v>
          </cell>
        </row>
        <row r="6399">
          <cell r="A6399">
            <v>16017</v>
          </cell>
          <cell r="B6399">
            <v>40.921145000000003</v>
          </cell>
          <cell r="C6399">
            <v>-79.927580000000006</v>
          </cell>
        </row>
        <row r="6400">
          <cell r="A6400">
            <v>16018</v>
          </cell>
          <cell r="B6400">
            <v>40.921145000000003</v>
          </cell>
          <cell r="C6400">
            <v>-79.927580000000006</v>
          </cell>
        </row>
        <row r="6401">
          <cell r="A6401">
            <v>16020</v>
          </cell>
          <cell r="B6401">
            <v>41.106845999999997</v>
          </cell>
          <cell r="C6401">
            <v>-79.900626000000003</v>
          </cell>
        </row>
        <row r="6402">
          <cell r="A6402">
            <v>16021</v>
          </cell>
          <cell r="B6402">
            <v>40.921145000000003</v>
          </cell>
          <cell r="C6402">
            <v>-79.927580000000006</v>
          </cell>
        </row>
        <row r="6403">
          <cell r="A6403">
            <v>16022</v>
          </cell>
          <cell r="B6403">
            <v>41.055515</v>
          </cell>
          <cell r="C6403">
            <v>-79.731307999999999</v>
          </cell>
        </row>
        <row r="6404">
          <cell r="A6404">
            <v>16023</v>
          </cell>
          <cell r="B6404">
            <v>40.792352999999999</v>
          </cell>
          <cell r="C6404">
            <v>-79.760047999999998</v>
          </cell>
        </row>
        <row r="6405">
          <cell r="A6405">
            <v>16024</v>
          </cell>
          <cell r="B6405">
            <v>40.921866999999999</v>
          </cell>
          <cell r="C6405">
            <v>-79.994747000000004</v>
          </cell>
        </row>
        <row r="6406">
          <cell r="A6406">
            <v>16025</v>
          </cell>
          <cell r="B6406">
            <v>40.940483999999998</v>
          </cell>
          <cell r="C6406">
            <v>-79.777107000000001</v>
          </cell>
        </row>
        <row r="6407">
          <cell r="A6407">
            <v>16027</v>
          </cell>
          <cell r="B6407">
            <v>40.826436000000001</v>
          </cell>
          <cell r="C6407">
            <v>-80.013784999999999</v>
          </cell>
        </row>
        <row r="6408">
          <cell r="A6408">
            <v>16028</v>
          </cell>
          <cell r="B6408">
            <v>40.983989999999999</v>
          </cell>
          <cell r="C6408">
            <v>-79.615234000000001</v>
          </cell>
        </row>
        <row r="6409">
          <cell r="A6409">
            <v>16029</v>
          </cell>
          <cell r="B6409">
            <v>40.780174000000002</v>
          </cell>
          <cell r="C6409">
            <v>-79.780792000000005</v>
          </cell>
        </row>
        <row r="6410">
          <cell r="A6410">
            <v>16030</v>
          </cell>
          <cell r="B6410">
            <v>41.136538000000002</v>
          </cell>
          <cell r="C6410">
            <v>-79.802384000000004</v>
          </cell>
        </row>
        <row r="6411">
          <cell r="A6411">
            <v>16033</v>
          </cell>
          <cell r="B6411">
            <v>40.904798</v>
          </cell>
          <cell r="C6411">
            <v>-79.936487999999997</v>
          </cell>
        </row>
        <row r="6412">
          <cell r="A6412">
            <v>16034</v>
          </cell>
          <cell r="B6412">
            <v>40.864921000000002</v>
          </cell>
          <cell r="C6412">
            <v>-79.735066000000003</v>
          </cell>
        </row>
        <row r="6413">
          <cell r="A6413">
            <v>16035</v>
          </cell>
          <cell r="B6413">
            <v>41.106755999999997</v>
          </cell>
          <cell r="C6413">
            <v>-80.007017000000005</v>
          </cell>
        </row>
        <row r="6414">
          <cell r="A6414">
            <v>16036</v>
          </cell>
          <cell r="B6414">
            <v>41.202325000000002</v>
          </cell>
          <cell r="C6414">
            <v>-79.453750999999997</v>
          </cell>
        </row>
        <row r="6415">
          <cell r="A6415">
            <v>16037</v>
          </cell>
          <cell r="B6415">
            <v>40.828200000000002</v>
          </cell>
          <cell r="C6415">
            <v>-80.098249999999993</v>
          </cell>
        </row>
        <row r="6416">
          <cell r="A6416">
            <v>16038</v>
          </cell>
          <cell r="B6416">
            <v>40.935262000000002</v>
          </cell>
          <cell r="C6416">
            <v>-80.008650000000003</v>
          </cell>
        </row>
        <row r="6417">
          <cell r="A6417">
            <v>16039</v>
          </cell>
          <cell r="B6417">
            <v>40.921145000000003</v>
          </cell>
          <cell r="C6417">
            <v>-79.927580000000006</v>
          </cell>
        </row>
        <row r="6418">
          <cell r="A6418">
            <v>16040</v>
          </cell>
          <cell r="B6418">
            <v>41.091444000000003</v>
          </cell>
          <cell r="C6418">
            <v>-79.835723000000002</v>
          </cell>
        </row>
        <row r="6419">
          <cell r="A6419">
            <v>16041</v>
          </cell>
          <cell r="B6419">
            <v>41.005367999999997</v>
          </cell>
          <cell r="C6419">
            <v>-79.766611999999995</v>
          </cell>
        </row>
        <row r="6420">
          <cell r="A6420">
            <v>16045</v>
          </cell>
          <cell r="B6420">
            <v>40.801237999999998</v>
          </cell>
          <cell r="C6420">
            <v>-79.963774000000001</v>
          </cell>
        </row>
        <row r="6421">
          <cell r="A6421">
            <v>16046</v>
          </cell>
          <cell r="B6421">
            <v>40.866315999999998</v>
          </cell>
          <cell r="C6421">
            <v>-79.936986000000005</v>
          </cell>
        </row>
        <row r="6422">
          <cell r="A6422">
            <v>16048</v>
          </cell>
          <cell r="B6422">
            <v>41.047190000000001</v>
          </cell>
          <cell r="C6422">
            <v>-79.808898999999997</v>
          </cell>
        </row>
        <row r="6423">
          <cell r="A6423">
            <v>16049</v>
          </cell>
          <cell r="B6423">
            <v>41.093079000000003</v>
          </cell>
          <cell r="C6423">
            <v>-79.682531999999995</v>
          </cell>
        </row>
        <row r="6424">
          <cell r="A6424">
            <v>16050</v>
          </cell>
          <cell r="B6424">
            <v>41.041058999999997</v>
          </cell>
          <cell r="C6424">
            <v>-79.762814000000006</v>
          </cell>
        </row>
        <row r="6425">
          <cell r="A6425">
            <v>16051</v>
          </cell>
          <cell r="B6425">
            <v>41.01782</v>
          </cell>
          <cell r="C6425">
            <v>-80.072355999999999</v>
          </cell>
        </row>
        <row r="6426">
          <cell r="A6426">
            <v>16052</v>
          </cell>
          <cell r="B6426">
            <v>40.956173</v>
          </cell>
          <cell r="C6426">
            <v>-79.933126999999999</v>
          </cell>
        </row>
        <row r="6427">
          <cell r="A6427">
            <v>16053</v>
          </cell>
          <cell r="B6427">
            <v>40.803054000000003</v>
          </cell>
          <cell r="C6427">
            <v>-79.990820999999997</v>
          </cell>
        </row>
        <row r="6428">
          <cell r="A6428">
            <v>16054</v>
          </cell>
          <cell r="B6428">
            <v>41.202325000000002</v>
          </cell>
          <cell r="C6428">
            <v>-79.453750999999997</v>
          </cell>
        </row>
        <row r="6429">
          <cell r="A6429">
            <v>16055</v>
          </cell>
          <cell r="B6429">
            <v>40.720919000000002</v>
          </cell>
          <cell r="C6429">
            <v>-79.762619999999998</v>
          </cell>
        </row>
        <row r="6430">
          <cell r="A6430">
            <v>16056</v>
          </cell>
          <cell r="B6430">
            <v>40.861995</v>
          </cell>
          <cell r="C6430">
            <v>-79.864282000000003</v>
          </cell>
        </row>
        <row r="6431">
          <cell r="A6431">
            <v>16057</v>
          </cell>
          <cell r="B6431">
            <v>41.052427000000002</v>
          </cell>
          <cell r="C6431">
            <v>-80.043820999999994</v>
          </cell>
        </row>
        <row r="6432">
          <cell r="A6432">
            <v>16058</v>
          </cell>
          <cell r="B6432">
            <v>41.202325000000002</v>
          </cell>
          <cell r="C6432">
            <v>-79.453750999999997</v>
          </cell>
        </row>
        <row r="6433">
          <cell r="A6433">
            <v>16059</v>
          </cell>
          <cell r="B6433">
            <v>40.710689000000002</v>
          </cell>
          <cell r="C6433">
            <v>-79.937073999999996</v>
          </cell>
        </row>
        <row r="6434">
          <cell r="A6434">
            <v>16061</v>
          </cell>
          <cell r="B6434">
            <v>41.021754000000001</v>
          </cell>
          <cell r="C6434">
            <v>-79.884311999999994</v>
          </cell>
        </row>
        <row r="6435">
          <cell r="A6435">
            <v>16063</v>
          </cell>
          <cell r="B6435">
            <v>40.760899999999999</v>
          </cell>
          <cell r="C6435">
            <v>-80.109390000000005</v>
          </cell>
        </row>
        <row r="6436">
          <cell r="A6436">
            <v>16066</v>
          </cell>
          <cell r="B6436">
            <v>40.709713000000001</v>
          </cell>
          <cell r="C6436">
            <v>-80.104596999999998</v>
          </cell>
        </row>
        <row r="6437">
          <cell r="A6437">
            <v>16101</v>
          </cell>
          <cell r="B6437">
            <v>40.964516000000003</v>
          </cell>
          <cell r="C6437">
            <v>-80.300736000000001</v>
          </cell>
        </row>
        <row r="6438">
          <cell r="A6438">
            <v>16102</v>
          </cell>
          <cell r="B6438">
            <v>40.961300000000001</v>
          </cell>
          <cell r="C6438">
            <v>-80.408501999999999</v>
          </cell>
        </row>
        <row r="6439">
          <cell r="A6439">
            <v>16103</v>
          </cell>
          <cell r="B6439">
            <v>40.989662000000003</v>
          </cell>
          <cell r="C6439">
            <v>-80.308375999999996</v>
          </cell>
        </row>
        <row r="6440">
          <cell r="A6440">
            <v>16105</v>
          </cell>
          <cell r="B6440">
            <v>41.024051</v>
          </cell>
          <cell r="C6440">
            <v>-80.345444000000001</v>
          </cell>
        </row>
        <row r="6441">
          <cell r="A6441">
            <v>16107</v>
          </cell>
          <cell r="B6441">
            <v>40.989662000000003</v>
          </cell>
          <cell r="C6441">
            <v>-80.308375999999996</v>
          </cell>
        </row>
        <row r="6442">
          <cell r="A6442">
            <v>16108</v>
          </cell>
          <cell r="B6442">
            <v>40.989662000000003</v>
          </cell>
          <cell r="C6442">
            <v>-80.308375999999996</v>
          </cell>
        </row>
        <row r="6443">
          <cell r="A6443">
            <v>16110</v>
          </cell>
          <cell r="B6443">
            <v>41.629435999999998</v>
          </cell>
          <cell r="C6443">
            <v>-80.214023999999995</v>
          </cell>
        </row>
        <row r="6444">
          <cell r="A6444">
            <v>16111</v>
          </cell>
          <cell r="B6444">
            <v>41.524811999999997</v>
          </cell>
          <cell r="C6444">
            <v>-80.32056</v>
          </cell>
        </row>
        <row r="6445">
          <cell r="A6445">
            <v>16112</v>
          </cell>
          <cell r="B6445">
            <v>40.956209999999999</v>
          </cell>
          <cell r="C6445">
            <v>-80.486131</v>
          </cell>
        </row>
        <row r="6446">
          <cell r="A6446">
            <v>16113</v>
          </cell>
          <cell r="B6446">
            <v>41.286566999999998</v>
          </cell>
          <cell r="C6446">
            <v>-80.423727</v>
          </cell>
        </row>
        <row r="6447">
          <cell r="A6447">
            <v>16114</v>
          </cell>
          <cell r="B6447">
            <v>41.405788000000001</v>
          </cell>
          <cell r="C6447">
            <v>-80.184099000000003</v>
          </cell>
        </row>
        <row r="6448">
          <cell r="A6448">
            <v>16115</v>
          </cell>
          <cell r="B6448">
            <v>40.786244000000003</v>
          </cell>
          <cell r="C6448">
            <v>-80.391486999999998</v>
          </cell>
        </row>
        <row r="6449">
          <cell r="A6449">
            <v>16116</v>
          </cell>
          <cell r="B6449">
            <v>41.031748999999998</v>
          </cell>
          <cell r="C6449">
            <v>-80.457328000000004</v>
          </cell>
        </row>
        <row r="6450">
          <cell r="A6450">
            <v>16117</v>
          </cell>
          <cell r="B6450">
            <v>40.917478000000003</v>
          </cell>
          <cell r="C6450">
            <v>-80.363480999999993</v>
          </cell>
        </row>
        <row r="6451">
          <cell r="A6451">
            <v>16120</v>
          </cell>
          <cell r="B6451">
            <v>40.905222000000002</v>
          </cell>
          <cell r="C6451">
            <v>-80.468225000000004</v>
          </cell>
        </row>
        <row r="6452">
          <cell r="A6452">
            <v>16121</v>
          </cell>
          <cell r="B6452">
            <v>41.210605999999999</v>
          </cell>
          <cell r="C6452">
            <v>-80.487820999999997</v>
          </cell>
        </row>
        <row r="6453">
          <cell r="A6453">
            <v>16123</v>
          </cell>
          <cell r="B6453">
            <v>40.813208000000003</v>
          </cell>
          <cell r="C6453">
            <v>-80.199126000000007</v>
          </cell>
        </row>
        <row r="6454">
          <cell r="A6454">
            <v>16124</v>
          </cell>
          <cell r="B6454">
            <v>41.334133000000001</v>
          </cell>
          <cell r="C6454">
            <v>-80.262473</v>
          </cell>
        </row>
        <row r="6455">
          <cell r="A6455">
            <v>16125</v>
          </cell>
          <cell r="B6455">
            <v>41.326605999999998</v>
          </cell>
          <cell r="C6455">
            <v>-80.288302000000002</v>
          </cell>
        </row>
        <row r="6456">
          <cell r="A6456">
            <v>16127</v>
          </cell>
          <cell r="B6456">
            <v>41.170822999999999</v>
          </cell>
          <cell r="C6456">
            <v>-80.089580999999995</v>
          </cell>
        </row>
        <row r="6457">
          <cell r="A6457">
            <v>16130</v>
          </cell>
          <cell r="B6457">
            <v>41.328209999999999</v>
          </cell>
          <cell r="C6457">
            <v>-80.292168000000004</v>
          </cell>
        </row>
        <row r="6458">
          <cell r="A6458">
            <v>16131</v>
          </cell>
          <cell r="B6458">
            <v>41.534292000000001</v>
          </cell>
          <cell r="C6458">
            <v>-80.417373999999995</v>
          </cell>
        </row>
        <row r="6459">
          <cell r="A6459">
            <v>16132</v>
          </cell>
          <cell r="B6459">
            <v>41.011263</v>
          </cell>
          <cell r="C6459">
            <v>-80.497546</v>
          </cell>
        </row>
        <row r="6460">
          <cell r="A6460">
            <v>16133</v>
          </cell>
          <cell r="B6460">
            <v>41.278207999999999</v>
          </cell>
          <cell r="C6460">
            <v>-80.113230999999999</v>
          </cell>
        </row>
        <row r="6461">
          <cell r="A6461">
            <v>16134</v>
          </cell>
          <cell r="B6461">
            <v>41.456648999999999</v>
          </cell>
          <cell r="C6461">
            <v>-80.449185</v>
          </cell>
        </row>
        <row r="6462">
          <cell r="A6462">
            <v>16136</v>
          </cell>
          <cell r="B6462">
            <v>40.834766999999999</v>
          </cell>
          <cell r="C6462">
            <v>-80.328008999999994</v>
          </cell>
        </row>
        <row r="6463">
          <cell r="A6463">
            <v>16137</v>
          </cell>
          <cell r="B6463">
            <v>41.222884999999998</v>
          </cell>
          <cell r="C6463">
            <v>-80.250703999999999</v>
          </cell>
        </row>
        <row r="6464">
          <cell r="A6464">
            <v>16140</v>
          </cell>
          <cell r="B6464">
            <v>40.989662000000003</v>
          </cell>
          <cell r="C6464">
            <v>-80.308375999999996</v>
          </cell>
        </row>
        <row r="6465">
          <cell r="A6465">
            <v>16141</v>
          </cell>
          <cell r="B6465">
            <v>40.833615000000002</v>
          </cell>
          <cell r="C6465">
            <v>-80.384433999999999</v>
          </cell>
        </row>
        <row r="6466">
          <cell r="A6466">
            <v>16142</v>
          </cell>
          <cell r="B6466">
            <v>41.104460000000003</v>
          </cell>
          <cell r="C6466">
            <v>-80.352749000000003</v>
          </cell>
        </row>
        <row r="6467">
          <cell r="A6467">
            <v>16143</v>
          </cell>
          <cell r="B6467">
            <v>41.087533000000001</v>
          </cell>
          <cell r="C6467">
            <v>-80.472593000000003</v>
          </cell>
        </row>
        <row r="6468">
          <cell r="A6468">
            <v>16145</v>
          </cell>
          <cell r="B6468">
            <v>41.380743000000002</v>
          </cell>
          <cell r="C6468">
            <v>-80.217269999999999</v>
          </cell>
        </row>
        <row r="6469">
          <cell r="A6469">
            <v>16146</v>
          </cell>
          <cell r="B6469">
            <v>41.234504999999999</v>
          </cell>
          <cell r="C6469">
            <v>-80.447929999999999</v>
          </cell>
        </row>
        <row r="6470">
          <cell r="A6470">
            <v>16148</v>
          </cell>
          <cell r="B6470">
            <v>41.221983999999999</v>
          </cell>
          <cell r="C6470">
            <v>-80.438886999999994</v>
          </cell>
        </row>
        <row r="6471">
          <cell r="A6471">
            <v>16150</v>
          </cell>
          <cell r="B6471">
            <v>41.283776000000003</v>
          </cell>
          <cell r="C6471">
            <v>-80.400053</v>
          </cell>
        </row>
        <row r="6472">
          <cell r="A6472">
            <v>16151</v>
          </cell>
          <cell r="B6472">
            <v>41.443460000000002</v>
          </cell>
          <cell r="C6472">
            <v>-80.205512999999996</v>
          </cell>
        </row>
        <row r="6473">
          <cell r="A6473">
            <v>16153</v>
          </cell>
          <cell r="B6473">
            <v>41.335562000000003</v>
          </cell>
          <cell r="C6473">
            <v>-80.103610000000003</v>
          </cell>
        </row>
        <row r="6474">
          <cell r="A6474">
            <v>16154</v>
          </cell>
          <cell r="B6474">
            <v>41.368353999999997</v>
          </cell>
          <cell r="C6474">
            <v>-80.360703000000001</v>
          </cell>
        </row>
        <row r="6475">
          <cell r="A6475">
            <v>16155</v>
          </cell>
          <cell r="B6475">
            <v>40.989662000000003</v>
          </cell>
          <cell r="C6475">
            <v>-80.308375999999996</v>
          </cell>
        </row>
        <row r="6476">
          <cell r="A6476">
            <v>16156</v>
          </cell>
          <cell r="B6476">
            <v>41.089458</v>
          </cell>
          <cell r="C6476">
            <v>-80.193460000000002</v>
          </cell>
        </row>
        <row r="6477">
          <cell r="A6477">
            <v>16157</v>
          </cell>
          <cell r="B6477">
            <v>40.893340999999999</v>
          </cell>
          <cell r="C6477">
            <v>-80.337739999999997</v>
          </cell>
        </row>
        <row r="6478">
          <cell r="A6478">
            <v>16159</v>
          </cell>
          <cell r="B6478">
            <v>41.238351999999999</v>
          </cell>
          <cell r="C6478">
            <v>-80.300747000000001</v>
          </cell>
        </row>
        <row r="6479">
          <cell r="A6479">
            <v>16160</v>
          </cell>
          <cell r="B6479">
            <v>40.930132</v>
          </cell>
          <cell r="C6479">
            <v>-80.361098999999996</v>
          </cell>
        </row>
        <row r="6480">
          <cell r="A6480">
            <v>16161</v>
          </cell>
          <cell r="B6480">
            <v>41.200256000000003</v>
          </cell>
          <cell r="C6480">
            <v>-80.502701999999999</v>
          </cell>
        </row>
        <row r="6481">
          <cell r="A6481">
            <v>16172</v>
          </cell>
          <cell r="B6481">
            <v>41.119992000000003</v>
          </cell>
          <cell r="C6481">
            <v>-80.333191999999997</v>
          </cell>
        </row>
        <row r="6482">
          <cell r="A6482">
            <v>16201</v>
          </cell>
          <cell r="B6482">
            <v>40.817197</v>
          </cell>
          <cell r="C6482">
            <v>-79.419456999999994</v>
          </cell>
        </row>
        <row r="6483">
          <cell r="A6483">
            <v>16210</v>
          </cell>
          <cell r="B6483">
            <v>40.855727000000002</v>
          </cell>
          <cell r="C6483">
            <v>-79.545145000000005</v>
          </cell>
        </row>
        <row r="6484">
          <cell r="A6484">
            <v>16211</v>
          </cell>
          <cell r="B6484">
            <v>40.640031</v>
          </cell>
          <cell r="C6484">
            <v>-79.129445000000004</v>
          </cell>
        </row>
        <row r="6485">
          <cell r="A6485">
            <v>16212</v>
          </cell>
          <cell r="B6485">
            <v>40.754086000000001</v>
          </cell>
          <cell r="C6485">
            <v>-79.580911999999998</v>
          </cell>
        </row>
        <row r="6486">
          <cell r="A6486">
            <v>16213</v>
          </cell>
          <cell r="B6486">
            <v>41.123556000000001</v>
          </cell>
          <cell r="C6486">
            <v>-79.568456999999995</v>
          </cell>
        </row>
        <row r="6487">
          <cell r="A6487">
            <v>16214</v>
          </cell>
          <cell r="B6487">
            <v>41.143273999999998</v>
          </cell>
          <cell r="C6487">
            <v>-79.452050999999997</v>
          </cell>
        </row>
        <row r="6488">
          <cell r="A6488">
            <v>16215</v>
          </cell>
          <cell r="B6488">
            <v>40.847828999999997</v>
          </cell>
          <cell r="C6488">
            <v>-79.451575000000005</v>
          </cell>
        </row>
        <row r="6489">
          <cell r="A6489">
            <v>16216</v>
          </cell>
          <cell r="B6489">
            <v>40.847828999999997</v>
          </cell>
          <cell r="C6489">
            <v>-79.451575000000005</v>
          </cell>
        </row>
        <row r="6490">
          <cell r="A6490">
            <v>16217</v>
          </cell>
          <cell r="B6490">
            <v>41.475887</v>
          </cell>
          <cell r="C6490">
            <v>-79.239101000000005</v>
          </cell>
        </row>
        <row r="6491">
          <cell r="A6491">
            <v>16218</v>
          </cell>
          <cell r="B6491">
            <v>40.847828999999997</v>
          </cell>
          <cell r="C6491">
            <v>-79.451575000000005</v>
          </cell>
        </row>
        <row r="6492">
          <cell r="A6492">
            <v>16220</v>
          </cell>
          <cell r="B6492">
            <v>41.202325000000002</v>
          </cell>
          <cell r="C6492">
            <v>-79.453750999999997</v>
          </cell>
        </row>
        <row r="6493">
          <cell r="A6493">
            <v>16221</v>
          </cell>
          <cell r="B6493">
            <v>41.202325000000002</v>
          </cell>
          <cell r="C6493">
            <v>-79.453750999999997</v>
          </cell>
        </row>
        <row r="6494">
          <cell r="A6494">
            <v>16222</v>
          </cell>
          <cell r="B6494">
            <v>40.881227000000003</v>
          </cell>
          <cell r="C6494">
            <v>-79.240054000000001</v>
          </cell>
        </row>
        <row r="6495">
          <cell r="A6495">
            <v>16223</v>
          </cell>
          <cell r="B6495">
            <v>40.847828999999997</v>
          </cell>
          <cell r="C6495">
            <v>-79.451575000000005</v>
          </cell>
        </row>
        <row r="6496">
          <cell r="A6496">
            <v>16224</v>
          </cell>
          <cell r="B6496">
            <v>41.202325000000002</v>
          </cell>
          <cell r="C6496">
            <v>-79.453750999999997</v>
          </cell>
        </row>
        <row r="6497">
          <cell r="A6497">
            <v>16225</v>
          </cell>
          <cell r="B6497">
            <v>41.202325000000002</v>
          </cell>
          <cell r="C6497">
            <v>-79.453750999999997</v>
          </cell>
        </row>
        <row r="6498">
          <cell r="A6498">
            <v>16226</v>
          </cell>
          <cell r="B6498">
            <v>40.79965</v>
          </cell>
          <cell r="C6498">
            <v>-79.420197999999999</v>
          </cell>
        </row>
        <row r="6499">
          <cell r="A6499">
            <v>16228</v>
          </cell>
          <cell r="B6499">
            <v>40.756829000000003</v>
          </cell>
          <cell r="C6499">
            <v>-79.522225000000006</v>
          </cell>
        </row>
        <row r="6500">
          <cell r="A6500">
            <v>16229</v>
          </cell>
          <cell r="B6500">
            <v>40.743732000000001</v>
          </cell>
          <cell r="C6500">
            <v>-79.46114</v>
          </cell>
        </row>
        <row r="6501">
          <cell r="A6501">
            <v>16230</v>
          </cell>
          <cell r="B6501">
            <v>41.017752999999999</v>
          </cell>
          <cell r="C6501">
            <v>-79.279932000000002</v>
          </cell>
        </row>
        <row r="6502">
          <cell r="A6502">
            <v>16232</v>
          </cell>
          <cell r="B6502">
            <v>41.190299000000003</v>
          </cell>
          <cell r="C6502">
            <v>-79.592521000000005</v>
          </cell>
        </row>
        <row r="6503">
          <cell r="A6503">
            <v>16233</v>
          </cell>
          <cell r="B6503">
            <v>41.388826000000002</v>
          </cell>
          <cell r="C6503">
            <v>-79.273662000000002</v>
          </cell>
        </row>
        <row r="6504">
          <cell r="A6504">
            <v>16234</v>
          </cell>
          <cell r="B6504">
            <v>41.202325000000002</v>
          </cell>
          <cell r="C6504">
            <v>-79.453750999999997</v>
          </cell>
        </row>
        <row r="6505">
          <cell r="A6505">
            <v>16235</v>
          </cell>
          <cell r="B6505">
            <v>41.300235999999998</v>
          </cell>
          <cell r="C6505">
            <v>-79.357789999999994</v>
          </cell>
        </row>
        <row r="6506">
          <cell r="A6506">
            <v>16236</v>
          </cell>
          <cell r="B6506">
            <v>40.781787999999999</v>
          </cell>
          <cell r="C6506">
            <v>-79.521842000000007</v>
          </cell>
        </row>
        <row r="6507">
          <cell r="A6507">
            <v>16238</v>
          </cell>
          <cell r="B6507">
            <v>40.787688000000003</v>
          </cell>
          <cell r="C6507">
            <v>-79.521034</v>
          </cell>
        </row>
        <row r="6508">
          <cell r="A6508">
            <v>16239</v>
          </cell>
          <cell r="B6508">
            <v>41.469973000000003</v>
          </cell>
          <cell r="C6508">
            <v>-79.125004000000004</v>
          </cell>
        </row>
        <row r="6509">
          <cell r="A6509">
            <v>16240</v>
          </cell>
          <cell r="B6509">
            <v>41.202325000000002</v>
          </cell>
          <cell r="C6509">
            <v>-79.453750999999997</v>
          </cell>
        </row>
        <row r="6510">
          <cell r="A6510">
            <v>16242</v>
          </cell>
          <cell r="B6510">
            <v>41.126980000000003</v>
          </cell>
          <cell r="C6510">
            <v>-79.407910000000001</v>
          </cell>
        </row>
        <row r="6511">
          <cell r="A6511">
            <v>16244</v>
          </cell>
          <cell r="B6511">
            <v>40.847828999999997</v>
          </cell>
          <cell r="C6511">
            <v>-79.451575000000005</v>
          </cell>
        </row>
        <row r="6512">
          <cell r="A6512">
            <v>16245</v>
          </cell>
          <cell r="B6512">
            <v>40.847828999999997</v>
          </cell>
          <cell r="C6512">
            <v>-79.451575000000005</v>
          </cell>
        </row>
        <row r="6513">
          <cell r="A6513">
            <v>16246</v>
          </cell>
          <cell r="B6513">
            <v>40.640031</v>
          </cell>
          <cell r="C6513">
            <v>-79.129445000000004</v>
          </cell>
        </row>
        <row r="6514">
          <cell r="A6514">
            <v>16248</v>
          </cell>
          <cell r="B6514">
            <v>41.041097999999998</v>
          </cell>
          <cell r="C6514">
            <v>-79.501667999999995</v>
          </cell>
        </row>
        <row r="6515">
          <cell r="A6515">
            <v>16249</v>
          </cell>
          <cell r="B6515">
            <v>40.746619000000003</v>
          </cell>
          <cell r="C6515">
            <v>-79.496645000000001</v>
          </cell>
        </row>
        <row r="6516">
          <cell r="A6516">
            <v>16250</v>
          </cell>
          <cell r="B6516">
            <v>40.777386999999997</v>
          </cell>
          <cell r="C6516">
            <v>-79.233585000000005</v>
          </cell>
        </row>
        <row r="6517">
          <cell r="A6517">
            <v>16253</v>
          </cell>
          <cell r="B6517">
            <v>40.847828999999997</v>
          </cell>
          <cell r="C6517">
            <v>-79.451575000000005</v>
          </cell>
        </row>
        <row r="6518">
          <cell r="A6518">
            <v>16254</v>
          </cell>
          <cell r="B6518">
            <v>41.263674000000002</v>
          </cell>
          <cell r="C6518">
            <v>-79.434105000000002</v>
          </cell>
        </row>
        <row r="6519">
          <cell r="A6519">
            <v>16255</v>
          </cell>
          <cell r="B6519">
            <v>41.105702000000001</v>
          </cell>
          <cell r="C6519">
            <v>-79.489973000000006</v>
          </cell>
        </row>
        <row r="6520">
          <cell r="A6520">
            <v>16256</v>
          </cell>
          <cell r="B6520">
            <v>40.867654000000002</v>
          </cell>
          <cell r="C6520">
            <v>-79.141344000000004</v>
          </cell>
        </row>
        <row r="6521">
          <cell r="A6521">
            <v>16257</v>
          </cell>
          <cell r="B6521">
            <v>41.202325000000002</v>
          </cell>
          <cell r="C6521">
            <v>-79.453750999999997</v>
          </cell>
        </row>
        <row r="6522">
          <cell r="A6522">
            <v>16258</v>
          </cell>
          <cell r="B6522">
            <v>41.235244000000002</v>
          </cell>
          <cell r="C6522">
            <v>-79.281880999999998</v>
          </cell>
        </row>
        <row r="6523">
          <cell r="A6523">
            <v>16259</v>
          </cell>
          <cell r="B6523">
            <v>40.915899000000003</v>
          </cell>
          <cell r="C6523">
            <v>-79.461201000000003</v>
          </cell>
        </row>
        <row r="6524">
          <cell r="A6524">
            <v>16260</v>
          </cell>
          <cell r="B6524">
            <v>41.202325000000002</v>
          </cell>
          <cell r="C6524">
            <v>-79.453750999999997</v>
          </cell>
        </row>
        <row r="6525">
          <cell r="A6525">
            <v>16261</v>
          </cell>
          <cell r="B6525">
            <v>40.847828999999997</v>
          </cell>
          <cell r="C6525">
            <v>-79.451575000000005</v>
          </cell>
        </row>
        <row r="6526">
          <cell r="A6526">
            <v>16262</v>
          </cell>
          <cell r="B6526">
            <v>40.837764</v>
          </cell>
          <cell r="C6526">
            <v>-79.629766000000004</v>
          </cell>
        </row>
        <row r="6527">
          <cell r="A6527">
            <v>16263</v>
          </cell>
          <cell r="B6527">
            <v>40.847828999999997</v>
          </cell>
          <cell r="C6527">
            <v>-79.451575000000005</v>
          </cell>
        </row>
        <row r="6528">
          <cell r="A6528">
            <v>16301</v>
          </cell>
          <cell r="B6528">
            <v>41.330725000000001</v>
          </cell>
          <cell r="C6528">
            <v>-79.775153000000003</v>
          </cell>
        </row>
        <row r="6529">
          <cell r="A6529">
            <v>16311</v>
          </cell>
          <cell r="B6529">
            <v>41.456665999999998</v>
          </cell>
          <cell r="C6529">
            <v>-80.043012000000004</v>
          </cell>
        </row>
        <row r="6530">
          <cell r="A6530">
            <v>16312</v>
          </cell>
          <cell r="B6530">
            <v>41.935848</v>
          </cell>
          <cell r="C6530">
            <v>-79.309668000000002</v>
          </cell>
        </row>
        <row r="6531">
          <cell r="A6531">
            <v>16313</v>
          </cell>
          <cell r="B6531">
            <v>41.798453000000002</v>
          </cell>
          <cell r="C6531">
            <v>-79.193751000000006</v>
          </cell>
        </row>
        <row r="6532">
          <cell r="A6532">
            <v>16314</v>
          </cell>
          <cell r="B6532">
            <v>41.518380000000001</v>
          </cell>
          <cell r="C6532">
            <v>-80.047368000000006</v>
          </cell>
        </row>
        <row r="6533">
          <cell r="A6533">
            <v>16316</v>
          </cell>
          <cell r="B6533">
            <v>41.616247000000001</v>
          </cell>
          <cell r="C6533">
            <v>-80.306782999999996</v>
          </cell>
        </row>
        <row r="6534">
          <cell r="A6534">
            <v>16317</v>
          </cell>
          <cell r="B6534">
            <v>41.496471999999997</v>
          </cell>
          <cell r="C6534">
            <v>-79.887383999999997</v>
          </cell>
        </row>
        <row r="6535">
          <cell r="A6535">
            <v>16319</v>
          </cell>
          <cell r="B6535">
            <v>41.398105000000001</v>
          </cell>
          <cell r="C6535">
            <v>-79.738809000000003</v>
          </cell>
        </row>
        <row r="6536">
          <cell r="A6536">
            <v>16321</v>
          </cell>
          <cell r="B6536">
            <v>41.475887</v>
          </cell>
          <cell r="C6536">
            <v>-79.239101000000005</v>
          </cell>
        </row>
        <row r="6537">
          <cell r="A6537">
            <v>16322</v>
          </cell>
          <cell r="B6537">
            <v>41.475887</v>
          </cell>
          <cell r="C6537">
            <v>-79.239101000000005</v>
          </cell>
        </row>
        <row r="6538">
          <cell r="A6538">
            <v>16323</v>
          </cell>
          <cell r="B6538">
            <v>41.335290999999998</v>
          </cell>
          <cell r="C6538">
            <v>-79.783171999999993</v>
          </cell>
        </row>
        <row r="6539">
          <cell r="A6539">
            <v>16326</v>
          </cell>
          <cell r="B6539">
            <v>41.202325000000002</v>
          </cell>
          <cell r="C6539">
            <v>-79.453750999999997</v>
          </cell>
        </row>
        <row r="6540">
          <cell r="A6540">
            <v>16327</v>
          </cell>
          <cell r="B6540">
            <v>41.666057000000002</v>
          </cell>
          <cell r="C6540">
            <v>-80.065792999999999</v>
          </cell>
        </row>
        <row r="6541">
          <cell r="A6541">
            <v>16328</v>
          </cell>
          <cell r="B6541">
            <v>41.666057000000002</v>
          </cell>
          <cell r="C6541">
            <v>-80.065792999999999</v>
          </cell>
        </row>
        <row r="6542">
          <cell r="A6542">
            <v>16329</v>
          </cell>
          <cell r="B6542">
            <v>41.811681999999998</v>
          </cell>
          <cell r="C6542">
            <v>-79.264322000000007</v>
          </cell>
        </row>
        <row r="6543">
          <cell r="A6543">
            <v>16331</v>
          </cell>
          <cell r="B6543">
            <v>41.202325000000002</v>
          </cell>
          <cell r="C6543">
            <v>-79.453750999999997</v>
          </cell>
        </row>
        <row r="6544">
          <cell r="A6544">
            <v>16332</v>
          </cell>
          <cell r="B6544">
            <v>41.355728999999997</v>
          </cell>
          <cell r="C6544">
            <v>-79.381225000000001</v>
          </cell>
        </row>
        <row r="6545">
          <cell r="A6545">
            <v>16333</v>
          </cell>
          <cell r="B6545">
            <v>41.742790999999997</v>
          </cell>
          <cell r="C6545">
            <v>-78.787260000000003</v>
          </cell>
        </row>
        <row r="6546">
          <cell r="A6546">
            <v>16334</v>
          </cell>
          <cell r="B6546">
            <v>41.202325000000002</v>
          </cell>
          <cell r="C6546">
            <v>-79.453750999999997</v>
          </cell>
        </row>
        <row r="6547">
          <cell r="A6547">
            <v>16335</v>
          </cell>
          <cell r="B6547">
            <v>41.611598999999998</v>
          </cell>
          <cell r="C6547">
            <v>-80.114891</v>
          </cell>
        </row>
        <row r="6548">
          <cell r="A6548">
            <v>16340</v>
          </cell>
          <cell r="B6548">
            <v>41.862380999999999</v>
          </cell>
          <cell r="C6548">
            <v>-79.432588999999993</v>
          </cell>
        </row>
        <row r="6549">
          <cell r="A6549">
            <v>16341</v>
          </cell>
          <cell r="B6549">
            <v>41.501311000000001</v>
          </cell>
          <cell r="C6549">
            <v>-79.633336</v>
          </cell>
        </row>
        <row r="6550">
          <cell r="A6550">
            <v>16342</v>
          </cell>
          <cell r="B6550">
            <v>41.320273</v>
          </cell>
          <cell r="C6550">
            <v>-79.926846999999995</v>
          </cell>
        </row>
        <row r="6551">
          <cell r="A6551">
            <v>16343</v>
          </cell>
          <cell r="B6551">
            <v>41.411017999999999</v>
          </cell>
          <cell r="C6551">
            <v>-79.749341000000001</v>
          </cell>
        </row>
        <row r="6552">
          <cell r="A6552">
            <v>16344</v>
          </cell>
          <cell r="B6552">
            <v>41.471713999999999</v>
          </cell>
          <cell r="C6552">
            <v>-79.688057000000001</v>
          </cell>
        </row>
        <row r="6553">
          <cell r="A6553">
            <v>16345</v>
          </cell>
          <cell r="B6553">
            <v>41.926402000000003</v>
          </cell>
          <cell r="C6553">
            <v>-79.090299000000002</v>
          </cell>
        </row>
        <row r="6554">
          <cell r="A6554">
            <v>16346</v>
          </cell>
          <cell r="B6554">
            <v>41.378580999999997</v>
          </cell>
          <cell r="C6554">
            <v>-79.707211999999998</v>
          </cell>
        </row>
        <row r="6555">
          <cell r="A6555">
            <v>16347</v>
          </cell>
          <cell r="B6555">
            <v>41.68338</v>
          </cell>
          <cell r="C6555">
            <v>-79.032775999999998</v>
          </cell>
        </row>
        <row r="6556">
          <cell r="A6556">
            <v>16350</v>
          </cell>
          <cell r="B6556">
            <v>41.890560999999998</v>
          </cell>
          <cell r="C6556">
            <v>-79.227866000000006</v>
          </cell>
        </row>
        <row r="6557">
          <cell r="A6557">
            <v>16351</v>
          </cell>
          <cell r="B6557">
            <v>41.830661999999997</v>
          </cell>
          <cell r="C6557">
            <v>-79.229451999999995</v>
          </cell>
        </row>
        <row r="6558">
          <cell r="A6558">
            <v>16352</v>
          </cell>
          <cell r="B6558">
            <v>41.743431000000001</v>
          </cell>
          <cell r="C6558">
            <v>-79.052756000000002</v>
          </cell>
        </row>
        <row r="6559">
          <cell r="A6559">
            <v>16353</v>
          </cell>
          <cell r="B6559">
            <v>41.500914999999999</v>
          </cell>
          <cell r="C6559">
            <v>-79.407452000000006</v>
          </cell>
        </row>
        <row r="6560">
          <cell r="A6560">
            <v>16354</v>
          </cell>
          <cell r="B6560">
            <v>41.661774999999999</v>
          </cell>
          <cell r="C6560">
            <v>-79.720067999999998</v>
          </cell>
        </row>
        <row r="6561">
          <cell r="A6561">
            <v>16360</v>
          </cell>
          <cell r="B6561">
            <v>41.689858000000001</v>
          </cell>
          <cell r="C6561">
            <v>-79.900897000000001</v>
          </cell>
        </row>
        <row r="6562">
          <cell r="A6562">
            <v>16361</v>
          </cell>
          <cell r="B6562">
            <v>41.202325000000002</v>
          </cell>
          <cell r="C6562">
            <v>-79.453750999999997</v>
          </cell>
        </row>
        <row r="6563">
          <cell r="A6563">
            <v>16362</v>
          </cell>
          <cell r="B6563">
            <v>41.398105000000001</v>
          </cell>
          <cell r="C6563">
            <v>-79.738809000000003</v>
          </cell>
        </row>
        <row r="6564">
          <cell r="A6564">
            <v>16364</v>
          </cell>
          <cell r="B6564">
            <v>41.398105000000001</v>
          </cell>
          <cell r="C6564">
            <v>-79.738809000000003</v>
          </cell>
        </row>
        <row r="6565">
          <cell r="A6565">
            <v>16365</v>
          </cell>
          <cell r="B6565">
            <v>41.843559999999997</v>
          </cell>
          <cell r="C6565">
            <v>-79.172618999999997</v>
          </cell>
        </row>
        <row r="6566">
          <cell r="A6566">
            <v>16366</v>
          </cell>
          <cell r="B6566">
            <v>41.811681999999998</v>
          </cell>
          <cell r="C6566">
            <v>-79.264322000000007</v>
          </cell>
        </row>
        <row r="6567">
          <cell r="A6567">
            <v>16367</v>
          </cell>
          <cell r="B6567">
            <v>41.811681999999998</v>
          </cell>
          <cell r="C6567">
            <v>-79.264322000000007</v>
          </cell>
        </row>
        <row r="6568">
          <cell r="A6568">
            <v>16368</v>
          </cell>
          <cell r="B6568">
            <v>41.811681999999998</v>
          </cell>
          <cell r="C6568">
            <v>-79.264322000000007</v>
          </cell>
        </row>
        <row r="6569">
          <cell r="A6569">
            <v>16369</v>
          </cell>
          <cell r="B6569">
            <v>41.811681999999998</v>
          </cell>
          <cell r="C6569">
            <v>-79.264322000000007</v>
          </cell>
        </row>
        <row r="6570">
          <cell r="A6570">
            <v>16370</v>
          </cell>
          <cell r="B6570">
            <v>41.475887</v>
          </cell>
          <cell r="C6570">
            <v>-79.239101000000005</v>
          </cell>
        </row>
        <row r="6571">
          <cell r="A6571">
            <v>16371</v>
          </cell>
          <cell r="B6571">
            <v>41.823681000000001</v>
          </cell>
          <cell r="C6571">
            <v>-79.201274999999995</v>
          </cell>
        </row>
        <row r="6572">
          <cell r="A6572">
            <v>16372</v>
          </cell>
          <cell r="B6572">
            <v>41.199286999999998</v>
          </cell>
          <cell r="C6572">
            <v>-79.874548000000004</v>
          </cell>
        </row>
        <row r="6573">
          <cell r="A6573">
            <v>16373</v>
          </cell>
          <cell r="B6573">
            <v>41.273318000000003</v>
          </cell>
          <cell r="C6573">
            <v>-79.812490999999994</v>
          </cell>
        </row>
        <row r="6574">
          <cell r="A6574">
            <v>16374</v>
          </cell>
          <cell r="B6574">
            <v>41.398105000000001</v>
          </cell>
          <cell r="C6574">
            <v>-79.738809000000003</v>
          </cell>
        </row>
        <row r="6575">
          <cell r="A6575">
            <v>16375</v>
          </cell>
          <cell r="B6575">
            <v>41.202325000000002</v>
          </cell>
          <cell r="C6575">
            <v>-79.453750999999997</v>
          </cell>
        </row>
        <row r="6576">
          <cell r="A6576">
            <v>16388</v>
          </cell>
          <cell r="B6576">
            <v>41.659551999999998</v>
          </cell>
          <cell r="C6576">
            <v>-80.157552999999993</v>
          </cell>
        </row>
        <row r="6577">
          <cell r="A6577">
            <v>16401</v>
          </cell>
          <cell r="B6577">
            <v>41.894652000000001</v>
          </cell>
          <cell r="C6577">
            <v>-80.311081000000001</v>
          </cell>
        </row>
        <row r="6578">
          <cell r="A6578">
            <v>16402</v>
          </cell>
          <cell r="B6578">
            <v>41.969141999999998</v>
          </cell>
          <cell r="C6578">
            <v>-79.477036999999996</v>
          </cell>
        </row>
        <row r="6579">
          <cell r="A6579">
            <v>16403</v>
          </cell>
          <cell r="B6579">
            <v>41.803393</v>
          </cell>
          <cell r="C6579">
            <v>-80.059382999999997</v>
          </cell>
        </row>
        <row r="6580">
          <cell r="A6580">
            <v>16404</v>
          </cell>
          <cell r="B6580">
            <v>41.666057000000002</v>
          </cell>
          <cell r="C6580">
            <v>-80.065792999999999</v>
          </cell>
        </row>
        <row r="6581">
          <cell r="A6581">
            <v>16405</v>
          </cell>
          <cell r="B6581">
            <v>41.943966000000003</v>
          </cell>
          <cell r="C6581">
            <v>-79.568293999999995</v>
          </cell>
        </row>
        <row r="6582">
          <cell r="A6582">
            <v>16406</v>
          </cell>
          <cell r="B6582">
            <v>41.757871000000002</v>
          </cell>
          <cell r="C6582">
            <v>-80.370322999999999</v>
          </cell>
        </row>
        <row r="6583">
          <cell r="A6583">
            <v>16407</v>
          </cell>
          <cell r="B6583">
            <v>41.924886000000001</v>
          </cell>
          <cell r="C6583">
            <v>-79.696549000000005</v>
          </cell>
        </row>
        <row r="6584">
          <cell r="A6584">
            <v>16410</v>
          </cell>
          <cell r="B6584">
            <v>41.921275000000001</v>
          </cell>
          <cell r="C6584">
            <v>-80.302761000000004</v>
          </cell>
        </row>
        <row r="6585">
          <cell r="A6585">
            <v>16411</v>
          </cell>
          <cell r="B6585">
            <v>41.982574</v>
          </cell>
          <cell r="C6585">
            <v>-80.439618999999993</v>
          </cell>
        </row>
        <row r="6586">
          <cell r="A6586">
            <v>16412</v>
          </cell>
          <cell r="B6586">
            <v>41.904249999999998</v>
          </cell>
          <cell r="C6586">
            <v>-80.157714999999996</v>
          </cell>
        </row>
        <row r="6587">
          <cell r="A6587">
            <v>16413</v>
          </cell>
          <cell r="B6587">
            <v>42.182747999999997</v>
          </cell>
          <cell r="C6587">
            <v>-80.064914999999999</v>
          </cell>
        </row>
        <row r="6588">
          <cell r="A6588">
            <v>16415</v>
          </cell>
          <cell r="B6588">
            <v>42.011544000000001</v>
          </cell>
          <cell r="C6588">
            <v>-80.335031999999998</v>
          </cell>
        </row>
        <row r="6589">
          <cell r="A6589">
            <v>16416</v>
          </cell>
          <cell r="B6589">
            <v>41.818831000000003</v>
          </cell>
          <cell r="C6589">
            <v>-79.446306000000007</v>
          </cell>
        </row>
        <row r="6590">
          <cell r="A6590">
            <v>16417</v>
          </cell>
          <cell r="B6590">
            <v>41.950718999999999</v>
          </cell>
          <cell r="C6590">
            <v>-80.295851999999996</v>
          </cell>
        </row>
        <row r="6591">
          <cell r="A6591">
            <v>16420</v>
          </cell>
          <cell r="B6591">
            <v>41.811681999999998</v>
          </cell>
          <cell r="C6591">
            <v>-79.264322000000007</v>
          </cell>
        </row>
        <row r="6592">
          <cell r="A6592">
            <v>16421</v>
          </cell>
          <cell r="B6592">
            <v>42.172938000000002</v>
          </cell>
          <cell r="C6592">
            <v>-79.937674999999999</v>
          </cell>
        </row>
        <row r="6593">
          <cell r="A6593">
            <v>16422</v>
          </cell>
          <cell r="B6593">
            <v>41.643144999999997</v>
          </cell>
          <cell r="C6593">
            <v>-80.394299000000004</v>
          </cell>
        </row>
        <row r="6594">
          <cell r="A6594">
            <v>16423</v>
          </cell>
          <cell r="B6594">
            <v>42.015788999999998</v>
          </cell>
          <cell r="C6594">
            <v>-80.346491999999998</v>
          </cell>
        </row>
        <row r="6595">
          <cell r="A6595">
            <v>16424</v>
          </cell>
          <cell r="B6595">
            <v>41.624388000000003</v>
          </cell>
          <cell r="C6595">
            <v>-80.452295000000007</v>
          </cell>
        </row>
        <row r="6596">
          <cell r="A6596">
            <v>16426</v>
          </cell>
          <cell r="B6596">
            <v>41.985964000000003</v>
          </cell>
          <cell r="C6596">
            <v>-80.132523000000006</v>
          </cell>
        </row>
        <row r="6597">
          <cell r="A6597">
            <v>16427</v>
          </cell>
          <cell r="B6597">
            <v>41.87726</v>
          </cell>
          <cell r="C6597">
            <v>-79.969167999999996</v>
          </cell>
        </row>
        <row r="6598">
          <cell r="A6598">
            <v>16428</v>
          </cell>
          <cell r="B6598">
            <v>42.176845</v>
          </cell>
          <cell r="C6598">
            <v>-79.841990999999993</v>
          </cell>
        </row>
        <row r="6599">
          <cell r="A6599">
            <v>16430</v>
          </cell>
          <cell r="B6599">
            <v>41.999881000000002</v>
          </cell>
          <cell r="C6599">
            <v>-80.425849999999997</v>
          </cell>
        </row>
        <row r="6600">
          <cell r="A6600">
            <v>16432</v>
          </cell>
          <cell r="B6600">
            <v>41.666057000000002</v>
          </cell>
          <cell r="C6600">
            <v>-80.065792999999999</v>
          </cell>
        </row>
        <row r="6601">
          <cell r="A6601">
            <v>16433</v>
          </cell>
          <cell r="B6601">
            <v>41.752837</v>
          </cell>
          <cell r="C6601">
            <v>-80.207487999999998</v>
          </cell>
        </row>
        <row r="6602">
          <cell r="A6602">
            <v>16434</v>
          </cell>
          <cell r="B6602">
            <v>41.667285999999997</v>
          </cell>
          <cell r="C6602">
            <v>-80.097316000000006</v>
          </cell>
        </row>
        <row r="6603">
          <cell r="A6603">
            <v>16435</v>
          </cell>
          <cell r="B6603">
            <v>41.800421</v>
          </cell>
          <cell r="C6603">
            <v>-80.371429000000006</v>
          </cell>
        </row>
        <row r="6604">
          <cell r="A6604">
            <v>16436</v>
          </cell>
          <cell r="B6604">
            <v>41.920017999999999</v>
          </cell>
          <cell r="C6604">
            <v>-79.448205999999999</v>
          </cell>
        </row>
        <row r="6605">
          <cell r="A6605">
            <v>16438</v>
          </cell>
          <cell r="B6605">
            <v>41.941617000000001</v>
          </cell>
          <cell r="C6605">
            <v>-79.845962999999998</v>
          </cell>
        </row>
        <row r="6606">
          <cell r="A6606">
            <v>16440</v>
          </cell>
          <cell r="B6606">
            <v>41.763964999999999</v>
          </cell>
          <cell r="C6606">
            <v>-80.098232999999993</v>
          </cell>
        </row>
        <row r="6607">
          <cell r="A6607">
            <v>16441</v>
          </cell>
          <cell r="B6607">
            <v>41.970601000000002</v>
          </cell>
          <cell r="C6607">
            <v>-79.997580999999997</v>
          </cell>
        </row>
        <row r="6608">
          <cell r="A6608">
            <v>16442</v>
          </cell>
          <cell r="B6608">
            <v>42.030403</v>
          </cell>
          <cell r="C6608">
            <v>-79.828985000000003</v>
          </cell>
        </row>
        <row r="6609">
          <cell r="A6609">
            <v>16443</v>
          </cell>
          <cell r="B6609">
            <v>41.935633000000003</v>
          </cell>
          <cell r="C6609">
            <v>-80.471462000000002</v>
          </cell>
        </row>
        <row r="6610">
          <cell r="A6610">
            <v>16444</v>
          </cell>
          <cell r="B6610">
            <v>42.182747999999997</v>
          </cell>
          <cell r="C6610">
            <v>-80.064914999999999</v>
          </cell>
        </row>
        <row r="6611">
          <cell r="A6611">
            <v>16475</v>
          </cell>
          <cell r="B6611">
            <v>42.182747999999997</v>
          </cell>
          <cell r="C6611">
            <v>-80.064914999999999</v>
          </cell>
        </row>
        <row r="6612">
          <cell r="A6612">
            <v>16501</v>
          </cell>
          <cell r="B6612">
            <v>42.087336999999998</v>
          </cell>
          <cell r="C6612">
            <v>-80.087340999999995</v>
          </cell>
        </row>
        <row r="6613">
          <cell r="A6613">
            <v>16502</v>
          </cell>
          <cell r="B6613">
            <v>42.110357</v>
          </cell>
          <cell r="C6613">
            <v>-80.100931000000003</v>
          </cell>
        </row>
        <row r="6614">
          <cell r="A6614">
            <v>16503</v>
          </cell>
          <cell r="B6614">
            <v>42.126756999999998</v>
          </cell>
          <cell r="C6614">
            <v>-80.061029000000005</v>
          </cell>
        </row>
        <row r="6615">
          <cell r="A6615">
            <v>16504</v>
          </cell>
          <cell r="B6615">
            <v>42.109555999999998</v>
          </cell>
          <cell r="C6615">
            <v>-80.050278000000006</v>
          </cell>
        </row>
        <row r="6616">
          <cell r="A6616">
            <v>16505</v>
          </cell>
          <cell r="B6616">
            <v>42.110857000000003</v>
          </cell>
          <cell r="C6616">
            <v>-80.153383000000005</v>
          </cell>
        </row>
        <row r="6617">
          <cell r="A6617">
            <v>16506</v>
          </cell>
          <cell r="B6617">
            <v>42.064456</v>
          </cell>
          <cell r="C6617">
            <v>-80.165682000000004</v>
          </cell>
        </row>
        <row r="6618">
          <cell r="A6618">
            <v>16507</v>
          </cell>
          <cell r="B6618">
            <v>42.134256999999998</v>
          </cell>
          <cell r="C6618">
            <v>-80.084041999999997</v>
          </cell>
        </row>
        <row r="6619">
          <cell r="A6619">
            <v>16508</v>
          </cell>
          <cell r="B6619">
            <v>42.097155999999998</v>
          </cell>
          <cell r="C6619">
            <v>-80.092830000000006</v>
          </cell>
        </row>
        <row r="6620">
          <cell r="A6620">
            <v>16509</v>
          </cell>
          <cell r="B6620">
            <v>42.048568000000003</v>
          </cell>
          <cell r="C6620">
            <v>-80.027928000000003</v>
          </cell>
        </row>
        <row r="6621">
          <cell r="A6621">
            <v>16510</v>
          </cell>
          <cell r="B6621">
            <v>42.108654999999999</v>
          </cell>
          <cell r="C6621">
            <v>-79.953503999999995</v>
          </cell>
        </row>
        <row r="6622">
          <cell r="A6622">
            <v>16511</v>
          </cell>
          <cell r="B6622">
            <v>42.160153000000001</v>
          </cell>
          <cell r="C6622">
            <v>-79.984375999999997</v>
          </cell>
        </row>
        <row r="6623">
          <cell r="A6623">
            <v>16512</v>
          </cell>
          <cell r="B6623">
            <v>42.030200999999998</v>
          </cell>
          <cell r="C6623">
            <v>-80.257855000000006</v>
          </cell>
        </row>
        <row r="6624">
          <cell r="A6624">
            <v>16514</v>
          </cell>
          <cell r="B6624">
            <v>42.182747999999997</v>
          </cell>
          <cell r="C6624">
            <v>-80.064914999999999</v>
          </cell>
        </row>
        <row r="6625">
          <cell r="A6625">
            <v>16515</v>
          </cell>
          <cell r="B6625">
            <v>42.182747999999997</v>
          </cell>
          <cell r="C6625">
            <v>-80.064914999999999</v>
          </cell>
        </row>
        <row r="6626">
          <cell r="A6626">
            <v>16522</v>
          </cell>
          <cell r="B6626">
            <v>42.182747999999997</v>
          </cell>
          <cell r="C6626">
            <v>-80.064914999999999</v>
          </cell>
        </row>
        <row r="6627">
          <cell r="A6627">
            <v>16530</v>
          </cell>
          <cell r="B6627">
            <v>42.182747999999997</v>
          </cell>
          <cell r="C6627">
            <v>-80.064914999999999</v>
          </cell>
        </row>
        <row r="6628">
          <cell r="A6628">
            <v>16531</v>
          </cell>
          <cell r="B6628">
            <v>42.182747999999997</v>
          </cell>
          <cell r="C6628">
            <v>-80.064914999999999</v>
          </cell>
        </row>
        <row r="6629">
          <cell r="A6629">
            <v>16532</v>
          </cell>
          <cell r="B6629">
            <v>42.182747999999997</v>
          </cell>
          <cell r="C6629">
            <v>-80.064914999999999</v>
          </cell>
        </row>
        <row r="6630">
          <cell r="A6630">
            <v>16533</v>
          </cell>
          <cell r="B6630">
            <v>42.182747999999997</v>
          </cell>
          <cell r="C6630">
            <v>-80.064914999999999</v>
          </cell>
        </row>
        <row r="6631">
          <cell r="A6631">
            <v>16534</v>
          </cell>
          <cell r="B6631">
            <v>42.182747999999997</v>
          </cell>
          <cell r="C6631">
            <v>-80.064914999999999</v>
          </cell>
        </row>
        <row r="6632">
          <cell r="A6632">
            <v>16538</v>
          </cell>
          <cell r="B6632">
            <v>42.182747999999997</v>
          </cell>
          <cell r="C6632">
            <v>-80.064914999999999</v>
          </cell>
        </row>
        <row r="6633">
          <cell r="A6633">
            <v>16541</v>
          </cell>
          <cell r="B6633">
            <v>42.182747999999997</v>
          </cell>
          <cell r="C6633">
            <v>-80.064914999999999</v>
          </cell>
        </row>
        <row r="6634">
          <cell r="A6634">
            <v>16544</v>
          </cell>
          <cell r="B6634">
            <v>42.182747999999997</v>
          </cell>
          <cell r="C6634">
            <v>-80.064914999999999</v>
          </cell>
        </row>
        <row r="6635">
          <cell r="A6635">
            <v>16546</v>
          </cell>
          <cell r="B6635">
            <v>42.182747999999997</v>
          </cell>
          <cell r="C6635">
            <v>-80.064914999999999</v>
          </cell>
        </row>
        <row r="6636">
          <cell r="A6636">
            <v>16550</v>
          </cell>
          <cell r="B6636">
            <v>42.182747999999997</v>
          </cell>
          <cell r="C6636">
            <v>-80.064914999999999</v>
          </cell>
        </row>
        <row r="6637">
          <cell r="A6637">
            <v>16553</v>
          </cell>
          <cell r="B6637">
            <v>42.182747999999997</v>
          </cell>
          <cell r="C6637">
            <v>-80.064914999999999</v>
          </cell>
        </row>
        <row r="6638">
          <cell r="A6638">
            <v>16554</v>
          </cell>
          <cell r="B6638">
            <v>42.182747999999997</v>
          </cell>
          <cell r="C6638">
            <v>-80.064914999999999</v>
          </cell>
        </row>
        <row r="6639">
          <cell r="A6639">
            <v>16558</v>
          </cell>
          <cell r="B6639">
            <v>42.182747999999997</v>
          </cell>
          <cell r="C6639">
            <v>-80.064914999999999</v>
          </cell>
        </row>
        <row r="6640">
          <cell r="A6640">
            <v>16563</v>
          </cell>
          <cell r="B6640">
            <v>42.182747999999997</v>
          </cell>
          <cell r="C6640">
            <v>-80.064914999999999</v>
          </cell>
        </row>
        <row r="6641">
          <cell r="A6641">
            <v>16565</v>
          </cell>
          <cell r="B6641">
            <v>42.182747999999997</v>
          </cell>
          <cell r="C6641">
            <v>-80.064914999999999</v>
          </cell>
        </row>
        <row r="6642">
          <cell r="A6642">
            <v>16601</v>
          </cell>
          <cell r="B6642">
            <v>40.489432999999998</v>
          </cell>
          <cell r="C6642">
            <v>-78.349874</v>
          </cell>
        </row>
        <row r="6643">
          <cell r="A6643">
            <v>16602</v>
          </cell>
          <cell r="B6643">
            <v>40.508218999999997</v>
          </cell>
          <cell r="C6643">
            <v>-78.382634999999993</v>
          </cell>
        </row>
        <row r="6644">
          <cell r="A6644">
            <v>16603</v>
          </cell>
          <cell r="B6644">
            <v>40.50177</v>
          </cell>
          <cell r="C6644">
            <v>-78.410034999999993</v>
          </cell>
        </row>
        <row r="6645">
          <cell r="A6645">
            <v>16611</v>
          </cell>
          <cell r="B6645">
            <v>40.54851</v>
          </cell>
          <cell r="C6645">
            <v>-78.095063999999994</v>
          </cell>
        </row>
        <row r="6646">
          <cell r="A6646">
            <v>16613</v>
          </cell>
          <cell r="B6646">
            <v>40.554875000000003</v>
          </cell>
          <cell r="C6646">
            <v>-78.544825000000003</v>
          </cell>
        </row>
        <row r="6647">
          <cell r="A6647">
            <v>16614</v>
          </cell>
          <cell r="B6647">
            <v>40.262310999999997</v>
          </cell>
          <cell r="C6647">
            <v>-78.421434000000005</v>
          </cell>
        </row>
        <row r="6648">
          <cell r="A6648">
            <v>16616</v>
          </cell>
          <cell r="B6648">
            <v>40.989114999999998</v>
          </cell>
          <cell r="C6648">
            <v>-78.422403000000003</v>
          </cell>
        </row>
        <row r="6649">
          <cell r="A6649">
            <v>16617</v>
          </cell>
          <cell r="B6649">
            <v>40.562666999999998</v>
          </cell>
          <cell r="C6649">
            <v>-78.363834999999995</v>
          </cell>
        </row>
        <row r="6650">
          <cell r="A6650">
            <v>16619</v>
          </cell>
          <cell r="B6650">
            <v>40.684686999999997</v>
          </cell>
          <cell r="C6650">
            <v>-78.413712000000004</v>
          </cell>
        </row>
        <row r="6651">
          <cell r="A6651">
            <v>16620</v>
          </cell>
          <cell r="B6651">
            <v>40.989114999999998</v>
          </cell>
          <cell r="C6651">
            <v>-78.422403000000003</v>
          </cell>
        </row>
        <row r="6652">
          <cell r="A6652">
            <v>16621</v>
          </cell>
          <cell r="B6652">
            <v>40.1999</v>
          </cell>
          <cell r="C6652">
            <v>-78.140811999999997</v>
          </cell>
        </row>
        <row r="6653">
          <cell r="A6653">
            <v>16622</v>
          </cell>
          <cell r="B6653">
            <v>40.402523000000002</v>
          </cell>
          <cell r="C6653">
            <v>-77.966977</v>
          </cell>
        </row>
        <row r="6654">
          <cell r="A6654">
            <v>16623</v>
          </cell>
          <cell r="B6654">
            <v>40.285075999999997</v>
          </cell>
          <cell r="C6654">
            <v>-78.022031999999996</v>
          </cell>
        </row>
        <row r="6655">
          <cell r="A6655">
            <v>16624</v>
          </cell>
          <cell r="B6655">
            <v>40.570219000000002</v>
          </cell>
          <cell r="C6655">
            <v>-78.599119000000002</v>
          </cell>
        </row>
        <row r="6656">
          <cell r="A6656">
            <v>16625</v>
          </cell>
          <cell r="B6656">
            <v>40.354931999999998</v>
          </cell>
          <cell r="C6656">
            <v>-78.46266</v>
          </cell>
        </row>
        <row r="6657">
          <cell r="A6657">
            <v>16627</v>
          </cell>
          <cell r="B6657">
            <v>40.749628999999999</v>
          </cell>
          <cell r="C6657">
            <v>-78.536067000000003</v>
          </cell>
        </row>
        <row r="6658">
          <cell r="A6658">
            <v>16629</v>
          </cell>
          <cell r="B6658">
            <v>40.521777999999998</v>
          </cell>
          <cell r="C6658">
            <v>-78.526274000000001</v>
          </cell>
        </row>
        <row r="6659">
          <cell r="A6659">
            <v>16630</v>
          </cell>
          <cell r="B6659">
            <v>40.470717999999998</v>
          </cell>
          <cell r="C6659">
            <v>-78.589460000000003</v>
          </cell>
        </row>
        <row r="6660">
          <cell r="A6660">
            <v>16631</v>
          </cell>
          <cell r="B6660">
            <v>40.493521999999999</v>
          </cell>
          <cell r="C6660">
            <v>-78.368228999999999</v>
          </cell>
        </row>
        <row r="6661">
          <cell r="A6661">
            <v>16633</v>
          </cell>
          <cell r="B6661">
            <v>40.160065000000003</v>
          </cell>
          <cell r="C6661">
            <v>-78.234638000000004</v>
          </cell>
        </row>
        <row r="6662">
          <cell r="A6662">
            <v>16634</v>
          </cell>
          <cell r="B6662">
            <v>40.402523000000002</v>
          </cell>
          <cell r="C6662">
            <v>-77.966977</v>
          </cell>
        </row>
        <row r="6663">
          <cell r="A6663">
            <v>16635</v>
          </cell>
          <cell r="B6663">
            <v>40.510278</v>
          </cell>
          <cell r="C6663">
            <v>-78.407982000000004</v>
          </cell>
        </row>
        <row r="6664">
          <cell r="A6664">
            <v>16636</v>
          </cell>
          <cell r="B6664">
            <v>40.60772</v>
          </cell>
          <cell r="C6664">
            <v>-78.526782999999995</v>
          </cell>
        </row>
        <row r="6665">
          <cell r="A6665">
            <v>16637</v>
          </cell>
          <cell r="B6665">
            <v>40.349335000000004</v>
          </cell>
          <cell r="C6665">
            <v>-78.442465999999996</v>
          </cell>
        </row>
        <row r="6666">
          <cell r="A6666">
            <v>16638</v>
          </cell>
          <cell r="B6666">
            <v>40.402523000000002</v>
          </cell>
          <cell r="C6666">
            <v>-77.966977</v>
          </cell>
        </row>
        <row r="6667">
          <cell r="A6667">
            <v>16639</v>
          </cell>
          <cell r="B6667">
            <v>40.671194999999997</v>
          </cell>
          <cell r="C6667">
            <v>-78.508823000000007</v>
          </cell>
        </row>
        <row r="6668">
          <cell r="A6668">
            <v>16640</v>
          </cell>
          <cell r="B6668">
            <v>40.687598000000001</v>
          </cell>
          <cell r="C6668">
            <v>-78.552346</v>
          </cell>
        </row>
        <row r="6669">
          <cell r="A6669">
            <v>16641</v>
          </cell>
          <cell r="B6669">
            <v>40.507567000000002</v>
          </cell>
          <cell r="C6669">
            <v>-78.576207999999994</v>
          </cell>
        </row>
        <row r="6670">
          <cell r="A6670">
            <v>16644</v>
          </cell>
          <cell r="B6670">
            <v>40.717844999999997</v>
          </cell>
          <cell r="C6670">
            <v>-78.463678999999999</v>
          </cell>
        </row>
        <row r="6671">
          <cell r="A6671">
            <v>16645</v>
          </cell>
          <cell r="B6671">
            <v>40.989114999999998</v>
          </cell>
          <cell r="C6671">
            <v>-78.422403000000003</v>
          </cell>
        </row>
        <row r="6672">
          <cell r="A6672">
            <v>16646</v>
          </cell>
          <cell r="B6672">
            <v>40.680895999999997</v>
          </cell>
          <cell r="C6672">
            <v>-78.599266</v>
          </cell>
        </row>
        <row r="6673">
          <cell r="A6673">
            <v>16647</v>
          </cell>
          <cell r="B6673">
            <v>40.402523000000002</v>
          </cell>
          <cell r="C6673">
            <v>-77.966977</v>
          </cell>
        </row>
        <row r="6674">
          <cell r="A6674">
            <v>16648</v>
          </cell>
          <cell r="B6674">
            <v>40.432059000000002</v>
          </cell>
          <cell r="C6674">
            <v>-78.364964999999998</v>
          </cell>
        </row>
        <row r="6675">
          <cell r="A6675">
            <v>16650</v>
          </cell>
          <cell r="B6675">
            <v>40.108984</v>
          </cell>
          <cell r="C6675">
            <v>-78.279286999999997</v>
          </cell>
        </row>
        <row r="6676">
          <cell r="A6676">
            <v>16651</v>
          </cell>
          <cell r="B6676">
            <v>40.789949999999997</v>
          </cell>
          <cell r="C6676">
            <v>-78.377189000000001</v>
          </cell>
        </row>
        <row r="6677">
          <cell r="A6677">
            <v>16652</v>
          </cell>
          <cell r="B6677">
            <v>40.515371000000002</v>
          </cell>
          <cell r="C6677">
            <v>-77.975879000000006</v>
          </cell>
        </row>
        <row r="6678">
          <cell r="A6678">
            <v>16654</v>
          </cell>
          <cell r="B6678">
            <v>40.402523000000002</v>
          </cell>
          <cell r="C6678">
            <v>-77.966977</v>
          </cell>
        </row>
        <row r="6679">
          <cell r="A6679">
            <v>16655</v>
          </cell>
          <cell r="B6679">
            <v>40.250383999999997</v>
          </cell>
          <cell r="C6679">
            <v>-78.537796</v>
          </cell>
        </row>
        <row r="6680">
          <cell r="A6680">
            <v>16656</v>
          </cell>
          <cell r="B6680">
            <v>40.989114999999998</v>
          </cell>
          <cell r="C6680">
            <v>-78.422403000000003</v>
          </cell>
        </row>
        <row r="6681">
          <cell r="A6681">
            <v>16657</v>
          </cell>
          <cell r="B6681">
            <v>40.385496000000003</v>
          </cell>
          <cell r="C6681">
            <v>-78.172245000000004</v>
          </cell>
        </row>
        <row r="6682">
          <cell r="A6682">
            <v>16659</v>
          </cell>
          <cell r="B6682">
            <v>40.170265999999998</v>
          </cell>
          <cell r="C6682">
            <v>-78.385340999999997</v>
          </cell>
        </row>
        <row r="6683">
          <cell r="A6683">
            <v>16660</v>
          </cell>
          <cell r="B6683">
            <v>40.402523000000002</v>
          </cell>
          <cell r="C6683">
            <v>-77.966977</v>
          </cell>
        </row>
        <row r="6684">
          <cell r="A6684">
            <v>16661</v>
          </cell>
          <cell r="B6684">
            <v>40.830471000000003</v>
          </cell>
          <cell r="C6684">
            <v>-78.435524999999998</v>
          </cell>
        </row>
        <row r="6685">
          <cell r="A6685">
            <v>16662</v>
          </cell>
          <cell r="B6685">
            <v>40.339840000000002</v>
          </cell>
          <cell r="C6685">
            <v>-78.336708999999999</v>
          </cell>
        </row>
        <row r="6686">
          <cell r="A6686">
            <v>16663</v>
          </cell>
          <cell r="B6686">
            <v>40.989114999999998</v>
          </cell>
          <cell r="C6686">
            <v>-78.422403000000003</v>
          </cell>
        </row>
        <row r="6687">
          <cell r="A6687">
            <v>16664</v>
          </cell>
          <cell r="B6687">
            <v>40.193882000000002</v>
          </cell>
          <cell r="C6687">
            <v>-78.426719000000006</v>
          </cell>
        </row>
        <row r="6688">
          <cell r="A6688">
            <v>16665</v>
          </cell>
          <cell r="B6688">
            <v>40.385506999999997</v>
          </cell>
          <cell r="C6688">
            <v>-78.447236000000004</v>
          </cell>
        </row>
        <row r="6689">
          <cell r="A6689">
            <v>16666</v>
          </cell>
          <cell r="B6689">
            <v>40.822197000000003</v>
          </cell>
          <cell r="C6689">
            <v>-78.455354999999997</v>
          </cell>
        </row>
        <row r="6690">
          <cell r="A6690">
            <v>16667</v>
          </cell>
          <cell r="B6690">
            <v>40.181801</v>
          </cell>
          <cell r="C6690">
            <v>-78.493370999999996</v>
          </cell>
        </row>
        <row r="6691">
          <cell r="A6691">
            <v>16668</v>
          </cell>
          <cell r="B6691">
            <v>40.633518000000002</v>
          </cell>
          <cell r="C6691">
            <v>-78.608256999999995</v>
          </cell>
        </row>
        <row r="6692">
          <cell r="A6692">
            <v>16669</v>
          </cell>
          <cell r="B6692">
            <v>40.583226000000003</v>
          </cell>
          <cell r="C6692">
            <v>-78.073445000000007</v>
          </cell>
        </row>
        <row r="6693">
          <cell r="A6693">
            <v>16670</v>
          </cell>
          <cell r="B6693">
            <v>40.254863999999998</v>
          </cell>
          <cell r="C6693">
            <v>-78.512461999999999</v>
          </cell>
        </row>
        <row r="6694">
          <cell r="A6694">
            <v>16671</v>
          </cell>
          <cell r="B6694">
            <v>40.989114999999998</v>
          </cell>
          <cell r="C6694">
            <v>-78.422403000000003</v>
          </cell>
        </row>
        <row r="6695">
          <cell r="A6695">
            <v>16672</v>
          </cell>
          <cell r="B6695">
            <v>40.175325000000001</v>
          </cell>
          <cell r="C6695">
            <v>-78.249266000000006</v>
          </cell>
        </row>
        <row r="6696">
          <cell r="A6696">
            <v>16673</v>
          </cell>
          <cell r="B6696">
            <v>40.335467000000001</v>
          </cell>
          <cell r="C6696">
            <v>-78.387540999999999</v>
          </cell>
        </row>
        <row r="6697">
          <cell r="A6697">
            <v>16674</v>
          </cell>
          <cell r="B6697">
            <v>40.186464999999998</v>
          </cell>
          <cell r="C6697">
            <v>-78.116187999999994</v>
          </cell>
        </row>
        <row r="6698">
          <cell r="A6698">
            <v>16675</v>
          </cell>
          <cell r="B6698">
            <v>40.671180999999997</v>
          </cell>
          <cell r="C6698">
            <v>-78.675548000000006</v>
          </cell>
        </row>
        <row r="6699">
          <cell r="A6699">
            <v>16677</v>
          </cell>
          <cell r="B6699">
            <v>40.813628000000001</v>
          </cell>
          <cell r="C6699">
            <v>-78.238985999999997</v>
          </cell>
        </row>
        <row r="6700">
          <cell r="A6700">
            <v>16678</v>
          </cell>
          <cell r="B6700">
            <v>40.201875999999999</v>
          </cell>
          <cell r="C6700">
            <v>-78.252527999999998</v>
          </cell>
        </row>
        <row r="6701">
          <cell r="A6701">
            <v>16679</v>
          </cell>
          <cell r="B6701">
            <v>40.169798999999998</v>
          </cell>
          <cell r="C6701">
            <v>-78.212185000000005</v>
          </cell>
        </row>
        <row r="6702">
          <cell r="A6702">
            <v>16680</v>
          </cell>
          <cell r="B6702">
            <v>40.760115999999996</v>
          </cell>
          <cell r="C6702">
            <v>-78.450042999999994</v>
          </cell>
        </row>
        <row r="6703">
          <cell r="A6703">
            <v>16681</v>
          </cell>
          <cell r="B6703">
            <v>40.989114999999998</v>
          </cell>
          <cell r="C6703">
            <v>-78.422403000000003</v>
          </cell>
        </row>
        <row r="6704">
          <cell r="A6704">
            <v>16682</v>
          </cell>
          <cell r="B6704">
            <v>40.271126000000002</v>
          </cell>
          <cell r="C6704">
            <v>-78.458780000000004</v>
          </cell>
        </row>
        <row r="6705">
          <cell r="A6705">
            <v>16683</v>
          </cell>
          <cell r="B6705">
            <v>40.402523000000002</v>
          </cell>
          <cell r="C6705">
            <v>-77.966977</v>
          </cell>
        </row>
        <row r="6706">
          <cell r="A6706">
            <v>16684</v>
          </cell>
          <cell r="B6706">
            <v>40.636690999999999</v>
          </cell>
          <cell r="C6706">
            <v>-78.303613999999996</v>
          </cell>
        </row>
        <row r="6707">
          <cell r="A6707">
            <v>16685</v>
          </cell>
          <cell r="B6707">
            <v>40.270964999999997</v>
          </cell>
          <cell r="C6707">
            <v>-78.077243999999993</v>
          </cell>
        </row>
        <row r="6708">
          <cell r="A6708">
            <v>16686</v>
          </cell>
          <cell r="B6708">
            <v>40.522067999999997</v>
          </cell>
          <cell r="C6708">
            <v>-78.340045000000003</v>
          </cell>
        </row>
        <row r="6709">
          <cell r="A6709">
            <v>16689</v>
          </cell>
          <cell r="B6709">
            <v>39.943762</v>
          </cell>
          <cell r="C6709">
            <v>-78.122264999999999</v>
          </cell>
        </row>
        <row r="6710">
          <cell r="A6710">
            <v>16691</v>
          </cell>
          <cell r="B6710">
            <v>39.943762</v>
          </cell>
          <cell r="C6710">
            <v>-78.122264999999999</v>
          </cell>
        </row>
        <row r="6711">
          <cell r="A6711">
            <v>16692</v>
          </cell>
          <cell r="B6711">
            <v>40.745168999999997</v>
          </cell>
          <cell r="C6711">
            <v>-78.676829999999995</v>
          </cell>
        </row>
        <row r="6712">
          <cell r="A6712">
            <v>16693</v>
          </cell>
          <cell r="B6712">
            <v>40.402532000000001</v>
          </cell>
          <cell r="C6712">
            <v>-78.255763999999999</v>
          </cell>
        </row>
        <row r="6713">
          <cell r="A6713">
            <v>16694</v>
          </cell>
          <cell r="B6713">
            <v>40.165987000000001</v>
          </cell>
          <cell r="C6713">
            <v>-78.138143999999997</v>
          </cell>
        </row>
        <row r="6714">
          <cell r="A6714">
            <v>16695</v>
          </cell>
          <cell r="B6714">
            <v>40.230406000000002</v>
          </cell>
          <cell r="C6714">
            <v>-78.358877000000007</v>
          </cell>
        </row>
        <row r="6715">
          <cell r="A6715">
            <v>16698</v>
          </cell>
          <cell r="B6715">
            <v>40.989114999999998</v>
          </cell>
          <cell r="C6715">
            <v>-78.422403000000003</v>
          </cell>
        </row>
        <row r="6716">
          <cell r="A6716">
            <v>16699</v>
          </cell>
          <cell r="B6716">
            <v>40.484487000000001</v>
          </cell>
          <cell r="C6716">
            <v>-78.702224000000001</v>
          </cell>
        </row>
        <row r="6717">
          <cell r="A6717">
            <v>16701</v>
          </cell>
          <cell r="B6717">
            <v>41.862341000000001</v>
          </cell>
          <cell r="C6717">
            <v>-78.637309999999999</v>
          </cell>
        </row>
        <row r="6718">
          <cell r="A6718">
            <v>16720</v>
          </cell>
          <cell r="B6718">
            <v>41.615099000000001</v>
          </cell>
          <cell r="C6718">
            <v>-77.957975000000005</v>
          </cell>
        </row>
        <row r="6719">
          <cell r="A6719">
            <v>16724</v>
          </cell>
          <cell r="B6719">
            <v>41.801077999999997</v>
          </cell>
          <cell r="C6719">
            <v>-78.579739000000004</v>
          </cell>
        </row>
        <row r="6720">
          <cell r="A6720">
            <v>16725</v>
          </cell>
          <cell r="B6720">
            <v>41.885486999999998</v>
          </cell>
          <cell r="C6720">
            <v>-78.723197999999996</v>
          </cell>
        </row>
        <row r="6721">
          <cell r="A6721">
            <v>16726</v>
          </cell>
          <cell r="B6721">
            <v>41.818644999999997</v>
          </cell>
          <cell r="C6721">
            <v>-78.595669000000001</v>
          </cell>
        </row>
        <row r="6722">
          <cell r="A6722">
            <v>16727</v>
          </cell>
          <cell r="B6722">
            <v>41.982785999999997</v>
          </cell>
          <cell r="C6722">
            <v>-78.546304000000006</v>
          </cell>
        </row>
        <row r="6723">
          <cell r="A6723">
            <v>16728</v>
          </cell>
          <cell r="B6723">
            <v>41.415877999999999</v>
          </cell>
          <cell r="C6723">
            <v>-78.665057000000004</v>
          </cell>
        </row>
        <row r="6724">
          <cell r="A6724">
            <v>16729</v>
          </cell>
          <cell r="B6724">
            <v>41.960889999999999</v>
          </cell>
          <cell r="C6724">
            <v>-78.486098999999996</v>
          </cell>
        </row>
        <row r="6725">
          <cell r="A6725">
            <v>16730</v>
          </cell>
          <cell r="B6725">
            <v>41.801077999999997</v>
          </cell>
          <cell r="C6725">
            <v>-78.579739000000004</v>
          </cell>
        </row>
        <row r="6726">
          <cell r="A6726">
            <v>16731</v>
          </cell>
          <cell r="B6726">
            <v>41.941327999999999</v>
          </cell>
          <cell r="C6726">
            <v>-78.361926999999994</v>
          </cell>
        </row>
        <row r="6727">
          <cell r="A6727">
            <v>16732</v>
          </cell>
          <cell r="B6727">
            <v>41.801077999999997</v>
          </cell>
          <cell r="C6727">
            <v>-78.579739000000004</v>
          </cell>
        </row>
        <row r="6728">
          <cell r="A6728">
            <v>16733</v>
          </cell>
          <cell r="B6728">
            <v>41.801077999999997</v>
          </cell>
          <cell r="C6728">
            <v>-78.579739000000004</v>
          </cell>
        </row>
        <row r="6729">
          <cell r="A6729">
            <v>16734</v>
          </cell>
          <cell r="B6729">
            <v>41.619213000000002</v>
          </cell>
          <cell r="C6729">
            <v>-78.839412999999993</v>
          </cell>
        </row>
        <row r="6730">
          <cell r="A6730">
            <v>16735</v>
          </cell>
          <cell r="B6730">
            <v>41.795662</v>
          </cell>
          <cell r="C6730">
            <v>-78.631754999999998</v>
          </cell>
        </row>
        <row r="6731">
          <cell r="A6731">
            <v>16738</v>
          </cell>
          <cell r="B6731">
            <v>41.836866000000001</v>
          </cell>
          <cell r="C6731">
            <v>-78.691581999999997</v>
          </cell>
        </row>
        <row r="6732">
          <cell r="A6732">
            <v>16740</v>
          </cell>
          <cell r="B6732">
            <v>41.719284000000002</v>
          </cell>
          <cell r="C6732">
            <v>-78.623041999999998</v>
          </cell>
        </row>
        <row r="6733">
          <cell r="A6733">
            <v>16743</v>
          </cell>
          <cell r="B6733">
            <v>41.881850999999997</v>
          </cell>
          <cell r="C6733">
            <v>-78.457877999999994</v>
          </cell>
        </row>
        <row r="6734">
          <cell r="A6734">
            <v>16744</v>
          </cell>
          <cell r="B6734">
            <v>41.878329999999998</v>
          </cell>
          <cell r="C6734">
            <v>-78.557219000000003</v>
          </cell>
        </row>
        <row r="6735">
          <cell r="A6735">
            <v>16745</v>
          </cell>
          <cell r="B6735">
            <v>41.919564999999999</v>
          </cell>
          <cell r="C6735">
            <v>-78.485609999999994</v>
          </cell>
        </row>
        <row r="6736">
          <cell r="A6736">
            <v>16746</v>
          </cell>
          <cell r="B6736">
            <v>41.737627000000003</v>
          </cell>
          <cell r="C6736">
            <v>-77.902366000000001</v>
          </cell>
        </row>
        <row r="6737">
          <cell r="A6737">
            <v>16748</v>
          </cell>
          <cell r="B6737">
            <v>41.963791000000001</v>
          </cell>
          <cell r="C6737">
            <v>-78.188866000000004</v>
          </cell>
        </row>
        <row r="6738">
          <cell r="A6738">
            <v>16749</v>
          </cell>
          <cell r="B6738">
            <v>41.798748000000003</v>
          </cell>
          <cell r="C6738">
            <v>-78.539192</v>
          </cell>
        </row>
        <row r="6739">
          <cell r="A6739">
            <v>16750</v>
          </cell>
          <cell r="B6739">
            <v>41.801077999999997</v>
          </cell>
          <cell r="C6739">
            <v>-78.579739000000004</v>
          </cell>
        </row>
        <row r="6740">
          <cell r="A6740">
            <v>16751</v>
          </cell>
          <cell r="B6740">
            <v>41.801077999999997</v>
          </cell>
          <cell r="C6740">
            <v>-78.579739000000004</v>
          </cell>
        </row>
        <row r="6741">
          <cell r="A6741">
            <v>16801</v>
          </cell>
          <cell r="B6741">
            <v>40.881934999999999</v>
          </cell>
          <cell r="C6741">
            <v>-77.867822000000004</v>
          </cell>
        </row>
        <row r="6742">
          <cell r="A6742">
            <v>16802</v>
          </cell>
          <cell r="B6742">
            <v>40.799672000000001</v>
          </cell>
          <cell r="C6742">
            <v>-77.862339000000006</v>
          </cell>
        </row>
        <row r="6743">
          <cell r="A6743">
            <v>16803</v>
          </cell>
          <cell r="B6743">
            <v>40.878720999999999</v>
          </cell>
          <cell r="C6743">
            <v>-77.757998999999998</v>
          </cell>
        </row>
        <row r="6744">
          <cell r="A6744">
            <v>16804</v>
          </cell>
          <cell r="B6744">
            <v>40.972228999999999</v>
          </cell>
          <cell r="C6744">
            <v>-77.760171999999997</v>
          </cell>
        </row>
        <row r="6745">
          <cell r="A6745">
            <v>16805</v>
          </cell>
          <cell r="B6745">
            <v>40.972228999999999</v>
          </cell>
          <cell r="C6745">
            <v>-77.760171999999997</v>
          </cell>
        </row>
        <row r="6746">
          <cell r="A6746">
            <v>16820</v>
          </cell>
          <cell r="B6746">
            <v>40.898690000000002</v>
          </cell>
          <cell r="C6746">
            <v>-77.456183999999993</v>
          </cell>
        </row>
        <row r="6747">
          <cell r="A6747">
            <v>16821</v>
          </cell>
          <cell r="B6747">
            <v>40.989114999999998</v>
          </cell>
          <cell r="C6747">
            <v>-78.422403000000003</v>
          </cell>
        </row>
        <row r="6748">
          <cell r="A6748">
            <v>16822</v>
          </cell>
          <cell r="B6748">
            <v>41.105476000000003</v>
          </cell>
          <cell r="C6748">
            <v>-77.505529999999993</v>
          </cell>
        </row>
        <row r="6749">
          <cell r="A6749">
            <v>16823</v>
          </cell>
          <cell r="B6749">
            <v>40.897823000000002</v>
          </cell>
          <cell r="C6749">
            <v>-77.773188000000005</v>
          </cell>
        </row>
        <row r="6750">
          <cell r="A6750">
            <v>16825</v>
          </cell>
          <cell r="B6750">
            <v>40.990006000000001</v>
          </cell>
          <cell r="C6750">
            <v>-78.360612000000003</v>
          </cell>
        </row>
        <row r="6751">
          <cell r="A6751">
            <v>16826</v>
          </cell>
          <cell r="B6751">
            <v>40.972228999999999</v>
          </cell>
          <cell r="C6751">
            <v>-77.760171999999997</v>
          </cell>
        </row>
        <row r="6752">
          <cell r="A6752">
            <v>16827</v>
          </cell>
          <cell r="B6752">
            <v>40.885162000000001</v>
          </cell>
          <cell r="C6752">
            <v>-77.644896000000003</v>
          </cell>
        </row>
        <row r="6753">
          <cell r="A6753">
            <v>16828</v>
          </cell>
          <cell r="B6753">
            <v>40.807972999999997</v>
          </cell>
          <cell r="C6753">
            <v>-77.703941999999998</v>
          </cell>
        </row>
        <row r="6754">
          <cell r="A6754">
            <v>16829</v>
          </cell>
          <cell r="B6754">
            <v>40.932544999999998</v>
          </cell>
          <cell r="C6754">
            <v>-77.763471999999993</v>
          </cell>
        </row>
        <row r="6755">
          <cell r="A6755">
            <v>16830</v>
          </cell>
          <cell r="B6755">
            <v>41.037562999999999</v>
          </cell>
          <cell r="C6755">
            <v>-78.435491999999996</v>
          </cell>
        </row>
        <row r="6756">
          <cell r="A6756">
            <v>16832</v>
          </cell>
          <cell r="B6756">
            <v>40.838329000000002</v>
          </cell>
          <cell r="C6756">
            <v>-77.450929000000002</v>
          </cell>
        </row>
        <row r="6757">
          <cell r="A6757">
            <v>16833</v>
          </cell>
          <cell r="B6757">
            <v>40.949207999999999</v>
          </cell>
          <cell r="C6757">
            <v>-78.582308999999995</v>
          </cell>
        </row>
        <row r="6758">
          <cell r="A6758">
            <v>16834</v>
          </cell>
          <cell r="B6758">
            <v>40.989114999999998</v>
          </cell>
          <cell r="C6758">
            <v>-78.422403000000003</v>
          </cell>
        </row>
        <row r="6759">
          <cell r="A6759">
            <v>16835</v>
          </cell>
          <cell r="B6759">
            <v>40.904645000000002</v>
          </cell>
          <cell r="C6759">
            <v>-77.875191000000001</v>
          </cell>
        </row>
        <row r="6760">
          <cell r="A6760">
            <v>16836</v>
          </cell>
          <cell r="B6760">
            <v>40.989114999999998</v>
          </cell>
          <cell r="C6760">
            <v>-78.422403000000003</v>
          </cell>
        </row>
        <row r="6761">
          <cell r="A6761">
            <v>16837</v>
          </cell>
          <cell r="B6761">
            <v>40.989114999999998</v>
          </cell>
          <cell r="C6761">
            <v>-78.422403000000003</v>
          </cell>
        </row>
        <row r="6762">
          <cell r="A6762">
            <v>16838</v>
          </cell>
          <cell r="B6762">
            <v>40.989114999999998</v>
          </cell>
          <cell r="C6762">
            <v>-78.422403000000003</v>
          </cell>
        </row>
        <row r="6763">
          <cell r="A6763">
            <v>16839</v>
          </cell>
          <cell r="B6763">
            <v>40.989114999999998</v>
          </cell>
          <cell r="C6763">
            <v>-78.422403000000003</v>
          </cell>
        </row>
        <row r="6764">
          <cell r="A6764">
            <v>16840</v>
          </cell>
          <cell r="B6764">
            <v>40.989114999999998</v>
          </cell>
          <cell r="C6764">
            <v>-78.422403000000003</v>
          </cell>
        </row>
        <row r="6765">
          <cell r="A6765">
            <v>16841</v>
          </cell>
          <cell r="B6765">
            <v>40.918199000000001</v>
          </cell>
          <cell r="C6765">
            <v>-77.679654999999997</v>
          </cell>
        </row>
        <row r="6766">
          <cell r="A6766">
            <v>16843</v>
          </cell>
          <cell r="B6766">
            <v>41.003006999999997</v>
          </cell>
          <cell r="C6766">
            <v>-78.464189000000005</v>
          </cell>
        </row>
        <row r="6767">
          <cell r="A6767">
            <v>16844</v>
          </cell>
          <cell r="B6767">
            <v>40.901933999999997</v>
          </cell>
          <cell r="C6767">
            <v>-77.750811999999996</v>
          </cell>
        </row>
        <row r="6768">
          <cell r="A6768">
            <v>16845</v>
          </cell>
          <cell r="B6768">
            <v>40.989114999999998</v>
          </cell>
          <cell r="C6768">
            <v>-78.422403000000003</v>
          </cell>
        </row>
        <row r="6769">
          <cell r="A6769">
            <v>16847</v>
          </cell>
          <cell r="B6769">
            <v>40.989114999999998</v>
          </cell>
          <cell r="C6769">
            <v>-78.422403000000003</v>
          </cell>
        </row>
        <row r="6770">
          <cell r="A6770">
            <v>16848</v>
          </cell>
          <cell r="B6770">
            <v>41.220635000000001</v>
          </cell>
          <cell r="C6770">
            <v>-77.618532000000002</v>
          </cell>
        </row>
        <row r="6771">
          <cell r="A6771">
            <v>16849</v>
          </cell>
          <cell r="B6771">
            <v>40.989114999999998</v>
          </cell>
          <cell r="C6771">
            <v>-78.422403000000003</v>
          </cell>
        </row>
        <row r="6772">
          <cell r="A6772">
            <v>16850</v>
          </cell>
          <cell r="B6772">
            <v>40.989114999999998</v>
          </cell>
          <cell r="C6772">
            <v>-78.422403000000003</v>
          </cell>
        </row>
        <row r="6773">
          <cell r="A6773">
            <v>16851</v>
          </cell>
          <cell r="B6773">
            <v>40.808151000000002</v>
          </cell>
          <cell r="C6773">
            <v>-77.812524999999994</v>
          </cell>
        </row>
        <row r="6774">
          <cell r="A6774">
            <v>16852</v>
          </cell>
          <cell r="B6774">
            <v>40.972228999999999</v>
          </cell>
          <cell r="C6774">
            <v>-77.760171999999997</v>
          </cell>
        </row>
        <row r="6775">
          <cell r="A6775">
            <v>16853</v>
          </cell>
          <cell r="B6775">
            <v>40.954079999999998</v>
          </cell>
          <cell r="C6775">
            <v>-77.781464999999997</v>
          </cell>
        </row>
        <row r="6776">
          <cell r="A6776">
            <v>16854</v>
          </cell>
          <cell r="B6776">
            <v>40.893455000000003</v>
          </cell>
          <cell r="C6776">
            <v>-77.473298</v>
          </cell>
        </row>
        <row r="6777">
          <cell r="A6777">
            <v>16855</v>
          </cell>
          <cell r="B6777">
            <v>40.989114999999998</v>
          </cell>
          <cell r="C6777">
            <v>-78.422403000000003</v>
          </cell>
        </row>
        <row r="6778">
          <cell r="A6778">
            <v>16856</v>
          </cell>
          <cell r="B6778">
            <v>40.929850999999999</v>
          </cell>
          <cell r="C6778">
            <v>-77.638891999999998</v>
          </cell>
        </row>
        <row r="6779">
          <cell r="A6779">
            <v>16858</v>
          </cell>
          <cell r="B6779">
            <v>40.968910000000001</v>
          </cell>
          <cell r="C6779">
            <v>-78.191551000000004</v>
          </cell>
        </row>
        <row r="6780">
          <cell r="A6780">
            <v>16859</v>
          </cell>
          <cell r="B6780">
            <v>40.900499000000003</v>
          </cell>
          <cell r="C6780">
            <v>-78.025893999999994</v>
          </cell>
        </row>
        <row r="6781">
          <cell r="A6781">
            <v>16860</v>
          </cell>
          <cell r="B6781">
            <v>40.989114999999998</v>
          </cell>
          <cell r="C6781">
            <v>-78.422403000000003</v>
          </cell>
        </row>
        <row r="6782">
          <cell r="A6782">
            <v>16861</v>
          </cell>
          <cell r="B6782">
            <v>40.989114999999998</v>
          </cell>
          <cell r="C6782">
            <v>-78.422403000000003</v>
          </cell>
        </row>
        <row r="6783">
          <cell r="A6783">
            <v>16863</v>
          </cell>
          <cell r="B6783">
            <v>40.989114999999998</v>
          </cell>
          <cell r="C6783">
            <v>-78.422403000000003</v>
          </cell>
        </row>
        <row r="6784">
          <cell r="A6784">
            <v>16864</v>
          </cell>
          <cell r="B6784">
            <v>40.972228999999999</v>
          </cell>
          <cell r="C6784">
            <v>-77.760171999999997</v>
          </cell>
        </row>
        <row r="6785">
          <cell r="A6785">
            <v>16865</v>
          </cell>
          <cell r="B6785">
            <v>40.868074999999997</v>
          </cell>
          <cell r="C6785">
            <v>-77.957408999999998</v>
          </cell>
        </row>
        <row r="6786">
          <cell r="A6786">
            <v>16866</v>
          </cell>
          <cell r="B6786">
            <v>40.905166000000001</v>
          </cell>
          <cell r="C6786">
            <v>-77.844216000000003</v>
          </cell>
        </row>
        <row r="6787">
          <cell r="A6787">
            <v>16868</v>
          </cell>
          <cell r="B6787">
            <v>40.726405</v>
          </cell>
          <cell r="C6787">
            <v>-77.911776000000003</v>
          </cell>
        </row>
        <row r="6788">
          <cell r="A6788">
            <v>16870</v>
          </cell>
          <cell r="B6788">
            <v>40.913584</v>
          </cell>
          <cell r="C6788">
            <v>-77.829725999999994</v>
          </cell>
        </row>
        <row r="6789">
          <cell r="A6789">
            <v>16871</v>
          </cell>
          <cell r="B6789">
            <v>40.989114999999998</v>
          </cell>
          <cell r="C6789">
            <v>-78.422403000000003</v>
          </cell>
        </row>
        <row r="6790">
          <cell r="A6790">
            <v>16872</v>
          </cell>
          <cell r="B6790">
            <v>40.939914999999999</v>
          </cell>
          <cell r="C6790">
            <v>-77.448451000000006</v>
          </cell>
        </row>
        <row r="6791">
          <cell r="A6791">
            <v>16873</v>
          </cell>
          <cell r="B6791">
            <v>40.989114999999998</v>
          </cell>
          <cell r="C6791">
            <v>-78.422403000000003</v>
          </cell>
        </row>
        <row r="6792">
          <cell r="A6792">
            <v>16874</v>
          </cell>
          <cell r="B6792">
            <v>40.992145999999998</v>
          </cell>
          <cell r="C6792">
            <v>-78.027865000000006</v>
          </cell>
        </row>
        <row r="6793">
          <cell r="A6793">
            <v>16875</v>
          </cell>
          <cell r="B6793">
            <v>40.883679999999998</v>
          </cell>
          <cell r="C6793">
            <v>-77.518715999999998</v>
          </cell>
        </row>
        <row r="6794">
          <cell r="A6794">
            <v>16876</v>
          </cell>
          <cell r="B6794">
            <v>40.961582</v>
          </cell>
          <cell r="C6794">
            <v>-78.292598999999996</v>
          </cell>
        </row>
        <row r="6795">
          <cell r="A6795">
            <v>16877</v>
          </cell>
          <cell r="B6795">
            <v>40.692101000000001</v>
          </cell>
          <cell r="C6795">
            <v>-78.165043999999995</v>
          </cell>
        </row>
        <row r="6796">
          <cell r="A6796">
            <v>16878</v>
          </cell>
          <cell r="B6796">
            <v>40.989114999999998</v>
          </cell>
          <cell r="C6796">
            <v>-78.422403000000003</v>
          </cell>
        </row>
        <row r="6797">
          <cell r="A6797">
            <v>16879</v>
          </cell>
          <cell r="B6797">
            <v>40.989114999999998</v>
          </cell>
          <cell r="C6797">
            <v>-78.422403000000003</v>
          </cell>
        </row>
        <row r="6798">
          <cell r="A6798">
            <v>16881</v>
          </cell>
          <cell r="B6798">
            <v>40.989114999999998</v>
          </cell>
          <cell r="C6798">
            <v>-78.422403000000003</v>
          </cell>
        </row>
        <row r="6799">
          <cell r="A6799">
            <v>16882</v>
          </cell>
          <cell r="B6799">
            <v>40.897081</v>
          </cell>
          <cell r="C6799">
            <v>-77.402418999999995</v>
          </cell>
        </row>
        <row r="6800">
          <cell r="A6800">
            <v>16901</v>
          </cell>
          <cell r="B6800">
            <v>41.862338999999999</v>
          </cell>
          <cell r="C6800">
            <v>-77.258973999999995</v>
          </cell>
        </row>
        <row r="6801">
          <cell r="A6801">
            <v>16910</v>
          </cell>
          <cell r="B6801">
            <v>41.771970000000003</v>
          </cell>
          <cell r="C6801">
            <v>-76.521265999999997</v>
          </cell>
        </row>
        <row r="6802">
          <cell r="A6802">
            <v>16911</v>
          </cell>
          <cell r="B6802">
            <v>41.771970000000003</v>
          </cell>
          <cell r="C6802">
            <v>-77.242227999999997</v>
          </cell>
        </row>
        <row r="6803">
          <cell r="A6803">
            <v>16912</v>
          </cell>
          <cell r="B6803">
            <v>41.822884999999999</v>
          </cell>
          <cell r="C6803">
            <v>-77.200273999999993</v>
          </cell>
        </row>
        <row r="6804">
          <cell r="A6804">
            <v>16914</v>
          </cell>
          <cell r="B6804">
            <v>41.771970000000003</v>
          </cell>
          <cell r="C6804">
            <v>-76.521265999999997</v>
          </cell>
        </row>
        <row r="6805">
          <cell r="A6805">
            <v>16915</v>
          </cell>
          <cell r="B6805">
            <v>41.776164999999999</v>
          </cell>
          <cell r="C6805">
            <v>-77.956692000000004</v>
          </cell>
        </row>
        <row r="6806">
          <cell r="A6806">
            <v>16917</v>
          </cell>
          <cell r="B6806">
            <v>41.769455999999998</v>
          </cell>
          <cell r="C6806">
            <v>-77.000450999999998</v>
          </cell>
        </row>
        <row r="6807">
          <cell r="A6807">
            <v>16918</v>
          </cell>
          <cell r="B6807">
            <v>41.771970000000003</v>
          </cell>
          <cell r="C6807">
            <v>-77.242227999999997</v>
          </cell>
        </row>
        <row r="6808">
          <cell r="A6808">
            <v>16920</v>
          </cell>
          <cell r="B6808">
            <v>41.979118</v>
          </cell>
          <cell r="C6808">
            <v>-77.370182999999997</v>
          </cell>
        </row>
        <row r="6809">
          <cell r="A6809">
            <v>16921</v>
          </cell>
          <cell r="B6809">
            <v>41.771970000000003</v>
          </cell>
          <cell r="C6809">
            <v>-77.242227999999997</v>
          </cell>
        </row>
        <row r="6810">
          <cell r="A6810">
            <v>16922</v>
          </cell>
          <cell r="B6810">
            <v>41.733378999999999</v>
          </cell>
          <cell r="C6810">
            <v>-77.644214000000005</v>
          </cell>
        </row>
        <row r="6811">
          <cell r="A6811">
            <v>16923</v>
          </cell>
          <cell r="B6811">
            <v>41.737627000000003</v>
          </cell>
          <cell r="C6811">
            <v>-77.902366000000001</v>
          </cell>
        </row>
        <row r="6812">
          <cell r="A6812">
            <v>16925</v>
          </cell>
          <cell r="B6812">
            <v>41.938208000000003</v>
          </cell>
          <cell r="C6812">
            <v>-76.800578999999999</v>
          </cell>
        </row>
        <row r="6813">
          <cell r="A6813">
            <v>16926</v>
          </cell>
          <cell r="B6813">
            <v>41.771970000000003</v>
          </cell>
          <cell r="C6813">
            <v>-76.521265999999997</v>
          </cell>
        </row>
        <row r="6814">
          <cell r="A6814">
            <v>16927</v>
          </cell>
          <cell r="B6814">
            <v>41.737627000000003</v>
          </cell>
          <cell r="C6814">
            <v>-77.902366000000001</v>
          </cell>
        </row>
        <row r="6815">
          <cell r="A6815">
            <v>16928</v>
          </cell>
          <cell r="B6815">
            <v>41.936019999999999</v>
          </cell>
          <cell r="C6815">
            <v>-77.445729</v>
          </cell>
        </row>
        <row r="6816">
          <cell r="A6816">
            <v>16929</v>
          </cell>
          <cell r="B6816">
            <v>41.984077999999997</v>
          </cell>
          <cell r="C6816">
            <v>-77.181189000000003</v>
          </cell>
        </row>
        <row r="6817">
          <cell r="A6817">
            <v>16930</v>
          </cell>
          <cell r="B6817">
            <v>41.771970000000003</v>
          </cell>
          <cell r="C6817">
            <v>-77.242227999999997</v>
          </cell>
        </row>
        <row r="6818">
          <cell r="A6818">
            <v>16932</v>
          </cell>
          <cell r="B6818">
            <v>41.790064999999998</v>
          </cell>
          <cell r="C6818">
            <v>-77.035281999999995</v>
          </cell>
        </row>
        <row r="6819">
          <cell r="A6819">
            <v>16933</v>
          </cell>
          <cell r="B6819">
            <v>41.793666000000002</v>
          </cell>
          <cell r="C6819">
            <v>-77.072151000000005</v>
          </cell>
        </row>
        <row r="6820">
          <cell r="A6820">
            <v>16935</v>
          </cell>
          <cell r="B6820">
            <v>41.771970000000003</v>
          </cell>
          <cell r="C6820">
            <v>-77.242227999999997</v>
          </cell>
        </row>
        <row r="6821">
          <cell r="A6821">
            <v>16936</v>
          </cell>
          <cell r="B6821">
            <v>41.908430000000003</v>
          </cell>
          <cell r="C6821">
            <v>-77.011230999999995</v>
          </cell>
        </row>
        <row r="6822">
          <cell r="A6822">
            <v>16937</v>
          </cell>
          <cell r="B6822">
            <v>41.737627000000003</v>
          </cell>
          <cell r="C6822">
            <v>-77.902366000000001</v>
          </cell>
        </row>
        <row r="6823">
          <cell r="A6823">
            <v>16938</v>
          </cell>
          <cell r="B6823">
            <v>41.771970000000003</v>
          </cell>
          <cell r="C6823">
            <v>-77.242227999999997</v>
          </cell>
        </row>
        <row r="6824">
          <cell r="A6824">
            <v>16939</v>
          </cell>
          <cell r="B6824">
            <v>41.677542000000003</v>
          </cell>
          <cell r="C6824">
            <v>-77.015193999999994</v>
          </cell>
        </row>
        <row r="6825">
          <cell r="A6825">
            <v>16940</v>
          </cell>
          <cell r="B6825">
            <v>41.977038999999998</v>
          </cell>
          <cell r="C6825">
            <v>-77.245310000000003</v>
          </cell>
        </row>
        <row r="6826">
          <cell r="A6826">
            <v>16941</v>
          </cell>
          <cell r="B6826">
            <v>41.737627000000003</v>
          </cell>
          <cell r="C6826">
            <v>-77.902366000000001</v>
          </cell>
        </row>
        <row r="6827">
          <cell r="A6827">
            <v>16942</v>
          </cell>
          <cell r="B6827">
            <v>41.989263999999999</v>
          </cell>
          <cell r="C6827">
            <v>-77.347724999999997</v>
          </cell>
        </row>
        <row r="6828">
          <cell r="A6828">
            <v>16943</v>
          </cell>
          <cell r="B6828">
            <v>41.771970000000003</v>
          </cell>
          <cell r="C6828">
            <v>-77.242227999999997</v>
          </cell>
        </row>
        <row r="6829">
          <cell r="A6829">
            <v>16945</v>
          </cell>
          <cell r="B6829">
            <v>41.771970000000003</v>
          </cell>
          <cell r="C6829">
            <v>-76.521265999999997</v>
          </cell>
        </row>
        <row r="6830">
          <cell r="A6830">
            <v>16946</v>
          </cell>
          <cell r="B6830">
            <v>41.943444</v>
          </cell>
          <cell r="C6830">
            <v>-77.229200000000006</v>
          </cell>
        </row>
        <row r="6831">
          <cell r="A6831">
            <v>16947</v>
          </cell>
          <cell r="B6831">
            <v>41.788389000000002</v>
          </cell>
          <cell r="C6831">
            <v>-76.837245999999993</v>
          </cell>
        </row>
        <row r="6832">
          <cell r="A6832">
            <v>16948</v>
          </cell>
          <cell r="B6832">
            <v>41.843677999999997</v>
          </cell>
          <cell r="C6832">
            <v>-77.757360000000006</v>
          </cell>
        </row>
        <row r="6833">
          <cell r="A6833">
            <v>16950</v>
          </cell>
          <cell r="B6833">
            <v>41.919341000000003</v>
          </cell>
          <cell r="C6833">
            <v>-77.523032999999998</v>
          </cell>
        </row>
        <row r="6834">
          <cell r="A6834">
            <v>17001</v>
          </cell>
          <cell r="B6834">
            <v>40.21604</v>
          </cell>
          <cell r="C6834">
            <v>-76.924995999999993</v>
          </cell>
        </row>
        <row r="6835">
          <cell r="A6835">
            <v>17002</v>
          </cell>
          <cell r="B6835">
            <v>40.539667000000001</v>
          </cell>
          <cell r="C6835">
            <v>-77.790167999999994</v>
          </cell>
        </row>
        <row r="6836">
          <cell r="A6836">
            <v>17003</v>
          </cell>
          <cell r="B6836">
            <v>40.352637000000001</v>
          </cell>
          <cell r="C6836">
            <v>-76.435873000000001</v>
          </cell>
        </row>
        <row r="6837">
          <cell r="A6837">
            <v>17004</v>
          </cell>
          <cell r="B6837">
            <v>40.591417</v>
          </cell>
          <cell r="C6837">
            <v>-77.731030000000004</v>
          </cell>
        </row>
        <row r="6838">
          <cell r="A6838">
            <v>17005</v>
          </cell>
          <cell r="B6838">
            <v>40.600991999999998</v>
          </cell>
          <cell r="C6838">
            <v>-76.811693000000005</v>
          </cell>
        </row>
        <row r="6839">
          <cell r="A6839">
            <v>17006</v>
          </cell>
          <cell r="B6839">
            <v>40.297359999999998</v>
          </cell>
          <cell r="C6839">
            <v>-77.564369999999997</v>
          </cell>
        </row>
        <row r="6840">
          <cell r="A6840">
            <v>17007</v>
          </cell>
          <cell r="B6840">
            <v>40.141204999999999</v>
          </cell>
          <cell r="C6840">
            <v>-77.242350999999999</v>
          </cell>
        </row>
        <row r="6841">
          <cell r="A6841">
            <v>17008</v>
          </cell>
          <cell r="B6841">
            <v>40.167090999999999</v>
          </cell>
          <cell r="C6841">
            <v>-76.978448</v>
          </cell>
        </row>
        <row r="6842">
          <cell r="A6842">
            <v>17009</v>
          </cell>
          <cell r="B6842">
            <v>40.629711</v>
          </cell>
          <cell r="C6842">
            <v>-77.607196000000002</v>
          </cell>
        </row>
        <row r="6843">
          <cell r="A6843">
            <v>17010</v>
          </cell>
          <cell r="B6843">
            <v>40.271239999999999</v>
          </cell>
          <cell r="C6843">
            <v>-76.582048999999998</v>
          </cell>
        </row>
        <row r="6844">
          <cell r="A6844">
            <v>17011</v>
          </cell>
          <cell r="B6844">
            <v>40.251913999999999</v>
          </cell>
          <cell r="C6844">
            <v>-77.079091000000005</v>
          </cell>
        </row>
        <row r="6845">
          <cell r="A6845">
            <v>17012</v>
          </cell>
          <cell r="B6845">
            <v>40.136687000000002</v>
          </cell>
          <cell r="C6845">
            <v>-77.242805000000004</v>
          </cell>
        </row>
        <row r="6846">
          <cell r="A6846">
            <v>17013</v>
          </cell>
          <cell r="B6846">
            <v>40.168495</v>
          </cell>
          <cell r="C6846">
            <v>-77.228817000000006</v>
          </cell>
        </row>
        <row r="6847">
          <cell r="A6847">
            <v>17014</v>
          </cell>
          <cell r="B6847">
            <v>40.478715999999999</v>
          </cell>
          <cell r="C6847">
            <v>-77.345513999999994</v>
          </cell>
        </row>
        <row r="6848">
          <cell r="A6848">
            <v>17016</v>
          </cell>
          <cell r="B6848">
            <v>40.275536000000002</v>
          </cell>
          <cell r="C6848">
            <v>-76.405309000000003</v>
          </cell>
        </row>
        <row r="6849">
          <cell r="A6849">
            <v>17017</v>
          </cell>
          <cell r="B6849">
            <v>40.894362999999998</v>
          </cell>
          <cell r="C6849">
            <v>-76.596151000000006</v>
          </cell>
        </row>
        <row r="6850">
          <cell r="A6850">
            <v>17018</v>
          </cell>
          <cell r="B6850">
            <v>40.361876000000002</v>
          </cell>
          <cell r="C6850">
            <v>-76.895538999999999</v>
          </cell>
        </row>
        <row r="6851">
          <cell r="A6851">
            <v>17019</v>
          </cell>
          <cell r="B6851">
            <v>40.091217</v>
          </cell>
          <cell r="C6851">
            <v>-76.977834999999999</v>
          </cell>
        </row>
        <row r="6852">
          <cell r="A6852">
            <v>17020</v>
          </cell>
          <cell r="B6852">
            <v>40.458261</v>
          </cell>
          <cell r="C6852">
            <v>-77.060744999999997</v>
          </cell>
        </row>
        <row r="6853">
          <cell r="A6853">
            <v>17021</v>
          </cell>
          <cell r="B6853">
            <v>40.478715999999999</v>
          </cell>
          <cell r="C6853">
            <v>-77.345513999999994</v>
          </cell>
        </row>
        <row r="6854">
          <cell r="A6854">
            <v>17022</v>
          </cell>
          <cell r="B6854">
            <v>40.150962999999997</v>
          </cell>
          <cell r="C6854">
            <v>-76.610280000000003</v>
          </cell>
        </row>
        <row r="6855">
          <cell r="A6855">
            <v>17023</v>
          </cell>
          <cell r="B6855">
            <v>40.584803999999998</v>
          </cell>
          <cell r="C6855">
            <v>-76.767912999999993</v>
          </cell>
        </row>
        <row r="6856">
          <cell r="A6856">
            <v>17024</v>
          </cell>
          <cell r="B6856">
            <v>40.442354000000002</v>
          </cell>
          <cell r="C6856">
            <v>-77.270880000000005</v>
          </cell>
        </row>
        <row r="6857">
          <cell r="A6857">
            <v>17025</v>
          </cell>
          <cell r="B6857">
            <v>40.235675000000001</v>
          </cell>
          <cell r="C6857">
            <v>-76.987249000000006</v>
          </cell>
        </row>
        <row r="6858">
          <cell r="A6858">
            <v>17026</v>
          </cell>
          <cell r="B6858">
            <v>40.456192999999999</v>
          </cell>
          <cell r="C6858">
            <v>-76.434639000000004</v>
          </cell>
        </row>
        <row r="6859">
          <cell r="A6859">
            <v>17027</v>
          </cell>
          <cell r="B6859">
            <v>40.157980999999999</v>
          </cell>
          <cell r="C6859">
            <v>-76.996397999999999</v>
          </cell>
        </row>
        <row r="6860">
          <cell r="A6860">
            <v>17028</v>
          </cell>
          <cell r="B6860">
            <v>40.373438</v>
          </cell>
          <cell r="C6860">
            <v>-76.682666999999995</v>
          </cell>
        </row>
        <row r="6861">
          <cell r="A6861">
            <v>17029</v>
          </cell>
          <cell r="B6861">
            <v>40.550936999999998</v>
          </cell>
          <cell r="C6861">
            <v>-77.626095000000007</v>
          </cell>
        </row>
        <row r="6862">
          <cell r="A6862">
            <v>17030</v>
          </cell>
          <cell r="B6862">
            <v>40.608244999999997</v>
          </cell>
          <cell r="C6862">
            <v>-76.737544999999997</v>
          </cell>
        </row>
        <row r="6863">
          <cell r="A6863">
            <v>17031</v>
          </cell>
          <cell r="B6863">
            <v>40.406765999999998</v>
          </cell>
          <cell r="C6863">
            <v>-77.292578000000006</v>
          </cell>
        </row>
        <row r="6864">
          <cell r="A6864">
            <v>17032</v>
          </cell>
          <cell r="B6864">
            <v>40.507106999999998</v>
          </cell>
          <cell r="C6864">
            <v>-76.843844000000004</v>
          </cell>
        </row>
        <row r="6865">
          <cell r="A6865">
            <v>17033</v>
          </cell>
          <cell r="B6865">
            <v>40.269748</v>
          </cell>
          <cell r="C6865">
            <v>-76.636357000000004</v>
          </cell>
        </row>
        <row r="6866">
          <cell r="A6866">
            <v>17034</v>
          </cell>
          <cell r="B6866">
            <v>40.329577</v>
          </cell>
          <cell r="C6866">
            <v>-76.834075999999996</v>
          </cell>
        </row>
        <row r="6867">
          <cell r="A6867">
            <v>17035</v>
          </cell>
          <cell r="B6867">
            <v>40.478715999999999</v>
          </cell>
          <cell r="C6867">
            <v>-77.345513999999994</v>
          </cell>
        </row>
        <row r="6868">
          <cell r="A6868">
            <v>17036</v>
          </cell>
          <cell r="B6868">
            <v>40.340043000000001</v>
          </cell>
          <cell r="C6868">
            <v>-76.782764</v>
          </cell>
        </row>
        <row r="6869">
          <cell r="A6869">
            <v>17037</v>
          </cell>
          <cell r="B6869">
            <v>40.436275999999999</v>
          </cell>
          <cell r="C6869">
            <v>-77.397013000000001</v>
          </cell>
        </row>
        <row r="6870">
          <cell r="A6870">
            <v>17038</v>
          </cell>
          <cell r="B6870">
            <v>40.430902000000003</v>
          </cell>
          <cell r="C6870">
            <v>-76.480732000000003</v>
          </cell>
        </row>
        <row r="6871">
          <cell r="A6871">
            <v>17039</v>
          </cell>
          <cell r="B6871">
            <v>40.300505000000001</v>
          </cell>
          <cell r="C6871">
            <v>-76.258398999999997</v>
          </cell>
        </row>
        <row r="6872">
          <cell r="A6872">
            <v>17040</v>
          </cell>
          <cell r="B6872">
            <v>40.342529999999996</v>
          </cell>
          <cell r="C6872">
            <v>-77.304475999999994</v>
          </cell>
        </row>
        <row r="6873">
          <cell r="A6873">
            <v>17041</v>
          </cell>
          <cell r="B6873">
            <v>40.223623000000003</v>
          </cell>
          <cell r="C6873">
            <v>-76.538006999999993</v>
          </cell>
        </row>
        <row r="6874">
          <cell r="A6874">
            <v>17042</v>
          </cell>
          <cell r="B6874">
            <v>40.331594000000003</v>
          </cell>
          <cell r="C6874">
            <v>-76.397633999999996</v>
          </cell>
        </row>
        <row r="6875">
          <cell r="A6875">
            <v>17043</v>
          </cell>
          <cell r="B6875">
            <v>40.244338999999997</v>
          </cell>
          <cell r="C6875">
            <v>-76.918796</v>
          </cell>
        </row>
        <row r="6876">
          <cell r="A6876">
            <v>17044</v>
          </cell>
          <cell r="B6876">
            <v>40.564909</v>
          </cell>
          <cell r="C6876">
            <v>-77.630151999999995</v>
          </cell>
        </row>
        <row r="6877">
          <cell r="A6877">
            <v>17045</v>
          </cell>
          <cell r="B6877">
            <v>40.574444999999997</v>
          </cell>
          <cell r="C6877">
            <v>-76.987538000000001</v>
          </cell>
        </row>
        <row r="6878">
          <cell r="A6878">
            <v>17046</v>
          </cell>
          <cell r="B6878">
            <v>40.381211999999998</v>
          </cell>
          <cell r="C6878">
            <v>-76.436790999999999</v>
          </cell>
        </row>
        <row r="6879">
          <cell r="A6879">
            <v>17047</v>
          </cell>
          <cell r="B6879">
            <v>40.406765999999998</v>
          </cell>
          <cell r="C6879">
            <v>-77.292578000000006</v>
          </cell>
        </row>
        <row r="6880">
          <cell r="A6880">
            <v>17048</v>
          </cell>
          <cell r="B6880">
            <v>40.558844000000001</v>
          </cell>
          <cell r="C6880">
            <v>-76.790132</v>
          </cell>
        </row>
        <row r="6881">
          <cell r="A6881">
            <v>17049</v>
          </cell>
          <cell r="B6881">
            <v>40.651724999999999</v>
          </cell>
          <cell r="C6881">
            <v>-77.306055999999998</v>
          </cell>
        </row>
        <row r="6882">
          <cell r="A6882">
            <v>17050</v>
          </cell>
        </row>
        <row r="6883">
          <cell r="A6883">
            <v>17051</v>
          </cell>
          <cell r="B6883">
            <v>40.478095000000003</v>
          </cell>
          <cell r="C6883">
            <v>-77.734919000000005</v>
          </cell>
        </row>
        <row r="6884">
          <cell r="A6884">
            <v>17052</v>
          </cell>
          <cell r="B6884">
            <v>40.402523000000002</v>
          </cell>
          <cell r="C6884">
            <v>-77.966977</v>
          </cell>
        </row>
        <row r="6885">
          <cell r="A6885">
            <v>17053</v>
          </cell>
          <cell r="B6885">
            <v>40.325105000000001</v>
          </cell>
          <cell r="C6885">
            <v>-77.025886</v>
          </cell>
        </row>
        <row r="6886">
          <cell r="A6886">
            <v>17054</v>
          </cell>
          <cell r="B6886">
            <v>40.495978999999998</v>
          </cell>
          <cell r="C6886">
            <v>-77.723715999999996</v>
          </cell>
        </row>
        <row r="6887">
          <cell r="A6887">
            <v>17055</v>
          </cell>
          <cell r="B6887">
            <v>40.180953000000002</v>
          </cell>
          <cell r="C6887">
            <v>-77.177086000000003</v>
          </cell>
        </row>
        <row r="6888">
          <cell r="A6888">
            <v>17056</v>
          </cell>
          <cell r="B6888">
            <v>40.478715999999999</v>
          </cell>
          <cell r="C6888">
            <v>-77.345513999999994</v>
          </cell>
        </row>
        <row r="6889">
          <cell r="A6889">
            <v>17057</v>
          </cell>
          <cell r="B6889">
            <v>40.191240999999998</v>
          </cell>
          <cell r="C6889">
            <v>-76.720141999999996</v>
          </cell>
        </row>
        <row r="6890">
          <cell r="A6890">
            <v>17058</v>
          </cell>
          <cell r="B6890">
            <v>40.555304</v>
          </cell>
          <cell r="C6890">
            <v>-77.400062000000005</v>
          </cell>
        </row>
        <row r="6891">
          <cell r="A6891">
            <v>17059</v>
          </cell>
          <cell r="B6891">
            <v>40.571404000000001</v>
          </cell>
          <cell r="C6891">
            <v>-77.317266000000004</v>
          </cell>
        </row>
        <row r="6892">
          <cell r="A6892">
            <v>17060</v>
          </cell>
          <cell r="B6892">
            <v>40.402523000000002</v>
          </cell>
          <cell r="C6892">
            <v>-77.966977</v>
          </cell>
        </row>
        <row r="6893">
          <cell r="A6893">
            <v>17061</v>
          </cell>
          <cell r="B6893">
            <v>40.571494000000001</v>
          </cell>
          <cell r="C6893">
            <v>-76.840528000000006</v>
          </cell>
        </row>
        <row r="6894">
          <cell r="A6894">
            <v>17062</v>
          </cell>
          <cell r="B6894">
            <v>40.556195000000002</v>
          </cell>
          <cell r="C6894">
            <v>-77.154223000000002</v>
          </cell>
        </row>
        <row r="6895">
          <cell r="A6895">
            <v>17063</v>
          </cell>
          <cell r="B6895">
            <v>40.740026</v>
          </cell>
          <cell r="C6895">
            <v>-77.493465999999998</v>
          </cell>
        </row>
        <row r="6896">
          <cell r="A6896">
            <v>17064</v>
          </cell>
          <cell r="B6896">
            <v>40.254641999999997</v>
          </cell>
          <cell r="C6896">
            <v>-76.461544000000004</v>
          </cell>
        </row>
        <row r="6897">
          <cell r="A6897">
            <v>17065</v>
          </cell>
          <cell r="B6897">
            <v>40.202649000000001</v>
          </cell>
          <cell r="C6897">
            <v>-77.082130000000006</v>
          </cell>
        </row>
        <row r="6898">
          <cell r="A6898">
            <v>17066</v>
          </cell>
          <cell r="B6898">
            <v>40.382302000000003</v>
          </cell>
          <cell r="C6898">
            <v>-77.882221999999999</v>
          </cell>
        </row>
        <row r="6899">
          <cell r="A6899">
            <v>17067</v>
          </cell>
          <cell r="B6899">
            <v>40.368282000000001</v>
          </cell>
          <cell r="C6899">
            <v>-76.359975000000006</v>
          </cell>
        </row>
        <row r="6900">
          <cell r="A6900">
            <v>17068</v>
          </cell>
          <cell r="B6900">
            <v>40.405796000000002</v>
          </cell>
          <cell r="C6900">
            <v>-77.134043000000005</v>
          </cell>
        </row>
        <row r="6901">
          <cell r="A6901">
            <v>17069</v>
          </cell>
          <cell r="B6901">
            <v>40.455272000000001</v>
          </cell>
          <cell r="C6901">
            <v>-76.970941999999994</v>
          </cell>
        </row>
        <row r="6902">
          <cell r="A6902">
            <v>17070</v>
          </cell>
          <cell r="B6902">
            <v>40.263874999999999</v>
          </cell>
          <cell r="C6902">
            <v>-76.898095999999995</v>
          </cell>
        </row>
        <row r="6903">
          <cell r="A6903">
            <v>17071</v>
          </cell>
          <cell r="B6903">
            <v>40.406765999999998</v>
          </cell>
          <cell r="C6903">
            <v>-77.292578000000006</v>
          </cell>
        </row>
        <row r="6904">
          <cell r="A6904">
            <v>17072</v>
          </cell>
          <cell r="B6904">
            <v>40.230601</v>
          </cell>
          <cell r="C6904">
            <v>-77.079425000000001</v>
          </cell>
        </row>
        <row r="6905">
          <cell r="A6905">
            <v>17073</v>
          </cell>
          <cell r="B6905">
            <v>40.314112000000002</v>
          </cell>
          <cell r="C6905">
            <v>-76.260549999999995</v>
          </cell>
        </row>
        <row r="6906">
          <cell r="A6906">
            <v>17074</v>
          </cell>
          <cell r="B6906">
            <v>40.506053000000001</v>
          </cell>
          <cell r="C6906">
            <v>-77.129129000000006</v>
          </cell>
        </row>
        <row r="6907">
          <cell r="A6907">
            <v>17075</v>
          </cell>
          <cell r="B6907">
            <v>40.393129999999999</v>
          </cell>
          <cell r="C6907">
            <v>-77.831635000000006</v>
          </cell>
        </row>
        <row r="6908">
          <cell r="A6908">
            <v>17076</v>
          </cell>
          <cell r="B6908">
            <v>40.478715999999999</v>
          </cell>
          <cell r="C6908">
            <v>-77.345513999999994</v>
          </cell>
        </row>
        <row r="6909">
          <cell r="A6909">
            <v>17077</v>
          </cell>
          <cell r="B6909">
            <v>40.375404000000003</v>
          </cell>
          <cell r="C6909">
            <v>-76.414756999999994</v>
          </cell>
        </row>
        <row r="6910">
          <cell r="A6910">
            <v>17078</v>
          </cell>
          <cell r="B6910">
            <v>40.317605999999998</v>
          </cell>
          <cell r="C6910">
            <v>-76.416906999999995</v>
          </cell>
        </row>
        <row r="6911">
          <cell r="A6911">
            <v>17080</v>
          </cell>
          <cell r="B6911">
            <v>40.639198999999998</v>
          </cell>
          <cell r="C6911">
            <v>-76.80292</v>
          </cell>
        </row>
        <row r="6912">
          <cell r="A6912">
            <v>17081</v>
          </cell>
          <cell r="B6912">
            <v>40.203018999999998</v>
          </cell>
          <cell r="C6912">
            <v>-77.284761000000003</v>
          </cell>
        </row>
        <row r="6913">
          <cell r="A6913">
            <v>17082</v>
          </cell>
          <cell r="B6913">
            <v>40.549581000000003</v>
          </cell>
          <cell r="C6913">
            <v>-77.395272000000006</v>
          </cell>
        </row>
        <row r="6914">
          <cell r="A6914">
            <v>17083</v>
          </cell>
          <cell r="B6914">
            <v>40.276389999999999</v>
          </cell>
          <cell r="C6914">
            <v>-76.411238999999995</v>
          </cell>
        </row>
        <row r="6915">
          <cell r="A6915">
            <v>17084</v>
          </cell>
          <cell r="B6915">
            <v>40.541705999999998</v>
          </cell>
          <cell r="C6915">
            <v>-77.692537999999999</v>
          </cell>
        </row>
        <row r="6916">
          <cell r="A6916">
            <v>17085</v>
          </cell>
          <cell r="B6916">
            <v>40.277076000000001</v>
          </cell>
          <cell r="C6916">
            <v>-76.385727000000003</v>
          </cell>
        </row>
        <row r="6917">
          <cell r="A6917">
            <v>17086</v>
          </cell>
          <cell r="B6917">
            <v>40.478715999999999</v>
          </cell>
          <cell r="C6917">
            <v>-77.345513999999994</v>
          </cell>
        </row>
        <row r="6918">
          <cell r="A6918">
            <v>17087</v>
          </cell>
          <cell r="B6918">
            <v>40.362955999999997</v>
          </cell>
          <cell r="C6918">
            <v>-76.271942999999993</v>
          </cell>
        </row>
        <row r="6919">
          <cell r="A6919">
            <v>17088</v>
          </cell>
          <cell r="B6919">
            <v>40.308695999999998</v>
          </cell>
          <cell r="C6919">
            <v>-76.296307999999996</v>
          </cell>
        </row>
        <row r="6920">
          <cell r="A6920">
            <v>17089</v>
          </cell>
          <cell r="B6920">
            <v>40.269737999999997</v>
          </cell>
          <cell r="C6920">
            <v>-76.936046000000005</v>
          </cell>
        </row>
        <row r="6921">
          <cell r="A6921">
            <v>17090</v>
          </cell>
          <cell r="B6921">
            <v>40.342998999999999</v>
          </cell>
          <cell r="C6921">
            <v>-77.182569000000001</v>
          </cell>
        </row>
        <row r="6922">
          <cell r="A6922">
            <v>17091</v>
          </cell>
          <cell r="B6922">
            <v>40.136687000000002</v>
          </cell>
          <cell r="C6922">
            <v>-77.242805000000004</v>
          </cell>
        </row>
        <row r="6923">
          <cell r="A6923">
            <v>17093</v>
          </cell>
          <cell r="B6923">
            <v>40.293537999999998</v>
          </cell>
          <cell r="C6923">
            <v>-76.926345999999995</v>
          </cell>
        </row>
        <row r="6924">
          <cell r="A6924">
            <v>17094</v>
          </cell>
          <cell r="B6924">
            <v>40.565325000000001</v>
          </cell>
          <cell r="C6924">
            <v>-77.235359000000003</v>
          </cell>
        </row>
        <row r="6925">
          <cell r="A6925">
            <v>17097</v>
          </cell>
          <cell r="B6925">
            <v>40.573734000000002</v>
          </cell>
          <cell r="C6925">
            <v>-76.656930000000003</v>
          </cell>
        </row>
        <row r="6926">
          <cell r="A6926">
            <v>17098</v>
          </cell>
          <cell r="B6926">
            <v>40.588312999999999</v>
          </cell>
          <cell r="C6926">
            <v>-76.695547000000005</v>
          </cell>
        </row>
        <row r="6927">
          <cell r="A6927">
            <v>17099</v>
          </cell>
          <cell r="B6927">
            <v>40.644505000000002</v>
          </cell>
          <cell r="C6927">
            <v>-77.567707999999996</v>
          </cell>
        </row>
        <row r="6928">
          <cell r="A6928">
            <v>17101</v>
          </cell>
          <cell r="B6928">
            <v>40.264589000000001</v>
          </cell>
          <cell r="C6928">
            <v>-76.869643999999994</v>
          </cell>
        </row>
        <row r="6929">
          <cell r="A6929">
            <v>17102</v>
          </cell>
          <cell r="B6929">
            <v>40.272537999999997</v>
          </cell>
          <cell r="C6929">
            <v>-76.890694999999994</v>
          </cell>
        </row>
        <row r="6930">
          <cell r="A6930">
            <v>17103</v>
          </cell>
          <cell r="B6930">
            <v>40.272388999999997</v>
          </cell>
          <cell r="C6930">
            <v>-76.860994000000005</v>
          </cell>
        </row>
        <row r="6931">
          <cell r="A6931">
            <v>17104</v>
          </cell>
          <cell r="B6931">
            <v>40.253639</v>
          </cell>
          <cell r="C6931">
            <v>-76.857944000000003</v>
          </cell>
        </row>
        <row r="6932">
          <cell r="A6932">
            <v>17105</v>
          </cell>
          <cell r="B6932">
            <v>40.278497999999999</v>
          </cell>
          <cell r="C6932">
            <v>-76.875207000000003</v>
          </cell>
        </row>
        <row r="6933">
          <cell r="A6933">
            <v>17106</v>
          </cell>
          <cell r="B6933">
            <v>40.292664000000002</v>
          </cell>
          <cell r="C6933">
            <v>-76.850060999999997</v>
          </cell>
        </row>
        <row r="6934">
          <cell r="A6934">
            <v>17107</v>
          </cell>
          <cell r="B6934">
            <v>40.297030999999997</v>
          </cell>
          <cell r="C6934">
            <v>-76.876436999999996</v>
          </cell>
        </row>
        <row r="6935">
          <cell r="A6935">
            <v>17108</v>
          </cell>
          <cell r="B6935">
            <v>40.308638000000002</v>
          </cell>
          <cell r="C6935">
            <v>-76.801693</v>
          </cell>
        </row>
        <row r="6936">
          <cell r="A6936">
            <v>17109</v>
          </cell>
          <cell r="B6936">
            <v>40.290953000000002</v>
          </cell>
          <cell r="C6936">
            <v>-76.820294000000004</v>
          </cell>
        </row>
        <row r="6937">
          <cell r="A6937">
            <v>17110</v>
          </cell>
          <cell r="B6937">
            <v>40.302238000000003</v>
          </cell>
          <cell r="C6937">
            <v>-76.866348000000002</v>
          </cell>
        </row>
        <row r="6938">
          <cell r="A6938">
            <v>17111</v>
          </cell>
          <cell r="B6938">
            <v>40.272089000000001</v>
          </cell>
          <cell r="C6938">
            <v>-76.801693</v>
          </cell>
        </row>
        <row r="6939">
          <cell r="A6939">
            <v>17112</v>
          </cell>
          <cell r="B6939">
            <v>40.344295000000002</v>
          </cell>
          <cell r="C6939">
            <v>-76.790248000000005</v>
          </cell>
        </row>
        <row r="6940">
          <cell r="A6940">
            <v>17113</v>
          </cell>
          <cell r="B6940">
            <v>40.239040000000003</v>
          </cell>
          <cell r="C6940">
            <v>-76.841644000000002</v>
          </cell>
        </row>
        <row r="6941">
          <cell r="A6941">
            <v>17120</v>
          </cell>
          <cell r="B6941">
            <v>40.265689000000002</v>
          </cell>
          <cell r="C6941">
            <v>-76.882745</v>
          </cell>
        </row>
        <row r="6942">
          <cell r="A6942">
            <v>17121</v>
          </cell>
          <cell r="B6942">
            <v>40.294395999999999</v>
          </cell>
          <cell r="C6942">
            <v>-76.893750999999995</v>
          </cell>
        </row>
        <row r="6943">
          <cell r="A6943">
            <v>17122</v>
          </cell>
          <cell r="B6943">
            <v>40.249845000000001</v>
          </cell>
          <cell r="C6943">
            <v>-76.871208999999993</v>
          </cell>
        </row>
        <row r="6944">
          <cell r="A6944">
            <v>17123</v>
          </cell>
          <cell r="B6944">
            <v>40.267518000000003</v>
          </cell>
          <cell r="C6944">
            <v>-76.883734000000004</v>
          </cell>
        </row>
        <row r="6945">
          <cell r="A6945">
            <v>17124</v>
          </cell>
          <cell r="B6945">
            <v>40.26746</v>
          </cell>
          <cell r="C6945">
            <v>-76.885966999999994</v>
          </cell>
        </row>
        <row r="6946">
          <cell r="A6946">
            <v>17125</v>
          </cell>
          <cell r="B6946">
            <v>40.266221000000002</v>
          </cell>
          <cell r="C6946">
            <v>-76.882853999999995</v>
          </cell>
        </row>
        <row r="6947">
          <cell r="A6947">
            <v>17126</v>
          </cell>
          <cell r="B6947">
            <v>40.261789999999998</v>
          </cell>
          <cell r="C6947">
            <v>-76.880020999999999</v>
          </cell>
        </row>
        <row r="6948">
          <cell r="A6948">
            <v>17127</v>
          </cell>
          <cell r="B6948">
            <v>40.261516</v>
          </cell>
          <cell r="C6948">
            <v>-76.880883999999995</v>
          </cell>
        </row>
        <row r="6949">
          <cell r="A6949">
            <v>17128</v>
          </cell>
          <cell r="B6949">
            <v>40.389865</v>
          </cell>
          <cell r="C6949">
            <v>-76.782323000000005</v>
          </cell>
        </row>
        <row r="6950">
          <cell r="A6950">
            <v>17129</v>
          </cell>
          <cell r="B6950">
            <v>40.261516</v>
          </cell>
          <cell r="C6950">
            <v>-76.880883999999995</v>
          </cell>
        </row>
        <row r="6951">
          <cell r="A6951">
            <v>17130</v>
          </cell>
          <cell r="B6951">
            <v>40.270221999999997</v>
          </cell>
          <cell r="C6951">
            <v>-76.882889000000006</v>
          </cell>
        </row>
        <row r="6952">
          <cell r="A6952">
            <v>17140</v>
          </cell>
          <cell r="B6952">
            <v>40.308639999999997</v>
          </cell>
          <cell r="C6952">
            <v>-76.846449000000007</v>
          </cell>
        </row>
        <row r="6953">
          <cell r="A6953">
            <v>17177</v>
          </cell>
          <cell r="B6953">
            <v>40.298988000000001</v>
          </cell>
          <cell r="C6953">
            <v>-76.847194000000002</v>
          </cell>
        </row>
        <row r="6954">
          <cell r="A6954">
            <v>17201</v>
          </cell>
          <cell r="B6954">
            <v>39.908054999999997</v>
          </cell>
          <cell r="C6954">
            <v>-77.666444999999996</v>
          </cell>
        </row>
        <row r="6955">
          <cell r="A6955">
            <v>17210</v>
          </cell>
          <cell r="B6955">
            <v>40.171666999999999</v>
          </cell>
          <cell r="C6955">
            <v>-77.661354000000003</v>
          </cell>
        </row>
        <row r="6956">
          <cell r="A6956">
            <v>17211</v>
          </cell>
          <cell r="B6956">
            <v>39.755155000000002</v>
          </cell>
          <cell r="C6956">
            <v>-78.406388000000007</v>
          </cell>
        </row>
        <row r="6957">
          <cell r="A6957">
            <v>17212</v>
          </cell>
          <cell r="B6957">
            <v>39.943762</v>
          </cell>
          <cell r="C6957">
            <v>-78.122264999999999</v>
          </cell>
        </row>
        <row r="6958">
          <cell r="A6958">
            <v>17213</v>
          </cell>
          <cell r="B6958">
            <v>40.179729999999999</v>
          </cell>
          <cell r="C6958">
            <v>-77.865942000000004</v>
          </cell>
        </row>
        <row r="6959">
          <cell r="A6959">
            <v>17214</v>
          </cell>
          <cell r="B6959">
            <v>39.739893000000002</v>
          </cell>
          <cell r="C6959">
            <v>-77.470729000000006</v>
          </cell>
        </row>
        <row r="6960">
          <cell r="A6960">
            <v>17215</v>
          </cell>
          <cell r="B6960">
            <v>39.943762</v>
          </cell>
          <cell r="C6960">
            <v>-78.122264999999999</v>
          </cell>
        </row>
        <row r="6961">
          <cell r="A6961">
            <v>17217</v>
          </cell>
          <cell r="B6961">
            <v>40.225167999999996</v>
          </cell>
          <cell r="C6961">
            <v>-77.725013000000004</v>
          </cell>
        </row>
        <row r="6962">
          <cell r="A6962">
            <v>17219</v>
          </cell>
          <cell r="B6962">
            <v>40.218448000000002</v>
          </cell>
          <cell r="C6962">
            <v>-77.679713000000007</v>
          </cell>
        </row>
        <row r="6963">
          <cell r="A6963">
            <v>17220</v>
          </cell>
          <cell r="B6963">
            <v>40.178080999999999</v>
          </cell>
          <cell r="C6963">
            <v>-77.735336000000004</v>
          </cell>
        </row>
        <row r="6964">
          <cell r="A6964">
            <v>17221</v>
          </cell>
          <cell r="B6964">
            <v>40.073155</v>
          </cell>
          <cell r="C6964">
            <v>-77.832158000000007</v>
          </cell>
        </row>
        <row r="6965">
          <cell r="A6965">
            <v>17222</v>
          </cell>
          <cell r="B6965">
            <v>39.900035000000003</v>
          </cell>
          <cell r="C6965">
            <v>-77.529618999999997</v>
          </cell>
        </row>
        <row r="6966">
          <cell r="A6966">
            <v>17223</v>
          </cell>
          <cell r="B6966">
            <v>39.943762</v>
          </cell>
          <cell r="C6966">
            <v>-78.122264999999999</v>
          </cell>
        </row>
        <row r="6967">
          <cell r="A6967">
            <v>17224</v>
          </cell>
          <cell r="B6967">
            <v>40.002592999999997</v>
          </cell>
          <cell r="C6967">
            <v>-77.809573999999998</v>
          </cell>
        </row>
        <row r="6968">
          <cell r="A6968">
            <v>17225</v>
          </cell>
          <cell r="B6968">
            <v>39.805922000000002</v>
          </cell>
          <cell r="C6968">
            <v>-77.726127000000005</v>
          </cell>
        </row>
        <row r="6969">
          <cell r="A6969">
            <v>17228</v>
          </cell>
          <cell r="B6969">
            <v>39.943762</v>
          </cell>
          <cell r="C6969">
            <v>-78.122264999999999</v>
          </cell>
        </row>
        <row r="6970">
          <cell r="A6970">
            <v>17229</v>
          </cell>
          <cell r="B6970">
            <v>39.943762</v>
          </cell>
          <cell r="C6970">
            <v>-78.122264999999999</v>
          </cell>
        </row>
        <row r="6971">
          <cell r="A6971">
            <v>17231</v>
          </cell>
          <cell r="B6971">
            <v>39.859431999999998</v>
          </cell>
          <cell r="C6971">
            <v>-77.857889</v>
          </cell>
        </row>
        <row r="6972">
          <cell r="A6972">
            <v>17232</v>
          </cell>
          <cell r="B6972">
            <v>40.105494999999998</v>
          </cell>
          <cell r="C6972">
            <v>-77.640461000000002</v>
          </cell>
        </row>
        <row r="6973">
          <cell r="A6973">
            <v>17233</v>
          </cell>
          <cell r="B6973">
            <v>39.928812000000001</v>
          </cell>
          <cell r="C6973">
            <v>-77.981379000000004</v>
          </cell>
        </row>
        <row r="6974">
          <cell r="A6974">
            <v>17235</v>
          </cell>
          <cell r="B6974">
            <v>39.858699000000001</v>
          </cell>
          <cell r="C6974">
            <v>-77.698149999999998</v>
          </cell>
        </row>
        <row r="6975">
          <cell r="A6975">
            <v>17236</v>
          </cell>
          <cell r="B6975">
            <v>39.819034000000002</v>
          </cell>
          <cell r="C6975">
            <v>-77.798952</v>
          </cell>
        </row>
        <row r="6976">
          <cell r="A6976">
            <v>17237</v>
          </cell>
          <cell r="B6976">
            <v>39.835929999999998</v>
          </cell>
          <cell r="C6976">
            <v>-77.553775999999999</v>
          </cell>
        </row>
        <row r="6977">
          <cell r="A6977">
            <v>17238</v>
          </cell>
          <cell r="B6977">
            <v>39.943762</v>
          </cell>
          <cell r="C6977">
            <v>-78.122264999999999</v>
          </cell>
        </row>
        <row r="6978">
          <cell r="A6978">
            <v>17239</v>
          </cell>
          <cell r="B6978">
            <v>40.402523000000002</v>
          </cell>
          <cell r="C6978">
            <v>-77.966977</v>
          </cell>
        </row>
        <row r="6979">
          <cell r="A6979">
            <v>17240</v>
          </cell>
          <cell r="B6979">
            <v>40.174798000000003</v>
          </cell>
          <cell r="C6979">
            <v>-77.470285000000004</v>
          </cell>
        </row>
        <row r="6980">
          <cell r="A6980">
            <v>17241</v>
          </cell>
          <cell r="B6980">
            <v>40.173093000000001</v>
          </cell>
          <cell r="C6980">
            <v>-77.421904999999995</v>
          </cell>
        </row>
        <row r="6981">
          <cell r="A6981">
            <v>17243</v>
          </cell>
          <cell r="B6981">
            <v>40.225375999999997</v>
          </cell>
          <cell r="C6981">
            <v>-77.887495999999999</v>
          </cell>
        </row>
        <row r="6982">
          <cell r="A6982">
            <v>17244</v>
          </cell>
          <cell r="B6982">
            <v>40.079555999999997</v>
          </cell>
          <cell r="C6982">
            <v>-77.679344</v>
          </cell>
        </row>
        <row r="6983">
          <cell r="A6983">
            <v>17246</v>
          </cell>
          <cell r="B6983">
            <v>40.049118</v>
          </cell>
          <cell r="C6983">
            <v>-77.671754000000007</v>
          </cell>
        </row>
        <row r="6984">
          <cell r="A6984">
            <v>17247</v>
          </cell>
          <cell r="B6984">
            <v>39.799481</v>
          </cell>
          <cell r="C6984">
            <v>-77.581091999999998</v>
          </cell>
        </row>
        <row r="6985">
          <cell r="A6985">
            <v>17249</v>
          </cell>
          <cell r="B6985">
            <v>40.402523000000002</v>
          </cell>
          <cell r="C6985">
            <v>-77.966977</v>
          </cell>
        </row>
        <row r="6986">
          <cell r="A6986">
            <v>17250</v>
          </cell>
          <cell r="B6986">
            <v>39.736395000000002</v>
          </cell>
          <cell r="C6986">
            <v>-77.524739999999994</v>
          </cell>
        </row>
        <row r="6987">
          <cell r="A6987">
            <v>17251</v>
          </cell>
          <cell r="B6987">
            <v>40.112651999999997</v>
          </cell>
          <cell r="C6987">
            <v>-77.670625999999999</v>
          </cell>
        </row>
        <row r="6988">
          <cell r="A6988">
            <v>17252</v>
          </cell>
          <cell r="B6988">
            <v>39.916148999999997</v>
          </cell>
          <cell r="C6988">
            <v>-77.811825999999996</v>
          </cell>
        </row>
        <row r="6989">
          <cell r="A6989">
            <v>17253</v>
          </cell>
          <cell r="B6989">
            <v>40.402523000000002</v>
          </cell>
          <cell r="C6989">
            <v>-77.966977</v>
          </cell>
        </row>
        <row r="6990">
          <cell r="A6990">
            <v>17254</v>
          </cell>
          <cell r="B6990">
            <v>39.969589999999997</v>
          </cell>
          <cell r="C6990">
            <v>-77.584840999999997</v>
          </cell>
        </row>
        <row r="6991">
          <cell r="A6991">
            <v>17255</v>
          </cell>
          <cell r="B6991">
            <v>40.133259000000002</v>
          </cell>
          <cell r="C6991">
            <v>-77.874750000000006</v>
          </cell>
        </row>
        <row r="6992">
          <cell r="A6992">
            <v>17256</v>
          </cell>
          <cell r="B6992">
            <v>39.783391000000002</v>
          </cell>
          <cell r="C6992">
            <v>-77.674851000000004</v>
          </cell>
        </row>
        <row r="6993">
          <cell r="A6993">
            <v>17257</v>
          </cell>
          <cell r="B6993">
            <v>40.070788999999998</v>
          </cell>
          <cell r="C6993">
            <v>-77.459829999999997</v>
          </cell>
        </row>
        <row r="6994">
          <cell r="A6994">
            <v>17260</v>
          </cell>
          <cell r="B6994">
            <v>40.402523000000002</v>
          </cell>
          <cell r="C6994">
            <v>-77.966977</v>
          </cell>
        </row>
        <row r="6995">
          <cell r="A6995">
            <v>17261</v>
          </cell>
          <cell r="B6995">
            <v>39.833095</v>
          </cell>
          <cell r="C6995">
            <v>-77.488632999999993</v>
          </cell>
        </row>
        <row r="6996">
          <cell r="A6996">
            <v>17262</v>
          </cell>
          <cell r="B6996">
            <v>40.173439000000002</v>
          </cell>
          <cell r="C6996">
            <v>-77.709211999999994</v>
          </cell>
        </row>
        <row r="6997">
          <cell r="A6997">
            <v>17263</v>
          </cell>
          <cell r="B6997">
            <v>39.724825000000003</v>
          </cell>
          <cell r="C6997">
            <v>-77.718629000000007</v>
          </cell>
        </row>
        <row r="6998">
          <cell r="A6998">
            <v>17264</v>
          </cell>
          <cell r="B6998">
            <v>40.222408000000001</v>
          </cell>
          <cell r="C6998">
            <v>-77.941974999999999</v>
          </cell>
        </row>
        <row r="6999">
          <cell r="A6999">
            <v>17265</v>
          </cell>
          <cell r="B6999">
            <v>40.054782000000003</v>
          </cell>
          <cell r="C6999">
            <v>-77.775920999999997</v>
          </cell>
        </row>
        <row r="7000">
          <cell r="A7000">
            <v>17266</v>
          </cell>
          <cell r="B7000">
            <v>40.104094000000003</v>
          </cell>
          <cell r="C7000">
            <v>-77.472793999999993</v>
          </cell>
        </row>
        <row r="7001">
          <cell r="A7001">
            <v>17267</v>
          </cell>
          <cell r="B7001">
            <v>39.943762</v>
          </cell>
          <cell r="C7001">
            <v>-78.122264999999999</v>
          </cell>
        </row>
        <row r="7002">
          <cell r="A7002">
            <v>17268</v>
          </cell>
          <cell r="B7002">
            <v>39.793551999999998</v>
          </cell>
          <cell r="C7002">
            <v>-77.592280000000002</v>
          </cell>
        </row>
        <row r="7003">
          <cell r="A7003">
            <v>17270</v>
          </cell>
          <cell r="B7003">
            <v>39.854018000000003</v>
          </cell>
          <cell r="C7003">
            <v>-77.799733000000003</v>
          </cell>
        </row>
        <row r="7004">
          <cell r="A7004">
            <v>17271</v>
          </cell>
          <cell r="B7004">
            <v>40.108243000000002</v>
          </cell>
          <cell r="C7004">
            <v>-77.807220999999998</v>
          </cell>
        </row>
        <row r="7005">
          <cell r="A7005">
            <v>17272</v>
          </cell>
          <cell r="B7005">
            <v>39.771372</v>
          </cell>
          <cell r="C7005">
            <v>-77.627020000000002</v>
          </cell>
        </row>
        <row r="7006">
          <cell r="A7006">
            <v>17301</v>
          </cell>
          <cell r="B7006">
            <v>39.896923000000001</v>
          </cell>
          <cell r="C7006">
            <v>-76.994725000000003</v>
          </cell>
        </row>
        <row r="7007">
          <cell r="A7007">
            <v>17302</v>
          </cell>
          <cell r="B7007">
            <v>39.821313000000004</v>
          </cell>
          <cell r="C7007">
            <v>-76.405930999999995</v>
          </cell>
        </row>
        <row r="7008">
          <cell r="A7008">
            <v>17303</v>
          </cell>
          <cell r="B7008">
            <v>39.923644000000003</v>
          </cell>
          <cell r="C7008">
            <v>-77.300084999999996</v>
          </cell>
        </row>
        <row r="7009">
          <cell r="A7009">
            <v>17304</v>
          </cell>
          <cell r="B7009">
            <v>39.976602</v>
          </cell>
          <cell r="C7009">
            <v>-77.227125999999998</v>
          </cell>
        </row>
        <row r="7010">
          <cell r="A7010">
            <v>17306</v>
          </cell>
          <cell r="B7010">
            <v>39.979154000000001</v>
          </cell>
          <cell r="C7010">
            <v>-77.249592000000007</v>
          </cell>
        </row>
        <row r="7011">
          <cell r="A7011">
            <v>17307</v>
          </cell>
          <cell r="B7011">
            <v>39.933286000000003</v>
          </cell>
          <cell r="C7011">
            <v>-77.287491000000003</v>
          </cell>
        </row>
        <row r="7012">
          <cell r="A7012">
            <v>17309</v>
          </cell>
          <cell r="B7012">
            <v>39.860757999999997</v>
          </cell>
          <cell r="C7012">
            <v>-76.467304999999996</v>
          </cell>
        </row>
        <row r="7013">
          <cell r="A7013">
            <v>17310</v>
          </cell>
          <cell r="B7013">
            <v>39.890605000000001</v>
          </cell>
          <cell r="C7013">
            <v>-77.356641999999994</v>
          </cell>
        </row>
        <row r="7014">
          <cell r="A7014">
            <v>17311</v>
          </cell>
          <cell r="B7014">
            <v>39.871755999999998</v>
          </cell>
          <cell r="C7014">
            <v>-76.759884</v>
          </cell>
        </row>
        <row r="7015">
          <cell r="A7015">
            <v>17312</v>
          </cell>
          <cell r="B7015">
            <v>39.946739000000001</v>
          </cell>
          <cell r="C7015">
            <v>-76.506639000000007</v>
          </cell>
        </row>
        <row r="7016">
          <cell r="A7016">
            <v>17313</v>
          </cell>
          <cell r="B7016">
            <v>39.912422999999997</v>
          </cell>
          <cell r="C7016">
            <v>-76.653530000000003</v>
          </cell>
        </row>
        <row r="7017">
          <cell r="A7017">
            <v>17314</v>
          </cell>
          <cell r="B7017">
            <v>39.792141999999998</v>
          </cell>
          <cell r="C7017">
            <v>-76.543840000000003</v>
          </cell>
        </row>
        <row r="7018">
          <cell r="A7018">
            <v>17315</v>
          </cell>
          <cell r="B7018">
            <v>40.004544000000003</v>
          </cell>
          <cell r="C7018">
            <v>-76.884956000000003</v>
          </cell>
        </row>
        <row r="7019">
          <cell r="A7019">
            <v>17316</v>
          </cell>
          <cell r="B7019">
            <v>39.876562999999997</v>
          </cell>
          <cell r="C7019">
            <v>-77.027175999999997</v>
          </cell>
        </row>
        <row r="7020">
          <cell r="A7020">
            <v>17317</v>
          </cell>
          <cell r="B7020">
            <v>39.970140000000001</v>
          </cell>
          <cell r="C7020">
            <v>-76.521686000000003</v>
          </cell>
        </row>
        <row r="7021">
          <cell r="A7021">
            <v>17318</v>
          </cell>
          <cell r="B7021">
            <v>40.021495999999999</v>
          </cell>
          <cell r="C7021">
            <v>-76.726637999999994</v>
          </cell>
        </row>
        <row r="7022">
          <cell r="A7022">
            <v>17319</v>
          </cell>
          <cell r="B7022">
            <v>40.150725999999999</v>
          </cell>
          <cell r="C7022">
            <v>-76.798353000000006</v>
          </cell>
        </row>
        <row r="7023">
          <cell r="A7023">
            <v>17320</v>
          </cell>
          <cell r="B7023">
            <v>39.780788999999999</v>
          </cell>
          <cell r="C7023">
            <v>-77.361858999999995</v>
          </cell>
        </row>
        <row r="7024">
          <cell r="A7024">
            <v>17321</v>
          </cell>
          <cell r="B7024">
            <v>39.784475999999998</v>
          </cell>
          <cell r="C7024">
            <v>-76.518286000000003</v>
          </cell>
        </row>
        <row r="7025">
          <cell r="A7025">
            <v>17322</v>
          </cell>
          <cell r="B7025">
            <v>39.844726000000001</v>
          </cell>
          <cell r="C7025">
            <v>-76.576555999999997</v>
          </cell>
        </row>
        <row r="7026">
          <cell r="A7026">
            <v>17323</v>
          </cell>
          <cell r="B7026">
            <v>40.075009999999999</v>
          </cell>
          <cell r="C7026">
            <v>-77.027925999999994</v>
          </cell>
        </row>
        <row r="7027">
          <cell r="A7027">
            <v>17324</v>
          </cell>
          <cell r="B7027">
            <v>40.017772000000001</v>
          </cell>
          <cell r="C7027">
            <v>-77.193663000000001</v>
          </cell>
        </row>
        <row r="7028">
          <cell r="A7028">
            <v>17325</v>
          </cell>
          <cell r="B7028">
            <v>39.840921999999999</v>
          </cell>
          <cell r="C7028">
            <v>-77.226590999999999</v>
          </cell>
        </row>
        <row r="7029">
          <cell r="A7029">
            <v>17326</v>
          </cell>
          <cell r="B7029">
            <v>39.894799999999996</v>
          </cell>
          <cell r="C7029">
            <v>-77.213493</v>
          </cell>
        </row>
        <row r="7030">
          <cell r="A7030">
            <v>17327</v>
          </cell>
          <cell r="B7030">
            <v>39.892204999999997</v>
          </cell>
          <cell r="C7030">
            <v>-76.750636999999998</v>
          </cell>
        </row>
        <row r="7031">
          <cell r="A7031">
            <v>17329</v>
          </cell>
          <cell r="B7031">
            <v>39.766883</v>
          </cell>
          <cell r="C7031">
            <v>-76.877706000000003</v>
          </cell>
        </row>
        <row r="7032">
          <cell r="A7032">
            <v>17331</v>
          </cell>
          <cell r="B7032">
            <v>39.935502</v>
          </cell>
          <cell r="C7032">
            <v>-76.672739000000007</v>
          </cell>
        </row>
        <row r="7033">
          <cell r="A7033">
            <v>17332</v>
          </cell>
          <cell r="B7033">
            <v>39.775036999999998</v>
          </cell>
          <cell r="C7033">
            <v>-76.735116000000005</v>
          </cell>
        </row>
        <row r="7034">
          <cell r="A7034">
            <v>17333</v>
          </cell>
          <cell r="B7034">
            <v>39.972985000000001</v>
          </cell>
          <cell r="C7034">
            <v>-76.687826000000001</v>
          </cell>
        </row>
        <row r="7035">
          <cell r="A7035">
            <v>17334</v>
          </cell>
        </row>
        <row r="7036">
          <cell r="A7036">
            <v>17337</v>
          </cell>
          <cell r="B7036">
            <v>40.015656</v>
          </cell>
          <cell r="C7036">
            <v>-77.200130999999999</v>
          </cell>
        </row>
        <row r="7037">
          <cell r="A7037">
            <v>17339</v>
          </cell>
          <cell r="B7037">
            <v>39.995218999999999</v>
          </cell>
          <cell r="C7037">
            <v>-76.889249000000007</v>
          </cell>
        </row>
        <row r="7038">
          <cell r="A7038">
            <v>17340</v>
          </cell>
          <cell r="B7038">
            <v>39.829805999999998</v>
          </cell>
          <cell r="C7038">
            <v>-77.095399</v>
          </cell>
        </row>
        <row r="7039">
          <cell r="A7039">
            <v>17342</v>
          </cell>
          <cell r="B7039">
            <v>39.853644000000003</v>
          </cell>
          <cell r="C7039">
            <v>-76.707997000000006</v>
          </cell>
        </row>
        <row r="7040">
          <cell r="A7040">
            <v>17343</v>
          </cell>
          <cell r="B7040">
            <v>39.869228999999997</v>
          </cell>
          <cell r="C7040">
            <v>-77.329248000000007</v>
          </cell>
        </row>
        <row r="7041">
          <cell r="A7041">
            <v>17344</v>
          </cell>
          <cell r="B7041">
            <v>39.801003999999999</v>
          </cell>
          <cell r="C7041">
            <v>-77.022874999999999</v>
          </cell>
        </row>
        <row r="7042">
          <cell r="A7042">
            <v>17345</v>
          </cell>
          <cell r="B7042">
            <v>39.954059999999998</v>
          </cell>
          <cell r="C7042">
            <v>-76.835812000000004</v>
          </cell>
        </row>
        <row r="7043">
          <cell r="A7043">
            <v>17347</v>
          </cell>
          <cell r="B7043">
            <v>39.942847999999998</v>
          </cell>
          <cell r="C7043">
            <v>-76.552797999999996</v>
          </cell>
        </row>
        <row r="7044">
          <cell r="A7044">
            <v>17349</v>
          </cell>
          <cell r="B7044">
            <v>39.866987999999999</v>
          </cell>
          <cell r="C7044">
            <v>-76.633324000000002</v>
          </cell>
        </row>
        <row r="7045">
          <cell r="A7045">
            <v>17350</v>
          </cell>
          <cell r="B7045">
            <v>39.881881</v>
          </cell>
          <cell r="C7045">
            <v>-77.077431000000004</v>
          </cell>
        </row>
        <row r="7046">
          <cell r="A7046">
            <v>17352</v>
          </cell>
          <cell r="B7046">
            <v>39.838639000000001</v>
          </cell>
          <cell r="C7046">
            <v>-76.449873999999994</v>
          </cell>
        </row>
        <row r="7047">
          <cell r="A7047">
            <v>17353</v>
          </cell>
          <cell r="B7047">
            <v>39.882975999999999</v>
          </cell>
          <cell r="C7047">
            <v>-77.393592999999996</v>
          </cell>
        </row>
        <row r="7048">
          <cell r="A7048">
            <v>17354</v>
          </cell>
          <cell r="B7048">
            <v>39.824570000000001</v>
          </cell>
          <cell r="C7048">
            <v>-76.899270000000001</v>
          </cell>
        </row>
        <row r="7049">
          <cell r="A7049">
            <v>17355</v>
          </cell>
          <cell r="B7049">
            <v>39.757328000000001</v>
          </cell>
          <cell r="C7049">
            <v>-76.699442000000005</v>
          </cell>
        </row>
        <row r="7050">
          <cell r="A7050">
            <v>17356</v>
          </cell>
          <cell r="B7050">
            <v>39.905746999999998</v>
          </cell>
          <cell r="C7050">
            <v>-76.615804999999995</v>
          </cell>
        </row>
        <row r="7051">
          <cell r="A7051">
            <v>17358</v>
          </cell>
          <cell r="B7051">
            <v>39.972985000000001</v>
          </cell>
          <cell r="C7051">
            <v>-76.687826000000001</v>
          </cell>
        </row>
        <row r="7052">
          <cell r="A7052">
            <v>17360</v>
          </cell>
          <cell r="B7052">
            <v>39.823461000000002</v>
          </cell>
          <cell r="C7052">
            <v>-76.700714000000005</v>
          </cell>
        </row>
        <row r="7053">
          <cell r="A7053">
            <v>17361</v>
          </cell>
          <cell r="B7053">
            <v>39.799799</v>
          </cell>
          <cell r="C7053">
            <v>-76.687931000000006</v>
          </cell>
        </row>
        <row r="7054">
          <cell r="A7054">
            <v>17362</v>
          </cell>
          <cell r="B7054">
            <v>39.944530999999998</v>
          </cell>
          <cell r="C7054">
            <v>-76.775773999999998</v>
          </cell>
        </row>
        <row r="7055">
          <cell r="A7055">
            <v>17363</v>
          </cell>
          <cell r="B7055">
            <v>39.809151</v>
          </cell>
          <cell r="C7055">
            <v>-76.606746999999999</v>
          </cell>
        </row>
        <row r="7056">
          <cell r="A7056">
            <v>17364</v>
          </cell>
          <cell r="B7056">
            <v>39.933774999999997</v>
          </cell>
          <cell r="C7056">
            <v>-76.905316999999997</v>
          </cell>
        </row>
        <row r="7057">
          <cell r="A7057">
            <v>17365</v>
          </cell>
          <cell r="B7057">
            <v>40.018835000000003</v>
          </cell>
          <cell r="C7057">
            <v>-76.784811000000005</v>
          </cell>
        </row>
        <row r="7058">
          <cell r="A7058">
            <v>17366</v>
          </cell>
          <cell r="B7058">
            <v>40.006580999999997</v>
          </cell>
          <cell r="C7058">
            <v>-76.613231999999996</v>
          </cell>
        </row>
        <row r="7059">
          <cell r="A7059">
            <v>17368</v>
          </cell>
          <cell r="B7059">
            <v>39.994481999999998</v>
          </cell>
          <cell r="C7059">
            <v>-76.677735999999996</v>
          </cell>
        </row>
        <row r="7060">
          <cell r="A7060">
            <v>17370</v>
          </cell>
          <cell r="B7060">
            <v>40.067765999999999</v>
          </cell>
          <cell r="C7060">
            <v>-76.720321999999996</v>
          </cell>
        </row>
        <row r="7061">
          <cell r="A7061">
            <v>17371</v>
          </cell>
          <cell r="B7061">
            <v>39.900579</v>
          </cell>
          <cell r="C7061">
            <v>-76.789624000000003</v>
          </cell>
        </row>
        <row r="7062">
          <cell r="A7062">
            <v>17372</v>
          </cell>
          <cell r="B7062">
            <v>40.007936999999998</v>
          </cell>
          <cell r="C7062">
            <v>-77.100230999999994</v>
          </cell>
        </row>
        <row r="7063">
          <cell r="A7063">
            <v>17375</v>
          </cell>
          <cell r="B7063">
            <v>39.894799999999996</v>
          </cell>
          <cell r="C7063">
            <v>-77.213493</v>
          </cell>
        </row>
        <row r="7064">
          <cell r="A7064">
            <v>17401</v>
          </cell>
          <cell r="B7064">
            <v>39.962997999999999</v>
          </cell>
          <cell r="C7064">
            <v>-76.727138999999994</v>
          </cell>
        </row>
        <row r="7065">
          <cell r="A7065">
            <v>17402</v>
          </cell>
          <cell r="B7065">
            <v>40.001615000000001</v>
          </cell>
          <cell r="C7065">
            <v>-76.689918000000006</v>
          </cell>
        </row>
        <row r="7066">
          <cell r="A7066">
            <v>17403</v>
          </cell>
          <cell r="B7066">
            <v>39.939390000000003</v>
          </cell>
          <cell r="C7066">
            <v>-76.666257000000002</v>
          </cell>
        </row>
        <row r="7067">
          <cell r="A7067">
            <v>17404</v>
          </cell>
          <cell r="B7067">
            <v>39.934956999999997</v>
          </cell>
          <cell r="C7067">
            <v>-76.577982000000006</v>
          </cell>
        </row>
        <row r="7068">
          <cell r="A7068">
            <v>17405</v>
          </cell>
          <cell r="B7068">
            <v>40.008647000000003</v>
          </cell>
          <cell r="C7068">
            <v>-76.597187000000005</v>
          </cell>
        </row>
        <row r="7069">
          <cell r="A7069">
            <v>17406</v>
          </cell>
          <cell r="B7069">
            <v>40.004593</v>
          </cell>
          <cell r="C7069">
            <v>-76.594727000000006</v>
          </cell>
        </row>
        <row r="7070">
          <cell r="A7070">
            <v>17407</v>
          </cell>
          <cell r="B7070">
            <v>39.897906999999996</v>
          </cell>
          <cell r="C7070">
            <v>-76.662569000000005</v>
          </cell>
        </row>
        <row r="7071">
          <cell r="A7071">
            <v>17415</v>
          </cell>
          <cell r="B7071">
            <v>39.972985000000001</v>
          </cell>
          <cell r="C7071">
            <v>-76.687826000000001</v>
          </cell>
        </row>
        <row r="7072">
          <cell r="A7072">
            <v>17501</v>
          </cell>
          <cell r="B7072">
            <v>40.129894</v>
          </cell>
          <cell r="C7072">
            <v>-76.361052999999998</v>
          </cell>
        </row>
        <row r="7073">
          <cell r="A7073">
            <v>17502</v>
          </cell>
          <cell r="B7073">
            <v>40.088469000000003</v>
          </cell>
          <cell r="C7073">
            <v>-76.462434000000002</v>
          </cell>
        </row>
        <row r="7074">
          <cell r="A7074">
            <v>17503</v>
          </cell>
          <cell r="B7074">
            <v>40.018500000000003</v>
          </cell>
          <cell r="C7074">
            <v>-76.297582000000006</v>
          </cell>
        </row>
        <row r="7075">
          <cell r="A7075">
            <v>17504</v>
          </cell>
          <cell r="B7075">
            <v>40.024047000000003</v>
          </cell>
          <cell r="C7075">
            <v>-76.328080999999997</v>
          </cell>
        </row>
        <row r="7076">
          <cell r="A7076">
            <v>17505</v>
          </cell>
          <cell r="B7076">
            <v>40.066647000000003</v>
          </cell>
          <cell r="C7076">
            <v>-76.187926000000004</v>
          </cell>
        </row>
        <row r="7077">
          <cell r="A7077">
            <v>17506</v>
          </cell>
          <cell r="B7077">
            <v>40.117325999999998</v>
          </cell>
          <cell r="C7077">
            <v>-76.052379000000002</v>
          </cell>
        </row>
        <row r="7078">
          <cell r="A7078">
            <v>17507</v>
          </cell>
          <cell r="B7078">
            <v>40.196641</v>
          </cell>
          <cell r="C7078">
            <v>-76.016047</v>
          </cell>
        </row>
        <row r="7079">
          <cell r="A7079">
            <v>17508</v>
          </cell>
          <cell r="B7079">
            <v>40.125895999999997</v>
          </cell>
          <cell r="C7079">
            <v>-76.213013000000004</v>
          </cell>
        </row>
        <row r="7080">
          <cell r="A7080">
            <v>17509</v>
          </cell>
          <cell r="B7080">
            <v>39.903953999999999</v>
          </cell>
          <cell r="C7080">
            <v>-76.040115</v>
          </cell>
        </row>
        <row r="7081">
          <cell r="A7081">
            <v>17512</v>
          </cell>
          <cell r="B7081">
            <v>40.116750000000003</v>
          </cell>
          <cell r="C7081">
            <v>-76.369028</v>
          </cell>
        </row>
        <row r="7082">
          <cell r="A7082">
            <v>17516</v>
          </cell>
          <cell r="B7082">
            <v>40.026390999999997</v>
          </cell>
          <cell r="C7082">
            <v>-76.262044000000003</v>
          </cell>
        </row>
        <row r="7083">
          <cell r="A7083">
            <v>17517</v>
          </cell>
          <cell r="B7083">
            <v>40.188445000000002</v>
          </cell>
          <cell r="C7083">
            <v>-76.337733999999998</v>
          </cell>
        </row>
        <row r="7084">
          <cell r="A7084">
            <v>17518</v>
          </cell>
          <cell r="B7084">
            <v>39.818308999999999</v>
          </cell>
          <cell r="C7084">
            <v>-76.249931000000004</v>
          </cell>
        </row>
        <row r="7085">
          <cell r="A7085">
            <v>17519</v>
          </cell>
          <cell r="B7085">
            <v>40.142758999999998</v>
          </cell>
          <cell r="C7085">
            <v>-76.019740999999996</v>
          </cell>
        </row>
        <row r="7086">
          <cell r="A7086">
            <v>17520</v>
          </cell>
          <cell r="B7086">
            <v>40.097467999999999</v>
          </cell>
          <cell r="C7086">
            <v>-76.356831999999997</v>
          </cell>
        </row>
        <row r="7087">
          <cell r="A7087">
            <v>17521</v>
          </cell>
          <cell r="B7087">
            <v>40.204393000000003</v>
          </cell>
          <cell r="C7087">
            <v>-76.346429999999998</v>
          </cell>
        </row>
        <row r="7088">
          <cell r="A7088">
            <v>17522</v>
          </cell>
          <cell r="B7088">
            <v>40.169662000000002</v>
          </cell>
          <cell r="C7088">
            <v>-76.356932999999998</v>
          </cell>
        </row>
        <row r="7089">
          <cell r="A7089">
            <v>17527</v>
          </cell>
          <cell r="B7089">
            <v>40.011960999999999</v>
          </cell>
          <cell r="C7089">
            <v>-76.021595000000005</v>
          </cell>
        </row>
        <row r="7090">
          <cell r="A7090">
            <v>17528</v>
          </cell>
          <cell r="B7090">
            <v>40.043523</v>
          </cell>
          <cell r="C7090">
            <v>-76.238765999999998</v>
          </cell>
        </row>
        <row r="7091">
          <cell r="A7091">
            <v>17529</v>
          </cell>
          <cell r="B7091">
            <v>40.043967000000002</v>
          </cell>
          <cell r="C7091">
            <v>-76.108542999999997</v>
          </cell>
        </row>
        <row r="7092">
          <cell r="A7092">
            <v>17532</v>
          </cell>
          <cell r="B7092">
            <v>39.866320000000002</v>
          </cell>
          <cell r="C7092">
            <v>-76.280619999999999</v>
          </cell>
        </row>
        <row r="7093">
          <cell r="A7093">
            <v>17533</v>
          </cell>
          <cell r="B7093">
            <v>40.233891999999997</v>
          </cell>
          <cell r="C7093">
            <v>-76.260724999999994</v>
          </cell>
        </row>
        <row r="7094">
          <cell r="A7094">
            <v>17534</v>
          </cell>
          <cell r="B7094">
            <v>40.036659</v>
          </cell>
          <cell r="C7094">
            <v>-76.106902000000005</v>
          </cell>
        </row>
        <row r="7095">
          <cell r="A7095">
            <v>17535</v>
          </cell>
          <cell r="B7095">
            <v>40.005276000000002</v>
          </cell>
          <cell r="C7095">
            <v>-76.042921000000007</v>
          </cell>
        </row>
        <row r="7096">
          <cell r="A7096">
            <v>17536</v>
          </cell>
          <cell r="B7096">
            <v>39.842723999999997</v>
          </cell>
          <cell r="C7096">
            <v>-76.080468999999994</v>
          </cell>
        </row>
        <row r="7097">
          <cell r="A7097">
            <v>17537</v>
          </cell>
          <cell r="B7097">
            <v>39.988548000000002</v>
          </cell>
          <cell r="C7097">
            <v>-76.238729000000006</v>
          </cell>
        </row>
        <row r="7098">
          <cell r="A7098">
            <v>17538</v>
          </cell>
          <cell r="B7098">
            <v>40.112476999999998</v>
          </cell>
          <cell r="C7098">
            <v>-76.360889999999998</v>
          </cell>
        </row>
        <row r="7099">
          <cell r="A7099">
            <v>17540</v>
          </cell>
          <cell r="B7099">
            <v>40.100845999999997</v>
          </cell>
          <cell r="C7099">
            <v>-76.191873000000001</v>
          </cell>
        </row>
        <row r="7100">
          <cell r="A7100">
            <v>17543</v>
          </cell>
          <cell r="B7100">
            <v>40.134760999999997</v>
          </cell>
          <cell r="C7100">
            <v>-76.455212000000003</v>
          </cell>
        </row>
        <row r="7101">
          <cell r="A7101">
            <v>17545</v>
          </cell>
          <cell r="B7101">
            <v>40.155926999999998</v>
          </cell>
          <cell r="C7101">
            <v>-76.464017999999996</v>
          </cell>
        </row>
        <row r="7102">
          <cell r="A7102">
            <v>17547</v>
          </cell>
          <cell r="B7102">
            <v>40.061596000000002</v>
          </cell>
          <cell r="C7102">
            <v>-76.485934999999998</v>
          </cell>
        </row>
        <row r="7103">
          <cell r="A7103">
            <v>17549</v>
          </cell>
          <cell r="B7103">
            <v>40.154497999999997</v>
          </cell>
          <cell r="C7103">
            <v>-76.087559999999996</v>
          </cell>
        </row>
        <row r="7104">
          <cell r="A7104">
            <v>17550</v>
          </cell>
          <cell r="B7104">
            <v>40.072108</v>
          </cell>
          <cell r="C7104">
            <v>-76.577789999999993</v>
          </cell>
        </row>
        <row r="7105">
          <cell r="A7105">
            <v>17551</v>
          </cell>
          <cell r="B7105">
            <v>40.031882000000003</v>
          </cell>
          <cell r="C7105">
            <v>-76.236823000000001</v>
          </cell>
        </row>
        <row r="7106">
          <cell r="A7106">
            <v>17552</v>
          </cell>
          <cell r="B7106">
            <v>40.113745000000002</v>
          </cell>
          <cell r="C7106">
            <v>-76.353999999999999</v>
          </cell>
        </row>
        <row r="7107">
          <cell r="A7107">
            <v>17554</v>
          </cell>
          <cell r="B7107">
            <v>40.038842000000002</v>
          </cell>
          <cell r="C7107">
            <v>-76.425978000000001</v>
          </cell>
        </row>
        <row r="7108">
          <cell r="A7108">
            <v>17555</v>
          </cell>
          <cell r="B7108">
            <v>40.120278999999996</v>
          </cell>
          <cell r="C7108">
            <v>-75.961183000000005</v>
          </cell>
        </row>
        <row r="7109">
          <cell r="A7109">
            <v>17557</v>
          </cell>
          <cell r="B7109">
            <v>40.146070000000002</v>
          </cell>
          <cell r="C7109">
            <v>-76.073813999999999</v>
          </cell>
        </row>
        <row r="7110">
          <cell r="A7110">
            <v>17560</v>
          </cell>
          <cell r="B7110">
            <v>39.912287999999997</v>
          </cell>
          <cell r="C7110">
            <v>-76.237427999999994</v>
          </cell>
        </row>
        <row r="7111">
          <cell r="A7111">
            <v>17562</v>
          </cell>
          <cell r="B7111">
            <v>39.898071999999999</v>
          </cell>
          <cell r="C7111">
            <v>-76.091234</v>
          </cell>
        </row>
        <row r="7112">
          <cell r="A7112">
            <v>17563</v>
          </cell>
          <cell r="B7112">
            <v>39.844788000000001</v>
          </cell>
          <cell r="C7112">
            <v>-76.155068999999997</v>
          </cell>
        </row>
        <row r="7113">
          <cell r="A7113">
            <v>17564</v>
          </cell>
          <cell r="B7113">
            <v>40.018500000000003</v>
          </cell>
          <cell r="C7113">
            <v>-76.297582000000006</v>
          </cell>
        </row>
        <row r="7114">
          <cell r="A7114">
            <v>17565</v>
          </cell>
          <cell r="B7114">
            <v>39.904409000000001</v>
          </cell>
          <cell r="C7114">
            <v>-76.322480999999996</v>
          </cell>
        </row>
        <row r="7115">
          <cell r="A7115">
            <v>17566</v>
          </cell>
          <cell r="B7115">
            <v>39.856368000000003</v>
          </cell>
          <cell r="C7115">
            <v>-76.148505999999998</v>
          </cell>
        </row>
        <row r="7116">
          <cell r="A7116">
            <v>17567</v>
          </cell>
          <cell r="B7116">
            <v>40.209941000000001</v>
          </cell>
          <cell r="C7116">
            <v>-76.116444999999999</v>
          </cell>
        </row>
        <row r="7117">
          <cell r="A7117">
            <v>17568</v>
          </cell>
          <cell r="B7117">
            <v>39.946899999999999</v>
          </cell>
          <cell r="C7117">
            <v>-76.232229000000004</v>
          </cell>
        </row>
        <row r="7118">
          <cell r="A7118">
            <v>17569</v>
          </cell>
          <cell r="B7118">
            <v>40.152712999999999</v>
          </cell>
          <cell r="C7118">
            <v>-76.091178999999997</v>
          </cell>
        </row>
        <row r="7119">
          <cell r="A7119">
            <v>17570</v>
          </cell>
          <cell r="B7119">
            <v>40.129644999999996</v>
          </cell>
          <cell r="C7119">
            <v>-76.571738999999994</v>
          </cell>
        </row>
        <row r="7120">
          <cell r="A7120">
            <v>17572</v>
          </cell>
          <cell r="B7120">
            <v>40.015025999999999</v>
          </cell>
          <cell r="C7120">
            <v>-76.149994000000007</v>
          </cell>
        </row>
        <row r="7121">
          <cell r="A7121">
            <v>17573</v>
          </cell>
          <cell r="B7121">
            <v>40.018500000000003</v>
          </cell>
          <cell r="C7121">
            <v>-76.297582000000006</v>
          </cell>
        </row>
        <row r="7122">
          <cell r="A7122">
            <v>17575</v>
          </cell>
          <cell r="B7122">
            <v>40.064746</v>
          </cell>
          <cell r="C7122">
            <v>-76.434285000000003</v>
          </cell>
        </row>
        <row r="7123">
          <cell r="A7123">
            <v>17576</v>
          </cell>
          <cell r="B7123">
            <v>40.036397999999998</v>
          </cell>
          <cell r="C7123">
            <v>-76.203068999999999</v>
          </cell>
        </row>
        <row r="7124">
          <cell r="A7124">
            <v>17577</v>
          </cell>
          <cell r="B7124">
            <v>40.018500000000003</v>
          </cell>
          <cell r="C7124">
            <v>-76.297582000000006</v>
          </cell>
        </row>
        <row r="7125">
          <cell r="A7125">
            <v>17578</v>
          </cell>
          <cell r="B7125">
            <v>40.168624000000001</v>
          </cell>
          <cell r="C7125">
            <v>-76.330000999999996</v>
          </cell>
        </row>
        <row r="7126">
          <cell r="A7126">
            <v>17579</v>
          </cell>
          <cell r="B7126">
            <v>40.082225999999999</v>
          </cell>
          <cell r="C7126">
            <v>-76.113771999999997</v>
          </cell>
        </row>
        <row r="7127">
          <cell r="A7127">
            <v>17580</v>
          </cell>
          <cell r="B7127">
            <v>40.116846000000002</v>
          </cell>
          <cell r="C7127">
            <v>-76.213075000000003</v>
          </cell>
        </row>
        <row r="7128">
          <cell r="A7128">
            <v>17581</v>
          </cell>
          <cell r="B7128">
            <v>40.157575999999999</v>
          </cell>
          <cell r="C7128">
            <v>-76.046317000000002</v>
          </cell>
        </row>
        <row r="7129">
          <cell r="A7129">
            <v>17582</v>
          </cell>
          <cell r="B7129">
            <v>39.990664000000002</v>
          </cell>
          <cell r="C7129">
            <v>-76.434849999999997</v>
          </cell>
        </row>
        <row r="7130">
          <cell r="A7130">
            <v>17583</v>
          </cell>
          <cell r="B7130">
            <v>39.972349000000001</v>
          </cell>
          <cell r="C7130">
            <v>-76.287329999999997</v>
          </cell>
        </row>
        <row r="7131">
          <cell r="A7131">
            <v>17584</v>
          </cell>
          <cell r="B7131">
            <v>39.959349000000003</v>
          </cell>
          <cell r="C7131">
            <v>-76.259778999999995</v>
          </cell>
        </row>
        <row r="7132">
          <cell r="A7132">
            <v>17585</v>
          </cell>
          <cell r="B7132">
            <v>40.048397999999999</v>
          </cell>
          <cell r="C7132">
            <v>-76.211427</v>
          </cell>
        </row>
        <row r="7133">
          <cell r="A7133">
            <v>17601</v>
          </cell>
          <cell r="B7133">
            <v>40.076552999999997</v>
          </cell>
          <cell r="C7133">
            <v>-76.310680000000005</v>
          </cell>
        </row>
        <row r="7134">
          <cell r="A7134">
            <v>17602</v>
          </cell>
          <cell r="B7134">
            <v>40.004047999999997</v>
          </cell>
          <cell r="C7134">
            <v>-76.249829000000005</v>
          </cell>
        </row>
        <row r="7135">
          <cell r="A7135">
            <v>17603</v>
          </cell>
          <cell r="B7135">
            <v>40.009146999999999</v>
          </cell>
          <cell r="C7135">
            <v>-76.367131999999998</v>
          </cell>
        </row>
        <row r="7136">
          <cell r="A7136">
            <v>17604</v>
          </cell>
          <cell r="B7136">
            <v>40.065095999999997</v>
          </cell>
          <cell r="C7136">
            <v>-76.335631000000006</v>
          </cell>
        </row>
        <row r="7137">
          <cell r="A7137">
            <v>17605</v>
          </cell>
          <cell r="B7137">
            <v>40.018500000000003</v>
          </cell>
          <cell r="C7137">
            <v>-76.297582000000006</v>
          </cell>
        </row>
        <row r="7138">
          <cell r="A7138">
            <v>17606</v>
          </cell>
          <cell r="B7138">
            <v>40.110201000000004</v>
          </cell>
          <cell r="C7138">
            <v>-76.305378000000005</v>
          </cell>
        </row>
        <row r="7139">
          <cell r="A7139">
            <v>17607</v>
          </cell>
          <cell r="B7139">
            <v>40.018500000000003</v>
          </cell>
          <cell r="C7139">
            <v>-76.297582000000006</v>
          </cell>
        </row>
        <row r="7140">
          <cell r="A7140">
            <v>17608</v>
          </cell>
          <cell r="B7140">
            <v>40.018500000000003</v>
          </cell>
          <cell r="C7140">
            <v>-76.297582000000006</v>
          </cell>
        </row>
        <row r="7141">
          <cell r="A7141">
            <v>17699</v>
          </cell>
          <cell r="B7141">
            <v>40.018500000000003</v>
          </cell>
          <cell r="C7141">
            <v>-76.297582000000006</v>
          </cell>
        </row>
        <row r="7142">
          <cell r="A7142">
            <v>17701</v>
          </cell>
          <cell r="B7142">
            <v>41.266716000000002</v>
          </cell>
          <cell r="C7142">
            <v>-76.958314000000001</v>
          </cell>
        </row>
        <row r="7143">
          <cell r="A7143">
            <v>17702</v>
          </cell>
          <cell r="B7143">
            <v>41.194305999999997</v>
          </cell>
          <cell r="C7143">
            <v>-77.054665</v>
          </cell>
        </row>
        <row r="7144">
          <cell r="A7144">
            <v>17703</v>
          </cell>
          <cell r="B7144">
            <v>41.332749999999997</v>
          </cell>
          <cell r="C7144">
            <v>-77.023600999999999</v>
          </cell>
        </row>
        <row r="7145">
          <cell r="A7145">
            <v>17705</v>
          </cell>
          <cell r="B7145">
            <v>41.332749999999997</v>
          </cell>
          <cell r="C7145">
            <v>-77.023600999999999</v>
          </cell>
        </row>
        <row r="7146">
          <cell r="A7146">
            <v>17720</v>
          </cell>
          <cell r="B7146">
            <v>41.186545000000002</v>
          </cell>
          <cell r="C7146">
            <v>-77.218367999999998</v>
          </cell>
        </row>
        <row r="7147">
          <cell r="A7147">
            <v>17721</v>
          </cell>
          <cell r="B7147">
            <v>41.186028</v>
          </cell>
          <cell r="C7147">
            <v>-77.316191000000003</v>
          </cell>
        </row>
        <row r="7148">
          <cell r="A7148">
            <v>17722</v>
          </cell>
          <cell r="B7148">
            <v>41.332749999999997</v>
          </cell>
          <cell r="C7148">
            <v>-77.023600999999999</v>
          </cell>
        </row>
        <row r="7149">
          <cell r="A7149">
            <v>17723</v>
          </cell>
          <cell r="B7149">
            <v>41.332749999999997</v>
          </cell>
          <cell r="C7149">
            <v>-77.023600999999999</v>
          </cell>
        </row>
        <row r="7150">
          <cell r="A7150">
            <v>17724</v>
          </cell>
          <cell r="B7150">
            <v>41.639448999999999</v>
          </cell>
          <cell r="C7150">
            <v>-76.841430000000003</v>
          </cell>
        </row>
        <row r="7151">
          <cell r="A7151">
            <v>17726</v>
          </cell>
          <cell r="B7151">
            <v>41.122740999999998</v>
          </cell>
          <cell r="C7151">
            <v>-77.431745000000006</v>
          </cell>
        </row>
        <row r="7152">
          <cell r="A7152">
            <v>17727</v>
          </cell>
          <cell r="B7152">
            <v>41.332749999999997</v>
          </cell>
          <cell r="C7152">
            <v>-77.023600999999999</v>
          </cell>
        </row>
        <row r="7153">
          <cell r="A7153">
            <v>17728</v>
          </cell>
          <cell r="B7153">
            <v>41.255299000000001</v>
          </cell>
          <cell r="C7153">
            <v>-76.948034000000007</v>
          </cell>
        </row>
        <row r="7154">
          <cell r="A7154">
            <v>17729</v>
          </cell>
          <cell r="B7154">
            <v>41.737627000000003</v>
          </cell>
          <cell r="C7154">
            <v>-77.902366000000001</v>
          </cell>
        </row>
        <row r="7155">
          <cell r="A7155">
            <v>17730</v>
          </cell>
          <cell r="B7155">
            <v>41.108910000000002</v>
          </cell>
          <cell r="C7155">
            <v>-76.877491000000006</v>
          </cell>
        </row>
        <row r="7156">
          <cell r="A7156">
            <v>17731</v>
          </cell>
          <cell r="B7156">
            <v>41.432901000000001</v>
          </cell>
          <cell r="C7156">
            <v>-76.516886999999997</v>
          </cell>
        </row>
        <row r="7157">
          <cell r="A7157">
            <v>17735</v>
          </cell>
          <cell r="B7157">
            <v>41.771970000000003</v>
          </cell>
          <cell r="C7157">
            <v>-76.521265999999997</v>
          </cell>
        </row>
        <row r="7158">
          <cell r="A7158">
            <v>17737</v>
          </cell>
          <cell r="B7158">
            <v>41.280127999999998</v>
          </cell>
          <cell r="C7158">
            <v>-76.675299999999993</v>
          </cell>
        </row>
        <row r="7159">
          <cell r="A7159">
            <v>17738</v>
          </cell>
          <cell r="B7159">
            <v>41.220635000000001</v>
          </cell>
          <cell r="C7159">
            <v>-77.618532000000002</v>
          </cell>
        </row>
        <row r="7160">
          <cell r="A7160">
            <v>17739</v>
          </cell>
          <cell r="B7160">
            <v>41.332749999999997</v>
          </cell>
          <cell r="C7160">
            <v>-77.023600999999999</v>
          </cell>
        </row>
        <row r="7161">
          <cell r="A7161">
            <v>17740</v>
          </cell>
          <cell r="B7161">
            <v>41.208517999999998</v>
          </cell>
          <cell r="C7161">
            <v>-77.025687000000005</v>
          </cell>
        </row>
        <row r="7162">
          <cell r="A7162">
            <v>17742</v>
          </cell>
          <cell r="B7162">
            <v>41.229734000000001</v>
          </cell>
          <cell r="C7162">
            <v>-76.594727000000006</v>
          </cell>
        </row>
        <row r="7163">
          <cell r="A7163">
            <v>17743</v>
          </cell>
          <cell r="B7163">
            <v>41.771970000000003</v>
          </cell>
          <cell r="C7163">
            <v>-76.521265999999997</v>
          </cell>
        </row>
        <row r="7164">
          <cell r="A7164">
            <v>17744</v>
          </cell>
          <cell r="B7164">
            <v>41.251994000000003</v>
          </cell>
          <cell r="C7164">
            <v>-77.161674000000005</v>
          </cell>
        </row>
        <row r="7165">
          <cell r="A7165">
            <v>17745</v>
          </cell>
          <cell r="B7165">
            <v>41.229022000000001</v>
          </cell>
          <cell r="C7165">
            <v>-77.641745</v>
          </cell>
        </row>
        <row r="7166">
          <cell r="A7166">
            <v>17747</v>
          </cell>
          <cell r="B7166">
            <v>41.018518999999998</v>
          </cell>
          <cell r="C7166">
            <v>-77.341611</v>
          </cell>
        </row>
        <row r="7167">
          <cell r="A7167">
            <v>17748</v>
          </cell>
          <cell r="B7167">
            <v>41.135506999999997</v>
          </cell>
          <cell r="C7167">
            <v>-77.369963999999996</v>
          </cell>
        </row>
        <row r="7168">
          <cell r="A7168">
            <v>17749</v>
          </cell>
          <cell r="B7168">
            <v>41.071981999999998</v>
          </cell>
          <cell r="C7168">
            <v>-76.818381000000002</v>
          </cell>
        </row>
        <row r="7169">
          <cell r="A7169">
            <v>17750</v>
          </cell>
          <cell r="B7169">
            <v>41.032528999999997</v>
          </cell>
          <cell r="C7169">
            <v>-77.495147000000003</v>
          </cell>
        </row>
        <row r="7170">
          <cell r="A7170">
            <v>17751</v>
          </cell>
          <cell r="B7170">
            <v>41.071123</v>
          </cell>
          <cell r="C7170">
            <v>-77.476303999999999</v>
          </cell>
        </row>
        <row r="7171">
          <cell r="A7171">
            <v>17752</v>
          </cell>
          <cell r="B7171">
            <v>41.214561000000003</v>
          </cell>
          <cell r="C7171">
            <v>-76.856502000000006</v>
          </cell>
        </row>
        <row r="7172">
          <cell r="A7172">
            <v>17754</v>
          </cell>
          <cell r="B7172">
            <v>41.307307999999999</v>
          </cell>
          <cell r="C7172">
            <v>-76.881055000000003</v>
          </cell>
        </row>
        <row r="7173">
          <cell r="A7173">
            <v>17756</v>
          </cell>
          <cell r="B7173">
            <v>41.244348000000002</v>
          </cell>
          <cell r="C7173">
            <v>-76.740480000000005</v>
          </cell>
        </row>
        <row r="7174">
          <cell r="A7174">
            <v>17758</v>
          </cell>
          <cell r="B7174">
            <v>41.432901000000001</v>
          </cell>
          <cell r="C7174">
            <v>-76.516886999999997</v>
          </cell>
        </row>
        <row r="7175">
          <cell r="A7175">
            <v>17759</v>
          </cell>
          <cell r="B7175">
            <v>41.218259000000003</v>
          </cell>
          <cell r="C7175">
            <v>-77.121369999999999</v>
          </cell>
        </row>
        <row r="7176">
          <cell r="A7176">
            <v>17760</v>
          </cell>
          <cell r="B7176">
            <v>41.220635000000001</v>
          </cell>
          <cell r="C7176">
            <v>-77.618532000000002</v>
          </cell>
        </row>
        <row r="7177">
          <cell r="A7177">
            <v>17762</v>
          </cell>
          <cell r="B7177">
            <v>41.221474000000001</v>
          </cell>
          <cell r="C7177">
            <v>-76.659535000000005</v>
          </cell>
        </row>
        <row r="7178">
          <cell r="A7178">
            <v>17763</v>
          </cell>
          <cell r="B7178">
            <v>41.498522999999999</v>
          </cell>
          <cell r="C7178">
            <v>-76.946724000000003</v>
          </cell>
        </row>
        <row r="7179">
          <cell r="A7179">
            <v>17764</v>
          </cell>
          <cell r="B7179">
            <v>41.306044999999997</v>
          </cell>
          <cell r="C7179">
            <v>-77.571220999999994</v>
          </cell>
        </row>
        <row r="7180">
          <cell r="A7180">
            <v>17765</v>
          </cell>
          <cell r="B7180">
            <v>41.771970000000003</v>
          </cell>
          <cell r="C7180">
            <v>-77.242227999999997</v>
          </cell>
        </row>
        <row r="7181">
          <cell r="A7181">
            <v>17767</v>
          </cell>
          <cell r="B7181">
            <v>41.220635000000001</v>
          </cell>
          <cell r="C7181">
            <v>-77.618532000000002</v>
          </cell>
        </row>
        <row r="7182">
          <cell r="A7182">
            <v>17768</v>
          </cell>
          <cell r="B7182">
            <v>41.432901000000001</v>
          </cell>
          <cell r="C7182">
            <v>-76.516886999999997</v>
          </cell>
        </row>
        <row r="7183">
          <cell r="A7183">
            <v>17769</v>
          </cell>
          <cell r="B7183">
            <v>41.332749999999997</v>
          </cell>
          <cell r="C7183">
            <v>-77.023600999999999</v>
          </cell>
        </row>
        <row r="7184">
          <cell r="A7184">
            <v>17771</v>
          </cell>
          <cell r="B7184">
            <v>41.438766000000001</v>
          </cell>
          <cell r="C7184">
            <v>-77.06138</v>
          </cell>
        </row>
        <row r="7185">
          <cell r="A7185">
            <v>17772</v>
          </cell>
          <cell r="B7185">
            <v>41.102849999999997</v>
          </cell>
          <cell r="C7185">
            <v>-76.823083999999994</v>
          </cell>
        </row>
        <row r="7186">
          <cell r="A7186">
            <v>17773</v>
          </cell>
          <cell r="B7186">
            <v>41.220635000000001</v>
          </cell>
          <cell r="C7186">
            <v>-77.618532000000002</v>
          </cell>
        </row>
        <row r="7187">
          <cell r="A7187">
            <v>17774</v>
          </cell>
          <cell r="B7187">
            <v>41.227207</v>
          </cell>
          <cell r="C7187">
            <v>-76.646220999999997</v>
          </cell>
        </row>
        <row r="7188">
          <cell r="A7188">
            <v>17776</v>
          </cell>
          <cell r="B7188">
            <v>41.378570000000003</v>
          </cell>
          <cell r="C7188">
            <v>-77.331293000000002</v>
          </cell>
        </row>
        <row r="7189">
          <cell r="A7189">
            <v>17777</v>
          </cell>
          <cell r="B7189">
            <v>41.097980999999997</v>
          </cell>
          <cell r="C7189">
            <v>-76.850306000000003</v>
          </cell>
        </row>
        <row r="7190">
          <cell r="A7190">
            <v>17778</v>
          </cell>
          <cell r="B7190">
            <v>41.270789000000001</v>
          </cell>
          <cell r="C7190">
            <v>-77.969663999999995</v>
          </cell>
        </row>
        <row r="7191">
          <cell r="A7191">
            <v>17779</v>
          </cell>
          <cell r="B7191">
            <v>41.187424</v>
          </cell>
          <cell r="C7191">
            <v>-77.372827000000001</v>
          </cell>
        </row>
        <row r="7192">
          <cell r="A7192">
            <v>17801</v>
          </cell>
          <cell r="B7192">
            <v>40.869765999999998</v>
          </cell>
          <cell r="C7192">
            <v>-76.735577000000006</v>
          </cell>
        </row>
        <row r="7193">
          <cell r="A7193">
            <v>17810</v>
          </cell>
          <cell r="B7193">
            <v>40.978059000000002</v>
          </cell>
          <cell r="C7193">
            <v>-77.08184</v>
          </cell>
        </row>
        <row r="7194">
          <cell r="A7194">
            <v>17812</v>
          </cell>
          <cell r="B7194">
            <v>40.726469000000002</v>
          </cell>
          <cell r="C7194">
            <v>-77.272828000000004</v>
          </cell>
        </row>
        <row r="7195">
          <cell r="A7195">
            <v>17813</v>
          </cell>
          <cell r="B7195">
            <v>40.754705000000001</v>
          </cell>
          <cell r="C7195">
            <v>-77.169507999999993</v>
          </cell>
        </row>
        <row r="7196">
          <cell r="A7196">
            <v>17814</v>
          </cell>
          <cell r="B7196">
            <v>41.218997999999999</v>
          </cell>
          <cell r="C7196">
            <v>-76.395426</v>
          </cell>
        </row>
        <row r="7197">
          <cell r="A7197">
            <v>17815</v>
          </cell>
          <cell r="B7197">
            <v>41.005609</v>
          </cell>
          <cell r="C7197">
            <v>-76.430563000000006</v>
          </cell>
        </row>
        <row r="7198">
          <cell r="A7198">
            <v>17820</v>
          </cell>
          <cell r="B7198">
            <v>41.020674</v>
          </cell>
          <cell r="C7198">
            <v>-76.436239</v>
          </cell>
        </row>
        <row r="7199">
          <cell r="A7199">
            <v>17821</v>
          </cell>
          <cell r="B7199">
            <v>40.991968</v>
          </cell>
          <cell r="C7199">
            <v>-76.647081999999997</v>
          </cell>
        </row>
        <row r="7200">
          <cell r="A7200">
            <v>17822</v>
          </cell>
          <cell r="B7200">
            <v>40.967436999999997</v>
          </cell>
          <cell r="C7200">
            <v>-76.604895999999997</v>
          </cell>
        </row>
        <row r="7201">
          <cell r="A7201">
            <v>17823</v>
          </cell>
          <cell r="B7201">
            <v>40.889631999999999</v>
          </cell>
          <cell r="C7201">
            <v>-76.664574000000002</v>
          </cell>
        </row>
        <row r="7202">
          <cell r="A7202">
            <v>17824</v>
          </cell>
          <cell r="B7202">
            <v>40.859434999999998</v>
          </cell>
          <cell r="C7202">
            <v>-76.550810999999996</v>
          </cell>
        </row>
        <row r="7203">
          <cell r="A7203">
            <v>17825</v>
          </cell>
          <cell r="B7203">
            <v>40.889631999999999</v>
          </cell>
          <cell r="C7203">
            <v>-76.664574000000002</v>
          </cell>
        </row>
        <row r="7204">
          <cell r="A7204">
            <v>17827</v>
          </cell>
          <cell r="B7204">
            <v>40.765048999999998</v>
          </cell>
          <cell r="C7204">
            <v>-76.939543999999998</v>
          </cell>
        </row>
        <row r="7205">
          <cell r="A7205">
            <v>17828</v>
          </cell>
          <cell r="B7205">
            <v>40.889631999999999</v>
          </cell>
          <cell r="C7205">
            <v>-76.664574000000002</v>
          </cell>
        </row>
        <row r="7206">
          <cell r="A7206">
            <v>17829</v>
          </cell>
          <cell r="B7206">
            <v>40.882860999999998</v>
          </cell>
          <cell r="C7206">
            <v>-77.189173999999994</v>
          </cell>
        </row>
        <row r="7207">
          <cell r="A7207">
            <v>17830</v>
          </cell>
          <cell r="B7207">
            <v>40.889631999999999</v>
          </cell>
          <cell r="C7207">
            <v>-76.664574000000002</v>
          </cell>
        </row>
        <row r="7208">
          <cell r="A7208">
            <v>17831</v>
          </cell>
          <cell r="B7208">
            <v>40.834408000000003</v>
          </cell>
          <cell r="C7208">
            <v>-76.835438999999994</v>
          </cell>
        </row>
        <row r="7209">
          <cell r="A7209">
            <v>17832</v>
          </cell>
          <cell r="B7209">
            <v>40.805095999999999</v>
          </cell>
          <cell r="C7209">
            <v>-76.464607000000001</v>
          </cell>
        </row>
        <row r="7210">
          <cell r="A7210">
            <v>17833</v>
          </cell>
          <cell r="B7210">
            <v>40.762675000000002</v>
          </cell>
          <cell r="C7210">
            <v>-77.077520000000007</v>
          </cell>
        </row>
        <row r="7211">
          <cell r="A7211">
            <v>17834</v>
          </cell>
          <cell r="B7211">
            <v>40.793937999999997</v>
          </cell>
          <cell r="C7211">
            <v>-76.476945999999998</v>
          </cell>
        </row>
        <row r="7212">
          <cell r="A7212">
            <v>17835</v>
          </cell>
          <cell r="B7212">
            <v>40.978059000000002</v>
          </cell>
          <cell r="C7212">
            <v>-77.08184</v>
          </cell>
        </row>
        <row r="7213">
          <cell r="A7213">
            <v>17836</v>
          </cell>
          <cell r="B7213">
            <v>40.889631999999999</v>
          </cell>
          <cell r="C7213">
            <v>-76.664574000000002</v>
          </cell>
        </row>
        <row r="7214">
          <cell r="A7214">
            <v>17837</v>
          </cell>
          <cell r="B7214">
            <v>40.969642</v>
          </cell>
          <cell r="C7214">
            <v>-76.948071999999996</v>
          </cell>
        </row>
        <row r="7215">
          <cell r="A7215">
            <v>17839</v>
          </cell>
          <cell r="B7215">
            <v>41.020062000000003</v>
          </cell>
          <cell r="C7215">
            <v>-76.438412999999997</v>
          </cell>
        </row>
        <row r="7216">
          <cell r="A7216">
            <v>17840</v>
          </cell>
          <cell r="B7216">
            <v>40.772686999999998</v>
          </cell>
          <cell r="C7216">
            <v>-76.438310999999999</v>
          </cell>
        </row>
        <row r="7217">
          <cell r="A7217">
            <v>17841</v>
          </cell>
          <cell r="B7217">
            <v>40.766764999999999</v>
          </cell>
          <cell r="C7217">
            <v>-77.150271000000004</v>
          </cell>
        </row>
        <row r="7218">
          <cell r="A7218">
            <v>17842</v>
          </cell>
          <cell r="B7218">
            <v>40.779808000000003</v>
          </cell>
          <cell r="C7218">
            <v>-77.117558000000002</v>
          </cell>
        </row>
        <row r="7219">
          <cell r="A7219">
            <v>17843</v>
          </cell>
          <cell r="B7219">
            <v>40.762675000000002</v>
          </cell>
          <cell r="C7219">
            <v>-77.077520000000007</v>
          </cell>
        </row>
        <row r="7220">
          <cell r="A7220">
            <v>17844</v>
          </cell>
          <cell r="B7220">
            <v>40.947833000000003</v>
          </cell>
          <cell r="C7220">
            <v>-77.011087000000003</v>
          </cell>
        </row>
        <row r="7221">
          <cell r="A7221">
            <v>17845</v>
          </cell>
          <cell r="B7221">
            <v>40.978059000000002</v>
          </cell>
          <cell r="C7221">
            <v>-77.08184</v>
          </cell>
        </row>
        <row r="7222">
          <cell r="A7222">
            <v>17846</v>
          </cell>
          <cell r="B7222">
            <v>41.143816000000001</v>
          </cell>
          <cell r="C7222">
            <v>-76.525176999999999</v>
          </cell>
        </row>
        <row r="7223">
          <cell r="A7223">
            <v>17847</v>
          </cell>
          <cell r="B7223">
            <v>40.993882999999997</v>
          </cell>
          <cell r="C7223">
            <v>-76.847896000000006</v>
          </cell>
        </row>
        <row r="7224">
          <cell r="A7224">
            <v>17850</v>
          </cell>
          <cell r="B7224">
            <v>40.889631999999999</v>
          </cell>
          <cell r="C7224">
            <v>-76.664574000000002</v>
          </cell>
        </row>
        <row r="7225">
          <cell r="A7225">
            <v>17851</v>
          </cell>
          <cell r="B7225">
            <v>40.803635999999997</v>
          </cell>
          <cell r="C7225">
            <v>-76.428612000000001</v>
          </cell>
        </row>
        <row r="7226">
          <cell r="A7226">
            <v>17853</v>
          </cell>
          <cell r="B7226">
            <v>40.723706</v>
          </cell>
          <cell r="C7226">
            <v>-77.013547000000003</v>
          </cell>
        </row>
        <row r="7227">
          <cell r="A7227">
            <v>17855</v>
          </cell>
          <cell r="B7227">
            <v>40.882688999999999</v>
          </cell>
          <cell r="C7227">
            <v>-76.984667000000002</v>
          </cell>
        </row>
        <row r="7228">
          <cell r="A7228">
            <v>17856</v>
          </cell>
          <cell r="B7228">
            <v>41.048043</v>
          </cell>
          <cell r="C7228">
            <v>-76.903895000000006</v>
          </cell>
        </row>
        <row r="7229">
          <cell r="A7229">
            <v>17857</v>
          </cell>
          <cell r="B7229">
            <v>40.908050000000003</v>
          </cell>
          <cell r="C7229">
            <v>-76.784197000000006</v>
          </cell>
        </row>
        <row r="7230">
          <cell r="A7230">
            <v>17858</v>
          </cell>
          <cell r="B7230">
            <v>41.042105999999997</v>
          </cell>
          <cell r="C7230">
            <v>-76.424296999999996</v>
          </cell>
        </row>
        <row r="7231">
          <cell r="A7231">
            <v>17859</v>
          </cell>
          <cell r="B7231">
            <v>41.061483000000003</v>
          </cell>
          <cell r="C7231">
            <v>-76.418092999999999</v>
          </cell>
        </row>
        <row r="7232">
          <cell r="A7232">
            <v>17860</v>
          </cell>
          <cell r="B7232">
            <v>40.889631999999999</v>
          </cell>
          <cell r="C7232">
            <v>-76.664574000000002</v>
          </cell>
        </row>
        <row r="7233">
          <cell r="A7233">
            <v>17861</v>
          </cell>
          <cell r="B7233">
            <v>40.762675000000002</v>
          </cell>
          <cell r="C7233">
            <v>-77.077520000000007</v>
          </cell>
        </row>
        <row r="7234">
          <cell r="A7234">
            <v>17862</v>
          </cell>
          <cell r="B7234">
            <v>40.857425999999997</v>
          </cell>
          <cell r="C7234">
            <v>-77.064941000000005</v>
          </cell>
        </row>
        <row r="7235">
          <cell r="A7235">
            <v>17864</v>
          </cell>
          <cell r="B7235">
            <v>40.695087000000001</v>
          </cell>
          <cell r="C7235">
            <v>-76.903957000000005</v>
          </cell>
        </row>
        <row r="7236">
          <cell r="A7236">
            <v>17865</v>
          </cell>
          <cell r="B7236">
            <v>40.889631999999999</v>
          </cell>
          <cell r="C7236">
            <v>-76.664574000000002</v>
          </cell>
        </row>
        <row r="7237">
          <cell r="A7237">
            <v>17866</v>
          </cell>
          <cell r="B7237">
            <v>40.791688000000001</v>
          </cell>
          <cell r="C7237">
            <v>-76.551871000000006</v>
          </cell>
        </row>
        <row r="7238">
          <cell r="A7238">
            <v>17867</v>
          </cell>
          <cell r="B7238">
            <v>40.889631999999999</v>
          </cell>
          <cell r="C7238">
            <v>-76.664574000000002</v>
          </cell>
        </row>
        <row r="7239">
          <cell r="A7239">
            <v>17868</v>
          </cell>
          <cell r="B7239">
            <v>40.952908000000001</v>
          </cell>
          <cell r="C7239">
            <v>-76.631118000000001</v>
          </cell>
        </row>
        <row r="7240">
          <cell r="A7240">
            <v>17870</v>
          </cell>
          <cell r="B7240">
            <v>40.825913999999997</v>
          </cell>
          <cell r="C7240">
            <v>-76.857577000000006</v>
          </cell>
        </row>
        <row r="7241">
          <cell r="A7241">
            <v>17872</v>
          </cell>
          <cell r="B7241">
            <v>40.791952999999999</v>
          </cell>
          <cell r="C7241">
            <v>-76.601591999999997</v>
          </cell>
        </row>
        <row r="7242">
          <cell r="A7242">
            <v>17876</v>
          </cell>
          <cell r="B7242">
            <v>40.845896000000003</v>
          </cell>
          <cell r="C7242">
            <v>-76.822410000000005</v>
          </cell>
        </row>
        <row r="7243">
          <cell r="A7243">
            <v>17877</v>
          </cell>
          <cell r="B7243">
            <v>40.878970000000002</v>
          </cell>
          <cell r="C7243">
            <v>-76.667266999999995</v>
          </cell>
        </row>
        <row r="7244">
          <cell r="A7244">
            <v>17878</v>
          </cell>
          <cell r="B7244">
            <v>41.120643999999999</v>
          </cell>
          <cell r="C7244">
            <v>-76.412385999999998</v>
          </cell>
        </row>
        <row r="7245">
          <cell r="A7245">
            <v>17880</v>
          </cell>
          <cell r="B7245">
            <v>40.978059000000002</v>
          </cell>
          <cell r="C7245">
            <v>-77.08184</v>
          </cell>
        </row>
        <row r="7246">
          <cell r="A7246">
            <v>17881</v>
          </cell>
          <cell r="B7246">
            <v>40.782155000000003</v>
          </cell>
          <cell r="C7246">
            <v>-76.672736999999998</v>
          </cell>
        </row>
        <row r="7247">
          <cell r="A7247">
            <v>17882</v>
          </cell>
          <cell r="B7247">
            <v>40.762675000000002</v>
          </cell>
          <cell r="C7247">
            <v>-77.077520000000007</v>
          </cell>
        </row>
        <row r="7248">
          <cell r="A7248">
            <v>17883</v>
          </cell>
          <cell r="B7248">
            <v>40.978059000000002</v>
          </cell>
          <cell r="C7248">
            <v>-77.08184</v>
          </cell>
        </row>
        <row r="7249">
          <cell r="A7249">
            <v>17884</v>
          </cell>
          <cell r="B7249">
            <v>41.027276999999998</v>
          </cell>
          <cell r="C7249">
            <v>-76.653632999999999</v>
          </cell>
        </row>
        <row r="7250">
          <cell r="A7250">
            <v>17885</v>
          </cell>
          <cell r="B7250">
            <v>40.978059000000002</v>
          </cell>
          <cell r="C7250">
            <v>-77.08184</v>
          </cell>
        </row>
        <row r="7251">
          <cell r="A7251">
            <v>17886</v>
          </cell>
          <cell r="B7251">
            <v>41.017890000000001</v>
          </cell>
          <cell r="C7251">
            <v>-76.870840999999999</v>
          </cell>
        </row>
        <row r="7252">
          <cell r="A7252">
            <v>17887</v>
          </cell>
          <cell r="B7252">
            <v>40.978059000000002</v>
          </cell>
          <cell r="C7252">
            <v>-77.08184</v>
          </cell>
        </row>
        <row r="7253">
          <cell r="A7253">
            <v>17888</v>
          </cell>
          <cell r="B7253">
            <v>40.815401000000001</v>
          </cell>
          <cell r="C7253">
            <v>-76.368632000000005</v>
          </cell>
        </row>
        <row r="7254">
          <cell r="A7254">
            <v>17889</v>
          </cell>
          <cell r="B7254">
            <v>40.905946999999998</v>
          </cell>
          <cell r="C7254">
            <v>-76.859662</v>
          </cell>
        </row>
        <row r="7255">
          <cell r="A7255">
            <v>17901</v>
          </cell>
          <cell r="B7255">
            <v>40.708750999999999</v>
          </cell>
          <cell r="C7255">
            <v>-76.282985999999994</v>
          </cell>
        </row>
        <row r="7256">
          <cell r="A7256">
            <v>17920</v>
          </cell>
          <cell r="B7256">
            <v>40.816696</v>
          </cell>
          <cell r="C7256">
            <v>-76.350279</v>
          </cell>
        </row>
        <row r="7257">
          <cell r="A7257">
            <v>17921</v>
          </cell>
          <cell r="B7257">
            <v>40.692886000000001</v>
          </cell>
          <cell r="C7257">
            <v>-76.303084999999996</v>
          </cell>
        </row>
        <row r="7258">
          <cell r="A7258">
            <v>17922</v>
          </cell>
          <cell r="B7258">
            <v>40.597819999999999</v>
          </cell>
          <cell r="C7258">
            <v>-76.149320000000003</v>
          </cell>
        </row>
        <row r="7259">
          <cell r="A7259">
            <v>17923</v>
          </cell>
          <cell r="B7259">
            <v>40.676020000000001</v>
          </cell>
          <cell r="C7259">
            <v>-76.316012999999998</v>
          </cell>
        </row>
        <row r="7260">
          <cell r="A7260">
            <v>17925</v>
          </cell>
          <cell r="B7260">
            <v>40.750796000000001</v>
          </cell>
          <cell r="C7260">
            <v>-76.062859000000003</v>
          </cell>
        </row>
        <row r="7261">
          <cell r="A7261">
            <v>17927</v>
          </cell>
          <cell r="B7261">
            <v>40.804881000000002</v>
          </cell>
          <cell r="C7261">
            <v>-76.341155999999998</v>
          </cell>
        </row>
        <row r="7262">
          <cell r="A7262">
            <v>17929</v>
          </cell>
          <cell r="B7262">
            <v>40.675474999999999</v>
          </cell>
          <cell r="C7262">
            <v>-76.165296999999995</v>
          </cell>
        </row>
        <row r="7263">
          <cell r="A7263">
            <v>17930</v>
          </cell>
          <cell r="B7263">
            <v>40.711356000000002</v>
          </cell>
          <cell r="C7263">
            <v>-76.139161999999999</v>
          </cell>
        </row>
        <row r="7264">
          <cell r="A7264">
            <v>17931</v>
          </cell>
          <cell r="B7264">
            <v>40.692869000000002</v>
          </cell>
          <cell r="C7264">
            <v>-76.348698999999996</v>
          </cell>
        </row>
        <row r="7265">
          <cell r="A7265">
            <v>17932</v>
          </cell>
          <cell r="B7265">
            <v>40.649109000000003</v>
          </cell>
          <cell r="C7265">
            <v>-76.503338999999997</v>
          </cell>
        </row>
        <row r="7266">
          <cell r="A7266">
            <v>17933</v>
          </cell>
          <cell r="B7266">
            <v>40.595461999999998</v>
          </cell>
          <cell r="C7266">
            <v>-76.246441000000004</v>
          </cell>
        </row>
        <row r="7267">
          <cell r="A7267">
            <v>17934</v>
          </cell>
          <cell r="B7267">
            <v>40.798622999999999</v>
          </cell>
          <cell r="C7267">
            <v>-76.215530000000001</v>
          </cell>
        </row>
        <row r="7268">
          <cell r="A7268">
            <v>17935</v>
          </cell>
          <cell r="B7268">
            <v>40.795383999999999</v>
          </cell>
          <cell r="C7268">
            <v>-76.270573999999996</v>
          </cell>
        </row>
        <row r="7269">
          <cell r="A7269">
            <v>17936</v>
          </cell>
          <cell r="B7269">
            <v>40.748879000000002</v>
          </cell>
          <cell r="C7269">
            <v>-76.335498999999999</v>
          </cell>
        </row>
        <row r="7270">
          <cell r="A7270">
            <v>17938</v>
          </cell>
          <cell r="B7270">
            <v>40.688218999999997</v>
          </cell>
          <cell r="C7270">
            <v>-76.539204999999995</v>
          </cell>
        </row>
        <row r="7271">
          <cell r="A7271">
            <v>17941</v>
          </cell>
          <cell r="B7271">
            <v>40.687178000000003</v>
          </cell>
          <cell r="C7271">
            <v>-76.578173000000007</v>
          </cell>
        </row>
        <row r="7272">
          <cell r="A7272">
            <v>17942</v>
          </cell>
          <cell r="B7272">
            <v>40.722586999999997</v>
          </cell>
          <cell r="C7272">
            <v>-76.229623000000004</v>
          </cell>
        </row>
        <row r="7273">
          <cell r="A7273">
            <v>17943</v>
          </cell>
          <cell r="B7273">
            <v>40.761437999999998</v>
          </cell>
          <cell r="C7273">
            <v>-76.387242000000001</v>
          </cell>
        </row>
        <row r="7274">
          <cell r="A7274">
            <v>17944</v>
          </cell>
          <cell r="B7274">
            <v>40.675780000000003</v>
          </cell>
          <cell r="C7274">
            <v>-76.281899999999993</v>
          </cell>
        </row>
        <row r="7275">
          <cell r="A7275">
            <v>17945</v>
          </cell>
          <cell r="B7275">
            <v>40.774531000000003</v>
          </cell>
          <cell r="C7275">
            <v>-76.370427000000007</v>
          </cell>
        </row>
        <row r="7276">
          <cell r="A7276">
            <v>17946</v>
          </cell>
          <cell r="B7276">
            <v>40.808081000000001</v>
          </cell>
          <cell r="C7276">
            <v>-76.240746999999999</v>
          </cell>
        </row>
        <row r="7277">
          <cell r="A7277">
            <v>17948</v>
          </cell>
          <cell r="B7277">
            <v>40.733004000000001</v>
          </cell>
          <cell r="C7277">
            <v>-76.306128999999999</v>
          </cell>
        </row>
        <row r="7278">
          <cell r="A7278">
            <v>17949</v>
          </cell>
          <cell r="B7278">
            <v>40.794007000000001</v>
          </cell>
          <cell r="C7278">
            <v>-76.243323000000004</v>
          </cell>
        </row>
        <row r="7279">
          <cell r="A7279">
            <v>17951</v>
          </cell>
          <cell r="B7279">
            <v>40.682985000000002</v>
          </cell>
          <cell r="C7279">
            <v>-76.238725000000002</v>
          </cell>
        </row>
        <row r="7280">
          <cell r="A7280">
            <v>17952</v>
          </cell>
          <cell r="B7280">
            <v>40.747301</v>
          </cell>
          <cell r="C7280">
            <v>-76.062825000000004</v>
          </cell>
        </row>
        <row r="7281">
          <cell r="A7281">
            <v>17953</v>
          </cell>
          <cell r="B7281">
            <v>40.733072</v>
          </cell>
          <cell r="C7281">
            <v>-76.085783000000006</v>
          </cell>
        </row>
        <row r="7282">
          <cell r="A7282">
            <v>17954</v>
          </cell>
          <cell r="B7282">
            <v>40.711461</v>
          </cell>
          <cell r="C7282">
            <v>-76.199620999999993</v>
          </cell>
        </row>
        <row r="7283">
          <cell r="A7283">
            <v>17957</v>
          </cell>
          <cell r="B7283">
            <v>40.592578000000003</v>
          </cell>
          <cell r="C7283">
            <v>-76.516075000000001</v>
          </cell>
        </row>
        <row r="7284">
          <cell r="A7284">
            <v>17959</v>
          </cell>
          <cell r="B7284">
            <v>40.675412999999999</v>
          </cell>
          <cell r="C7284">
            <v>-76.155786000000006</v>
          </cell>
        </row>
        <row r="7285">
          <cell r="A7285">
            <v>17960</v>
          </cell>
          <cell r="B7285">
            <v>40.703415999999997</v>
          </cell>
          <cell r="C7285">
            <v>-75.959811999999999</v>
          </cell>
        </row>
        <row r="7286">
          <cell r="A7286">
            <v>17961</v>
          </cell>
          <cell r="B7286">
            <v>40.618065000000001</v>
          </cell>
          <cell r="C7286">
            <v>-76.206854000000007</v>
          </cell>
        </row>
        <row r="7287">
          <cell r="A7287">
            <v>17963</v>
          </cell>
          <cell r="B7287">
            <v>40.577029000000003</v>
          </cell>
          <cell r="C7287">
            <v>-76.337159999999997</v>
          </cell>
        </row>
        <row r="7288">
          <cell r="A7288">
            <v>17964</v>
          </cell>
          <cell r="B7288">
            <v>40.724375999999999</v>
          </cell>
          <cell r="C7288">
            <v>-76.488833</v>
          </cell>
        </row>
        <row r="7289">
          <cell r="A7289">
            <v>17965</v>
          </cell>
          <cell r="B7289">
            <v>40.771332999999998</v>
          </cell>
          <cell r="C7289">
            <v>-76.199258999999998</v>
          </cell>
        </row>
        <row r="7290">
          <cell r="A7290">
            <v>17966</v>
          </cell>
          <cell r="B7290">
            <v>40.722586999999997</v>
          </cell>
          <cell r="C7290">
            <v>-76.229623000000004</v>
          </cell>
        </row>
        <row r="7291">
          <cell r="A7291">
            <v>17967</v>
          </cell>
          <cell r="B7291">
            <v>40.856226999999997</v>
          </cell>
          <cell r="C7291">
            <v>-76.234639999999999</v>
          </cell>
        </row>
        <row r="7292">
          <cell r="A7292">
            <v>17968</v>
          </cell>
          <cell r="B7292">
            <v>40.636538999999999</v>
          </cell>
          <cell r="C7292">
            <v>-76.591109000000003</v>
          </cell>
        </row>
        <row r="7293">
          <cell r="A7293">
            <v>17970</v>
          </cell>
          <cell r="B7293">
            <v>40.707054999999997</v>
          </cell>
          <cell r="C7293">
            <v>-76.284374</v>
          </cell>
        </row>
        <row r="7294">
          <cell r="A7294">
            <v>17972</v>
          </cell>
          <cell r="B7294">
            <v>40.602048000000003</v>
          </cell>
          <cell r="C7294">
            <v>-76.154855999999995</v>
          </cell>
        </row>
        <row r="7295">
          <cell r="A7295">
            <v>17974</v>
          </cell>
          <cell r="B7295">
            <v>40.690632000000001</v>
          </cell>
          <cell r="C7295">
            <v>-76.227294000000001</v>
          </cell>
        </row>
        <row r="7296">
          <cell r="A7296">
            <v>17976</v>
          </cell>
          <cell r="B7296">
            <v>40.763238999999999</v>
          </cell>
          <cell r="C7296">
            <v>-76.148397000000003</v>
          </cell>
        </row>
        <row r="7297">
          <cell r="A7297">
            <v>17978</v>
          </cell>
          <cell r="B7297">
            <v>40.625754000000001</v>
          </cell>
          <cell r="C7297">
            <v>-76.621769</v>
          </cell>
        </row>
        <row r="7298">
          <cell r="A7298">
            <v>17979</v>
          </cell>
          <cell r="B7298">
            <v>40.554516</v>
          </cell>
          <cell r="C7298">
            <v>-76.203766999999999</v>
          </cell>
        </row>
        <row r="7299">
          <cell r="A7299">
            <v>17980</v>
          </cell>
          <cell r="B7299">
            <v>40.590428000000003</v>
          </cell>
          <cell r="C7299">
            <v>-76.539810000000003</v>
          </cell>
        </row>
        <row r="7300">
          <cell r="A7300">
            <v>17981</v>
          </cell>
          <cell r="B7300">
            <v>40.694623999999997</v>
          </cell>
          <cell r="C7300">
            <v>-76.306539000000001</v>
          </cell>
        </row>
        <row r="7301">
          <cell r="A7301">
            <v>17982</v>
          </cell>
          <cell r="B7301">
            <v>40.781483999999999</v>
          </cell>
          <cell r="C7301">
            <v>-76.013399000000007</v>
          </cell>
        </row>
        <row r="7302">
          <cell r="A7302">
            <v>17983</v>
          </cell>
          <cell r="B7302">
            <v>40.645910999999998</v>
          </cell>
          <cell r="C7302">
            <v>-76.532383999999993</v>
          </cell>
        </row>
        <row r="7303">
          <cell r="A7303">
            <v>17985</v>
          </cell>
          <cell r="B7303">
            <v>40.914136999999997</v>
          </cell>
          <cell r="C7303">
            <v>-76.193099000000004</v>
          </cell>
        </row>
        <row r="7304">
          <cell r="A7304">
            <v>18001</v>
          </cell>
          <cell r="B7304">
            <v>40.693376000000001</v>
          </cell>
          <cell r="C7304">
            <v>-75.471155999999993</v>
          </cell>
        </row>
        <row r="7305">
          <cell r="A7305">
            <v>18002</v>
          </cell>
          <cell r="B7305">
            <v>40.665596999999998</v>
          </cell>
          <cell r="C7305">
            <v>-75.426247000000004</v>
          </cell>
        </row>
        <row r="7306">
          <cell r="A7306">
            <v>18003</v>
          </cell>
          <cell r="B7306">
            <v>40.693376000000001</v>
          </cell>
          <cell r="C7306">
            <v>-75.471155999999993</v>
          </cell>
        </row>
        <row r="7307">
          <cell r="A7307">
            <v>18010</v>
          </cell>
          <cell r="B7307">
            <v>40.693376000000001</v>
          </cell>
          <cell r="C7307">
            <v>-75.471155999999993</v>
          </cell>
        </row>
        <row r="7308">
          <cell r="A7308">
            <v>18011</v>
          </cell>
          <cell r="B7308">
            <v>40.514471999999998</v>
          </cell>
          <cell r="C7308">
            <v>-75.602941000000001</v>
          </cell>
        </row>
        <row r="7309">
          <cell r="A7309">
            <v>18012</v>
          </cell>
          <cell r="B7309">
            <v>40.813281000000003</v>
          </cell>
          <cell r="C7309">
            <v>-75.592020000000005</v>
          </cell>
        </row>
        <row r="7310">
          <cell r="A7310">
            <v>18013</v>
          </cell>
          <cell r="B7310">
            <v>40.766464999999997</v>
          </cell>
          <cell r="C7310">
            <v>-75.315246000000002</v>
          </cell>
        </row>
        <row r="7311">
          <cell r="A7311">
            <v>18014</v>
          </cell>
          <cell r="B7311">
            <v>40.733142000000001</v>
          </cell>
          <cell r="C7311">
            <v>-75.351785000000007</v>
          </cell>
        </row>
        <row r="7312">
          <cell r="A7312">
            <v>18015</v>
          </cell>
          <cell r="B7312">
            <v>40.588830000000002</v>
          </cell>
          <cell r="C7312">
            <v>-75.351957999999996</v>
          </cell>
        </row>
        <row r="7313">
          <cell r="A7313">
            <v>18016</v>
          </cell>
          <cell r="B7313">
            <v>40.693376000000001</v>
          </cell>
          <cell r="C7313">
            <v>-75.471155999999993</v>
          </cell>
        </row>
        <row r="7314">
          <cell r="A7314">
            <v>18017</v>
          </cell>
          <cell r="B7314">
            <v>40.662210999999999</v>
          </cell>
          <cell r="C7314">
            <v>-75.390270000000001</v>
          </cell>
        </row>
        <row r="7315">
          <cell r="A7315">
            <v>18018</v>
          </cell>
          <cell r="B7315">
            <v>40.625297000000003</v>
          </cell>
          <cell r="C7315">
            <v>-75.379174000000006</v>
          </cell>
        </row>
        <row r="7316">
          <cell r="A7316">
            <v>18020</v>
          </cell>
          <cell r="B7316">
            <v>40.669251000000003</v>
          </cell>
          <cell r="C7316">
            <v>-75.334886999999995</v>
          </cell>
        </row>
        <row r="7317">
          <cell r="A7317">
            <v>18025</v>
          </cell>
          <cell r="B7317">
            <v>40.693376000000001</v>
          </cell>
          <cell r="C7317">
            <v>-75.471155999999993</v>
          </cell>
        </row>
        <row r="7318">
          <cell r="A7318">
            <v>18030</v>
          </cell>
          <cell r="B7318">
            <v>40.801062000000002</v>
          </cell>
          <cell r="C7318">
            <v>-75.661424999999994</v>
          </cell>
        </row>
        <row r="7319">
          <cell r="A7319">
            <v>18031</v>
          </cell>
          <cell r="B7319">
            <v>40.550733000000001</v>
          </cell>
          <cell r="C7319">
            <v>-75.540672999999998</v>
          </cell>
        </row>
        <row r="7320">
          <cell r="A7320">
            <v>18032</v>
          </cell>
          <cell r="B7320">
            <v>40.602632999999997</v>
          </cell>
          <cell r="C7320">
            <v>-75.472275999999994</v>
          </cell>
        </row>
        <row r="7321">
          <cell r="A7321">
            <v>18034</v>
          </cell>
          <cell r="B7321">
            <v>40.543998000000002</v>
          </cell>
          <cell r="C7321">
            <v>-75.412419999999997</v>
          </cell>
        </row>
        <row r="7322">
          <cell r="A7322">
            <v>18035</v>
          </cell>
          <cell r="B7322">
            <v>40.750996000000001</v>
          </cell>
          <cell r="C7322">
            <v>-75.539370000000005</v>
          </cell>
        </row>
        <row r="7323">
          <cell r="A7323">
            <v>18036</v>
          </cell>
          <cell r="B7323">
            <v>40.502423999999998</v>
          </cell>
          <cell r="C7323">
            <v>-75.411145000000005</v>
          </cell>
        </row>
        <row r="7324">
          <cell r="A7324">
            <v>18037</v>
          </cell>
          <cell r="B7324">
            <v>40.616644999999998</v>
          </cell>
          <cell r="C7324">
            <v>-75.489587</v>
          </cell>
        </row>
        <row r="7325">
          <cell r="A7325">
            <v>18038</v>
          </cell>
          <cell r="B7325">
            <v>40.790709999999997</v>
          </cell>
          <cell r="C7325">
            <v>-75.482967000000002</v>
          </cell>
        </row>
        <row r="7326">
          <cell r="A7326">
            <v>18039</v>
          </cell>
          <cell r="B7326">
            <v>40.328645000000002</v>
          </cell>
          <cell r="C7326">
            <v>-75.102779999999996</v>
          </cell>
        </row>
        <row r="7327">
          <cell r="A7327">
            <v>18040</v>
          </cell>
          <cell r="B7327">
            <v>40.806206000000003</v>
          </cell>
          <cell r="C7327">
            <v>-75.208870000000005</v>
          </cell>
        </row>
        <row r="7328">
          <cell r="A7328">
            <v>18041</v>
          </cell>
          <cell r="B7328">
            <v>40.382488000000002</v>
          </cell>
          <cell r="C7328">
            <v>-75.515410000000003</v>
          </cell>
        </row>
        <row r="7329">
          <cell r="A7329">
            <v>18042</v>
          </cell>
          <cell r="B7329">
            <v>40.683197999999997</v>
          </cell>
          <cell r="C7329">
            <v>-75.264860999999996</v>
          </cell>
        </row>
        <row r="7330">
          <cell r="A7330">
            <v>18043</v>
          </cell>
          <cell r="B7330">
            <v>40.792803999999997</v>
          </cell>
          <cell r="C7330">
            <v>-75.137186</v>
          </cell>
        </row>
        <row r="7331">
          <cell r="A7331">
            <v>18044</v>
          </cell>
          <cell r="B7331">
            <v>40.693376000000001</v>
          </cell>
          <cell r="C7331">
            <v>-75.471155999999993</v>
          </cell>
        </row>
        <row r="7332">
          <cell r="A7332">
            <v>18045</v>
          </cell>
          <cell r="B7332">
            <v>40.695731000000002</v>
          </cell>
          <cell r="C7332">
            <v>-75.286528000000004</v>
          </cell>
        </row>
        <row r="7333">
          <cell r="A7333">
            <v>18046</v>
          </cell>
          <cell r="B7333">
            <v>40.538843</v>
          </cell>
          <cell r="C7333">
            <v>-75.568501999999995</v>
          </cell>
        </row>
        <row r="7334">
          <cell r="A7334">
            <v>18049</v>
          </cell>
          <cell r="B7334">
            <v>40.520705</v>
          </cell>
          <cell r="C7334">
            <v>-75.496131000000005</v>
          </cell>
        </row>
        <row r="7335">
          <cell r="A7335">
            <v>18050</v>
          </cell>
          <cell r="B7335">
            <v>40.693376000000001</v>
          </cell>
          <cell r="C7335">
            <v>-75.471155999999993</v>
          </cell>
        </row>
        <row r="7336">
          <cell r="A7336">
            <v>18051</v>
          </cell>
          <cell r="B7336">
            <v>40.599843</v>
          </cell>
          <cell r="C7336">
            <v>-75.663186999999994</v>
          </cell>
        </row>
        <row r="7337">
          <cell r="A7337">
            <v>18052</v>
          </cell>
          <cell r="B7337">
            <v>40.656745999999998</v>
          </cell>
          <cell r="C7337">
            <v>-75.504127999999994</v>
          </cell>
        </row>
        <row r="7338">
          <cell r="A7338">
            <v>18053</v>
          </cell>
          <cell r="B7338">
            <v>40.718662000000002</v>
          </cell>
          <cell r="C7338">
            <v>-75.700738999999999</v>
          </cell>
        </row>
        <row r="7339">
          <cell r="A7339">
            <v>18054</v>
          </cell>
          <cell r="B7339">
            <v>40.289662999999997</v>
          </cell>
          <cell r="C7339">
            <v>-75.450703000000004</v>
          </cell>
        </row>
        <row r="7340">
          <cell r="A7340">
            <v>18055</v>
          </cell>
          <cell r="B7340">
            <v>40.588799000000002</v>
          </cell>
          <cell r="C7340">
            <v>-75.313755999999998</v>
          </cell>
        </row>
        <row r="7341">
          <cell r="A7341">
            <v>18056</v>
          </cell>
          <cell r="B7341">
            <v>40.454205000000002</v>
          </cell>
          <cell r="C7341">
            <v>-75.581444000000005</v>
          </cell>
        </row>
        <row r="7342">
          <cell r="A7342">
            <v>18058</v>
          </cell>
          <cell r="B7342">
            <v>40.903599</v>
          </cell>
          <cell r="C7342">
            <v>-75.476884999999996</v>
          </cell>
        </row>
        <row r="7343">
          <cell r="A7343">
            <v>18059</v>
          </cell>
          <cell r="B7343">
            <v>40.717683999999998</v>
          </cell>
          <cell r="C7343">
            <v>-75.533488000000006</v>
          </cell>
        </row>
        <row r="7344">
          <cell r="A7344">
            <v>18060</v>
          </cell>
          <cell r="B7344">
            <v>40.534840000000003</v>
          </cell>
          <cell r="C7344">
            <v>-75.578639999999993</v>
          </cell>
        </row>
        <row r="7345">
          <cell r="A7345">
            <v>18062</v>
          </cell>
          <cell r="B7345">
            <v>40.517851</v>
          </cell>
          <cell r="C7345">
            <v>-75.565027999999998</v>
          </cell>
        </row>
        <row r="7346">
          <cell r="A7346">
            <v>18063</v>
          </cell>
          <cell r="B7346">
            <v>40.782456000000003</v>
          </cell>
          <cell r="C7346">
            <v>-75.173494000000005</v>
          </cell>
        </row>
        <row r="7347">
          <cell r="A7347">
            <v>18064</v>
          </cell>
          <cell r="B7347">
            <v>40.737648</v>
          </cell>
          <cell r="C7347">
            <v>-75.272891999999999</v>
          </cell>
        </row>
        <row r="7348">
          <cell r="A7348">
            <v>18065</v>
          </cell>
          <cell r="B7348">
            <v>40.696738000000003</v>
          </cell>
          <cell r="C7348">
            <v>-75.611647000000005</v>
          </cell>
        </row>
        <row r="7349">
          <cell r="A7349">
            <v>18066</v>
          </cell>
          <cell r="B7349">
            <v>40.652611</v>
          </cell>
          <cell r="C7349">
            <v>-75.759360999999998</v>
          </cell>
        </row>
        <row r="7350">
          <cell r="A7350">
            <v>18067</v>
          </cell>
          <cell r="B7350">
            <v>40.724479000000002</v>
          </cell>
          <cell r="C7350">
            <v>-75.365412000000006</v>
          </cell>
        </row>
        <row r="7351">
          <cell r="A7351">
            <v>18068</v>
          </cell>
          <cell r="B7351">
            <v>40.693376000000001</v>
          </cell>
          <cell r="C7351">
            <v>-75.471155999999993</v>
          </cell>
        </row>
        <row r="7352">
          <cell r="A7352">
            <v>18069</v>
          </cell>
          <cell r="B7352">
            <v>40.629604999999998</v>
          </cell>
          <cell r="C7352">
            <v>-75.621885000000006</v>
          </cell>
        </row>
        <row r="7353">
          <cell r="A7353">
            <v>18070</v>
          </cell>
          <cell r="B7353">
            <v>40.430180999999997</v>
          </cell>
          <cell r="C7353">
            <v>-75.531182000000001</v>
          </cell>
        </row>
        <row r="7354">
          <cell r="A7354">
            <v>18071</v>
          </cell>
          <cell r="B7354">
            <v>40.855727999999999</v>
          </cell>
          <cell r="C7354">
            <v>-75.589179999999999</v>
          </cell>
        </row>
        <row r="7355">
          <cell r="A7355">
            <v>18072</v>
          </cell>
          <cell r="B7355">
            <v>40.841099</v>
          </cell>
          <cell r="C7355">
            <v>-75.258375999999998</v>
          </cell>
        </row>
        <row r="7356">
          <cell r="A7356">
            <v>18073</v>
          </cell>
          <cell r="B7356">
            <v>40.374347</v>
          </cell>
          <cell r="C7356">
            <v>-75.482174999999998</v>
          </cell>
        </row>
        <row r="7357">
          <cell r="A7357">
            <v>18074</v>
          </cell>
          <cell r="B7357">
            <v>40.320832000000003</v>
          </cell>
          <cell r="C7357">
            <v>-75.500491999999994</v>
          </cell>
        </row>
        <row r="7358">
          <cell r="A7358">
            <v>18076</v>
          </cell>
          <cell r="B7358">
            <v>40.387419000000001</v>
          </cell>
          <cell r="C7358">
            <v>-75.505547000000007</v>
          </cell>
        </row>
        <row r="7359">
          <cell r="A7359">
            <v>18077</v>
          </cell>
          <cell r="B7359">
            <v>40.567315999999998</v>
          </cell>
          <cell r="C7359">
            <v>-75.236191000000005</v>
          </cell>
        </row>
        <row r="7360">
          <cell r="A7360">
            <v>18078</v>
          </cell>
          <cell r="B7360">
            <v>40.669674999999998</v>
          </cell>
          <cell r="C7360">
            <v>-75.620901000000003</v>
          </cell>
        </row>
        <row r="7361">
          <cell r="A7361">
            <v>18079</v>
          </cell>
          <cell r="B7361">
            <v>40.745524000000003</v>
          </cell>
          <cell r="C7361">
            <v>-75.659209000000004</v>
          </cell>
        </row>
        <row r="7362">
          <cell r="A7362">
            <v>18080</v>
          </cell>
          <cell r="B7362">
            <v>40.734537000000003</v>
          </cell>
          <cell r="C7362">
            <v>-75.618611000000001</v>
          </cell>
        </row>
        <row r="7363">
          <cell r="A7363">
            <v>18081</v>
          </cell>
          <cell r="B7363">
            <v>40.328645000000002</v>
          </cell>
          <cell r="C7363">
            <v>-75.102779999999996</v>
          </cell>
        </row>
        <row r="7364">
          <cell r="A7364">
            <v>18083</v>
          </cell>
          <cell r="B7364">
            <v>40.772872999999997</v>
          </cell>
          <cell r="C7364">
            <v>-75.363530999999995</v>
          </cell>
        </row>
        <row r="7365">
          <cell r="A7365">
            <v>18084</v>
          </cell>
          <cell r="B7365">
            <v>40.327781999999999</v>
          </cell>
          <cell r="C7365">
            <v>-75.454042999999999</v>
          </cell>
        </row>
        <row r="7366">
          <cell r="A7366">
            <v>18085</v>
          </cell>
          <cell r="B7366">
            <v>40.740625000000001</v>
          </cell>
          <cell r="C7366">
            <v>-75.254853999999995</v>
          </cell>
        </row>
        <row r="7367">
          <cell r="A7367">
            <v>18086</v>
          </cell>
          <cell r="B7367">
            <v>40.736119000000002</v>
          </cell>
          <cell r="C7367">
            <v>-75.544939999999997</v>
          </cell>
        </row>
        <row r="7368">
          <cell r="A7368">
            <v>18087</v>
          </cell>
          <cell r="B7368">
            <v>40.548195999999997</v>
          </cell>
          <cell r="C7368">
            <v>-75.596131</v>
          </cell>
        </row>
        <row r="7369">
          <cell r="A7369">
            <v>18088</v>
          </cell>
          <cell r="B7369">
            <v>40.759591</v>
          </cell>
          <cell r="C7369">
            <v>-75.428538000000003</v>
          </cell>
        </row>
        <row r="7370">
          <cell r="A7370">
            <v>18091</v>
          </cell>
          <cell r="B7370">
            <v>40.801130999999998</v>
          </cell>
          <cell r="C7370">
            <v>-75.310957999999999</v>
          </cell>
        </row>
        <row r="7371">
          <cell r="A7371">
            <v>18092</v>
          </cell>
          <cell r="B7371">
            <v>40.467193000000002</v>
          </cell>
          <cell r="C7371">
            <v>-75.512090999999998</v>
          </cell>
        </row>
        <row r="7372">
          <cell r="A7372">
            <v>18098</v>
          </cell>
          <cell r="B7372">
            <v>40.693376000000001</v>
          </cell>
          <cell r="C7372">
            <v>-75.471155999999993</v>
          </cell>
        </row>
        <row r="7373">
          <cell r="A7373">
            <v>18099</v>
          </cell>
          <cell r="B7373">
            <v>40.693376000000001</v>
          </cell>
          <cell r="C7373">
            <v>-75.471155999999993</v>
          </cell>
        </row>
        <row r="7374">
          <cell r="A7374">
            <v>18101</v>
          </cell>
          <cell r="B7374">
            <v>40.607497000000002</v>
          </cell>
          <cell r="C7374">
            <v>-75.470026000000004</v>
          </cell>
        </row>
        <row r="7375">
          <cell r="A7375">
            <v>18102</v>
          </cell>
          <cell r="B7375">
            <v>40.607005999999998</v>
          </cell>
          <cell r="C7375">
            <v>-75.480877000000007</v>
          </cell>
        </row>
        <row r="7376">
          <cell r="A7376">
            <v>18103</v>
          </cell>
          <cell r="B7376">
            <v>40.604371999999998</v>
          </cell>
          <cell r="C7376">
            <v>-75.473127000000005</v>
          </cell>
        </row>
        <row r="7377">
          <cell r="A7377">
            <v>18104</v>
          </cell>
          <cell r="B7377">
            <v>40.621048000000002</v>
          </cell>
          <cell r="C7377">
            <v>-75.545305999999997</v>
          </cell>
        </row>
        <row r="7378">
          <cell r="A7378">
            <v>18105</v>
          </cell>
          <cell r="B7378">
            <v>40.693376000000001</v>
          </cell>
          <cell r="C7378">
            <v>-75.471155999999993</v>
          </cell>
        </row>
        <row r="7379">
          <cell r="A7379">
            <v>18106</v>
          </cell>
          <cell r="B7379">
            <v>40.582380999999998</v>
          </cell>
          <cell r="C7379">
            <v>-75.591132000000002</v>
          </cell>
        </row>
        <row r="7380">
          <cell r="A7380">
            <v>18109</v>
          </cell>
          <cell r="B7380">
            <v>40.693376000000001</v>
          </cell>
          <cell r="C7380">
            <v>-75.471155999999993</v>
          </cell>
        </row>
        <row r="7381">
          <cell r="A7381">
            <v>18175</v>
          </cell>
          <cell r="B7381">
            <v>40.585560999999998</v>
          </cell>
          <cell r="C7381">
            <v>-75.621058000000005</v>
          </cell>
        </row>
        <row r="7382">
          <cell r="A7382">
            <v>18195</v>
          </cell>
          <cell r="B7382">
            <v>40.579830000000001</v>
          </cell>
          <cell r="C7382">
            <v>-75.579884000000007</v>
          </cell>
        </row>
        <row r="7383">
          <cell r="A7383">
            <v>18201</v>
          </cell>
          <cell r="B7383">
            <v>40.964584000000002</v>
          </cell>
          <cell r="C7383">
            <v>-76.008332999999993</v>
          </cell>
        </row>
        <row r="7384">
          <cell r="A7384">
            <v>18202</v>
          </cell>
        </row>
        <row r="7385">
          <cell r="A7385">
            <v>18210</v>
          </cell>
          <cell r="B7385">
            <v>41.012618000000003</v>
          </cell>
          <cell r="C7385">
            <v>-75.560750999999996</v>
          </cell>
        </row>
        <row r="7386">
          <cell r="A7386">
            <v>18211</v>
          </cell>
          <cell r="B7386">
            <v>40.744931999999999</v>
          </cell>
          <cell r="C7386">
            <v>-75.831549999999993</v>
          </cell>
        </row>
        <row r="7387">
          <cell r="A7387">
            <v>18212</v>
          </cell>
          <cell r="B7387">
            <v>40.784095000000001</v>
          </cell>
          <cell r="C7387">
            <v>-75.708280999999999</v>
          </cell>
        </row>
        <row r="7388">
          <cell r="A7388">
            <v>18214</v>
          </cell>
          <cell r="B7388">
            <v>40.808680000000003</v>
          </cell>
          <cell r="C7388">
            <v>-76.036009000000007</v>
          </cell>
        </row>
        <row r="7389">
          <cell r="A7389">
            <v>18216</v>
          </cell>
          <cell r="B7389">
            <v>40.932217000000001</v>
          </cell>
          <cell r="C7389">
            <v>-75.919195999999999</v>
          </cell>
        </row>
        <row r="7390">
          <cell r="A7390">
            <v>18218</v>
          </cell>
          <cell r="B7390">
            <v>40.858950999999998</v>
          </cell>
          <cell r="C7390">
            <v>-76.013008999999997</v>
          </cell>
        </row>
        <row r="7391">
          <cell r="A7391">
            <v>18219</v>
          </cell>
          <cell r="B7391">
            <v>40.990662</v>
          </cell>
          <cell r="C7391">
            <v>-76.056358000000003</v>
          </cell>
        </row>
        <row r="7392">
          <cell r="A7392">
            <v>18220</v>
          </cell>
          <cell r="B7392">
            <v>40.838915</v>
          </cell>
          <cell r="C7392">
            <v>-76.069416000000004</v>
          </cell>
        </row>
        <row r="7393">
          <cell r="A7393">
            <v>18221</v>
          </cell>
          <cell r="B7393">
            <v>41.001634000000003</v>
          </cell>
          <cell r="C7393">
            <v>-75.905692999999999</v>
          </cell>
        </row>
        <row r="7394">
          <cell r="A7394">
            <v>18222</v>
          </cell>
          <cell r="B7394">
            <v>41.034016999999999</v>
          </cell>
          <cell r="C7394">
            <v>-76.003058999999993</v>
          </cell>
        </row>
        <row r="7395">
          <cell r="A7395">
            <v>18223</v>
          </cell>
          <cell r="B7395">
            <v>41.272247999999998</v>
          </cell>
          <cell r="C7395">
            <v>-75.880145999999996</v>
          </cell>
        </row>
        <row r="7396">
          <cell r="A7396">
            <v>18224</v>
          </cell>
          <cell r="B7396">
            <v>41.019593</v>
          </cell>
          <cell r="C7396">
            <v>-75.881697000000003</v>
          </cell>
        </row>
        <row r="7397">
          <cell r="A7397">
            <v>18225</v>
          </cell>
          <cell r="B7397">
            <v>40.988813</v>
          </cell>
          <cell r="C7397">
            <v>-75.961651000000003</v>
          </cell>
        </row>
        <row r="7398">
          <cell r="A7398">
            <v>18229</v>
          </cell>
          <cell r="B7398">
            <v>40.896709000000001</v>
          </cell>
          <cell r="C7398">
            <v>-75.759303000000003</v>
          </cell>
        </row>
        <row r="7399">
          <cell r="A7399">
            <v>18230</v>
          </cell>
          <cell r="B7399">
            <v>40.934762999999997</v>
          </cell>
          <cell r="C7399">
            <v>-75.735770000000002</v>
          </cell>
        </row>
        <row r="7400">
          <cell r="A7400">
            <v>18231</v>
          </cell>
          <cell r="B7400">
            <v>40.900230999999998</v>
          </cell>
          <cell r="C7400">
            <v>-76.005381999999997</v>
          </cell>
        </row>
        <row r="7401">
          <cell r="A7401">
            <v>18232</v>
          </cell>
          <cell r="B7401">
            <v>40.872242999999997</v>
          </cell>
          <cell r="C7401">
            <v>-75.915415999999993</v>
          </cell>
        </row>
        <row r="7402">
          <cell r="A7402">
            <v>18234</v>
          </cell>
          <cell r="B7402">
            <v>40.992516999999999</v>
          </cell>
          <cell r="C7402">
            <v>-75.962585000000004</v>
          </cell>
        </row>
        <row r="7403">
          <cell r="A7403">
            <v>18235</v>
          </cell>
          <cell r="B7403">
            <v>40.886664000000003</v>
          </cell>
          <cell r="C7403">
            <v>-75.736164000000002</v>
          </cell>
        </row>
        <row r="7404">
          <cell r="A7404">
            <v>18237</v>
          </cell>
          <cell r="B7404">
            <v>40.897644999999997</v>
          </cell>
          <cell r="C7404">
            <v>-75.997791000000007</v>
          </cell>
        </row>
        <row r="7405">
          <cell r="A7405">
            <v>18239</v>
          </cell>
          <cell r="B7405">
            <v>40.996051000000001</v>
          </cell>
          <cell r="C7405">
            <v>-75.981475000000003</v>
          </cell>
        </row>
        <row r="7406">
          <cell r="A7406">
            <v>18240</v>
          </cell>
          <cell r="B7406">
            <v>40.933194</v>
          </cell>
          <cell r="C7406">
            <v>-75.763829999999999</v>
          </cell>
        </row>
        <row r="7407">
          <cell r="A7407">
            <v>18241</v>
          </cell>
          <cell r="B7407">
            <v>40.922288999999999</v>
          </cell>
          <cell r="C7407">
            <v>-76.148939999999996</v>
          </cell>
        </row>
        <row r="7408">
          <cell r="A7408">
            <v>18242</v>
          </cell>
          <cell r="B7408">
            <v>40.910952000000002</v>
          </cell>
          <cell r="C7408">
            <v>-76.122324000000006</v>
          </cell>
        </row>
        <row r="7409">
          <cell r="A7409">
            <v>18243</v>
          </cell>
          <cell r="B7409">
            <v>41.001683</v>
          </cell>
          <cell r="C7409">
            <v>-75.966145999999995</v>
          </cell>
        </row>
        <row r="7410">
          <cell r="A7410">
            <v>18244</v>
          </cell>
          <cell r="B7410">
            <v>40.824545999999998</v>
          </cell>
          <cell r="C7410">
            <v>-75.665068000000005</v>
          </cell>
        </row>
        <row r="7411">
          <cell r="A7411">
            <v>18245</v>
          </cell>
          <cell r="B7411">
            <v>40.722586999999997</v>
          </cell>
          <cell r="C7411">
            <v>-76.229623000000004</v>
          </cell>
        </row>
        <row r="7412">
          <cell r="A7412">
            <v>18246</v>
          </cell>
          <cell r="B7412">
            <v>40.954011000000001</v>
          </cell>
          <cell r="C7412">
            <v>-76.174706999999998</v>
          </cell>
        </row>
        <row r="7413">
          <cell r="A7413">
            <v>18247</v>
          </cell>
          <cell r="B7413">
            <v>41.014808000000002</v>
          </cell>
          <cell r="C7413">
            <v>-76.058391</v>
          </cell>
        </row>
        <row r="7414">
          <cell r="A7414">
            <v>18248</v>
          </cell>
          <cell r="B7414">
            <v>40.901977000000002</v>
          </cell>
          <cell r="C7414">
            <v>-76.118763999999999</v>
          </cell>
        </row>
        <row r="7415">
          <cell r="A7415">
            <v>18249</v>
          </cell>
          <cell r="B7415">
            <v>40.975202000000003</v>
          </cell>
          <cell r="C7415">
            <v>-76.084500000000006</v>
          </cell>
        </row>
        <row r="7416">
          <cell r="A7416">
            <v>18250</v>
          </cell>
          <cell r="B7416">
            <v>40.905369999999998</v>
          </cell>
          <cell r="C7416">
            <v>-75.741560000000007</v>
          </cell>
        </row>
        <row r="7417">
          <cell r="A7417">
            <v>18251</v>
          </cell>
          <cell r="B7417">
            <v>41.272247999999998</v>
          </cell>
          <cell r="C7417">
            <v>-75.880145999999996</v>
          </cell>
        </row>
        <row r="7418">
          <cell r="A7418">
            <v>18252</v>
          </cell>
          <cell r="B7418">
            <v>40.798490000000001</v>
          </cell>
          <cell r="C7418">
            <v>-75.937836000000004</v>
          </cell>
        </row>
        <row r="7419">
          <cell r="A7419">
            <v>18254</v>
          </cell>
          <cell r="B7419">
            <v>40.924802999999997</v>
          </cell>
          <cell r="C7419">
            <v>-75.938610999999995</v>
          </cell>
        </row>
        <row r="7420">
          <cell r="A7420">
            <v>18255</v>
          </cell>
          <cell r="B7420">
            <v>40.911442999999998</v>
          </cell>
          <cell r="C7420">
            <v>-75.779007000000007</v>
          </cell>
        </row>
        <row r="7421">
          <cell r="A7421">
            <v>18256</v>
          </cell>
          <cell r="B7421">
            <v>40.944777000000002</v>
          </cell>
          <cell r="C7421">
            <v>-76.145196999999996</v>
          </cell>
        </row>
        <row r="7422">
          <cell r="A7422">
            <v>18301</v>
          </cell>
          <cell r="B7422">
            <v>41.089641999999998</v>
          </cell>
          <cell r="C7422">
            <v>-75.199704999999994</v>
          </cell>
        </row>
        <row r="7423">
          <cell r="A7423">
            <v>18320</v>
          </cell>
          <cell r="B7423">
            <v>41.071213</v>
          </cell>
          <cell r="C7423">
            <v>-75.236435999999998</v>
          </cell>
        </row>
        <row r="7424">
          <cell r="A7424">
            <v>18321</v>
          </cell>
          <cell r="B7424">
            <v>41.079678999999999</v>
          </cell>
          <cell r="C7424">
            <v>-75.319541999999998</v>
          </cell>
        </row>
        <row r="7425">
          <cell r="A7425">
            <v>18322</v>
          </cell>
          <cell r="B7425">
            <v>41.054710999999998</v>
          </cell>
          <cell r="C7425">
            <v>-75.331879000000001</v>
          </cell>
        </row>
        <row r="7426">
          <cell r="A7426">
            <v>18323</v>
          </cell>
          <cell r="B7426">
            <v>41.033754999999999</v>
          </cell>
          <cell r="C7426">
            <v>-75.307980000000001</v>
          </cell>
        </row>
        <row r="7427">
          <cell r="A7427">
            <v>18324</v>
          </cell>
          <cell r="B7427">
            <v>41.185011000000003</v>
          </cell>
          <cell r="C7427">
            <v>-74.978890000000007</v>
          </cell>
        </row>
        <row r="7428">
          <cell r="A7428">
            <v>18325</v>
          </cell>
          <cell r="B7428">
            <v>41.187023000000003</v>
          </cell>
          <cell r="C7428">
            <v>-75.285929999999993</v>
          </cell>
        </row>
        <row r="7429">
          <cell r="A7429">
            <v>18326</v>
          </cell>
          <cell r="B7429">
            <v>41.152363999999999</v>
          </cell>
          <cell r="C7429">
            <v>-75.276394999999994</v>
          </cell>
        </row>
        <row r="7430">
          <cell r="A7430">
            <v>18327</v>
          </cell>
          <cell r="B7430">
            <v>40.988562000000002</v>
          </cell>
          <cell r="C7430">
            <v>-75.151193000000006</v>
          </cell>
        </row>
        <row r="7431">
          <cell r="A7431">
            <v>18328</v>
          </cell>
          <cell r="B7431">
            <v>41.229481999999997</v>
          </cell>
          <cell r="C7431">
            <v>-74.967406999999994</v>
          </cell>
        </row>
        <row r="7432">
          <cell r="A7432">
            <v>18330</v>
          </cell>
          <cell r="B7432">
            <v>41.033192</v>
          </cell>
          <cell r="C7432">
            <v>-75.449046999999993</v>
          </cell>
        </row>
        <row r="7433">
          <cell r="A7433">
            <v>18331</v>
          </cell>
          <cell r="B7433">
            <v>40.947398</v>
          </cell>
          <cell r="C7433">
            <v>-75.366015000000004</v>
          </cell>
        </row>
        <row r="7434">
          <cell r="A7434">
            <v>18332</v>
          </cell>
          <cell r="B7434">
            <v>41.025342000000002</v>
          </cell>
          <cell r="C7434">
            <v>-75.323738000000006</v>
          </cell>
        </row>
        <row r="7435">
          <cell r="A7435">
            <v>18333</v>
          </cell>
          <cell r="B7435">
            <v>40.95158</v>
          </cell>
          <cell r="C7435">
            <v>-75.501306</v>
          </cell>
        </row>
        <row r="7436">
          <cell r="A7436">
            <v>18334</v>
          </cell>
          <cell r="B7436">
            <v>41.057236000000003</v>
          </cell>
          <cell r="C7436">
            <v>-75.465136999999999</v>
          </cell>
        </row>
        <row r="7437">
          <cell r="A7437">
            <v>18335</v>
          </cell>
          <cell r="B7437">
            <v>41.050764000000001</v>
          </cell>
          <cell r="C7437">
            <v>-75.208269000000001</v>
          </cell>
        </row>
        <row r="7438">
          <cell r="A7438">
            <v>18336</v>
          </cell>
          <cell r="B7438">
            <v>41.370358000000003</v>
          </cell>
          <cell r="C7438">
            <v>-74.736057000000002</v>
          </cell>
        </row>
        <row r="7439">
          <cell r="A7439">
            <v>18337</v>
          </cell>
          <cell r="B7439">
            <v>41.320050999999999</v>
          </cell>
          <cell r="C7439">
            <v>-74.880639000000002</v>
          </cell>
        </row>
        <row r="7440">
          <cell r="A7440">
            <v>18340</v>
          </cell>
          <cell r="B7440">
            <v>41.413707000000002</v>
          </cell>
          <cell r="C7440">
            <v>-74.751137999999997</v>
          </cell>
        </row>
        <row r="7441">
          <cell r="A7441">
            <v>18341</v>
          </cell>
          <cell r="B7441">
            <v>40.991053000000001</v>
          </cell>
          <cell r="C7441">
            <v>-75.299256</v>
          </cell>
        </row>
        <row r="7442">
          <cell r="A7442">
            <v>18342</v>
          </cell>
          <cell r="B7442">
            <v>41.145778</v>
          </cell>
          <cell r="C7442">
            <v>-75.294124999999994</v>
          </cell>
        </row>
        <row r="7443">
          <cell r="A7443">
            <v>18343</v>
          </cell>
          <cell r="B7443">
            <v>40.898617000000002</v>
          </cell>
          <cell r="C7443">
            <v>-75.104574999999997</v>
          </cell>
        </row>
        <row r="7444">
          <cell r="A7444">
            <v>18344</v>
          </cell>
          <cell r="B7444">
            <v>41.136268000000001</v>
          </cell>
          <cell r="C7444">
            <v>-75.370919999999998</v>
          </cell>
        </row>
        <row r="7445">
          <cell r="A7445">
            <v>18346</v>
          </cell>
          <cell r="B7445">
            <v>41.094926000000001</v>
          </cell>
          <cell r="C7445">
            <v>-75.298176999999995</v>
          </cell>
        </row>
        <row r="7446">
          <cell r="A7446">
            <v>18347</v>
          </cell>
          <cell r="B7446">
            <v>41.138559999999998</v>
          </cell>
          <cell r="C7446">
            <v>-75.562988000000004</v>
          </cell>
        </row>
        <row r="7447">
          <cell r="A7447">
            <v>18348</v>
          </cell>
          <cell r="B7447">
            <v>41.033754999999999</v>
          </cell>
          <cell r="C7447">
            <v>-75.307980000000001</v>
          </cell>
        </row>
        <row r="7448">
          <cell r="A7448">
            <v>18349</v>
          </cell>
          <cell r="B7448">
            <v>41.122633</v>
          </cell>
          <cell r="C7448">
            <v>-75.458820000000003</v>
          </cell>
        </row>
        <row r="7449">
          <cell r="A7449">
            <v>18350</v>
          </cell>
          <cell r="B7449">
            <v>41.083556999999999</v>
          </cell>
          <cell r="C7449">
            <v>-75.515613999999999</v>
          </cell>
        </row>
        <row r="7450">
          <cell r="A7450">
            <v>18351</v>
          </cell>
          <cell r="B7450">
            <v>40.921385999999998</v>
          </cell>
          <cell r="C7450">
            <v>-75.097007000000005</v>
          </cell>
        </row>
        <row r="7451">
          <cell r="A7451">
            <v>18352</v>
          </cell>
          <cell r="B7451">
            <v>40.986265000000003</v>
          </cell>
          <cell r="C7451">
            <v>-75.348026000000004</v>
          </cell>
        </row>
        <row r="7452">
          <cell r="A7452">
            <v>18353</v>
          </cell>
          <cell r="B7452">
            <v>41.011645000000001</v>
          </cell>
          <cell r="C7452">
            <v>-75.254722000000001</v>
          </cell>
        </row>
        <row r="7453">
          <cell r="A7453">
            <v>18354</v>
          </cell>
          <cell r="B7453">
            <v>40.937939</v>
          </cell>
          <cell r="C7453">
            <v>-75.292614999999998</v>
          </cell>
        </row>
        <row r="7454">
          <cell r="A7454">
            <v>18355</v>
          </cell>
          <cell r="B7454">
            <v>41.090045000000003</v>
          </cell>
          <cell r="C7454">
            <v>-75.357800999999995</v>
          </cell>
        </row>
        <row r="7455">
          <cell r="A7455">
            <v>18356</v>
          </cell>
          <cell r="B7455">
            <v>41.031177</v>
          </cell>
          <cell r="C7455">
            <v>-75.097435000000004</v>
          </cell>
        </row>
        <row r="7456">
          <cell r="A7456">
            <v>18357</v>
          </cell>
          <cell r="B7456">
            <v>41.233561999999999</v>
          </cell>
          <cell r="C7456">
            <v>-75.238878999999997</v>
          </cell>
        </row>
        <row r="7457">
          <cell r="A7457">
            <v>18360</v>
          </cell>
          <cell r="B7457">
            <v>41.041894999999997</v>
          </cell>
          <cell r="C7457">
            <v>-75.368964000000005</v>
          </cell>
        </row>
        <row r="7458">
          <cell r="A7458">
            <v>18370</v>
          </cell>
          <cell r="B7458">
            <v>41.105902999999998</v>
          </cell>
          <cell r="C7458">
            <v>-75.346913000000001</v>
          </cell>
        </row>
        <row r="7459">
          <cell r="A7459">
            <v>18371</v>
          </cell>
          <cell r="B7459">
            <v>41.340935999999999</v>
          </cell>
          <cell r="C7459">
            <v>-75.024055000000004</v>
          </cell>
        </row>
        <row r="7460">
          <cell r="A7460">
            <v>18372</v>
          </cell>
          <cell r="B7460">
            <v>41.095823000000003</v>
          </cell>
          <cell r="C7460">
            <v>-75.323654000000005</v>
          </cell>
        </row>
        <row r="7461">
          <cell r="A7461">
            <v>18373</v>
          </cell>
          <cell r="B7461">
            <v>41.340935999999999</v>
          </cell>
          <cell r="C7461">
            <v>-75.024055000000004</v>
          </cell>
        </row>
        <row r="7462">
          <cell r="A7462">
            <v>18401</v>
          </cell>
          <cell r="B7462">
            <v>41.615988999999999</v>
          </cell>
          <cell r="C7462">
            <v>-75.274708000000004</v>
          </cell>
        </row>
        <row r="7463">
          <cell r="A7463">
            <v>18403</v>
          </cell>
          <cell r="B7463">
            <v>41.487597999999998</v>
          </cell>
          <cell r="C7463">
            <v>-75.533403000000007</v>
          </cell>
        </row>
        <row r="7464">
          <cell r="A7464">
            <v>18405</v>
          </cell>
          <cell r="B7464">
            <v>41.582470999999998</v>
          </cell>
          <cell r="C7464">
            <v>-75.130121000000003</v>
          </cell>
        </row>
        <row r="7465">
          <cell r="A7465">
            <v>18407</v>
          </cell>
          <cell r="B7465">
            <v>41.583122000000003</v>
          </cell>
          <cell r="C7465">
            <v>-75.505611999999999</v>
          </cell>
        </row>
        <row r="7466">
          <cell r="A7466">
            <v>18410</v>
          </cell>
          <cell r="B7466">
            <v>41.486527000000002</v>
          </cell>
          <cell r="C7466">
            <v>-75.693335000000005</v>
          </cell>
        </row>
        <row r="7467">
          <cell r="A7467">
            <v>18411</v>
          </cell>
          <cell r="B7467">
            <v>41.463693999999997</v>
          </cell>
          <cell r="C7467">
            <v>-75.681991999999994</v>
          </cell>
        </row>
        <row r="7468">
          <cell r="A7468">
            <v>18413</v>
          </cell>
          <cell r="B7468">
            <v>41.654319000000001</v>
          </cell>
          <cell r="C7468">
            <v>-75.614463000000001</v>
          </cell>
        </row>
        <row r="7469">
          <cell r="A7469">
            <v>18414</v>
          </cell>
          <cell r="B7469">
            <v>41.539797</v>
          </cell>
          <cell r="C7469">
            <v>-75.719723000000002</v>
          </cell>
        </row>
        <row r="7470">
          <cell r="A7470">
            <v>18415</v>
          </cell>
          <cell r="B7470">
            <v>41.701676999999997</v>
          </cell>
          <cell r="C7470">
            <v>-75.133726999999993</v>
          </cell>
        </row>
        <row r="7471">
          <cell r="A7471">
            <v>18416</v>
          </cell>
          <cell r="B7471">
            <v>41.375602000000001</v>
          </cell>
          <cell r="C7471">
            <v>-75.547966000000002</v>
          </cell>
        </row>
        <row r="7472">
          <cell r="A7472">
            <v>18417</v>
          </cell>
          <cell r="B7472">
            <v>41.797308999999998</v>
          </cell>
          <cell r="C7472">
            <v>-75.206085999999999</v>
          </cell>
        </row>
        <row r="7473">
          <cell r="A7473">
            <v>18419</v>
          </cell>
          <cell r="B7473">
            <v>41.562365</v>
          </cell>
          <cell r="C7473">
            <v>-75.782572999999999</v>
          </cell>
        </row>
        <row r="7474">
          <cell r="A7474">
            <v>18420</v>
          </cell>
          <cell r="B7474">
            <v>41.401881000000003</v>
          </cell>
          <cell r="C7474">
            <v>-75.637625999999997</v>
          </cell>
        </row>
        <row r="7475">
          <cell r="A7475">
            <v>18421</v>
          </cell>
          <cell r="B7475">
            <v>41.652272000000004</v>
          </cell>
          <cell r="C7475">
            <v>-75.531324999999995</v>
          </cell>
        </row>
        <row r="7476">
          <cell r="A7476">
            <v>18424</v>
          </cell>
          <cell r="B7476">
            <v>41.346094999999998</v>
          </cell>
          <cell r="C7476">
            <v>-75.331956000000005</v>
          </cell>
        </row>
        <row r="7477">
          <cell r="A7477">
            <v>18425</v>
          </cell>
          <cell r="B7477">
            <v>41.415939999999999</v>
          </cell>
          <cell r="C7477">
            <v>-75.022542999999999</v>
          </cell>
        </row>
        <row r="7478">
          <cell r="A7478">
            <v>18426</v>
          </cell>
          <cell r="B7478">
            <v>41.320734000000002</v>
          </cell>
          <cell r="C7478">
            <v>-75.199394999999996</v>
          </cell>
        </row>
        <row r="7479">
          <cell r="A7479">
            <v>18427</v>
          </cell>
          <cell r="B7479">
            <v>41.422497</v>
          </cell>
          <cell r="C7479">
            <v>-75.335384000000005</v>
          </cell>
        </row>
        <row r="7480">
          <cell r="A7480">
            <v>18428</v>
          </cell>
          <cell r="B7480">
            <v>41.482733000000003</v>
          </cell>
          <cell r="C7480">
            <v>-75.240189999999998</v>
          </cell>
        </row>
        <row r="7481">
          <cell r="A7481">
            <v>18430</v>
          </cell>
          <cell r="B7481">
            <v>41.820346000000001</v>
          </cell>
          <cell r="C7481">
            <v>-75.804630000000003</v>
          </cell>
        </row>
        <row r="7482">
          <cell r="A7482">
            <v>18431</v>
          </cell>
          <cell r="B7482">
            <v>41.564258000000002</v>
          </cell>
          <cell r="C7482">
            <v>-75.265642999999997</v>
          </cell>
        </row>
        <row r="7483">
          <cell r="A7483">
            <v>18433</v>
          </cell>
          <cell r="B7483">
            <v>41.561174000000001</v>
          </cell>
          <cell r="C7483">
            <v>-75.618763999999999</v>
          </cell>
        </row>
        <row r="7484">
          <cell r="A7484">
            <v>18434</v>
          </cell>
          <cell r="B7484">
            <v>41.504325999999999</v>
          </cell>
          <cell r="C7484">
            <v>-75.572237999999999</v>
          </cell>
        </row>
        <row r="7485">
          <cell r="A7485">
            <v>18435</v>
          </cell>
          <cell r="B7485">
            <v>41.475422000000002</v>
          </cell>
          <cell r="C7485">
            <v>-75.009367999999995</v>
          </cell>
        </row>
        <row r="7486">
          <cell r="A7486">
            <v>18436</v>
          </cell>
          <cell r="B7486">
            <v>41.452686</v>
          </cell>
          <cell r="C7486">
            <v>-75.321883999999997</v>
          </cell>
        </row>
        <row r="7487">
          <cell r="A7487">
            <v>18437</v>
          </cell>
          <cell r="B7487">
            <v>41.617378000000002</v>
          </cell>
          <cell r="C7487">
            <v>-75.282338999999993</v>
          </cell>
        </row>
        <row r="7488">
          <cell r="A7488">
            <v>18438</v>
          </cell>
          <cell r="B7488">
            <v>41.431255999999998</v>
          </cell>
          <cell r="C7488">
            <v>-75.303873999999993</v>
          </cell>
        </row>
        <row r="7489">
          <cell r="A7489">
            <v>18439</v>
          </cell>
          <cell r="B7489">
            <v>41.828080999999997</v>
          </cell>
          <cell r="C7489">
            <v>-75.396741000000006</v>
          </cell>
        </row>
        <row r="7490">
          <cell r="A7490">
            <v>18440</v>
          </cell>
          <cell r="B7490">
            <v>41.551585000000003</v>
          </cell>
          <cell r="C7490">
            <v>-75.767583000000002</v>
          </cell>
        </row>
        <row r="7491">
          <cell r="A7491">
            <v>18441</v>
          </cell>
          <cell r="B7491">
            <v>41.820346000000001</v>
          </cell>
          <cell r="C7491">
            <v>-75.804630000000003</v>
          </cell>
        </row>
        <row r="7492">
          <cell r="A7492">
            <v>18443</v>
          </cell>
          <cell r="B7492">
            <v>41.667023999999998</v>
          </cell>
          <cell r="C7492">
            <v>-75.118512999999993</v>
          </cell>
        </row>
        <row r="7493">
          <cell r="A7493">
            <v>18444</v>
          </cell>
          <cell r="B7493">
            <v>41.321624999999997</v>
          </cell>
          <cell r="C7493">
            <v>-75.538601999999997</v>
          </cell>
        </row>
        <row r="7494">
          <cell r="A7494">
            <v>18445</v>
          </cell>
          <cell r="B7494">
            <v>41.356766</v>
          </cell>
          <cell r="C7494">
            <v>-75.381761999999995</v>
          </cell>
        </row>
        <row r="7495">
          <cell r="A7495">
            <v>18446</v>
          </cell>
          <cell r="B7495">
            <v>41.627611999999999</v>
          </cell>
          <cell r="C7495">
            <v>-75.786129000000003</v>
          </cell>
        </row>
        <row r="7496">
          <cell r="A7496">
            <v>18447</v>
          </cell>
          <cell r="B7496">
            <v>41.494577999999997</v>
          </cell>
          <cell r="C7496">
            <v>-75.653931999999998</v>
          </cell>
        </row>
        <row r="7497">
          <cell r="A7497">
            <v>18448</v>
          </cell>
          <cell r="B7497">
            <v>41.464880000000001</v>
          </cell>
          <cell r="C7497">
            <v>-75.596231000000003</v>
          </cell>
        </row>
        <row r="7498">
          <cell r="A7498">
            <v>18449</v>
          </cell>
          <cell r="B7498">
            <v>41.615988999999999</v>
          </cell>
          <cell r="C7498">
            <v>-75.274708000000004</v>
          </cell>
        </row>
        <row r="7499">
          <cell r="A7499">
            <v>18451</v>
          </cell>
          <cell r="B7499">
            <v>41.340935999999999</v>
          </cell>
          <cell r="C7499">
            <v>-75.024055000000004</v>
          </cell>
        </row>
        <row r="7500">
          <cell r="A7500">
            <v>18452</v>
          </cell>
          <cell r="B7500">
            <v>41.350662999999997</v>
          </cell>
          <cell r="C7500">
            <v>-75.552502000000004</v>
          </cell>
        </row>
        <row r="7501">
          <cell r="A7501">
            <v>18453</v>
          </cell>
          <cell r="B7501">
            <v>41.615988999999999</v>
          </cell>
          <cell r="C7501">
            <v>-75.274708000000004</v>
          </cell>
        </row>
        <row r="7502">
          <cell r="A7502">
            <v>18454</v>
          </cell>
          <cell r="B7502">
            <v>41.615988999999999</v>
          </cell>
          <cell r="C7502">
            <v>-75.274708000000004</v>
          </cell>
        </row>
        <row r="7503">
          <cell r="A7503">
            <v>18455</v>
          </cell>
          <cell r="B7503">
            <v>41.615988999999999</v>
          </cell>
          <cell r="C7503">
            <v>-75.274708000000004</v>
          </cell>
        </row>
        <row r="7504">
          <cell r="A7504">
            <v>18456</v>
          </cell>
          <cell r="B7504">
            <v>41.615988999999999</v>
          </cell>
          <cell r="C7504">
            <v>-75.274708000000004</v>
          </cell>
        </row>
        <row r="7505">
          <cell r="A7505">
            <v>18457</v>
          </cell>
          <cell r="B7505">
            <v>41.340935999999999</v>
          </cell>
          <cell r="C7505">
            <v>-75.024055000000004</v>
          </cell>
        </row>
        <row r="7506">
          <cell r="A7506">
            <v>18458</v>
          </cell>
          <cell r="B7506">
            <v>41.414928000000003</v>
          </cell>
          <cell r="C7506">
            <v>-74.934460999999999</v>
          </cell>
        </row>
        <row r="7507">
          <cell r="A7507">
            <v>18459</v>
          </cell>
          <cell r="B7507">
            <v>41.615988999999999</v>
          </cell>
          <cell r="C7507">
            <v>-75.274708000000004</v>
          </cell>
        </row>
        <row r="7508">
          <cell r="A7508">
            <v>18460</v>
          </cell>
          <cell r="B7508">
            <v>41.259242</v>
          </cell>
          <cell r="C7508">
            <v>-75.373121999999995</v>
          </cell>
        </row>
        <row r="7509">
          <cell r="A7509">
            <v>18461</v>
          </cell>
          <cell r="B7509">
            <v>41.615988999999999</v>
          </cell>
          <cell r="C7509">
            <v>-75.274708000000004</v>
          </cell>
        </row>
        <row r="7510">
          <cell r="A7510">
            <v>18462</v>
          </cell>
          <cell r="B7510">
            <v>41.895290000000003</v>
          </cell>
          <cell r="C7510">
            <v>-75.424279999999996</v>
          </cell>
        </row>
        <row r="7511">
          <cell r="A7511">
            <v>18463</v>
          </cell>
          <cell r="B7511">
            <v>41.376953</v>
          </cell>
          <cell r="C7511">
            <v>-75.316010000000006</v>
          </cell>
        </row>
        <row r="7512">
          <cell r="A7512">
            <v>18464</v>
          </cell>
          <cell r="B7512">
            <v>41.396988</v>
          </cell>
          <cell r="C7512">
            <v>-75.186881</v>
          </cell>
        </row>
        <row r="7513">
          <cell r="A7513">
            <v>18465</v>
          </cell>
          <cell r="B7513">
            <v>41.840150000000001</v>
          </cell>
          <cell r="C7513">
            <v>-75.531897999999998</v>
          </cell>
        </row>
        <row r="7514">
          <cell r="A7514">
            <v>18466</v>
          </cell>
          <cell r="B7514">
            <v>41.175510000000003</v>
          </cell>
          <cell r="C7514">
            <v>-75.461757000000006</v>
          </cell>
        </row>
        <row r="7515">
          <cell r="A7515">
            <v>18469</v>
          </cell>
          <cell r="B7515">
            <v>41.615988999999999</v>
          </cell>
          <cell r="C7515">
            <v>-75.274708000000004</v>
          </cell>
        </row>
        <row r="7516">
          <cell r="A7516">
            <v>18470</v>
          </cell>
          <cell r="B7516">
            <v>41.698963999999997</v>
          </cell>
          <cell r="C7516">
            <v>-75.529303999999996</v>
          </cell>
        </row>
        <row r="7517">
          <cell r="A7517">
            <v>18471</v>
          </cell>
          <cell r="B7517">
            <v>41.523812</v>
          </cell>
          <cell r="C7517">
            <v>-75.690607999999997</v>
          </cell>
        </row>
        <row r="7518">
          <cell r="A7518">
            <v>18472</v>
          </cell>
          <cell r="B7518">
            <v>41.613394999999997</v>
          </cell>
          <cell r="C7518">
            <v>-75.371217999999999</v>
          </cell>
        </row>
        <row r="7519">
          <cell r="A7519">
            <v>18473</v>
          </cell>
          <cell r="B7519">
            <v>41.540647999999997</v>
          </cell>
          <cell r="C7519">
            <v>-75.222926999999999</v>
          </cell>
        </row>
        <row r="7520">
          <cell r="A7520">
            <v>18501</v>
          </cell>
          <cell r="B7520">
            <v>41.401881000000003</v>
          </cell>
          <cell r="C7520">
            <v>-75.637625999999997</v>
          </cell>
        </row>
        <row r="7521">
          <cell r="A7521">
            <v>18502</v>
          </cell>
          <cell r="B7521">
            <v>41.350302999999997</v>
          </cell>
          <cell r="C7521">
            <v>-75.689965000000001</v>
          </cell>
        </row>
        <row r="7522">
          <cell r="A7522">
            <v>18503</v>
          </cell>
          <cell r="B7522">
            <v>41.410079000000003</v>
          </cell>
          <cell r="C7522">
            <v>-75.666784000000007</v>
          </cell>
        </row>
        <row r="7523">
          <cell r="A7523">
            <v>18504</v>
          </cell>
          <cell r="B7523">
            <v>41.421571999999998</v>
          </cell>
          <cell r="C7523">
            <v>-75.691954999999993</v>
          </cell>
        </row>
        <row r="7524">
          <cell r="A7524">
            <v>18505</v>
          </cell>
          <cell r="B7524">
            <v>41.413136999999999</v>
          </cell>
          <cell r="C7524">
            <v>-75.651939999999996</v>
          </cell>
        </row>
        <row r="7525">
          <cell r="A7525">
            <v>18507</v>
          </cell>
          <cell r="B7525">
            <v>41.361331999999997</v>
          </cell>
          <cell r="C7525">
            <v>-75.706584000000007</v>
          </cell>
        </row>
        <row r="7526">
          <cell r="A7526">
            <v>18508</v>
          </cell>
          <cell r="B7526">
            <v>41.439979000000001</v>
          </cell>
          <cell r="C7526">
            <v>-75.668430000000001</v>
          </cell>
        </row>
        <row r="7527">
          <cell r="A7527">
            <v>18509</v>
          </cell>
          <cell r="B7527">
            <v>41.429079999999999</v>
          </cell>
          <cell r="C7527">
            <v>-75.647632999999999</v>
          </cell>
        </row>
        <row r="7528">
          <cell r="A7528">
            <v>18510</v>
          </cell>
          <cell r="B7528">
            <v>41.396664999999999</v>
          </cell>
          <cell r="C7528">
            <v>-75.652868999999995</v>
          </cell>
        </row>
        <row r="7529">
          <cell r="A7529">
            <v>18512</v>
          </cell>
          <cell r="B7529">
            <v>41.435029999999998</v>
          </cell>
          <cell r="C7529">
            <v>-75.610332</v>
          </cell>
        </row>
        <row r="7530">
          <cell r="A7530">
            <v>18514</v>
          </cell>
          <cell r="B7530">
            <v>41.401881000000003</v>
          </cell>
          <cell r="C7530">
            <v>-75.637625999999997</v>
          </cell>
        </row>
        <row r="7531">
          <cell r="A7531">
            <v>18515</v>
          </cell>
          <cell r="B7531">
            <v>41.403528999999999</v>
          </cell>
          <cell r="C7531">
            <v>-75.706485000000001</v>
          </cell>
        </row>
        <row r="7532">
          <cell r="A7532">
            <v>18517</v>
          </cell>
          <cell r="B7532">
            <v>41.382528999999998</v>
          </cell>
          <cell r="C7532">
            <v>-75.713184999999996</v>
          </cell>
        </row>
        <row r="7533">
          <cell r="A7533">
            <v>18518</v>
          </cell>
          <cell r="B7533">
            <v>41.372779000000001</v>
          </cell>
          <cell r="C7533">
            <v>-75.730835999999996</v>
          </cell>
        </row>
        <row r="7534">
          <cell r="A7534">
            <v>18519</v>
          </cell>
          <cell r="B7534">
            <v>41.463118000000001</v>
          </cell>
          <cell r="C7534">
            <v>-75.629098999999997</v>
          </cell>
        </row>
        <row r="7535">
          <cell r="A7535">
            <v>18522</v>
          </cell>
          <cell r="B7535">
            <v>41.401881000000003</v>
          </cell>
          <cell r="C7535">
            <v>-75.637625999999997</v>
          </cell>
        </row>
        <row r="7536">
          <cell r="A7536">
            <v>18540</v>
          </cell>
          <cell r="B7536">
            <v>41.401881000000003</v>
          </cell>
          <cell r="C7536">
            <v>-75.637625999999997</v>
          </cell>
        </row>
        <row r="7537">
          <cell r="A7537">
            <v>18577</v>
          </cell>
          <cell r="B7537">
            <v>41.401881000000003</v>
          </cell>
          <cell r="C7537">
            <v>-75.637625999999997</v>
          </cell>
        </row>
        <row r="7538">
          <cell r="A7538">
            <v>18601</v>
          </cell>
          <cell r="B7538">
            <v>41.272247999999998</v>
          </cell>
          <cell r="C7538">
            <v>-75.880145999999996</v>
          </cell>
        </row>
        <row r="7539">
          <cell r="A7539">
            <v>18602</v>
          </cell>
          <cell r="B7539">
            <v>41.192177000000001</v>
          </cell>
          <cell r="C7539">
            <v>-75.716072999999994</v>
          </cell>
        </row>
        <row r="7540">
          <cell r="A7540">
            <v>18603</v>
          </cell>
          <cell r="B7540">
            <v>41.056142000000001</v>
          </cell>
          <cell r="C7540">
            <v>-76.299843999999993</v>
          </cell>
        </row>
        <row r="7541">
          <cell r="A7541">
            <v>18610</v>
          </cell>
          <cell r="B7541">
            <v>41.085529000000001</v>
          </cell>
          <cell r="C7541">
            <v>-75.499384000000006</v>
          </cell>
        </row>
        <row r="7542">
          <cell r="A7542">
            <v>18611</v>
          </cell>
          <cell r="B7542">
            <v>41.110258999999999</v>
          </cell>
          <cell r="C7542">
            <v>-75.775516999999994</v>
          </cell>
        </row>
        <row r="7543">
          <cell r="A7543">
            <v>18612</v>
          </cell>
          <cell r="B7543">
            <v>41.271121000000001</v>
          </cell>
          <cell r="C7543">
            <v>-75.999621000000005</v>
          </cell>
        </row>
        <row r="7544">
          <cell r="A7544">
            <v>18614</v>
          </cell>
          <cell r="B7544">
            <v>41.524261000000003</v>
          </cell>
          <cell r="C7544">
            <v>-76.397554</v>
          </cell>
        </row>
        <row r="7545">
          <cell r="A7545">
            <v>18615</v>
          </cell>
          <cell r="B7545">
            <v>41.447108999999998</v>
          </cell>
          <cell r="C7545">
            <v>-75.855543999999995</v>
          </cell>
        </row>
        <row r="7546">
          <cell r="A7546">
            <v>18616</v>
          </cell>
          <cell r="B7546">
            <v>41.432901000000001</v>
          </cell>
          <cell r="C7546">
            <v>-76.516886999999997</v>
          </cell>
        </row>
        <row r="7547">
          <cell r="A7547">
            <v>18617</v>
          </cell>
          <cell r="B7547">
            <v>41.265528000000003</v>
          </cell>
          <cell r="C7547">
            <v>-76.052153000000004</v>
          </cell>
        </row>
        <row r="7548">
          <cell r="A7548">
            <v>18618</v>
          </cell>
          <cell r="B7548">
            <v>41.373849999999997</v>
          </cell>
          <cell r="C7548">
            <v>-75.969059000000001</v>
          </cell>
        </row>
        <row r="7549">
          <cell r="A7549">
            <v>18619</v>
          </cell>
          <cell r="B7549">
            <v>41.432901000000001</v>
          </cell>
          <cell r="C7549">
            <v>-76.516886999999997</v>
          </cell>
        </row>
        <row r="7550">
          <cell r="A7550">
            <v>18621</v>
          </cell>
          <cell r="B7550">
            <v>41.283169999999998</v>
          </cell>
          <cell r="C7550">
            <v>-76.064413999999999</v>
          </cell>
        </row>
        <row r="7551">
          <cell r="A7551">
            <v>18622</v>
          </cell>
          <cell r="B7551">
            <v>41.272247999999998</v>
          </cell>
          <cell r="C7551">
            <v>-75.880145999999996</v>
          </cell>
        </row>
        <row r="7552">
          <cell r="A7552">
            <v>18623</v>
          </cell>
          <cell r="B7552">
            <v>41.632632000000001</v>
          </cell>
          <cell r="C7552">
            <v>-76.154464000000004</v>
          </cell>
        </row>
        <row r="7553">
          <cell r="A7553">
            <v>18624</v>
          </cell>
          <cell r="B7553">
            <v>41.048946999999998</v>
          </cell>
          <cell r="C7553">
            <v>-75.608580000000003</v>
          </cell>
        </row>
        <row r="7554">
          <cell r="A7554">
            <v>18625</v>
          </cell>
          <cell r="B7554">
            <v>41.513852</v>
          </cell>
          <cell r="C7554">
            <v>-75.841598000000005</v>
          </cell>
        </row>
        <row r="7555">
          <cell r="A7555">
            <v>18626</v>
          </cell>
          <cell r="B7555">
            <v>41.432901000000001</v>
          </cell>
          <cell r="C7555">
            <v>-76.516886999999997</v>
          </cell>
        </row>
        <row r="7556">
          <cell r="A7556">
            <v>18627</v>
          </cell>
          <cell r="B7556">
            <v>41.316583999999999</v>
          </cell>
          <cell r="C7556">
            <v>-76.021037000000007</v>
          </cell>
        </row>
        <row r="7557">
          <cell r="A7557">
            <v>18628</v>
          </cell>
          <cell r="B7557">
            <v>41.432901000000001</v>
          </cell>
          <cell r="C7557">
            <v>-76.516886999999997</v>
          </cell>
        </row>
        <row r="7558">
          <cell r="A7558">
            <v>18629</v>
          </cell>
          <cell r="B7558">
            <v>41.277079999999998</v>
          </cell>
          <cell r="C7558">
            <v>-75.960155999999998</v>
          </cell>
        </row>
        <row r="7559">
          <cell r="A7559">
            <v>18630</v>
          </cell>
          <cell r="B7559">
            <v>41.277079999999998</v>
          </cell>
          <cell r="C7559">
            <v>-75.960155999999998</v>
          </cell>
        </row>
        <row r="7560">
          <cell r="A7560">
            <v>18631</v>
          </cell>
          <cell r="B7560">
            <v>40.987130000000001</v>
          </cell>
          <cell r="C7560">
            <v>-76.287668999999994</v>
          </cell>
        </row>
        <row r="7561">
          <cell r="A7561">
            <v>18632</v>
          </cell>
          <cell r="B7561">
            <v>41.432901000000001</v>
          </cell>
          <cell r="C7561">
            <v>-76.516886999999997</v>
          </cell>
        </row>
        <row r="7562">
          <cell r="A7562">
            <v>18634</v>
          </cell>
          <cell r="B7562">
            <v>41.249808000000002</v>
          </cell>
          <cell r="C7562">
            <v>-76.008195000000001</v>
          </cell>
        </row>
        <row r="7563">
          <cell r="A7563">
            <v>18635</v>
          </cell>
          <cell r="B7563">
            <v>41.049050999999999</v>
          </cell>
          <cell r="C7563">
            <v>-76.189182000000002</v>
          </cell>
        </row>
        <row r="7564">
          <cell r="A7564">
            <v>18636</v>
          </cell>
          <cell r="B7564">
            <v>41.277079999999998</v>
          </cell>
          <cell r="C7564">
            <v>-75.960155999999998</v>
          </cell>
        </row>
        <row r="7565">
          <cell r="A7565">
            <v>18640</v>
          </cell>
          <cell r="B7565">
            <v>41.298152000000002</v>
          </cell>
          <cell r="C7565">
            <v>-75.858559999999997</v>
          </cell>
        </row>
        <row r="7566">
          <cell r="A7566">
            <v>18641</v>
          </cell>
          <cell r="B7566">
            <v>41.238649000000002</v>
          </cell>
          <cell r="C7566">
            <v>-75.868267000000003</v>
          </cell>
        </row>
        <row r="7567">
          <cell r="A7567">
            <v>18642</v>
          </cell>
          <cell r="B7567">
            <v>41.217263000000003</v>
          </cell>
          <cell r="C7567">
            <v>-75.938104999999993</v>
          </cell>
        </row>
        <row r="7568">
          <cell r="A7568">
            <v>18643</v>
          </cell>
          <cell r="B7568">
            <v>41.262312000000001</v>
          </cell>
          <cell r="C7568">
            <v>-75.816982999999993</v>
          </cell>
        </row>
        <row r="7569">
          <cell r="A7569">
            <v>18644</v>
          </cell>
          <cell r="B7569">
            <v>41.337161000000002</v>
          </cell>
          <cell r="C7569">
            <v>-75.912401000000003</v>
          </cell>
        </row>
        <row r="7570">
          <cell r="A7570">
            <v>18651</v>
          </cell>
          <cell r="B7570">
            <v>41.288710000000002</v>
          </cell>
          <cell r="C7570">
            <v>-75.987639999999999</v>
          </cell>
        </row>
        <row r="7571">
          <cell r="A7571">
            <v>18653</v>
          </cell>
          <cell r="B7571">
            <v>41.394525999999999</v>
          </cell>
          <cell r="C7571">
            <v>-75.824239000000006</v>
          </cell>
        </row>
        <row r="7572">
          <cell r="A7572">
            <v>18654</v>
          </cell>
          <cell r="B7572">
            <v>41.350053000000003</v>
          </cell>
          <cell r="C7572">
            <v>-76.031930000000003</v>
          </cell>
        </row>
        <row r="7573">
          <cell r="A7573">
            <v>18655</v>
          </cell>
          <cell r="B7573">
            <v>41.151321000000003</v>
          </cell>
          <cell r="C7573">
            <v>-76.108103</v>
          </cell>
        </row>
        <row r="7574">
          <cell r="A7574">
            <v>18656</v>
          </cell>
          <cell r="B7574">
            <v>41.288634000000002</v>
          </cell>
          <cell r="C7574">
            <v>-76.142277000000007</v>
          </cell>
        </row>
        <row r="7575">
          <cell r="A7575">
            <v>18657</v>
          </cell>
          <cell r="B7575">
            <v>41.566386000000001</v>
          </cell>
          <cell r="C7575">
            <v>-75.975714999999994</v>
          </cell>
        </row>
        <row r="7576">
          <cell r="A7576">
            <v>18660</v>
          </cell>
          <cell r="B7576">
            <v>41.142698000000003</v>
          </cell>
          <cell r="C7576">
            <v>-76.039935</v>
          </cell>
        </row>
        <row r="7577">
          <cell r="A7577">
            <v>18661</v>
          </cell>
          <cell r="B7577">
            <v>41.114502999999999</v>
          </cell>
          <cell r="C7577">
            <v>-75.909158000000005</v>
          </cell>
        </row>
        <row r="7578">
          <cell r="A7578">
            <v>18690</v>
          </cell>
          <cell r="B7578">
            <v>41.272247999999998</v>
          </cell>
          <cell r="C7578">
            <v>-75.880145999999996</v>
          </cell>
        </row>
        <row r="7579">
          <cell r="A7579">
            <v>18701</v>
          </cell>
          <cell r="B7579">
            <v>41.203631000000001</v>
          </cell>
          <cell r="C7579">
            <v>-75.884339999999995</v>
          </cell>
        </row>
        <row r="7580">
          <cell r="A7580">
            <v>18702</v>
          </cell>
          <cell r="B7580">
            <v>41.211027999999999</v>
          </cell>
          <cell r="C7580">
            <v>-75.838168999999994</v>
          </cell>
        </row>
        <row r="7581">
          <cell r="A7581">
            <v>18703</v>
          </cell>
          <cell r="B7581">
            <v>41.242080999999999</v>
          </cell>
          <cell r="C7581">
            <v>-75.885689999999997</v>
          </cell>
        </row>
        <row r="7582">
          <cell r="A7582">
            <v>18704</v>
          </cell>
          <cell r="B7582">
            <v>41.27843</v>
          </cell>
          <cell r="C7582">
            <v>-75.905842000000007</v>
          </cell>
        </row>
        <row r="7583">
          <cell r="A7583">
            <v>18705</v>
          </cell>
          <cell r="B7583">
            <v>41.261699</v>
          </cell>
          <cell r="C7583">
            <v>-75.849123000000006</v>
          </cell>
        </row>
        <row r="7584">
          <cell r="A7584">
            <v>18706</v>
          </cell>
          <cell r="B7584">
            <v>41.231299999999997</v>
          </cell>
          <cell r="C7584">
            <v>-75.896241000000003</v>
          </cell>
        </row>
        <row r="7585">
          <cell r="A7585">
            <v>18707</v>
          </cell>
          <cell r="B7585">
            <v>41.166401</v>
          </cell>
          <cell r="C7585">
            <v>-75.961432000000002</v>
          </cell>
        </row>
        <row r="7586">
          <cell r="A7586">
            <v>18708</v>
          </cell>
          <cell r="B7586">
            <v>41.240830000000003</v>
          </cell>
          <cell r="C7586">
            <v>-75.947215999999997</v>
          </cell>
        </row>
        <row r="7587">
          <cell r="A7587">
            <v>18709</v>
          </cell>
          <cell r="B7587">
            <v>41.286029999999997</v>
          </cell>
          <cell r="C7587">
            <v>-75.895089999999996</v>
          </cell>
        </row>
        <row r="7588">
          <cell r="A7588">
            <v>18710</v>
          </cell>
          <cell r="B7588">
            <v>41.272247999999998</v>
          </cell>
          <cell r="C7588">
            <v>-75.880145999999996</v>
          </cell>
        </row>
        <row r="7589">
          <cell r="A7589">
            <v>18711</v>
          </cell>
          <cell r="B7589">
            <v>41.272247999999998</v>
          </cell>
          <cell r="C7589">
            <v>-75.880145999999996</v>
          </cell>
        </row>
        <row r="7590">
          <cell r="A7590">
            <v>18761</v>
          </cell>
          <cell r="B7590">
            <v>41.272247999999998</v>
          </cell>
          <cell r="C7590">
            <v>-75.880145999999996</v>
          </cell>
        </row>
        <row r="7591">
          <cell r="A7591">
            <v>18762</v>
          </cell>
          <cell r="B7591">
            <v>41.272247999999998</v>
          </cell>
          <cell r="C7591">
            <v>-75.880145999999996</v>
          </cell>
        </row>
        <row r="7592">
          <cell r="A7592">
            <v>18763</v>
          </cell>
          <cell r="B7592">
            <v>41.272247999999998</v>
          </cell>
          <cell r="C7592">
            <v>-75.880145999999996</v>
          </cell>
        </row>
        <row r="7593">
          <cell r="A7593">
            <v>18764</v>
          </cell>
          <cell r="B7593">
            <v>41.272247999999998</v>
          </cell>
          <cell r="C7593">
            <v>-75.880145999999996</v>
          </cell>
        </row>
        <row r="7594">
          <cell r="A7594">
            <v>18765</v>
          </cell>
          <cell r="B7594">
            <v>41.272247999999998</v>
          </cell>
          <cell r="C7594">
            <v>-75.880145999999996</v>
          </cell>
        </row>
        <row r="7595">
          <cell r="A7595">
            <v>18766</v>
          </cell>
          <cell r="B7595">
            <v>41.244781000000003</v>
          </cell>
          <cell r="C7595">
            <v>-75.889589999999998</v>
          </cell>
        </row>
        <row r="7596">
          <cell r="A7596">
            <v>18767</v>
          </cell>
          <cell r="B7596">
            <v>41.272247999999998</v>
          </cell>
          <cell r="C7596">
            <v>-75.880145999999996</v>
          </cell>
        </row>
        <row r="7597">
          <cell r="A7597">
            <v>18768</v>
          </cell>
          <cell r="B7597">
            <v>41.272247999999998</v>
          </cell>
          <cell r="C7597">
            <v>-75.880145999999996</v>
          </cell>
        </row>
        <row r="7598">
          <cell r="A7598">
            <v>18769</v>
          </cell>
          <cell r="B7598">
            <v>41.272247999999998</v>
          </cell>
          <cell r="C7598">
            <v>-75.880145999999996</v>
          </cell>
        </row>
        <row r="7599">
          <cell r="A7599">
            <v>18773</v>
          </cell>
          <cell r="B7599">
            <v>41.272247999999998</v>
          </cell>
          <cell r="C7599">
            <v>-75.880145999999996</v>
          </cell>
        </row>
        <row r="7600">
          <cell r="A7600">
            <v>18774</v>
          </cell>
          <cell r="B7600">
            <v>41.272247999999998</v>
          </cell>
          <cell r="C7600">
            <v>-75.880145999999996</v>
          </cell>
        </row>
        <row r="7601">
          <cell r="A7601">
            <v>18801</v>
          </cell>
          <cell r="B7601">
            <v>41.844140000000003</v>
          </cell>
          <cell r="C7601">
            <v>-75.831862000000001</v>
          </cell>
        </row>
        <row r="7602">
          <cell r="A7602">
            <v>18810</v>
          </cell>
          <cell r="B7602">
            <v>41.861750999999998</v>
          </cell>
          <cell r="C7602">
            <v>-76.488417999999996</v>
          </cell>
        </row>
        <row r="7603">
          <cell r="A7603">
            <v>18812</v>
          </cell>
          <cell r="B7603">
            <v>41.820346000000001</v>
          </cell>
          <cell r="C7603">
            <v>-75.804630000000003</v>
          </cell>
        </row>
        <row r="7604">
          <cell r="A7604">
            <v>18813</v>
          </cell>
          <cell r="B7604">
            <v>41.820346000000001</v>
          </cell>
          <cell r="C7604">
            <v>-75.804630000000003</v>
          </cell>
        </row>
        <row r="7605">
          <cell r="A7605">
            <v>18814</v>
          </cell>
          <cell r="B7605">
            <v>41.771970000000003</v>
          </cell>
          <cell r="C7605">
            <v>-76.521265999999997</v>
          </cell>
        </row>
        <row r="7606">
          <cell r="A7606">
            <v>18815</v>
          </cell>
          <cell r="B7606">
            <v>41.771970000000003</v>
          </cell>
          <cell r="C7606">
            <v>-76.521265999999997</v>
          </cell>
        </row>
        <row r="7607">
          <cell r="A7607">
            <v>18816</v>
          </cell>
          <cell r="B7607">
            <v>41.820346000000001</v>
          </cell>
          <cell r="C7607">
            <v>-75.804630000000003</v>
          </cell>
        </row>
        <row r="7608">
          <cell r="A7608">
            <v>18817</v>
          </cell>
          <cell r="B7608">
            <v>41.771970000000003</v>
          </cell>
          <cell r="C7608">
            <v>-76.521265999999997</v>
          </cell>
        </row>
        <row r="7609">
          <cell r="A7609">
            <v>18818</v>
          </cell>
          <cell r="B7609">
            <v>41.820346000000001</v>
          </cell>
          <cell r="C7609">
            <v>-75.804630000000003</v>
          </cell>
        </row>
        <row r="7610">
          <cell r="A7610">
            <v>18820</v>
          </cell>
          <cell r="B7610">
            <v>41.820346000000001</v>
          </cell>
          <cell r="C7610">
            <v>-75.804630000000003</v>
          </cell>
        </row>
        <row r="7611">
          <cell r="A7611">
            <v>18821</v>
          </cell>
          <cell r="B7611">
            <v>41.973757999999997</v>
          </cell>
          <cell r="C7611">
            <v>-75.744802000000007</v>
          </cell>
        </row>
        <row r="7612">
          <cell r="A7612">
            <v>18822</v>
          </cell>
          <cell r="B7612">
            <v>41.960543999999999</v>
          </cell>
          <cell r="C7612">
            <v>-75.748052999999999</v>
          </cell>
        </row>
        <row r="7613">
          <cell r="A7613">
            <v>18823</v>
          </cell>
          <cell r="B7613">
            <v>41.820346000000001</v>
          </cell>
          <cell r="C7613">
            <v>-75.804630000000003</v>
          </cell>
        </row>
        <row r="7614">
          <cell r="A7614">
            <v>18824</v>
          </cell>
          <cell r="B7614">
            <v>41.702924000000003</v>
          </cell>
          <cell r="C7614">
            <v>-75.767940999999993</v>
          </cell>
        </row>
        <row r="7615">
          <cell r="A7615">
            <v>18825</v>
          </cell>
          <cell r="B7615">
            <v>41.820346000000001</v>
          </cell>
          <cell r="C7615">
            <v>-75.804630000000003</v>
          </cell>
        </row>
        <row r="7616">
          <cell r="A7616">
            <v>18826</v>
          </cell>
          <cell r="B7616">
            <v>41.766724000000004</v>
          </cell>
          <cell r="C7616">
            <v>-75.732669000000001</v>
          </cell>
        </row>
        <row r="7617">
          <cell r="A7617">
            <v>18827</v>
          </cell>
          <cell r="B7617">
            <v>41.957520000000002</v>
          </cell>
          <cell r="C7617">
            <v>-75.637286000000003</v>
          </cell>
        </row>
        <row r="7618">
          <cell r="A7618">
            <v>18828</v>
          </cell>
          <cell r="B7618">
            <v>41.820346000000001</v>
          </cell>
          <cell r="C7618">
            <v>-75.804630000000003</v>
          </cell>
        </row>
        <row r="7619">
          <cell r="A7619">
            <v>18829</v>
          </cell>
          <cell r="B7619">
            <v>41.771970000000003</v>
          </cell>
          <cell r="C7619">
            <v>-76.521265999999997</v>
          </cell>
        </row>
        <row r="7620">
          <cell r="A7620">
            <v>18830</v>
          </cell>
          <cell r="B7620">
            <v>41.820346000000001</v>
          </cell>
          <cell r="C7620">
            <v>-75.804630000000003</v>
          </cell>
        </row>
        <row r="7621">
          <cell r="A7621">
            <v>18831</v>
          </cell>
          <cell r="B7621">
            <v>41.880927999999997</v>
          </cell>
          <cell r="C7621">
            <v>-76.585448</v>
          </cell>
        </row>
        <row r="7622">
          <cell r="A7622">
            <v>18832</v>
          </cell>
          <cell r="B7622">
            <v>41.713484000000001</v>
          </cell>
          <cell r="C7622">
            <v>-76.487176000000005</v>
          </cell>
        </row>
        <row r="7623">
          <cell r="A7623">
            <v>18833</v>
          </cell>
          <cell r="B7623">
            <v>41.599586000000002</v>
          </cell>
          <cell r="C7623">
            <v>-76.442518000000007</v>
          </cell>
        </row>
        <row r="7624">
          <cell r="A7624">
            <v>18834</v>
          </cell>
          <cell r="B7624">
            <v>41.890486000000003</v>
          </cell>
          <cell r="C7624">
            <v>-75.688113999999999</v>
          </cell>
        </row>
        <row r="7625">
          <cell r="A7625">
            <v>18837</v>
          </cell>
          <cell r="B7625">
            <v>41.771970000000003</v>
          </cell>
          <cell r="C7625">
            <v>-76.521265999999997</v>
          </cell>
        </row>
        <row r="7626">
          <cell r="A7626">
            <v>18839</v>
          </cell>
          <cell r="B7626">
            <v>41.820346000000001</v>
          </cell>
          <cell r="C7626">
            <v>-75.804630000000003</v>
          </cell>
        </row>
        <row r="7627">
          <cell r="A7627">
            <v>18840</v>
          </cell>
          <cell r="B7627">
            <v>41.978189999999998</v>
          </cell>
          <cell r="C7627">
            <v>-76.599402999999995</v>
          </cell>
        </row>
        <row r="7628">
          <cell r="A7628">
            <v>18842</v>
          </cell>
          <cell r="B7628">
            <v>41.820346000000001</v>
          </cell>
          <cell r="C7628">
            <v>-75.804630000000003</v>
          </cell>
        </row>
        <row r="7629">
          <cell r="A7629">
            <v>18843</v>
          </cell>
          <cell r="B7629">
            <v>41.823700000000002</v>
          </cell>
          <cell r="C7629">
            <v>-75.883139999999997</v>
          </cell>
        </row>
        <row r="7630">
          <cell r="A7630">
            <v>18844</v>
          </cell>
          <cell r="B7630">
            <v>41.820346000000001</v>
          </cell>
          <cell r="C7630">
            <v>-75.804630000000003</v>
          </cell>
        </row>
        <row r="7631">
          <cell r="A7631">
            <v>18845</v>
          </cell>
          <cell r="B7631">
            <v>41.771970000000003</v>
          </cell>
          <cell r="C7631">
            <v>-76.521265999999997</v>
          </cell>
        </row>
        <row r="7632">
          <cell r="A7632">
            <v>18846</v>
          </cell>
          <cell r="B7632">
            <v>41.771970000000003</v>
          </cell>
          <cell r="C7632">
            <v>-76.521265999999997</v>
          </cell>
        </row>
        <row r="7633">
          <cell r="A7633">
            <v>18847</v>
          </cell>
          <cell r="B7633">
            <v>41.957087000000001</v>
          </cell>
          <cell r="C7633">
            <v>-75.664856</v>
          </cell>
        </row>
        <row r="7634">
          <cell r="A7634">
            <v>18848</v>
          </cell>
          <cell r="B7634">
            <v>41.773761999999998</v>
          </cell>
          <cell r="C7634">
            <v>-76.389298999999994</v>
          </cell>
        </row>
        <row r="7635">
          <cell r="A7635">
            <v>18850</v>
          </cell>
          <cell r="B7635">
            <v>41.813972</v>
          </cell>
          <cell r="C7635">
            <v>-76.549571999999998</v>
          </cell>
        </row>
        <row r="7636">
          <cell r="A7636">
            <v>18851</v>
          </cell>
          <cell r="B7636">
            <v>41.771970000000003</v>
          </cell>
          <cell r="C7636">
            <v>-76.521265999999997</v>
          </cell>
        </row>
        <row r="7637">
          <cell r="A7637">
            <v>18853</v>
          </cell>
          <cell r="B7637">
            <v>41.668616999999998</v>
          </cell>
          <cell r="C7637">
            <v>-76.265169</v>
          </cell>
        </row>
        <row r="7638">
          <cell r="A7638">
            <v>18854</v>
          </cell>
          <cell r="B7638">
            <v>41.771970000000003</v>
          </cell>
          <cell r="C7638">
            <v>-76.521265999999997</v>
          </cell>
        </row>
        <row r="7639">
          <cell r="A7639">
            <v>18901</v>
          </cell>
          <cell r="B7639">
            <v>40.334862999999999</v>
          </cell>
          <cell r="C7639">
            <v>-75.118736999999996</v>
          </cell>
        </row>
        <row r="7640">
          <cell r="A7640">
            <v>18910</v>
          </cell>
          <cell r="B7640">
            <v>40.328645000000002</v>
          </cell>
          <cell r="C7640">
            <v>-75.102779999999996</v>
          </cell>
        </row>
        <row r="7641">
          <cell r="A7641">
            <v>18911</v>
          </cell>
          <cell r="B7641">
            <v>40.328645000000002</v>
          </cell>
          <cell r="C7641">
            <v>-75.102779999999996</v>
          </cell>
        </row>
        <row r="7642">
          <cell r="A7642">
            <v>18912</v>
          </cell>
          <cell r="B7642">
            <v>40.309941999999999</v>
          </cell>
          <cell r="C7642">
            <v>-75.074252000000001</v>
          </cell>
        </row>
        <row r="7643">
          <cell r="A7643">
            <v>18913</v>
          </cell>
          <cell r="B7643">
            <v>40.376499000000003</v>
          </cell>
          <cell r="C7643">
            <v>-75.041290000000004</v>
          </cell>
        </row>
        <row r="7644">
          <cell r="A7644">
            <v>18914</v>
          </cell>
          <cell r="B7644">
            <v>40.288277000000001</v>
          </cell>
          <cell r="C7644">
            <v>-75.201847999999998</v>
          </cell>
        </row>
        <row r="7645">
          <cell r="A7645">
            <v>18915</v>
          </cell>
          <cell r="B7645">
            <v>40.272756000000001</v>
          </cell>
          <cell r="C7645">
            <v>-75.256285000000005</v>
          </cell>
        </row>
        <row r="7646">
          <cell r="A7646">
            <v>18916</v>
          </cell>
          <cell r="B7646">
            <v>40.328645000000002</v>
          </cell>
          <cell r="C7646">
            <v>-75.102779999999996</v>
          </cell>
        </row>
        <row r="7647">
          <cell r="A7647">
            <v>18917</v>
          </cell>
          <cell r="B7647">
            <v>40.375008000000001</v>
          </cell>
          <cell r="C7647">
            <v>-75.204464000000002</v>
          </cell>
        </row>
        <row r="7648">
          <cell r="A7648">
            <v>18918</v>
          </cell>
          <cell r="B7648">
            <v>40.320036000000002</v>
          </cell>
          <cell r="C7648">
            <v>-75.374155000000002</v>
          </cell>
        </row>
        <row r="7649">
          <cell r="A7649">
            <v>18920</v>
          </cell>
          <cell r="B7649">
            <v>40.488543</v>
          </cell>
          <cell r="C7649">
            <v>-75.095759999999999</v>
          </cell>
        </row>
        <row r="7650">
          <cell r="A7650">
            <v>18921</v>
          </cell>
          <cell r="B7650">
            <v>40.328645000000002</v>
          </cell>
          <cell r="C7650">
            <v>-75.102779999999996</v>
          </cell>
        </row>
        <row r="7651">
          <cell r="A7651">
            <v>18922</v>
          </cell>
          <cell r="B7651">
            <v>40.328645000000002</v>
          </cell>
          <cell r="C7651">
            <v>-75.102779999999996</v>
          </cell>
        </row>
        <row r="7652">
          <cell r="A7652">
            <v>18923</v>
          </cell>
          <cell r="B7652">
            <v>40.272312999999997</v>
          </cell>
          <cell r="C7652">
            <v>-75.117413999999997</v>
          </cell>
        </row>
        <row r="7653">
          <cell r="A7653">
            <v>18924</v>
          </cell>
          <cell r="B7653">
            <v>40.308115999999998</v>
          </cell>
          <cell r="C7653">
            <v>-75.358575000000002</v>
          </cell>
        </row>
        <row r="7654">
          <cell r="A7654">
            <v>18925</v>
          </cell>
          <cell r="B7654">
            <v>40.283175999999997</v>
          </cell>
          <cell r="C7654">
            <v>-75.064111999999994</v>
          </cell>
        </row>
        <row r="7655">
          <cell r="A7655">
            <v>18926</v>
          </cell>
          <cell r="B7655">
            <v>40.394730000000003</v>
          </cell>
          <cell r="C7655">
            <v>-75.098467999999997</v>
          </cell>
        </row>
        <row r="7656">
          <cell r="A7656">
            <v>18927</v>
          </cell>
          <cell r="B7656">
            <v>40.323532999999998</v>
          </cell>
          <cell r="C7656">
            <v>-75.254829000000001</v>
          </cell>
        </row>
        <row r="7657">
          <cell r="A7657">
            <v>18928</v>
          </cell>
          <cell r="B7657">
            <v>40.335974</v>
          </cell>
          <cell r="C7657">
            <v>-75.042879999999997</v>
          </cell>
        </row>
        <row r="7658">
          <cell r="A7658">
            <v>18929</v>
          </cell>
          <cell r="B7658">
            <v>40.254156999999999</v>
          </cell>
          <cell r="C7658">
            <v>-75.088539999999995</v>
          </cell>
        </row>
        <row r="7659">
          <cell r="A7659">
            <v>18930</v>
          </cell>
          <cell r="B7659">
            <v>40.541989999999998</v>
          </cell>
          <cell r="C7659">
            <v>-75.207251999999997</v>
          </cell>
        </row>
        <row r="7660">
          <cell r="A7660">
            <v>18931</v>
          </cell>
          <cell r="B7660">
            <v>40.328645000000002</v>
          </cell>
          <cell r="C7660">
            <v>-75.102779999999996</v>
          </cell>
        </row>
        <row r="7661">
          <cell r="A7661">
            <v>18932</v>
          </cell>
          <cell r="B7661">
            <v>40.299560999999997</v>
          </cell>
          <cell r="C7661">
            <v>-75.254097000000002</v>
          </cell>
        </row>
        <row r="7662">
          <cell r="A7662">
            <v>18933</v>
          </cell>
          <cell r="B7662">
            <v>40.328645000000002</v>
          </cell>
          <cell r="C7662">
            <v>-75.102779999999996</v>
          </cell>
        </row>
        <row r="7663">
          <cell r="A7663">
            <v>18934</v>
          </cell>
          <cell r="B7663">
            <v>40.349443000000001</v>
          </cell>
          <cell r="C7663">
            <v>-75.067622</v>
          </cell>
        </row>
        <row r="7664">
          <cell r="A7664">
            <v>18935</v>
          </cell>
          <cell r="B7664">
            <v>40.328645000000002</v>
          </cell>
          <cell r="C7664">
            <v>-75.102779999999996</v>
          </cell>
        </row>
        <row r="7665">
          <cell r="A7665">
            <v>18936</v>
          </cell>
          <cell r="B7665">
            <v>40.237499999999997</v>
          </cell>
          <cell r="C7665">
            <v>-75.236559999999997</v>
          </cell>
        </row>
        <row r="7666">
          <cell r="A7666">
            <v>18938</v>
          </cell>
          <cell r="B7666">
            <v>40.357492000000001</v>
          </cell>
          <cell r="C7666">
            <v>-74.998604999999998</v>
          </cell>
        </row>
        <row r="7667">
          <cell r="A7667">
            <v>18940</v>
          </cell>
          <cell r="B7667">
            <v>40.263041999999999</v>
          </cell>
          <cell r="C7667">
            <v>-74.955534999999998</v>
          </cell>
        </row>
        <row r="7668">
          <cell r="A7668">
            <v>18942</v>
          </cell>
          <cell r="B7668">
            <v>40.463447000000002</v>
          </cell>
          <cell r="C7668">
            <v>-75.167340999999993</v>
          </cell>
        </row>
        <row r="7669">
          <cell r="A7669">
            <v>18943</v>
          </cell>
          <cell r="B7669">
            <v>40.268980999999997</v>
          </cell>
          <cell r="C7669">
            <v>-75.009400999999997</v>
          </cell>
        </row>
        <row r="7670">
          <cell r="A7670">
            <v>18944</v>
          </cell>
          <cell r="B7670">
            <v>40.390196000000003</v>
          </cell>
          <cell r="C7670">
            <v>-75.233253000000005</v>
          </cell>
        </row>
        <row r="7671">
          <cell r="A7671">
            <v>18946</v>
          </cell>
          <cell r="B7671">
            <v>40.271104000000001</v>
          </cell>
          <cell r="C7671">
            <v>-75.062203999999994</v>
          </cell>
        </row>
        <row r="7672">
          <cell r="A7672">
            <v>18947</v>
          </cell>
          <cell r="B7672">
            <v>40.430140000000002</v>
          </cell>
          <cell r="C7672">
            <v>-75.117199999999997</v>
          </cell>
        </row>
        <row r="7673">
          <cell r="A7673">
            <v>18949</v>
          </cell>
          <cell r="B7673">
            <v>40.38805</v>
          </cell>
          <cell r="C7673">
            <v>-75.142522</v>
          </cell>
        </row>
        <row r="7674">
          <cell r="A7674">
            <v>18950</v>
          </cell>
          <cell r="B7674">
            <v>40.416516000000001</v>
          </cell>
          <cell r="C7674">
            <v>-75.074832000000001</v>
          </cell>
        </row>
        <row r="7675">
          <cell r="A7675">
            <v>18951</v>
          </cell>
          <cell r="B7675">
            <v>40.452525000000001</v>
          </cell>
          <cell r="C7675">
            <v>-75.221390999999997</v>
          </cell>
        </row>
        <row r="7676">
          <cell r="A7676">
            <v>18953</v>
          </cell>
          <cell r="B7676">
            <v>40.328645000000002</v>
          </cell>
          <cell r="C7676">
            <v>-75.102779999999996</v>
          </cell>
        </row>
        <row r="7677">
          <cell r="A7677">
            <v>18954</v>
          </cell>
          <cell r="B7677">
            <v>40.224657999999998</v>
          </cell>
          <cell r="C7677">
            <v>-75.001661999999996</v>
          </cell>
        </row>
        <row r="7678">
          <cell r="A7678">
            <v>18955</v>
          </cell>
          <cell r="B7678">
            <v>40.47963</v>
          </cell>
          <cell r="C7678">
            <v>-75.314639</v>
          </cell>
        </row>
        <row r="7679">
          <cell r="A7679">
            <v>18956</v>
          </cell>
          <cell r="B7679">
            <v>40.262782999999999</v>
          </cell>
          <cell r="C7679">
            <v>-75.015680000000003</v>
          </cell>
        </row>
        <row r="7680">
          <cell r="A7680">
            <v>18957</v>
          </cell>
          <cell r="B7680">
            <v>40.302945000000001</v>
          </cell>
          <cell r="C7680">
            <v>-75.448578999999995</v>
          </cell>
        </row>
        <row r="7681">
          <cell r="A7681">
            <v>18958</v>
          </cell>
          <cell r="B7681">
            <v>40.290357</v>
          </cell>
          <cell r="C7681">
            <v>-75.435539000000006</v>
          </cell>
        </row>
        <row r="7682">
          <cell r="A7682">
            <v>18960</v>
          </cell>
          <cell r="B7682">
            <v>40.360472999999999</v>
          </cell>
          <cell r="C7682">
            <v>-75.317520999999999</v>
          </cell>
        </row>
        <row r="7683">
          <cell r="A7683">
            <v>18962</v>
          </cell>
          <cell r="B7683">
            <v>40.344529000000001</v>
          </cell>
          <cell r="C7683">
            <v>-75.268737999999999</v>
          </cell>
        </row>
        <row r="7684">
          <cell r="A7684">
            <v>18963</v>
          </cell>
          <cell r="B7684">
            <v>40.328645000000002</v>
          </cell>
          <cell r="C7684">
            <v>-75.102779999999996</v>
          </cell>
        </row>
        <row r="7685">
          <cell r="A7685">
            <v>18964</v>
          </cell>
          <cell r="B7685">
            <v>40.288378999999999</v>
          </cell>
          <cell r="C7685">
            <v>-75.341025999999999</v>
          </cell>
        </row>
        <row r="7686">
          <cell r="A7686">
            <v>18966</v>
          </cell>
          <cell r="B7686">
            <v>40.186757999999998</v>
          </cell>
          <cell r="C7686">
            <v>-75.007098999999997</v>
          </cell>
        </row>
        <row r="7687">
          <cell r="A7687">
            <v>18968</v>
          </cell>
          <cell r="B7687">
            <v>40.328645000000002</v>
          </cell>
          <cell r="C7687">
            <v>-75.102779999999996</v>
          </cell>
        </row>
        <row r="7688">
          <cell r="A7688">
            <v>18969</v>
          </cell>
          <cell r="B7688">
            <v>40.325792</v>
          </cell>
          <cell r="C7688">
            <v>-75.380494999999996</v>
          </cell>
        </row>
        <row r="7689">
          <cell r="A7689">
            <v>18970</v>
          </cell>
          <cell r="B7689">
            <v>40.328645000000002</v>
          </cell>
          <cell r="C7689">
            <v>-75.102779999999996</v>
          </cell>
        </row>
        <row r="7690">
          <cell r="A7690">
            <v>18971</v>
          </cell>
          <cell r="B7690">
            <v>40.346980000000002</v>
          </cell>
          <cell r="C7690">
            <v>-75.376985000000005</v>
          </cell>
        </row>
        <row r="7691">
          <cell r="A7691">
            <v>18972</v>
          </cell>
          <cell r="B7691">
            <v>40.529063000000001</v>
          </cell>
          <cell r="C7691">
            <v>-75.124332999999993</v>
          </cell>
        </row>
        <row r="7692">
          <cell r="A7692">
            <v>18974</v>
          </cell>
          <cell r="B7692">
            <v>40.208475999999997</v>
          </cell>
          <cell r="C7692">
            <v>-75.040612999999993</v>
          </cell>
        </row>
        <row r="7693">
          <cell r="A7693">
            <v>18976</v>
          </cell>
          <cell r="B7693">
            <v>40.244807000000002</v>
          </cell>
          <cell r="C7693">
            <v>-75.142587000000006</v>
          </cell>
        </row>
        <row r="7694">
          <cell r="A7694">
            <v>18977</v>
          </cell>
          <cell r="B7694">
            <v>40.284947000000003</v>
          </cell>
          <cell r="C7694">
            <v>-74.877827999999994</v>
          </cell>
        </row>
        <row r="7695">
          <cell r="A7695">
            <v>18979</v>
          </cell>
          <cell r="B7695">
            <v>40.211896000000003</v>
          </cell>
          <cell r="C7695">
            <v>-75.355860000000007</v>
          </cell>
        </row>
        <row r="7696">
          <cell r="A7696">
            <v>18980</v>
          </cell>
          <cell r="B7696">
            <v>40.274185000000003</v>
          </cell>
          <cell r="C7696">
            <v>-75.020499000000001</v>
          </cell>
        </row>
        <row r="7697">
          <cell r="A7697">
            <v>18981</v>
          </cell>
          <cell r="B7697">
            <v>40.328645000000002</v>
          </cell>
          <cell r="C7697">
            <v>-75.102779999999996</v>
          </cell>
        </row>
        <row r="7698">
          <cell r="A7698">
            <v>18991</v>
          </cell>
          <cell r="B7698">
            <v>40.328645000000002</v>
          </cell>
          <cell r="C7698">
            <v>-75.102779999999996</v>
          </cell>
        </row>
        <row r="7699">
          <cell r="A7699">
            <v>19001</v>
          </cell>
          <cell r="B7699">
            <v>40.123804999999997</v>
          </cell>
          <cell r="C7699">
            <v>-75.114767000000001</v>
          </cell>
        </row>
        <row r="7700">
          <cell r="A7700">
            <v>19002</v>
          </cell>
          <cell r="B7700">
            <v>40.180875999999998</v>
          </cell>
          <cell r="C7700">
            <v>-75.215620999999999</v>
          </cell>
        </row>
        <row r="7701">
          <cell r="A7701">
            <v>19003</v>
          </cell>
          <cell r="B7701">
            <v>39.998811000000003</v>
          </cell>
          <cell r="C7701">
            <v>-75.307929999999999</v>
          </cell>
        </row>
        <row r="7702">
          <cell r="A7702">
            <v>19004</v>
          </cell>
          <cell r="B7702">
            <v>40.013810999999997</v>
          </cell>
          <cell r="C7702">
            <v>-75.228223999999997</v>
          </cell>
        </row>
        <row r="7703">
          <cell r="A7703">
            <v>19006</v>
          </cell>
          <cell r="B7703">
            <v>40.128399999999999</v>
          </cell>
          <cell r="C7703">
            <v>-75.060665</v>
          </cell>
        </row>
        <row r="7704">
          <cell r="A7704">
            <v>19007</v>
          </cell>
          <cell r="B7704">
            <v>40.115859</v>
          </cell>
          <cell r="C7704">
            <v>-74.853607999999994</v>
          </cell>
        </row>
        <row r="7705">
          <cell r="A7705">
            <v>19008</v>
          </cell>
          <cell r="B7705">
            <v>39.972965000000002</v>
          </cell>
          <cell r="C7705">
            <v>-75.365634999999997</v>
          </cell>
        </row>
        <row r="7706">
          <cell r="A7706">
            <v>19009</v>
          </cell>
          <cell r="B7706">
            <v>40.135012000000003</v>
          </cell>
          <cell r="C7706">
            <v>-75.062291999999999</v>
          </cell>
        </row>
        <row r="7707">
          <cell r="A7707">
            <v>19010</v>
          </cell>
          <cell r="B7707">
            <v>39.955561000000003</v>
          </cell>
          <cell r="C7707">
            <v>-75.344832999999994</v>
          </cell>
        </row>
        <row r="7708">
          <cell r="A7708">
            <v>19012</v>
          </cell>
          <cell r="B7708">
            <v>40.059161000000003</v>
          </cell>
          <cell r="C7708">
            <v>-75.104467999999997</v>
          </cell>
        </row>
        <row r="7709">
          <cell r="A7709">
            <v>19013</v>
          </cell>
          <cell r="B7709">
            <v>39.878816999999998</v>
          </cell>
          <cell r="C7709">
            <v>-75.437101999999996</v>
          </cell>
        </row>
        <row r="7710">
          <cell r="A7710">
            <v>19014</v>
          </cell>
          <cell r="B7710">
            <v>39.866765999999998</v>
          </cell>
          <cell r="C7710">
            <v>-75.398537000000005</v>
          </cell>
        </row>
        <row r="7711">
          <cell r="A7711">
            <v>19015</v>
          </cell>
          <cell r="B7711">
            <v>39.909511000000002</v>
          </cell>
          <cell r="C7711">
            <v>-75.366784999999993</v>
          </cell>
        </row>
        <row r="7712">
          <cell r="A7712">
            <v>19016</v>
          </cell>
          <cell r="B7712">
            <v>39.934047</v>
          </cell>
          <cell r="C7712">
            <v>-75.405986999999996</v>
          </cell>
        </row>
        <row r="7713">
          <cell r="A7713">
            <v>19017</v>
          </cell>
          <cell r="B7713">
            <v>39.883910999999998</v>
          </cell>
          <cell r="C7713">
            <v>-75.466949</v>
          </cell>
        </row>
        <row r="7714">
          <cell r="A7714">
            <v>19018</v>
          </cell>
          <cell r="B7714">
            <v>39.921562000000002</v>
          </cell>
          <cell r="C7714">
            <v>-75.295029999999997</v>
          </cell>
        </row>
        <row r="7715">
          <cell r="A7715">
            <v>19019</v>
          </cell>
          <cell r="B7715">
            <v>40.001810999999996</v>
          </cell>
          <cell r="C7715">
            <v>-75.117869999999996</v>
          </cell>
        </row>
        <row r="7716">
          <cell r="A7716">
            <v>19020</v>
          </cell>
          <cell r="B7716">
            <v>40.125608999999997</v>
          </cell>
          <cell r="C7716">
            <v>-74.994262000000006</v>
          </cell>
        </row>
        <row r="7717">
          <cell r="A7717">
            <v>19021</v>
          </cell>
          <cell r="B7717">
            <v>40.090877999999996</v>
          </cell>
          <cell r="C7717">
            <v>-74.887553999999994</v>
          </cell>
        </row>
        <row r="7718">
          <cell r="A7718">
            <v>19022</v>
          </cell>
          <cell r="B7718">
            <v>39.898161999999999</v>
          </cell>
          <cell r="C7718">
            <v>-75.319631999999999</v>
          </cell>
        </row>
        <row r="7719">
          <cell r="A7719">
            <v>19023</v>
          </cell>
          <cell r="B7719">
            <v>39.917561999999997</v>
          </cell>
          <cell r="C7719">
            <v>-75.269627999999997</v>
          </cell>
        </row>
        <row r="7720">
          <cell r="A7720">
            <v>19025</v>
          </cell>
          <cell r="B7720">
            <v>40.162402999999998</v>
          </cell>
          <cell r="C7720">
            <v>-75.409775999999994</v>
          </cell>
        </row>
        <row r="7721">
          <cell r="A7721">
            <v>19026</v>
          </cell>
          <cell r="B7721">
            <v>39.937562</v>
          </cell>
          <cell r="C7721">
            <v>-75.307731000000004</v>
          </cell>
        </row>
        <row r="7722">
          <cell r="A7722">
            <v>19027</v>
          </cell>
          <cell r="B7722">
            <v>40.075009999999999</v>
          </cell>
          <cell r="C7722">
            <v>-75.131518</v>
          </cell>
        </row>
        <row r="7723">
          <cell r="A7723">
            <v>19028</v>
          </cell>
          <cell r="B7723">
            <v>39.934047</v>
          </cell>
          <cell r="C7723">
            <v>-75.405986999999996</v>
          </cell>
        </row>
        <row r="7724">
          <cell r="A7724">
            <v>19029</v>
          </cell>
          <cell r="B7724">
            <v>39.867562</v>
          </cell>
          <cell r="C7724">
            <v>-75.28586</v>
          </cell>
        </row>
        <row r="7725">
          <cell r="A7725">
            <v>19030</v>
          </cell>
          <cell r="B7725">
            <v>40.177087</v>
          </cell>
          <cell r="C7725">
            <v>-74.829106999999993</v>
          </cell>
        </row>
        <row r="7726">
          <cell r="A7726">
            <v>19031</v>
          </cell>
          <cell r="B7726">
            <v>40.106805000000001</v>
          </cell>
          <cell r="C7726">
            <v>-75.215070999999995</v>
          </cell>
        </row>
        <row r="7727">
          <cell r="A7727">
            <v>19032</v>
          </cell>
          <cell r="B7727">
            <v>39.895161999999999</v>
          </cell>
          <cell r="C7727">
            <v>-75.278829000000002</v>
          </cell>
        </row>
        <row r="7728">
          <cell r="A7728">
            <v>19033</v>
          </cell>
          <cell r="B7728">
            <v>39.890962000000002</v>
          </cell>
          <cell r="C7728">
            <v>-75.327281999999997</v>
          </cell>
        </row>
        <row r="7729">
          <cell r="A7729">
            <v>19034</v>
          </cell>
          <cell r="B7729">
            <v>40.130958999999997</v>
          </cell>
          <cell r="C7729">
            <v>-75.207436999999999</v>
          </cell>
        </row>
        <row r="7730">
          <cell r="A7730">
            <v>19035</v>
          </cell>
          <cell r="B7730">
            <v>40.04486</v>
          </cell>
          <cell r="C7730">
            <v>-75.280686000000003</v>
          </cell>
        </row>
        <row r="7731">
          <cell r="A7731">
            <v>19036</v>
          </cell>
          <cell r="B7731">
            <v>39.902512000000002</v>
          </cell>
          <cell r="C7731">
            <v>-75.292680000000004</v>
          </cell>
        </row>
        <row r="7732">
          <cell r="A7732">
            <v>19037</v>
          </cell>
          <cell r="B7732">
            <v>39.934047</v>
          </cell>
          <cell r="C7732">
            <v>-75.405986999999996</v>
          </cell>
        </row>
        <row r="7733">
          <cell r="A7733">
            <v>19038</v>
          </cell>
          <cell r="B7733">
            <v>40.101109000000001</v>
          </cell>
          <cell r="C7733">
            <v>-75.178020000000004</v>
          </cell>
        </row>
        <row r="7734">
          <cell r="A7734">
            <v>19039</v>
          </cell>
          <cell r="B7734">
            <v>39.882109999999997</v>
          </cell>
          <cell r="C7734">
            <v>-75.337233999999995</v>
          </cell>
        </row>
        <row r="7735">
          <cell r="A7735">
            <v>19040</v>
          </cell>
          <cell r="B7735">
            <v>40.182406</v>
          </cell>
          <cell r="C7735">
            <v>-75.106264999999993</v>
          </cell>
        </row>
        <row r="7736">
          <cell r="A7736">
            <v>19041</v>
          </cell>
          <cell r="B7736">
            <v>40.002910999999997</v>
          </cell>
          <cell r="C7736">
            <v>-75.321631999999994</v>
          </cell>
        </row>
        <row r="7737">
          <cell r="A7737">
            <v>19043</v>
          </cell>
          <cell r="B7737">
            <v>39.899562000000003</v>
          </cell>
          <cell r="C7737">
            <v>-75.307731000000004</v>
          </cell>
        </row>
        <row r="7738">
          <cell r="A7738">
            <v>19044</v>
          </cell>
          <cell r="B7738">
            <v>40.191808000000002</v>
          </cell>
          <cell r="C7738">
            <v>-75.150576999999998</v>
          </cell>
        </row>
        <row r="7739">
          <cell r="A7739">
            <v>19046</v>
          </cell>
          <cell r="B7739">
            <v>40.09796</v>
          </cell>
          <cell r="C7739">
            <v>-75.107766999999996</v>
          </cell>
        </row>
        <row r="7740">
          <cell r="A7740">
            <v>19047</v>
          </cell>
          <cell r="B7740">
            <v>40.289020999999998</v>
          </cell>
          <cell r="C7740">
            <v>-75.065486000000007</v>
          </cell>
        </row>
        <row r="7741">
          <cell r="A7741">
            <v>19048</v>
          </cell>
          <cell r="B7741">
            <v>40.173509000000003</v>
          </cell>
          <cell r="C7741">
            <v>-74.924610000000001</v>
          </cell>
        </row>
        <row r="7742">
          <cell r="A7742">
            <v>19049</v>
          </cell>
          <cell r="B7742">
            <v>40.328645000000002</v>
          </cell>
          <cell r="C7742">
            <v>-75.102779999999996</v>
          </cell>
        </row>
        <row r="7743">
          <cell r="A7743">
            <v>19050</v>
          </cell>
          <cell r="B7743">
            <v>39.914561999999997</v>
          </cell>
          <cell r="C7743">
            <v>-75.294579999999996</v>
          </cell>
        </row>
        <row r="7744">
          <cell r="A7744">
            <v>19052</v>
          </cell>
          <cell r="B7744">
            <v>39.894160999999997</v>
          </cell>
          <cell r="C7744">
            <v>-75.445588999999998</v>
          </cell>
        </row>
        <row r="7745">
          <cell r="A7745">
            <v>19053</v>
          </cell>
          <cell r="B7745">
            <v>40.154679999999999</v>
          </cell>
          <cell r="C7745">
            <v>-74.990378000000007</v>
          </cell>
        </row>
        <row r="7746">
          <cell r="A7746">
            <v>19054</v>
          </cell>
          <cell r="B7746">
            <v>40.174245999999997</v>
          </cell>
          <cell r="C7746">
            <v>-74.821856999999994</v>
          </cell>
        </row>
        <row r="7747">
          <cell r="A7747">
            <v>19055</v>
          </cell>
          <cell r="B7747">
            <v>40.145758999999998</v>
          </cell>
          <cell r="C7747">
            <v>-74.841106999999994</v>
          </cell>
        </row>
        <row r="7748">
          <cell r="A7748">
            <v>19056</v>
          </cell>
          <cell r="B7748">
            <v>40.147708999999999</v>
          </cell>
          <cell r="C7748">
            <v>-74.880059000000003</v>
          </cell>
        </row>
        <row r="7749">
          <cell r="A7749">
            <v>19057</v>
          </cell>
          <cell r="B7749">
            <v>40.143309000000002</v>
          </cell>
          <cell r="C7749">
            <v>-74.846373</v>
          </cell>
        </row>
        <row r="7750">
          <cell r="A7750">
            <v>19058</v>
          </cell>
          <cell r="B7750">
            <v>40.328645000000002</v>
          </cell>
          <cell r="C7750">
            <v>-75.102779999999996</v>
          </cell>
        </row>
        <row r="7751">
          <cell r="A7751">
            <v>19059</v>
          </cell>
          <cell r="B7751">
            <v>40.328645000000002</v>
          </cell>
          <cell r="C7751">
            <v>-75.102779999999996</v>
          </cell>
        </row>
        <row r="7752">
          <cell r="A7752">
            <v>19061</v>
          </cell>
          <cell r="B7752">
            <v>39.850909999999999</v>
          </cell>
          <cell r="C7752">
            <v>-75.418227999999999</v>
          </cell>
        </row>
        <row r="7753">
          <cell r="A7753">
            <v>19063</v>
          </cell>
          <cell r="B7753">
            <v>39.918804000000002</v>
          </cell>
          <cell r="C7753">
            <v>-75.399118000000001</v>
          </cell>
        </row>
        <row r="7754">
          <cell r="A7754">
            <v>19064</v>
          </cell>
          <cell r="B7754">
            <v>39.931857999999998</v>
          </cell>
          <cell r="C7754">
            <v>-75.341583</v>
          </cell>
        </row>
        <row r="7755">
          <cell r="A7755">
            <v>19065</v>
          </cell>
          <cell r="B7755">
            <v>39.921061000000002</v>
          </cell>
          <cell r="C7755">
            <v>-75.386135999999993</v>
          </cell>
        </row>
        <row r="7756">
          <cell r="A7756">
            <v>19066</v>
          </cell>
          <cell r="B7756">
            <v>40.003411999999997</v>
          </cell>
          <cell r="C7756">
            <v>-75.249476000000001</v>
          </cell>
        </row>
        <row r="7757">
          <cell r="A7757">
            <v>19067</v>
          </cell>
          <cell r="B7757">
            <v>40.208407999999999</v>
          </cell>
          <cell r="C7757">
            <v>-74.829139999999995</v>
          </cell>
        </row>
        <row r="7758">
          <cell r="A7758">
            <v>19070</v>
          </cell>
          <cell r="B7758">
            <v>39.907761999999998</v>
          </cell>
          <cell r="C7758">
            <v>-75.325181999999998</v>
          </cell>
        </row>
        <row r="7759">
          <cell r="A7759">
            <v>19072</v>
          </cell>
          <cell r="B7759">
            <v>40.020910999999998</v>
          </cell>
          <cell r="C7759">
            <v>-75.259974999999997</v>
          </cell>
        </row>
        <row r="7760">
          <cell r="A7760">
            <v>19073</v>
          </cell>
          <cell r="B7760">
            <v>39.955409000000003</v>
          </cell>
          <cell r="C7760">
            <v>-75.401719999999997</v>
          </cell>
        </row>
        <row r="7761">
          <cell r="A7761">
            <v>19074</v>
          </cell>
          <cell r="B7761">
            <v>39.888412000000002</v>
          </cell>
          <cell r="C7761">
            <v>-75.298180000000002</v>
          </cell>
        </row>
        <row r="7762">
          <cell r="A7762">
            <v>19075</v>
          </cell>
          <cell r="B7762">
            <v>40.113809000000003</v>
          </cell>
          <cell r="C7762">
            <v>-75.185219000000004</v>
          </cell>
        </row>
        <row r="7763">
          <cell r="A7763">
            <v>19076</v>
          </cell>
          <cell r="B7763">
            <v>39.885984000000001</v>
          </cell>
          <cell r="C7763">
            <v>-75.307231000000002</v>
          </cell>
        </row>
        <row r="7764">
          <cell r="A7764">
            <v>19078</v>
          </cell>
          <cell r="B7764">
            <v>39.878211999999998</v>
          </cell>
          <cell r="C7764">
            <v>-75.323081999999999</v>
          </cell>
        </row>
        <row r="7765">
          <cell r="A7765">
            <v>19079</v>
          </cell>
          <cell r="B7765">
            <v>39.901111999999998</v>
          </cell>
          <cell r="C7765">
            <v>-75.267628000000002</v>
          </cell>
        </row>
        <row r="7766">
          <cell r="A7766">
            <v>19080</v>
          </cell>
          <cell r="B7766">
            <v>40.043201000000003</v>
          </cell>
          <cell r="C7766">
            <v>-75.357678000000007</v>
          </cell>
        </row>
        <row r="7767">
          <cell r="A7767">
            <v>19081</v>
          </cell>
          <cell r="B7767">
            <v>39.897162000000002</v>
          </cell>
          <cell r="C7767">
            <v>-75.344082999999998</v>
          </cell>
        </row>
        <row r="7768">
          <cell r="A7768">
            <v>19082</v>
          </cell>
          <cell r="B7768">
            <v>39.951661999999999</v>
          </cell>
          <cell r="C7768">
            <v>-75.285428999999993</v>
          </cell>
        </row>
        <row r="7769">
          <cell r="A7769">
            <v>19083</v>
          </cell>
          <cell r="B7769">
            <v>39.974860999999997</v>
          </cell>
          <cell r="C7769">
            <v>-75.312081000000006</v>
          </cell>
        </row>
        <row r="7770">
          <cell r="A7770">
            <v>19085</v>
          </cell>
          <cell r="B7770">
            <v>40.027909000000001</v>
          </cell>
          <cell r="C7770">
            <v>-75.369457999999995</v>
          </cell>
        </row>
        <row r="7771">
          <cell r="A7771">
            <v>19086</v>
          </cell>
          <cell r="B7771">
            <v>39.896711000000003</v>
          </cell>
          <cell r="C7771">
            <v>-75.370384999999999</v>
          </cell>
        </row>
        <row r="7772">
          <cell r="A7772">
            <v>19087</v>
          </cell>
          <cell r="B7772">
            <v>39.985959999999999</v>
          </cell>
          <cell r="C7772">
            <v>-75.370934000000005</v>
          </cell>
        </row>
        <row r="7773">
          <cell r="A7773">
            <v>19088</v>
          </cell>
          <cell r="B7773">
            <v>39.934047</v>
          </cell>
          <cell r="C7773">
            <v>-75.405986999999996</v>
          </cell>
        </row>
        <row r="7774">
          <cell r="A7774">
            <v>19089</v>
          </cell>
          <cell r="B7774">
            <v>40.043399000000001</v>
          </cell>
          <cell r="C7774">
            <v>-75.357308000000003</v>
          </cell>
        </row>
        <row r="7775">
          <cell r="A7775">
            <v>19090</v>
          </cell>
          <cell r="B7775">
            <v>40.161856</v>
          </cell>
          <cell r="C7775">
            <v>-75.108969999999999</v>
          </cell>
        </row>
        <row r="7776">
          <cell r="A7776">
            <v>19091</v>
          </cell>
          <cell r="B7776">
            <v>39.934047</v>
          </cell>
          <cell r="C7776">
            <v>-75.405986999999996</v>
          </cell>
        </row>
        <row r="7777">
          <cell r="A7777">
            <v>19092</v>
          </cell>
          <cell r="B7777">
            <v>40.001810999999996</v>
          </cell>
          <cell r="C7777">
            <v>-75.117869999999996</v>
          </cell>
        </row>
        <row r="7778">
          <cell r="A7778">
            <v>19093</v>
          </cell>
          <cell r="B7778">
            <v>40.001810999999996</v>
          </cell>
          <cell r="C7778">
            <v>-75.117869999999996</v>
          </cell>
        </row>
        <row r="7779">
          <cell r="A7779">
            <v>19094</v>
          </cell>
          <cell r="B7779">
            <v>39.876862000000003</v>
          </cell>
          <cell r="C7779">
            <v>-75.346082999999993</v>
          </cell>
        </row>
        <row r="7780">
          <cell r="A7780">
            <v>19095</v>
          </cell>
          <cell r="B7780">
            <v>40.085610000000003</v>
          </cell>
          <cell r="C7780">
            <v>-75.151568999999995</v>
          </cell>
        </row>
        <row r="7781">
          <cell r="A7781">
            <v>19096</v>
          </cell>
          <cell r="B7781">
            <v>40.051411000000002</v>
          </cell>
          <cell r="C7781">
            <v>-75.164822000000001</v>
          </cell>
        </row>
        <row r="7782">
          <cell r="A7782">
            <v>19098</v>
          </cell>
          <cell r="B7782">
            <v>39.895361999999999</v>
          </cell>
          <cell r="C7782">
            <v>-75.310731000000004</v>
          </cell>
        </row>
        <row r="7783">
          <cell r="A7783">
            <v>19099</v>
          </cell>
          <cell r="B7783">
            <v>40.001810999999996</v>
          </cell>
          <cell r="C7783">
            <v>-75.117869999999996</v>
          </cell>
        </row>
        <row r="7784">
          <cell r="A7784">
            <v>19101</v>
          </cell>
          <cell r="B7784">
            <v>40.001810999999996</v>
          </cell>
          <cell r="C7784">
            <v>-75.117869999999996</v>
          </cell>
        </row>
        <row r="7785">
          <cell r="A7785">
            <v>19102</v>
          </cell>
          <cell r="B7785">
            <v>39.952562</v>
          </cell>
          <cell r="C7785">
            <v>-75.166471999999999</v>
          </cell>
        </row>
        <row r="7786">
          <cell r="A7786">
            <v>19103</v>
          </cell>
          <cell r="B7786">
            <v>40.003360999999998</v>
          </cell>
          <cell r="C7786">
            <v>-75.186822000000006</v>
          </cell>
        </row>
        <row r="7787">
          <cell r="A7787">
            <v>19104</v>
          </cell>
          <cell r="B7787">
            <v>39.960912</v>
          </cell>
          <cell r="C7787">
            <v>-75.196680000000001</v>
          </cell>
        </row>
        <row r="7788">
          <cell r="A7788">
            <v>19105</v>
          </cell>
          <cell r="B7788">
            <v>40.001810999999996</v>
          </cell>
          <cell r="C7788">
            <v>-75.117869999999996</v>
          </cell>
        </row>
        <row r="7789">
          <cell r="A7789">
            <v>19106</v>
          </cell>
          <cell r="B7789">
            <v>39.950004</v>
          </cell>
          <cell r="C7789">
            <v>-75.150070999999997</v>
          </cell>
        </row>
        <row r="7790">
          <cell r="A7790">
            <v>19107</v>
          </cell>
          <cell r="B7790">
            <v>39.962612</v>
          </cell>
          <cell r="C7790">
            <v>-75.162870999999996</v>
          </cell>
        </row>
        <row r="7791">
          <cell r="A7791">
            <v>19108</v>
          </cell>
          <cell r="B7791">
            <v>39.959811999999999</v>
          </cell>
          <cell r="C7791">
            <v>-75.161621999999994</v>
          </cell>
        </row>
        <row r="7792">
          <cell r="A7792">
            <v>19109</v>
          </cell>
          <cell r="B7792">
            <v>39.949612000000002</v>
          </cell>
          <cell r="C7792">
            <v>-75.163722000000007</v>
          </cell>
        </row>
        <row r="7793">
          <cell r="A7793">
            <v>19110</v>
          </cell>
          <cell r="B7793">
            <v>39.950212000000001</v>
          </cell>
          <cell r="C7793">
            <v>-75.163572000000002</v>
          </cell>
        </row>
        <row r="7794">
          <cell r="A7794">
            <v>19111</v>
          </cell>
          <cell r="B7794">
            <v>40.06317</v>
          </cell>
          <cell r="C7794">
            <v>-75.081316999999999</v>
          </cell>
        </row>
        <row r="7795">
          <cell r="A7795">
            <v>19112</v>
          </cell>
          <cell r="B7795">
            <v>39.892212999999998</v>
          </cell>
          <cell r="C7795">
            <v>-75.179623000000007</v>
          </cell>
        </row>
        <row r="7796">
          <cell r="A7796">
            <v>19113</v>
          </cell>
          <cell r="B7796">
            <v>39.869957999999997</v>
          </cell>
          <cell r="C7796">
            <v>-75.277457999999996</v>
          </cell>
        </row>
        <row r="7797">
          <cell r="A7797">
            <v>19114</v>
          </cell>
          <cell r="B7797">
            <v>40.019815999999999</v>
          </cell>
          <cell r="C7797">
            <v>-75.065617000000003</v>
          </cell>
        </row>
        <row r="7798">
          <cell r="A7798">
            <v>19115</v>
          </cell>
          <cell r="B7798">
            <v>40.078409999999998</v>
          </cell>
          <cell r="C7798">
            <v>-75.045064999999994</v>
          </cell>
        </row>
        <row r="7799">
          <cell r="A7799">
            <v>19116</v>
          </cell>
          <cell r="B7799">
            <v>40.104709</v>
          </cell>
          <cell r="C7799">
            <v>-75.006771000000001</v>
          </cell>
        </row>
        <row r="7800">
          <cell r="A7800">
            <v>19118</v>
          </cell>
          <cell r="B7800">
            <v>40.072310000000002</v>
          </cell>
          <cell r="C7800">
            <v>-75.203371000000004</v>
          </cell>
        </row>
        <row r="7801">
          <cell r="A7801">
            <v>19119</v>
          </cell>
          <cell r="B7801">
            <v>40.068142000000002</v>
          </cell>
          <cell r="C7801">
            <v>-75.123024000000001</v>
          </cell>
        </row>
        <row r="7802">
          <cell r="A7802">
            <v>19120</v>
          </cell>
          <cell r="B7802">
            <v>40.031610999999998</v>
          </cell>
          <cell r="C7802">
            <v>-75.119018999999994</v>
          </cell>
        </row>
        <row r="7803">
          <cell r="A7803">
            <v>19121</v>
          </cell>
          <cell r="B7803">
            <v>39.983212000000002</v>
          </cell>
          <cell r="C7803">
            <v>-75.174171999999999</v>
          </cell>
        </row>
        <row r="7804">
          <cell r="A7804">
            <v>19122</v>
          </cell>
          <cell r="B7804">
            <v>39.977462000000003</v>
          </cell>
          <cell r="C7804">
            <v>-75.141271000000003</v>
          </cell>
        </row>
        <row r="7805">
          <cell r="A7805">
            <v>19123</v>
          </cell>
          <cell r="B7805">
            <v>39.982379999999999</v>
          </cell>
          <cell r="C7805">
            <v>-75.115369000000001</v>
          </cell>
        </row>
        <row r="7806">
          <cell r="A7806">
            <v>19124</v>
          </cell>
          <cell r="B7806">
            <v>40.021560999999998</v>
          </cell>
          <cell r="C7806">
            <v>-75.093667999999994</v>
          </cell>
        </row>
        <row r="7807">
          <cell r="A7807">
            <v>19125</v>
          </cell>
          <cell r="B7807">
            <v>39.977262000000003</v>
          </cell>
          <cell r="C7807">
            <v>-75.132919999999999</v>
          </cell>
        </row>
        <row r="7808">
          <cell r="A7808">
            <v>19126</v>
          </cell>
          <cell r="B7808">
            <v>40.061411</v>
          </cell>
          <cell r="C7808">
            <v>-75.131769000000006</v>
          </cell>
        </row>
        <row r="7809">
          <cell r="A7809">
            <v>19127</v>
          </cell>
          <cell r="B7809">
            <v>40.024760999999998</v>
          </cell>
          <cell r="C7809">
            <v>-75.222472999999994</v>
          </cell>
        </row>
        <row r="7810">
          <cell r="A7810">
            <v>19128</v>
          </cell>
          <cell r="B7810">
            <v>40.049111000000003</v>
          </cell>
          <cell r="C7810">
            <v>-75.178488999999999</v>
          </cell>
        </row>
        <row r="7811">
          <cell r="A7811">
            <v>19129</v>
          </cell>
          <cell r="B7811">
            <v>40.022911000000001</v>
          </cell>
          <cell r="C7811">
            <v>-75.167771000000002</v>
          </cell>
        </row>
        <row r="7812">
          <cell r="A7812">
            <v>19130</v>
          </cell>
          <cell r="B7812">
            <v>40.001161000000003</v>
          </cell>
          <cell r="C7812">
            <v>-75.169670999999994</v>
          </cell>
        </row>
        <row r="7813">
          <cell r="A7813">
            <v>19131</v>
          </cell>
          <cell r="B7813">
            <v>39.996811000000001</v>
          </cell>
          <cell r="C7813">
            <v>-75.207774000000001</v>
          </cell>
        </row>
        <row r="7814">
          <cell r="A7814">
            <v>19132</v>
          </cell>
          <cell r="B7814">
            <v>40.040111000000003</v>
          </cell>
          <cell r="C7814">
            <v>-75.117718999999994</v>
          </cell>
        </row>
        <row r="7815">
          <cell r="A7815">
            <v>19133</v>
          </cell>
          <cell r="B7815">
            <v>39.992562</v>
          </cell>
          <cell r="C7815">
            <v>-75.137320000000003</v>
          </cell>
        </row>
        <row r="7816">
          <cell r="A7816">
            <v>19134</v>
          </cell>
          <cell r="B7816">
            <v>39.994661999999998</v>
          </cell>
          <cell r="C7816">
            <v>-75.107968999999997</v>
          </cell>
        </row>
        <row r="7817">
          <cell r="A7817">
            <v>19135</v>
          </cell>
          <cell r="B7817">
            <v>40.017060999999998</v>
          </cell>
          <cell r="C7817">
            <v>-75.098618000000002</v>
          </cell>
        </row>
        <row r="7818">
          <cell r="A7818">
            <v>19136</v>
          </cell>
          <cell r="B7818">
            <v>40.044660999999998</v>
          </cell>
          <cell r="C7818">
            <v>-75.020664999999994</v>
          </cell>
        </row>
        <row r="7819">
          <cell r="A7819">
            <v>19137</v>
          </cell>
          <cell r="B7819">
            <v>39.986162</v>
          </cell>
          <cell r="C7819">
            <v>-75.150671000000003</v>
          </cell>
        </row>
        <row r="7820">
          <cell r="A7820">
            <v>19138</v>
          </cell>
          <cell r="B7820">
            <v>40.056260999999999</v>
          </cell>
          <cell r="C7820">
            <v>-75.161169999999998</v>
          </cell>
        </row>
        <row r="7821">
          <cell r="A7821">
            <v>19139</v>
          </cell>
          <cell r="B7821">
            <v>39.996211000000002</v>
          </cell>
          <cell r="C7821">
            <v>-75.117519000000001</v>
          </cell>
        </row>
        <row r="7822">
          <cell r="A7822">
            <v>19140</v>
          </cell>
          <cell r="B7822">
            <v>40.014861000000003</v>
          </cell>
          <cell r="C7822">
            <v>-75.128302000000005</v>
          </cell>
        </row>
        <row r="7823">
          <cell r="A7823">
            <v>19141</v>
          </cell>
          <cell r="B7823">
            <v>40.009611</v>
          </cell>
          <cell r="C7823">
            <v>-75.150319999999994</v>
          </cell>
        </row>
        <row r="7824">
          <cell r="A7824">
            <v>19142</v>
          </cell>
          <cell r="B7824">
            <v>39.963338999999998</v>
          </cell>
          <cell r="C7824">
            <v>-75.161671999999996</v>
          </cell>
        </row>
        <row r="7825">
          <cell r="A7825">
            <v>19143</v>
          </cell>
          <cell r="B7825">
            <v>39.957312000000002</v>
          </cell>
          <cell r="C7825">
            <v>-75.187022999999996</v>
          </cell>
        </row>
        <row r="7826">
          <cell r="A7826">
            <v>19144</v>
          </cell>
          <cell r="B7826">
            <v>40.033110999999998</v>
          </cell>
          <cell r="C7826">
            <v>-75.179871000000006</v>
          </cell>
        </row>
        <row r="7827">
          <cell r="A7827">
            <v>19145</v>
          </cell>
          <cell r="B7827">
            <v>39.917001999999997</v>
          </cell>
          <cell r="C7827">
            <v>-75.187700000000007</v>
          </cell>
        </row>
        <row r="7828">
          <cell r="A7828">
            <v>19146</v>
          </cell>
          <cell r="B7828">
            <v>39.945112000000002</v>
          </cell>
          <cell r="C7828">
            <v>-75.175821999999997</v>
          </cell>
        </row>
        <row r="7829">
          <cell r="A7829">
            <v>19147</v>
          </cell>
          <cell r="B7829">
            <v>39.936211999999998</v>
          </cell>
          <cell r="C7829">
            <v>-75.155973000000003</v>
          </cell>
        </row>
        <row r="7830">
          <cell r="A7830">
            <v>19148</v>
          </cell>
          <cell r="B7830">
            <v>39.950361999999998</v>
          </cell>
          <cell r="C7830">
            <v>-75.155371000000002</v>
          </cell>
        </row>
        <row r="7831">
          <cell r="A7831">
            <v>19149</v>
          </cell>
          <cell r="B7831">
            <v>40.024360999999999</v>
          </cell>
          <cell r="C7831">
            <v>-75.081667999999993</v>
          </cell>
        </row>
        <row r="7832">
          <cell r="A7832">
            <v>19150</v>
          </cell>
          <cell r="B7832">
            <v>40.072310000000002</v>
          </cell>
          <cell r="C7832">
            <v>-75.171220000000005</v>
          </cell>
        </row>
        <row r="7833">
          <cell r="A7833">
            <v>19151</v>
          </cell>
          <cell r="B7833">
            <v>39.986611000000003</v>
          </cell>
          <cell r="C7833">
            <v>-75.213173999999995</v>
          </cell>
        </row>
        <row r="7834">
          <cell r="A7834">
            <v>19152</v>
          </cell>
          <cell r="B7834">
            <v>40.014011000000004</v>
          </cell>
          <cell r="C7834">
            <v>-75.086817999999994</v>
          </cell>
        </row>
        <row r="7835">
          <cell r="A7835">
            <v>19153</v>
          </cell>
          <cell r="B7835">
            <v>39.899411999999998</v>
          </cell>
          <cell r="C7835">
            <v>-75.226975999999993</v>
          </cell>
        </row>
        <row r="7836">
          <cell r="A7836">
            <v>19154</v>
          </cell>
          <cell r="B7836">
            <v>40.084017000000003</v>
          </cell>
          <cell r="C7836">
            <v>-75.018265</v>
          </cell>
        </row>
        <row r="7837">
          <cell r="A7837">
            <v>19155</v>
          </cell>
          <cell r="B7837">
            <v>40.001810999999996</v>
          </cell>
          <cell r="C7837">
            <v>-75.117869999999996</v>
          </cell>
        </row>
        <row r="7838">
          <cell r="A7838">
            <v>19160</v>
          </cell>
          <cell r="B7838">
            <v>40.001810999999996</v>
          </cell>
          <cell r="C7838">
            <v>-75.117869999999996</v>
          </cell>
        </row>
        <row r="7839">
          <cell r="A7839">
            <v>19161</v>
          </cell>
          <cell r="B7839">
            <v>40.001810999999996</v>
          </cell>
          <cell r="C7839">
            <v>-75.117869999999996</v>
          </cell>
        </row>
        <row r="7840">
          <cell r="A7840">
            <v>19162</v>
          </cell>
          <cell r="B7840">
            <v>40.001810999999996</v>
          </cell>
          <cell r="C7840">
            <v>-75.117869999999996</v>
          </cell>
        </row>
        <row r="7841">
          <cell r="A7841">
            <v>19170</v>
          </cell>
          <cell r="B7841">
            <v>40.001810999999996</v>
          </cell>
          <cell r="C7841">
            <v>-75.117869999999996</v>
          </cell>
        </row>
        <row r="7842">
          <cell r="A7842">
            <v>19171</v>
          </cell>
          <cell r="B7842">
            <v>40.001810999999996</v>
          </cell>
          <cell r="C7842">
            <v>-75.117869999999996</v>
          </cell>
        </row>
        <row r="7843">
          <cell r="A7843">
            <v>19172</v>
          </cell>
          <cell r="B7843">
            <v>39.947321000000002</v>
          </cell>
          <cell r="C7843">
            <v>-75.150011000000006</v>
          </cell>
        </row>
        <row r="7844">
          <cell r="A7844">
            <v>19173</v>
          </cell>
          <cell r="B7844">
            <v>40.001810999999996</v>
          </cell>
          <cell r="C7844">
            <v>-75.117869999999996</v>
          </cell>
        </row>
        <row r="7845">
          <cell r="A7845">
            <v>19175</v>
          </cell>
          <cell r="B7845">
            <v>39.990561999999997</v>
          </cell>
          <cell r="C7845">
            <v>-75.129570000000001</v>
          </cell>
        </row>
        <row r="7846">
          <cell r="A7846">
            <v>19177</v>
          </cell>
          <cell r="B7846">
            <v>40.001810999999996</v>
          </cell>
          <cell r="C7846">
            <v>-75.117869999999996</v>
          </cell>
        </row>
        <row r="7847">
          <cell r="A7847">
            <v>19178</v>
          </cell>
          <cell r="B7847">
            <v>40.001810999999996</v>
          </cell>
          <cell r="C7847">
            <v>-75.117869999999996</v>
          </cell>
        </row>
        <row r="7848">
          <cell r="A7848">
            <v>19179</v>
          </cell>
          <cell r="B7848">
            <v>40.001810999999996</v>
          </cell>
          <cell r="C7848">
            <v>-75.117869999999996</v>
          </cell>
        </row>
        <row r="7849">
          <cell r="A7849">
            <v>19181</v>
          </cell>
          <cell r="B7849">
            <v>40.001810999999996</v>
          </cell>
          <cell r="C7849">
            <v>-75.117869999999996</v>
          </cell>
        </row>
        <row r="7850">
          <cell r="A7850">
            <v>19182</v>
          </cell>
          <cell r="B7850">
            <v>40.001810999999996</v>
          </cell>
          <cell r="C7850">
            <v>-75.117869999999996</v>
          </cell>
        </row>
        <row r="7851">
          <cell r="A7851">
            <v>19183</v>
          </cell>
          <cell r="B7851">
            <v>40.001810999999996</v>
          </cell>
          <cell r="C7851">
            <v>-75.117869999999996</v>
          </cell>
        </row>
        <row r="7852">
          <cell r="A7852">
            <v>19184</v>
          </cell>
          <cell r="B7852">
            <v>40.001810999999996</v>
          </cell>
          <cell r="C7852">
            <v>-75.117869999999996</v>
          </cell>
        </row>
        <row r="7853">
          <cell r="A7853">
            <v>19185</v>
          </cell>
          <cell r="B7853">
            <v>40.001810999999996</v>
          </cell>
          <cell r="C7853">
            <v>-75.117869999999996</v>
          </cell>
        </row>
        <row r="7854">
          <cell r="A7854">
            <v>19187</v>
          </cell>
          <cell r="B7854">
            <v>40.001810999999996</v>
          </cell>
          <cell r="C7854">
            <v>-75.117869999999996</v>
          </cell>
        </row>
        <row r="7855">
          <cell r="A7855">
            <v>19188</v>
          </cell>
          <cell r="B7855">
            <v>40.001810999999996</v>
          </cell>
          <cell r="C7855">
            <v>-75.117869999999996</v>
          </cell>
        </row>
        <row r="7856">
          <cell r="A7856">
            <v>19191</v>
          </cell>
          <cell r="B7856">
            <v>40.001810999999996</v>
          </cell>
          <cell r="C7856">
            <v>-75.117869999999996</v>
          </cell>
        </row>
        <row r="7857">
          <cell r="A7857">
            <v>19192</v>
          </cell>
          <cell r="B7857">
            <v>39.951112000000002</v>
          </cell>
          <cell r="C7857">
            <v>-75.167621999999994</v>
          </cell>
        </row>
        <row r="7858">
          <cell r="A7858">
            <v>19193</v>
          </cell>
          <cell r="B7858">
            <v>40.001810999999996</v>
          </cell>
          <cell r="C7858">
            <v>-75.117869999999996</v>
          </cell>
        </row>
        <row r="7859">
          <cell r="A7859">
            <v>19194</v>
          </cell>
          <cell r="B7859">
            <v>40.001810999999996</v>
          </cell>
          <cell r="C7859">
            <v>-75.117869999999996</v>
          </cell>
        </row>
        <row r="7860">
          <cell r="A7860">
            <v>19196</v>
          </cell>
          <cell r="B7860">
            <v>40.001810999999996</v>
          </cell>
          <cell r="C7860">
            <v>-75.117869999999996</v>
          </cell>
        </row>
        <row r="7861">
          <cell r="A7861">
            <v>19197</v>
          </cell>
          <cell r="B7861">
            <v>40.001810999999996</v>
          </cell>
          <cell r="C7861">
            <v>-75.117869999999996</v>
          </cell>
        </row>
        <row r="7862">
          <cell r="A7862">
            <v>19244</v>
          </cell>
          <cell r="B7862">
            <v>40.001810999999996</v>
          </cell>
          <cell r="C7862">
            <v>-75.117869999999996</v>
          </cell>
        </row>
        <row r="7863">
          <cell r="A7863">
            <v>19255</v>
          </cell>
          <cell r="B7863">
            <v>40.001810999999996</v>
          </cell>
          <cell r="C7863">
            <v>-75.117869999999996</v>
          </cell>
        </row>
        <row r="7864">
          <cell r="A7864">
            <v>19301</v>
          </cell>
          <cell r="B7864">
            <v>40.040056999999997</v>
          </cell>
          <cell r="C7864">
            <v>-75.488793000000001</v>
          </cell>
        </row>
        <row r="7865">
          <cell r="A7865">
            <v>19310</v>
          </cell>
          <cell r="B7865">
            <v>39.941553999999996</v>
          </cell>
          <cell r="C7865">
            <v>-75.957993000000002</v>
          </cell>
        </row>
        <row r="7866">
          <cell r="A7866">
            <v>19311</v>
          </cell>
          <cell r="B7866">
            <v>39.866821000000002</v>
          </cell>
          <cell r="C7866">
            <v>-75.839686</v>
          </cell>
        </row>
        <row r="7867">
          <cell r="A7867">
            <v>19312</v>
          </cell>
          <cell r="B7867">
            <v>40.030057999999997</v>
          </cell>
          <cell r="C7867">
            <v>-75.456440000000001</v>
          </cell>
        </row>
        <row r="7868">
          <cell r="A7868">
            <v>19316</v>
          </cell>
          <cell r="B7868">
            <v>40.054976000000003</v>
          </cell>
          <cell r="C7868">
            <v>-75.837766999999999</v>
          </cell>
        </row>
        <row r="7869">
          <cell r="A7869">
            <v>19317</v>
          </cell>
          <cell r="B7869">
            <v>39.865566999999999</v>
          </cell>
          <cell r="C7869">
            <v>-75.557698000000002</v>
          </cell>
        </row>
        <row r="7870">
          <cell r="A7870">
            <v>19318</v>
          </cell>
          <cell r="B7870">
            <v>39.852406000000002</v>
          </cell>
          <cell r="C7870">
            <v>-75.811789000000005</v>
          </cell>
        </row>
        <row r="7871">
          <cell r="A7871">
            <v>19319</v>
          </cell>
          <cell r="B7871">
            <v>39.920918</v>
          </cell>
          <cell r="C7871">
            <v>-75.522167999999994</v>
          </cell>
        </row>
        <row r="7872">
          <cell r="A7872">
            <v>19320</v>
          </cell>
          <cell r="B7872">
            <v>39.968862000000001</v>
          </cell>
          <cell r="C7872">
            <v>-75.829162999999994</v>
          </cell>
        </row>
        <row r="7873">
          <cell r="A7873">
            <v>19330</v>
          </cell>
          <cell r="B7873">
            <v>39.916516999999999</v>
          </cell>
          <cell r="C7873">
            <v>-75.925804999999997</v>
          </cell>
        </row>
        <row r="7874">
          <cell r="A7874">
            <v>19331</v>
          </cell>
          <cell r="B7874">
            <v>39.882274000000002</v>
          </cell>
          <cell r="C7874">
            <v>-75.516529000000006</v>
          </cell>
        </row>
        <row r="7875">
          <cell r="A7875">
            <v>19333</v>
          </cell>
          <cell r="B7875">
            <v>40.042622999999999</v>
          </cell>
          <cell r="C7875">
            <v>-75.427459999999996</v>
          </cell>
        </row>
        <row r="7876">
          <cell r="A7876">
            <v>19335</v>
          </cell>
          <cell r="B7876">
            <v>40.031264999999998</v>
          </cell>
          <cell r="C7876">
            <v>-75.722613999999993</v>
          </cell>
        </row>
        <row r="7877">
          <cell r="A7877">
            <v>19339</v>
          </cell>
          <cell r="B7877">
            <v>39.934047</v>
          </cell>
          <cell r="C7877">
            <v>-75.405986999999996</v>
          </cell>
        </row>
        <row r="7878">
          <cell r="A7878">
            <v>19340</v>
          </cell>
          <cell r="B7878">
            <v>39.934047</v>
          </cell>
          <cell r="C7878">
            <v>-75.405986999999996</v>
          </cell>
        </row>
        <row r="7879">
          <cell r="A7879">
            <v>19341</v>
          </cell>
          <cell r="B7879">
            <v>40.049852000000001</v>
          </cell>
          <cell r="C7879">
            <v>-75.637034999999997</v>
          </cell>
        </row>
        <row r="7880">
          <cell r="A7880">
            <v>19342</v>
          </cell>
          <cell r="B7880">
            <v>39.902633000000002</v>
          </cell>
          <cell r="C7880">
            <v>-75.483224000000007</v>
          </cell>
        </row>
        <row r="7881">
          <cell r="A7881">
            <v>19343</v>
          </cell>
          <cell r="B7881">
            <v>40.100892000000002</v>
          </cell>
          <cell r="C7881">
            <v>-75.753071000000006</v>
          </cell>
        </row>
        <row r="7882">
          <cell r="A7882">
            <v>19344</v>
          </cell>
          <cell r="B7882">
            <v>40.089561000000003</v>
          </cell>
          <cell r="C7882">
            <v>-75.867532999999995</v>
          </cell>
        </row>
        <row r="7883">
          <cell r="A7883">
            <v>19345</v>
          </cell>
          <cell r="B7883">
            <v>39.847802999999999</v>
          </cell>
          <cell r="C7883">
            <v>-75.719346999999999</v>
          </cell>
        </row>
        <row r="7884">
          <cell r="A7884">
            <v>19346</v>
          </cell>
          <cell r="B7884">
            <v>39.983153000000001</v>
          </cell>
          <cell r="C7884">
            <v>-75.748054999999994</v>
          </cell>
        </row>
        <row r="7885">
          <cell r="A7885">
            <v>19347</v>
          </cell>
          <cell r="B7885">
            <v>39.983153000000001</v>
          </cell>
          <cell r="C7885">
            <v>-75.748054999999994</v>
          </cell>
        </row>
        <row r="7886">
          <cell r="A7886">
            <v>19348</v>
          </cell>
          <cell r="B7886">
            <v>39.867863999999997</v>
          </cell>
          <cell r="C7886">
            <v>-75.716333000000006</v>
          </cell>
        </row>
        <row r="7887">
          <cell r="A7887">
            <v>19350</v>
          </cell>
          <cell r="B7887">
            <v>39.771506000000002</v>
          </cell>
          <cell r="C7887">
            <v>-75.799761000000004</v>
          </cell>
        </row>
        <row r="7888">
          <cell r="A7888">
            <v>19351</v>
          </cell>
          <cell r="B7888">
            <v>39.983153000000001</v>
          </cell>
          <cell r="C7888">
            <v>-75.748054999999994</v>
          </cell>
        </row>
        <row r="7889">
          <cell r="A7889">
            <v>19352</v>
          </cell>
          <cell r="B7889">
            <v>39.778703</v>
          </cell>
          <cell r="C7889">
            <v>-75.88758</v>
          </cell>
        </row>
        <row r="7890">
          <cell r="A7890">
            <v>19353</v>
          </cell>
          <cell r="B7890">
            <v>40.013157999999997</v>
          </cell>
          <cell r="C7890">
            <v>-75.499046000000007</v>
          </cell>
        </row>
        <row r="7891">
          <cell r="A7891">
            <v>19354</v>
          </cell>
          <cell r="B7891">
            <v>40.058172999999996</v>
          </cell>
          <cell r="C7891">
            <v>-75.743272000000005</v>
          </cell>
        </row>
        <row r="7892">
          <cell r="A7892">
            <v>19355</v>
          </cell>
          <cell r="B7892">
            <v>40.029510000000002</v>
          </cell>
          <cell r="C7892">
            <v>-75.713599000000002</v>
          </cell>
        </row>
        <row r="7893">
          <cell r="A7893">
            <v>19357</v>
          </cell>
          <cell r="B7893">
            <v>39.983153000000001</v>
          </cell>
          <cell r="C7893">
            <v>-75.748054999999994</v>
          </cell>
        </row>
        <row r="7894">
          <cell r="A7894">
            <v>19358</v>
          </cell>
          <cell r="B7894">
            <v>39.962080999999998</v>
          </cell>
          <cell r="C7894">
            <v>-75.802502000000004</v>
          </cell>
        </row>
        <row r="7895">
          <cell r="A7895">
            <v>19360</v>
          </cell>
          <cell r="B7895">
            <v>39.726143</v>
          </cell>
          <cell r="C7895">
            <v>-75.785700000000006</v>
          </cell>
        </row>
        <row r="7896">
          <cell r="A7896">
            <v>19362</v>
          </cell>
          <cell r="B7896">
            <v>39.757361000000003</v>
          </cell>
          <cell r="C7896">
            <v>-76.037603000000004</v>
          </cell>
        </row>
        <row r="7897">
          <cell r="A7897">
            <v>19363</v>
          </cell>
          <cell r="B7897">
            <v>39.849721000000002</v>
          </cell>
          <cell r="C7897">
            <v>-75.957275999999993</v>
          </cell>
        </row>
        <row r="7898">
          <cell r="A7898">
            <v>19365</v>
          </cell>
          <cell r="B7898">
            <v>40.001064</v>
          </cell>
          <cell r="C7898">
            <v>-75.830890999999994</v>
          </cell>
        </row>
        <row r="7899">
          <cell r="A7899">
            <v>19366</v>
          </cell>
          <cell r="B7899">
            <v>39.983153000000001</v>
          </cell>
          <cell r="C7899">
            <v>-75.748054999999994</v>
          </cell>
        </row>
        <row r="7900">
          <cell r="A7900">
            <v>19367</v>
          </cell>
          <cell r="B7900">
            <v>39.970601000000002</v>
          </cell>
          <cell r="C7900">
            <v>-75.895793999999995</v>
          </cell>
        </row>
        <row r="7901">
          <cell r="A7901">
            <v>19369</v>
          </cell>
          <cell r="B7901">
            <v>39.990302</v>
          </cell>
          <cell r="C7901">
            <v>-75.893597999999997</v>
          </cell>
        </row>
        <row r="7902">
          <cell r="A7902">
            <v>19370</v>
          </cell>
          <cell r="B7902">
            <v>39.983153000000001</v>
          </cell>
          <cell r="C7902">
            <v>-75.748054999999994</v>
          </cell>
        </row>
        <row r="7903">
          <cell r="A7903">
            <v>19371</v>
          </cell>
          <cell r="B7903">
            <v>39.983153000000001</v>
          </cell>
          <cell r="C7903">
            <v>-75.748054999999994</v>
          </cell>
        </row>
        <row r="7904">
          <cell r="A7904">
            <v>19372</v>
          </cell>
          <cell r="B7904">
            <v>39.993929000000001</v>
          </cell>
          <cell r="C7904">
            <v>-75.818572000000003</v>
          </cell>
        </row>
        <row r="7905">
          <cell r="A7905">
            <v>19373</v>
          </cell>
          <cell r="B7905">
            <v>39.905987000000003</v>
          </cell>
          <cell r="C7905">
            <v>-75.535382999999996</v>
          </cell>
        </row>
        <row r="7906">
          <cell r="A7906">
            <v>19374</v>
          </cell>
          <cell r="B7906">
            <v>39.872824999999999</v>
          </cell>
          <cell r="C7906">
            <v>-75.848074999999994</v>
          </cell>
        </row>
        <row r="7907">
          <cell r="A7907">
            <v>19375</v>
          </cell>
          <cell r="B7907">
            <v>39.901176999999997</v>
          </cell>
          <cell r="C7907">
            <v>-75.750202999999999</v>
          </cell>
        </row>
        <row r="7908">
          <cell r="A7908">
            <v>19376</v>
          </cell>
          <cell r="B7908">
            <v>39.983153000000001</v>
          </cell>
          <cell r="C7908">
            <v>-75.748054999999994</v>
          </cell>
        </row>
        <row r="7909">
          <cell r="A7909">
            <v>19380</v>
          </cell>
          <cell r="B7909">
            <v>39.980106999999997</v>
          </cell>
          <cell r="C7909">
            <v>-75.610502999999994</v>
          </cell>
        </row>
        <row r="7910">
          <cell r="A7910">
            <v>19381</v>
          </cell>
          <cell r="B7910">
            <v>39.983153000000001</v>
          </cell>
          <cell r="C7910">
            <v>-75.748054999999994</v>
          </cell>
        </row>
        <row r="7911">
          <cell r="A7911">
            <v>19382</v>
          </cell>
          <cell r="B7911">
            <v>39.912284</v>
          </cell>
          <cell r="C7911">
            <v>-75.630234999999999</v>
          </cell>
        </row>
        <row r="7912">
          <cell r="A7912">
            <v>19383</v>
          </cell>
          <cell r="B7912">
            <v>39.945450000000001</v>
          </cell>
          <cell r="C7912">
            <v>-75.602401</v>
          </cell>
        </row>
        <row r="7913">
          <cell r="A7913">
            <v>19390</v>
          </cell>
          <cell r="B7913">
            <v>39.841366999999998</v>
          </cell>
          <cell r="C7913">
            <v>-75.847943999999998</v>
          </cell>
        </row>
        <row r="7914">
          <cell r="A7914">
            <v>19395</v>
          </cell>
          <cell r="B7914">
            <v>39.932820999999997</v>
          </cell>
          <cell r="C7914">
            <v>-75.544821999999996</v>
          </cell>
        </row>
        <row r="7915">
          <cell r="A7915">
            <v>19397</v>
          </cell>
          <cell r="B7915">
            <v>39.983153000000001</v>
          </cell>
          <cell r="C7915">
            <v>-75.748054999999994</v>
          </cell>
        </row>
        <row r="7916">
          <cell r="A7916">
            <v>19398</v>
          </cell>
          <cell r="B7916">
            <v>39.983153000000001</v>
          </cell>
          <cell r="C7916">
            <v>-75.748054999999994</v>
          </cell>
        </row>
        <row r="7917">
          <cell r="A7917">
            <v>19399</v>
          </cell>
          <cell r="B7917">
            <v>39.983153000000001</v>
          </cell>
          <cell r="C7917">
            <v>-75.748054999999994</v>
          </cell>
        </row>
        <row r="7918">
          <cell r="A7918">
            <v>19401</v>
          </cell>
          <cell r="B7918">
            <v>40.149154000000003</v>
          </cell>
          <cell r="C7918">
            <v>-75.356627000000003</v>
          </cell>
        </row>
        <row r="7919">
          <cell r="A7919">
            <v>19403</v>
          </cell>
          <cell r="B7919">
            <v>40.124885999999996</v>
          </cell>
          <cell r="C7919">
            <v>-75.357027000000002</v>
          </cell>
        </row>
        <row r="7920">
          <cell r="A7920">
            <v>19404</v>
          </cell>
          <cell r="B7920">
            <v>40.211896000000003</v>
          </cell>
          <cell r="C7920">
            <v>-75.355860000000007</v>
          </cell>
        </row>
        <row r="7921">
          <cell r="A7921">
            <v>19405</v>
          </cell>
          <cell r="B7921">
            <v>40.120930999999999</v>
          </cell>
          <cell r="C7921">
            <v>-75.362127000000001</v>
          </cell>
        </row>
        <row r="7922">
          <cell r="A7922">
            <v>19406</v>
          </cell>
          <cell r="B7922">
            <v>40.179242000000002</v>
          </cell>
          <cell r="C7922">
            <v>-75.388022000000007</v>
          </cell>
        </row>
        <row r="7923">
          <cell r="A7923">
            <v>19407</v>
          </cell>
          <cell r="B7923">
            <v>40.211896000000003</v>
          </cell>
          <cell r="C7923">
            <v>-75.355860000000007</v>
          </cell>
        </row>
        <row r="7924">
          <cell r="A7924">
            <v>19408</v>
          </cell>
          <cell r="B7924">
            <v>40.156554999999997</v>
          </cell>
          <cell r="C7924">
            <v>-75.413127000000003</v>
          </cell>
        </row>
        <row r="7925">
          <cell r="A7925">
            <v>19409</v>
          </cell>
          <cell r="B7925">
            <v>40.211896000000003</v>
          </cell>
          <cell r="C7925">
            <v>-75.355860000000007</v>
          </cell>
        </row>
        <row r="7926">
          <cell r="A7926">
            <v>19415</v>
          </cell>
        </row>
        <row r="7927">
          <cell r="A7927">
            <v>19420</v>
          </cell>
          <cell r="B7927">
            <v>40.152870999999998</v>
          </cell>
          <cell r="C7927">
            <v>-75.456719000000007</v>
          </cell>
        </row>
        <row r="7928">
          <cell r="A7928">
            <v>19421</v>
          </cell>
          <cell r="B7928">
            <v>39.983153000000001</v>
          </cell>
          <cell r="C7928">
            <v>-75.748054999999994</v>
          </cell>
        </row>
        <row r="7929">
          <cell r="A7929">
            <v>19422</v>
          </cell>
          <cell r="B7929">
            <v>40.157550000000001</v>
          </cell>
          <cell r="C7929">
            <v>-75.279940999999994</v>
          </cell>
        </row>
        <row r="7930">
          <cell r="A7930">
            <v>19423</v>
          </cell>
          <cell r="B7930">
            <v>40.217350000000003</v>
          </cell>
          <cell r="C7930">
            <v>-75.364973000000006</v>
          </cell>
        </row>
        <row r="7931">
          <cell r="A7931">
            <v>19424</v>
          </cell>
          <cell r="B7931">
            <v>40.211896000000003</v>
          </cell>
          <cell r="C7931">
            <v>-75.355860000000007</v>
          </cell>
        </row>
        <row r="7932">
          <cell r="A7932">
            <v>19425</v>
          </cell>
          <cell r="B7932">
            <v>40.103858000000002</v>
          </cell>
          <cell r="C7932">
            <v>-75.639994000000002</v>
          </cell>
        </row>
        <row r="7933">
          <cell r="A7933">
            <v>19426</v>
          </cell>
          <cell r="B7933">
            <v>40.236083000000001</v>
          </cell>
          <cell r="C7933">
            <v>-75.430272000000002</v>
          </cell>
        </row>
        <row r="7934">
          <cell r="A7934">
            <v>19428</v>
          </cell>
          <cell r="B7934">
            <v>40.082509000000002</v>
          </cell>
          <cell r="C7934">
            <v>-75.304377000000002</v>
          </cell>
        </row>
        <row r="7935">
          <cell r="A7935">
            <v>19429</v>
          </cell>
          <cell r="B7935">
            <v>40.211896000000003</v>
          </cell>
          <cell r="C7935">
            <v>-75.355860000000007</v>
          </cell>
        </row>
        <row r="7936">
          <cell r="A7936">
            <v>19430</v>
          </cell>
          <cell r="B7936">
            <v>40.185071000000001</v>
          </cell>
          <cell r="C7936">
            <v>-75.419966000000002</v>
          </cell>
        </row>
        <row r="7937">
          <cell r="A7937">
            <v>19432</v>
          </cell>
          <cell r="B7937">
            <v>40.079628999999997</v>
          </cell>
          <cell r="C7937">
            <v>-75.559974999999994</v>
          </cell>
        </row>
        <row r="7938">
          <cell r="A7938">
            <v>19435</v>
          </cell>
          <cell r="B7938">
            <v>40.312551999999997</v>
          </cell>
          <cell r="C7938">
            <v>-75.55171</v>
          </cell>
        </row>
        <row r="7939">
          <cell r="A7939">
            <v>19436</v>
          </cell>
          <cell r="B7939">
            <v>40.200757000000003</v>
          </cell>
          <cell r="C7939">
            <v>-75.250664999999998</v>
          </cell>
        </row>
        <row r="7940">
          <cell r="A7940">
            <v>19437</v>
          </cell>
          <cell r="B7940">
            <v>40.181054000000003</v>
          </cell>
          <cell r="C7940">
            <v>-75.257855000000006</v>
          </cell>
        </row>
        <row r="7941">
          <cell r="A7941">
            <v>19438</v>
          </cell>
          <cell r="B7941">
            <v>40.274188000000002</v>
          </cell>
          <cell r="C7941">
            <v>-75.395188000000005</v>
          </cell>
        </row>
        <row r="7942">
          <cell r="A7942">
            <v>19440</v>
          </cell>
          <cell r="B7942">
            <v>40.282020000000003</v>
          </cell>
          <cell r="C7942">
            <v>-75.358491000000001</v>
          </cell>
        </row>
        <row r="7943">
          <cell r="A7943">
            <v>19441</v>
          </cell>
          <cell r="B7943">
            <v>40.211896000000003</v>
          </cell>
          <cell r="C7943">
            <v>-75.355860000000007</v>
          </cell>
        </row>
        <row r="7944">
          <cell r="A7944">
            <v>19442</v>
          </cell>
          <cell r="B7944">
            <v>40.146549</v>
          </cell>
          <cell r="C7944">
            <v>-75.617739</v>
          </cell>
        </row>
        <row r="7945">
          <cell r="A7945">
            <v>19443</v>
          </cell>
          <cell r="B7945">
            <v>40.241003999999997</v>
          </cell>
          <cell r="C7945">
            <v>-75.343919999999997</v>
          </cell>
        </row>
        <row r="7946">
          <cell r="A7946">
            <v>19444</v>
          </cell>
          <cell r="B7946">
            <v>40.085259999999998</v>
          </cell>
          <cell r="C7946">
            <v>-75.257423000000003</v>
          </cell>
        </row>
        <row r="7947">
          <cell r="A7947">
            <v>19446</v>
          </cell>
          <cell r="B7947">
            <v>40.224245000000003</v>
          </cell>
          <cell r="C7947">
            <v>-75.291560000000004</v>
          </cell>
        </row>
        <row r="7948">
          <cell r="A7948">
            <v>19450</v>
          </cell>
          <cell r="B7948">
            <v>40.211896000000003</v>
          </cell>
          <cell r="C7948">
            <v>-75.355860000000007</v>
          </cell>
        </row>
        <row r="7949">
          <cell r="A7949">
            <v>19451</v>
          </cell>
          <cell r="B7949">
            <v>40.211896000000003</v>
          </cell>
          <cell r="C7949">
            <v>-75.355860000000007</v>
          </cell>
        </row>
        <row r="7950">
          <cell r="A7950">
            <v>19452</v>
          </cell>
          <cell r="B7950">
            <v>40.211896000000003</v>
          </cell>
          <cell r="C7950">
            <v>-75.355860000000007</v>
          </cell>
        </row>
        <row r="7951">
          <cell r="A7951">
            <v>19453</v>
          </cell>
          <cell r="B7951">
            <v>40.151918000000002</v>
          </cell>
          <cell r="C7951">
            <v>-75.504383000000004</v>
          </cell>
        </row>
        <row r="7952">
          <cell r="A7952">
            <v>19454</v>
          </cell>
          <cell r="B7952">
            <v>40.220106000000001</v>
          </cell>
          <cell r="C7952">
            <v>-75.237876999999997</v>
          </cell>
        </row>
        <row r="7953">
          <cell r="A7953">
            <v>19455</v>
          </cell>
          <cell r="B7953">
            <v>40.211896000000003</v>
          </cell>
          <cell r="C7953">
            <v>-75.355860000000007</v>
          </cell>
        </row>
        <row r="7954">
          <cell r="A7954">
            <v>19456</v>
          </cell>
          <cell r="B7954">
            <v>40.133355000000002</v>
          </cell>
          <cell r="C7954">
            <v>-75.453631000000001</v>
          </cell>
        </row>
        <row r="7955">
          <cell r="A7955">
            <v>19457</v>
          </cell>
          <cell r="B7955">
            <v>40.208976</v>
          </cell>
          <cell r="C7955">
            <v>-75.598399999999998</v>
          </cell>
        </row>
        <row r="7956">
          <cell r="A7956">
            <v>19460</v>
          </cell>
          <cell r="B7956">
            <v>40.128174999999999</v>
          </cell>
          <cell r="C7956">
            <v>-75.541769000000002</v>
          </cell>
        </row>
        <row r="7957">
          <cell r="A7957">
            <v>19462</v>
          </cell>
          <cell r="B7957">
            <v>40.137759000000003</v>
          </cell>
          <cell r="C7957">
            <v>-75.352750999999998</v>
          </cell>
        </row>
        <row r="7958">
          <cell r="A7958">
            <v>19464</v>
          </cell>
          <cell r="B7958">
            <v>40.263457000000002</v>
          </cell>
          <cell r="C7958">
            <v>-75.617194999999995</v>
          </cell>
        </row>
        <row r="7959">
          <cell r="A7959">
            <v>19465</v>
          </cell>
          <cell r="B7959">
            <v>40.191907</v>
          </cell>
          <cell r="C7959">
            <v>-75.665310000000005</v>
          </cell>
        </row>
        <row r="7960">
          <cell r="A7960">
            <v>19468</v>
          </cell>
          <cell r="B7960">
            <v>40.208939999999998</v>
          </cell>
          <cell r="C7960">
            <v>-75.490215000000006</v>
          </cell>
        </row>
        <row r="7961">
          <cell r="A7961">
            <v>19470</v>
          </cell>
          <cell r="B7961">
            <v>40.186706999999998</v>
          </cell>
          <cell r="C7961">
            <v>-75.728758999999997</v>
          </cell>
        </row>
        <row r="7962">
          <cell r="A7962">
            <v>19472</v>
          </cell>
          <cell r="B7962">
            <v>40.344773000000004</v>
          </cell>
          <cell r="C7962">
            <v>-75.577457999999993</v>
          </cell>
        </row>
        <row r="7963">
          <cell r="A7963">
            <v>19473</v>
          </cell>
          <cell r="B7963">
            <v>40.224789000000001</v>
          </cell>
          <cell r="C7963">
            <v>-75.478533999999996</v>
          </cell>
        </row>
        <row r="7964">
          <cell r="A7964">
            <v>19474</v>
          </cell>
          <cell r="B7964">
            <v>40.225109000000003</v>
          </cell>
          <cell r="C7964">
            <v>-75.403094999999993</v>
          </cell>
        </row>
        <row r="7965">
          <cell r="A7965">
            <v>19475</v>
          </cell>
          <cell r="B7965">
            <v>40.146988999999998</v>
          </cell>
          <cell r="C7965">
            <v>-75.605397999999994</v>
          </cell>
        </row>
        <row r="7966">
          <cell r="A7966">
            <v>19477</v>
          </cell>
          <cell r="B7966">
            <v>40.185934000000003</v>
          </cell>
          <cell r="C7966">
            <v>-75.232406999999995</v>
          </cell>
        </row>
        <row r="7967">
          <cell r="A7967">
            <v>19478</v>
          </cell>
          <cell r="B7967">
            <v>40.275914</v>
          </cell>
          <cell r="C7967">
            <v>-75.461755999999994</v>
          </cell>
        </row>
        <row r="7968">
          <cell r="A7968">
            <v>19480</v>
          </cell>
          <cell r="B7968">
            <v>40.098032000000003</v>
          </cell>
          <cell r="C7968">
            <v>-75.688005000000004</v>
          </cell>
        </row>
        <row r="7969">
          <cell r="A7969">
            <v>19481</v>
          </cell>
          <cell r="B7969">
            <v>40.092269000000002</v>
          </cell>
          <cell r="C7969">
            <v>-75.453734999999995</v>
          </cell>
        </row>
        <row r="7970">
          <cell r="A7970">
            <v>19482</v>
          </cell>
          <cell r="B7970">
            <v>40.080323</v>
          </cell>
          <cell r="C7970">
            <v>-75.455408000000006</v>
          </cell>
        </row>
        <row r="7971">
          <cell r="A7971">
            <v>19483</v>
          </cell>
          <cell r="B7971">
            <v>40.211896000000003</v>
          </cell>
          <cell r="C7971">
            <v>-75.355860000000007</v>
          </cell>
        </row>
        <row r="7972">
          <cell r="A7972">
            <v>19484</v>
          </cell>
          <cell r="B7972">
            <v>40.211896000000003</v>
          </cell>
          <cell r="C7972">
            <v>-75.355860000000007</v>
          </cell>
        </row>
        <row r="7973">
          <cell r="A7973">
            <v>19485</v>
          </cell>
          <cell r="B7973">
            <v>40.211896000000003</v>
          </cell>
          <cell r="C7973">
            <v>-75.355860000000007</v>
          </cell>
        </row>
        <row r="7974">
          <cell r="A7974">
            <v>19486</v>
          </cell>
          <cell r="B7974">
            <v>40.203291</v>
          </cell>
          <cell r="C7974">
            <v>-75.301918000000001</v>
          </cell>
        </row>
        <row r="7975">
          <cell r="A7975">
            <v>19487</v>
          </cell>
          <cell r="B7975">
            <v>39.983153000000001</v>
          </cell>
          <cell r="C7975">
            <v>-75.748054999999994</v>
          </cell>
        </row>
        <row r="7976">
          <cell r="A7976">
            <v>19488</v>
          </cell>
          <cell r="B7976">
            <v>39.983153000000001</v>
          </cell>
          <cell r="C7976">
            <v>-75.748054999999994</v>
          </cell>
        </row>
        <row r="7977">
          <cell r="A7977">
            <v>19489</v>
          </cell>
          <cell r="B7977">
            <v>39.983153000000001</v>
          </cell>
          <cell r="C7977">
            <v>-75.748054999999994</v>
          </cell>
        </row>
        <row r="7978">
          <cell r="A7978">
            <v>19490</v>
          </cell>
          <cell r="B7978">
            <v>40.192881</v>
          </cell>
          <cell r="C7978">
            <v>-75.357555000000005</v>
          </cell>
        </row>
        <row r="7979">
          <cell r="A7979">
            <v>19492</v>
          </cell>
          <cell r="B7979">
            <v>40.290125000000003</v>
          </cell>
          <cell r="C7979">
            <v>-75.502973999999995</v>
          </cell>
        </row>
        <row r="7980">
          <cell r="A7980">
            <v>19493</v>
          </cell>
          <cell r="B7980">
            <v>39.983153000000001</v>
          </cell>
          <cell r="C7980">
            <v>-75.748054999999994</v>
          </cell>
        </row>
        <row r="7981">
          <cell r="A7981">
            <v>19494</v>
          </cell>
          <cell r="B7981">
            <v>39.983153000000001</v>
          </cell>
          <cell r="C7981">
            <v>-75.748054999999994</v>
          </cell>
        </row>
        <row r="7982">
          <cell r="A7982">
            <v>19495</v>
          </cell>
          <cell r="B7982">
            <v>39.983153000000001</v>
          </cell>
          <cell r="C7982">
            <v>-75.748054999999994</v>
          </cell>
        </row>
        <row r="7983">
          <cell r="A7983">
            <v>19496</v>
          </cell>
          <cell r="B7983">
            <v>39.983153000000001</v>
          </cell>
          <cell r="C7983">
            <v>-75.748054999999994</v>
          </cell>
        </row>
        <row r="7984">
          <cell r="A7984">
            <v>19501</v>
          </cell>
          <cell r="B7984">
            <v>40.242327000000003</v>
          </cell>
          <cell r="C7984">
            <v>-76.057696000000007</v>
          </cell>
        </row>
        <row r="7985">
          <cell r="A7985">
            <v>19503</v>
          </cell>
          <cell r="B7985">
            <v>40.447833000000003</v>
          </cell>
          <cell r="C7985">
            <v>-75.708672000000007</v>
          </cell>
        </row>
        <row r="7986">
          <cell r="A7986">
            <v>19504</v>
          </cell>
          <cell r="B7986">
            <v>40.335394999999998</v>
          </cell>
          <cell r="C7986">
            <v>-75.720130999999995</v>
          </cell>
        </row>
        <row r="7987">
          <cell r="A7987">
            <v>19505</v>
          </cell>
          <cell r="B7987">
            <v>40.458523</v>
          </cell>
          <cell r="C7987">
            <v>-75.741862999999995</v>
          </cell>
        </row>
        <row r="7988">
          <cell r="A7988">
            <v>19506</v>
          </cell>
          <cell r="B7988">
            <v>40.454996999999999</v>
          </cell>
          <cell r="C7988">
            <v>-75.906459999999996</v>
          </cell>
        </row>
        <row r="7989">
          <cell r="A7989">
            <v>19507</v>
          </cell>
          <cell r="B7989">
            <v>40.491213999999999</v>
          </cell>
          <cell r="C7989">
            <v>-76.269231000000005</v>
          </cell>
        </row>
        <row r="7990">
          <cell r="A7990">
            <v>19508</v>
          </cell>
          <cell r="B7990">
            <v>40.404848000000001</v>
          </cell>
          <cell r="C7990">
            <v>-75.886641999999995</v>
          </cell>
        </row>
        <row r="7991">
          <cell r="A7991">
            <v>19510</v>
          </cell>
          <cell r="B7991">
            <v>40.371492000000003</v>
          </cell>
          <cell r="C7991">
            <v>-75.887797000000006</v>
          </cell>
        </row>
        <row r="7992">
          <cell r="A7992">
            <v>19511</v>
          </cell>
          <cell r="B7992">
            <v>40.482101999999998</v>
          </cell>
          <cell r="C7992">
            <v>-75.743476000000001</v>
          </cell>
        </row>
        <row r="7993">
          <cell r="A7993">
            <v>19512</v>
          </cell>
          <cell r="B7993">
            <v>40.364068000000003</v>
          </cell>
          <cell r="C7993">
            <v>-75.870970999999997</v>
          </cell>
        </row>
        <row r="7994">
          <cell r="A7994">
            <v>19516</v>
          </cell>
          <cell r="B7994">
            <v>40.485843000000003</v>
          </cell>
          <cell r="C7994">
            <v>-76.005958000000007</v>
          </cell>
        </row>
        <row r="7995">
          <cell r="A7995">
            <v>19518</v>
          </cell>
          <cell r="B7995">
            <v>40.365321999999999</v>
          </cell>
          <cell r="C7995">
            <v>-75.848729000000006</v>
          </cell>
        </row>
        <row r="7996">
          <cell r="A7996">
            <v>19519</v>
          </cell>
          <cell r="B7996">
            <v>40.318986000000002</v>
          </cell>
          <cell r="C7996">
            <v>-75.733367999999999</v>
          </cell>
        </row>
        <row r="7997">
          <cell r="A7997">
            <v>19520</v>
          </cell>
          <cell r="B7997">
            <v>40.156292999999998</v>
          </cell>
          <cell r="C7997">
            <v>-75.786491999999996</v>
          </cell>
        </row>
        <row r="7998">
          <cell r="A7998">
            <v>19522</v>
          </cell>
          <cell r="B7998">
            <v>40.326391999999998</v>
          </cell>
          <cell r="C7998">
            <v>-75.808302999999995</v>
          </cell>
        </row>
        <row r="7999">
          <cell r="A7999">
            <v>19523</v>
          </cell>
          <cell r="B7999">
            <v>40.189715</v>
          </cell>
          <cell r="C7999">
            <v>-75.888112000000007</v>
          </cell>
        </row>
        <row r="8000">
          <cell r="A8000">
            <v>19525</v>
          </cell>
          <cell r="B8000">
            <v>40.309952000000003</v>
          </cell>
          <cell r="C8000">
            <v>-75.584885</v>
          </cell>
        </row>
        <row r="8001">
          <cell r="A8001">
            <v>19526</v>
          </cell>
          <cell r="B8001">
            <v>40.368034999999999</v>
          </cell>
          <cell r="C8001">
            <v>-75.861788000000004</v>
          </cell>
        </row>
        <row r="8002">
          <cell r="A8002">
            <v>19529</v>
          </cell>
          <cell r="B8002">
            <v>40.627864000000002</v>
          </cell>
          <cell r="C8002">
            <v>-75.883429000000007</v>
          </cell>
        </row>
        <row r="8003">
          <cell r="A8003">
            <v>19530</v>
          </cell>
          <cell r="B8003">
            <v>40.473382000000001</v>
          </cell>
          <cell r="C8003">
            <v>-75.775240999999994</v>
          </cell>
        </row>
        <row r="8004">
          <cell r="A8004">
            <v>19533</v>
          </cell>
          <cell r="B8004">
            <v>40.420445999999998</v>
          </cell>
          <cell r="C8004">
            <v>-75.857150000000004</v>
          </cell>
        </row>
        <row r="8005">
          <cell r="A8005">
            <v>19534</v>
          </cell>
          <cell r="B8005">
            <v>40.573618000000003</v>
          </cell>
          <cell r="C8005">
            <v>-75.864968000000005</v>
          </cell>
        </row>
        <row r="8006">
          <cell r="A8006">
            <v>19535</v>
          </cell>
          <cell r="B8006">
            <v>40.335593000000003</v>
          </cell>
          <cell r="C8006">
            <v>-75.801008999999993</v>
          </cell>
        </row>
        <row r="8007">
          <cell r="A8007">
            <v>19536</v>
          </cell>
          <cell r="B8007">
            <v>40.521756000000003</v>
          </cell>
          <cell r="C8007">
            <v>-75.741859000000005</v>
          </cell>
        </row>
        <row r="8008">
          <cell r="A8008">
            <v>19538</v>
          </cell>
          <cell r="B8008">
            <v>40.569817999999998</v>
          </cell>
          <cell r="C8008">
            <v>-75.740942000000004</v>
          </cell>
        </row>
        <row r="8009">
          <cell r="A8009">
            <v>19539</v>
          </cell>
          <cell r="B8009">
            <v>40.432310999999999</v>
          </cell>
          <cell r="C8009">
            <v>-75.796571</v>
          </cell>
        </row>
        <row r="8010">
          <cell r="A8010">
            <v>19540</v>
          </cell>
          <cell r="B8010">
            <v>40.321665000000003</v>
          </cell>
          <cell r="C8010">
            <v>-75.804756999999995</v>
          </cell>
        </row>
        <row r="8011">
          <cell r="A8011">
            <v>19541</v>
          </cell>
          <cell r="B8011">
            <v>40.400685000000003</v>
          </cell>
          <cell r="C8011">
            <v>-76.037565999999998</v>
          </cell>
        </row>
        <row r="8012">
          <cell r="A8012">
            <v>19542</v>
          </cell>
          <cell r="B8012">
            <v>40.260992000000002</v>
          </cell>
          <cell r="C8012">
            <v>-75.768437000000006</v>
          </cell>
        </row>
        <row r="8013">
          <cell r="A8013">
            <v>19543</v>
          </cell>
          <cell r="B8013">
            <v>40.367730999999999</v>
          </cell>
          <cell r="C8013">
            <v>-75.89161</v>
          </cell>
        </row>
        <row r="8014">
          <cell r="A8014">
            <v>19544</v>
          </cell>
          <cell r="B8014">
            <v>40.418661999999998</v>
          </cell>
          <cell r="C8014">
            <v>-76.294364000000002</v>
          </cell>
        </row>
        <row r="8015">
          <cell r="A8015">
            <v>19545</v>
          </cell>
          <cell r="B8015">
            <v>40.339680000000001</v>
          </cell>
          <cell r="C8015">
            <v>-75.630160000000004</v>
          </cell>
        </row>
        <row r="8016">
          <cell r="A8016">
            <v>19547</v>
          </cell>
          <cell r="B8016">
            <v>40.343449</v>
          </cell>
          <cell r="C8016">
            <v>-75.897565999999998</v>
          </cell>
        </row>
        <row r="8017">
          <cell r="A8017">
            <v>19548</v>
          </cell>
          <cell r="B8017">
            <v>40.407173</v>
          </cell>
          <cell r="C8017">
            <v>-75.984900999999994</v>
          </cell>
        </row>
        <row r="8018">
          <cell r="A8018">
            <v>19549</v>
          </cell>
          <cell r="B8018">
            <v>40.722586999999997</v>
          </cell>
          <cell r="C8018">
            <v>-76.229623000000004</v>
          </cell>
        </row>
        <row r="8019">
          <cell r="A8019">
            <v>19550</v>
          </cell>
          <cell r="B8019">
            <v>40.455305000000003</v>
          </cell>
          <cell r="C8019">
            <v>-76.245345</v>
          </cell>
        </row>
        <row r="8020">
          <cell r="A8020">
            <v>19551</v>
          </cell>
          <cell r="B8020">
            <v>40.326171000000002</v>
          </cell>
          <cell r="C8020">
            <v>-75.888890000000004</v>
          </cell>
        </row>
        <row r="8021">
          <cell r="A8021">
            <v>19554</v>
          </cell>
          <cell r="B8021">
            <v>40.505184</v>
          </cell>
          <cell r="C8021">
            <v>-76.141334000000001</v>
          </cell>
        </row>
        <row r="8022">
          <cell r="A8022">
            <v>19555</v>
          </cell>
          <cell r="B8022">
            <v>40.411279</v>
          </cell>
          <cell r="C8022">
            <v>-75.887016000000003</v>
          </cell>
        </row>
        <row r="8023">
          <cell r="A8023">
            <v>19557</v>
          </cell>
          <cell r="B8023">
            <v>40.613867999999997</v>
          </cell>
          <cell r="C8023">
            <v>-75.814983999999995</v>
          </cell>
        </row>
        <row r="8024">
          <cell r="A8024">
            <v>19559</v>
          </cell>
          <cell r="B8024">
            <v>40.494368000000001</v>
          </cell>
          <cell r="C8024">
            <v>-76.186459999999997</v>
          </cell>
        </row>
        <row r="8025">
          <cell r="A8025">
            <v>19560</v>
          </cell>
          <cell r="B8025">
            <v>40.395907999999999</v>
          </cell>
          <cell r="C8025">
            <v>-75.889848999999998</v>
          </cell>
        </row>
        <row r="8026">
          <cell r="A8026">
            <v>19562</v>
          </cell>
          <cell r="B8026">
            <v>40.476019000000001</v>
          </cell>
          <cell r="C8026">
            <v>-75.849294</v>
          </cell>
        </row>
        <row r="8027">
          <cell r="A8027">
            <v>19564</v>
          </cell>
          <cell r="B8027">
            <v>40.526803000000001</v>
          </cell>
          <cell r="C8027">
            <v>-75.869653</v>
          </cell>
        </row>
        <row r="8028">
          <cell r="A8028">
            <v>19565</v>
          </cell>
          <cell r="B8028">
            <v>40.337187999999998</v>
          </cell>
          <cell r="C8028">
            <v>-75.951747999999995</v>
          </cell>
        </row>
        <row r="8029">
          <cell r="A8029">
            <v>19567</v>
          </cell>
          <cell r="B8029">
            <v>40.432758999999997</v>
          </cell>
          <cell r="C8029">
            <v>-75.925707000000003</v>
          </cell>
        </row>
        <row r="8030">
          <cell r="A8030">
            <v>19601</v>
          </cell>
          <cell r="B8030">
            <v>40.357241999999999</v>
          </cell>
          <cell r="C8030">
            <v>-75.940152999999995</v>
          </cell>
        </row>
        <row r="8031">
          <cell r="A8031">
            <v>19602</v>
          </cell>
          <cell r="B8031">
            <v>40.326546</v>
          </cell>
          <cell r="C8031">
            <v>-75.915919000000002</v>
          </cell>
        </row>
        <row r="8032">
          <cell r="A8032">
            <v>19603</v>
          </cell>
          <cell r="B8032">
            <v>40.388441999999998</v>
          </cell>
          <cell r="C8032">
            <v>-75.963054999999997</v>
          </cell>
        </row>
        <row r="8033">
          <cell r="A8033">
            <v>19604</v>
          </cell>
          <cell r="B8033">
            <v>40.360942000000001</v>
          </cell>
          <cell r="C8033">
            <v>-75.927852000000001</v>
          </cell>
        </row>
        <row r="8034">
          <cell r="A8034">
            <v>19605</v>
          </cell>
          <cell r="B8034">
            <v>40.404941999999998</v>
          </cell>
          <cell r="C8034">
            <v>-75.941603000000001</v>
          </cell>
        </row>
        <row r="8035">
          <cell r="A8035">
            <v>19606</v>
          </cell>
          <cell r="B8035">
            <v>40.335118999999999</v>
          </cell>
          <cell r="C8035">
            <v>-75.874976000000004</v>
          </cell>
        </row>
        <row r="8036">
          <cell r="A8036">
            <v>19607</v>
          </cell>
          <cell r="B8036">
            <v>40.299463000000003</v>
          </cell>
          <cell r="C8036">
            <v>-75.987606</v>
          </cell>
        </row>
        <row r="8037">
          <cell r="A8037">
            <v>19608</v>
          </cell>
          <cell r="B8037">
            <v>40.316341999999999</v>
          </cell>
          <cell r="C8037">
            <v>-75.935520999999994</v>
          </cell>
        </row>
        <row r="8038">
          <cell r="A8038">
            <v>19609</v>
          </cell>
          <cell r="B8038">
            <v>40.327992000000002</v>
          </cell>
          <cell r="C8038">
            <v>-75.990807000000004</v>
          </cell>
        </row>
        <row r="8039">
          <cell r="A8039">
            <v>19610</v>
          </cell>
          <cell r="B8039">
            <v>40.338017000000001</v>
          </cell>
          <cell r="C8039">
            <v>-75.978005999999993</v>
          </cell>
        </row>
        <row r="8040">
          <cell r="A8040">
            <v>19611</v>
          </cell>
          <cell r="B8040">
            <v>40.303891999999998</v>
          </cell>
          <cell r="C8040">
            <v>-75.938852999999995</v>
          </cell>
        </row>
        <row r="8041">
          <cell r="A8041">
            <v>19612</v>
          </cell>
          <cell r="B8041">
            <v>40.438899999999997</v>
          </cell>
          <cell r="C8041">
            <v>-75.885302999999993</v>
          </cell>
        </row>
        <row r="8042">
          <cell r="A8042">
            <v>19640</v>
          </cell>
          <cell r="B8042">
            <v>40.407173</v>
          </cell>
          <cell r="C8042">
            <v>-75.984900999999994</v>
          </cell>
        </row>
        <row r="8043">
          <cell r="A8043">
            <v>19701</v>
          </cell>
          <cell r="B8043">
            <v>39.594735999999997</v>
          </cell>
          <cell r="C8043">
            <v>-75.693903000000006</v>
          </cell>
        </row>
        <row r="8044">
          <cell r="A8044">
            <v>19702</v>
          </cell>
          <cell r="B8044">
            <v>39.614736999999998</v>
          </cell>
          <cell r="C8044">
            <v>-75.701277000000005</v>
          </cell>
        </row>
        <row r="8045">
          <cell r="A8045">
            <v>19703</v>
          </cell>
          <cell r="B8045">
            <v>39.803789999999999</v>
          </cell>
          <cell r="C8045">
            <v>-75.45814</v>
          </cell>
        </row>
        <row r="8046">
          <cell r="A8046">
            <v>19706</v>
          </cell>
          <cell r="B8046">
            <v>39.594256000000001</v>
          </cell>
          <cell r="C8046">
            <v>-75.608080999999999</v>
          </cell>
        </row>
        <row r="8047">
          <cell r="A8047">
            <v>19707</v>
          </cell>
          <cell r="B8047">
            <v>39.635202</v>
          </cell>
          <cell r="C8047">
            <v>-75.680897000000002</v>
          </cell>
        </row>
        <row r="8048">
          <cell r="A8048">
            <v>19708</v>
          </cell>
          <cell r="B8048">
            <v>39.577567000000002</v>
          </cell>
          <cell r="C8048">
            <v>-75.690068999999994</v>
          </cell>
        </row>
        <row r="8049">
          <cell r="A8049">
            <v>19709</v>
          </cell>
          <cell r="B8049">
            <v>39.485720999999998</v>
          </cell>
          <cell r="C8049">
            <v>-75.677535000000006</v>
          </cell>
        </row>
        <row r="8050">
          <cell r="A8050">
            <v>19710</v>
          </cell>
          <cell r="B8050">
            <v>39.757783000000003</v>
          </cell>
          <cell r="C8050">
            <v>-75.639143000000004</v>
          </cell>
        </row>
        <row r="8051">
          <cell r="A8051">
            <v>19711</v>
          </cell>
          <cell r="B8051">
            <v>39.668281999999998</v>
          </cell>
          <cell r="C8051">
            <v>-75.688489000000004</v>
          </cell>
        </row>
        <row r="8052">
          <cell r="A8052">
            <v>19712</v>
          </cell>
          <cell r="B8052">
            <v>39.564498999999998</v>
          </cell>
          <cell r="C8052">
            <v>-75.597047000000003</v>
          </cell>
        </row>
        <row r="8053">
          <cell r="A8053">
            <v>19713</v>
          </cell>
          <cell r="B8053">
            <v>39.665661999999998</v>
          </cell>
          <cell r="C8053">
            <v>-75.719348999999994</v>
          </cell>
        </row>
        <row r="8054">
          <cell r="A8054">
            <v>19714</v>
          </cell>
          <cell r="B8054">
            <v>39.564498999999998</v>
          </cell>
          <cell r="C8054">
            <v>-75.597047000000003</v>
          </cell>
        </row>
        <row r="8055">
          <cell r="A8055">
            <v>19715</v>
          </cell>
          <cell r="B8055">
            <v>39.564498999999998</v>
          </cell>
          <cell r="C8055">
            <v>-75.597047000000003</v>
          </cell>
        </row>
        <row r="8056">
          <cell r="A8056">
            <v>19716</v>
          </cell>
          <cell r="B8056">
            <v>39.564498999999998</v>
          </cell>
          <cell r="C8056">
            <v>-75.597047000000003</v>
          </cell>
        </row>
        <row r="8057">
          <cell r="A8057">
            <v>19717</v>
          </cell>
          <cell r="B8057">
            <v>39.564498999999998</v>
          </cell>
          <cell r="C8057">
            <v>-75.597047000000003</v>
          </cell>
        </row>
        <row r="8058">
          <cell r="A8058">
            <v>19718</v>
          </cell>
          <cell r="B8058">
            <v>39.564498999999998</v>
          </cell>
          <cell r="C8058">
            <v>-75.597047000000003</v>
          </cell>
        </row>
        <row r="8059">
          <cell r="A8059">
            <v>19720</v>
          </cell>
          <cell r="B8059">
            <v>39.592894999999999</v>
          </cell>
          <cell r="C8059">
            <v>-75.651465999999999</v>
          </cell>
        </row>
        <row r="8060">
          <cell r="A8060">
            <v>19721</v>
          </cell>
          <cell r="B8060">
            <v>39.564498999999998</v>
          </cell>
          <cell r="C8060">
            <v>-75.597047000000003</v>
          </cell>
        </row>
        <row r="8061">
          <cell r="A8061">
            <v>19725</v>
          </cell>
          <cell r="B8061">
            <v>39.564498999999998</v>
          </cell>
          <cell r="C8061">
            <v>-75.597047000000003</v>
          </cell>
        </row>
        <row r="8062">
          <cell r="A8062">
            <v>19726</v>
          </cell>
          <cell r="B8062">
            <v>39.564498999999998</v>
          </cell>
          <cell r="C8062">
            <v>-75.597047000000003</v>
          </cell>
        </row>
        <row r="8063">
          <cell r="A8063">
            <v>19730</v>
          </cell>
          <cell r="B8063">
            <v>39.512509999999999</v>
          </cell>
          <cell r="C8063">
            <v>-75.627280999999996</v>
          </cell>
        </row>
        <row r="8064">
          <cell r="A8064">
            <v>19731</v>
          </cell>
          <cell r="B8064">
            <v>39.512901999999997</v>
          </cell>
          <cell r="C8064">
            <v>-75.585179999999994</v>
          </cell>
        </row>
        <row r="8065">
          <cell r="A8065">
            <v>19732</v>
          </cell>
          <cell r="B8065">
            <v>39.793863999999999</v>
          </cell>
          <cell r="C8065">
            <v>-75.573750000000004</v>
          </cell>
        </row>
        <row r="8066">
          <cell r="A8066">
            <v>19733</v>
          </cell>
          <cell r="B8066">
            <v>39.555458999999999</v>
          </cell>
          <cell r="C8066">
            <v>-75.650462000000005</v>
          </cell>
        </row>
        <row r="8067">
          <cell r="A8067">
            <v>19734</v>
          </cell>
          <cell r="B8067">
            <v>39.430666000000002</v>
          </cell>
          <cell r="C8067">
            <v>-75.646407999999994</v>
          </cell>
        </row>
        <row r="8068">
          <cell r="A8068">
            <v>19735</v>
          </cell>
          <cell r="B8068">
            <v>39.794395999999999</v>
          </cell>
          <cell r="C8068">
            <v>-75.597598000000005</v>
          </cell>
        </row>
        <row r="8069">
          <cell r="A8069">
            <v>19736</v>
          </cell>
          <cell r="B8069">
            <v>39.797125999999999</v>
          </cell>
          <cell r="C8069">
            <v>-75.660413000000005</v>
          </cell>
        </row>
        <row r="8070">
          <cell r="A8070">
            <v>19801</v>
          </cell>
          <cell r="B8070">
            <v>39.727113000000003</v>
          </cell>
          <cell r="C8070">
            <v>-75.547843999999998</v>
          </cell>
        </row>
        <row r="8071">
          <cell r="A8071">
            <v>19802</v>
          </cell>
          <cell r="B8071">
            <v>39.71987</v>
          </cell>
          <cell r="C8071">
            <v>-75.593512000000004</v>
          </cell>
        </row>
        <row r="8072">
          <cell r="A8072">
            <v>19803</v>
          </cell>
          <cell r="B8072">
            <v>39.79936</v>
          </cell>
          <cell r="C8072">
            <v>-75.531694000000002</v>
          </cell>
        </row>
        <row r="8073">
          <cell r="A8073">
            <v>19804</v>
          </cell>
          <cell r="B8073">
            <v>39.759577</v>
          </cell>
          <cell r="C8073">
            <v>-75.617198000000002</v>
          </cell>
        </row>
        <row r="8074">
          <cell r="A8074">
            <v>19805</v>
          </cell>
          <cell r="B8074">
            <v>39.743107000000002</v>
          </cell>
          <cell r="C8074">
            <v>-75.593446999999998</v>
          </cell>
        </row>
        <row r="8075">
          <cell r="A8075">
            <v>19806</v>
          </cell>
          <cell r="B8075">
            <v>39.758561999999998</v>
          </cell>
          <cell r="C8075">
            <v>-75.568745000000007</v>
          </cell>
        </row>
        <row r="8076">
          <cell r="A8076">
            <v>19807</v>
          </cell>
          <cell r="B8076">
            <v>39.794943000000004</v>
          </cell>
          <cell r="C8076">
            <v>-75.616134000000002</v>
          </cell>
        </row>
        <row r="8077">
          <cell r="A8077">
            <v>19808</v>
          </cell>
          <cell r="B8077">
            <v>39.735911999999999</v>
          </cell>
          <cell r="C8077">
            <v>-75.664728999999994</v>
          </cell>
        </row>
        <row r="8078">
          <cell r="A8078">
            <v>19809</v>
          </cell>
          <cell r="B8078">
            <v>39.764712000000003</v>
          </cell>
          <cell r="C8078">
            <v>-75.506891999999993</v>
          </cell>
        </row>
        <row r="8079">
          <cell r="A8079">
            <v>19810</v>
          </cell>
          <cell r="B8079">
            <v>39.763961000000002</v>
          </cell>
          <cell r="C8079">
            <v>-75.527811999999997</v>
          </cell>
        </row>
        <row r="8080">
          <cell r="A8080">
            <v>19850</v>
          </cell>
          <cell r="B8080">
            <v>39.564498999999998</v>
          </cell>
          <cell r="C8080">
            <v>-75.597047000000003</v>
          </cell>
        </row>
        <row r="8081">
          <cell r="A8081">
            <v>19880</v>
          </cell>
          <cell r="B8081">
            <v>39.564498999999998</v>
          </cell>
          <cell r="C8081">
            <v>-75.597047000000003</v>
          </cell>
        </row>
        <row r="8082">
          <cell r="A8082">
            <v>19884</v>
          </cell>
          <cell r="B8082">
            <v>39.564498999999998</v>
          </cell>
          <cell r="C8082">
            <v>-75.597047000000003</v>
          </cell>
        </row>
        <row r="8083">
          <cell r="A8083">
            <v>19885</v>
          </cell>
          <cell r="B8083">
            <v>39.564498999999998</v>
          </cell>
          <cell r="C8083">
            <v>-75.597047000000003</v>
          </cell>
        </row>
        <row r="8084">
          <cell r="A8084">
            <v>19886</v>
          </cell>
          <cell r="B8084">
            <v>39.564498999999998</v>
          </cell>
          <cell r="C8084">
            <v>-75.597047000000003</v>
          </cell>
        </row>
        <row r="8085">
          <cell r="A8085">
            <v>19887</v>
          </cell>
          <cell r="B8085">
            <v>39.564498999999998</v>
          </cell>
          <cell r="C8085">
            <v>-75.597047000000003</v>
          </cell>
        </row>
        <row r="8086">
          <cell r="A8086">
            <v>19889</v>
          </cell>
          <cell r="B8086">
            <v>39.564498999999998</v>
          </cell>
          <cell r="C8086">
            <v>-75.597047000000003</v>
          </cell>
        </row>
        <row r="8087">
          <cell r="A8087">
            <v>19890</v>
          </cell>
          <cell r="B8087">
            <v>39.564498999999998</v>
          </cell>
          <cell r="C8087">
            <v>-75.597047000000003</v>
          </cell>
        </row>
        <row r="8088">
          <cell r="A8088">
            <v>19891</v>
          </cell>
          <cell r="B8088">
            <v>39.564498999999998</v>
          </cell>
          <cell r="C8088">
            <v>-75.597047000000003</v>
          </cell>
        </row>
        <row r="8089">
          <cell r="A8089">
            <v>19892</v>
          </cell>
          <cell r="B8089">
            <v>39.564498999999998</v>
          </cell>
          <cell r="C8089">
            <v>-75.597047000000003</v>
          </cell>
        </row>
        <row r="8090">
          <cell r="A8090">
            <v>19893</v>
          </cell>
          <cell r="B8090">
            <v>39.564498999999998</v>
          </cell>
          <cell r="C8090">
            <v>-75.597047000000003</v>
          </cell>
        </row>
        <row r="8091">
          <cell r="A8091">
            <v>19894</v>
          </cell>
          <cell r="B8091">
            <v>39.564498999999998</v>
          </cell>
          <cell r="C8091">
            <v>-75.597047000000003</v>
          </cell>
        </row>
        <row r="8092">
          <cell r="A8092">
            <v>19895</v>
          </cell>
          <cell r="B8092">
            <v>39.564498999999998</v>
          </cell>
          <cell r="C8092">
            <v>-75.597047000000003</v>
          </cell>
        </row>
        <row r="8093">
          <cell r="A8093">
            <v>19896</v>
          </cell>
          <cell r="B8093">
            <v>39.564498999999998</v>
          </cell>
          <cell r="C8093">
            <v>-75.597047000000003</v>
          </cell>
        </row>
        <row r="8094">
          <cell r="A8094">
            <v>19897</v>
          </cell>
          <cell r="B8094">
            <v>39.564498999999998</v>
          </cell>
          <cell r="C8094">
            <v>-75.597047000000003</v>
          </cell>
        </row>
        <row r="8095">
          <cell r="A8095">
            <v>19898</v>
          </cell>
          <cell r="B8095">
            <v>39.564498999999998</v>
          </cell>
          <cell r="C8095">
            <v>-75.597047000000003</v>
          </cell>
        </row>
        <row r="8096">
          <cell r="A8096">
            <v>19899</v>
          </cell>
          <cell r="B8096">
            <v>39.734791999999999</v>
          </cell>
          <cell r="C8096">
            <v>-75.624617000000001</v>
          </cell>
        </row>
        <row r="8097">
          <cell r="A8097">
            <v>19901</v>
          </cell>
          <cell r="B8097">
            <v>39.156376000000002</v>
          </cell>
          <cell r="C8097">
            <v>-75.495490000000004</v>
          </cell>
        </row>
        <row r="8098">
          <cell r="A8098">
            <v>19902</v>
          </cell>
          <cell r="B8098">
            <v>39.10868</v>
          </cell>
          <cell r="C8098">
            <v>-75.448023000000006</v>
          </cell>
        </row>
        <row r="8099">
          <cell r="A8099">
            <v>19903</v>
          </cell>
          <cell r="B8099">
            <v>39.10868</v>
          </cell>
          <cell r="C8099">
            <v>-75.448023000000006</v>
          </cell>
        </row>
        <row r="8100">
          <cell r="A8100">
            <v>19904</v>
          </cell>
          <cell r="B8100">
            <v>39.160542</v>
          </cell>
          <cell r="C8100">
            <v>-75.597380999999999</v>
          </cell>
        </row>
        <row r="8101">
          <cell r="A8101">
            <v>19905</v>
          </cell>
          <cell r="B8101">
            <v>39.10868</v>
          </cell>
          <cell r="C8101">
            <v>-75.448023000000006</v>
          </cell>
        </row>
        <row r="8102">
          <cell r="A8102">
            <v>19906</v>
          </cell>
        </row>
        <row r="8103">
          <cell r="A8103">
            <v>19930</v>
          </cell>
          <cell r="B8103">
            <v>38.555532999999997</v>
          </cell>
          <cell r="C8103">
            <v>-75.186954999999998</v>
          </cell>
        </row>
        <row r="8104">
          <cell r="A8104">
            <v>19931</v>
          </cell>
          <cell r="B8104">
            <v>38.569091</v>
          </cell>
          <cell r="C8104">
            <v>-75.624087000000003</v>
          </cell>
        </row>
        <row r="8105">
          <cell r="A8105">
            <v>19933</v>
          </cell>
          <cell r="B8105">
            <v>38.660294999999998</v>
          </cell>
          <cell r="C8105">
            <v>-75.330022999999997</v>
          </cell>
        </row>
        <row r="8106">
          <cell r="A8106">
            <v>19934</v>
          </cell>
          <cell r="B8106">
            <v>39.086920999999997</v>
          </cell>
          <cell r="C8106">
            <v>-75.612285999999997</v>
          </cell>
        </row>
        <row r="8107">
          <cell r="A8107">
            <v>19936</v>
          </cell>
          <cell r="B8107">
            <v>39.218448000000002</v>
          </cell>
          <cell r="C8107">
            <v>-75.584847999999994</v>
          </cell>
        </row>
        <row r="8108">
          <cell r="A8108">
            <v>19938</v>
          </cell>
          <cell r="B8108">
            <v>39.246071000000001</v>
          </cell>
          <cell r="C8108">
            <v>-75.688873000000001</v>
          </cell>
        </row>
        <row r="8109">
          <cell r="A8109">
            <v>19939</v>
          </cell>
          <cell r="B8109">
            <v>38.621403000000001</v>
          </cell>
          <cell r="C8109">
            <v>-75.181501999999995</v>
          </cell>
        </row>
        <row r="8110">
          <cell r="A8110">
            <v>19940</v>
          </cell>
          <cell r="B8110">
            <v>38.631743999999998</v>
          </cell>
          <cell r="C8110">
            <v>-75.324584999999999</v>
          </cell>
        </row>
        <row r="8111">
          <cell r="A8111">
            <v>19941</v>
          </cell>
          <cell r="B8111">
            <v>38.652805000000001</v>
          </cell>
          <cell r="C8111">
            <v>-75.275018000000003</v>
          </cell>
        </row>
        <row r="8112">
          <cell r="A8112">
            <v>19943</v>
          </cell>
          <cell r="B8112">
            <v>39.033437999999997</v>
          </cell>
          <cell r="C8112">
            <v>-75.609891000000005</v>
          </cell>
        </row>
        <row r="8113">
          <cell r="A8113">
            <v>19944</v>
          </cell>
          <cell r="B8113">
            <v>38.486485000000002</v>
          </cell>
          <cell r="C8113">
            <v>-75.058874000000003</v>
          </cell>
        </row>
        <row r="8114">
          <cell r="A8114">
            <v>19945</v>
          </cell>
          <cell r="B8114">
            <v>38.551439999999999</v>
          </cell>
          <cell r="C8114">
            <v>-75.157634000000002</v>
          </cell>
        </row>
        <row r="8115">
          <cell r="A8115">
            <v>19946</v>
          </cell>
          <cell r="B8115">
            <v>39.023141000000003</v>
          </cell>
          <cell r="C8115">
            <v>-75.481909999999999</v>
          </cell>
        </row>
        <row r="8116">
          <cell r="A8116">
            <v>19947</v>
          </cell>
          <cell r="B8116">
            <v>38.632891000000001</v>
          </cell>
          <cell r="C8116">
            <v>-75.334263000000007</v>
          </cell>
        </row>
        <row r="8117">
          <cell r="A8117">
            <v>19950</v>
          </cell>
          <cell r="B8117">
            <v>38.824579999999997</v>
          </cell>
          <cell r="C8117">
            <v>-75.588770999999994</v>
          </cell>
        </row>
        <row r="8118">
          <cell r="A8118">
            <v>19951</v>
          </cell>
          <cell r="B8118">
            <v>38.691547</v>
          </cell>
          <cell r="C8118">
            <v>-75.225025000000002</v>
          </cell>
        </row>
        <row r="8119">
          <cell r="A8119">
            <v>19952</v>
          </cell>
          <cell r="B8119">
            <v>38.912194999999997</v>
          </cell>
          <cell r="C8119">
            <v>-75.611322000000001</v>
          </cell>
        </row>
        <row r="8120">
          <cell r="A8120">
            <v>19953</v>
          </cell>
          <cell r="B8120">
            <v>39.163429999999998</v>
          </cell>
          <cell r="C8120">
            <v>-75.679732999999999</v>
          </cell>
        </row>
        <row r="8121">
          <cell r="A8121">
            <v>19954</v>
          </cell>
          <cell r="B8121">
            <v>38.894016999999998</v>
          </cell>
          <cell r="C8121">
            <v>-75.520077999999998</v>
          </cell>
        </row>
        <row r="8122">
          <cell r="A8122">
            <v>19955</v>
          </cell>
          <cell r="B8122">
            <v>39.225603999999997</v>
          </cell>
          <cell r="C8122">
            <v>-75.664152999999999</v>
          </cell>
        </row>
        <row r="8123">
          <cell r="A8123">
            <v>19956</v>
          </cell>
          <cell r="B8123">
            <v>38.663322000000001</v>
          </cell>
          <cell r="C8123">
            <v>-75.378729000000007</v>
          </cell>
        </row>
        <row r="8124">
          <cell r="A8124">
            <v>19958</v>
          </cell>
          <cell r="B8124">
            <v>38.655360000000002</v>
          </cell>
          <cell r="C8124">
            <v>-75.325612000000007</v>
          </cell>
        </row>
        <row r="8125">
          <cell r="A8125">
            <v>19960</v>
          </cell>
          <cell r="B8125">
            <v>38.848792000000003</v>
          </cell>
          <cell r="C8125">
            <v>-75.410870000000003</v>
          </cell>
        </row>
        <row r="8126">
          <cell r="A8126">
            <v>19961</v>
          </cell>
          <cell r="B8126">
            <v>39.166322999999998</v>
          </cell>
          <cell r="C8126">
            <v>-75.448289000000003</v>
          </cell>
        </row>
        <row r="8127">
          <cell r="A8127">
            <v>19962</v>
          </cell>
          <cell r="B8127">
            <v>38.971646999999997</v>
          </cell>
          <cell r="C8127">
            <v>-75.591713999999996</v>
          </cell>
        </row>
        <row r="8128">
          <cell r="A8128">
            <v>19963</v>
          </cell>
          <cell r="B8128">
            <v>38.727119999999999</v>
          </cell>
          <cell r="C8128">
            <v>-75.322828999999999</v>
          </cell>
        </row>
        <row r="8129">
          <cell r="A8129">
            <v>19964</v>
          </cell>
          <cell r="B8129">
            <v>39.140253999999999</v>
          </cell>
          <cell r="C8129">
            <v>-75.667897999999994</v>
          </cell>
        </row>
        <row r="8130">
          <cell r="A8130">
            <v>19966</v>
          </cell>
          <cell r="B8130">
            <v>38.659458000000001</v>
          </cell>
          <cell r="C8130">
            <v>-75.246409999999997</v>
          </cell>
        </row>
        <row r="8131">
          <cell r="A8131">
            <v>19967</v>
          </cell>
          <cell r="B8131">
            <v>38.700518000000002</v>
          </cell>
          <cell r="C8131">
            <v>-75.242294000000001</v>
          </cell>
        </row>
        <row r="8132">
          <cell r="A8132">
            <v>19968</v>
          </cell>
          <cell r="B8132">
            <v>38.692714000000002</v>
          </cell>
          <cell r="C8132">
            <v>-75.322222999999994</v>
          </cell>
        </row>
        <row r="8133">
          <cell r="A8133">
            <v>19969</v>
          </cell>
          <cell r="B8133">
            <v>38.725561999999996</v>
          </cell>
          <cell r="C8133">
            <v>-75.353386999999998</v>
          </cell>
        </row>
        <row r="8134">
          <cell r="A8134">
            <v>19970</v>
          </cell>
          <cell r="B8134">
            <v>38.621586999999998</v>
          </cell>
          <cell r="C8134">
            <v>-75.104645000000005</v>
          </cell>
        </row>
        <row r="8135">
          <cell r="A8135">
            <v>19971</v>
          </cell>
          <cell r="B8135">
            <v>38.629762999999997</v>
          </cell>
          <cell r="C8135">
            <v>-75.319974999999999</v>
          </cell>
        </row>
        <row r="8136">
          <cell r="A8136">
            <v>19973</v>
          </cell>
          <cell r="B8136">
            <v>38.659891000000002</v>
          </cell>
          <cell r="C8136">
            <v>-75.380454</v>
          </cell>
        </row>
        <row r="8137">
          <cell r="A8137">
            <v>19975</v>
          </cell>
          <cell r="B8137">
            <v>38.550784</v>
          </cell>
          <cell r="C8137">
            <v>-75.330307000000005</v>
          </cell>
        </row>
        <row r="8138">
          <cell r="A8138">
            <v>19977</v>
          </cell>
          <cell r="B8138">
            <v>39.194026000000001</v>
          </cell>
          <cell r="C8138">
            <v>-75.565130999999994</v>
          </cell>
        </row>
        <row r="8139">
          <cell r="A8139">
            <v>19979</v>
          </cell>
          <cell r="B8139">
            <v>38.971038</v>
          </cell>
          <cell r="C8139">
            <v>-75.577157999999997</v>
          </cell>
        </row>
        <row r="8140">
          <cell r="A8140">
            <v>19980</v>
          </cell>
          <cell r="B8140">
            <v>39.072389999999999</v>
          </cell>
          <cell r="C8140">
            <v>-75.571072999999998</v>
          </cell>
        </row>
        <row r="8141">
          <cell r="A8141">
            <v>20001</v>
          </cell>
          <cell r="B8141">
            <v>38.911935999999997</v>
          </cell>
          <cell r="C8141">
            <v>-77.016718999999995</v>
          </cell>
        </row>
        <row r="8142">
          <cell r="A8142">
            <v>20002</v>
          </cell>
          <cell r="B8142">
            <v>38.908217999999998</v>
          </cell>
          <cell r="C8142">
            <v>-76.982146999999998</v>
          </cell>
        </row>
        <row r="8143">
          <cell r="A8143">
            <v>20003</v>
          </cell>
          <cell r="B8143">
            <v>38.860315</v>
          </cell>
          <cell r="C8143">
            <v>-76.988896999999994</v>
          </cell>
        </row>
        <row r="8144">
          <cell r="A8144">
            <v>20004</v>
          </cell>
          <cell r="B8144">
            <v>38.892246999999998</v>
          </cell>
          <cell r="C8144">
            <v>-77.019476999999995</v>
          </cell>
        </row>
        <row r="8145">
          <cell r="A8145">
            <v>20005</v>
          </cell>
          <cell r="B8145">
            <v>38.904010999999997</v>
          </cell>
          <cell r="C8145">
            <v>-77.031694999999999</v>
          </cell>
        </row>
        <row r="8146">
          <cell r="A8146">
            <v>20006</v>
          </cell>
          <cell r="B8146">
            <v>38.897131000000002</v>
          </cell>
          <cell r="C8146">
            <v>-77.041247999999996</v>
          </cell>
        </row>
        <row r="8147">
          <cell r="A8147">
            <v>20007</v>
          </cell>
          <cell r="B8147">
            <v>38.914560999999999</v>
          </cell>
          <cell r="C8147">
            <v>-77.075648999999999</v>
          </cell>
        </row>
        <row r="8148">
          <cell r="A8148">
            <v>20008</v>
          </cell>
          <cell r="B8148">
            <v>38.935209999999998</v>
          </cell>
          <cell r="C8148">
            <v>-77.060399000000004</v>
          </cell>
        </row>
        <row r="8149">
          <cell r="A8149">
            <v>20009</v>
          </cell>
          <cell r="B8149">
            <v>38.919260999999999</v>
          </cell>
          <cell r="C8149">
            <v>-77.039798000000005</v>
          </cell>
        </row>
        <row r="8150">
          <cell r="A8150">
            <v>20010</v>
          </cell>
          <cell r="B8150">
            <v>38.932710999999998</v>
          </cell>
          <cell r="C8150">
            <v>-77.030248</v>
          </cell>
        </row>
        <row r="8151">
          <cell r="A8151">
            <v>20011</v>
          </cell>
          <cell r="B8151">
            <v>38.95261</v>
          </cell>
          <cell r="C8151">
            <v>-77.017898000000002</v>
          </cell>
        </row>
        <row r="8152">
          <cell r="A8152">
            <v>20012</v>
          </cell>
          <cell r="B8152">
            <v>38.980231000000003</v>
          </cell>
          <cell r="C8152">
            <v>-77.026297999999997</v>
          </cell>
        </row>
        <row r="8153">
          <cell r="A8153">
            <v>20013</v>
          </cell>
          <cell r="B8153">
            <v>38.893310999999997</v>
          </cell>
          <cell r="C8153">
            <v>-77.014646999999997</v>
          </cell>
        </row>
        <row r="8154">
          <cell r="A8154">
            <v>20015</v>
          </cell>
          <cell r="B8154">
            <v>38.969259999999998</v>
          </cell>
          <cell r="C8154">
            <v>-77.070948999999999</v>
          </cell>
        </row>
        <row r="8155">
          <cell r="A8155">
            <v>20016</v>
          </cell>
          <cell r="B8155">
            <v>38.93826</v>
          </cell>
          <cell r="C8155">
            <v>-77.091149000000001</v>
          </cell>
        </row>
        <row r="8156">
          <cell r="A8156">
            <v>20017</v>
          </cell>
          <cell r="B8156">
            <v>38.938459999999999</v>
          </cell>
          <cell r="C8156">
            <v>-76.993067999999994</v>
          </cell>
        </row>
        <row r="8157">
          <cell r="A8157">
            <v>20018</v>
          </cell>
          <cell r="B8157">
            <v>38.93056</v>
          </cell>
          <cell r="C8157">
            <v>-76.977952999999999</v>
          </cell>
        </row>
        <row r="8158">
          <cell r="A8158">
            <v>20019</v>
          </cell>
          <cell r="B8158">
            <v>38.891561000000003</v>
          </cell>
          <cell r="C8158">
            <v>-76.939396000000002</v>
          </cell>
        </row>
        <row r="8159">
          <cell r="A8159">
            <v>20020</v>
          </cell>
          <cell r="B8159">
            <v>38.857610000000001</v>
          </cell>
          <cell r="C8159">
            <v>-76.971547000000001</v>
          </cell>
        </row>
        <row r="8160">
          <cell r="A8160">
            <v>20024</v>
          </cell>
          <cell r="B8160">
            <v>38.876494000000001</v>
          </cell>
          <cell r="C8160">
            <v>-77.022948</v>
          </cell>
        </row>
        <row r="8161">
          <cell r="A8161">
            <v>20026</v>
          </cell>
          <cell r="B8161">
            <v>38.893310999999997</v>
          </cell>
          <cell r="C8161">
            <v>-77.014646999999997</v>
          </cell>
        </row>
        <row r="8162">
          <cell r="A8162">
            <v>20029</v>
          </cell>
          <cell r="B8162">
            <v>38.893310999999997</v>
          </cell>
          <cell r="C8162">
            <v>-77.014646999999997</v>
          </cell>
        </row>
        <row r="8163">
          <cell r="A8163">
            <v>20030</v>
          </cell>
          <cell r="B8163">
            <v>38.893310999999997</v>
          </cell>
          <cell r="C8163">
            <v>-77.014646999999997</v>
          </cell>
        </row>
        <row r="8164">
          <cell r="A8164">
            <v>20032</v>
          </cell>
          <cell r="B8164">
            <v>38.836799999999997</v>
          </cell>
          <cell r="C8164">
            <v>-76.997697000000002</v>
          </cell>
        </row>
        <row r="8165">
          <cell r="A8165">
            <v>20033</v>
          </cell>
          <cell r="B8165">
            <v>38.893310999999997</v>
          </cell>
          <cell r="C8165">
            <v>-77.014646999999997</v>
          </cell>
        </row>
        <row r="8166">
          <cell r="A8166">
            <v>20035</v>
          </cell>
          <cell r="B8166">
            <v>38.893310999999997</v>
          </cell>
          <cell r="C8166">
            <v>-77.014646999999997</v>
          </cell>
        </row>
        <row r="8167">
          <cell r="A8167">
            <v>20036</v>
          </cell>
          <cell r="B8167">
            <v>38.900658999999997</v>
          </cell>
          <cell r="C8167">
            <v>-77.039913999999996</v>
          </cell>
        </row>
        <row r="8168">
          <cell r="A8168">
            <v>20037</v>
          </cell>
          <cell r="B8168">
            <v>38.918903</v>
          </cell>
          <cell r="C8168">
            <v>-77.061780999999996</v>
          </cell>
        </row>
        <row r="8169">
          <cell r="A8169">
            <v>20038</v>
          </cell>
          <cell r="B8169">
            <v>38.893310999999997</v>
          </cell>
          <cell r="C8169">
            <v>-77.014646999999997</v>
          </cell>
        </row>
        <row r="8170">
          <cell r="A8170">
            <v>20039</v>
          </cell>
          <cell r="B8170">
            <v>38.893310999999997</v>
          </cell>
          <cell r="C8170">
            <v>-77.014646999999997</v>
          </cell>
        </row>
        <row r="8171">
          <cell r="A8171">
            <v>20040</v>
          </cell>
          <cell r="B8171">
            <v>38.893310999999997</v>
          </cell>
          <cell r="C8171">
            <v>-77.014646999999997</v>
          </cell>
        </row>
        <row r="8172">
          <cell r="A8172">
            <v>20041</v>
          </cell>
          <cell r="B8172">
            <v>38.893310999999997</v>
          </cell>
          <cell r="C8172">
            <v>-77.014646999999997</v>
          </cell>
        </row>
        <row r="8173">
          <cell r="A8173">
            <v>20042</v>
          </cell>
          <cell r="B8173">
            <v>38.893310999999997</v>
          </cell>
          <cell r="C8173">
            <v>-77.014646999999997</v>
          </cell>
        </row>
        <row r="8174">
          <cell r="A8174">
            <v>20043</v>
          </cell>
          <cell r="B8174">
            <v>38.893310999999997</v>
          </cell>
          <cell r="C8174">
            <v>-77.014646999999997</v>
          </cell>
        </row>
        <row r="8175">
          <cell r="A8175">
            <v>20044</v>
          </cell>
          <cell r="B8175">
            <v>38.893310999999997</v>
          </cell>
          <cell r="C8175">
            <v>-77.014646999999997</v>
          </cell>
        </row>
        <row r="8176">
          <cell r="A8176">
            <v>20045</v>
          </cell>
          <cell r="B8176">
            <v>38.896599000000002</v>
          </cell>
          <cell r="C8176">
            <v>-77.031899999999993</v>
          </cell>
        </row>
        <row r="8177">
          <cell r="A8177">
            <v>20046</v>
          </cell>
          <cell r="B8177">
            <v>38.893310999999997</v>
          </cell>
          <cell r="C8177">
            <v>-77.014646999999997</v>
          </cell>
        </row>
        <row r="8178">
          <cell r="A8178">
            <v>20047</v>
          </cell>
          <cell r="B8178">
            <v>38.893310999999997</v>
          </cell>
          <cell r="C8178">
            <v>-77.014646999999997</v>
          </cell>
        </row>
        <row r="8179">
          <cell r="A8179">
            <v>20049</v>
          </cell>
          <cell r="B8179">
            <v>38.895910999999998</v>
          </cell>
          <cell r="C8179">
            <v>-77.020998000000006</v>
          </cell>
        </row>
        <row r="8180">
          <cell r="A8180">
            <v>20050</v>
          </cell>
          <cell r="B8180">
            <v>38.893310999999997</v>
          </cell>
          <cell r="C8180">
            <v>-77.014646999999997</v>
          </cell>
        </row>
        <row r="8181">
          <cell r="A8181">
            <v>20051</v>
          </cell>
          <cell r="B8181">
            <v>38.893310999999997</v>
          </cell>
          <cell r="C8181">
            <v>-77.014646999999997</v>
          </cell>
        </row>
        <row r="8182">
          <cell r="A8182">
            <v>20052</v>
          </cell>
          <cell r="B8182">
            <v>38.90014</v>
          </cell>
          <cell r="C8182">
            <v>-77.047899000000001</v>
          </cell>
        </row>
        <row r="8183">
          <cell r="A8183">
            <v>20053</v>
          </cell>
          <cell r="B8183">
            <v>38.893310999999997</v>
          </cell>
          <cell r="C8183">
            <v>-77.014646999999997</v>
          </cell>
        </row>
        <row r="8184">
          <cell r="A8184">
            <v>20055</v>
          </cell>
          <cell r="B8184">
            <v>38.901632999999997</v>
          </cell>
          <cell r="C8184">
            <v>-77.020959000000005</v>
          </cell>
        </row>
        <row r="8185">
          <cell r="A8185">
            <v>20056</v>
          </cell>
          <cell r="B8185">
            <v>38.893310999999997</v>
          </cell>
          <cell r="C8185">
            <v>-77.014646999999997</v>
          </cell>
        </row>
        <row r="8186">
          <cell r="A8186">
            <v>20057</v>
          </cell>
          <cell r="B8186">
            <v>38.893310999999997</v>
          </cell>
          <cell r="C8186">
            <v>-77.014646999999997</v>
          </cell>
        </row>
        <row r="8187">
          <cell r="A8187">
            <v>20058</v>
          </cell>
          <cell r="B8187">
            <v>38.893310999999997</v>
          </cell>
          <cell r="C8187">
            <v>-77.014646999999997</v>
          </cell>
        </row>
        <row r="8188">
          <cell r="A8188">
            <v>20059</v>
          </cell>
          <cell r="B8188">
            <v>38.893310999999997</v>
          </cell>
          <cell r="C8188">
            <v>-77.014646999999997</v>
          </cell>
        </row>
        <row r="8189">
          <cell r="A8189">
            <v>20060</v>
          </cell>
          <cell r="B8189">
            <v>38.918011</v>
          </cell>
          <cell r="C8189">
            <v>-77.020398</v>
          </cell>
        </row>
        <row r="8190">
          <cell r="A8190">
            <v>20061</v>
          </cell>
          <cell r="B8190">
            <v>38.893310999999997</v>
          </cell>
          <cell r="C8190">
            <v>-77.014646999999997</v>
          </cell>
        </row>
        <row r="8191">
          <cell r="A8191">
            <v>20062</v>
          </cell>
          <cell r="B8191">
            <v>38.900008999999997</v>
          </cell>
          <cell r="C8191">
            <v>-77.036947999999995</v>
          </cell>
        </row>
        <row r="8192">
          <cell r="A8192">
            <v>20063</v>
          </cell>
          <cell r="B8192">
            <v>38.905316999999997</v>
          </cell>
          <cell r="C8192">
            <v>-77.046644999999998</v>
          </cell>
        </row>
        <row r="8193">
          <cell r="A8193">
            <v>20064</v>
          </cell>
          <cell r="B8193">
            <v>38.933160999999998</v>
          </cell>
          <cell r="C8193">
            <v>-76.996347999999998</v>
          </cell>
        </row>
        <row r="8194">
          <cell r="A8194">
            <v>20065</v>
          </cell>
          <cell r="B8194">
            <v>38.883412</v>
          </cell>
          <cell r="C8194">
            <v>-77.028198000000003</v>
          </cell>
        </row>
        <row r="8195">
          <cell r="A8195">
            <v>20066</v>
          </cell>
          <cell r="B8195">
            <v>38.893310999999997</v>
          </cell>
          <cell r="C8195">
            <v>-77.014646999999997</v>
          </cell>
        </row>
        <row r="8196">
          <cell r="A8196">
            <v>20067</v>
          </cell>
          <cell r="B8196">
            <v>38.893310999999997</v>
          </cell>
          <cell r="C8196">
            <v>-77.014646999999997</v>
          </cell>
        </row>
        <row r="8197">
          <cell r="A8197">
            <v>20068</v>
          </cell>
          <cell r="B8197">
            <v>38.893310999999997</v>
          </cell>
          <cell r="C8197">
            <v>-77.014646999999997</v>
          </cell>
        </row>
        <row r="8198">
          <cell r="A8198">
            <v>20069</v>
          </cell>
          <cell r="B8198">
            <v>38.893310999999997</v>
          </cell>
          <cell r="C8198">
            <v>-77.014646999999997</v>
          </cell>
        </row>
        <row r="8199">
          <cell r="A8199">
            <v>20070</v>
          </cell>
          <cell r="B8199">
            <v>38.893310999999997</v>
          </cell>
          <cell r="C8199">
            <v>-77.014646999999997</v>
          </cell>
        </row>
        <row r="8200">
          <cell r="A8200">
            <v>20071</v>
          </cell>
          <cell r="B8200">
            <v>38.893310999999997</v>
          </cell>
          <cell r="C8200">
            <v>-77.014646999999997</v>
          </cell>
        </row>
        <row r="8201">
          <cell r="A8201">
            <v>20073</v>
          </cell>
          <cell r="B8201">
            <v>38.897010999999999</v>
          </cell>
          <cell r="C8201">
            <v>-77.025098</v>
          </cell>
        </row>
        <row r="8202">
          <cell r="A8202">
            <v>20074</v>
          </cell>
          <cell r="B8202">
            <v>38.893310999999997</v>
          </cell>
          <cell r="C8202">
            <v>-77.014646999999997</v>
          </cell>
        </row>
        <row r="8203">
          <cell r="A8203">
            <v>20075</v>
          </cell>
          <cell r="B8203">
            <v>38.893310999999997</v>
          </cell>
          <cell r="C8203">
            <v>-77.014646999999997</v>
          </cell>
        </row>
        <row r="8204">
          <cell r="A8204">
            <v>20076</v>
          </cell>
          <cell r="B8204">
            <v>38.893310999999997</v>
          </cell>
          <cell r="C8204">
            <v>-77.014646999999997</v>
          </cell>
        </row>
        <row r="8205">
          <cell r="A8205">
            <v>20077</v>
          </cell>
          <cell r="B8205">
            <v>38.893310999999997</v>
          </cell>
          <cell r="C8205">
            <v>-77.014646999999997</v>
          </cell>
        </row>
        <row r="8206">
          <cell r="A8206">
            <v>20078</v>
          </cell>
          <cell r="B8206">
            <v>38.893310999999997</v>
          </cell>
          <cell r="C8206">
            <v>-77.014646999999997</v>
          </cell>
        </row>
        <row r="8207">
          <cell r="A8207">
            <v>20080</v>
          </cell>
          <cell r="B8207">
            <v>38.893310999999997</v>
          </cell>
          <cell r="C8207">
            <v>-77.014646999999997</v>
          </cell>
        </row>
        <row r="8208">
          <cell r="A8208">
            <v>20081</v>
          </cell>
          <cell r="B8208">
            <v>38.893310999999997</v>
          </cell>
          <cell r="C8208">
            <v>-77.014646999999997</v>
          </cell>
        </row>
        <row r="8209">
          <cell r="A8209">
            <v>20082</v>
          </cell>
          <cell r="B8209">
            <v>38.893310999999997</v>
          </cell>
          <cell r="C8209">
            <v>-77.014646999999997</v>
          </cell>
        </row>
        <row r="8210">
          <cell r="A8210">
            <v>20088</v>
          </cell>
          <cell r="B8210">
            <v>38.893310999999997</v>
          </cell>
          <cell r="C8210">
            <v>-77.014646999999997</v>
          </cell>
        </row>
        <row r="8211">
          <cell r="A8211">
            <v>20090</v>
          </cell>
          <cell r="B8211">
            <v>38.893310999999997</v>
          </cell>
          <cell r="C8211">
            <v>-77.014646999999997</v>
          </cell>
        </row>
        <row r="8212">
          <cell r="A8212">
            <v>20091</v>
          </cell>
          <cell r="B8212">
            <v>38.893310999999997</v>
          </cell>
          <cell r="C8212">
            <v>-77.014646999999997</v>
          </cell>
        </row>
        <row r="8213">
          <cell r="A8213">
            <v>20097</v>
          </cell>
          <cell r="B8213">
            <v>38.893310999999997</v>
          </cell>
          <cell r="C8213">
            <v>-77.014646999999997</v>
          </cell>
        </row>
        <row r="8214">
          <cell r="A8214">
            <v>20098</v>
          </cell>
          <cell r="B8214">
            <v>38.893310999999997</v>
          </cell>
          <cell r="C8214">
            <v>-77.014646999999997</v>
          </cell>
        </row>
        <row r="8215">
          <cell r="A8215">
            <v>20099</v>
          </cell>
          <cell r="B8215">
            <v>38.893310999999997</v>
          </cell>
          <cell r="C8215">
            <v>-77.014646999999997</v>
          </cell>
        </row>
        <row r="8216">
          <cell r="A8216">
            <v>20101</v>
          </cell>
          <cell r="B8216">
            <v>39.002124999999999</v>
          </cell>
          <cell r="C8216">
            <v>-77.442065999999997</v>
          </cell>
        </row>
        <row r="8217">
          <cell r="A8217">
            <v>20102</v>
          </cell>
          <cell r="B8217">
            <v>39.085309000000002</v>
          </cell>
          <cell r="C8217">
            <v>-77.645223999999999</v>
          </cell>
        </row>
        <row r="8218">
          <cell r="A8218">
            <v>20103</v>
          </cell>
          <cell r="B8218">
            <v>38.996242000000002</v>
          </cell>
          <cell r="C8218">
            <v>-77.449951999999996</v>
          </cell>
        </row>
        <row r="8219">
          <cell r="A8219">
            <v>20104</v>
          </cell>
          <cell r="B8219">
            <v>39.085309000000002</v>
          </cell>
          <cell r="C8219">
            <v>-77.645223999999999</v>
          </cell>
        </row>
        <row r="8220">
          <cell r="A8220">
            <v>20105</v>
          </cell>
          <cell r="B8220">
            <v>38.957718</v>
          </cell>
          <cell r="C8220">
            <v>-77.603750000000005</v>
          </cell>
        </row>
        <row r="8221">
          <cell r="A8221">
            <v>20106</v>
          </cell>
          <cell r="B8221">
            <v>38.684199999999997</v>
          </cell>
          <cell r="C8221">
            <v>-78.016812999999999</v>
          </cell>
        </row>
        <row r="8222">
          <cell r="A8222">
            <v>20107</v>
          </cell>
          <cell r="B8222">
            <v>38.968321000000003</v>
          </cell>
          <cell r="C8222">
            <v>-77.533263000000005</v>
          </cell>
        </row>
        <row r="8223">
          <cell r="A8223">
            <v>20108</v>
          </cell>
          <cell r="B8223">
            <v>38.744684999999997</v>
          </cell>
          <cell r="C8223">
            <v>-77.487161999999998</v>
          </cell>
        </row>
        <row r="8224">
          <cell r="A8224">
            <v>20109</v>
          </cell>
          <cell r="B8224">
            <v>38.763215000000002</v>
          </cell>
          <cell r="C8224">
            <v>-77.493092000000004</v>
          </cell>
        </row>
        <row r="8225">
          <cell r="A8225">
            <v>20110</v>
          </cell>
          <cell r="B8225">
            <v>38.749206999999998</v>
          </cell>
          <cell r="C8225">
            <v>-77.487762000000004</v>
          </cell>
        </row>
        <row r="8226">
          <cell r="A8226">
            <v>20111</v>
          </cell>
          <cell r="B8226">
            <v>38.770741000000001</v>
          </cell>
          <cell r="C8226">
            <v>-77.449443000000002</v>
          </cell>
        </row>
        <row r="8227">
          <cell r="A8227">
            <v>20112</v>
          </cell>
          <cell r="B8227">
            <v>38.770864000000003</v>
          </cell>
          <cell r="C8227">
            <v>-77.449443000000002</v>
          </cell>
        </row>
        <row r="8228">
          <cell r="A8228">
            <v>20113</v>
          </cell>
          <cell r="B8228">
            <v>38.770864000000003</v>
          </cell>
          <cell r="C8228">
            <v>-77.449443000000002</v>
          </cell>
        </row>
        <row r="8229">
          <cell r="A8229">
            <v>20115</v>
          </cell>
          <cell r="B8229">
            <v>38.840456000000003</v>
          </cell>
          <cell r="C8229">
            <v>-77.891136000000003</v>
          </cell>
        </row>
        <row r="8230">
          <cell r="A8230">
            <v>20116</v>
          </cell>
          <cell r="B8230">
            <v>38.853723000000002</v>
          </cell>
          <cell r="C8230">
            <v>-77.860127000000006</v>
          </cell>
        </row>
        <row r="8231">
          <cell r="A8231">
            <v>20117</v>
          </cell>
          <cell r="B8231">
            <v>39.029598999999997</v>
          </cell>
          <cell r="C8231">
            <v>-77.693843999999999</v>
          </cell>
        </row>
        <row r="8232">
          <cell r="A8232">
            <v>20118</v>
          </cell>
          <cell r="B8232">
            <v>39.007548</v>
          </cell>
          <cell r="C8232">
            <v>-77.765552999999997</v>
          </cell>
        </row>
        <row r="8233">
          <cell r="A8233">
            <v>20119</v>
          </cell>
          <cell r="B8233">
            <v>38.636963999999999</v>
          </cell>
          <cell r="C8233">
            <v>-77.638287000000005</v>
          </cell>
        </row>
        <row r="8234">
          <cell r="A8234">
            <v>20120</v>
          </cell>
          <cell r="B8234">
            <v>38.844790000000003</v>
          </cell>
          <cell r="C8234">
            <v>-77.467010000000002</v>
          </cell>
        </row>
        <row r="8235">
          <cell r="A8235">
            <v>20121</v>
          </cell>
          <cell r="B8235">
            <v>38.819513000000001</v>
          </cell>
          <cell r="C8235">
            <v>-77.455759999999998</v>
          </cell>
        </row>
        <row r="8236">
          <cell r="A8236">
            <v>20122</v>
          </cell>
          <cell r="B8236">
            <v>38.831812999999997</v>
          </cell>
          <cell r="C8236">
            <v>-77.288754999999995</v>
          </cell>
        </row>
        <row r="8237">
          <cell r="A8237">
            <v>20124</v>
          </cell>
          <cell r="B8237">
            <v>38.781809000000003</v>
          </cell>
          <cell r="C8237">
            <v>-77.381808000000007</v>
          </cell>
        </row>
        <row r="8238">
          <cell r="A8238">
            <v>20128</v>
          </cell>
          <cell r="B8238">
            <v>38.741638999999999</v>
          </cell>
          <cell r="C8238">
            <v>-77.977431999999993</v>
          </cell>
        </row>
        <row r="8239">
          <cell r="A8239">
            <v>20129</v>
          </cell>
          <cell r="B8239">
            <v>39.160291000000001</v>
          </cell>
          <cell r="C8239">
            <v>-77.609669999999994</v>
          </cell>
        </row>
        <row r="8240">
          <cell r="A8240">
            <v>20130</v>
          </cell>
          <cell r="B8240">
            <v>39.004843000000001</v>
          </cell>
          <cell r="C8240">
            <v>-77.954597000000007</v>
          </cell>
        </row>
        <row r="8241">
          <cell r="A8241">
            <v>20131</v>
          </cell>
          <cell r="B8241">
            <v>39.057952</v>
          </cell>
          <cell r="C8241">
            <v>-77.743423000000007</v>
          </cell>
        </row>
        <row r="8242">
          <cell r="A8242">
            <v>20132</v>
          </cell>
          <cell r="B8242">
            <v>39.143613999999999</v>
          </cell>
          <cell r="C8242">
            <v>-77.734232000000006</v>
          </cell>
        </row>
        <row r="8243">
          <cell r="A8243">
            <v>20134</v>
          </cell>
          <cell r="B8243">
            <v>39.152186999999998</v>
          </cell>
          <cell r="C8243">
            <v>-77.702575999999993</v>
          </cell>
        </row>
        <row r="8244">
          <cell r="A8244">
            <v>20135</v>
          </cell>
          <cell r="B8244">
            <v>39.082265999999997</v>
          </cell>
          <cell r="C8244">
            <v>-77.846660999999997</v>
          </cell>
        </row>
        <row r="8245">
          <cell r="A8245">
            <v>20136</v>
          </cell>
          <cell r="B8245">
            <v>38.734254999999997</v>
          </cell>
          <cell r="C8245">
            <v>-77.547382999999996</v>
          </cell>
        </row>
        <row r="8246">
          <cell r="A8246">
            <v>20137</v>
          </cell>
          <cell r="B8246">
            <v>38.819464000000004</v>
          </cell>
          <cell r="C8246">
            <v>-77.736813999999995</v>
          </cell>
        </row>
        <row r="8247">
          <cell r="A8247">
            <v>20138</v>
          </cell>
          <cell r="B8247">
            <v>38.633774000000003</v>
          </cell>
          <cell r="C8247">
            <v>-77.686868000000004</v>
          </cell>
        </row>
        <row r="8248">
          <cell r="A8248">
            <v>20139</v>
          </cell>
          <cell r="B8248">
            <v>38.654282000000002</v>
          </cell>
          <cell r="C8248">
            <v>-77.702541999999994</v>
          </cell>
        </row>
        <row r="8249">
          <cell r="A8249">
            <v>20140</v>
          </cell>
          <cell r="B8249">
            <v>38.916291000000001</v>
          </cell>
          <cell r="C8249">
            <v>-77.864840999999998</v>
          </cell>
        </row>
        <row r="8250">
          <cell r="A8250">
            <v>20141</v>
          </cell>
          <cell r="B8250">
            <v>39.116425</v>
          </cell>
          <cell r="C8250">
            <v>-77.780215999999996</v>
          </cell>
        </row>
        <row r="8251">
          <cell r="A8251">
            <v>20142</v>
          </cell>
          <cell r="B8251">
            <v>39.130665</v>
          </cell>
          <cell r="C8251">
            <v>-77.774664999999999</v>
          </cell>
        </row>
        <row r="8252">
          <cell r="A8252">
            <v>20143</v>
          </cell>
          <cell r="B8252">
            <v>38.845534999999998</v>
          </cell>
          <cell r="C8252">
            <v>-77.566920999999994</v>
          </cell>
        </row>
        <row r="8253">
          <cell r="A8253">
            <v>20144</v>
          </cell>
          <cell r="B8253">
            <v>38.911315000000002</v>
          </cell>
          <cell r="C8253">
            <v>-77.967400999999995</v>
          </cell>
        </row>
        <row r="8254">
          <cell r="A8254">
            <v>20146</v>
          </cell>
          <cell r="B8254">
            <v>39.085309000000002</v>
          </cell>
          <cell r="C8254">
            <v>-77.645223999999999</v>
          </cell>
        </row>
        <row r="8255">
          <cell r="A8255">
            <v>20147</v>
          </cell>
          <cell r="B8255">
            <v>39.037339000000003</v>
          </cell>
          <cell r="C8255">
            <v>-77.480542</v>
          </cell>
        </row>
        <row r="8256">
          <cell r="A8256">
            <v>20148</v>
          </cell>
          <cell r="B8256">
            <v>39.014195999999998</v>
          </cell>
          <cell r="C8256">
            <v>-77.528452000000001</v>
          </cell>
        </row>
        <row r="8257">
          <cell r="A8257">
            <v>20149</v>
          </cell>
          <cell r="B8257">
            <v>39.085309000000002</v>
          </cell>
          <cell r="C8257">
            <v>-77.645223999999999</v>
          </cell>
        </row>
        <row r="8258">
          <cell r="A8258">
            <v>20151</v>
          </cell>
          <cell r="B8258">
            <v>38.886679999999998</v>
          </cell>
          <cell r="C8258">
            <v>-77.445660000000004</v>
          </cell>
        </row>
        <row r="8259">
          <cell r="A8259">
            <v>20152</v>
          </cell>
          <cell r="B8259">
            <v>38.897590999999998</v>
          </cell>
          <cell r="C8259">
            <v>-77.509174000000002</v>
          </cell>
        </row>
        <row r="8260">
          <cell r="A8260">
            <v>20153</v>
          </cell>
          <cell r="B8260">
            <v>38.831812999999997</v>
          </cell>
          <cell r="C8260">
            <v>-77.288754999999995</v>
          </cell>
        </row>
        <row r="8261">
          <cell r="A8261">
            <v>20155</v>
          </cell>
          <cell r="B8261">
            <v>38.815714</v>
          </cell>
          <cell r="C8261">
            <v>-77.621612999999996</v>
          </cell>
        </row>
        <row r="8262">
          <cell r="A8262">
            <v>20156</v>
          </cell>
          <cell r="B8262">
            <v>38.721912000000003</v>
          </cell>
          <cell r="C8262">
            <v>-77.466897000000003</v>
          </cell>
        </row>
        <row r="8263">
          <cell r="A8263">
            <v>20158</v>
          </cell>
          <cell r="B8263">
            <v>39.138314000000001</v>
          </cell>
          <cell r="C8263">
            <v>-77.657328000000007</v>
          </cell>
        </row>
        <row r="8264">
          <cell r="A8264">
            <v>20159</v>
          </cell>
          <cell r="B8264">
            <v>39.133854999999997</v>
          </cell>
          <cell r="C8264">
            <v>-77.662071999999995</v>
          </cell>
        </row>
        <row r="8265">
          <cell r="A8265">
            <v>20160</v>
          </cell>
          <cell r="B8265">
            <v>39.098478999999998</v>
          </cell>
          <cell r="C8265">
            <v>-77.688338000000002</v>
          </cell>
        </row>
        <row r="8266">
          <cell r="A8266">
            <v>20163</v>
          </cell>
          <cell r="B8266">
            <v>39.085309000000002</v>
          </cell>
          <cell r="C8266">
            <v>-77.645223999999999</v>
          </cell>
        </row>
        <row r="8267">
          <cell r="A8267">
            <v>20164</v>
          </cell>
          <cell r="B8267">
            <v>39.023046999999998</v>
          </cell>
          <cell r="C8267">
            <v>-77.399366999999998</v>
          </cell>
        </row>
        <row r="8268">
          <cell r="A8268">
            <v>20165</v>
          </cell>
          <cell r="B8268">
            <v>39.047156999999999</v>
          </cell>
          <cell r="C8268">
            <v>-77.386646999999996</v>
          </cell>
        </row>
        <row r="8269">
          <cell r="A8269">
            <v>20166</v>
          </cell>
          <cell r="B8269">
            <v>38.981386999999998</v>
          </cell>
          <cell r="C8269">
            <v>-77.472333000000006</v>
          </cell>
        </row>
        <row r="8270">
          <cell r="A8270">
            <v>20167</v>
          </cell>
          <cell r="B8270">
            <v>39.085309000000002</v>
          </cell>
          <cell r="C8270">
            <v>-77.645223999999999</v>
          </cell>
        </row>
        <row r="8271">
          <cell r="A8271">
            <v>20168</v>
          </cell>
          <cell r="B8271">
            <v>38.721912000000003</v>
          </cell>
          <cell r="C8271">
            <v>-77.466897000000003</v>
          </cell>
        </row>
        <row r="8272">
          <cell r="A8272">
            <v>20169</v>
          </cell>
          <cell r="B8272">
            <v>38.867440999999999</v>
          </cell>
          <cell r="C8272">
            <v>-77.644538999999995</v>
          </cell>
        </row>
        <row r="8273">
          <cell r="A8273">
            <v>20170</v>
          </cell>
          <cell r="B8273">
            <v>38.983887000000003</v>
          </cell>
          <cell r="C8273">
            <v>-77.367457000000002</v>
          </cell>
        </row>
        <row r="8274">
          <cell r="A8274">
            <v>20171</v>
          </cell>
          <cell r="B8274">
            <v>38.925179999999997</v>
          </cell>
          <cell r="C8274">
            <v>-77.392840000000007</v>
          </cell>
        </row>
        <row r="8275">
          <cell r="A8275">
            <v>20172</v>
          </cell>
          <cell r="B8275">
            <v>38.831812999999997</v>
          </cell>
          <cell r="C8275">
            <v>-77.288754999999995</v>
          </cell>
        </row>
        <row r="8276">
          <cell r="A8276">
            <v>20175</v>
          </cell>
          <cell r="B8276">
            <v>39.041986999999999</v>
          </cell>
          <cell r="C8276">
            <v>-77.605403999999993</v>
          </cell>
        </row>
        <row r="8277">
          <cell r="A8277">
            <v>20176</v>
          </cell>
          <cell r="B8277">
            <v>39.119726999999997</v>
          </cell>
          <cell r="C8277">
            <v>-77.603458000000003</v>
          </cell>
        </row>
        <row r="8278">
          <cell r="A8278">
            <v>20177</v>
          </cell>
          <cell r="B8278">
            <v>39.158095000000003</v>
          </cell>
          <cell r="C8278">
            <v>-77.666863000000006</v>
          </cell>
        </row>
        <row r="8279">
          <cell r="A8279">
            <v>20178</v>
          </cell>
          <cell r="B8279">
            <v>39.072918000000001</v>
          </cell>
          <cell r="C8279">
            <v>-77.608013999999997</v>
          </cell>
        </row>
        <row r="8280">
          <cell r="A8280">
            <v>20180</v>
          </cell>
          <cell r="B8280">
            <v>39.220432000000002</v>
          </cell>
          <cell r="C8280">
            <v>-77.659636000000006</v>
          </cell>
        </row>
        <row r="8281">
          <cell r="A8281">
            <v>20181</v>
          </cell>
          <cell r="B8281">
            <v>38.700017000000003</v>
          </cell>
          <cell r="C8281">
            <v>-77.548271</v>
          </cell>
        </row>
        <row r="8282">
          <cell r="A8282">
            <v>20182</v>
          </cell>
          <cell r="B8282">
            <v>38.700865999999998</v>
          </cell>
          <cell r="C8282">
            <v>-77.585707999999997</v>
          </cell>
        </row>
        <row r="8283">
          <cell r="A8283">
            <v>20184</v>
          </cell>
          <cell r="B8283">
            <v>38.962660999999997</v>
          </cell>
          <cell r="C8283">
            <v>-77.884726000000001</v>
          </cell>
        </row>
        <row r="8284">
          <cell r="A8284">
            <v>20185</v>
          </cell>
          <cell r="B8284">
            <v>38.992978000000001</v>
          </cell>
          <cell r="C8284">
            <v>-77.879855000000006</v>
          </cell>
        </row>
        <row r="8285">
          <cell r="A8285">
            <v>20186</v>
          </cell>
          <cell r="B8285">
            <v>38.689832000000003</v>
          </cell>
          <cell r="C8285">
            <v>-77.836115000000007</v>
          </cell>
        </row>
        <row r="8286">
          <cell r="A8286">
            <v>20187</v>
          </cell>
          <cell r="B8286">
            <v>38.715296000000002</v>
          </cell>
          <cell r="C8286">
            <v>-77.741696000000005</v>
          </cell>
        </row>
        <row r="8287">
          <cell r="A8287">
            <v>20188</v>
          </cell>
          <cell r="B8287">
            <v>38.765619000000001</v>
          </cell>
          <cell r="C8287">
            <v>-77.820293000000007</v>
          </cell>
        </row>
        <row r="8288">
          <cell r="A8288">
            <v>20190</v>
          </cell>
          <cell r="B8288">
            <v>38.961460000000002</v>
          </cell>
          <cell r="C8288">
            <v>-77.341800000000006</v>
          </cell>
        </row>
        <row r="8289">
          <cell r="A8289">
            <v>20191</v>
          </cell>
          <cell r="B8289">
            <v>38.931809999999999</v>
          </cell>
          <cell r="C8289">
            <v>-77.352717999999996</v>
          </cell>
        </row>
        <row r="8290">
          <cell r="A8290">
            <v>20192</v>
          </cell>
          <cell r="B8290">
            <v>38.831812999999997</v>
          </cell>
          <cell r="C8290">
            <v>-77.288754999999995</v>
          </cell>
        </row>
        <row r="8291">
          <cell r="A8291">
            <v>20193</v>
          </cell>
          <cell r="B8291">
            <v>38.831812999999997</v>
          </cell>
          <cell r="C8291">
            <v>-77.288754999999995</v>
          </cell>
        </row>
        <row r="8292">
          <cell r="A8292">
            <v>20194</v>
          </cell>
          <cell r="B8292">
            <v>38.980741999999999</v>
          </cell>
          <cell r="C8292">
            <v>-77.341877999999994</v>
          </cell>
        </row>
        <row r="8293">
          <cell r="A8293">
            <v>20195</v>
          </cell>
          <cell r="B8293">
            <v>38.831812999999997</v>
          </cell>
          <cell r="C8293">
            <v>-77.288754999999995</v>
          </cell>
        </row>
        <row r="8294">
          <cell r="A8294">
            <v>20196</v>
          </cell>
          <cell r="B8294">
            <v>38.831812999999997</v>
          </cell>
          <cell r="C8294">
            <v>-77.288754999999995</v>
          </cell>
        </row>
        <row r="8295">
          <cell r="A8295">
            <v>20197</v>
          </cell>
          <cell r="B8295">
            <v>39.188205000000004</v>
          </cell>
          <cell r="C8295">
            <v>-77.630013000000005</v>
          </cell>
        </row>
        <row r="8296">
          <cell r="A8296">
            <v>20198</v>
          </cell>
          <cell r="B8296">
            <v>38.870680999999998</v>
          </cell>
          <cell r="C8296">
            <v>-77.760778999999999</v>
          </cell>
        </row>
        <row r="8297">
          <cell r="A8297">
            <v>20199</v>
          </cell>
          <cell r="B8297">
            <v>39.085309000000002</v>
          </cell>
          <cell r="C8297">
            <v>-77.645223999999999</v>
          </cell>
        </row>
        <row r="8298">
          <cell r="A8298">
            <v>20201</v>
          </cell>
          <cell r="B8298">
            <v>38.893310999999997</v>
          </cell>
          <cell r="C8298">
            <v>-77.014646999999997</v>
          </cell>
        </row>
        <row r="8299">
          <cell r="A8299">
            <v>20202</v>
          </cell>
          <cell r="B8299">
            <v>38.893310999999997</v>
          </cell>
          <cell r="C8299">
            <v>-77.014646999999997</v>
          </cell>
        </row>
        <row r="8300">
          <cell r="A8300">
            <v>20203</v>
          </cell>
          <cell r="B8300">
            <v>38.905316999999997</v>
          </cell>
          <cell r="C8300">
            <v>-77.046644999999998</v>
          </cell>
        </row>
        <row r="8301">
          <cell r="A8301">
            <v>20204</v>
          </cell>
          <cell r="B8301">
            <v>38.893310999999997</v>
          </cell>
          <cell r="C8301">
            <v>-77.014646999999997</v>
          </cell>
        </row>
        <row r="8302">
          <cell r="A8302">
            <v>20206</v>
          </cell>
          <cell r="B8302">
            <v>38.893310999999997</v>
          </cell>
          <cell r="C8302">
            <v>-77.014646999999997</v>
          </cell>
        </row>
        <row r="8303">
          <cell r="A8303">
            <v>20207</v>
          </cell>
          <cell r="B8303">
            <v>38.893310999999997</v>
          </cell>
          <cell r="C8303">
            <v>-77.014646999999997</v>
          </cell>
        </row>
        <row r="8304">
          <cell r="A8304">
            <v>20208</v>
          </cell>
          <cell r="B8304">
            <v>38.896611</v>
          </cell>
          <cell r="C8304">
            <v>-77.011747999999997</v>
          </cell>
        </row>
        <row r="8305">
          <cell r="A8305">
            <v>20210</v>
          </cell>
          <cell r="B8305">
            <v>38.893310999999997</v>
          </cell>
          <cell r="C8305">
            <v>-77.014646999999997</v>
          </cell>
        </row>
        <row r="8306">
          <cell r="A8306">
            <v>20211</v>
          </cell>
          <cell r="B8306">
            <v>38.893310999999997</v>
          </cell>
          <cell r="C8306">
            <v>-77.014646999999997</v>
          </cell>
        </row>
        <row r="8307">
          <cell r="A8307">
            <v>20212</v>
          </cell>
          <cell r="B8307">
            <v>38.893310999999997</v>
          </cell>
          <cell r="C8307">
            <v>-77.014646999999997</v>
          </cell>
        </row>
        <row r="8308">
          <cell r="A8308">
            <v>20213</v>
          </cell>
          <cell r="B8308">
            <v>38.893310999999997</v>
          </cell>
          <cell r="C8308">
            <v>-77.014646999999997</v>
          </cell>
        </row>
        <row r="8309">
          <cell r="A8309">
            <v>20214</v>
          </cell>
          <cell r="B8309">
            <v>38.893310999999997</v>
          </cell>
          <cell r="C8309">
            <v>-77.014646999999997</v>
          </cell>
        </row>
        <row r="8310">
          <cell r="A8310">
            <v>20215</v>
          </cell>
          <cell r="B8310">
            <v>38.893310999999997</v>
          </cell>
          <cell r="C8310">
            <v>-77.014646999999997</v>
          </cell>
        </row>
        <row r="8311">
          <cell r="A8311">
            <v>20216</v>
          </cell>
          <cell r="B8311">
            <v>38.891911</v>
          </cell>
          <cell r="C8311">
            <v>-77.014098000000004</v>
          </cell>
        </row>
        <row r="8312">
          <cell r="A8312">
            <v>20217</v>
          </cell>
          <cell r="B8312">
            <v>38.893310999999997</v>
          </cell>
          <cell r="C8312">
            <v>-77.014646999999997</v>
          </cell>
        </row>
        <row r="8313">
          <cell r="A8313">
            <v>20218</v>
          </cell>
          <cell r="B8313">
            <v>38.893310999999997</v>
          </cell>
          <cell r="C8313">
            <v>-77.014646999999997</v>
          </cell>
        </row>
        <row r="8314">
          <cell r="A8314">
            <v>20219</v>
          </cell>
          <cell r="B8314">
            <v>38.893310999999997</v>
          </cell>
          <cell r="C8314">
            <v>-77.014646999999997</v>
          </cell>
        </row>
        <row r="8315">
          <cell r="A8315">
            <v>20220</v>
          </cell>
          <cell r="B8315">
            <v>38.893310999999997</v>
          </cell>
          <cell r="C8315">
            <v>-77.014646999999997</v>
          </cell>
        </row>
        <row r="8316">
          <cell r="A8316">
            <v>20221</v>
          </cell>
          <cell r="B8316">
            <v>38.893310999999997</v>
          </cell>
          <cell r="C8316">
            <v>-77.014646999999997</v>
          </cell>
        </row>
        <row r="8317">
          <cell r="A8317">
            <v>20222</v>
          </cell>
          <cell r="B8317">
            <v>38.893310999999997</v>
          </cell>
          <cell r="C8317">
            <v>-77.014646999999997</v>
          </cell>
        </row>
        <row r="8318">
          <cell r="A8318">
            <v>20223</v>
          </cell>
          <cell r="B8318">
            <v>38.893310999999997</v>
          </cell>
          <cell r="C8318">
            <v>-77.014646999999997</v>
          </cell>
        </row>
        <row r="8319">
          <cell r="A8319">
            <v>20224</v>
          </cell>
          <cell r="B8319">
            <v>38.893310999999997</v>
          </cell>
          <cell r="C8319">
            <v>-77.014646999999997</v>
          </cell>
        </row>
        <row r="8320">
          <cell r="A8320">
            <v>20226</v>
          </cell>
          <cell r="B8320">
            <v>38.893310999999997</v>
          </cell>
          <cell r="C8320">
            <v>-77.014646999999997</v>
          </cell>
        </row>
        <row r="8321">
          <cell r="A8321">
            <v>20227</v>
          </cell>
          <cell r="B8321">
            <v>38.893310999999997</v>
          </cell>
          <cell r="C8321">
            <v>-77.014646999999997</v>
          </cell>
        </row>
        <row r="8322">
          <cell r="A8322">
            <v>20228</v>
          </cell>
          <cell r="B8322">
            <v>38.893310999999997</v>
          </cell>
          <cell r="C8322">
            <v>-77.014646999999997</v>
          </cell>
        </row>
        <row r="8323">
          <cell r="A8323">
            <v>20229</v>
          </cell>
          <cell r="B8323">
            <v>38.893310999999997</v>
          </cell>
          <cell r="C8323">
            <v>-77.014646999999997</v>
          </cell>
        </row>
        <row r="8324">
          <cell r="A8324">
            <v>20230</v>
          </cell>
          <cell r="B8324">
            <v>38.893310999999997</v>
          </cell>
          <cell r="C8324">
            <v>-77.014646999999997</v>
          </cell>
        </row>
        <row r="8325">
          <cell r="A8325">
            <v>20231</v>
          </cell>
          <cell r="B8325">
            <v>38.893310999999997</v>
          </cell>
          <cell r="C8325">
            <v>-77.014646999999997</v>
          </cell>
        </row>
        <row r="8326">
          <cell r="A8326">
            <v>20232</v>
          </cell>
          <cell r="B8326">
            <v>38.900561000000003</v>
          </cell>
          <cell r="C8326">
            <v>-77.039098999999993</v>
          </cell>
        </row>
        <row r="8327">
          <cell r="A8327">
            <v>20233</v>
          </cell>
          <cell r="B8327">
            <v>38.893310999999997</v>
          </cell>
          <cell r="C8327">
            <v>-77.014646999999997</v>
          </cell>
        </row>
        <row r="8328">
          <cell r="A8328">
            <v>20235</v>
          </cell>
          <cell r="B8328">
            <v>38.915360999999997</v>
          </cell>
          <cell r="C8328">
            <v>-77.057198999999997</v>
          </cell>
        </row>
        <row r="8329">
          <cell r="A8329">
            <v>20237</v>
          </cell>
        </row>
        <row r="8330">
          <cell r="A8330">
            <v>20238</v>
          </cell>
          <cell r="B8330">
            <v>38.893310999999997</v>
          </cell>
          <cell r="C8330">
            <v>-77.014646999999997</v>
          </cell>
        </row>
        <row r="8331">
          <cell r="A8331">
            <v>20239</v>
          </cell>
          <cell r="B8331">
            <v>38.893310999999997</v>
          </cell>
          <cell r="C8331">
            <v>-77.014646999999997</v>
          </cell>
        </row>
        <row r="8332">
          <cell r="A8332">
            <v>20240</v>
          </cell>
          <cell r="B8332">
            <v>38.897143</v>
          </cell>
          <cell r="C8332">
            <v>-77.040895000000006</v>
          </cell>
        </row>
        <row r="8333">
          <cell r="A8333">
            <v>20241</v>
          </cell>
          <cell r="B8333">
            <v>38.893310999999997</v>
          </cell>
          <cell r="C8333">
            <v>-77.014646999999997</v>
          </cell>
        </row>
        <row r="8334">
          <cell r="A8334">
            <v>20242</v>
          </cell>
          <cell r="B8334">
            <v>38.867812000000001</v>
          </cell>
          <cell r="C8334">
            <v>-77.028948</v>
          </cell>
        </row>
        <row r="8335">
          <cell r="A8335">
            <v>20244</v>
          </cell>
          <cell r="B8335">
            <v>38.893310999999997</v>
          </cell>
          <cell r="C8335">
            <v>-77.014646999999997</v>
          </cell>
        </row>
        <row r="8336">
          <cell r="A8336">
            <v>20245</v>
          </cell>
          <cell r="B8336">
            <v>38.893310999999997</v>
          </cell>
          <cell r="C8336">
            <v>-77.014646999999997</v>
          </cell>
        </row>
        <row r="8337">
          <cell r="A8337">
            <v>20250</v>
          </cell>
          <cell r="B8337">
            <v>38.887323000000002</v>
          </cell>
          <cell r="C8337">
            <v>-77.032740000000004</v>
          </cell>
        </row>
        <row r="8338">
          <cell r="A8338">
            <v>20251</v>
          </cell>
          <cell r="B8338">
            <v>38.893310999999997</v>
          </cell>
          <cell r="C8338">
            <v>-77.014646999999997</v>
          </cell>
        </row>
        <row r="8339">
          <cell r="A8339">
            <v>20254</v>
          </cell>
          <cell r="B8339">
            <v>38.893310999999997</v>
          </cell>
          <cell r="C8339">
            <v>-77.014646999999997</v>
          </cell>
        </row>
        <row r="8340">
          <cell r="A8340">
            <v>20260</v>
          </cell>
          <cell r="B8340">
            <v>38.893310999999997</v>
          </cell>
          <cell r="C8340">
            <v>-77.014646999999997</v>
          </cell>
        </row>
        <row r="8341">
          <cell r="A8341">
            <v>20261</v>
          </cell>
          <cell r="B8341">
            <v>38.893310999999997</v>
          </cell>
          <cell r="C8341">
            <v>-77.014646999999997</v>
          </cell>
        </row>
        <row r="8342">
          <cell r="A8342">
            <v>20262</v>
          </cell>
          <cell r="B8342">
            <v>38.893310999999997</v>
          </cell>
          <cell r="C8342">
            <v>-77.014646999999997</v>
          </cell>
        </row>
        <row r="8343">
          <cell r="A8343">
            <v>20265</v>
          </cell>
          <cell r="B8343">
            <v>38.893310999999997</v>
          </cell>
          <cell r="C8343">
            <v>-77.014646999999997</v>
          </cell>
        </row>
        <row r="8344">
          <cell r="A8344">
            <v>20266</v>
          </cell>
          <cell r="B8344">
            <v>38.893310999999997</v>
          </cell>
          <cell r="C8344">
            <v>-77.014646999999997</v>
          </cell>
        </row>
        <row r="8345">
          <cell r="A8345">
            <v>20268</v>
          </cell>
          <cell r="B8345">
            <v>38.893310999999997</v>
          </cell>
          <cell r="C8345">
            <v>-77.014646999999997</v>
          </cell>
        </row>
        <row r="8346">
          <cell r="A8346">
            <v>20270</v>
          </cell>
          <cell r="B8346">
            <v>38.893310999999997</v>
          </cell>
          <cell r="C8346">
            <v>-77.014646999999997</v>
          </cell>
        </row>
        <row r="8347">
          <cell r="A8347">
            <v>20277</v>
          </cell>
          <cell r="B8347">
            <v>38.893310999999997</v>
          </cell>
          <cell r="C8347">
            <v>-77.014646999999997</v>
          </cell>
        </row>
        <row r="8348">
          <cell r="A8348">
            <v>20289</v>
          </cell>
          <cell r="B8348">
            <v>38.893310999999997</v>
          </cell>
          <cell r="C8348">
            <v>-77.014646999999997</v>
          </cell>
        </row>
        <row r="8349">
          <cell r="A8349">
            <v>20299</v>
          </cell>
          <cell r="B8349">
            <v>38.893310999999997</v>
          </cell>
          <cell r="C8349">
            <v>-77.014646999999997</v>
          </cell>
        </row>
        <row r="8350">
          <cell r="A8350">
            <v>20301</v>
          </cell>
          <cell r="B8350">
            <v>38.889356999999997</v>
          </cell>
          <cell r="C8350">
            <v>-77.031113000000005</v>
          </cell>
        </row>
        <row r="8351">
          <cell r="A8351">
            <v>20303</v>
          </cell>
          <cell r="B8351">
            <v>38.893310999999997</v>
          </cell>
          <cell r="C8351">
            <v>-77.014646999999997</v>
          </cell>
        </row>
        <row r="8352">
          <cell r="A8352">
            <v>20306</v>
          </cell>
          <cell r="B8352">
            <v>38.893310999999997</v>
          </cell>
          <cell r="C8352">
            <v>-77.014646999999997</v>
          </cell>
        </row>
        <row r="8353">
          <cell r="A8353">
            <v>20307</v>
          </cell>
          <cell r="B8353">
            <v>38.893310999999997</v>
          </cell>
          <cell r="C8353">
            <v>-77.014646999999997</v>
          </cell>
        </row>
        <row r="8354">
          <cell r="A8354">
            <v>20310</v>
          </cell>
          <cell r="B8354">
            <v>38.893310999999997</v>
          </cell>
          <cell r="C8354">
            <v>-77.014646999999997</v>
          </cell>
        </row>
        <row r="8355">
          <cell r="A8355">
            <v>20314</v>
          </cell>
          <cell r="B8355">
            <v>38.893310999999997</v>
          </cell>
          <cell r="C8355">
            <v>-77.014646999999997</v>
          </cell>
        </row>
        <row r="8356">
          <cell r="A8356">
            <v>20315</v>
          </cell>
          <cell r="B8356">
            <v>38.928860999999998</v>
          </cell>
          <cell r="C8356">
            <v>-77.017948000000004</v>
          </cell>
        </row>
        <row r="8357">
          <cell r="A8357">
            <v>20317</v>
          </cell>
          <cell r="B8357">
            <v>38.931161000000003</v>
          </cell>
          <cell r="C8357">
            <v>-77.010298000000006</v>
          </cell>
        </row>
        <row r="8358">
          <cell r="A8358">
            <v>20318</v>
          </cell>
          <cell r="B8358">
            <v>38.893310999999997</v>
          </cell>
          <cell r="C8358">
            <v>-77.014646999999997</v>
          </cell>
        </row>
        <row r="8359">
          <cell r="A8359">
            <v>20319</v>
          </cell>
          <cell r="B8359">
            <v>38.866745000000002</v>
          </cell>
          <cell r="C8359">
            <v>-77.016555999999994</v>
          </cell>
        </row>
        <row r="8360">
          <cell r="A8360">
            <v>20330</v>
          </cell>
          <cell r="B8360">
            <v>38.893310999999997</v>
          </cell>
          <cell r="C8360">
            <v>-77.014646999999997</v>
          </cell>
        </row>
        <row r="8361">
          <cell r="A8361">
            <v>20332</v>
          </cell>
          <cell r="B8361">
            <v>38.834563000000003</v>
          </cell>
          <cell r="C8361">
            <v>-77.015848000000005</v>
          </cell>
        </row>
        <row r="8362">
          <cell r="A8362">
            <v>20336</v>
          </cell>
          <cell r="B8362">
            <v>38.860415000000003</v>
          </cell>
          <cell r="C8362">
            <v>-77.022544999999994</v>
          </cell>
        </row>
        <row r="8363">
          <cell r="A8363">
            <v>20337</v>
          </cell>
          <cell r="B8363">
            <v>38.893310999999997</v>
          </cell>
          <cell r="C8363">
            <v>-77.014646999999997</v>
          </cell>
        </row>
        <row r="8364">
          <cell r="A8364">
            <v>20338</v>
          </cell>
          <cell r="B8364">
            <v>38.893310999999997</v>
          </cell>
          <cell r="C8364">
            <v>-77.014646999999997</v>
          </cell>
        </row>
        <row r="8365">
          <cell r="A8365">
            <v>20340</v>
          </cell>
          <cell r="B8365">
            <v>38.893310999999997</v>
          </cell>
          <cell r="C8365">
            <v>-77.014646999999997</v>
          </cell>
        </row>
        <row r="8366">
          <cell r="A8366">
            <v>20350</v>
          </cell>
          <cell r="B8366">
            <v>38.893310999999997</v>
          </cell>
          <cell r="C8366">
            <v>-77.014646999999997</v>
          </cell>
        </row>
        <row r="8367">
          <cell r="A8367">
            <v>20370</v>
          </cell>
          <cell r="B8367">
            <v>38.893310999999997</v>
          </cell>
          <cell r="C8367">
            <v>-77.014646999999997</v>
          </cell>
        </row>
        <row r="8368">
          <cell r="A8368">
            <v>20372</v>
          </cell>
          <cell r="B8368">
            <v>38.893310999999997</v>
          </cell>
          <cell r="C8368">
            <v>-77.014646999999997</v>
          </cell>
        </row>
        <row r="8369">
          <cell r="A8369">
            <v>20373</v>
          </cell>
          <cell r="B8369">
            <v>38.893310999999997</v>
          </cell>
          <cell r="C8369">
            <v>-77.014646999999997</v>
          </cell>
        </row>
        <row r="8370">
          <cell r="A8370">
            <v>20374</v>
          </cell>
          <cell r="B8370">
            <v>38.855522000000001</v>
          </cell>
          <cell r="C8370">
            <v>-77.002196999999995</v>
          </cell>
        </row>
        <row r="8371">
          <cell r="A8371">
            <v>20375</v>
          </cell>
          <cell r="B8371">
            <v>38.826163000000001</v>
          </cell>
          <cell r="C8371">
            <v>-77.017448000000002</v>
          </cell>
        </row>
        <row r="8372">
          <cell r="A8372">
            <v>20376</v>
          </cell>
        </row>
        <row r="8373">
          <cell r="A8373">
            <v>20380</v>
          </cell>
          <cell r="B8373">
            <v>38.893310999999997</v>
          </cell>
          <cell r="C8373">
            <v>-77.014646999999997</v>
          </cell>
        </row>
        <row r="8374">
          <cell r="A8374">
            <v>20388</v>
          </cell>
          <cell r="B8374">
            <v>38.872553000000003</v>
          </cell>
          <cell r="C8374">
            <v>-76.996605000000002</v>
          </cell>
        </row>
        <row r="8375">
          <cell r="A8375">
            <v>20389</v>
          </cell>
          <cell r="B8375">
            <v>38.893310999999997</v>
          </cell>
          <cell r="C8375">
            <v>-77.014646999999997</v>
          </cell>
        </row>
        <row r="8376">
          <cell r="A8376">
            <v>20390</v>
          </cell>
          <cell r="B8376">
            <v>38.893310999999997</v>
          </cell>
          <cell r="C8376">
            <v>-77.014646999999997</v>
          </cell>
        </row>
        <row r="8377">
          <cell r="A8377">
            <v>20391</v>
          </cell>
          <cell r="B8377">
            <v>38.893310999999997</v>
          </cell>
          <cell r="C8377">
            <v>-77.014646999999997</v>
          </cell>
        </row>
        <row r="8378">
          <cell r="A8378">
            <v>20392</v>
          </cell>
          <cell r="B8378">
            <v>38.893310999999997</v>
          </cell>
          <cell r="C8378">
            <v>-77.014646999999997</v>
          </cell>
        </row>
        <row r="8379">
          <cell r="A8379">
            <v>20393</v>
          </cell>
          <cell r="B8379">
            <v>38.893310999999997</v>
          </cell>
          <cell r="C8379">
            <v>-77.014646999999997</v>
          </cell>
        </row>
        <row r="8380">
          <cell r="A8380">
            <v>20394</v>
          </cell>
          <cell r="B8380">
            <v>38.893310999999997</v>
          </cell>
          <cell r="C8380">
            <v>-77.014646999999997</v>
          </cell>
        </row>
        <row r="8381">
          <cell r="A8381">
            <v>20395</v>
          </cell>
          <cell r="B8381">
            <v>38.893310999999997</v>
          </cell>
          <cell r="C8381">
            <v>-77.014646999999997</v>
          </cell>
        </row>
        <row r="8382">
          <cell r="A8382">
            <v>20398</v>
          </cell>
          <cell r="B8382">
            <v>38.893310999999997</v>
          </cell>
          <cell r="C8382">
            <v>-77.014646999999997</v>
          </cell>
        </row>
        <row r="8383">
          <cell r="A8383">
            <v>20401</v>
          </cell>
          <cell r="B8383">
            <v>38.893310999999997</v>
          </cell>
          <cell r="C8383">
            <v>-77.014646999999997</v>
          </cell>
        </row>
        <row r="8384">
          <cell r="A8384">
            <v>20402</v>
          </cell>
          <cell r="B8384">
            <v>38.893310999999997</v>
          </cell>
          <cell r="C8384">
            <v>-77.014646999999997</v>
          </cell>
        </row>
        <row r="8385">
          <cell r="A8385">
            <v>20403</v>
          </cell>
          <cell r="B8385">
            <v>38.893310999999997</v>
          </cell>
          <cell r="C8385">
            <v>-77.014646999999997</v>
          </cell>
        </row>
        <row r="8386">
          <cell r="A8386">
            <v>20404</v>
          </cell>
          <cell r="B8386">
            <v>38.899160999999999</v>
          </cell>
          <cell r="C8386">
            <v>-77.008948000000004</v>
          </cell>
        </row>
        <row r="8387">
          <cell r="A8387">
            <v>20405</v>
          </cell>
          <cell r="B8387">
            <v>38.893310999999997</v>
          </cell>
          <cell r="C8387">
            <v>-77.014646999999997</v>
          </cell>
        </row>
        <row r="8388">
          <cell r="A8388">
            <v>20406</v>
          </cell>
          <cell r="B8388">
            <v>38.893310999999997</v>
          </cell>
          <cell r="C8388">
            <v>-77.014646999999997</v>
          </cell>
        </row>
        <row r="8389">
          <cell r="A8389">
            <v>20407</v>
          </cell>
          <cell r="B8389">
            <v>38.893310999999997</v>
          </cell>
          <cell r="C8389">
            <v>-77.014646999999997</v>
          </cell>
        </row>
        <row r="8390">
          <cell r="A8390">
            <v>20408</v>
          </cell>
          <cell r="B8390">
            <v>38.893310999999997</v>
          </cell>
          <cell r="C8390">
            <v>-77.014646999999997</v>
          </cell>
        </row>
        <row r="8391">
          <cell r="A8391">
            <v>20409</v>
          </cell>
          <cell r="B8391">
            <v>38.893310999999997</v>
          </cell>
          <cell r="C8391">
            <v>-77.014646999999997</v>
          </cell>
        </row>
        <row r="8392">
          <cell r="A8392">
            <v>20410</v>
          </cell>
          <cell r="B8392">
            <v>38.893310999999997</v>
          </cell>
          <cell r="C8392">
            <v>-77.014646999999997</v>
          </cell>
        </row>
        <row r="8393">
          <cell r="A8393">
            <v>20411</v>
          </cell>
          <cell r="B8393">
            <v>38.883961999999997</v>
          </cell>
          <cell r="C8393">
            <v>-77.022098</v>
          </cell>
        </row>
        <row r="8394">
          <cell r="A8394">
            <v>20412</v>
          </cell>
          <cell r="B8394">
            <v>38.895260999999998</v>
          </cell>
          <cell r="C8394">
            <v>-77.022098</v>
          </cell>
        </row>
        <row r="8395">
          <cell r="A8395">
            <v>20413</v>
          </cell>
          <cell r="B8395">
            <v>38.893310999999997</v>
          </cell>
          <cell r="C8395">
            <v>-77.014646999999997</v>
          </cell>
        </row>
        <row r="8396">
          <cell r="A8396">
            <v>20414</v>
          </cell>
          <cell r="B8396">
            <v>38.883961999999997</v>
          </cell>
          <cell r="C8396">
            <v>-77.022098</v>
          </cell>
        </row>
        <row r="8397">
          <cell r="A8397">
            <v>20415</v>
          </cell>
          <cell r="B8397">
            <v>38.893310999999997</v>
          </cell>
          <cell r="C8397">
            <v>-77.014646999999997</v>
          </cell>
        </row>
        <row r="8398">
          <cell r="A8398">
            <v>20416</v>
          </cell>
          <cell r="B8398">
            <v>38.893310999999997</v>
          </cell>
          <cell r="C8398">
            <v>-77.014646999999997</v>
          </cell>
        </row>
        <row r="8399">
          <cell r="A8399">
            <v>20418</v>
          </cell>
          <cell r="B8399">
            <v>38.904252999999997</v>
          </cell>
          <cell r="C8399">
            <v>-77.057230000000004</v>
          </cell>
        </row>
        <row r="8400">
          <cell r="A8400">
            <v>20419</v>
          </cell>
          <cell r="B8400">
            <v>38.893310999999997</v>
          </cell>
          <cell r="C8400">
            <v>-77.014646999999997</v>
          </cell>
        </row>
        <row r="8401">
          <cell r="A8401">
            <v>20420</v>
          </cell>
          <cell r="B8401">
            <v>38.903461</v>
          </cell>
          <cell r="C8401">
            <v>-77.027647999999999</v>
          </cell>
        </row>
        <row r="8402">
          <cell r="A8402">
            <v>20421</v>
          </cell>
          <cell r="B8402">
            <v>38.893310999999997</v>
          </cell>
          <cell r="C8402">
            <v>-77.014646999999997</v>
          </cell>
        </row>
        <row r="8403">
          <cell r="A8403">
            <v>20422</v>
          </cell>
          <cell r="B8403">
            <v>38.893310999999997</v>
          </cell>
          <cell r="C8403">
            <v>-77.014646999999997</v>
          </cell>
        </row>
        <row r="8404">
          <cell r="A8404">
            <v>20423</v>
          </cell>
          <cell r="B8404">
            <v>38.893310999999997</v>
          </cell>
          <cell r="C8404">
            <v>-77.014646999999997</v>
          </cell>
        </row>
        <row r="8405">
          <cell r="A8405">
            <v>20424</v>
          </cell>
          <cell r="B8405">
            <v>38.893310999999997</v>
          </cell>
          <cell r="C8405">
            <v>-77.014646999999997</v>
          </cell>
        </row>
        <row r="8406">
          <cell r="A8406">
            <v>20425</v>
          </cell>
          <cell r="B8406">
            <v>38.893310999999997</v>
          </cell>
          <cell r="C8406">
            <v>-77.014646999999997</v>
          </cell>
        </row>
        <row r="8407">
          <cell r="A8407">
            <v>20426</v>
          </cell>
          <cell r="B8407">
            <v>38.893310999999997</v>
          </cell>
          <cell r="C8407">
            <v>-77.014646999999997</v>
          </cell>
        </row>
        <row r="8408">
          <cell r="A8408">
            <v>20427</v>
          </cell>
          <cell r="B8408">
            <v>38.893310999999997</v>
          </cell>
          <cell r="C8408">
            <v>-77.014646999999997</v>
          </cell>
        </row>
        <row r="8409">
          <cell r="A8409">
            <v>20428</v>
          </cell>
          <cell r="B8409">
            <v>38.893310999999997</v>
          </cell>
          <cell r="C8409">
            <v>-77.014646999999997</v>
          </cell>
        </row>
        <row r="8410">
          <cell r="A8410">
            <v>20429</v>
          </cell>
          <cell r="B8410">
            <v>38.893310999999997</v>
          </cell>
          <cell r="C8410">
            <v>-77.014646999999997</v>
          </cell>
        </row>
        <row r="8411">
          <cell r="A8411">
            <v>20431</v>
          </cell>
          <cell r="B8411">
            <v>38.898617999999999</v>
          </cell>
          <cell r="C8411">
            <v>-77.042753000000005</v>
          </cell>
        </row>
        <row r="8412">
          <cell r="A8412">
            <v>20433</v>
          </cell>
          <cell r="B8412">
            <v>38.899996000000002</v>
          </cell>
          <cell r="C8412">
            <v>-77.041976000000005</v>
          </cell>
        </row>
        <row r="8413">
          <cell r="A8413">
            <v>20434</v>
          </cell>
          <cell r="B8413">
            <v>38.893310999999997</v>
          </cell>
          <cell r="C8413">
            <v>-77.014646999999997</v>
          </cell>
        </row>
        <row r="8414">
          <cell r="A8414">
            <v>20435</v>
          </cell>
          <cell r="B8414">
            <v>38.899399000000003</v>
          </cell>
          <cell r="C8414">
            <v>-77.040318999999997</v>
          </cell>
        </row>
        <row r="8415">
          <cell r="A8415">
            <v>20436</v>
          </cell>
          <cell r="B8415">
            <v>38.895927</v>
          </cell>
          <cell r="C8415">
            <v>-77.021068</v>
          </cell>
        </row>
        <row r="8416">
          <cell r="A8416">
            <v>20437</v>
          </cell>
          <cell r="B8416">
            <v>38.902760999999998</v>
          </cell>
          <cell r="C8416">
            <v>-77.048499000000007</v>
          </cell>
        </row>
        <row r="8417">
          <cell r="A8417">
            <v>20439</v>
          </cell>
          <cell r="B8417">
            <v>38.893310999999997</v>
          </cell>
          <cell r="C8417">
            <v>-77.014646999999997</v>
          </cell>
        </row>
        <row r="8418">
          <cell r="A8418">
            <v>20440</v>
          </cell>
          <cell r="B8418">
            <v>38.913910999999999</v>
          </cell>
          <cell r="C8418">
            <v>-77.045349000000002</v>
          </cell>
        </row>
        <row r="8419">
          <cell r="A8419">
            <v>20441</v>
          </cell>
          <cell r="B8419">
            <v>38.923861000000002</v>
          </cell>
          <cell r="C8419">
            <v>-77.036349000000001</v>
          </cell>
        </row>
        <row r="8420">
          <cell r="A8420">
            <v>20442</v>
          </cell>
          <cell r="B8420">
            <v>38.895977000000002</v>
          </cell>
          <cell r="C8420">
            <v>-77.017668</v>
          </cell>
        </row>
        <row r="8421">
          <cell r="A8421">
            <v>20444</v>
          </cell>
          <cell r="B8421">
            <v>38.893310999999997</v>
          </cell>
          <cell r="C8421">
            <v>-77.014646999999997</v>
          </cell>
        </row>
        <row r="8422">
          <cell r="A8422">
            <v>20447</v>
          </cell>
          <cell r="B8422">
            <v>38.884712</v>
          </cell>
          <cell r="C8422">
            <v>-77.025198000000003</v>
          </cell>
        </row>
        <row r="8423">
          <cell r="A8423">
            <v>20451</v>
          </cell>
          <cell r="B8423">
            <v>38.897711000000001</v>
          </cell>
          <cell r="C8423">
            <v>-77.044449</v>
          </cell>
        </row>
        <row r="8424">
          <cell r="A8424">
            <v>20453</v>
          </cell>
          <cell r="B8424">
            <v>38.893310999999997</v>
          </cell>
          <cell r="C8424">
            <v>-77.014646999999997</v>
          </cell>
        </row>
        <row r="8425">
          <cell r="A8425">
            <v>20456</v>
          </cell>
          <cell r="B8425">
            <v>38.898111</v>
          </cell>
          <cell r="C8425">
            <v>-77.040149</v>
          </cell>
        </row>
        <row r="8426">
          <cell r="A8426">
            <v>20460</v>
          </cell>
          <cell r="B8426">
            <v>38.876362</v>
          </cell>
          <cell r="C8426">
            <v>-77.018798000000004</v>
          </cell>
        </row>
        <row r="8427">
          <cell r="A8427">
            <v>20463</v>
          </cell>
          <cell r="B8427">
            <v>38.893310999999997</v>
          </cell>
          <cell r="C8427">
            <v>-77.014646999999997</v>
          </cell>
        </row>
        <row r="8428">
          <cell r="A8428">
            <v>20468</v>
          </cell>
          <cell r="B8428">
            <v>38.893310999999997</v>
          </cell>
          <cell r="C8428">
            <v>-77.014646999999997</v>
          </cell>
        </row>
        <row r="8429">
          <cell r="A8429">
            <v>20469</v>
          </cell>
          <cell r="B8429">
            <v>38.893310999999997</v>
          </cell>
          <cell r="C8429">
            <v>-77.014646999999997</v>
          </cell>
        </row>
        <row r="8430">
          <cell r="A8430">
            <v>20470</v>
          </cell>
          <cell r="B8430">
            <v>38.893310999999997</v>
          </cell>
          <cell r="C8430">
            <v>-77.014646999999997</v>
          </cell>
        </row>
        <row r="8431">
          <cell r="A8431">
            <v>20472</v>
          </cell>
          <cell r="B8431">
            <v>38.893310999999997</v>
          </cell>
          <cell r="C8431">
            <v>-77.014646999999997</v>
          </cell>
        </row>
        <row r="8432">
          <cell r="A8432">
            <v>20500</v>
          </cell>
        </row>
        <row r="8433">
          <cell r="A8433">
            <v>20501</v>
          </cell>
          <cell r="B8433">
            <v>38.898719999999997</v>
          </cell>
          <cell r="C8433">
            <v>-77.036197999999999</v>
          </cell>
        </row>
        <row r="8434">
          <cell r="A8434">
            <v>20502</v>
          </cell>
          <cell r="B8434">
            <v>38.898719999999997</v>
          </cell>
          <cell r="C8434">
            <v>-77.036197999999999</v>
          </cell>
        </row>
        <row r="8435">
          <cell r="A8435">
            <v>20503</v>
          </cell>
          <cell r="B8435">
            <v>38.900711000000001</v>
          </cell>
          <cell r="C8435">
            <v>-77.043068000000005</v>
          </cell>
        </row>
        <row r="8436">
          <cell r="A8436">
            <v>20504</v>
          </cell>
          <cell r="B8436">
            <v>38.893310999999997</v>
          </cell>
          <cell r="C8436">
            <v>-77.014646999999997</v>
          </cell>
        </row>
        <row r="8437">
          <cell r="A8437">
            <v>20505</v>
          </cell>
          <cell r="B8437">
            <v>38.893310999999997</v>
          </cell>
          <cell r="C8437">
            <v>-77.014646999999997</v>
          </cell>
        </row>
        <row r="8438">
          <cell r="A8438">
            <v>20506</v>
          </cell>
          <cell r="B8438">
            <v>38.899363999999998</v>
          </cell>
          <cell r="C8438">
            <v>-77.037667999999996</v>
          </cell>
        </row>
        <row r="8439">
          <cell r="A8439">
            <v>20507</v>
          </cell>
          <cell r="B8439">
            <v>38.893310999999997</v>
          </cell>
          <cell r="C8439">
            <v>-77.014646999999997</v>
          </cell>
        </row>
        <row r="8440">
          <cell r="A8440">
            <v>20508</v>
          </cell>
          <cell r="B8440">
            <v>38.893310999999997</v>
          </cell>
          <cell r="C8440">
            <v>-77.014646999999997</v>
          </cell>
        </row>
        <row r="8441">
          <cell r="A8441">
            <v>20510</v>
          </cell>
          <cell r="B8441">
            <v>38.893310999999997</v>
          </cell>
          <cell r="C8441">
            <v>-77.014646999999997</v>
          </cell>
        </row>
        <row r="8442">
          <cell r="A8442">
            <v>20515</v>
          </cell>
          <cell r="B8442">
            <v>38.893310999999997</v>
          </cell>
          <cell r="C8442">
            <v>-77.014646999999997</v>
          </cell>
        </row>
        <row r="8443">
          <cell r="A8443">
            <v>20520</v>
          </cell>
          <cell r="B8443">
            <v>38.893217</v>
          </cell>
          <cell r="C8443">
            <v>-77.048957000000001</v>
          </cell>
        </row>
        <row r="8444">
          <cell r="A8444">
            <v>20521</v>
          </cell>
          <cell r="B8444">
            <v>38.893310999999997</v>
          </cell>
          <cell r="C8444">
            <v>-77.014646999999997</v>
          </cell>
        </row>
        <row r="8445">
          <cell r="A8445">
            <v>20522</v>
          </cell>
          <cell r="B8445">
            <v>38.893217</v>
          </cell>
          <cell r="C8445">
            <v>-77.048957000000001</v>
          </cell>
        </row>
        <row r="8446">
          <cell r="A8446">
            <v>20523</v>
          </cell>
          <cell r="B8446">
            <v>38.894489999999998</v>
          </cell>
          <cell r="C8446">
            <v>-77.047807000000006</v>
          </cell>
        </row>
        <row r="8447">
          <cell r="A8447">
            <v>20524</v>
          </cell>
          <cell r="B8447">
            <v>38.902414</v>
          </cell>
          <cell r="C8447">
            <v>-77.032601</v>
          </cell>
        </row>
        <row r="8448">
          <cell r="A8448">
            <v>20525</v>
          </cell>
          <cell r="B8448">
            <v>38.893310999999997</v>
          </cell>
          <cell r="C8448">
            <v>-77.014646999999997</v>
          </cell>
        </row>
        <row r="8449">
          <cell r="A8449">
            <v>20526</v>
          </cell>
          <cell r="B8449">
            <v>38.902217</v>
          </cell>
          <cell r="C8449">
            <v>-77.043738000000005</v>
          </cell>
        </row>
        <row r="8450">
          <cell r="A8450">
            <v>20527</v>
          </cell>
          <cell r="B8450">
            <v>38.902932999999997</v>
          </cell>
          <cell r="C8450">
            <v>-77.036090999999999</v>
          </cell>
        </row>
        <row r="8451">
          <cell r="A8451">
            <v>20530</v>
          </cell>
          <cell r="B8451">
            <v>38.897561000000003</v>
          </cell>
          <cell r="C8451">
            <v>-77.026998000000006</v>
          </cell>
        </row>
        <row r="8452">
          <cell r="A8452">
            <v>20531</v>
          </cell>
          <cell r="B8452">
            <v>38.893760999999998</v>
          </cell>
          <cell r="C8452">
            <v>-77.021848000000006</v>
          </cell>
        </row>
        <row r="8453">
          <cell r="A8453">
            <v>20532</v>
          </cell>
          <cell r="B8453">
            <v>38.904485999999999</v>
          </cell>
          <cell r="C8453">
            <v>-77.017291</v>
          </cell>
        </row>
        <row r="8454">
          <cell r="A8454">
            <v>20533</v>
          </cell>
          <cell r="B8454">
            <v>38.901102000000002</v>
          </cell>
          <cell r="C8454">
            <v>-77.032590999999996</v>
          </cell>
        </row>
        <row r="8455">
          <cell r="A8455">
            <v>20534</v>
          </cell>
          <cell r="B8455">
            <v>38.894075000000001</v>
          </cell>
          <cell r="C8455">
            <v>-77.012540000000001</v>
          </cell>
        </row>
        <row r="8456">
          <cell r="A8456">
            <v>20535</v>
          </cell>
          <cell r="B8456">
            <v>38.894097000000002</v>
          </cell>
          <cell r="C8456">
            <v>-77.025132999999997</v>
          </cell>
        </row>
        <row r="8457">
          <cell r="A8457">
            <v>20536</v>
          </cell>
          <cell r="B8457">
            <v>38.901211000000004</v>
          </cell>
          <cell r="C8457">
            <v>-77.016947999999999</v>
          </cell>
        </row>
        <row r="8458">
          <cell r="A8458">
            <v>20537</v>
          </cell>
          <cell r="B8458">
            <v>38.894097000000002</v>
          </cell>
          <cell r="C8458">
            <v>-77.025132999999997</v>
          </cell>
        </row>
        <row r="8459">
          <cell r="A8459">
            <v>20538</v>
          </cell>
          <cell r="B8459">
            <v>38.893310999999997</v>
          </cell>
          <cell r="C8459">
            <v>-77.014646999999997</v>
          </cell>
        </row>
        <row r="8460">
          <cell r="A8460">
            <v>20539</v>
          </cell>
          <cell r="B8460">
            <v>38.893310999999997</v>
          </cell>
          <cell r="C8460">
            <v>-77.014646999999997</v>
          </cell>
        </row>
        <row r="8461">
          <cell r="A8461">
            <v>20540</v>
          </cell>
          <cell r="B8461">
            <v>38.887405000000001</v>
          </cell>
          <cell r="C8461">
            <v>-77.004662999999994</v>
          </cell>
        </row>
        <row r="8462">
          <cell r="A8462">
            <v>20541</v>
          </cell>
          <cell r="B8462">
            <v>38.887405000000001</v>
          </cell>
          <cell r="C8462">
            <v>-77.004662999999994</v>
          </cell>
        </row>
        <row r="8463">
          <cell r="A8463">
            <v>20542</v>
          </cell>
          <cell r="B8463">
            <v>38.940761000000002</v>
          </cell>
          <cell r="C8463">
            <v>-77.028347999999994</v>
          </cell>
        </row>
        <row r="8464">
          <cell r="A8464">
            <v>20543</v>
          </cell>
          <cell r="B8464">
            <v>38.893310999999997</v>
          </cell>
          <cell r="C8464">
            <v>-77.014646999999997</v>
          </cell>
        </row>
        <row r="8465">
          <cell r="A8465">
            <v>20544</v>
          </cell>
          <cell r="B8465">
            <v>38.893310999999997</v>
          </cell>
          <cell r="C8465">
            <v>-77.014646999999997</v>
          </cell>
        </row>
        <row r="8466">
          <cell r="A8466">
            <v>20546</v>
          </cell>
          <cell r="B8466">
            <v>38.890976000000002</v>
          </cell>
          <cell r="C8466">
            <v>-77.021091999999996</v>
          </cell>
        </row>
        <row r="8467">
          <cell r="A8467">
            <v>20547</v>
          </cell>
          <cell r="B8467">
            <v>38.893310999999997</v>
          </cell>
          <cell r="C8467">
            <v>-77.014646999999997</v>
          </cell>
        </row>
        <row r="8468">
          <cell r="A8468">
            <v>20548</v>
          </cell>
          <cell r="B8468">
            <v>38.898111</v>
          </cell>
          <cell r="C8468">
            <v>-77.017697999999996</v>
          </cell>
        </row>
        <row r="8469">
          <cell r="A8469">
            <v>20549</v>
          </cell>
          <cell r="B8469">
            <v>38.893310999999997</v>
          </cell>
          <cell r="C8469">
            <v>-77.014646999999997</v>
          </cell>
        </row>
        <row r="8470">
          <cell r="A8470">
            <v>20550</v>
          </cell>
          <cell r="B8470">
            <v>38.893310999999997</v>
          </cell>
          <cell r="C8470">
            <v>-77.014646999999997</v>
          </cell>
        </row>
        <row r="8471">
          <cell r="A8471">
            <v>20551</v>
          </cell>
          <cell r="B8471">
            <v>38.891995000000001</v>
          </cell>
          <cell r="C8471">
            <v>-77.045219000000003</v>
          </cell>
        </row>
        <row r="8472">
          <cell r="A8472">
            <v>20552</v>
          </cell>
          <cell r="B8472">
            <v>38.893310999999997</v>
          </cell>
          <cell r="C8472">
            <v>-77.014646999999997</v>
          </cell>
        </row>
        <row r="8473">
          <cell r="A8473">
            <v>20553</v>
          </cell>
          <cell r="B8473">
            <v>38.887332999999998</v>
          </cell>
          <cell r="C8473">
            <v>-77.023117999999997</v>
          </cell>
        </row>
        <row r="8474">
          <cell r="A8474">
            <v>20554</v>
          </cell>
          <cell r="B8474">
            <v>38.893310999999997</v>
          </cell>
          <cell r="C8474">
            <v>-77.014646999999997</v>
          </cell>
        </row>
        <row r="8475">
          <cell r="A8475">
            <v>20555</v>
          </cell>
          <cell r="B8475">
            <v>38.900010999999999</v>
          </cell>
          <cell r="C8475">
            <v>-77.040149</v>
          </cell>
        </row>
        <row r="8476">
          <cell r="A8476">
            <v>20557</v>
          </cell>
          <cell r="B8476">
            <v>38.887405000000001</v>
          </cell>
          <cell r="C8476">
            <v>-77.004662999999994</v>
          </cell>
        </row>
        <row r="8477">
          <cell r="A8477">
            <v>20558</v>
          </cell>
          <cell r="B8477">
            <v>38.893310999999997</v>
          </cell>
          <cell r="C8477">
            <v>-77.014646999999997</v>
          </cell>
        </row>
        <row r="8478">
          <cell r="A8478">
            <v>20559</v>
          </cell>
          <cell r="B8478">
            <v>38.887405000000001</v>
          </cell>
          <cell r="C8478">
            <v>-77.004662999999994</v>
          </cell>
        </row>
        <row r="8479">
          <cell r="A8479">
            <v>20560</v>
          </cell>
          <cell r="B8479">
            <v>38.893310999999997</v>
          </cell>
          <cell r="C8479">
            <v>-77.014646999999997</v>
          </cell>
        </row>
        <row r="8480">
          <cell r="A8480">
            <v>20565</v>
          </cell>
          <cell r="B8480">
            <v>38.891941000000003</v>
          </cell>
          <cell r="C8480">
            <v>-77.018852999999993</v>
          </cell>
        </row>
        <row r="8481">
          <cell r="A8481">
            <v>20566</v>
          </cell>
          <cell r="B8481">
            <v>38.897074000000003</v>
          </cell>
          <cell r="C8481">
            <v>-77.055350000000004</v>
          </cell>
        </row>
        <row r="8482">
          <cell r="A8482">
            <v>20570</v>
          </cell>
          <cell r="B8482">
            <v>38.899061000000003</v>
          </cell>
          <cell r="C8482">
            <v>-77.040149</v>
          </cell>
        </row>
        <row r="8483">
          <cell r="A8483">
            <v>20571</v>
          </cell>
          <cell r="B8483">
            <v>38.900559000000001</v>
          </cell>
          <cell r="C8483">
            <v>-77.034554</v>
          </cell>
        </row>
        <row r="8484">
          <cell r="A8484">
            <v>20572</v>
          </cell>
          <cell r="B8484">
            <v>38.893310999999997</v>
          </cell>
          <cell r="C8484">
            <v>-77.014646999999997</v>
          </cell>
        </row>
        <row r="8485">
          <cell r="A8485">
            <v>20573</v>
          </cell>
          <cell r="B8485">
            <v>38.893310999999997</v>
          </cell>
          <cell r="C8485">
            <v>-77.014646999999997</v>
          </cell>
        </row>
        <row r="8486">
          <cell r="A8486">
            <v>20575</v>
          </cell>
          <cell r="B8486">
            <v>38.893310999999997</v>
          </cell>
          <cell r="C8486">
            <v>-77.014646999999997</v>
          </cell>
        </row>
        <row r="8487">
          <cell r="A8487">
            <v>20576</v>
          </cell>
          <cell r="B8487">
            <v>38.893661999999999</v>
          </cell>
          <cell r="C8487">
            <v>-77.023591999999994</v>
          </cell>
        </row>
        <row r="8488">
          <cell r="A8488">
            <v>20577</v>
          </cell>
          <cell r="B8488">
            <v>38.900758000000003</v>
          </cell>
          <cell r="C8488">
            <v>-77.034454999999994</v>
          </cell>
        </row>
        <row r="8489">
          <cell r="A8489">
            <v>20578</v>
          </cell>
          <cell r="B8489">
            <v>38.893310999999997</v>
          </cell>
          <cell r="C8489">
            <v>-77.014646999999997</v>
          </cell>
        </row>
        <row r="8490">
          <cell r="A8490">
            <v>20579</v>
          </cell>
          <cell r="B8490">
            <v>38.904311</v>
          </cell>
          <cell r="C8490">
            <v>-77.044649000000007</v>
          </cell>
        </row>
        <row r="8491">
          <cell r="A8491">
            <v>20580</v>
          </cell>
          <cell r="B8491">
            <v>38.893310999999997</v>
          </cell>
          <cell r="C8491">
            <v>-77.014646999999997</v>
          </cell>
        </row>
        <row r="8492">
          <cell r="A8492">
            <v>20581</v>
          </cell>
          <cell r="B8492">
            <v>38.893310999999997</v>
          </cell>
          <cell r="C8492">
            <v>-77.014646999999997</v>
          </cell>
        </row>
        <row r="8493">
          <cell r="A8493">
            <v>20585</v>
          </cell>
          <cell r="B8493">
            <v>38.893310999999997</v>
          </cell>
          <cell r="C8493">
            <v>-77.014646999999997</v>
          </cell>
        </row>
        <row r="8494">
          <cell r="A8494">
            <v>20586</v>
          </cell>
          <cell r="B8494">
            <v>38.902211000000001</v>
          </cell>
          <cell r="C8494">
            <v>-77.047398999999999</v>
          </cell>
        </row>
        <row r="8495">
          <cell r="A8495">
            <v>20590</v>
          </cell>
          <cell r="B8495">
            <v>38.883961999999997</v>
          </cell>
          <cell r="C8495">
            <v>-77.022098</v>
          </cell>
        </row>
        <row r="8496">
          <cell r="A8496">
            <v>20591</v>
          </cell>
          <cell r="B8496">
            <v>38.893310999999997</v>
          </cell>
          <cell r="C8496">
            <v>-77.014646999999997</v>
          </cell>
        </row>
        <row r="8497">
          <cell r="A8497">
            <v>20593</v>
          </cell>
          <cell r="B8497">
            <v>38.893310999999997</v>
          </cell>
          <cell r="C8497">
            <v>-77.014646999999997</v>
          </cell>
        </row>
        <row r="8498">
          <cell r="A8498">
            <v>20594</v>
          </cell>
          <cell r="B8498">
            <v>38.88494</v>
          </cell>
          <cell r="C8498">
            <v>-77.018371999999999</v>
          </cell>
        </row>
        <row r="8499">
          <cell r="A8499">
            <v>20597</v>
          </cell>
          <cell r="B8499">
            <v>38.893310999999997</v>
          </cell>
          <cell r="C8499">
            <v>-77.014646999999997</v>
          </cell>
        </row>
        <row r="8500">
          <cell r="A8500">
            <v>20599</v>
          </cell>
          <cell r="B8500">
            <v>38.893310999999997</v>
          </cell>
          <cell r="C8500">
            <v>-77.014646999999997</v>
          </cell>
        </row>
        <row r="8501">
          <cell r="A8501">
            <v>20601</v>
          </cell>
          <cell r="B8501">
            <v>38.603783</v>
          </cell>
          <cell r="C8501">
            <v>-76.867928000000006</v>
          </cell>
        </row>
        <row r="8502">
          <cell r="A8502">
            <v>20602</v>
          </cell>
          <cell r="B8502">
            <v>38.518559000000003</v>
          </cell>
          <cell r="C8502">
            <v>-76.912165000000002</v>
          </cell>
        </row>
        <row r="8503">
          <cell r="A8503">
            <v>20603</v>
          </cell>
          <cell r="B8503">
            <v>38.521149999999999</v>
          </cell>
          <cell r="C8503">
            <v>-77.062011999999996</v>
          </cell>
        </row>
        <row r="8504">
          <cell r="A8504">
            <v>20604</v>
          </cell>
          <cell r="B8504">
            <v>38.509548000000002</v>
          </cell>
          <cell r="C8504">
            <v>-76.981650999999999</v>
          </cell>
        </row>
        <row r="8505">
          <cell r="A8505">
            <v>20606</v>
          </cell>
          <cell r="B8505">
            <v>38.247149</v>
          </cell>
          <cell r="C8505">
            <v>-76.748087999999996</v>
          </cell>
        </row>
        <row r="8506">
          <cell r="A8506">
            <v>20607</v>
          </cell>
          <cell r="B8506">
            <v>38.666071000000002</v>
          </cell>
          <cell r="C8506">
            <v>-76.998396</v>
          </cell>
        </row>
        <row r="8507">
          <cell r="A8507">
            <v>20608</v>
          </cell>
          <cell r="B8507">
            <v>38.588842999999997</v>
          </cell>
          <cell r="C8507">
            <v>-76.712638999999996</v>
          </cell>
        </row>
        <row r="8508">
          <cell r="A8508">
            <v>20609</v>
          </cell>
          <cell r="B8508">
            <v>38.300217000000004</v>
          </cell>
          <cell r="C8508">
            <v>-76.743444999999994</v>
          </cell>
        </row>
        <row r="8509">
          <cell r="A8509">
            <v>20610</v>
          </cell>
          <cell r="B8509">
            <v>38.444727</v>
          </cell>
          <cell r="C8509">
            <v>-76.533026000000007</v>
          </cell>
        </row>
        <row r="8510">
          <cell r="A8510">
            <v>20611</v>
          </cell>
          <cell r="B8510">
            <v>38.454918999999997</v>
          </cell>
          <cell r="C8510">
            <v>-76.980363999999994</v>
          </cell>
        </row>
        <row r="8511">
          <cell r="A8511">
            <v>20612</v>
          </cell>
          <cell r="B8511">
            <v>38.508688999999997</v>
          </cell>
          <cell r="C8511">
            <v>-76.687343999999996</v>
          </cell>
        </row>
        <row r="8512">
          <cell r="A8512">
            <v>20613</v>
          </cell>
          <cell r="B8512">
            <v>38.658807000000003</v>
          </cell>
          <cell r="C8512">
            <v>-76.824292999999997</v>
          </cell>
        </row>
        <row r="8513">
          <cell r="A8513">
            <v>20615</v>
          </cell>
          <cell r="B8513">
            <v>38.493983999999998</v>
          </cell>
          <cell r="C8513">
            <v>-76.567469000000003</v>
          </cell>
        </row>
        <row r="8514">
          <cell r="A8514">
            <v>20616</v>
          </cell>
          <cell r="B8514">
            <v>38.636226999999998</v>
          </cell>
          <cell r="C8514">
            <v>-77.084648999999999</v>
          </cell>
        </row>
        <row r="8515">
          <cell r="A8515">
            <v>20617</v>
          </cell>
          <cell r="B8515">
            <v>38.536256000000002</v>
          </cell>
          <cell r="C8515">
            <v>-76.853752</v>
          </cell>
        </row>
        <row r="8516">
          <cell r="A8516">
            <v>20618</v>
          </cell>
          <cell r="B8516">
            <v>38.309507000000004</v>
          </cell>
          <cell r="C8516">
            <v>-76.763069000000002</v>
          </cell>
        </row>
        <row r="8517">
          <cell r="A8517">
            <v>20619</v>
          </cell>
          <cell r="B8517">
            <v>38.324993999999997</v>
          </cell>
          <cell r="C8517">
            <v>-76.637383</v>
          </cell>
        </row>
        <row r="8518">
          <cell r="A8518">
            <v>20620</v>
          </cell>
          <cell r="B8518">
            <v>38.347926999999999</v>
          </cell>
          <cell r="C8518">
            <v>-76.621612999999996</v>
          </cell>
        </row>
        <row r="8519">
          <cell r="A8519">
            <v>20621</v>
          </cell>
          <cell r="B8519">
            <v>38.350987000000003</v>
          </cell>
          <cell r="C8519">
            <v>-76.783287999999999</v>
          </cell>
        </row>
        <row r="8520">
          <cell r="A8520">
            <v>20622</v>
          </cell>
          <cell r="B8520">
            <v>38.484420999999998</v>
          </cell>
          <cell r="C8520">
            <v>-76.754942999999997</v>
          </cell>
        </row>
        <row r="8521">
          <cell r="A8521">
            <v>20623</v>
          </cell>
          <cell r="B8521">
            <v>38.745514</v>
          </cell>
          <cell r="C8521">
            <v>-76.840571999999995</v>
          </cell>
        </row>
        <row r="8522">
          <cell r="A8522">
            <v>20624</v>
          </cell>
          <cell r="B8522">
            <v>38.329424000000003</v>
          </cell>
          <cell r="C8522">
            <v>-76.730799000000005</v>
          </cell>
        </row>
        <row r="8523">
          <cell r="A8523">
            <v>20625</v>
          </cell>
          <cell r="B8523">
            <v>38.262036999999999</v>
          </cell>
          <cell r="C8523">
            <v>-76.850189999999998</v>
          </cell>
        </row>
        <row r="8524">
          <cell r="A8524">
            <v>20626</v>
          </cell>
          <cell r="B8524">
            <v>38.236645000000003</v>
          </cell>
          <cell r="C8524">
            <v>-76.762226999999996</v>
          </cell>
        </row>
        <row r="8525">
          <cell r="A8525">
            <v>20627</v>
          </cell>
          <cell r="B8525">
            <v>38.276828000000002</v>
          </cell>
          <cell r="C8525">
            <v>-76.703970999999996</v>
          </cell>
        </row>
        <row r="8526">
          <cell r="A8526">
            <v>20628</v>
          </cell>
          <cell r="B8526">
            <v>38.148114</v>
          </cell>
          <cell r="C8526">
            <v>-76.359650999999999</v>
          </cell>
        </row>
        <row r="8527">
          <cell r="A8527">
            <v>20629</v>
          </cell>
          <cell r="B8527">
            <v>38.376973999999997</v>
          </cell>
          <cell r="C8527">
            <v>-76.434476000000004</v>
          </cell>
        </row>
        <row r="8528">
          <cell r="A8528">
            <v>20630</v>
          </cell>
          <cell r="B8528">
            <v>38.178947999999998</v>
          </cell>
          <cell r="C8528">
            <v>-76.474509999999995</v>
          </cell>
        </row>
        <row r="8529">
          <cell r="A8529">
            <v>20632</v>
          </cell>
          <cell r="B8529">
            <v>38.421762000000001</v>
          </cell>
          <cell r="C8529">
            <v>-76.948718</v>
          </cell>
        </row>
        <row r="8530">
          <cell r="A8530">
            <v>20634</v>
          </cell>
          <cell r="B8530">
            <v>38.242387000000001</v>
          </cell>
          <cell r="C8530">
            <v>-76.501513000000003</v>
          </cell>
        </row>
        <row r="8531">
          <cell r="A8531">
            <v>20635</v>
          </cell>
          <cell r="B8531">
            <v>38.312111999999999</v>
          </cell>
          <cell r="C8531">
            <v>-76.607675999999998</v>
          </cell>
        </row>
        <row r="8532">
          <cell r="A8532">
            <v>20636</v>
          </cell>
          <cell r="B8532">
            <v>38.342436999999997</v>
          </cell>
          <cell r="C8532">
            <v>-76.569163000000003</v>
          </cell>
        </row>
        <row r="8533">
          <cell r="A8533">
            <v>20637</v>
          </cell>
          <cell r="B8533">
            <v>38.520572000000001</v>
          </cell>
          <cell r="C8533">
            <v>-76.781312999999997</v>
          </cell>
        </row>
        <row r="8534">
          <cell r="A8534">
            <v>20639</v>
          </cell>
          <cell r="B8534">
            <v>38.519368</v>
          </cell>
          <cell r="C8534">
            <v>-76.546325999999993</v>
          </cell>
        </row>
        <row r="8535">
          <cell r="A8535">
            <v>20640</v>
          </cell>
          <cell r="B8535">
            <v>38.453999000000003</v>
          </cell>
          <cell r="C8535">
            <v>-77.052819</v>
          </cell>
        </row>
        <row r="8536">
          <cell r="A8536">
            <v>20643</v>
          </cell>
          <cell r="B8536">
            <v>38.503875999999998</v>
          </cell>
          <cell r="C8536">
            <v>-77.148283000000006</v>
          </cell>
        </row>
        <row r="8537">
          <cell r="A8537">
            <v>20645</v>
          </cell>
          <cell r="B8537">
            <v>38.298476999999998</v>
          </cell>
          <cell r="C8537">
            <v>-76.884910000000005</v>
          </cell>
        </row>
        <row r="8538">
          <cell r="A8538">
            <v>20646</v>
          </cell>
          <cell r="B8538">
            <v>38.513874999999999</v>
          </cell>
          <cell r="C8538">
            <v>-77.010339999999999</v>
          </cell>
        </row>
        <row r="8539">
          <cell r="A8539">
            <v>20650</v>
          </cell>
          <cell r="B8539">
            <v>38.278756999999999</v>
          </cell>
          <cell r="C8539">
            <v>-76.655917000000002</v>
          </cell>
        </row>
        <row r="8540">
          <cell r="A8540">
            <v>20653</v>
          </cell>
          <cell r="B8540">
            <v>38.232908999999999</v>
          </cell>
          <cell r="C8540">
            <v>-76.430852999999999</v>
          </cell>
        </row>
        <row r="8541">
          <cell r="A8541">
            <v>20656</v>
          </cell>
          <cell r="B8541">
            <v>38.359273999999999</v>
          </cell>
          <cell r="C8541">
            <v>-76.683324999999996</v>
          </cell>
        </row>
        <row r="8542">
          <cell r="A8542">
            <v>20657</v>
          </cell>
          <cell r="B8542">
            <v>38.493429999999996</v>
          </cell>
          <cell r="C8542">
            <v>-76.459767999999997</v>
          </cell>
        </row>
        <row r="8543">
          <cell r="A8543">
            <v>20658</v>
          </cell>
          <cell r="B8543">
            <v>38.563330999999998</v>
          </cell>
          <cell r="C8543">
            <v>-77.159621000000001</v>
          </cell>
        </row>
        <row r="8544">
          <cell r="A8544">
            <v>20659</v>
          </cell>
          <cell r="B8544">
            <v>38.279210999999997</v>
          </cell>
          <cell r="C8544">
            <v>-76.608406000000002</v>
          </cell>
        </row>
        <row r="8545">
          <cell r="A8545">
            <v>20660</v>
          </cell>
          <cell r="B8545">
            <v>38.363993999999998</v>
          </cell>
          <cell r="C8545">
            <v>-76.694102000000001</v>
          </cell>
        </row>
        <row r="8546">
          <cell r="A8546">
            <v>20661</v>
          </cell>
          <cell r="B8546">
            <v>38.343591000000004</v>
          </cell>
          <cell r="C8546">
            <v>-76.884558999999996</v>
          </cell>
        </row>
        <row r="8547">
          <cell r="A8547">
            <v>20662</v>
          </cell>
          <cell r="B8547">
            <v>38.430568000000001</v>
          </cell>
          <cell r="C8547">
            <v>-77.192544999999996</v>
          </cell>
        </row>
        <row r="8548">
          <cell r="A8548">
            <v>20664</v>
          </cell>
          <cell r="B8548">
            <v>38.364718000000003</v>
          </cell>
          <cell r="C8548">
            <v>-76.917398000000006</v>
          </cell>
        </row>
        <row r="8549">
          <cell r="A8549">
            <v>20667</v>
          </cell>
          <cell r="B8549">
            <v>38.216529000000001</v>
          </cell>
          <cell r="C8549">
            <v>-76.433445000000006</v>
          </cell>
        </row>
        <row r="8550">
          <cell r="A8550">
            <v>20670</v>
          </cell>
          <cell r="B8550">
            <v>38.281094000000003</v>
          </cell>
          <cell r="C8550">
            <v>-76.420952</v>
          </cell>
        </row>
        <row r="8551">
          <cell r="A8551">
            <v>20674</v>
          </cell>
          <cell r="B8551">
            <v>38.16863</v>
          </cell>
          <cell r="C8551">
            <v>-76.498367000000002</v>
          </cell>
        </row>
        <row r="8552">
          <cell r="A8552">
            <v>20675</v>
          </cell>
          <cell r="B8552">
            <v>38.576096</v>
          </cell>
          <cell r="C8552">
            <v>-77.015916000000004</v>
          </cell>
        </row>
        <row r="8553">
          <cell r="A8553">
            <v>20676</v>
          </cell>
          <cell r="B8553">
            <v>38.560231000000002</v>
          </cell>
          <cell r="C8553">
            <v>-76.531761000000003</v>
          </cell>
        </row>
        <row r="8554">
          <cell r="A8554">
            <v>20677</v>
          </cell>
          <cell r="B8554">
            <v>38.504699000000002</v>
          </cell>
          <cell r="C8554">
            <v>-77.037862000000004</v>
          </cell>
        </row>
        <row r="8555">
          <cell r="A8555">
            <v>20678</v>
          </cell>
          <cell r="B8555">
            <v>38.511282000000001</v>
          </cell>
          <cell r="C8555">
            <v>-76.528577999999996</v>
          </cell>
        </row>
        <row r="8556">
          <cell r="A8556">
            <v>20680</v>
          </cell>
          <cell r="B8556">
            <v>38.122180999999998</v>
          </cell>
          <cell r="C8556">
            <v>-76.369411999999997</v>
          </cell>
        </row>
        <row r="8557">
          <cell r="A8557">
            <v>20682</v>
          </cell>
          <cell r="B8557">
            <v>38.283551000000003</v>
          </cell>
          <cell r="C8557">
            <v>-76.848093000000006</v>
          </cell>
        </row>
        <row r="8558">
          <cell r="A8558">
            <v>20684</v>
          </cell>
          <cell r="B8558">
            <v>38.141376999999999</v>
          </cell>
          <cell r="C8558">
            <v>-76.385350000000003</v>
          </cell>
        </row>
        <row r="8559">
          <cell r="A8559">
            <v>20685</v>
          </cell>
          <cell r="B8559">
            <v>38.440483999999998</v>
          </cell>
          <cell r="C8559">
            <v>-76.517359999999996</v>
          </cell>
        </row>
        <row r="8560">
          <cell r="A8560">
            <v>20686</v>
          </cell>
          <cell r="B8560">
            <v>38.188796000000004</v>
          </cell>
          <cell r="C8560">
            <v>-76.420738</v>
          </cell>
        </row>
        <row r="8561">
          <cell r="A8561">
            <v>20687</v>
          </cell>
          <cell r="B8561">
            <v>38.078898000000002</v>
          </cell>
          <cell r="C8561">
            <v>-76.351658999999998</v>
          </cell>
        </row>
        <row r="8562">
          <cell r="A8562">
            <v>20688</v>
          </cell>
          <cell r="B8562">
            <v>38.377409999999998</v>
          </cell>
          <cell r="C8562">
            <v>-76.440937000000005</v>
          </cell>
        </row>
        <row r="8563">
          <cell r="A8563">
            <v>20689</v>
          </cell>
          <cell r="B8563">
            <v>38.556448000000003</v>
          </cell>
          <cell r="C8563">
            <v>-76.541436000000004</v>
          </cell>
        </row>
        <row r="8564">
          <cell r="A8564">
            <v>20690</v>
          </cell>
          <cell r="B8564">
            <v>38.160744000000001</v>
          </cell>
          <cell r="C8564">
            <v>-76.525503999999998</v>
          </cell>
        </row>
        <row r="8565">
          <cell r="A8565">
            <v>20692</v>
          </cell>
          <cell r="B8565">
            <v>38.192687999999997</v>
          </cell>
          <cell r="C8565">
            <v>-76.501604</v>
          </cell>
        </row>
        <row r="8566">
          <cell r="A8566">
            <v>20693</v>
          </cell>
          <cell r="B8566">
            <v>38.476246000000003</v>
          </cell>
          <cell r="C8566">
            <v>-77.084008999999995</v>
          </cell>
        </row>
        <row r="8567">
          <cell r="A8567">
            <v>20695</v>
          </cell>
          <cell r="B8567">
            <v>38.597439999999999</v>
          </cell>
          <cell r="C8567">
            <v>-76.990278000000004</v>
          </cell>
        </row>
        <row r="8568">
          <cell r="A8568">
            <v>20697</v>
          </cell>
          <cell r="B8568">
            <v>38.833562999999998</v>
          </cell>
          <cell r="C8568">
            <v>-76.877742999999995</v>
          </cell>
        </row>
        <row r="8569">
          <cell r="A8569">
            <v>20701</v>
          </cell>
          <cell r="B8569">
            <v>39.133200000000002</v>
          </cell>
          <cell r="C8569">
            <v>-76.798843000000005</v>
          </cell>
        </row>
        <row r="8570">
          <cell r="A8570">
            <v>20703</v>
          </cell>
          <cell r="B8570">
            <v>38.833562999999998</v>
          </cell>
          <cell r="C8570">
            <v>-76.877742999999995</v>
          </cell>
        </row>
        <row r="8571">
          <cell r="A8571">
            <v>20704</v>
          </cell>
          <cell r="B8571">
            <v>38.833562999999998</v>
          </cell>
          <cell r="C8571">
            <v>-76.877742999999995</v>
          </cell>
        </row>
        <row r="8572">
          <cell r="A8572">
            <v>20705</v>
          </cell>
          <cell r="B8572">
            <v>39.044857999999998</v>
          </cell>
          <cell r="C8572">
            <v>-76.886795000000006</v>
          </cell>
        </row>
        <row r="8573">
          <cell r="A8573">
            <v>20706</v>
          </cell>
          <cell r="B8573">
            <v>38.960760000000001</v>
          </cell>
          <cell r="C8573">
            <v>-76.856134999999995</v>
          </cell>
        </row>
        <row r="8574">
          <cell r="A8574">
            <v>20707</v>
          </cell>
          <cell r="B8574">
            <v>39.093136000000001</v>
          </cell>
          <cell r="C8574">
            <v>-76.881945000000002</v>
          </cell>
        </row>
        <row r="8575">
          <cell r="A8575">
            <v>20708</v>
          </cell>
          <cell r="B8575">
            <v>39.049858999999998</v>
          </cell>
          <cell r="C8575">
            <v>-76.834492999999995</v>
          </cell>
        </row>
        <row r="8576">
          <cell r="A8576">
            <v>20709</v>
          </cell>
          <cell r="B8576">
            <v>38.833562999999998</v>
          </cell>
          <cell r="C8576">
            <v>-76.877742999999995</v>
          </cell>
        </row>
        <row r="8577">
          <cell r="A8577">
            <v>20710</v>
          </cell>
          <cell r="B8577">
            <v>38.901211000000004</v>
          </cell>
          <cell r="C8577">
            <v>-76.925943000000004</v>
          </cell>
        </row>
        <row r="8578">
          <cell r="A8578">
            <v>20711</v>
          </cell>
          <cell r="B8578">
            <v>38.802263000000004</v>
          </cell>
          <cell r="C8578">
            <v>-76.645735000000002</v>
          </cell>
        </row>
        <row r="8579">
          <cell r="A8579">
            <v>20712</v>
          </cell>
          <cell r="B8579">
            <v>38.942659999999997</v>
          </cell>
          <cell r="C8579">
            <v>-76.967056999999997</v>
          </cell>
        </row>
        <row r="8580">
          <cell r="A8580">
            <v>20714</v>
          </cell>
          <cell r="B8580">
            <v>38.610495999999998</v>
          </cell>
          <cell r="C8580">
            <v>-76.595900999999998</v>
          </cell>
        </row>
        <row r="8581">
          <cell r="A8581">
            <v>20715</v>
          </cell>
          <cell r="B8581">
            <v>38.982612000000003</v>
          </cell>
          <cell r="C8581">
            <v>-76.743790000000004</v>
          </cell>
        </row>
        <row r="8582">
          <cell r="A8582">
            <v>20716</v>
          </cell>
          <cell r="B8582">
            <v>38.926310999999998</v>
          </cell>
          <cell r="C8582">
            <v>-76.709789000000001</v>
          </cell>
        </row>
        <row r="8583">
          <cell r="A8583">
            <v>20717</v>
          </cell>
          <cell r="B8583">
            <v>38.833562999999998</v>
          </cell>
          <cell r="C8583">
            <v>-76.877742999999995</v>
          </cell>
        </row>
        <row r="8584">
          <cell r="A8584">
            <v>20718</v>
          </cell>
          <cell r="B8584">
            <v>38.833562999999998</v>
          </cell>
          <cell r="C8584">
            <v>-76.877742999999995</v>
          </cell>
        </row>
        <row r="8585">
          <cell r="A8585">
            <v>20719</v>
          </cell>
          <cell r="B8585">
            <v>38.833562999999998</v>
          </cell>
          <cell r="C8585">
            <v>-76.877742999999995</v>
          </cell>
        </row>
        <row r="8586">
          <cell r="A8586">
            <v>20720</v>
          </cell>
          <cell r="B8586">
            <v>38.988509999999998</v>
          </cell>
          <cell r="C8586">
            <v>-76.790980000000005</v>
          </cell>
        </row>
        <row r="8587">
          <cell r="A8587">
            <v>20721</v>
          </cell>
          <cell r="B8587">
            <v>38.919356999999998</v>
          </cell>
          <cell r="C8587">
            <v>-76.787141000000005</v>
          </cell>
        </row>
        <row r="8588">
          <cell r="A8588">
            <v>20722</v>
          </cell>
          <cell r="B8588">
            <v>38.886848999999998</v>
          </cell>
          <cell r="C8588">
            <v>-76.865763999999999</v>
          </cell>
        </row>
        <row r="8589">
          <cell r="A8589">
            <v>20723</v>
          </cell>
          <cell r="B8589">
            <v>39.136519999999997</v>
          </cell>
          <cell r="C8589">
            <v>-76.868729000000002</v>
          </cell>
        </row>
        <row r="8590">
          <cell r="A8590">
            <v>20724</v>
          </cell>
          <cell r="B8590">
            <v>39.098008</v>
          </cell>
          <cell r="C8590">
            <v>-76.804443000000006</v>
          </cell>
        </row>
        <row r="8591">
          <cell r="A8591">
            <v>20725</v>
          </cell>
          <cell r="B8591">
            <v>38.833562999999998</v>
          </cell>
          <cell r="C8591">
            <v>-76.877742999999995</v>
          </cell>
        </row>
        <row r="8592">
          <cell r="A8592">
            <v>20726</v>
          </cell>
          <cell r="B8592">
            <v>38.833562999999998</v>
          </cell>
          <cell r="C8592">
            <v>-76.877742999999995</v>
          </cell>
        </row>
        <row r="8593">
          <cell r="A8593">
            <v>20731</v>
          </cell>
          <cell r="B8593">
            <v>38.833562999999998</v>
          </cell>
          <cell r="C8593">
            <v>-76.877742999999995</v>
          </cell>
        </row>
        <row r="8594">
          <cell r="A8594">
            <v>20732</v>
          </cell>
          <cell r="B8594">
            <v>38.565840999999999</v>
          </cell>
          <cell r="C8594">
            <v>-76.526168999999996</v>
          </cell>
        </row>
        <row r="8595">
          <cell r="A8595">
            <v>20733</v>
          </cell>
          <cell r="B8595">
            <v>38.921312999999998</v>
          </cell>
          <cell r="C8595">
            <v>-76.532568999999995</v>
          </cell>
        </row>
        <row r="8596">
          <cell r="A8596">
            <v>20735</v>
          </cell>
          <cell r="B8596">
            <v>38.739764999999998</v>
          </cell>
          <cell r="C8596">
            <v>-76.912096000000005</v>
          </cell>
        </row>
        <row r="8597">
          <cell r="A8597">
            <v>20736</v>
          </cell>
          <cell r="B8597">
            <v>38.548774999999999</v>
          </cell>
          <cell r="C8597">
            <v>-76.562876000000003</v>
          </cell>
        </row>
        <row r="8598">
          <cell r="A8598">
            <v>20737</v>
          </cell>
          <cell r="B8598">
            <v>38.963206</v>
          </cell>
          <cell r="C8598">
            <v>-76.917794999999998</v>
          </cell>
        </row>
        <row r="8599">
          <cell r="A8599">
            <v>20738</v>
          </cell>
          <cell r="B8599">
            <v>38.833562999999998</v>
          </cell>
          <cell r="C8599">
            <v>-76.877742999999995</v>
          </cell>
        </row>
        <row r="8600">
          <cell r="A8600">
            <v>20740</v>
          </cell>
          <cell r="B8600">
            <v>38.979495</v>
          </cell>
          <cell r="C8600">
            <v>-76.895852000000005</v>
          </cell>
        </row>
        <row r="8601">
          <cell r="A8601">
            <v>20741</v>
          </cell>
          <cell r="B8601">
            <v>38.833562999999998</v>
          </cell>
          <cell r="C8601">
            <v>-76.877742999999995</v>
          </cell>
        </row>
        <row r="8602">
          <cell r="A8602">
            <v>20742</v>
          </cell>
          <cell r="B8602">
            <v>38.833562999999998</v>
          </cell>
          <cell r="C8602">
            <v>-76.877742999999995</v>
          </cell>
        </row>
        <row r="8603">
          <cell r="A8603">
            <v>20743</v>
          </cell>
          <cell r="B8603">
            <v>38.889710999999998</v>
          </cell>
          <cell r="C8603">
            <v>-76.892544000000001</v>
          </cell>
        </row>
        <row r="8604">
          <cell r="A8604">
            <v>20744</v>
          </cell>
          <cell r="B8604">
            <v>38.757114000000001</v>
          </cell>
          <cell r="C8604">
            <v>-76.977596000000005</v>
          </cell>
        </row>
        <row r="8605">
          <cell r="A8605">
            <v>20745</v>
          </cell>
          <cell r="B8605">
            <v>38.814362000000003</v>
          </cell>
          <cell r="C8605">
            <v>-76.957746</v>
          </cell>
        </row>
        <row r="8606">
          <cell r="A8606">
            <v>20746</v>
          </cell>
          <cell r="B8606">
            <v>38.834912000000003</v>
          </cell>
          <cell r="C8606">
            <v>-76.912745000000001</v>
          </cell>
        </row>
        <row r="8607">
          <cell r="A8607">
            <v>20747</v>
          </cell>
          <cell r="B8607">
            <v>38.851261999999998</v>
          </cell>
          <cell r="C8607">
            <v>-76.885744000000003</v>
          </cell>
        </row>
        <row r="8608">
          <cell r="A8608">
            <v>20748</v>
          </cell>
          <cell r="B8608">
            <v>38.817262999999997</v>
          </cell>
          <cell r="C8608">
            <v>-76.935794999999999</v>
          </cell>
        </row>
        <row r="8609">
          <cell r="A8609">
            <v>20749</v>
          </cell>
          <cell r="B8609">
            <v>38.833562999999998</v>
          </cell>
          <cell r="C8609">
            <v>-76.877742999999995</v>
          </cell>
        </row>
        <row r="8610">
          <cell r="A8610">
            <v>20750</v>
          </cell>
          <cell r="B8610">
            <v>38.833562999999998</v>
          </cell>
          <cell r="C8610">
            <v>-76.877742999999995</v>
          </cell>
        </row>
        <row r="8611">
          <cell r="A8611">
            <v>20751</v>
          </cell>
          <cell r="B8611">
            <v>38.960712000000001</v>
          </cell>
          <cell r="C8611">
            <v>-76.621707999999998</v>
          </cell>
        </row>
        <row r="8612">
          <cell r="A8612">
            <v>20752</v>
          </cell>
          <cell r="B8612">
            <v>38.833562999999998</v>
          </cell>
          <cell r="C8612">
            <v>-76.877742999999995</v>
          </cell>
        </row>
        <row r="8613">
          <cell r="A8613">
            <v>20753</v>
          </cell>
          <cell r="B8613">
            <v>38.833562999999998</v>
          </cell>
          <cell r="C8613">
            <v>-76.877742999999995</v>
          </cell>
        </row>
        <row r="8614">
          <cell r="A8614">
            <v>20754</v>
          </cell>
          <cell r="B8614">
            <v>38.604072000000002</v>
          </cell>
          <cell r="C8614">
            <v>-76.604364000000004</v>
          </cell>
        </row>
        <row r="8615">
          <cell r="A8615">
            <v>20755</v>
          </cell>
          <cell r="B8615">
            <v>39.154307000000003</v>
          </cell>
          <cell r="C8615">
            <v>-76.691190000000006</v>
          </cell>
        </row>
        <row r="8616">
          <cell r="A8616">
            <v>20757</v>
          </cell>
          <cell r="B8616">
            <v>38.833562999999998</v>
          </cell>
          <cell r="C8616">
            <v>-76.877742999999995</v>
          </cell>
        </row>
        <row r="8617">
          <cell r="A8617">
            <v>20758</v>
          </cell>
          <cell r="B8617">
            <v>38.736078999999997</v>
          </cell>
          <cell r="C8617">
            <v>-76.583546999999996</v>
          </cell>
        </row>
        <row r="8618">
          <cell r="A8618">
            <v>20759</v>
          </cell>
          <cell r="B8618">
            <v>39.160806000000001</v>
          </cell>
          <cell r="C8618">
            <v>-76.927880999999999</v>
          </cell>
        </row>
        <row r="8619">
          <cell r="A8619">
            <v>20762</v>
          </cell>
          <cell r="B8619">
            <v>38.806207000000001</v>
          </cell>
          <cell r="C8619">
            <v>-76.875551000000002</v>
          </cell>
        </row>
        <row r="8620">
          <cell r="A8620">
            <v>20763</v>
          </cell>
          <cell r="B8620">
            <v>39.136189000000002</v>
          </cell>
          <cell r="C8620">
            <v>-76.815044</v>
          </cell>
        </row>
        <row r="8621">
          <cell r="A8621">
            <v>20764</v>
          </cell>
          <cell r="B8621">
            <v>38.965727000000001</v>
          </cell>
          <cell r="C8621">
            <v>-76.589085999999995</v>
          </cell>
        </row>
        <row r="8622">
          <cell r="A8622">
            <v>20765</v>
          </cell>
          <cell r="B8622">
            <v>38.974511999999997</v>
          </cell>
          <cell r="C8622">
            <v>-76.545083000000005</v>
          </cell>
        </row>
        <row r="8623">
          <cell r="A8623">
            <v>20768</v>
          </cell>
          <cell r="B8623">
            <v>38.833562999999998</v>
          </cell>
          <cell r="C8623">
            <v>-76.877742999999995</v>
          </cell>
        </row>
        <row r="8624">
          <cell r="A8624">
            <v>20769</v>
          </cell>
          <cell r="B8624">
            <v>38.983460000000001</v>
          </cell>
          <cell r="C8624">
            <v>-76.811391999999998</v>
          </cell>
        </row>
        <row r="8625">
          <cell r="A8625">
            <v>20770</v>
          </cell>
          <cell r="B8625">
            <v>38.995908999999997</v>
          </cell>
          <cell r="C8625">
            <v>-76.880966000000001</v>
          </cell>
        </row>
        <row r="8626">
          <cell r="A8626">
            <v>20771</v>
          </cell>
          <cell r="B8626">
            <v>38.833562999999998</v>
          </cell>
          <cell r="C8626">
            <v>-76.877742999999995</v>
          </cell>
        </row>
        <row r="8627">
          <cell r="A8627">
            <v>20772</v>
          </cell>
          <cell r="B8627">
            <v>38.816170999999997</v>
          </cell>
          <cell r="C8627">
            <v>-76.786092999999994</v>
          </cell>
        </row>
        <row r="8628">
          <cell r="A8628">
            <v>20773</v>
          </cell>
          <cell r="B8628">
            <v>38.833562999999998</v>
          </cell>
          <cell r="C8628">
            <v>-76.877742999999995</v>
          </cell>
        </row>
        <row r="8629">
          <cell r="A8629">
            <v>20774</v>
          </cell>
          <cell r="B8629">
            <v>38.868212</v>
          </cell>
          <cell r="C8629">
            <v>-76.815590999999998</v>
          </cell>
        </row>
        <row r="8630">
          <cell r="A8630">
            <v>20775</v>
          </cell>
          <cell r="B8630">
            <v>38.833562999999998</v>
          </cell>
          <cell r="C8630">
            <v>-76.877742999999995</v>
          </cell>
        </row>
        <row r="8631">
          <cell r="A8631">
            <v>20776</v>
          </cell>
          <cell r="B8631">
            <v>38.962992</v>
          </cell>
          <cell r="C8631">
            <v>-76.564785000000001</v>
          </cell>
        </row>
        <row r="8632">
          <cell r="A8632">
            <v>20777</v>
          </cell>
          <cell r="B8632">
            <v>39.173059000000002</v>
          </cell>
          <cell r="C8632">
            <v>-76.966718</v>
          </cell>
        </row>
        <row r="8633">
          <cell r="A8633">
            <v>20778</v>
          </cell>
          <cell r="B8633">
            <v>39.002411000000002</v>
          </cell>
          <cell r="C8633">
            <v>-76.563884999999999</v>
          </cell>
        </row>
        <row r="8634">
          <cell r="A8634">
            <v>20779</v>
          </cell>
          <cell r="B8634">
            <v>38.942878</v>
          </cell>
          <cell r="C8634">
            <v>-76.558783000000005</v>
          </cell>
        </row>
        <row r="8635">
          <cell r="A8635">
            <v>20781</v>
          </cell>
          <cell r="B8635">
            <v>38.941609999999997</v>
          </cell>
          <cell r="C8635">
            <v>-76.937445999999994</v>
          </cell>
        </row>
        <row r="8636">
          <cell r="A8636">
            <v>20782</v>
          </cell>
          <cell r="B8636">
            <v>38.912210999999999</v>
          </cell>
          <cell r="C8636">
            <v>-76.967247</v>
          </cell>
        </row>
        <row r="8637">
          <cell r="A8637">
            <v>20783</v>
          </cell>
          <cell r="B8637">
            <v>39.000509000000001</v>
          </cell>
          <cell r="C8637">
            <v>-76.972296999999998</v>
          </cell>
        </row>
        <row r="8638">
          <cell r="A8638">
            <v>20784</v>
          </cell>
          <cell r="B8638">
            <v>38.951309999999999</v>
          </cell>
          <cell r="C8638">
            <v>-76.895795000000007</v>
          </cell>
        </row>
        <row r="8639">
          <cell r="A8639">
            <v>20785</v>
          </cell>
          <cell r="B8639">
            <v>38.922260999999999</v>
          </cell>
          <cell r="C8639">
            <v>-76.875494000000003</v>
          </cell>
        </row>
        <row r="8640">
          <cell r="A8640">
            <v>20787</v>
          </cell>
          <cell r="B8640">
            <v>38.987070000000003</v>
          </cell>
          <cell r="C8640">
            <v>-76.982405</v>
          </cell>
        </row>
        <row r="8641">
          <cell r="A8641">
            <v>20788</v>
          </cell>
          <cell r="B8641">
            <v>38.969434</v>
          </cell>
          <cell r="C8641">
            <v>-76.950913</v>
          </cell>
        </row>
        <row r="8642">
          <cell r="A8642">
            <v>20790</v>
          </cell>
          <cell r="B8642">
            <v>38.833562999999998</v>
          </cell>
          <cell r="C8642">
            <v>-76.877742999999995</v>
          </cell>
        </row>
        <row r="8643">
          <cell r="A8643">
            <v>20791</v>
          </cell>
          <cell r="B8643">
            <v>38.833562999999998</v>
          </cell>
          <cell r="C8643">
            <v>-76.877742999999995</v>
          </cell>
        </row>
        <row r="8644">
          <cell r="A8644">
            <v>20792</v>
          </cell>
        </row>
        <row r="8645">
          <cell r="A8645">
            <v>20794</v>
          </cell>
          <cell r="B8645">
            <v>39.155265999999997</v>
          </cell>
          <cell r="C8645">
            <v>-76.813394000000002</v>
          </cell>
        </row>
        <row r="8646">
          <cell r="A8646">
            <v>20797</v>
          </cell>
          <cell r="B8646">
            <v>38.833562999999998</v>
          </cell>
          <cell r="C8646">
            <v>-76.877742999999995</v>
          </cell>
        </row>
        <row r="8647">
          <cell r="A8647">
            <v>20799</v>
          </cell>
          <cell r="B8647">
            <v>38.833562999999998</v>
          </cell>
          <cell r="C8647">
            <v>-76.877742999999995</v>
          </cell>
        </row>
        <row r="8648">
          <cell r="A8648">
            <v>20812</v>
          </cell>
          <cell r="B8648">
            <v>38.968510000000002</v>
          </cell>
          <cell r="C8648">
            <v>-77.140800999999996</v>
          </cell>
        </row>
        <row r="8649">
          <cell r="A8649">
            <v>20813</v>
          </cell>
          <cell r="B8649">
            <v>39.143979000000002</v>
          </cell>
          <cell r="C8649">
            <v>-77.207616999999999</v>
          </cell>
        </row>
        <row r="8650">
          <cell r="A8650">
            <v>20814</v>
          </cell>
          <cell r="B8650">
            <v>39.004519999999999</v>
          </cell>
          <cell r="C8650">
            <v>-77.104600000000005</v>
          </cell>
        </row>
        <row r="8651">
          <cell r="A8651">
            <v>20815</v>
          </cell>
          <cell r="B8651">
            <v>38.983758999999999</v>
          </cell>
          <cell r="C8651">
            <v>-77.079448999999997</v>
          </cell>
        </row>
        <row r="8652">
          <cell r="A8652">
            <v>20816</v>
          </cell>
          <cell r="B8652">
            <v>38.955907000000003</v>
          </cell>
          <cell r="C8652">
            <v>-77.116500000000002</v>
          </cell>
        </row>
        <row r="8653">
          <cell r="A8653">
            <v>20817</v>
          </cell>
          <cell r="B8653">
            <v>38.989586000000003</v>
          </cell>
          <cell r="C8653">
            <v>-77.153801000000001</v>
          </cell>
        </row>
        <row r="8654">
          <cell r="A8654">
            <v>20818</v>
          </cell>
          <cell r="B8654">
            <v>39.128407000000003</v>
          </cell>
          <cell r="C8654">
            <v>-77.180053000000001</v>
          </cell>
        </row>
        <row r="8655">
          <cell r="A8655">
            <v>20824</v>
          </cell>
          <cell r="B8655">
            <v>39.143979000000002</v>
          </cell>
          <cell r="C8655">
            <v>-77.207616999999999</v>
          </cell>
        </row>
        <row r="8656">
          <cell r="A8656">
            <v>20825</v>
          </cell>
          <cell r="B8656">
            <v>39.143979000000002</v>
          </cell>
          <cell r="C8656">
            <v>-77.207616999999999</v>
          </cell>
        </row>
        <row r="8657">
          <cell r="A8657">
            <v>20827</v>
          </cell>
          <cell r="B8657">
            <v>39.143979000000002</v>
          </cell>
          <cell r="C8657">
            <v>-77.207616999999999</v>
          </cell>
        </row>
        <row r="8658">
          <cell r="A8658">
            <v>20830</v>
          </cell>
          <cell r="B8658">
            <v>39.15522</v>
          </cell>
          <cell r="C8658">
            <v>-77.066744999999997</v>
          </cell>
        </row>
        <row r="8659">
          <cell r="A8659">
            <v>20832</v>
          </cell>
          <cell r="B8659">
            <v>39.150364000000003</v>
          </cell>
          <cell r="C8659">
            <v>-77.077651000000003</v>
          </cell>
        </row>
        <row r="8660">
          <cell r="A8660">
            <v>20833</v>
          </cell>
          <cell r="B8660">
            <v>39.204340999999999</v>
          </cell>
          <cell r="C8660">
            <v>-77.050550000000001</v>
          </cell>
        </row>
        <row r="8661">
          <cell r="A8661">
            <v>20837</v>
          </cell>
          <cell r="B8661">
            <v>39.123705000000001</v>
          </cell>
          <cell r="C8661">
            <v>-77.403210999999999</v>
          </cell>
        </row>
        <row r="8662">
          <cell r="A8662">
            <v>20838</v>
          </cell>
          <cell r="B8662">
            <v>39.228423999999997</v>
          </cell>
          <cell r="C8662">
            <v>-77.37097</v>
          </cell>
        </row>
        <row r="8663">
          <cell r="A8663">
            <v>20839</v>
          </cell>
          <cell r="B8663">
            <v>39.17877</v>
          </cell>
          <cell r="C8663">
            <v>-77.419605000000004</v>
          </cell>
        </row>
        <row r="8664">
          <cell r="A8664">
            <v>20841</v>
          </cell>
          <cell r="B8664">
            <v>39.184674999999999</v>
          </cell>
          <cell r="C8664">
            <v>-77.328764000000007</v>
          </cell>
        </row>
        <row r="8665">
          <cell r="A8665">
            <v>20842</v>
          </cell>
          <cell r="B8665">
            <v>39.191093000000002</v>
          </cell>
          <cell r="C8665">
            <v>-77.421929000000006</v>
          </cell>
        </row>
        <row r="8666">
          <cell r="A8666">
            <v>20847</v>
          </cell>
          <cell r="B8666">
            <v>39.143979000000002</v>
          </cell>
          <cell r="C8666">
            <v>-77.207616999999999</v>
          </cell>
        </row>
        <row r="8667">
          <cell r="A8667">
            <v>20848</v>
          </cell>
          <cell r="B8667">
            <v>39.143979000000002</v>
          </cell>
          <cell r="C8667">
            <v>-77.207616999999999</v>
          </cell>
        </row>
        <row r="8668">
          <cell r="A8668">
            <v>20849</v>
          </cell>
          <cell r="B8668">
            <v>39.143979000000002</v>
          </cell>
          <cell r="C8668">
            <v>-77.207616999999999</v>
          </cell>
        </row>
        <row r="8669">
          <cell r="A8669">
            <v>20850</v>
          </cell>
          <cell r="B8669">
            <v>39.089556999999999</v>
          </cell>
          <cell r="C8669">
            <v>-77.184127000000004</v>
          </cell>
        </row>
        <row r="8670">
          <cell r="A8670">
            <v>20851</v>
          </cell>
          <cell r="B8670">
            <v>39.077857999999999</v>
          </cell>
          <cell r="C8670">
            <v>-77.125750999999994</v>
          </cell>
        </row>
        <row r="8671">
          <cell r="A8671">
            <v>20852</v>
          </cell>
          <cell r="B8671">
            <v>39.052157999999999</v>
          </cell>
          <cell r="C8671">
            <v>-77.121095999999994</v>
          </cell>
        </row>
        <row r="8672">
          <cell r="A8672">
            <v>20853</v>
          </cell>
          <cell r="B8672">
            <v>39.107357</v>
          </cell>
          <cell r="C8672">
            <v>-77.099599999999995</v>
          </cell>
        </row>
        <row r="8673">
          <cell r="A8673">
            <v>20854</v>
          </cell>
          <cell r="B8673">
            <v>39.029839000000003</v>
          </cell>
          <cell r="C8673">
            <v>-77.234791999999999</v>
          </cell>
        </row>
        <row r="8674">
          <cell r="A8674">
            <v>20855</v>
          </cell>
          <cell r="B8674">
            <v>39.142856999999999</v>
          </cell>
          <cell r="C8674">
            <v>-77.138144999999994</v>
          </cell>
        </row>
        <row r="8675">
          <cell r="A8675">
            <v>20857</v>
          </cell>
          <cell r="B8675">
            <v>39.143979000000002</v>
          </cell>
          <cell r="C8675">
            <v>-77.207616999999999</v>
          </cell>
        </row>
        <row r="8676">
          <cell r="A8676">
            <v>20859</v>
          </cell>
          <cell r="B8676">
            <v>39.143979000000002</v>
          </cell>
          <cell r="C8676">
            <v>-77.207616999999999</v>
          </cell>
        </row>
        <row r="8677">
          <cell r="A8677">
            <v>20860</v>
          </cell>
          <cell r="B8677">
            <v>39.142423999999998</v>
          </cell>
          <cell r="C8677">
            <v>-77.044613999999996</v>
          </cell>
        </row>
        <row r="8678">
          <cell r="A8678">
            <v>20861</v>
          </cell>
          <cell r="B8678">
            <v>39.151468000000001</v>
          </cell>
          <cell r="C8678">
            <v>-76.994497999999993</v>
          </cell>
        </row>
        <row r="8679">
          <cell r="A8679">
            <v>20862</v>
          </cell>
          <cell r="B8679">
            <v>39.175505999999999</v>
          </cell>
          <cell r="C8679">
            <v>-77.020625999999993</v>
          </cell>
        </row>
        <row r="8680">
          <cell r="A8680">
            <v>20866</v>
          </cell>
          <cell r="B8680">
            <v>39.105643999999998</v>
          </cell>
          <cell r="C8680">
            <v>-76.935861000000003</v>
          </cell>
        </row>
        <row r="8681">
          <cell r="A8681">
            <v>20868</v>
          </cell>
          <cell r="B8681">
            <v>39.122261999999999</v>
          </cell>
          <cell r="C8681">
            <v>-76.972156999999996</v>
          </cell>
        </row>
        <row r="8682">
          <cell r="A8682">
            <v>20871</v>
          </cell>
          <cell r="B8682">
            <v>39.207774999999998</v>
          </cell>
          <cell r="C8682">
            <v>-77.259816000000001</v>
          </cell>
        </row>
        <row r="8683">
          <cell r="A8683">
            <v>20872</v>
          </cell>
          <cell r="B8683">
            <v>39.285477</v>
          </cell>
          <cell r="C8683">
            <v>-77.215203000000002</v>
          </cell>
        </row>
        <row r="8684">
          <cell r="A8684">
            <v>20874</v>
          </cell>
          <cell r="B8684">
            <v>39.135511999999999</v>
          </cell>
          <cell r="C8684">
            <v>-77.282223000000002</v>
          </cell>
        </row>
        <row r="8685">
          <cell r="A8685">
            <v>20875</v>
          </cell>
          <cell r="B8685">
            <v>39.143979000000002</v>
          </cell>
          <cell r="C8685">
            <v>-77.207616999999999</v>
          </cell>
        </row>
        <row r="8686">
          <cell r="A8686">
            <v>20876</v>
          </cell>
          <cell r="B8686">
            <v>39.210217999999998</v>
          </cell>
          <cell r="C8686">
            <v>-77.239728999999997</v>
          </cell>
        </row>
        <row r="8687">
          <cell r="A8687">
            <v>20877</v>
          </cell>
          <cell r="B8687">
            <v>39.139336</v>
          </cell>
          <cell r="C8687">
            <v>-77.182952999999998</v>
          </cell>
        </row>
        <row r="8688">
          <cell r="A8688">
            <v>20878</v>
          </cell>
          <cell r="B8688">
            <v>39.091856999999997</v>
          </cell>
          <cell r="C8688">
            <v>-77.198452000000003</v>
          </cell>
        </row>
        <row r="8689">
          <cell r="A8689">
            <v>20879</v>
          </cell>
          <cell r="B8689">
            <v>39.173000000000002</v>
          </cell>
          <cell r="C8689">
            <v>-77.185541999999998</v>
          </cell>
        </row>
        <row r="8690">
          <cell r="A8690">
            <v>20880</v>
          </cell>
          <cell r="B8690">
            <v>39.138815000000001</v>
          </cell>
          <cell r="C8690">
            <v>-77.172590999999997</v>
          </cell>
        </row>
        <row r="8691">
          <cell r="A8691">
            <v>20882</v>
          </cell>
          <cell r="B8691">
            <v>39.233511999999997</v>
          </cell>
          <cell r="C8691">
            <v>-77.145780999999999</v>
          </cell>
        </row>
        <row r="8692">
          <cell r="A8692">
            <v>20883</v>
          </cell>
        </row>
        <row r="8693">
          <cell r="A8693">
            <v>20884</v>
          </cell>
          <cell r="B8693">
            <v>39.143979000000002</v>
          </cell>
          <cell r="C8693">
            <v>-77.207616999999999</v>
          </cell>
        </row>
        <row r="8694">
          <cell r="A8694">
            <v>20885</v>
          </cell>
          <cell r="B8694">
            <v>39.187421000000001</v>
          </cell>
          <cell r="C8694">
            <v>-77.202798000000001</v>
          </cell>
        </row>
        <row r="8695">
          <cell r="A8695">
            <v>20886</v>
          </cell>
          <cell r="B8695">
            <v>39.175702999999999</v>
          </cell>
          <cell r="C8695">
            <v>-77.187250000000006</v>
          </cell>
        </row>
        <row r="8696">
          <cell r="A8696">
            <v>20889</v>
          </cell>
          <cell r="B8696">
            <v>39.143979000000002</v>
          </cell>
          <cell r="C8696">
            <v>-77.207616999999999</v>
          </cell>
        </row>
        <row r="8697">
          <cell r="A8697">
            <v>20891</v>
          </cell>
          <cell r="B8697">
            <v>39.143979000000002</v>
          </cell>
          <cell r="C8697">
            <v>-77.207616999999999</v>
          </cell>
        </row>
        <row r="8698">
          <cell r="A8698">
            <v>20892</v>
          </cell>
          <cell r="B8698">
            <v>39.002375000000001</v>
          </cell>
          <cell r="C8698">
            <v>-77.103409999999997</v>
          </cell>
        </row>
        <row r="8699">
          <cell r="A8699">
            <v>20894</v>
          </cell>
          <cell r="B8699">
            <v>39.143979000000002</v>
          </cell>
          <cell r="C8699">
            <v>-77.207616999999999</v>
          </cell>
        </row>
        <row r="8700">
          <cell r="A8700">
            <v>20895</v>
          </cell>
          <cell r="B8700">
            <v>39.095379999999999</v>
          </cell>
          <cell r="C8700">
            <v>-77.111554999999996</v>
          </cell>
        </row>
        <row r="8701">
          <cell r="A8701">
            <v>20896</v>
          </cell>
          <cell r="B8701">
            <v>39.036496</v>
          </cell>
          <cell r="C8701">
            <v>-77.093100000000007</v>
          </cell>
        </row>
        <row r="8702">
          <cell r="A8702">
            <v>20897</v>
          </cell>
          <cell r="B8702">
            <v>39.143979000000002</v>
          </cell>
          <cell r="C8702">
            <v>-77.207616999999999</v>
          </cell>
        </row>
        <row r="8703">
          <cell r="A8703">
            <v>20898</v>
          </cell>
          <cell r="B8703">
            <v>39.143979000000002</v>
          </cell>
          <cell r="C8703">
            <v>-77.207616999999999</v>
          </cell>
        </row>
        <row r="8704">
          <cell r="A8704">
            <v>20899</v>
          </cell>
          <cell r="B8704">
            <v>39.140324</v>
          </cell>
          <cell r="C8704">
            <v>-77.221984000000006</v>
          </cell>
        </row>
        <row r="8705">
          <cell r="A8705">
            <v>20901</v>
          </cell>
          <cell r="B8705">
            <v>39.036288999999996</v>
          </cell>
          <cell r="C8705">
            <v>-77.010947999999999</v>
          </cell>
        </row>
        <row r="8706">
          <cell r="A8706">
            <v>20902</v>
          </cell>
          <cell r="B8706">
            <v>39.039974000000001</v>
          </cell>
          <cell r="C8706">
            <v>-77.044449</v>
          </cell>
        </row>
        <row r="8707">
          <cell r="A8707">
            <v>20903</v>
          </cell>
          <cell r="B8707">
            <v>39.015208999999999</v>
          </cell>
          <cell r="C8707">
            <v>-76.980597000000003</v>
          </cell>
        </row>
        <row r="8708">
          <cell r="A8708">
            <v>20904</v>
          </cell>
          <cell r="B8708">
            <v>39.066844000000003</v>
          </cell>
          <cell r="C8708">
            <v>-76.996865999999997</v>
          </cell>
        </row>
        <row r="8709">
          <cell r="A8709">
            <v>20905</v>
          </cell>
          <cell r="B8709">
            <v>39.114753</v>
          </cell>
          <cell r="C8709">
            <v>-77.005870000000002</v>
          </cell>
        </row>
        <row r="8710">
          <cell r="A8710">
            <v>20906</v>
          </cell>
          <cell r="B8710">
            <v>39.083978000000002</v>
          </cell>
          <cell r="C8710">
            <v>-77.061278000000001</v>
          </cell>
        </row>
        <row r="8711">
          <cell r="A8711">
            <v>20907</v>
          </cell>
          <cell r="B8711">
            <v>39.143979000000002</v>
          </cell>
          <cell r="C8711">
            <v>-77.207616999999999</v>
          </cell>
        </row>
        <row r="8712">
          <cell r="A8712">
            <v>20908</v>
          </cell>
          <cell r="B8712">
            <v>39.143979000000002</v>
          </cell>
          <cell r="C8712">
            <v>-77.207616999999999</v>
          </cell>
        </row>
        <row r="8713">
          <cell r="A8713">
            <v>20910</v>
          </cell>
          <cell r="B8713">
            <v>39.003109000000002</v>
          </cell>
          <cell r="C8713">
            <v>-77.029647999999995</v>
          </cell>
        </row>
        <row r="8714">
          <cell r="A8714">
            <v>20911</v>
          </cell>
          <cell r="B8714">
            <v>39.143979000000002</v>
          </cell>
          <cell r="C8714">
            <v>-77.207616999999999</v>
          </cell>
        </row>
        <row r="8715">
          <cell r="A8715">
            <v>20912</v>
          </cell>
          <cell r="B8715">
            <v>38.98236</v>
          </cell>
          <cell r="C8715">
            <v>-77.005797999999999</v>
          </cell>
        </row>
        <row r="8716">
          <cell r="A8716">
            <v>20913</v>
          </cell>
          <cell r="B8716">
            <v>38.833562999999998</v>
          </cell>
          <cell r="C8716">
            <v>-76.877742999999995</v>
          </cell>
        </row>
        <row r="8717">
          <cell r="A8717">
            <v>20914</v>
          </cell>
          <cell r="B8717">
            <v>39.143979000000002</v>
          </cell>
          <cell r="C8717">
            <v>-77.207616999999999</v>
          </cell>
        </row>
        <row r="8718">
          <cell r="A8718">
            <v>20915</v>
          </cell>
          <cell r="B8718">
            <v>39.143979000000002</v>
          </cell>
          <cell r="C8718">
            <v>-77.207616999999999</v>
          </cell>
        </row>
        <row r="8719">
          <cell r="A8719">
            <v>20916</v>
          </cell>
          <cell r="B8719">
            <v>39.143979000000002</v>
          </cell>
          <cell r="C8719">
            <v>-77.207616999999999</v>
          </cell>
        </row>
        <row r="8720">
          <cell r="A8720">
            <v>20918</v>
          </cell>
          <cell r="B8720">
            <v>39.143979000000002</v>
          </cell>
          <cell r="C8720">
            <v>-77.207616999999999</v>
          </cell>
        </row>
        <row r="8721">
          <cell r="A8721">
            <v>20997</v>
          </cell>
          <cell r="B8721">
            <v>39.143979000000002</v>
          </cell>
          <cell r="C8721">
            <v>-77.207616999999999</v>
          </cell>
        </row>
        <row r="8722">
          <cell r="A8722">
            <v>21001</v>
          </cell>
          <cell r="B8722">
            <v>39.499909000000002</v>
          </cell>
          <cell r="C8722">
            <v>-76.231177000000002</v>
          </cell>
        </row>
        <row r="8723">
          <cell r="A8723">
            <v>21005</v>
          </cell>
          <cell r="B8723">
            <v>39.477061999999997</v>
          </cell>
          <cell r="C8723">
            <v>-76.120823999999999</v>
          </cell>
        </row>
        <row r="8724">
          <cell r="A8724">
            <v>21009</v>
          </cell>
          <cell r="B8724">
            <v>39.472579000000003</v>
          </cell>
          <cell r="C8724">
            <v>-76.277278999999993</v>
          </cell>
        </row>
        <row r="8725">
          <cell r="A8725">
            <v>21010</v>
          </cell>
          <cell r="B8725">
            <v>39.380158000000002</v>
          </cell>
          <cell r="C8725">
            <v>-76.295468</v>
          </cell>
        </row>
        <row r="8726">
          <cell r="A8726">
            <v>21012</v>
          </cell>
          <cell r="B8726">
            <v>39.031461</v>
          </cell>
          <cell r="C8726">
            <v>-76.623203000000004</v>
          </cell>
        </row>
        <row r="8727">
          <cell r="A8727">
            <v>21013</v>
          </cell>
          <cell r="B8727">
            <v>39.496406</v>
          </cell>
          <cell r="C8727">
            <v>-76.486624000000006</v>
          </cell>
        </row>
        <row r="8728">
          <cell r="A8728">
            <v>21014</v>
          </cell>
          <cell r="B8728">
            <v>39.547556999999998</v>
          </cell>
          <cell r="C8728">
            <v>-76.321984</v>
          </cell>
        </row>
        <row r="8729">
          <cell r="A8729">
            <v>21015</v>
          </cell>
          <cell r="B8729">
            <v>39.551757000000002</v>
          </cell>
          <cell r="C8729">
            <v>-76.298713000000006</v>
          </cell>
        </row>
        <row r="8730">
          <cell r="A8730">
            <v>21017</v>
          </cell>
          <cell r="B8730">
            <v>39.473660000000002</v>
          </cell>
          <cell r="C8730">
            <v>-76.238834999999995</v>
          </cell>
        </row>
        <row r="8731">
          <cell r="A8731">
            <v>21018</v>
          </cell>
          <cell r="B8731">
            <v>39.509276</v>
          </cell>
          <cell r="C8731">
            <v>-76.385082999999995</v>
          </cell>
        </row>
        <row r="8732">
          <cell r="A8732">
            <v>21020</v>
          </cell>
          <cell r="B8732">
            <v>39.521276</v>
          </cell>
          <cell r="C8732">
            <v>-76.804698999999999</v>
          </cell>
        </row>
        <row r="8733">
          <cell r="A8733">
            <v>21022</v>
          </cell>
          <cell r="B8733">
            <v>39.397860999999999</v>
          </cell>
          <cell r="C8733">
            <v>-76.671741999999995</v>
          </cell>
        </row>
        <row r="8734">
          <cell r="A8734">
            <v>21023</v>
          </cell>
          <cell r="B8734">
            <v>39.532955000000001</v>
          </cell>
          <cell r="C8734">
            <v>-76.743195999999998</v>
          </cell>
        </row>
        <row r="8735">
          <cell r="A8735">
            <v>21027</v>
          </cell>
          <cell r="B8735">
            <v>39.438963999999999</v>
          </cell>
          <cell r="C8735">
            <v>-76.592139000000003</v>
          </cell>
        </row>
        <row r="8736">
          <cell r="A8736">
            <v>21028</v>
          </cell>
          <cell r="B8736">
            <v>39.563172000000002</v>
          </cell>
          <cell r="C8736">
            <v>-76.236427000000006</v>
          </cell>
        </row>
        <row r="8737">
          <cell r="A8737">
            <v>21029</v>
          </cell>
          <cell r="B8737">
            <v>39.212456000000003</v>
          </cell>
          <cell r="C8737">
            <v>-76.951498000000001</v>
          </cell>
        </row>
        <row r="8738">
          <cell r="A8738">
            <v>21030</v>
          </cell>
          <cell r="B8738">
            <v>39.491227000000002</v>
          </cell>
          <cell r="C8738">
            <v>-76.664077000000006</v>
          </cell>
        </row>
        <row r="8739">
          <cell r="A8739">
            <v>21031</v>
          </cell>
          <cell r="B8739">
            <v>39.480493000000003</v>
          </cell>
          <cell r="C8739">
            <v>-76.655257000000006</v>
          </cell>
        </row>
        <row r="8740">
          <cell r="A8740">
            <v>21032</v>
          </cell>
          <cell r="B8740">
            <v>39.01811</v>
          </cell>
          <cell r="C8740">
            <v>-76.588272000000003</v>
          </cell>
        </row>
        <row r="8741">
          <cell r="A8741">
            <v>21034</v>
          </cell>
          <cell r="B8741">
            <v>39.646205000000002</v>
          </cell>
          <cell r="C8741">
            <v>-76.226376999999999</v>
          </cell>
        </row>
        <row r="8742">
          <cell r="A8742">
            <v>21035</v>
          </cell>
          <cell r="B8742">
            <v>39.042960000000001</v>
          </cell>
          <cell r="C8742">
            <v>-76.628630000000001</v>
          </cell>
        </row>
        <row r="8743">
          <cell r="A8743">
            <v>21036</v>
          </cell>
          <cell r="B8743">
            <v>39.240155000000001</v>
          </cell>
          <cell r="C8743">
            <v>-77.003749999999997</v>
          </cell>
        </row>
        <row r="8744">
          <cell r="A8744">
            <v>21037</v>
          </cell>
          <cell r="B8744">
            <v>38.975127999999998</v>
          </cell>
          <cell r="C8744">
            <v>-76.623683999999997</v>
          </cell>
        </row>
        <row r="8745">
          <cell r="A8745">
            <v>21040</v>
          </cell>
          <cell r="B8745">
            <v>39.434798999999998</v>
          </cell>
          <cell r="C8745">
            <v>-76.293578999999994</v>
          </cell>
        </row>
        <row r="8746">
          <cell r="A8746">
            <v>21041</v>
          </cell>
          <cell r="B8746">
            <v>39.236404999999998</v>
          </cell>
          <cell r="C8746">
            <v>-76.941901999999999</v>
          </cell>
        </row>
        <row r="8747">
          <cell r="A8747">
            <v>21042</v>
          </cell>
          <cell r="B8747">
            <v>39.261896999999998</v>
          </cell>
          <cell r="C8747">
            <v>-76.897246999999993</v>
          </cell>
        </row>
        <row r="8748">
          <cell r="A8748">
            <v>21043</v>
          </cell>
          <cell r="B8748">
            <v>39.254832999999998</v>
          </cell>
          <cell r="C8748">
            <v>-76.800123999999997</v>
          </cell>
        </row>
        <row r="8749">
          <cell r="A8749">
            <v>21044</v>
          </cell>
          <cell r="B8749">
            <v>39.206131999999997</v>
          </cell>
          <cell r="C8749">
            <v>-76.887905000000003</v>
          </cell>
        </row>
        <row r="8750">
          <cell r="A8750">
            <v>21045</v>
          </cell>
          <cell r="B8750">
            <v>39.207805999999998</v>
          </cell>
          <cell r="C8750">
            <v>-76.825474999999997</v>
          </cell>
        </row>
        <row r="8751">
          <cell r="A8751">
            <v>21046</v>
          </cell>
          <cell r="B8751">
            <v>39.175406000000002</v>
          </cell>
          <cell r="C8751">
            <v>-76.834945000000005</v>
          </cell>
        </row>
        <row r="8752">
          <cell r="A8752">
            <v>21047</v>
          </cell>
          <cell r="B8752">
            <v>39.531205999999997</v>
          </cell>
          <cell r="C8752">
            <v>-76.439035000000004</v>
          </cell>
        </row>
        <row r="8753">
          <cell r="A8753">
            <v>21048</v>
          </cell>
          <cell r="B8753">
            <v>39.499102000000001</v>
          </cell>
          <cell r="C8753">
            <v>-76.910107999999994</v>
          </cell>
        </row>
        <row r="8754">
          <cell r="A8754">
            <v>21050</v>
          </cell>
          <cell r="B8754">
            <v>39.587155000000003</v>
          </cell>
          <cell r="C8754">
            <v>-76.392733000000007</v>
          </cell>
        </row>
        <row r="8755">
          <cell r="A8755">
            <v>21051</v>
          </cell>
          <cell r="B8755">
            <v>39.473140000000001</v>
          </cell>
          <cell r="C8755">
            <v>-76.448385000000002</v>
          </cell>
        </row>
        <row r="8756">
          <cell r="A8756">
            <v>21052</v>
          </cell>
          <cell r="B8756">
            <v>39.206997999999999</v>
          </cell>
          <cell r="C8756">
            <v>-76.445599000000001</v>
          </cell>
        </row>
        <row r="8757">
          <cell r="A8757">
            <v>21053</v>
          </cell>
          <cell r="B8757">
            <v>39.687103</v>
          </cell>
          <cell r="C8757">
            <v>-76.717644000000007</v>
          </cell>
        </row>
        <row r="8758">
          <cell r="A8758">
            <v>21054</v>
          </cell>
          <cell r="B8758">
            <v>39.048358999999998</v>
          </cell>
          <cell r="C8758">
            <v>-76.631237999999996</v>
          </cell>
        </row>
        <row r="8759">
          <cell r="A8759">
            <v>21055</v>
          </cell>
          <cell r="B8759">
            <v>39.438963999999999</v>
          </cell>
          <cell r="C8759">
            <v>-76.592139000000003</v>
          </cell>
        </row>
        <row r="8760">
          <cell r="A8760">
            <v>21056</v>
          </cell>
          <cell r="B8760">
            <v>39.086064</v>
          </cell>
          <cell r="C8760">
            <v>-76.545473999999999</v>
          </cell>
        </row>
        <row r="8761">
          <cell r="A8761">
            <v>21057</v>
          </cell>
          <cell r="B8761">
            <v>39.451006</v>
          </cell>
          <cell r="C8761">
            <v>-76.501186000000004</v>
          </cell>
        </row>
        <row r="8762">
          <cell r="A8762">
            <v>21060</v>
          </cell>
          <cell r="B8762">
            <v>39.170158000000001</v>
          </cell>
          <cell r="C8762">
            <v>-76.579836</v>
          </cell>
        </row>
        <row r="8763">
          <cell r="A8763">
            <v>21061</v>
          </cell>
          <cell r="B8763">
            <v>38.967942999999998</v>
          </cell>
          <cell r="C8763">
            <v>-76.615637000000007</v>
          </cell>
        </row>
        <row r="8764">
          <cell r="A8764">
            <v>21062</v>
          </cell>
          <cell r="B8764">
            <v>38.974203000000003</v>
          </cell>
          <cell r="C8764">
            <v>-76.594942000000003</v>
          </cell>
        </row>
        <row r="8765">
          <cell r="A8765">
            <v>21071</v>
          </cell>
          <cell r="B8765">
            <v>39.515748000000002</v>
          </cell>
          <cell r="C8765">
            <v>-76.766097000000002</v>
          </cell>
        </row>
        <row r="8766">
          <cell r="A8766">
            <v>21074</v>
          </cell>
          <cell r="B8766">
            <v>39.614552000000003</v>
          </cell>
          <cell r="C8766">
            <v>-76.864427000000006</v>
          </cell>
        </row>
        <row r="8767">
          <cell r="A8767">
            <v>21075</v>
          </cell>
          <cell r="B8767">
            <v>39.205756000000001</v>
          </cell>
          <cell r="C8767">
            <v>-76.753093000000007</v>
          </cell>
        </row>
        <row r="8768">
          <cell r="A8768">
            <v>21076</v>
          </cell>
          <cell r="B8768">
            <v>39.057693999999998</v>
          </cell>
          <cell r="C8768">
            <v>-76.615556999999995</v>
          </cell>
        </row>
        <row r="8769">
          <cell r="A8769">
            <v>21077</v>
          </cell>
          <cell r="B8769">
            <v>38.947102000000001</v>
          </cell>
          <cell r="C8769">
            <v>-76.629277000000002</v>
          </cell>
        </row>
        <row r="8770">
          <cell r="A8770">
            <v>21078</v>
          </cell>
          <cell r="B8770">
            <v>39.560094999999997</v>
          </cell>
          <cell r="C8770">
            <v>-76.155169999999998</v>
          </cell>
        </row>
        <row r="8771">
          <cell r="A8771">
            <v>21080</v>
          </cell>
          <cell r="B8771">
            <v>39.534703</v>
          </cell>
          <cell r="C8771">
            <v>-77.049301999999997</v>
          </cell>
        </row>
        <row r="8772">
          <cell r="A8772">
            <v>21082</v>
          </cell>
          <cell r="B8772">
            <v>39.481684999999999</v>
          </cell>
          <cell r="C8772">
            <v>-76.471736000000007</v>
          </cell>
        </row>
        <row r="8773">
          <cell r="A8773">
            <v>21084</v>
          </cell>
          <cell r="B8773">
            <v>39.552706000000001</v>
          </cell>
          <cell r="C8773">
            <v>-76.419734000000005</v>
          </cell>
        </row>
        <row r="8774">
          <cell r="A8774">
            <v>21085</v>
          </cell>
          <cell r="B8774">
            <v>39.449157</v>
          </cell>
          <cell r="C8774">
            <v>-76.351881000000006</v>
          </cell>
        </row>
        <row r="8775">
          <cell r="A8775">
            <v>21087</v>
          </cell>
          <cell r="B8775">
            <v>39.445256999999998</v>
          </cell>
          <cell r="C8775">
            <v>-76.421783000000005</v>
          </cell>
        </row>
        <row r="8776">
          <cell r="A8776">
            <v>21088</v>
          </cell>
          <cell r="B8776">
            <v>39.534703</v>
          </cell>
          <cell r="C8776">
            <v>-77.049301999999997</v>
          </cell>
        </row>
        <row r="8777">
          <cell r="A8777">
            <v>21090</v>
          </cell>
          <cell r="B8777">
            <v>39.068308999999999</v>
          </cell>
          <cell r="C8777">
            <v>-76.631743</v>
          </cell>
        </row>
        <row r="8778">
          <cell r="A8778">
            <v>21092</v>
          </cell>
          <cell r="B8778">
            <v>39.438963999999999</v>
          </cell>
          <cell r="C8778">
            <v>-76.592139000000003</v>
          </cell>
        </row>
        <row r="8779">
          <cell r="A8779">
            <v>21093</v>
          </cell>
          <cell r="B8779">
            <v>39.433205999999998</v>
          </cell>
          <cell r="C8779">
            <v>-76.654593000000006</v>
          </cell>
        </row>
        <row r="8780">
          <cell r="A8780">
            <v>21094</v>
          </cell>
          <cell r="B8780">
            <v>39.438963999999999</v>
          </cell>
          <cell r="C8780">
            <v>-76.592139000000003</v>
          </cell>
        </row>
        <row r="8781">
          <cell r="A8781">
            <v>21098</v>
          </cell>
          <cell r="B8781">
            <v>38.974203000000003</v>
          </cell>
          <cell r="C8781">
            <v>-76.594942000000003</v>
          </cell>
        </row>
        <row r="8782">
          <cell r="A8782">
            <v>21102</v>
          </cell>
          <cell r="B8782">
            <v>39.556164000000003</v>
          </cell>
          <cell r="C8782">
            <v>-76.870849000000007</v>
          </cell>
        </row>
        <row r="8783">
          <cell r="A8783">
            <v>21104</v>
          </cell>
          <cell r="B8783">
            <v>39.378104</v>
          </cell>
          <cell r="C8783">
            <v>-76.916267000000005</v>
          </cell>
        </row>
        <row r="8784">
          <cell r="A8784">
            <v>21105</v>
          </cell>
          <cell r="B8784">
            <v>39.711379000000001</v>
          </cell>
          <cell r="C8784">
            <v>-76.659492</v>
          </cell>
        </row>
        <row r="8785">
          <cell r="A8785">
            <v>21106</v>
          </cell>
          <cell r="B8785">
            <v>38.971474999999998</v>
          </cell>
          <cell r="C8785">
            <v>-76.580933999999999</v>
          </cell>
        </row>
        <row r="8786">
          <cell r="A8786">
            <v>21108</v>
          </cell>
          <cell r="B8786">
            <v>38.986961000000001</v>
          </cell>
          <cell r="C8786">
            <v>-76.582479000000006</v>
          </cell>
        </row>
        <row r="8787">
          <cell r="A8787">
            <v>21111</v>
          </cell>
          <cell r="B8787">
            <v>39.566189000000001</v>
          </cell>
          <cell r="C8787">
            <v>-76.597891000000004</v>
          </cell>
        </row>
        <row r="8788">
          <cell r="A8788">
            <v>21113</v>
          </cell>
          <cell r="B8788">
            <v>38.975411999999999</v>
          </cell>
          <cell r="C8788">
            <v>-76.586886000000007</v>
          </cell>
        </row>
        <row r="8789">
          <cell r="A8789">
            <v>21114</v>
          </cell>
          <cell r="B8789">
            <v>39.064360000000001</v>
          </cell>
          <cell r="C8789">
            <v>-76.622577000000007</v>
          </cell>
        </row>
        <row r="8790">
          <cell r="A8790">
            <v>21117</v>
          </cell>
          <cell r="B8790">
            <v>39.429054999999998</v>
          </cell>
          <cell r="C8790">
            <v>-76.787695999999997</v>
          </cell>
        </row>
        <row r="8791">
          <cell r="A8791">
            <v>21120</v>
          </cell>
          <cell r="B8791">
            <v>39.642203000000002</v>
          </cell>
          <cell r="C8791">
            <v>-76.673693</v>
          </cell>
        </row>
        <row r="8792">
          <cell r="A8792">
            <v>21122</v>
          </cell>
          <cell r="B8792">
            <v>38.976813</v>
          </cell>
          <cell r="C8792">
            <v>-76.616185000000002</v>
          </cell>
        </row>
        <row r="8793">
          <cell r="A8793">
            <v>21123</v>
          </cell>
          <cell r="B8793">
            <v>38.974203000000003</v>
          </cell>
          <cell r="C8793">
            <v>-76.594942000000003</v>
          </cell>
        </row>
        <row r="8794">
          <cell r="A8794">
            <v>21128</v>
          </cell>
          <cell r="B8794">
            <v>39.404756999999996</v>
          </cell>
          <cell r="C8794">
            <v>-76.450084000000004</v>
          </cell>
        </row>
        <row r="8795">
          <cell r="A8795">
            <v>21130</v>
          </cell>
          <cell r="B8795">
            <v>39.471558999999999</v>
          </cell>
          <cell r="C8795">
            <v>-76.211675999999997</v>
          </cell>
        </row>
        <row r="8796">
          <cell r="A8796">
            <v>21131</v>
          </cell>
          <cell r="B8796">
            <v>39.483255</v>
          </cell>
          <cell r="C8796">
            <v>-76.577618999999999</v>
          </cell>
        </row>
        <row r="8797">
          <cell r="A8797">
            <v>21132</v>
          </cell>
          <cell r="B8797">
            <v>39.692853999999997</v>
          </cell>
          <cell r="C8797">
            <v>-76.421834000000004</v>
          </cell>
        </row>
        <row r="8798">
          <cell r="A8798">
            <v>21133</v>
          </cell>
          <cell r="B8798">
            <v>39.377872000000004</v>
          </cell>
          <cell r="C8798">
            <v>-76.816675000000004</v>
          </cell>
        </row>
        <row r="8799">
          <cell r="A8799">
            <v>21136</v>
          </cell>
          <cell r="B8799">
            <v>39.487614999999998</v>
          </cell>
          <cell r="C8799">
            <v>-76.796346999999997</v>
          </cell>
        </row>
        <row r="8800">
          <cell r="A8800">
            <v>21139</v>
          </cell>
          <cell r="B8800">
            <v>39.438963999999999</v>
          </cell>
          <cell r="C8800">
            <v>-76.592139000000003</v>
          </cell>
        </row>
        <row r="8801">
          <cell r="A8801">
            <v>21140</v>
          </cell>
          <cell r="B8801">
            <v>39.031942999999998</v>
          </cell>
          <cell r="C8801">
            <v>-76.625198999999995</v>
          </cell>
        </row>
        <row r="8802">
          <cell r="A8802">
            <v>21144</v>
          </cell>
          <cell r="B8802">
            <v>38.983970999999997</v>
          </cell>
          <cell r="C8802">
            <v>-76.623120999999998</v>
          </cell>
        </row>
        <row r="8803">
          <cell r="A8803">
            <v>21146</v>
          </cell>
          <cell r="B8803">
            <v>38.951199000000003</v>
          </cell>
          <cell r="C8803">
            <v>-76.603722000000005</v>
          </cell>
        </row>
        <row r="8804">
          <cell r="A8804">
            <v>21150</v>
          </cell>
          <cell r="B8804">
            <v>39.236404999999998</v>
          </cell>
          <cell r="C8804">
            <v>-76.941901999999999</v>
          </cell>
        </row>
        <row r="8805">
          <cell r="A8805">
            <v>21152</v>
          </cell>
          <cell r="B8805">
            <v>39.526440999999998</v>
          </cell>
          <cell r="C8805">
            <v>-76.715586999999999</v>
          </cell>
        </row>
        <row r="8806">
          <cell r="A8806">
            <v>21153</v>
          </cell>
          <cell r="B8806">
            <v>39.412905000000002</v>
          </cell>
          <cell r="C8806">
            <v>-76.730345</v>
          </cell>
        </row>
        <row r="8807">
          <cell r="A8807">
            <v>21154</v>
          </cell>
          <cell r="B8807">
            <v>39.657355000000003</v>
          </cell>
          <cell r="C8807">
            <v>-76.371331999999995</v>
          </cell>
        </row>
        <row r="8808">
          <cell r="A8808">
            <v>21155</v>
          </cell>
          <cell r="B8808">
            <v>39.567574</v>
          </cell>
          <cell r="C8808">
            <v>-76.797212999999999</v>
          </cell>
        </row>
        <row r="8809">
          <cell r="A8809">
            <v>21156</v>
          </cell>
          <cell r="B8809">
            <v>39.461038000000002</v>
          </cell>
          <cell r="C8809">
            <v>-76.583162999999999</v>
          </cell>
        </row>
        <row r="8810">
          <cell r="A8810">
            <v>21157</v>
          </cell>
          <cell r="B8810">
            <v>39.564200999999997</v>
          </cell>
          <cell r="C8810">
            <v>-76.980700999999996</v>
          </cell>
        </row>
        <row r="8811">
          <cell r="A8811">
            <v>21158</v>
          </cell>
          <cell r="B8811">
            <v>39.606980999999998</v>
          </cell>
          <cell r="C8811">
            <v>-77.029403000000002</v>
          </cell>
        </row>
        <row r="8812">
          <cell r="A8812">
            <v>21160</v>
          </cell>
          <cell r="B8812">
            <v>39.703155000000002</v>
          </cell>
          <cell r="C8812">
            <v>-76.330641</v>
          </cell>
        </row>
        <row r="8813">
          <cell r="A8813">
            <v>21161</v>
          </cell>
          <cell r="B8813">
            <v>39.658104000000002</v>
          </cell>
          <cell r="C8813">
            <v>-76.527936999999994</v>
          </cell>
        </row>
        <row r="8814">
          <cell r="A8814">
            <v>21162</v>
          </cell>
          <cell r="B8814">
            <v>39.389457</v>
          </cell>
          <cell r="C8814">
            <v>-76.411975999999996</v>
          </cell>
        </row>
        <row r="8815">
          <cell r="A8815">
            <v>21163</v>
          </cell>
          <cell r="B8815">
            <v>39.349834000000001</v>
          </cell>
          <cell r="C8815">
            <v>-76.845586999999995</v>
          </cell>
        </row>
        <row r="8816">
          <cell r="A8816">
            <v>21201</v>
          </cell>
          <cell r="B8816">
            <v>39.296536000000003</v>
          </cell>
          <cell r="C8816">
            <v>-76.623489000000006</v>
          </cell>
        </row>
        <row r="8817">
          <cell r="A8817">
            <v>21202</v>
          </cell>
          <cell r="B8817">
            <v>39.295907</v>
          </cell>
          <cell r="C8817">
            <v>-76.608438000000007</v>
          </cell>
        </row>
        <row r="8818">
          <cell r="A8818">
            <v>21203</v>
          </cell>
          <cell r="B8818">
            <v>39.284706999999997</v>
          </cell>
          <cell r="C8818">
            <v>-76.620489000000006</v>
          </cell>
        </row>
        <row r="8819">
          <cell r="A8819">
            <v>21204</v>
          </cell>
          <cell r="B8819">
            <v>39.407156000000001</v>
          </cell>
          <cell r="C8819">
            <v>-76.603790000000004</v>
          </cell>
        </row>
        <row r="8820">
          <cell r="A8820">
            <v>21205</v>
          </cell>
          <cell r="B8820">
            <v>39.302757</v>
          </cell>
          <cell r="C8820">
            <v>-76.567987000000002</v>
          </cell>
        </row>
        <row r="8821">
          <cell r="A8821">
            <v>21206</v>
          </cell>
          <cell r="B8821">
            <v>39.336857000000002</v>
          </cell>
          <cell r="C8821">
            <v>-76.553236999999996</v>
          </cell>
        </row>
        <row r="8822">
          <cell r="A8822">
            <v>21207</v>
          </cell>
          <cell r="B8822">
            <v>39.325605000000003</v>
          </cell>
          <cell r="C8822">
            <v>-76.736593999999997</v>
          </cell>
        </row>
        <row r="8823">
          <cell r="A8823">
            <v>21208</v>
          </cell>
          <cell r="B8823">
            <v>39.385156000000002</v>
          </cell>
          <cell r="C8823">
            <v>-76.727035999999998</v>
          </cell>
        </row>
        <row r="8824">
          <cell r="A8824">
            <v>21209</v>
          </cell>
          <cell r="B8824">
            <v>39.354255999999999</v>
          </cell>
          <cell r="C8824">
            <v>-76.667891999999995</v>
          </cell>
        </row>
        <row r="8825">
          <cell r="A8825">
            <v>21210</v>
          </cell>
          <cell r="B8825">
            <v>39.352356</v>
          </cell>
          <cell r="C8825">
            <v>-76.633290000000002</v>
          </cell>
        </row>
        <row r="8826">
          <cell r="A8826">
            <v>21211</v>
          </cell>
          <cell r="B8826">
            <v>39.327888999999999</v>
          </cell>
          <cell r="C8826">
            <v>-76.638990000000007</v>
          </cell>
        </row>
        <row r="8827">
          <cell r="A8827">
            <v>21212</v>
          </cell>
          <cell r="B8827">
            <v>39.356206</v>
          </cell>
          <cell r="C8827">
            <v>-76.610989000000004</v>
          </cell>
        </row>
        <row r="8828">
          <cell r="A8828">
            <v>21213</v>
          </cell>
          <cell r="B8828">
            <v>39.306606000000002</v>
          </cell>
          <cell r="C8828">
            <v>-76.603337999999994</v>
          </cell>
        </row>
        <row r="8829">
          <cell r="A8829">
            <v>21214</v>
          </cell>
          <cell r="B8829">
            <v>39.350006</v>
          </cell>
          <cell r="C8829">
            <v>-76.562186999999994</v>
          </cell>
        </row>
        <row r="8830">
          <cell r="A8830">
            <v>21215</v>
          </cell>
          <cell r="B8830">
            <v>39.343305999999998</v>
          </cell>
          <cell r="C8830">
            <v>-76.681191999999996</v>
          </cell>
        </row>
        <row r="8831">
          <cell r="A8831">
            <v>21216</v>
          </cell>
          <cell r="B8831">
            <v>39.310755999999998</v>
          </cell>
          <cell r="C8831">
            <v>-76.674791999999997</v>
          </cell>
        </row>
        <row r="8832">
          <cell r="A8832">
            <v>21217</v>
          </cell>
          <cell r="B8832">
            <v>39.308605999999997</v>
          </cell>
          <cell r="C8832">
            <v>-76.63749</v>
          </cell>
        </row>
        <row r="8833">
          <cell r="A8833">
            <v>21218</v>
          </cell>
          <cell r="B8833">
            <v>39.328456000000003</v>
          </cell>
          <cell r="C8833">
            <v>-76.599138999999994</v>
          </cell>
        </row>
        <row r="8834">
          <cell r="A8834">
            <v>21219</v>
          </cell>
          <cell r="B8834">
            <v>39.229610999999998</v>
          </cell>
          <cell r="C8834">
            <v>-76.445532</v>
          </cell>
        </row>
        <row r="8835">
          <cell r="A8835">
            <v>21220</v>
          </cell>
          <cell r="B8835">
            <v>39.344056999999999</v>
          </cell>
          <cell r="C8835">
            <v>-76.505086000000006</v>
          </cell>
        </row>
        <row r="8836">
          <cell r="A8836">
            <v>21221</v>
          </cell>
          <cell r="B8836">
            <v>39.296007000000003</v>
          </cell>
          <cell r="C8836">
            <v>-76.559787</v>
          </cell>
        </row>
        <row r="8837">
          <cell r="A8837">
            <v>21222</v>
          </cell>
          <cell r="B8837">
            <v>39.325991000000002</v>
          </cell>
          <cell r="C8837">
            <v>-76.451733000000004</v>
          </cell>
        </row>
        <row r="8838">
          <cell r="A8838">
            <v>21223</v>
          </cell>
          <cell r="B8838">
            <v>39.279505999999998</v>
          </cell>
          <cell r="C8838">
            <v>-76.650139999999993</v>
          </cell>
        </row>
        <row r="8839">
          <cell r="A8839">
            <v>21224</v>
          </cell>
          <cell r="B8839">
            <v>39.279207</v>
          </cell>
          <cell r="C8839">
            <v>-76.557237000000001</v>
          </cell>
        </row>
        <row r="8840">
          <cell r="A8840">
            <v>21225</v>
          </cell>
          <cell r="B8840">
            <v>39.018973000000003</v>
          </cell>
          <cell r="C8840">
            <v>-76.616437000000005</v>
          </cell>
        </row>
        <row r="8841">
          <cell r="A8841">
            <v>21226</v>
          </cell>
          <cell r="B8841">
            <v>39.068710000000003</v>
          </cell>
          <cell r="C8841">
            <v>-76.584136999999998</v>
          </cell>
        </row>
        <row r="8842">
          <cell r="A8842">
            <v>21227</v>
          </cell>
          <cell r="B8842">
            <v>39.241605999999997</v>
          </cell>
          <cell r="C8842">
            <v>-76.677290999999997</v>
          </cell>
        </row>
        <row r="8843">
          <cell r="A8843">
            <v>21228</v>
          </cell>
          <cell r="B8843">
            <v>39.274155999999998</v>
          </cell>
          <cell r="C8843">
            <v>-76.631073999999998</v>
          </cell>
        </row>
        <row r="8844">
          <cell r="A8844">
            <v>21229</v>
          </cell>
          <cell r="B8844">
            <v>39.286613000000003</v>
          </cell>
          <cell r="C8844">
            <v>-76.652839999999998</v>
          </cell>
        </row>
        <row r="8845">
          <cell r="A8845">
            <v>21230</v>
          </cell>
          <cell r="B8845">
            <v>39.264547999999998</v>
          </cell>
          <cell r="C8845">
            <v>-76.622439</v>
          </cell>
        </row>
        <row r="8846">
          <cell r="A8846">
            <v>21231</v>
          </cell>
          <cell r="B8846">
            <v>39.288756999999997</v>
          </cell>
          <cell r="C8846">
            <v>-76.592237999999995</v>
          </cell>
        </row>
        <row r="8847">
          <cell r="A8847">
            <v>21233</v>
          </cell>
          <cell r="B8847">
            <v>39.284706999999997</v>
          </cell>
          <cell r="C8847">
            <v>-76.620489000000006</v>
          </cell>
        </row>
        <row r="8848">
          <cell r="A8848">
            <v>21234</v>
          </cell>
          <cell r="B8848">
            <v>39.413105999999999</v>
          </cell>
          <cell r="C8848">
            <v>-76.530044000000004</v>
          </cell>
        </row>
        <row r="8849">
          <cell r="A8849">
            <v>21235</v>
          </cell>
          <cell r="B8849">
            <v>39.284706999999997</v>
          </cell>
          <cell r="C8849">
            <v>-76.620489000000006</v>
          </cell>
        </row>
        <row r="8850">
          <cell r="A8850">
            <v>21236</v>
          </cell>
          <cell r="B8850">
            <v>39.392107000000003</v>
          </cell>
          <cell r="C8850">
            <v>-76.489277000000001</v>
          </cell>
        </row>
        <row r="8851">
          <cell r="A8851">
            <v>21237</v>
          </cell>
          <cell r="B8851">
            <v>39.339956999999998</v>
          </cell>
          <cell r="C8851">
            <v>-76.488034999999996</v>
          </cell>
        </row>
        <row r="8852">
          <cell r="A8852">
            <v>21239</v>
          </cell>
          <cell r="B8852">
            <v>39.356355999999998</v>
          </cell>
          <cell r="C8852">
            <v>-76.587587999999997</v>
          </cell>
        </row>
        <row r="8853">
          <cell r="A8853">
            <v>21240</v>
          </cell>
          <cell r="B8853">
            <v>39.142792999999998</v>
          </cell>
          <cell r="C8853">
            <v>-76.651589000000001</v>
          </cell>
        </row>
        <row r="8854">
          <cell r="A8854">
            <v>21241</v>
          </cell>
          <cell r="B8854">
            <v>39.284706999999997</v>
          </cell>
          <cell r="C8854">
            <v>-76.620489000000006</v>
          </cell>
        </row>
        <row r="8855">
          <cell r="A8855">
            <v>21244</v>
          </cell>
          <cell r="B8855">
            <v>39.333105000000003</v>
          </cell>
          <cell r="C8855">
            <v>-76.784896000000003</v>
          </cell>
        </row>
        <row r="8856">
          <cell r="A8856">
            <v>21250</v>
          </cell>
          <cell r="B8856">
            <v>39.258226000000001</v>
          </cell>
          <cell r="C8856">
            <v>-76.713149000000001</v>
          </cell>
        </row>
        <row r="8857">
          <cell r="A8857">
            <v>21251</v>
          </cell>
          <cell r="B8857">
            <v>39.438963999999999</v>
          </cell>
          <cell r="C8857">
            <v>-76.592139000000003</v>
          </cell>
        </row>
        <row r="8858">
          <cell r="A8858">
            <v>21252</v>
          </cell>
          <cell r="B8858">
            <v>39.388798999999999</v>
          </cell>
          <cell r="C8858">
            <v>-76.613325000000003</v>
          </cell>
        </row>
        <row r="8859">
          <cell r="A8859">
            <v>21263</v>
          </cell>
          <cell r="B8859">
            <v>39.284706999999997</v>
          </cell>
          <cell r="C8859">
            <v>-76.620489000000006</v>
          </cell>
        </row>
        <row r="8860">
          <cell r="A8860">
            <v>21264</v>
          </cell>
          <cell r="B8860">
            <v>39.284706999999997</v>
          </cell>
          <cell r="C8860">
            <v>-76.620489000000006</v>
          </cell>
        </row>
        <row r="8861">
          <cell r="A8861">
            <v>21265</v>
          </cell>
          <cell r="B8861">
            <v>39.284706999999997</v>
          </cell>
          <cell r="C8861">
            <v>-76.620489000000006</v>
          </cell>
        </row>
        <row r="8862">
          <cell r="A8862">
            <v>21268</v>
          </cell>
          <cell r="B8862">
            <v>39.284706999999997</v>
          </cell>
          <cell r="C8862">
            <v>-76.620489000000006</v>
          </cell>
        </row>
        <row r="8863">
          <cell r="A8863">
            <v>21270</v>
          </cell>
          <cell r="B8863">
            <v>39.284706999999997</v>
          </cell>
          <cell r="C8863">
            <v>-76.620489000000006</v>
          </cell>
        </row>
        <row r="8864">
          <cell r="A8864">
            <v>21273</v>
          </cell>
          <cell r="B8864">
            <v>39.284706999999997</v>
          </cell>
          <cell r="C8864">
            <v>-76.620489000000006</v>
          </cell>
        </row>
        <row r="8865">
          <cell r="A8865">
            <v>21274</v>
          </cell>
          <cell r="B8865">
            <v>39.284706999999997</v>
          </cell>
          <cell r="C8865">
            <v>-76.620489000000006</v>
          </cell>
        </row>
        <row r="8866">
          <cell r="A8866">
            <v>21275</v>
          </cell>
          <cell r="B8866">
            <v>39.284706999999997</v>
          </cell>
          <cell r="C8866">
            <v>-76.620489000000006</v>
          </cell>
        </row>
        <row r="8867">
          <cell r="A8867">
            <v>21278</v>
          </cell>
          <cell r="B8867">
            <v>39.284706999999997</v>
          </cell>
          <cell r="C8867">
            <v>-76.620489000000006</v>
          </cell>
        </row>
        <row r="8868">
          <cell r="A8868">
            <v>21279</v>
          </cell>
          <cell r="B8868">
            <v>39.284706999999997</v>
          </cell>
          <cell r="C8868">
            <v>-76.620489000000006</v>
          </cell>
        </row>
        <row r="8869">
          <cell r="A8869">
            <v>21280</v>
          </cell>
          <cell r="B8869">
            <v>39.284706999999997</v>
          </cell>
          <cell r="C8869">
            <v>-76.620489000000006</v>
          </cell>
        </row>
        <row r="8870">
          <cell r="A8870">
            <v>21281</v>
          </cell>
          <cell r="B8870">
            <v>39.284706999999997</v>
          </cell>
          <cell r="C8870">
            <v>-76.620489000000006</v>
          </cell>
        </row>
        <row r="8871">
          <cell r="A8871">
            <v>21282</v>
          </cell>
          <cell r="B8871">
            <v>39.438963999999999</v>
          </cell>
          <cell r="C8871">
            <v>-76.592139000000003</v>
          </cell>
        </row>
        <row r="8872">
          <cell r="A8872">
            <v>21283</v>
          </cell>
          <cell r="B8872">
            <v>39.284706999999997</v>
          </cell>
          <cell r="C8872">
            <v>-76.620489000000006</v>
          </cell>
        </row>
        <row r="8873">
          <cell r="A8873">
            <v>21284</v>
          </cell>
          <cell r="B8873">
            <v>39.438963999999999</v>
          </cell>
          <cell r="C8873">
            <v>-76.592139000000003</v>
          </cell>
        </row>
        <row r="8874">
          <cell r="A8874">
            <v>21285</v>
          </cell>
          <cell r="B8874">
            <v>39.438963999999999</v>
          </cell>
          <cell r="C8874">
            <v>-76.592139000000003</v>
          </cell>
        </row>
        <row r="8875">
          <cell r="A8875">
            <v>21286</v>
          </cell>
          <cell r="B8875">
            <v>39.414306000000003</v>
          </cell>
          <cell r="C8875">
            <v>-76.576088999999996</v>
          </cell>
        </row>
        <row r="8876">
          <cell r="A8876">
            <v>21287</v>
          </cell>
          <cell r="B8876">
            <v>39.297457000000001</v>
          </cell>
          <cell r="C8876">
            <v>-76.592737999999997</v>
          </cell>
        </row>
        <row r="8877">
          <cell r="A8877">
            <v>21288</v>
          </cell>
          <cell r="B8877">
            <v>39.284706999999997</v>
          </cell>
          <cell r="C8877">
            <v>-76.620489000000006</v>
          </cell>
        </row>
        <row r="8878">
          <cell r="A8878">
            <v>21289</v>
          </cell>
          <cell r="B8878">
            <v>39.284706999999997</v>
          </cell>
          <cell r="C8878">
            <v>-76.620489000000006</v>
          </cell>
        </row>
        <row r="8879">
          <cell r="A8879">
            <v>21290</v>
          </cell>
          <cell r="B8879">
            <v>39.293256</v>
          </cell>
          <cell r="C8879">
            <v>-76.623839000000004</v>
          </cell>
        </row>
        <row r="8880">
          <cell r="A8880">
            <v>21297</v>
          </cell>
          <cell r="B8880">
            <v>39.284706999999997</v>
          </cell>
          <cell r="C8880">
            <v>-76.620489000000006</v>
          </cell>
        </row>
        <row r="8881">
          <cell r="A8881">
            <v>21298</v>
          </cell>
          <cell r="B8881">
            <v>39.284706999999997</v>
          </cell>
          <cell r="C8881">
            <v>-76.620489000000006</v>
          </cell>
        </row>
        <row r="8882">
          <cell r="A8882">
            <v>21401</v>
          </cell>
          <cell r="B8882">
            <v>38.967311000000002</v>
          </cell>
          <cell r="C8882">
            <v>-76.610142999999994</v>
          </cell>
        </row>
        <row r="8883">
          <cell r="A8883">
            <v>21402</v>
          </cell>
          <cell r="B8883">
            <v>39.048110000000001</v>
          </cell>
          <cell r="C8883">
            <v>-76.452032000000003</v>
          </cell>
        </row>
        <row r="8884">
          <cell r="A8884">
            <v>21403</v>
          </cell>
          <cell r="B8884">
            <v>39.007361000000003</v>
          </cell>
          <cell r="C8884">
            <v>-76.584637000000001</v>
          </cell>
        </row>
        <row r="8885">
          <cell r="A8885">
            <v>21404</v>
          </cell>
          <cell r="B8885">
            <v>38.974203000000003</v>
          </cell>
          <cell r="C8885">
            <v>-76.594942000000003</v>
          </cell>
        </row>
        <row r="8886">
          <cell r="A8886">
            <v>21405</v>
          </cell>
          <cell r="B8886">
            <v>38.992123999999997</v>
          </cell>
          <cell r="C8886">
            <v>-76.506883000000002</v>
          </cell>
        </row>
        <row r="8887">
          <cell r="A8887">
            <v>21411</v>
          </cell>
          <cell r="B8887">
            <v>38.974203000000003</v>
          </cell>
          <cell r="C8887">
            <v>-76.594942000000003</v>
          </cell>
        </row>
        <row r="8888">
          <cell r="A8888">
            <v>21412</v>
          </cell>
          <cell r="B8888">
            <v>38.974203000000003</v>
          </cell>
          <cell r="C8888">
            <v>-76.594942000000003</v>
          </cell>
        </row>
        <row r="8889">
          <cell r="A8889">
            <v>21501</v>
          </cell>
          <cell r="B8889">
            <v>39.580691000000002</v>
          </cell>
          <cell r="C8889">
            <v>-78.690593000000007</v>
          </cell>
        </row>
        <row r="8890">
          <cell r="A8890">
            <v>21502</v>
          </cell>
          <cell r="B8890">
            <v>39.599150000000002</v>
          </cell>
          <cell r="C8890">
            <v>-78.844425000000001</v>
          </cell>
        </row>
        <row r="8891">
          <cell r="A8891">
            <v>21503</v>
          </cell>
          <cell r="B8891">
            <v>39.580691000000002</v>
          </cell>
          <cell r="C8891">
            <v>-78.690593000000007</v>
          </cell>
        </row>
        <row r="8892">
          <cell r="A8892">
            <v>21504</v>
          </cell>
          <cell r="B8892">
            <v>39.580691000000002</v>
          </cell>
          <cell r="C8892">
            <v>-78.690593000000007</v>
          </cell>
        </row>
        <row r="8893">
          <cell r="A8893">
            <v>21505</v>
          </cell>
          <cell r="B8893">
            <v>39.594042999999999</v>
          </cell>
          <cell r="C8893">
            <v>-78.843432000000007</v>
          </cell>
        </row>
        <row r="8894">
          <cell r="A8894">
            <v>21520</v>
          </cell>
          <cell r="B8894">
            <v>39.589350000000003</v>
          </cell>
          <cell r="C8894">
            <v>-79.230969000000002</v>
          </cell>
        </row>
        <row r="8895">
          <cell r="A8895">
            <v>21521</v>
          </cell>
          <cell r="B8895">
            <v>39.536797999999997</v>
          </cell>
          <cell r="C8895">
            <v>-79.009007999999994</v>
          </cell>
        </row>
        <row r="8896">
          <cell r="A8896">
            <v>21522</v>
          </cell>
          <cell r="B8896">
            <v>39.601664</v>
          </cell>
          <cell r="C8896">
            <v>-79.233690999999993</v>
          </cell>
        </row>
        <row r="8897">
          <cell r="A8897">
            <v>21523</v>
          </cell>
          <cell r="B8897">
            <v>39.486108999999999</v>
          </cell>
          <cell r="C8897">
            <v>-79.082970000000003</v>
          </cell>
        </row>
        <row r="8898">
          <cell r="A8898">
            <v>21524</v>
          </cell>
          <cell r="B8898">
            <v>39.696680000000001</v>
          </cell>
          <cell r="C8898">
            <v>-78.803066999999999</v>
          </cell>
        </row>
        <row r="8899">
          <cell r="A8899">
            <v>21528</v>
          </cell>
          <cell r="B8899">
            <v>39.652836999999998</v>
          </cell>
          <cell r="C8899">
            <v>-78.901394999999994</v>
          </cell>
        </row>
        <row r="8900">
          <cell r="A8900">
            <v>21529</v>
          </cell>
          <cell r="B8900">
            <v>39.708261</v>
          </cell>
          <cell r="C8900">
            <v>-78.777445999999998</v>
          </cell>
        </row>
        <row r="8901">
          <cell r="A8901">
            <v>21530</v>
          </cell>
          <cell r="B8901">
            <v>39.679417999999998</v>
          </cell>
          <cell r="C8901">
            <v>-78.524163999999999</v>
          </cell>
        </row>
        <row r="8902">
          <cell r="A8902">
            <v>21531</v>
          </cell>
          <cell r="B8902">
            <v>39.637098000000002</v>
          </cell>
          <cell r="C8902">
            <v>-79.257116999999994</v>
          </cell>
        </row>
        <row r="8903">
          <cell r="A8903">
            <v>21532</v>
          </cell>
          <cell r="B8903">
            <v>39.642060000000001</v>
          </cell>
          <cell r="C8903">
            <v>-78.912502000000003</v>
          </cell>
        </row>
        <row r="8904">
          <cell r="A8904">
            <v>21536</v>
          </cell>
          <cell r="B8904">
            <v>39.655141</v>
          </cell>
          <cell r="C8904">
            <v>-79.124143000000004</v>
          </cell>
        </row>
        <row r="8905">
          <cell r="A8905">
            <v>21538</v>
          </cell>
          <cell r="B8905">
            <v>39.416916999999998</v>
          </cell>
          <cell r="C8905">
            <v>-79.222201999999996</v>
          </cell>
        </row>
        <row r="8906">
          <cell r="A8906">
            <v>21539</v>
          </cell>
          <cell r="B8906">
            <v>39.571705999999999</v>
          </cell>
          <cell r="C8906">
            <v>-78.934521000000004</v>
          </cell>
        </row>
        <row r="8907">
          <cell r="A8907">
            <v>21540</v>
          </cell>
          <cell r="B8907">
            <v>39.475380999999999</v>
          </cell>
          <cell r="C8907">
            <v>-79.058451000000005</v>
          </cell>
        </row>
        <row r="8908">
          <cell r="A8908">
            <v>21541</v>
          </cell>
          <cell r="B8908">
            <v>39.565589000000003</v>
          </cell>
          <cell r="C8908">
            <v>-79.382332000000005</v>
          </cell>
        </row>
        <row r="8909">
          <cell r="A8909">
            <v>21542</v>
          </cell>
          <cell r="B8909">
            <v>39.595112999999998</v>
          </cell>
          <cell r="C8909">
            <v>-78.943082000000004</v>
          </cell>
        </row>
        <row r="8910">
          <cell r="A8910">
            <v>21543</v>
          </cell>
          <cell r="B8910">
            <v>39.633865999999998</v>
          </cell>
          <cell r="C8910">
            <v>-78.960402999999999</v>
          </cell>
        </row>
        <row r="8911">
          <cell r="A8911">
            <v>21545</v>
          </cell>
          <cell r="B8911">
            <v>39.695649000000003</v>
          </cell>
          <cell r="C8911">
            <v>-78.872465000000005</v>
          </cell>
        </row>
        <row r="8912">
          <cell r="A8912">
            <v>21550</v>
          </cell>
          <cell r="B8912">
            <v>39.433920000000001</v>
          </cell>
          <cell r="C8912">
            <v>-79.316682999999998</v>
          </cell>
        </row>
        <row r="8913">
          <cell r="A8913">
            <v>21555</v>
          </cell>
          <cell r="B8913">
            <v>39.596645000000002</v>
          </cell>
          <cell r="C8913">
            <v>-78.572564</v>
          </cell>
        </row>
        <row r="8914">
          <cell r="A8914">
            <v>21556</v>
          </cell>
          <cell r="B8914">
            <v>39.572451999999998</v>
          </cell>
          <cell r="C8914">
            <v>-78.843962000000005</v>
          </cell>
        </row>
        <row r="8915">
          <cell r="A8915">
            <v>21557</v>
          </cell>
          <cell r="B8915">
            <v>39.50582</v>
          </cell>
          <cell r="C8915">
            <v>-78.921161999999995</v>
          </cell>
        </row>
        <row r="8916">
          <cell r="A8916">
            <v>21560</v>
          </cell>
          <cell r="B8916">
            <v>39.601008</v>
          </cell>
          <cell r="C8916">
            <v>-78.687137000000007</v>
          </cell>
        </row>
        <row r="8917">
          <cell r="A8917">
            <v>21561</v>
          </cell>
          <cell r="B8917">
            <v>39.538567999999998</v>
          </cell>
          <cell r="C8917">
            <v>-79.190791000000004</v>
          </cell>
        </row>
        <row r="8918">
          <cell r="A8918">
            <v>21562</v>
          </cell>
          <cell r="B8918">
            <v>39.490546999999999</v>
          </cell>
          <cell r="C8918">
            <v>-79.013988999999995</v>
          </cell>
        </row>
        <row r="8919">
          <cell r="A8919">
            <v>21601</v>
          </cell>
          <cell r="B8919">
            <v>38.800713999999999</v>
          </cell>
          <cell r="C8919">
            <v>-76.051485999999997</v>
          </cell>
        </row>
        <row r="8920">
          <cell r="A8920">
            <v>21606</v>
          </cell>
          <cell r="B8920">
            <v>38.758524999999999</v>
          </cell>
          <cell r="C8920">
            <v>-76.180166</v>
          </cell>
        </row>
        <row r="8921">
          <cell r="A8921">
            <v>21607</v>
          </cell>
          <cell r="B8921">
            <v>39.073391000000001</v>
          </cell>
          <cell r="C8921">
            <v>-76.060665</v>
          </cell>
        </row>
        <row r="8922">
          <cell r="A8922">
            <v>21609</v>
          </cell>
          <cell r="B8922">
            <v>38.740561999999997</v>
          </cell>
          <cell r="C8922">
            <v>-75.958682999999994</v>
          </cell>
        </row>
        <row r="8923">
          <cell r="A8923">
            <v>21610</v>
          </cell>
          <cell r="B8923">
            <v>39.366812000000003</v>
          </cell>
          <cell r="C8923">
            <v>-76.067079000000007</v>
          </cell>
        </row>
        <row r="8924">
          <cell r="A8924">
            <v>21612</v>
          </cell>
          <cell r="B8924">
            <v>38.749549999999999</v>
          </cell>
          <cell r="C8924">
            <v>-76.273703999999995</v>
          </cell>
        </row>
        <row r="8925">
          <cell r="A8925">
            <v>21613</v>
          </cell>
          <cell r="B8925">
            <v>38.479813</v>
          </cell>
          <cell r="C8925">
            <v>-76.079864000000001</v>
          </cell>
        </row>
        <row r="8926">
          <cell r="A8926">
            <v>21617</v>
          </cell>
          <cell r="B8926">
            <v>39.084003000000003</v>
          </cell>
          <cell r="C8926">
            <v>-76.091374999999999</v>
          </cell>
        </row>
        <row r="8927">
          <cell r="A8927">
            <v>21619</v>
          </cell>
          <cell r="B8927">
            <v>38.946033999999997</v>
          </cell>
          <cell r="C8927">
            <v>-76.279172000000003</v>
          </cell>
        </row>
        <row r="8928">
          <cell r="A8928">
            <v>21620</v>
          </cell>
          <cell r="B8928">
            <v>39.235987999999999</v>
          </cell>
          <cell r="C8928">
            <v>-76.059315999999995</v>
          </cell>
        </row>
        <row r="8929">
          <cell r="A8929">
            <v>21622</v>
          </cell>
          <cell r="B8929">
            <v>38.415210999999999</v>
          </cell>
          <cell r="C8929">
            <v>-76.191021000000006</v>
          </cell>
        </row>
        <row r="8930">
          <cell r="A8930">
            <v>21623</v>
          </cell>
          <cell r="B8930">
            <v>39.130499999999998</v>
          </cell>
          <cell r="C8930">
            <v>-75.961404000000002</v>
          </cell>
        </row>
        <row r="8931">
          <cell r="A8931">
            <v>21624</v>
          </cell>
          <cell r="B8931">
            <v>38.836765999999997</v>
          </cell>
          <cell r="C8931">
            <v>-76.271370000000005</v>
          </cell>
        </row>
        <row r="8932">
          <cell r="A8932">
            <v>21625</v>
          </cell>
          <cell r="B8932">
            <v>38.869275000000002</v>
          </cell>
          <cell r="C8932">
            <v>-76.000118999999998</v>
          </cell>
        </row>
        <row r="8933">
          <cell r="A8933">
            <v>21626</v>
          </cell>
          <cell r="B8933">
            <v>38.323604000000003</v>
          </cell>
          <cell r="C8933">
            <v>-76.097336999999996</v>
          </cell>
        </row>
        <row r="8934">
          <cell r="A8934">
            <v>21627</v>
          </cell>
          <cell r="B8934">
            <v>38.242607999999997</v>
          </cell>
          <cell r="C8934">
            <v>-76.053064000000006</v>
          </cell>
        </row>
        <row r="8935">
          <cell r="A8935">
            <v>21628</v>
          </cell>
          <cell r="B8935">
            <v>39.231771000000002</v>
          </cell>
          <cell r="C8935">
            <v>-75.929796999999994</v>
          </cell>
        </row>
        <row r="8936">
          <cell r="A8936">
            <v>21629</v>
          </cell>
          <cell r="B8936">
            <v>38.859523000000003</v>
          </cell>
          <cell r="C8936">
            <v>-75.835701999999998</v>
          </cell>
        </row>
        <row r="8937">
          <cell r="A8937">
            <v>21631</v>
          </cell>
          <cell r="B8937">
            <v>38.579447000000002</v>
          </cell>
          <cell r="C8937">
            <v>-75.939690999999996</v>
          </cell>
        </row>
        <row r="8938">
          <cell r="A8938">
            <v>21632</v>
          </cell>
          <cell r="B8938">
            <v>38.823318</v>
          </cell>
          <cell r="C8938">
            <v>-75.825197000000003</v>
          </cell>
        </row>
        <row r="8939">
          <cell r="A8939">
            <v>21634</v>
          </cell>
          <cell r="B8939">
            <v>38.298679999999997</v>
          </cell>
          <cell r="C8939">
            <v>-76.203531999999996</v>
          </cell>
        </row>
        <row r="8940">
          <cell r="A8940">
            <v>21635</v>
          </cell>
          <cell r="B8940">
            <v>39.320380999999998</v>
          </cell>
          <cell r="C8940">
            <v>-75.836031000000006</v>
          </cell>
        </row>
        <row r="8941">
          <cell r="A8941">
            <v>21636</v>
          </cell>
          <cell r="B8941">
            <v>39.022244999999998</v>
          </cell>
          <cell r="C8941">
            <v>-75.809461999999996</v>
          </cell>
        </row>
        <row r="8942">
          <cell r="A8942">
            <v>21638</v>
          </cell>
          <cell r="B8942">
            <v>39.019049000000003</v>
          </cell>
          <cell r="C8942">
            <v>-76.115897000000004</v>
          </cell>
        </row>
        <row r="8943">
          <cell r="A8943">
            <v>21639</v>
          </cell>
          <cell r="B8943">
            <v>38.968592000000001</v>
          </cell>
          <cell r="C8943">
            <v>-75.790732000000006</v>
          </cell>
        </row>
        <row r="8944">
          <cell r="A8944">
            <v>21640</v>
          </cell>
          <cell r="B8944">
            <v>39.081350999999998</v>
          </cell>
          <cell r="C8944">
            <v>-75.811780999999996</v>
          </cell>
        </row>
        <row r="8945">
          <cell r="A8945">
            <v>21641</v>
          </cell>
          <cell r="B8945">
            <v>38.920588000000002</v>
          </cell>
          <cell r="C8945">
            <v>-75.938770000000005</v>
          </cell>
        </row>
        <row r="8946">
          <cell r="A8946">
            <v>21643</v>
          </cell>
          <cell r="B8946">
            <v>38.643824000000002</v>
          </cell>
          <cell r="C8946">
            <v>-75.863003000000006</v>
          </cell>
        </row>
        <row r="8947">
          <cell r="A8947">
            <v>21644</v>
          </cell>
          <cell r="B8947">
            <v>39.118226</v>
          </cell>
          <cell r="C8947">
            <v>-75.876880999999997</v>
          </cell>
        </row>
        <row r="8948">
          <cell r="A8948">
            <v>21645</v>
          </cell>
          <cell r="B8948">
            <v>39.313679</v>
          </cell>
          <cell r="C8948">
            <v>-75.961519999999993</v>
          </cell>
        </row>
        <row r="8949">
          <cell r="A8949">
            <v>21647</v>
          </cell>
          <cell r="B8949">
            <v>38.808497000000003</v>
          </cell>
          <cell r="C8949">
            <v>-76.287709000000007</v>
          </cell>
        </row>
        <row r="8950">
          <cell r="A8950">
            <v>21648</v>
          </cell>
          <cell r="B8950">
            <v>38.478205000000003</v>
          </cell>
          <cell r="C8950">
            <v>-76.241202000000001</v>
          </cell>
        </row>
        <row r="8951">
          <cell r="A8951">
            <v>21649</v>
          </cell>
          <cell r="B8951">
            <v>39.106088</v>
          </cell>
          <cell r="C8951">
            <v>-75.790869999999998</v>
          </cell>
        </row>
        <row r="8952">
          <cell r="A8952">
            <v>21650</v>
          </cell>
          <cell r="B8952">
            <v>39.308228</v>
          </cell>
          <cell r="C8952">
            <v>-75.812769000000003</v>
          </cell>
        </row>
        <row r="8953">
          <cell r="A8953">
            <v>21651</v>
          </cell>
          <cell r="B8953">
            <v>39.274313999999997</v>
          </cell>
          <cell r="C8953">
            <v>-75.895115000000004</v>
          </cell>
        </row>
        <row r="8954">
          <cell r="A8954">
            <v>21652</v>
          </cell>
          <cell r="B8954">
            <v>38.795102</v>
          </cell>
          <cell r="C8954">
            <v>-76.152761999999996</v>
          </cell>
        </row>
        <row r="8955">
          <cell r="A8955">
            <v>21653</v>
          </cell>
          <cell r="B8955">
            <v>38.751834000000002</v>
          </cell>
          <cell r="C8955">
            <v>-76.178040999999993</v>
          </cell>
        </row>
        <row r="8956">
          <cell r="A8956">
            <v>21654</v>
          </cell>
          <cell r="B8956">
            <v>38.710782999999999</v>
          </cell>
          <cell r="C8956">
            <v>-76.125184000000004</v>
          </cell>
        </row>
        <row r="8957">
          <cell r="A8957">
            <v>21655</v>
          </cell>
          <cell r="B8957">
            <v>38.752146000000003</v>
          </cell>
          <cell r="C8957">
            <v>-75.907650000000004</v>
          </cell>
        </row>
        <row r="8958">
          <cell r="A8958">
            <v>21656</v>
          </cell>
          <cell r="B8958">
            <v>39.034636999999996</v>
          </cell>
          <cell r="C8958">
            <v>-76.092127000000005</v>
          </cell>
        </row>
        <row r="8959">
          <cell r="A8959">
            <v>21657</v>
          </cell>
          <cell r="B8959">
            <v>38.975881999999999</v>
          </cell>
          <cell r="C8959">
            <v>-75.975322000000006</v>
          </cell>
        </row>
        <row r="8960">
          <cell r="A8960">
            <v>21658</v>
          </cell>
          <cell r="B8960">
            <v>39.002549999999999</v>
          </cell>
          <cell r="C8960">
            <v>-76.142374000000004</v>
          </cell>
        </row>
        <row r="8961">
          <cell r="A8961">
            <v>21659</v>
          </cell>
          <cell r="B8961">
            <v>38.561726999999998</v>
          </cell>
          <cell r="C8961">
            <v>-75.804649999999995</v>
          </cell>
        </row>
        <row r="8962">
          <cell r="A8962">
            <v>21660</v>
          </cell>
          <cell r="B8962">
            <v>38.874254999999998</v>
          </cell>
          <cell r="C8962">
            <v>-75.866707000000005</v>
          </cell>
        </row>
        <row r="8963">
          <cell r="A8963">
            <v>21661</v>
          </cell>
          <cell r="B8963">
            <v>39.117823000000001</v>
          </cell>
          <cell r="C8963">
            <v>-76.223192999999995</v>
          </cell>
        </row>
        <row r="8964">
          <cell r="A8964">
            <v>21662</v>
          </cell>
          <cell r="B8964">
            <v>38.713532000000001</v>
          </cell>
          <cell r="C8964">
            <v>-76.196838</v>
          </cell>
        </row>
        <row r="8965">
          <cell r="A8965">
            <v>21663</v>
          </cell>
          <cell r="B8965">
            <v>38.748764999999999</v>
          </cell>
          <cell r="C8965">
            <v>-76.167765000000003</v>
          </cell>
        </row>
        <row r="8966">
          <cell r="A8966">
            <v>21664</v>
          </cell>
          <cell r="B8966">
            <v>38.600971000000001</v>
          </cell>
          <cell r="C8966">
            <v>-75.947374999999994</v>
          </cell>
        </row>
        <row r="8967">
          <cell r="A8967">
            <v>21665</v>
          </cell>
          <cell r="B8967">
            <v>38.745387000000001</v>
          </cell>
          <cell r="C8967">
            <v>-76.326605999999998</v>
          </cell>
        </row>
        <row r="8968">
          <cell r="A8968">
            <v>21666</v>
          </cell>
          <cell r="B8968">
            <v>39.012075000000003</v>
          </cell>
          <cell r="C8968">
            <v>-76.115679999999998</v>
          </cell>
        </row>
        <row r="8969">
          <cell r="A8969">
            <v>21667</v>
          </cell>
          <cell r="B8969">
            <v>39.339905999999999</v>
          </cell>
          <cell r="C8969">
            <v>-76.047396000000006</v>
          </cell>
        </row>
        <row r="8970">
          <cell r="A8970">
            <v>21668</v>
          </cell>
          <cell r="B8970">
            <v>39.119123000000002</v>
          </cell>
          <cell r="C8970">
            <v>-76.031256999999997</v>
          </cell>
        </row>
        <row r="8971">
          <cell r="A8971">
            <v>21669</v>
          </cell>
          <cell r="B8971">
            <v>38.453203999999999</v>
          </cell>
          <cell r="C8971">
            <v>-76.264099999999999</v>
          </cell>
        </row>
        <row r="8972">
          <cell r="A8972">
            <v>21670</v>
          </cell>
          <cell r="B8972">
            <v>38.889270000000003</v>
          </cell>
          <cell r="C8972">
            <v>-75.861191000000005</v>
          </cell>
        </row>
        <row r="8973">
          <cell r="A8973">
            <v>21671</v>
          </cell>
          <cell r="B8973">
            <v>38.704729</v>
          </cell>
          <cell r="C8973">
            <v>-76.332646999999994</v>
          </cell>
        </row>
        <row r="8974">
          <cell r="A8974">
            <v>21672</v>
          </cell>
          <cell r="B8974">
            <v>38.274149000000001</v>
          </cell>
          <cell r="C8974">
            <v>-76.072170999999997</v>
          </cell>
        </row>
        <row r="8975">
          <cell r="A8975">
            <v>21673</v>
          </cell>
          <cell r="B8975">
            <v>38.664451999999997</v>
          </cell>
          <cell r="C8975">
            <v>-76.058006000000006</v>
          </cell>
        </row>
        <row r="8976">
          <cell r="A8976">
            <v>21675</v>
          </cell>
          <cell r="B8976">
            <v>38.307394000000002</v>
          </cell>
          <cell r="C8976">
            <v>-76.106344000000007</v>
          </cell>
        </row>
        <row r="8977">
          <cell r="A8977">
            <v>21676</v>
          </cell>
          <cell r="B8977">
            <v>38.784568</v>
          </cell>
          <cell r="C8977">
            <v>-76.300134</v>
          </cell>
        </row>
        <row r="8978">
          <cell r="A8978">
            <v>21677</v>
          </cell>
          <cell r="B8978">
            <v>38.499650000000003</v>
          </cell>
          <cell r="C8978">
            <v>-76.202455999999998</v>
          </cell>
        </row>
        <row r="8979">
          <cell r="A8979">
            <v>21678</v>
          </cell>
          <cell r="B8979">
            <v>39.308841999999999</v>
          </cell>
          <cell r="C8979">
            <v>-76.081649999999996</v>
          </cell>
        </row>
        <row r="8980">
          <cell r="A8980">
            <v>21679</v>
          </cell>
          <cell r="B8980">
            <v>38.915059999999997</v>
          </cell>
          <cell r="C8980">
            <v>-76.073904999999996</v>
          </cell>
        </row>
        <row r="8981">
          <cell r="A8981">
            <v>21681</v>
          </cell>
          <cell r="B8981">
            <v>38.889270000000003</v>
          </cell>
          <cell r="C8981">
            <v>-75.861191000000005</v>
          </cell>
        </row>
        <row r="8982">
          <cell r="A8982">
            <v>21682</v>
          </cell>
          <cell r="B8982">
            <v>38.889270000000003</v>
          </cell>
          <cell r="C8982">
            <v>-75.861191000000005</v>
          </cell>
        </row>
        <row r="8983">
          <cell r="A8983">
            <v>21683</v>
          </cell>
          <cell r="B8983">
            <v>38.889270000000003</v>
          </cell>
          <cell r="C8983">
            <v>-75.861191000000005</v>
          </cell>
        </row>
        <row r="8984">
          <cell r="A8984">
            <v>21684</v>
          </cell>
          <cell r="B8984">
            <v>38.889270000000003</v>
          </cell>
          <cell r="C8984">
            <v>-75.861191000000005</v>
          </cell>
        </row>
        <row r="8985">
          <cell r="A8985">
            <v>21685</v>
          </cell>
          <cell r="B8985">
            <v>38.889270000000003</v>
          </cell>
          <cell r="C8985">
            <v>-75.861191000000005</v>
          </cell>
        </row>
        <row r="8986">
          <cell r="A8986">
            <v>21686</v>
          </cell>
          <cell r="B8986">
            <v>38.889270000000003</v>
          </cell>
          <cell r="C8986">
            <v>-75.861191000000005</v>
          </cell>
        </row>
        <row r="8987">
          <cell r="A8987">
            <v>21687</v>
          </cell>
          <cell r="B8987">
            <v>38.889270000000003</v>
          </cell>
          <cell r="C8987">
            <v>-75.861191000000005</v>
          </cell>
        </row>
        <row r="8988">
          <cell r="A8988">
            <v>21688</v>
          </cell>
          <cell r="B8988">
            <v>38.889270000000003</v>
          </cell>
          <cell r="C8988">
            <v>-75.861191000000005</v>
          </cell>
        </row>
        <row r="8989">
          <cell r="A8989">
            <v>21690</v>
          </cell>
          <cell r="B8989">
            <v>39.034636999999996</v>
          </cell>
          <cell r="C8989">
            <v>-76.092127000000005</v>
          </cell>
        </row>
        <row r="8990">
          <cell r="A8990">
            <v>21701</v>
          </cell>
          <cell r="B8990">
            <v>39.512748000000002</v>
          </cell>
          <cell r="C8990">
            <v>-77.369298999999998</v>
          </cell>
        </row>
        <row r="8991">
          <cell r="A8991">
            <v>21702</v>
          </cell>
          <cell r="B8991">
            <v>39.492595999999999</v>
          </cell>
          <cell r="C8991">
            <v>-77.461211000000006</v>
          </cell>
        </row>
        <row r="8992">
          <cell r="A8992">
            <v>21703</v>
          </cell>
          <cell r="B8992">
            <v>39.364713000000002</v>
          </cell>
          <cell r="C8992">
            <v>-77.463560999999999</v>
          </cell>
        </row>
        <row r="8993">
          <cell r="A8993">
            <v>21704</v>
          </cell>
          <cell r="B8993">
            <v>39.345477000000002</v>
          </cell>
          <cell r="C8993">
            <v>-77.383229</v>
          </cell>
        </row>
        <row r="8994">
          <cell r="A8994">
            <v>21705</v>
          </cell>
          <cell r="B8994">
            <v>39.469960999999998</v>
          </cell>
          <cell r="C8994">
            <v>-77.392139</v>
          </cell>
        </row>
        <row r="8995">
          <cell r="A8995">
            <v>21709</v>
          </cell>
          <cell r="B8995">
            <v>39.469960999999998</v>
          </cell>
          <cell r="C8995">
            <v>-77.392139</v>
          </cell>
        </row>
        <row r="8996">
          <cell r="A8996">
            <v>21710</v>
          </cell>
          <cell r="B8996">
            <v>39.291049000000001</v>
          </cell>
          <cell r="C8996">
            <v>-77.455242999999996</v>
          </cell>
        </row>
        <row r="8997">
          <cell r="A8997">
            <v>21711</v>
          </cell>
          <cell r="B8997">
            <v>39.666266</v>
          </cell>
          <cell r="C8997">
            <v>-77.954911999999993</v>
          </cell>
        </row>
        <row r="8998">
          <cell r="A8998">
            <v>21713</v>
          </cell>
          <cell r="B8998">
            <v>39.551985999999999</v>
          </cell>
          <cell r="C8998">
            <v>-77.695721000000006</v>
          </cell>
        </row>
        <row r="8999">
          <cell r="A8999">
            <v>21714</v>
          </cell>
          <cell r="B8999">
            <v>39.420299999999997</v>
          </cell>
          <cell r="C8999">
            <v>-77.505098000000004</v>
          </cell>
        </row>
        <row r="9000">
          <cell r="A9000">
            <v>21715</v>
          </cell>
          <cell r="B9000">
            <v>39.386893000000001</v>
          </cell>
          <cell r="C9000">
            <v>-77.658015000000006</v>
          </cell>
        </row>
        <row r="9001">
          <cell r="A9001">
            <v>21716</v>
          </cell>
          <cell r="B9001">
            <v>39.317945000000002</v>
          </cell>
          <cell r="C9001">
            <v>-77.624701000000002</v>
          </cell>
        </row>
        <row r="9002">
          <cell r="A9002">
            <v>21717</v>
          </cell>
          <cell r="B9002">
            <v>39.330886999999997</v>
          </cell>
          <cell r="C9002">
            <v>-77.427404999999993</v>
          </cell>
        </row>
        <row r="9003">
          <cell r="A9003">
            <v>21718</v>
          </cell>
          <cell r="B9003">
            <v>39.400868000000003</v>
          </cell>
          <cell r="C9003">
            <v>-77.627954000000003</v>
          </cell>
        </row>
        <row r="9004">
          <cell r="A9004">
            <v>21719</v>
          </cell>
          <cell r="B9004">
            <v>39.695751000000001</v>
          </cell>
          <cell r="C9004">
            <v>-77.495542</v>
          </cell>
        </row>
        <row r="9005">
          <cell r="A9005">
            <v>21720</v>
          </cell>
          <cell r="B9005">
            <v>39.647295999999997</v>
          </cell>
          <cell r="C9005">
            <v>-77.584162000000006</v>
          </cell>
        </row>
        <row r="9006">
          <cell r="A9006">
            <v>21721</v>
          </cell>
          <cell r="B9006">
            <v>39.642536999999997</v>
          </cell>
          <cell r="C9006">
            <v>-77.637152</v>
          </cell>
        </row>
        <row r="9007">
          <cell r="A9007">
            <v>21722</v>
          </cell>
          <cell r="B9007">
            <v>39.665751</v>
          </cell>
          <cell r="C9007">
            <v>-77.906389000000004</v>
          </cell>
        </row>
        <row r="9008">
          <cell r="A9008">
            <v>21723</v>
          </cell>
          <cell r="B9008">
            <v>39.328104000000003</v>
          </cell>
          <cell r="C9008">
            <v>-77.014200000000002</v>
          </cell>
        </row>
        <row r="9009">
          <cell r="A9009">
            <v>21727</v>
          </cell>
          <cell r="B9009">
            <v>39.675396999999997</v>
          </cell>
          <cell r="C9009">
            <v>-77.336731999999998</v>
          </cell>
        </row>
        <row r="9010">
          <cell r="A9010">
            <v>21733</v>
          </cell>
          <cell r="B9010">
            <v>39.559418999999998</v>
          </cell>
          <cell r="C9010">
            <v>-77.760390000000001</v>
          </cell>
        </row>
        <row r="9011">
          <cell r="A9011">
            <v>21734</v>
          </cell>
          <cell r="B9011">
            <v>39.605960000000003</v>
          </cell>
          <cell r="C9011">
            <v>-77.707206999999997</v>
          </cell>
        </row>
        <row r="9012">
          <cell r="A9012">
            <v>21736</v>
          </cell>
          <cell r="B9012">
            <v>39.520696000000001</v>
          </cell>
          <cell r="C9012">
            <v>-77.916195999999999</v>
          </cell>
        </row>
        <row r="9013">
          <cell r="A9013">
            <v>21737</v>
          </cell>
          <cell r="B9013">
            <v>39.259656</v>
          </cell>
          <cell r="C9013">
            <v>-77.012698999999998</v>
          </cell>
        </row>
        <row r="9014">
          <cell r="A9014">
            <v>21738</v>
          </cell>
          <cell r="B9014">
            <v>39.281503999999998</v>
          </cell>
          <cell r="C9014">
            <v>-77.025362000000001</v>
          </cell>
        </row>
        <row r="9015">
          <cell r="A9015">
            <v>21740</v>
          </cell>
          <cell r="B9015">
            <v>39.58887</v>
          </cell>
          <cell r="C9015">
            <v>-77.700213000000005</v>
          </cell>
        </row>
        <row r="9016">
          <cell r="A9016">
            <v>21741</v>
          </cell>
          <cell r="B9016">
            <v>39.693944000000002</v>
          </cell>
          <cell r="C9016">
            <v>-77.742115999999996</v>
          </cell>
        </row>
        <row r="9017">
          <cell r="A9017">
            <v>21742</v>
          </cell>
          <cell r="B9017">
            <v>39.642994999999999</v>
          </cell>
          <cell r="C9017">
            <v>-77.652778999999995</v>
          </cell>
        </row>
        <row r="9018">
          <cell r="A9018">
            <v>21746</v>
          </cell>
          <cell r="B9018">
            <v>39.563786999999998</v>
          </cell>
          <cell r="C9018">
            <v>-77.720641999999998</v>
          </cell>
        </row>
        <row r="9019">
          <cell r="A9019">
            <v>21747</v>
          </cell>
          <cell r="B9019">
            <v>39.520696000000001</v>
          </cell>
          <cell r="C9019">
            <v>-77.916195999999999</v>
          </cell>
        </row>
        <row r="9020">
          <cell r="A9020">
            <v>21748</v>
          </cell>
          <cell r="B9020">
            <v>39.520696000000001</v>
          </cell>
          <cell r="C9020">
            <v>-77.916195999999999</v>
          </cell>
        </row>
        <row r="9021">
          <cell r="A9021">
            <v>21749</v>
          </cell>
          <cell r="B9021">
            <v>39.520696000000001</v>
          </cell>
          <cell r="C9021">
            <v>-77.916195999999999</v>
          </cell>
        </row>
        <row r="9022">
          <cell r="A9022">
            <v>21750</v>
          </cell>
          <cell r="B9022">
            <v>39.588949999999997</v>
          </cell>
          <cell r="C9022">
            <v>-78.050203999999994</v>
          </cell>
        </row>
        <row r="9023">
          <cell r="A9023">
            <v>21754</v>
          </cell>
          <cell r="B9023">
            <v>39.339477000000002</v>
          </cell>
          <cell r="C9023">
            <v>-77.310621999999995</v>
          </cell>
        </row>
        <row r="9024">
          <cell r="A9024">
            <v>21755</v>
          </cell>
          <cell r="B9024">
            <v>39.353687999999998</v>
          </cell>
          <cell r="C9024">
            <v>-77.567142000000004</v>
          </cell>
        </row>
        <row r="9025">
          <cell r="A9025">
            <v>21756</v>
          </cell>
          <cell r="B9025">
            <v>39.458488000000003</v>
          </cell>
          <cell r="C9025">
            <v>-77.693341000000004</v>
          </cell>
        </row>
        <row r="9026">
          <cell r="A9026">
            <v>21757</v>
          </cell>
          <cell r="B9026">
            <v>39.619399000000001</v>
          </cell>
          <cell r="C9026">
            <v>-77.252656999999999</v>
          </cell>
        </row>
        <row r="9027">
          <cell r="A9027">
            <v>21758</v>
          </cell>
          <cell r="B9027">
            <v>39.349240000000002</v>
          </cell>
          <cell r="C9027">
            <v>-77.620514</v>
          </cell>
        </row>
        <row r="9028">
          <cell r="A9028">
            <v>21759</v>
          </cell>
          <cell r="B9028">
            <v>39.569426</v>
          </cell>
          <cell r="C9028">
            <v>-77.290519000000003</v>
          </cell>
        </row>
        <row r="9029">
          <cell r="A9029">
            <v>21762</v>
          </cell>
          <cell r="B9029">
            <v>39.482208</v>
          </cell>
          <cell r="C9029">
            <v>-77.246761000000006</v>
          </cell>
        </row>
        <row r="9030">
          <cell r="A9030">
            <v>21764</v>
          </cell>
          <cell r="B9030">
            <v>39.534703</v>
          </cell>
          <cell r="C9030">
            <v>-77.049301999999997</v>
          </cell>
        </row>
        <row r="9031">
          <cell r="A9031">
            <v>21765</v>
          </cell>
          <cell r="B9031">
            <v>39.337803999999998</v>
          </cell>
          <cell r="C9031">
            <v>-77.071951999999996</v>
          </cell>
        </row>
        <row r="9032">
          <cell r="A9032">
            <v>21766</v>
          </cell>
          <cell r="B9032">
            <v>39.641945999999997</v>
          </cell>
          <cell r="C9032">
            <v>-78.408890999999997</v>
          </cell>
        </row>
        <row r="9033">
          <cell r="A9033">
            <v>21767</v>
          </cell>
          <cell r="B9033">
            <v>39.696761000000002</v>
          </cell>
          <cell r="C9033">
            <v>-77.746765999999994</v>
          </cell>
        </row>
        <row r="9034">
          <cell r="A9034">
            <v>21769</v>
          </cell>
          <cell r="B9034">
            <v>39.535029999999999</v>
          </cell>
          <cell r="C9034">
            <v>-77.485033999999999</v>
          </cell>
        </row>
        <row r="9035">
          <cell r="A9035">
            <v>21770</v>
          </cell>
          <cell r="B9035">
            <v>39.351551999999998</v>
          </cell>
          <cell r="C9035">
            <v>-77.265817999999996</v>
          </cell>
        </row>
        <row r="9036">
          <cell r="A9036">
            <v>21771</v>
          </cell>
          <cell r="B9036">
            <v>39.407252</v>
          </cell>
          <cell r="C9036">
            <v>-77.214087000000006</v>
          </cell>
        </row>
        <row r="9037">
          <cell r="A9037">
            <v>21773</v>
          </cell>
          <cell r="B9037">
            <v>39.550035999999999</v>
          </cell>
          <cell r="C9037">
            <v>-77.556274999999999</v>
          </cell>
        </row>
        <row r="9038">
          <cell r="A9038">
            <v>21774</v>
          </cell>
          <cell r="B9038">
            <v>39.432571000000003</v>
          </cell>
          <cell r="C9038">
            <v>-77.220932000000005</v>
          </cell>
        </row>
        <row r="9039">
          <cell r="A9039">
            <v>21775</v>
          </cell>
          <cell r="B9039">
            <v>39.564472000000002</v>
          </cell>
          <cell r="C9039">
            <v>-77.29468</v>
          </cell>
        </row>
        <row r="9040">
          <cell r="A9040">
            <v>21776</v>
          </cell>
          <cell r="B9040">
            <v>39.521886000000002</v>
          </cell>
          <cell r="C9040">
            <v>-77.093303000000006</v>
          </cell>
        </row>
        <row r="9041">
          <cell r="A9041">
            <v>21777</v>
          </cell>
          <cell r="B9041">
            <v>39.277769999999997</v>
          </cell>
          <cell r="C9041">
            <v>-77.532067999999995</v>
          </cell>
        </row>
        <row r="9042">
          <cell r="A9042">
            <v>21778</v>
          </cell>
          <cell r="B9042">
            <v>39.618999000000002</v>
          </cell>
          <cell r="C9042">
            <v>-77.335442</v>
          </cell>
        </row>
        <row r="9043">
          <cell r="A9043">
            <v>21779</v>
          </cell>
          <cell r="B9043">
            <v>39.430227000000002</v>
          </cell>
          <cell r="C9043">
            <v>-77.660129999999995</v>
          </cell>
        </row>
        <row r="9044">
          <cell r="A9044">
            <v>21780</v>
          </cell>
          <cell r="B9044">
            <v>39.667034999999998</v>
          </cell>
          <cell r="C9044">
            <v>-77.481887999999998</v>
          </cell>
        </row>
        <row r="9045">
          <cell r="A9045">
            <v>21781</v>
          </cell>
          <cell r="B9045">
            <v>39.56991</v>
          </cell>
          <cell r="C9045">
            <v>-77.760696999999993</v>
          </cell>
        </row>
        <row r="9046">
          <cell r="A9046">
            <v>21782</v>
          </cell>
          <cell r="B9046">
            <v>39.438718000000001</v>
          </cell>
          <cell r="C9046">
            <v>-77.771666999999994</v>
          </cell>
        </row>
        <row r="9047">
          <cell r="A9047">
            <v>21783</v>
          </cell>
          <cell r="B9047">
            <v>39.591355</v>
          </cell>
          <cell r="C9047">
            <v>-77.614761999999999</v>
          </cell>
        </row>
        <row r="9048">
          <cell r="A9048">
            <v>21784</v>
          </cell>
          <cell r="B9048">
            <v>39.456719999999997</v>
          </cell>
          <cell r="C9048">
            <v>-76.969600999999997</v>
          </cell>
        </row>
        <row r="9049">
          <cell r="A9049">
            <v>21787</v>
          </cell>
          <cell r="B9049">
            <v>39.657449</v>
          </cell>
          <cell r="C9049">
            <v>-77.169055</v>
          </cell>
        </row>
        <row r="9050">
          <cell r="A9050">
            <v>21788</v>
          </cell>
          <cell r="B9050">
            <v>39.610875999999998</v>
          </cell>
          <cell r="C9050">
            <v>-77.398931000000005</v>
          </cell>
        </row>
        <row r="9051">
          <cell r="A9051">
            <v>21790</v>
          </cell>
          <cell r="B9051">
            <v>39.265085999999997</v>
          </cell>
          <cell r="C9051">
            <v>-77.496645999999998</v>
          </cell>
        </row>
        <row r="9052">
          <cell r="A9052">
            <v>21791</v>
          </cell>
          <cell r="B9052">
            <v>39.57985</v>
          </cell>
          <cell r="C9052">
            <v>-77.131895999999998</v>
          </cell>
        </row>
        <row r="9053">
          <cell r="A9053">
            <v>21792</v>
          </cell>
          <cell r="B9053">
            <v>39.469960999999998</v>
          </cell>
          <cell r="C9053">
            <v>-77.392139</v>
          </cell>
        </row>
        <row r="9054">
          <cell r="A9054">
            <v>21793</v>
          </cell>
          <cell r="B9054">
            <v>39.491247000000001</v>
          </cell>
          <cell r="C9054">
            <v>-77.343541999999999</v>
          </cell>
        </row>
        <row r="9055">
          <cell r="A9055">
            <v>21794</v>
          </cell>
          <cell r="B9055">
            <v>39.296204000000003</v>
          </cell>
          <cell r="C9055">
            <v>-76.98115</v>
          </cell>
        </row>
        <row r="9056">
          <cell r="A9056">
            <v>21795</v>
          </cell>
          <cell r="B9056">
            <v>39.589123000000001</v>
          </cell>
          <cell r="C9056">
            <v>-77.826257999999996</v>
          </cell>
        </row>
        <row r="9057">
          <cell r="A9057">
            <v>21797</v>
          </cell>
          <cell r="B9057">
            <v>39.402352</v>
          </cell>
          <cell r="C9057">
            <v>-77.081821000000005</v>
          </cell>
        </row>
        <row r="9058">
          <cell r="A9058">
            <v>21798</v>
          </cell>
          <cell r="B9058">
            <v>39.542724</v>
          </cell>
          <cell r="C9058">
            <v>-77.292314000000005</v>
          </cell>
        </row>
        <row r="9059">
          <cell r="A9059">
            <v>21801</v>
          </cell>
          <cell r="B9059">
            <v>38.382444999999997</v>
          </cell>
          <cell r="C9059">
            <v>-75.633621000000005</v>
          </cell>
        </row>
        <row r="9060">
          <cell r="A9060">
            <v>21802</v>
          </cell>
          <cell r="B9060">
            <v>38.388433999999997</v>
          </cell>
          <cell r="C9060">
            <v>-75.627600000000001</v>
          </cell>
        </row>
        <row r="9061">
          <cell r="A9061">
            <v>21803</v>
          </cell>
          <cell r="B9061">
            <v>38.388433999999997</v>
          </cell>
          <cell r="C9061">
            <v>-75.627600000000001</v>
          </cell>
        </row>
        <row r="9062">
          <cell r="A9062">
            <v>21804</v>
          </cell>
          <cell r="B9062">
            <v>38.350793000000003</v>
          </cell>
          <cell r="C9062">
            <v>-75.533782000000002</v>
          </cell>
        </row>
        <row r="9063">
          <cell r="A9063">
            <v>21810</v>
          </cell>
          <cell r="B9063">
            <v>38.388433999999997</v>
          </cell>
          <cell r="C9063">
            <v>-75.627600000000001</v>
          </cell>
        </row>
        <row r="9064">
          <cell r="A9064">
            <v>21811</v>
          </cell>
          <cell r="B9064">
            <v>38.310447000000003</v>
          </cell>
          <cell r="C9064">
            <v>-75.320901000000006</v>
          </cell>
        </row>
        <row r="9065">
          <cell r="A9065">
            <v>21813</v>
          </cell>
          <cell r="B9065">
            <v>38.421120999999999</v>
          </cell>
          <cell r="C9065">
            <v>-75.195959999999999</v>
          </cell>
        </row>
        <row r="9066">
          <cell r="A9066">
            <v>21814</v>
          </cell>
          <cell r="B9066">
            <v>38.388433999999997</v>
          </cell>
          <cell r="C9066">
            <v>-75.627600000000001</v>
          </cell>
        </row>
        <row r="9067">
          <cell r="A9067">
            <v>21817</v>
          </cell>
          <cell r="B9067">
            <v>37.998308000000002</v>
          </cell>
          <cell r="C9067">
            <v>-75.818797000000004</v>
          </cell>
        </row>
        <row r="9068">
          <cell r="A9068">
            <v>21821</v>
          </cell>
          <cell r="B9068">
            <v>38.166100999999998</v>
          </cell>
          <cell r="C9068">
            <v>-75.923289999999994</v>
          </cell>
        </row>
        <row r="9069">
          <cell r="A9069">
            <v>21822</v>
          </cell>
          <cell r="B9069">
            <v>38.216971999999998</v>
          </cell>
          <cell r="C9069">
            <v>-75.550529999999995</v>
          </cell>
        </row>
        <row r="9070">
          <cell r="A9070">
            <v>21824</v>
          </cell>
          <cell r="B9070">
            <v>37.983911999999997</v>
          </cell>
          <cell r="C9070">
            <v>-76.035623000000001</v>
          </cell>
        </row>
        <row r="9071">
          <cell r="A9071">
            <v>21826</v>
          </cell>
          <cell r="B9071">
            <v>38.320318</v>
          </cell>
          <cell r="C9071">
            <v>-75.620806000000002</v>
          </cell>
        </row>
        <row r="9072">
          <cell r="A9072">
            <v>21829</v>
          </cell>
          <cell r="B9072">
            <v>38.102963000000003</v>
          </cell>
          <cell r="C9072">
            <v>-75.381853000000007</v>
          </cell>
        </row>
        <row r="9073">
          <cell r="A9073">
            <v>21830</v>
          </cell>
          <cell r="B9073">
            <v>38.409235000000002</v>
          </cell>
          <cell r="C9073">
            <v>-75.724847999999994</v>
          </cell>
        </row>
        <row r="9074">
          <cell r="A9074">
            <v>21835</v>
          </cell>
          <cell r="B9074">
            <v>38.532300999999997</v>
          </cell>
          <cell r="C9074">
            <v>-75.949957999999995</v>
          </cell>
        </row>
        <row r="9075">
          <cell r="A9075">
            <v>21836</v>
          </cell>
          <cell r="B9075">
            <v>38.073293999999997</v>
          </cell>
          <cell r="C9075">
            <v>-75.734412000000006</v>
          </cell>
        </row>
        <row r="9076">
          <cell r="A9076">
            <v>21837</v>
          </cell>
          <cell r="B9076">
            <v>38.458249000000002</v>
          </cell>
          <cell r="C9076">
            <v>-75.754803999999993</v>
          </cell>
        </row>
        <row r="9077">
          <cell r="A9077">
            <v>21838</v>
          </cell>
          <cell r="B9077">
            <v>38.018982999999999</v>
          </cell>
          <cell r="C9077">
            <v>-75.728768000000002</v>
          </cell>
        </row>
        <row r="9078">
          <cell r="A9078">
            <v>21840</v>
          </cell>
          <cell r="B9078">
            <v>38.388433999999997</v>
          </cell>
          <cell r="C9078">
            <v>-75.627600000000001</v>
          </cell>
        </row>
        <row r="9079">
          <cell r="A9079">
            <v>21841</v>
          </cell>
          <cell r="B9079">
            <v>38.246347999999998</v>
          </cell>
          <cell r="C9079">
            <v>-75.301838000000004</v>
          </cell>
        </row>
        <row r="9080">
          <cell r="A9080">
            <v>21842</v>
          </cell>
          <cell r="B9080">
            <v>38.381107</v>
          </cell>
          <cell r="C9080">
            <v>-75.113816</v>
          </cell>
        </row>
        <row r="9081">
          <cell r="A9081">
            <v>21843</v>
          </cell>
          <cell r="B9081">
            <v>38.223089999999999</v>
          </cell>
          <cell r="C9081">
            <v>-75.324056999999996</v>
          </cell>
        </row>
        <row r="9082">
          <cell r="A9082">
            <v>21849</v>
          </cell>
          <cell r="B9082">
            <v>38.376894</v>
          </cell>
          <cell r="C9082">
            <v>-75.462008999999995</v>
          </cell>
        </row>
        <row r="9083">
          <cell r="A9083">
            <v>21850</v>
          </cell>
          <cell r="B9083">
            <v>38.394571999999997</v>
          </cell>
          <cell r="C9083">
            <v>-75.410499000000002</v>
          </cell>
        </row>
        <row r="9084">
          <cell r="A9084">
            <v>21851</v>
          </cell>
          <cell r="B9084">
            <v>38.089201000000003</v>
          </cell>
          <cell r="C9084">
            <v>-75.537184999999994</v>
          </cell>
        </row>
        <row r="9085">
          <cell r="A9085">
            <v>21852</v>
          </cell>
          <cell r="B9085">
            <v>38.388433999999997</v>
          </cell>
          <cell r="C9085">
            <v>-75.627600000000001</v>
          </cell>
        </row>
        <row r="9086">
          <cell r="A9086">
            <v>21853</v>
          </cell>
          <cell r="B9086">
            <v>38.200552999999999</v>
          </cell>
          <cell r="C9086">
            <v>-75.752920000000003</v>
          </cell>
        </row>
        <row r="9087">
          <cell r="A9087">
            <v>21856</v>
          </cell>
          <cell r="B9087">
            <v>38.305281999999998</v>
          </cell>
          <cell r="C9087">
            <v>-75.763118000000006</v>
          </cell>
        </row>
        <row r="9088">
          <cell r="A9088">
            <v>21857</v>
          </cell>
          <cell r="B9088">
            <v>38.092717999999998</v>
          </cell>
          <cell r="C9088">
            <v>-75.888206999999994</v>
          </cell>
        </row>
        <row r="9089">
          <cell r="A9089">
            <v>21861</v>
          </cell>
          <cell r="B9089">
            <v>38.538904000000002</v>
          </cell>
          <cell r="C9089">
            <v>-75.719182000000004</v>
          </cell>
        </row>
        <row r="9090">
          <cell r="A9090">
            <v>21862</v>
          </cell>
          <cell r="B9090">
            <v>38.400306</v>
          </cell>
          <cell r="C9090">
            <v>-75.216550999999995</v>
          </cell>
        </row>
        <row r="9091">
          <cell r="A9091">
            <v>21863</v>
          </cell>
          <cell r="B9091">
            <v>38.217824</v>
          </cell>
          <cell r="C9091">
            <v>-75.326617999999996</v>
          </cell>
        </row>
        <row r="9092">
          <cell r="A9092">
            <v>21864</v>
          </cell>
          <cell r="B9092">
            <v>38.042932</v>
          </cell>
          <cell r="C9092">
            <v>-75.411788999999999</v>
          </cell>
        </row>
        <row r="9093">
          <cell r="A9093">
            <v>21865</v>
          </cell>
          <cell r="B9093">
            <v>38.268914000000002</v>
          </cell>
          <cell r="C9093">
            <v>-75.790881999999996</v>
          </cell>
        </row>
        <row r="9094">
          <cell r="A9094">
            <v>21866</v>
          </cell>
          <cell r="B9094">
            <v>37.966572999999997</v>
          </cell>
          <cell r="C9094">
            <v>-76.023482000000001</v>
          </cell>
        </row>
        <row r="9095">
          <cell r="A9095">
            <v>21867</v>
          </cell>
          <cell r="B9095">
            <v>38.100490000000001</v>
          </cell>
          <cell r="C9095">
            <v>-75.822317999999996</v>
          </cell>
        </row>
        <row r="9096">
          <cell r="A9096">
            <v>21869</v>
          </cell>
          <cell r="B9096">
            <v>38.430928000000002</v>
          </cell>
          <cell r="C9096">
            <v>-75.897058000000001</v>
          </cell>
        </row>
        <row r="9097">
          <cell r="A9097">
            <v>21870</v>
          </cell>
          <cell r="B9097">
            <v>38.092717999999998</v>
          </cell>
          <cell r="C9097">
            <v>-75.888206999999994</v>
          </cell>
        </row>
        <row r="9098">
          <cell r="A9098">
            <v>21871</v>
          </cell>
          <cell r="B9098">
            <v>38.094180999999999</v>
          </cell>
          <cell r="C9098">
            <v>-75.717405999999997</v>
          </cell>
        </row>
        <row r="9099">
          <cell r="A9099">
            <v>21872</v>
          </cell>
          <cell r="B9099">
            <v>38.412084999999998</v>
          </cell>
          <cell r="C9099">
            <v>-75.281074000000004</v>
          </cell>
        </row>
        <row r="9100">
          <cell r="A9100">
            <v>21874</v>
          </cell>
          <cell r="B9100">
            <v>38.404060000000001</v>
          </cell>
          <cell r="C9100">
            <v>-75.351348999999999</v>
          </cell>
        </row>
        <row r="9101">
          <cell r="A9101">
            <v>21875</v>
          </cell>
          <cell r="B9101">
            <v>38.452527000000003</v>
          </cell>
          <cell r="C9101">
            <v>-75.574164999999994</v>
          </cell>
        </row>
        <row r="9102">
          <cell r="A9102">
            <v>21890</v>
          </cell>
          <cell r="B9102">
            <v>38.092717999999998</v>
          </cell>
          <cell r="C9102">
            <v>-75.888206999999994</v>
          </cell>
        </row>
        <row r="9103">
          <cell r="A9103">
            <v>21901</v>
          </cell>
          <cell r="B9103">
            <v>39.535077999999999</v>
          </cell>
          <cell r="C9103">
            <v>-75.894051000000005</v>
          </cell>
        </row>
        <row r="9104">
          <cell r="A9104">
            <v>21902</v>
          </cell>
          <cell r="B9104">
            <v>39.552962000000001</v>
          </cell>
          <cell r="C9104">
            <v>-76.072470999999993</v>
          </cell>
        </row>
        <row r="9105">
          <cell r="A9105">
            <v>21903</v>
          </cell>
          <cell r="B9105">
            <v>39.571449000000001</v>
          </cell>
          <cell r="C9105">
            <v>-76.033281000000002</v>
          </cell>
        </row>
        <row r="9106">
          <cell r="A9106">
            <v>21904</v>
          </cell>
          <cell r="B9106">
            <v>39.615085999999998</v>
          </cell>
          <cell r="C9106">
            <v>-76.063342000000006</v>
          </cell>
        </row>
        <row r="9107">
          <cell r="A9107">
            <v>21911</v>
          </cell>
          <cell r="B9107">
            <v>39.671571999999998</v>
          </cell>
          <cell r="C9107">
            <v>-76.056651000000002</v>
          </cell>
        </row>
        <row r="9108">
          <cell r="A9108">
            <v>21912</v>
          </cell>
          <cell r="B9108">
            <v>39.533057999999997</v>
          </cell>
          <cell r="C9108">
            <v>-75.915203000000005</v>
          </cell>
        </row>
        <row r="9109">
          <cell r="A9109">
            <v>21913</v>
          </cell>
          <cell r="B9109">
            <v>39.410355000000003</v>
          </cell>
          <cell r="C9109">
            <v>-75.863287</v>
          </cell>
        </row>
        <row r="9110">
          <cell r="A9110">
            <v>21914</v>
          </cell>
          <cell r="B9110">
            <v>39.574387000000002</v>
          </cell>
          <cell r="C9110">
            <v>-75.978564000000006</v>
          </cell>
        </row>
        <row r="9111">
          <cell r="A9111">
            <v>21915</v>
          </cell>
          <cell r="B9111">
            <v>39.469098000000002</v>
          </cell>
          <cell r="C9111">
            <v>-75.849327000000002</v>
          </cell>
        </row>
        <row r="9112">
          <cell r="A9112">
            <v>21916</v>
          </cell>
          <cell r="B9112">
            <v>39.541511999999997</v>
          </cell>
          <cell r="C9112">
            <v>-75.999972</v>
          </cell>
        </row>
        <row r="9113">
          <cell r="A9113">
            <v>21917</v>
          </cell>
          <cell r="B9113">
            <v>39.537261000000001</v>
          </cell>
          <cell r="C9113">
            <v>-76.003451999999996</v>
          </cell>
        </row>
        <row r="9114">
          <cell r="A9114">
            <v>21918</v>
          </cell>
          <cell r="B9114">
            <v>39.543894000000002</v>
          </cell>
          <cell r="C9114">
            <v>-76.049156999999994</v>
          </cell>
        </row>
        <row r="9115">
          <cell r="A9115">
            <v>21919</v>
          </cell>
          <cell r="B9115">
            <v>39.470309</v>
          </cell>
          <cell r="C9115">
            <v>-75.927952000000005</v>
          </cell>
        </row>
        <row r="9116">
          <cell r="A9116">
            <v>21920</v>
          </cell>
          <cell r="B9116">
            <v>39.658031000000001</v>
          </cell>
          <cell r="C9116">
            <v>-75.828196000000005</v>
          </cell>
        </row>
        <row r="9117">
          <cell r="A9117">
            <v>21921</v>
          </cell>
          <cell r="B9117">
            <v>39.561860000000003</v>
          </cell>
          <cell r="C9117">
            <v>-75.875739999999993</v>
          </cell>
        </row>
        <row r="9118">
          <cell r="A9118">
            <v>21922</v>
          </cell>
          <cell r="B9118">
            <v>39.593612</v>
          </cell>
          <cell r="C9118">
            <v>-75.947332000000003</v>
          </cell>
        </row>
        <row r="9119">
          <cell r="A9119">
            <v>21930</v>
          </cell>
          <cell r="B9119">
            <v>39.366182999999999</v>
          </cell>
          <cell r="C9119">
            <v>-75.884544000000005</v>
          </cell>
        </row>
        <row r="9120">
          <cell r="A9120">
            <v>22002</v>
          </cell>
          <cell r="B9120">
            <v>38.691448000000001</v>
          </cell>
          <cell r="C9120">
            <v>-78.137018999999995</v>
          </cell>
        </row>
        <row r="9121">
          <cell r="A9121">
            <v>22003</v>
          </cell>
          <cell r="B9121">
            <v>38.835762000000003</v>
          </cell>
          <cell r="C9121">
            <v>-77.212794000000002</v>
          </cell>
        </row>
        <row r="9122">
          <cell r="A9122">
            <v>22009</v>
          </cell>
          <cell r="B9122">
            <v>38.831812999999997</v>
          </cell>
          <cell r="C9122">
            <v>-77.288754999999995</v>
          </cell>
        </row>
        <row r="9123">
          <cell r="A9123">
            <v>22015</v>
          </cell>
          <cell r="B9123">
            <v>38.785863999999997</v>
          </cell>
          <cell r="C9123">
            <v>-77.286156000000005</v>
          </cell>
        </row>
        <row r="9124">
          <cell r="A9124">
            <v>22026</v>
          </cell>
          <cell r="B9124">
            <v>38.584733999999997</v>
          </cell>
          <cell r="C9124">
            <v>-77.349935000000002</v>
          </cell>
        </row>
        <row r="9125">
          <cell r="A9125">
            <v>22027</v>
          </cell>
          <cell r="B9125">
            <v>38.895077999999998</v>
          </cell>
          <cell r="C9125">
            <v>-77.221452999999997</v>
          </cell>
        </row>
        <row r="9126">
          <cell r="A9126">
            <v>22030</v>
          </cell>
          <cell r="B9126">
            <v>38.853231000000001</v>
          </cell>
          <cell r="C9126">
            <v>-77.305097000000004</v>
          </cell>
        </row>
        <row r="9127">
          <cell r="A9127">
            <v>22031</v>
          </cell>
          <cell r="B9127">
            <v>38.853962000000003</v>
          </cell>
          <cell r="C9127">
            <v>-77.284194999999997</v>
          </cell>
        </row>
        <row r="9128">
          <cell r="A9128">
            <v>22032</v>
          </cell>
          <cell r="B9128">
            <v>38.819712000000003</v>
          </cell>
          <cell r="C9128">
            <v>-77.287104999999997</v>
          </cell>
        </row>
        <row r="9129">
          <cell r="A9129">
            <v>22033</v>
          </cell>
          <cell r="B9129">
            <v>38.879466000000001</v>
          </cell>
          <cell r="C9129">
            <v>-77.378857999999994</v>
          </cell>
        </row>
        <row r="9130">
          <cell r="A9130">
            <v>22034</v>
          </cell>
          <cell r="B9130">
            <v>38.831812999999997</v>
          </cell>
          <cell r="C9130">
            <v>-77.288754999999995</v>
          </cell>
        </row>
        <row r="9131">
          <cell r="A9131">
            <v>22035</v>
          </cell>
          <cell r="B9131">
            <v>38.855714999999996</v>
          </cell>
          <cell r="C9131">
            <v>-77.361632999999998</v>
          </cell>
        </row>
        <row r="9132">
          <cell r="A9132">
            <v>22036</v>
          </cell>
          <cell r="B9132">
            <v>38.735114000000003</v>
          </cell>
          <cell r="C9132">
            <v>-77.079650000000001</v>
          </cell>
        </row>
        <row r="9133">
          <cell r="A9133">
            <v>22037</v>
          </cell>
          <cell r="B9133">
            <v>38.831812999999997</v>
          </cell>
          <cell r="C9133">
            <v>-77.288754999999995</v>
          </cell>
        </row>
        <row r="9134">
          <cell r="A9134">
            <v>22038</v>
          </cell>
          <cell r="B9134">
            <v>38.852848999999999</v>
          </cell>
          <cell r="C9134">
            <v>-77.301990000000004</v>
          </cell>
        </row>
        <row r="9135">
          <cell r="A9135">
            <v>22039</v>
          </cell>
          <cell r="B9135">
            <v>38.759329000000001</v>
          </cell>
          <cell r="C9135">
            <v>-77.311588</v>
          </cell>
        </row>
        <row r="9136">
          <cell r="A9136">
            <v>22040</v>
          </cell>
          <cell r="B9136">
            <v>38.884177000000001</v>
          </cell>
          <cell r="C9136">
            <v>-77.171751999999998</v>
          </cell>
        </row>
        <row r="9137">
          <cell r="A9137">
            <v>22041</v>
          </cell>
          <cell r="B9137">
            <v>38.850211999999999</v>
          </cell>
          <cell r="C9137">
            <v>-77.144801000000001</v>
          </cell>
        </row>
        <row r="9138">
          <cell r="A9138">
            <v>22042</v>
          </cell>
          <cell r="B9138">
            <v>38.863452000000002</v>
          </cell>
          <cell r="C9138">
            <v>-77.193915000000004</v>
          </cell>
        </row>
        <row r="9139">
          <cell r="A9139">
            <v>22043</v>
          </cell>
          <cell r="B9139">
            <v>38.899360999999999</v>
          </cell>
          <cell r="C9139">
            <v>-77.189502000000005</v>
          </cell>
        </row>
        <row r="9140">
          <cell r="A9140">
            <v>22044</v>
          </cell>
          <cell r="B9140">
            <v>38.858853000000003</v>
          </cell>
          <cell r="C9140">
            <v>-77.154760999999993</v>
          </cell>
        </row>
        <row r="9141">
          <cell r="A9141">
            <v>22046</v>
          </cell>
          <cell r="B9141">
            <v>38.884936000000003</v>
          </cell>
          <cell r="C9141">
            <v>-77.174052000000003</v>
          </cell>
        </row>
        <row r="9142">
          <cell r="A9142">
            <v>22047</v>
          </cell>
          <cell r="B9142">
            <v>38.831812999999997</v>
          </cell>
          <cell r="C9142">
            <v>-77.288754999999995</v>
          </cell>
        </row>
        <row r="9143">
          <cell r="A9143">
            <v>22060</v>
          </cell>
          <cell r="B9143">
            <v>38.714562000000001</v>
          </cell>
          <cell r="C9143">
            <v>-77.167885999999996</v>
          </cell>
        </row>
        <row r="9144">
          <cell r="A9144">
            <v>22066</v>
          </cell>
          <cell r="B9144">
            <v>39.001609000000002</v>
          </cell>
          <cell r="C9144">
            <v>-77.306415999999999</v>
          </cell>
        </row>
        <row r="9145">
          <cell r="A9145">
            <v>22067</v>
          </cell>
          <cell r="B9145">
            <v>38.964509999999997</v>
          </cell>
          <cell r="C9145">
            <v>-77.233103</v>
          </cell>
        </row>
        <row r="9146">
          <cell r="A9146">
            <v>22079</v>
          </cell>
          <cell r="B9146">
            <v>38.692864999999998</v>
          </cell>
          <cell r="C9146">
            <v>-77.204031000000001</v>
          </cell>
        </row>
        <row r="9147">
          <cell r="A9147">
            <v>22081</v>
          </cell>
          <cell r="B9147">
            <v>38.873860999999998</v>
          </cell>
          <cell r="C9147">
            <v>-77.234453999999999</v>
          </cell>
        </row>
        <row r="9148">
          <cell r="A9148">
            <v>22082</v>
          </cell>
          <cell r="B9148">
            <v>38.831812999999997</v>
          </cell>
          <cell r="C9148">
            <v>-77.288754999999995</v>
          </cell>
        </row>
        <row r="9149">
          <cell r="A9149">
            <v>22092</v>
          </cell>
          <cell r="B9149">
            <v>38.831812999999997</v>
          </cell>
          <cell r="C9149">
            <v>-77.288754999999995</v>
          </cell>
        </row>
        <row r="9150">
          <cell r="A9150">
            <v>22093</v>
          </cell>
          <cell r="B9150">
            <v>39.085309000000002</v>
          </cell>
          <cell r="C9150">
            <v>-77.645223999999999</v>
          </cell>
        </row>
        <row r="9151">
          <cell r="A9151">
            <v>22095</v>
          </cell>
          <cell r="B9151">
            <v>38.831812999999997</v>
          </cell>
          <cell r="C9151">
            <v>-77.288754999999995</v>
          </cell>
        </row>
        <row r="9152">
          <cell r="A9152">
            <v>22096</v>
          </cell>
          <cell r="B9152">
            <v>38.831812999999997</v>
          </cell>
          <cell r="C9152">
            <v>-77.288754999999995</v>
          </cell>
        </row>
        <row r="9153">
          <cell r="A9153">
            <v>22101</v>
          </cell>
          <cell r="B9153">
            <v>38.935201999999997</v>
          </cell>
          <cell r="C9153">
            <v>-77.186719999999994</v>
          </cell>
        </row>
        <row r="9154">
          <cell r="A9154">
            <v>22102</v>
          </cell>
          <cell r="B9154">
            <v>38.953032999999998</v>
          </cell>
          <cell r="C9154">
            <v>-77.229495999999997</v>
          </cell>
        </row>
        <row r="9155">
          <cell r="A9155">
            <v>22103</v>
          </cell>
          <cell r="B9155">
            <v>38.831812999999997</v>
          </cell>
          <cell r="C9155">
            <v>-77.288754999999995</v>
          </cell>
        </row>
        <row r="9156">
          <cell r="A9156">
            <v>22106</v>
          </cell>
          <cell r="B9156">
            <v>38.831812999999997</v>
          </cell>
          <cell r="C9156">
            <v>-77.288754999999995</v>
          </cell>
        </row>
        <row r="9157">
          <cell r="A9157">
            <v>22107</v>
          </cell>
        </row>
        <row r="9158">
          <cell r="A9158">
            <v>22108</v>
          </cell>
        </row>
        <row r="9159">
          <cell r="A9159">
            <v>22109</v>
          </cell>
          <cell r="B9159">
            <v>38.920164999999997</v>
          </cell>
          <cell r="C9159">
            <v>-77.229043000000004</v>
          </cell>
        </row>
        <row r="9160">
          <cell r="A9160">
            <v>22116</v>
          </cell>
          <cell r="B9160">
            <v>38.871468999999998</v>
          </cell>
          <cell r="C9160">
            <v>-77.234427999999994</v>
          </cell>
        </row>
        <row r="9161">
          <cell r="A9161">
            <v>22118</v>
          </cell>
          <cell r="B9161">
            <v>38.831812999999997</v>
          </cell>
          <cell r="C9161">
            <v>-77.288754999999995</v>
          </cell>
        </row>
        <row r="9162">
          <cell r="A9162">
            <v>22119</v>
          </cell>
          <cell r="B9162">
            <v>38.831812999999997</v>
          </cell>
          <cell r="C9162">
            <v>-77.288754999999995</v>
          </cell>
        </row>
        <row r="9163">
          <cell r="A9163">
            <v>22120</v>
          </cell>
          <cell r="B9163">
            <v>38.831812999999997</v>
          </cell>
          <cell r="C9163">
            <v>-77.288754999999995</v>
          </cell>
        </row>
        <row r="9164">
          <cell r="A9164">
            <v>22121</v>
          </cell>
          <cell r="B9164">
            <v>38.830911999999998</v>
          </cell>
          <cell r="C9164">
            <v>-77.432252000000005</v>
          </cell>
        </row>
        <row r="9165">
          <cell r="A9165">
            <v>22122</v>
          </cell>
          <cell r="B9165">
            <v>38.831812999999997</v>
          </cell>
          <cell r="C9165">
            <v>-77.288754999999995</v>
          </cell>
        </row>
        <row r="9166">
          <cell r="A9166">
            <v>22124</v>
          </cell>
          <cell r="B9166">
            <v>38.892795999999997</v>
          </cell>
          <cell r="C9166">
            <v>-77.329905999999994</v>
          </cell>
        </row>
        <row r="9167">
          <cell r="A9167">
            <v>22125</v>
          </cell>
          <cell r="B9167">
            <v>38.681615000000001</v>
          </cell>
          <cell r="C9167">
            <v>-77.26052</v>
          </cell>
        </row>
        <row r="9168">
          <cell r="A9168">
            <v>22134</v>
          </cell>
          <cell r="B9168">
            <v>38.526020000000003</v>
          </cell>
          <cell r="C9168">
            <v>-77.322802999999993</v>
          </cell>
        </row>
        <row r="9169">
          <cell r="A9169">
            <v>22135</v>
          </cell>
          <cell r="B9169">
            <v>38.721912000000003</v>
          </cell>
          <cell r="C9169">
            <v>-77.466897000000003</v>
          </cell>
        </row>
        <row r="9170">
          <cell r="A9170">
            <v>22150</v>
          </cell>
          <cell r="B9170">
            <v>38.763463000000002</v>
          </cell>
          <cell r="C9170">
            <v>-77.186063000000004</v>
          </cell>
        </row>
        <row r="9171">
          <cell r="A9171">
            <v>22151</v>
          </cell>
          <cell r="B9171">
            <v>38.802858000000001</v>
          </cell>
          <cell r="C9171">
            <v>-77.211556000000002</v>
          </cell>
        </row>
        <row r="9172">
          <cell r="A9172">
            <v>22152</v>
          </cell>
          <cell r="B9172">
            <v>38.775686999999998</v>
          </cell>
          <cell r="C9172">
            <v>-77.233745999999996</v>
          </cell>
        </row>
        <row r="9173">
          <cell r="A9173">
            <v>22153</v>
          </cell>
          <cell r="B9173">
            <v>38.757015000000003</v>
          </cell>
          <cell r="C9173">
            <v>-77.181612000000001</v>
          </cell>
        </row>
        <row r="9174">
          <cell r="A9174">
            <v>22156</v>
          </cell>
          <cell r="B9174">
            <v>38.831812999999997</v>
          </cell>
          <cell r="C9174">
            <v>-77.288754999999995</v>
          </cell>
        </row>
        <row r="9175">
          <cell r="A9175">
            <v>22158</v>
          </cell>
          <cell r="B9175">
            <v>38.831812999999997</v>
          </cell>
          <cell r="C9175">
            <v>-77.288754999999995</v>
          </cell>
        </row>
        <row r="9176">
          <cell r="A9176">
            <v>22159</v>
          </cell>
          <cell r="B9176">
            <v>38.831812999999997</v>
          </cell>
          <cell r="C9176">
            <v>-77.288754999999995</v>
          </cell>
        </row>
        <row r="9177">
          <cell r="A9177">
            <v>22160</v>
          </cell>
          <cell r="B9177">
            <v>38.831812999999997</v>
          </cell>
          <cell r="C9177">
            <v>-77.288754999999995</v>
          </cell>
        </row>
        <row r="9178">
          <cell r="A9178">
            <v>22161</v>
          </cell>
          <cell r="B9178">
            <v>38.807462000000001</v>
          </cell>
          <cell r="C9178">
            <v>-77.219353999999996</v>
          </cell>
        </row>
        <row r="9179">
          <cell r="A9179">
            <v>22172</v>
          </cell>
          <cell r="B9179">
            <v>38.581369000000002</v>
          </cell>
          <cell r="C9179">
            <v>-77.367204999999998</v>
          </cell>
        </row>
        <row r="9180">
          <cell r="A9180">
            <v>22180</v>
          </cell>
          <cell r="B9180">
            <v>38.897360999999997</v>
          </cell>
          <cell r="C9180">
            <v>-77.253748999999999</v>
          </cell>
        </row>
        <row r="9181">
          <cell r="A9181">
            <v>22181</v>
          </cell>
          <cell r="B9181">
            <v>38.905209999999997</v>
          </cell>
          <cell r="C9181">
            <v>-77.295255999999995</v>
          </cell>
        </row>
        <row r="9182">
          <cell r="A9182">
            <v>22182</v>
          </cell>
          <cell r="B9182">
            <v>38.935291999999997</v>
          </cell>
          <cell r="C9182">
            <v>-77.268022000000002</v>
          </cell>
        </row>
        <row r="9183">
          <cell r="A9183">
            <v>22183</v>
          </cell>
          <cell r="B9183">
            <v>38.831812999999997</v>
          </cell>
          <cell r="C9183">
            <v>-77.288754999999995</v>
          </cell>
        </row>
        <row r="9184">
          <cell r="A9184">
            <v>22184</v>
          </cell>
          <cell r="B9184">
            <v>38.831812999999997</v>
          </cell>
          <cell r="C9184">
            <v>-77.288754999999995</v>
          </cell>
        </row>
        <row r="9185">
          <cell r="A9185">
            <v>22185</v>
          </cell>
          <cell r="B9185">
            <v>38.831812999999997</v>
          </cell>
          <cell r="C9185">
            <v>-77.288754999999995</v>
          </cell>
        </row>
        <row r="9186">
          <cell r="A9186">
            <v>22191</v>
          </cell>
          <cell r="B9186">
            <v>38.625540999999998</v>
          </cell>
          <cell r="C9186">
            <v>-77.271643999999995</v>
          </cell>
        </row>
        <row r="9187">
          <cell r="A9187">
            <v>22192</v>
          </cell>
          <cell r="B9187">
            <v>38.675952000000002</v>
          </cell>
          <cell r="C9187">
            <v>-77.316344000000001</v>
          </cell>
        </row>
        <row r="9188">
          <cell r="A9188">
            <v>22193</v>
          </cell>
          <cell r="B9188">
            <v>38.643765000000002</v>
          </cell>
          <cell r="C9188">
            <v>-77.345106000000001</v>
          </cell>
        </row>
        <row r="9189">
          <cell r="A9189">
            <v>22194</v>
          </cell>
          <cell r="B9189">
            <v>38.721912000000003</v>
          </cell>
          <cell r="C9189">
            <v>-77.466897000000003</v>
          </cell>
        </row>
        <row r="9190">
          <cell r="A9190">
            <v>22195</v>
          </cell>
          <cell r="B9190">
            <v>38.721912000000003</v>
          </cell>
          <cell r="C9190">
            <v>-77.466897000000003</v>
          </cell>
        </row>
        <row r="9191">
          <cell r="A9191">
            <v>22199</v>
          </cell>
          <cell r="B9191">
            <v>38.831812999999997</v>
          </cell>
          <cell r="C9191">
            <v>-77.288754999999995</v>
          </cell>
        </row>
        <row r="9192">
          <cell r="A9192">
            <v>22201</v>
          </cell>
          <cell r="B9192">
            <v>38.885483999999998</v>
          </cell>
          <cell r="C9192">
            <v>-77.099113000000003</v>
          </cell>
        </row>
        <row r="9193">
          <cell r="A9193">
            <v>22202</v>
          </cell>
          <cell r="B9193">
            <v>38.854461999999998</v>
          </cell>
          <cell r="C9193">
            <v>-77.059720999999996</v>
          </cell>
        </row>
        <row r="9194">
          <cell r="A9194">
            <v>22203</v>
          </cell>
          <cell r="B9194">
            <v>38.874775</v>
          </cell>
          <cell r="C9194">
            <v>-77.119515000000007</v>
          </cell>
        </row>
        <row r="9195">
          <cell r="A9195">
            <v>22204</v>
          </cell>
          <cell r="B9195">
            <v>38.860334999999999</v>
          </cell>
          <cell r="C9195">
            <v>-77.100868000000006</v>
          </cell>
        </row>
        <row r="9196">
          <cell r="A9196">
            <v>22205</v>
          </cell>
          <cell r="B9196">
            <v>38.875810999999999</v>
          </cell>
          <cell r="C9196">
            <v>-77.140021000000004</v>
          </cell>
        </row>
        <row r="9197">
          <cell r="A9197">
            <v>22206</v>
          </cell>
          <cell r="B9197">
            <v>38.840403000000002</v>
          </cell>
          <cell r="C9197">
            <v>-77.088800000000006</v>
          </cell>
        </row>
        <row r="9198">
          <cell r="A9198">
            <v>22207</v>
          </cell>
          <cell r="B9198">
            <v>38.907415999999998</v>
          </cell>
          <cell r="C9198">
            <v>-77.122343999999998</v>
          </cell>
        </row>
        <row r="9199">
          <cell r="A9199">
            <v>22209</v>
          </cell>
          <cell r="B9199">
            <v>38.893596000000002</v>
          </cell>
          <cell r="C9199">
            <v>-77.110376000000002</v>
          </cell>
        </row>
        <row r="9200">
          <cell r="A9200">
            <v>22210</v>
          </cell>
          <cell r="B9200">
            <v>38.880811000000001</v>
          </cell>
          <cell r="C9200">
            <v>-77.112949999999998</v>
          </cell>
        </row>
        <row r="9201">
          <cell r="A9201">
            <v>22211</v>
          </cell>
          <cell r="B9201">
            <v>38.878673999999997</v>
          </cell>
          <cell r="C9201">
            <v>-77.077426000000003</v>
          </cell>
        </row>
        <row r="9202">
          <cell r="A9202">
            <v>22212</v>
          </cell>
          <cell r="B9202">
            <v>38.880811000000001</v>
          </cell>
          <cell r="C9202">
            <v>-77.112949999999998</v>
          </cell>
        </row>
        <row r="9203">
          <cell r="A9203">
            <v>22213</v>
          </cell>
          <cell r="B9203">
            <v>38.894897999999998</v>
          </cell>
          <cell r="C9203">
            <v>-77.162829000000002</v>
          </cell>
        </row>
        <row r="9204">
          <cell r="A9204">
            <v>22214</v>
          </cell>
          <cell r="B9204">
            <v>38.880811000000001</v>
          </cell>
          <cell r="C9204">
            <v>-77.112949999999998</v>
          </cell>
        </row>
        <row r="9205">
          <cell r="A9205">
            <v>22215</v>
          </cell>
          <cell r="B9205">
            <v>38.880811000000001</v>
          </cell>
          <cell r="C9205">
            <v>-77.112949999999998</v>
          </cell>
        </row>
        <row r="9206">
          <cell r="A9206">
            <v>22216</v>
          </cell>
          <cell r="B9206">
            <v>38.880811000000001</v>
          </cell>
          <cell r="C9206">
            <v>-77.112949999999998</v>
          </cell>
        </row>
        <row r="9207">
          <cell r="A9207">
            <v>22217</v>
          </cell>
          <cell r="B9207">
            <v>38.880811000000001</v>
          </cell>
          <cell r="C9207">
            <v>-77.112949999999998</v>
          </cell>
        </row>
        <row r="9208">
          <cell r="A9208">
            <v>22218</v>
          </cell>
          <cell r="B9208">
            <v>38.880811000000001</v>
          </cell>
          <cell r="C9208">
            <v>-77.112949999999998</v>
          </cell>
        </row>
        <row r="9209">
          <cell r="A9209">
            <v>22219</v>
          </cell>
          <cell r="B9209">
            <v>38.880811000000001</v>
          </cell>
          <cell r="C9209">
            <v>-77.112949999999998</v>
          </cell>
        </row>
        <row r="9210">
          <cell r="A9210">
            <v>22222</v>
          </cell>
          <cell r="B9210">
            <v>38.861462000000003</v>
          </cell>
          <cell r="C9210">
            <v>-77.053599000000006</v>
          </cell>
        </row>
        <row r="9211">
          <cell r="A9211">
            <v>22223</v>
          </cell>
          <cell r="B9211">
            <v>38.880811000000001</v>
          </cell>
          <cell r="C9211">
            <v>-77.112949999999998</v>
          </cell>
        </row>
        <row r="9212">
          <cell r="A9212">
            <v>22225</v>
          </cell>
          <cell r="B9212">
            <v>38.880811000000001</v>
          </cell>
          <cell r="C9212">
            <v>-77.112949999999998</v>
          </cell>
        </row>
        <row r="9213">
          <cell r="A9213">
            <v>22226</v>
          </cell>
          <cell r="B9213">
            <v>38.883358000000001</v>
          </cell>
          <cell r="C9213">
            <v>-77.102810000000005</v>
          </cell>
        </row>
        <row r="9214">
          <cell r="A9214">
            <v>22227</v>
          </cell>
          <cell r="B9214">
            <v>38.880811000000001</v>
          </cell>
          <cell r="C9214">
            <v>-77.112949999999998</v>
          </cell>
        </row>
        <row r="9215">
          <cell r="A9215">
            <v>22229</v>
          </cell>
          <cell r="B9215">
            <v>38.880811000000001</v>
          </cell>
          <cell r="C9215">
            <v>-77.112949999999998</v>
          </cell>
        </row>
        <row r="9216">
          <cell r="A9216">
            <v>22230</v>
          </cell>
          <cell r="B9216">
            <v>38.879719999999999</v>
          </cell>
          <cell r="C9216">
            <v>-77.110816999999997</v>
          </cell>
        </row>
        <row r="9217">
          <cell r="A9217">
            <v>22234</v>
          </cell>
          <cell r="B9217">
            <v>38.880811000000001</v>
          </cell>
          <cell r="C9217">
            <v>-77.112949999999998</v>
          </cell>
        </row>
        <row r="9218">
          <cell r="A9218">
            <v>22240</v>
          </cell>
          <cell r="B9218">
            <v>38.856622999999999</v>
          </cell>
          <cell r="C9218">
            <v>-77.051788000000002</v>
          </cell>
        </row>
        <row r="9219">
          <cell r="A9219">
            <v>22241</v>
          </cell>
          <cell r="B9219">
            <v>38.880811000000001</v>
          </cell>
          <cell r="C9219">
            <v>-77.112949999999998</v>
          </cell>
        </row>
        <row r="9220">
          <cell r="A9220">
            <v>22242</v>
          </cell>
          <cell r="B9220">
            <v>38.850878999999999</v>
          </cell>
          <cell r="C9220">
            <v>-77.052335999999997</v>
          </cell>
        </row>
        <row r="9221">
          <cell r="A9221">
            <v>22243</v>
          </cell>
          <cell r="B9221">
            <v>38.86045</v>
          </cell>
          <cell r="C9221">
            <v>-77.051569000000001</v>
          </cell>
        </row>
        <row r="9222">
          <cell r="A9222">
            <v>22244</v>
          </cell>
          <cell r="B9222">
            <v>38.854522000000003</v>
          </cell>
          <cell r="C9222">
            <v>-77.052035000000004</v>
          </cell>
        </row>
        <row r="9223">
          <cell r="A9223">
            <v>22245</v>
          </cell>
          <cell r="B9223">
            <v>38.851773000000001</v>
          </cell>
          <cell r="C9223">
            <v>-77.052295999999998</v>
          </cell>
        </row>
        <row r="9224">
          <cell r="A9224">
            <v>22246</v>
          </cell>
          <cell r="B9224">
            <v>38.880811000000001</v>
          </cell>
          <cell r="C9224">
            <v>-77.112949999999998</v>
          </cell>
        </row>
        <row r="9225">
          <cell r="A9225">
            <v>22301</v>
          </cell>
          <cell r="B9225">
            <v>38.823062</v>
          </cell>
          <cell r="C9225">
            <v>-77.079622000000001</v>
          </cell>
        </row>
        <row r="9226">
          <cell r="A9226">
            <v>22302</v>
          </cell>
          <cell r="B9226">
            <v>38.827627</v>
          </cell>
          <cell r="C9226">
            <v>-77.089566000000005</v>
          </cell>
        </row>
        <row r="9227">
          <cell r="A9227">
            <v>22303</v>
          </cell>
          <cell r="B9227">
            <v>38.791231000000003</v>
          </cell>
          <cell r="C9227">
            <v>-77.08135</v>
          </cell>
        </row>
        <row r="9228">
          <cell r="A9228">
            <v>22304</v>
          </cell>
          <cell r="B9228">
            <v>38.815219999999997</v>
          </cell>
          <cell r="C9228">
            <v>-77.109930000000006</v>
          </cell>
        </row>
        <row r="9229">
          <cell r="A9229">
            <v>22305</v>
          </cell>
          <cell r="B9229">
            <v>38.835411999999998</v>
          </cell>
          <cell r="C9229">
            <v>-77.063958999999997</v>
          </cell>
        </row>
        <row r="9230">
          <cell r="A9230">
            <v>22306</v>
          </cell>
          <cell r="B9230">
            <v>38.758913999999997</v>
          </cell>
          <cell r="C9230">
            <v>-77.087344000000002</v>
          </cell>
        </row>
        <row r="9231">
          <cell r="A9231">
            <v>22307</v>
          </cell>
          <cell r="B9231">
            <v>38.771363000000001</v>
          </cell>
          <cell r="C9231">
            <v>-77.065698999999995</v>
          </cell>
        </row>
        <row r="9232">
          <cell r="A9232">
            <v>22308</v>
          </cell>
          <cell r="B9232">
            <v>38.731563999999999</v>
          </cell>
          <cell r="C9232">
            <v>-77.060399000000004</v>
          </cell>
        </row>
        <row r="9233">
          <cell r="A9233">
            <v>22309</v>
          </cell>
          <cell r="B9233">
            <v>38.722264000000003</v>
          </cell>
          <cell r="C9233">
            <v>-77.171944999999994</v>
          </cell>
        </row>
        <row r="9234">
          <cell r="A9234">
            <v>22310</v>
          </cell>
          <cell r="B9234">
            <v>38.779390999999997</v>
          </cell>
          <cell r="C9234">
            <v>-77.119400999999996</v>
          </cell>
        </row>
        <row r="9235">
          <cell r="A9235">
            <v>22311</v>
          </cell>
          <cell r="B9235">
            <v>38.832762000000002</v>
          </cell>
          <cell r="C9235">
            <v>-77.119626999999994</v>
          </cell>
        </row>
        <row r="9236">
          <cell r="A9236">
            <v>22312</v>
          </cell>
          <cell r="B9236">
            <v>38.799956000000002</v>
          </cell>
          <cell r="C9236">
            <v>-77.150176999999999</v>
          </cell>
        </row>
        <row r="9237">
          <cell r="A9237">
            <v>22313</v>
          </cell>
          <cell r="B9237">
            <v>38.815761999999999</v>
          </cell>
          <cell r="C9237">
            <v>-77.090050000000005</v>
          </cell>
        </row>
        <row r="9238">
          <cell r="A9238">
            <v>22314</v>
          </cell>
          <cell r="B9238">
            <v>38.811436</v>
          </cell>
          <cell r="C9238">
            <v>-77.063586999999998</v>
          </cell>
        </row>
        <row r="9239">
          <cell r="A9239">
            <v>22315</v>
          </cell>
          <cell r="B9239">
            <v>38.759552999999997</v>
          </cell>
          <cell r="C9239">
            <v>-77.148517999999996</v>
          </cell>
        </row>
        <row r="9240">
          <cell r="A9240">
            <v>22320</v>
          </cell>
          <cell r="B9240">
            <v>38.804412999999997</v>
          </cell>
          <cell r="C9240">
            <v>-77.046699000000004</v>
          </cell>
        </row>
        <row r="9241">
          <cell r="A9241">
            <v>22321</v>
          </cell>
          <cell r="B9241">
            <v>38.831812999999997</v>
          </cell>
          <cell r="C9241">
            <v>-77.288754999999995</v>
          </cell>
        </row>
        <row r="9242">
          <cell r="A9242">
            <v>22331</v>
          </cell>
          <cell r="B9242">
            <v>38.801341999999998</v>
          </cell>
          <cell r="C9242">
            <v>-77.070733000000004</v>
          </cell>
        </row>
        <row r="9243">
          <cell r="A9243">
            <v>22332</v>
          </cell>
          <cell r="B9243">
            <v>38.803142000000001</v>
          </cell>
          <cell r="C9243">
            <v>-77.072678999999994</v>
          </cell>
        </row>
        <row r="9244">
          <cell r="A9244">
            <v>22333</v>
          </cell>
          <cell r="B9244">
            <v>38.815761999999999</v>
          </cell>
          <cell r="C9244">
            <v>-77.090050000000005</v>
          </cell>
        </row>
        <row r="9245">
          <cell r="A9245">
            <v>22334</v>
          </cell>
          <cell r="B9245">
            <v>38.815761999999999</v>
          </cell>
          <cell r="C9245">
            <v>-77.090050000000005</v>
          </cell>
        </row>
        <row r="9246">
          <cell r="A9246">
            <v>22336</v>
          </cell>
          <cell r="B9246">
            <v>38.815761999999999</v>
          </cell>
          <cell r="C9246">
            <v>-77.090050000000005</v>
          </cell>
        </row>
        <row r="9247">
          <cell r="A9247">
            <v>22401</v>
          </cell>
          <cell r="B9247">
            <v>38.295135000000002</v>
          </cell>
          <cell r="C9247">
            <v>-77.483688999999998</v>
          </cell>
        </row>
        <row r="9248">
          <cell r="A9248">
            <v>22402</v>
          </cell>
          <cell r="B9248">
            <v>38.299613000000001</v>
          </cell>
          <cell r="C9248">
            <v>-77.489666</v>
          </cell>
        </row>
        <row r="9249">
          <cell r="A9249">
            <v>22403</v>
          </cell>
          <cell r="B9249">
            <v>38.417273000000002</v>
          </cell>
          <cell r="C9249">
            <v>-77.460813999999999</v>
          </cell>
        </row>
        <row r="9250">
          <cell r="A9250">
            <v>22404</v>
          </cell>
          <cell r="B9250">
            <v>38.298304999999999</v>
          </cell>
          <cell r="C9250">
            <v>-77.489913000000001</v>
          </cell>
        </row>
        <row r="9251">
          <cell r="A9251">
            <v>22405</v>
          </cell>
          <cell r="B9251">
            <v>38.336458</v>
          </cell>
          <cell r="C9251">
            <v>-77.436617999999996</v>
          </cell>
        </row>
        <row r="9252">
          <cell r="A9252">
            <v>22406</v>
          </cell>
          <cell r="B9252">
            <v>38.414357000000003</v>
          </cell>
          <cell r="C9252">
            <v>-77.534707999999995</v>
          </cell>
        </row>
        <row r="9253">
          <cell r="A9253">
            <v>22407</v>
          </cell>
          <cell r="B9253">
            <v>38.271968999999999</v>
          </cell>
          <cell r="C9253">
            <v>-77.606772000000007</v>
          </cell>
        </row>
        <row r="9254">
          <cell r="A9254">
            <v>22408</v>
          </cell>
          <cell r="B9254">
            <v>38.233933</v>
          </cell>
          <cell r="C9254">
            <v>-77.562773000000007</v>
          </cell>
        </row>
        <row r="9255">
          <cell r="A9255">
            <v>22412</v>
          </cell>
          <cell r="B9255">
            <v>38.184716000000002</v>
          </cell>
          <cell r="C9255">
            <v>-77.662559000000002</v>
          </cell>
        </row>
        <row r="9256">
          <cell r="A9256">
            <v>22427</v>
          </cell>
          <cell r="B9256">
            <v>38.008400999999999</v>
          </cell>
          <cell r="C9256">
            <v>-77.260352999999995</v>
          </cell>
        </row>
        <row r="9257">
          <cell r="A9257">
            <v>22428</v>
          </cell>
          <cell r="B9257">
            <v>38.014536</v>
          </cell>
          <cell r="C9257">
            <v>-77.355902</v>
          </cell>
        </row>
        <row r="9258">
          <cell r="A9258">
            <v>22430</v>
          </cell>
          <cell r="B9258">
            <v>38.385703999999997</v>
          </cell>
          <cell r="C9258">
            <v>-77.374291999999997</v>
          </cell>
        </row>
        <row r="9259">
          <cell r="A9259">
            <v>22432</v>
          </cell>
          <cell r="B9259">
            <v>37.837434999999999</v>
          </cell>
          <cell r="C9259">
            <v>-76.345493000000005</v>
          </cell>
        </row>
        <row r="9260">
          <cell r="A9260">
            <v>22433</v>
          </cell>
          <cell r="B9260">
            <v>38.344608000000001</v>
          </cell>
          <cell r="C9260">
            <v>-77.871854999999996</v>
          </cell>
        </row>
        <row r="9261">
          <cell r="A9261">
            <v>22435</v>
          </cell>
          <cell r="B9261">
            <v>37.961716000000003</v>
          </cell>
          <cell r="C9261">
            <v>-76.577421999999999</v>
          </cell>
        </row>
        <row r="9262">
          <cell r="A9262">
            <v>22436</v>
          </cell>
          <cell r="B9262">
            <v>38.024704</v>
          </cell>
          <cell r="C9262">
            <v>-77.037147000000004</v>
          </cell>
        </row>
        <row r="9263">
          <cell r="A9263">
            <v>22437</v>
          </cell>
          <cell r="B9263">
            <v>37.818618999999998</v>
          </cell>
          <cell r="C9263">
            <v>-76.786334999999994</v>
          </cell>
        </row>
        <row r="9264">
          <cell r="A9264">
            <v>22438</v>
          </cell>
          <cell r="B9264">
            <v>38.056246000000002</v>
          </cell>
          <cell r="C9264">
            <v>-77.018146999999999</v>
          </cell>
        </row>
        <row r="9265">
          <cell r="A9265">
            <v>22442</v>
          </cell>
          <cell r="B9265">
            <v>38.121792999999997</v>
          </cell>
          <cell r="C9265">
            <v>-76.79025</v>
          </cell>
        </row>
        <row r="9266">
          <cell r="A9266">
            <v>22443</v>
          </cell>
          <cell r="B9266">
            <v>38.184925999999997</v>
          </cell>
          <cell r="C9266">
            <v>-76.823741999999996</v>
          </cell>
        </row>
        <row r="9267">
          <cell r="A9267">
            <v>22446</v>
          </cell>
          <cell r="B9267">
            <v>38.171754999999997</v>
          </cell>
          <cell r="C9267">
            <v>-77.408163000000002</v>
          </cell>
        </row>
        <row r="9268">
          <cell r="A9268">
            <v>22448</v>
          </cell>
          <cell r="B9268">
            <v>38.326217999999997</v>
          </cell>
          <cell r="C9268">
            <v>-77.039824999999993</v>
          </cell>
        </row>
        <row r="9269">
          <cell r="A9269">
            <v>22451</v>
          </cell>
          <cell r="B9269">
            <v>38.271076999999998</v>
          </cell>
          <cell r="C9269">
            <v>-77.172610000000006</v>
          </cell>
        </row>
        <row r="9270">
          <cell r="A9270">
            <v>22454</v>
          </cell>
          <cell r="B9270">
            <v>37.852668999999999</v>
          </cell>
          <cell r="C9270">
            <v>-76.847543000000002</v>
          </cell>
        </row>
        <row r="9271">
          <cell r="A9271">
            <v>22456</v>
          </cell>
          <cell r="B9271">
            <v>37.852316000000002</v>
          </cell>
          <cell r="C9271">
            <v>-76.405109999999993</v>
          </cell>
        </row>
        <row r="9272">
          <cell r="A9272">
            <v>22460</v>
          </cell>
          <cell r="B9272">
            <v>37.879797000000003</v>
          </cell>
          <cell r="C9272">
            <v>-76.598782</v>
          </cell>
        </row>
        <row r="9273">
          <cell r="A9273">
            <v>22463</v>
          </cell>
          <cell r="B9273">
            <v>38.468432</v>
          </cell>
          <cell r="C9273">
            <v>-77.461213000000001</v>
          </cell>
        </row>
        <row r="9274">
          <cell r="A9274">
            <v>22469</v>
          </cell>
          <cell r="B9274">
            <v>38.059488000000002</v>
          </cell>
          <cell r="C9274">
            <v>-76.676451999999998</v>
          </cell>
        </row>
        <row r="9275">
          <cell r="A9275">
            <v>22471</v>
          </cell>
          <cell r="B9275">
            <v>38.399329999999999</v>
          </cell>
          <cell r="C9275">
            <v>-77.581350999999998</v>
          </cell>
        </row>
        <row r="9276">
          <cell r="A9276">
            <v>22472</v>
          </cell>
          <cell r="B9276">
            <v>37.950510999999999</v>
          </cell>
          <cell r="C9276">
            <v>-76.636722000000006</v>
          </cell>
        </row>
        <row r="9277">
          <cell r="A9277">
            <v>22473</v>
          </cell>
          <cell r="B9277">
            <v>37.876733000000002</v>
          </cell>
          <cell r="C9277">
            <v>-76.427334000000002</v>
          </cell>
        </row>
        <row r="9278">
          <cell r="A9278">
            <v>22476</v>
          </cell>
          <cell r="B9278">
            <v>38.032905</v>
          </cell>
          <cell r="C9278">
            <v>-77.063280000000006</v>
          </cell>
        </row>
        <row r="9279">
          <cell r="A9279">
            <v>22480</v>
          </cell>
          <cell r="B9279">
            <v>37.667318999999999</v>
          </cell>
          <cell r="C9279">
            <v>-76.404995999999997</v>
          </cell>
        </row>
        <row r="9280">
          <cell r="A9280">
            <v>22481</v>
          </cell>
          <cell r="B9280">
            <v>38.271076999999998</v>
          </cell>
          <cell r="C9280">
            <v>-77.172610000000006</v>
          </cell>
        </row>
        <row r="9281">
          <cell r="A9281">
            <v>22482</v>
          </cell>
          <cell r="B9281">
            <v>37.715738000000002</v>
          </cell>
          <cell r="C9281">
            <v>-76.450211999999993</v>
          </cell>
        </row>
        <row r="9282">
          <cell r="A9282">
            <v>22485</v>
          </cell>
          <cell r="B9282">
            <v>38.277208999999999</v>
          </cell>
          <cell r="C9282">
            <v>-77.172250000000005</v>
          </cell>
        </row>
        <row r="9283">
          <cell r="A9283">
            <v>22488</v>
          </cell>
          <cell r="B9283">
            <v>38.102074999999999</v>
          </cell>
          <cell r="C9283">
            <v>-76.743458000000004</v>
          </cell>
        </row>
        <row r="9284">
          <cell r="A9284">
            <v>22501</v>
          </cell>
          <cell r="B9284">
            <v>38.015898999999997</v>
          </cell>
          <cell r="C9284">
            <v>-77.559297999999998</v>
          </cell>
        </row>
        <row r="9285">
          <cell r="A9285">
            <v>22503</v>
          </cell>
          <cell r="B9285">
            <v>37.739451000000003</v>
          </cell>
          <cell r="C9285">
            <v>-76.500209999999996</v>
          </cell>
        </row>
        <row r="9286">
          <cell r="A9286">
            <v>22504</v>
          </cell>
          <cell r="B9286">
            <v>37.76914</v>
          </cell>
          <cell r="C9286">
            <v>-76.712135000000004</v>
          </cell>
        </row>
        <row r="9287">
          <cell r="A9287">
            <v>22507</v>
          </cell>
          <cell r="B9287">
            <v>37.757226000000003</v>
          </cell>
          <cell r="C9287">
            <v>-76.511803999999998</v>
          </cell>
        </row>
        <row r="9288">
          <cell r="A9288">
            <v>22508</v>
          </cell>
          <cell r="B9288">
            <v>38.308397999999997</v>
          </cell>
          <cell r="C9288">
            <v>-77.796155999999996</v>
          </cell>
        </row>
        <row r="9289">
          <cell r="A9289">
            <v>22509</v>
          </cell>
          <cell r="B9289">
            <v>38.078932000000002</v>
          </cell>
          <cell r="C9289">
            <v>-77.048509999999993</v>
          </cell>
        </row>
        <row r="9290">
          <cell r="A9290">
            <v>22511</v>
          </cell>
          <cell r="B9290">
            <v>37.985615000000003</v>
          </cell>
          <cell r="C9290">
            <v>-76.499877999999995</v>
          </cell>
        </row>
        <row r="9291">
          <cell r="A9291">
            <v>22513</v>
          </cell>
          <cell r="B9291">
            <v>37.750261000000002</v>
          </cell>
          <cell r="C9291">
            <v>-76.509614999999997</v>
          </cell>
        </row>
        <row r="9292">
          <cell r="A9292">
            <v>22514</v>
          </cell>
          <cell r="B9292">
            <v>37.980786999999999</v>
          </cell>
          <cell r="C9292">
            <v>-77.242558000000002</v>
          </cell>
        </row>
        <row r="9293">
          <cell r="A9293">
            <v>22517</v>
          </cell>
          <cell r="B9293">
            <v>37.750279999999997</v>
          </cell>
          <cell r="C9293">
            <v>-76.578108999999998</v>
          </cell>
        </row>
        <row r="9294">
          <cell r="A9294">
            <v>22520</v>
          </cell>
          <cell r="B9294">
            <v>38.111955000000002</v>
          </cell>
          <cell r="C9294">
            <v>-76.824340000000007</v>
          </cell>
        </row>
        <row r="9295">
          <cell r="A9295">
            <v>22523</v>
          </cell>
          <cell r="B9295">
            <v>37.792760999999999</v>
          </cell>
          <cell r="C9295">
            <v>-76.60933</v>
          </cell>
        </row>
        <row r="9296">
          <cell r="A9296">
            <v>22524</v>
          </cell>
          <cell r="B9296">
            <v>38.118186000000001</v>
          </cell>
          <cell r="C9296">
            <v>-76.680503999999999</v>
          </cell>
        </row>
        <row r="9297">
          <cell r="A9297">
            <v>22526</v>
          </cell>
          <cell r="B9297">
            <v>38.271076999999998</v>
          </cell>
          <cell r="C9297">
            <v>-77.172610000000006</v>
          </cell>
        </row>
        <row r="9298">
          <cell r="A9298">
            <v>22528</v>
          </cell>
          <cell r="B9298">
            <v>37.713175</v>
          </cell>
          <cell r="C9298">
            <v>-76.409946000000005</v>
          </cell>
        </row>
        <row r="9299">
          <cell r="A9299">
            <v>22529</v>
          </cell>
          <cell r="B9299">
            <v>38.018053999999999</v>
          </cell>
          <cell r="C9299">
            <v>-76.686109999999999</v>
          </cell>
        </row>
        <row r="9300">
          <cell r="A9300">
            <v>22530</v>
          </cell>
          <cell r="B9300">
            <v>37.909379999999999</v>
          </cell>
          <cell r="C9300">
            <v>-76.293436</v>
          </cell>
        </row>
        <row r="9301">
          <cell r="A9301">
            <v>22534</v>
          </cell>
          <cell r="B9301">
            <v>38.084620000000001</v>
          </cell>
          <cell r="C9301">
            <v>-77.666948000000005</v>
          </cell>
        </row>
        <row r="9302">
          <cell r="A9302">
            <v>22535</v>
          </cell>
          <cell r="B9302">
            <v>38.157349000000004</v>
          </cell>
          <cell r="C9302">
            <v>-77.180477999999994</v>
          </cell>
        </row>
        <row r="9303">
          <cell r="A9303">
            <v>22538</v>
          </cell>
          <cell r="B9303">
            <v>38.207872999999999</v>
          </cell>
          <cell r="C9303">
            <v>-77.250200000000007</v>
          </cell>
        </row>
        <row r="9304">
          <cell r="A9304">
            <v>22539</v>
          </cell>
          <cell r="B9304">
            <v>37.855567000000001</v>
          </cell>
          <cell r="C9304">
            <v>-76.312376</v>
          </cell>
        </row>
        <row r="9305">
          <cell r="A9305">
            <v>22542</v>
          </cell>
          <cell r="B9305">
            <v>38.292189</v>
          </cell>
          <cell r="C9305">
            <v>-77.897385999999997</v>
          </cell>
        </row>
        <row r="9306">
          <cell r="A9306">
            <v>22544</v>
          </cell>
          <cell r="B9306">
            <v>38.271076999999998</v>
          </cell>
          <cell r="C9306">
            <v>-77.172610000000006</v>
          </cell>
        </row>
        <row r="9307">
          <cell r="A9307">
            <v>22545</v>
          </cell>
          <cell r="B9307">
            <v>38.508611000000002</v>
          </cell>
          <cell r="C9307">
            <v>-77.542957000000001</v>
          </cell>
        </row>
        <row r="9308">
          <cell r="A9308">
            <v>22546</v>
          </cell>
          <cell r="B9308">
            <v>37.948571999999999</v>
          </cell>
          <cell r="C9308">
            <v>-77.437766999999994</v>
          </cell>
        </row>
        <row r="9309">
          <cell r="A9309">
            <v>22547</v>
          </cell>
          <cell r="B9309">
            <v>38.271076999999998</v>
          </cell>
          <cell r="C9309">
            <v>-77.172610000000006</v>
          </cell>
        </row>
        <row r="9310">
          <cell r="A9310">
            <v>22548</v>
          </cell>
          <cell r="B9310">
            <v>37.837583000000002</v>
          </cell>
          <cell r="C9310">
            <v>-76.694775000000007</v>
          </cell>
        </row>
        <row r="9311">
          <cell r="A9311">
            <v>22552</v>
          </cell>
          <cell r="B9311">
            <v>38.009438000000003</v>
          </cell>
          <cell r="C9311">
            <v>-77.225138999999999</v>
          </cell>
        </row>
        <row r="9312">
          <cell r="A9312">
            <v>22553</v>
          </cell>
          <cell r="B9312">
            <v>38.182868999999997</v>
          </cell>
          <cell r="C9312">
            <v>-77.69932</v>
          </cell>
        </row>
        <row r="9313">
          <cell r="A9313">
            <v>22554</v>
          </cell>
          <cell r="B9313">
            <v>38.438958</v>
          </cell>
          <cell r="C9313">
            <v>-77.435400000000001</v>
          </cell>
        </row>
        <row r="9314">
          <cell r="A9314">
            <v>22555</v>
          </cell>
          <cell r="B9314">
            <v>38.417273000000002</v>
          </cell>
          <cell r="C9314">
            <v>-77.460813999999999</v>
          </cell>
        </row>
        <row r="9315">
          <cell r="A9315">
            <v>22558</v>
          </cell>
          <cell r="B9315">
            <v>38.121792999999997</v>
          </cell>
          <cell r="C9315">
            <v>-76.79025</v>
          </cell>
        </row>
        <row r="9316">
          <cell r="A9316">
            <v>22560</v>
          </cell>
          <cell r="B9316">
            <v>37.916612999999998</v>
          </cell>
          <cell r="C9316">
            <v>-76.947547</v>
          </cell>
        </row>
        <row r="9317">
          <cell r="A9317">
            <v>22565</v>
          </cell>
          <cell r="B9317">
            <v>38.137216000000002</v>
          </cell>
          <cell r="C9317">
            <v>-77.518865000000005</v>
          </cell>
        </row>
        <row r="9318">
          <cell r="A9318">
            <v>22567</v>
          </cell>
          <cell r="B9318">
            <v>38.242901000000003</v>
          </cell>
          <cell r="C9318">
            <v>-77.917753000000005</v>
          </cell>
        </row>
        <row r="9319">
          <cell r="A9319">
            <v>22570</v>
          </cell>
          <cell r="B9319">
            <v>37.947223999999999</v>
          </cell>
          <cell r="C9319">
            <v>-76.615358000000001</v>
          </cell>
        </row>
        <row r="9320">
          <cell r="A9320">
            <v>22572</v>
          </cell>
          <cell r="B9320">
            <v>37.969540000000002</v>
          </cell>
          <cell r="C9320">
            <v>-76.766516999999993</v>
          </cell>
        </row>
        <row r="9321">
          <cell r="A9321">
            <v>22576</v>
          </cell>
          <cell r="B9321">
            <v>37.688876999999998</v>
          </cell>
          <cell r="C9321">
            <v>-76.431552999999994</v>
          </cell>
        </row>
        <row r="9322">
          <cell r="A9322">
            <v>22577</v>
          </cell>
          <cell r="B9322">
            <v>38.067324999999997</v>
          </cell>
          <cell r="C9322">
            <v>-76.550274000000002</v>
          </cell>
        </row>
        <row r="9323">
          <cell r="A9323">
            <v>22578</v>
          </cell>
          <cell r="B9323">
            <v>37.688600999999998</v>
          </cell>
          <cell r="C9323">
            <v>-76.361585000000005</v>
          </cell>
        </row>
        <row r="9324">
          <cell r="A9324">
            <v>22579</v>
          </cell>
          <cell r="B9324">
            <v>37.802526999999998</v>
          </cell>
          <cell r="C9324">
            <v>-76.363602999999998</v>
          </cell>
        </row>
        <row r="9325">
          <cell r="A9325">
            <v>22580</v>
          </cell>
          <cell r="B9325">
            <v>38.130102999999998</v>
          </cell>
          <cell r="C9325">
            <v>-77.417233999999993</v>
          </cell>
        </row>
        <row r="9326">
          <cell r="A9326">
            <v>22581</v>
          </cell>
          <cell r="B9326">
            <v>38.121792999999997</v>
          </cell>
          <cell r="C9326">
            <v>-76.79025</v>
          </cell>
        </row>
        <row r="9327">
          <cell r="A9327">
            <v>22601</v>
          </cell>
          <cell r="B9327">
            <v>39.169668000000001</v>
          </cell>
          <cell r="C9327">
            <v>-78.168559999999999</v>
          </cell>
        </row>
        <row r="9328">
          <cell r="A9328">
            <v>22602</v>
          </cell>
          <cell r="B9328">
            <v>39.150073999999996</v>
          </cell>
          <cell r="C9328">
            <v>-78.268987999999993</v>
          </cell>
        </row>
        <row r="9329">
          <cell r="A9329">
            <v>22603</v>
          </cell>
          <cell r="B9329">
            <v>39.263975000000002</v>
          </cell>
          <cell r="C9329">
            <v>-78.198931999999999</v>
          </cell>
        </row>
        <row r="9330">
          <cell r="A9330">
            <v>22604</v>
          </cell>
          <cell r="B9330">
            <v>39.167603</v>
          </cell>
          <cell r="C9330">
            <v>-78.168643000000003</v>
          </cell>
        </row>
        <row r="9331">
          <cell r="A9331">
            <v>22610</v>
          </cell>
          <cell r="B9331">
            <v>38.818691999999999</v>
          </cell>
          <cell r="C9331">
            <v>-78.275718999999995</v>
          </cell>
        </row>
        <row r="9332">
          <cell r="A9332">
            <v>22611</v>
          </cell>
          <cell r="B9332">
            <v>39.135711000000001</v>
          </cell>
          <cell r="C9332">
            <v>-77.991926000000007</v>
          </cell>
        </row>
        <row r="9333">
          <cell r="A9333">
            <v>22620</v>
          </cell>
          <cell r="B9333">
            <v>39.048614000000001</v>
          </cell>
          <cell r="C9333">
            <v>-78.060131999999996</v>
          </cell>
        </row>
        <row r="9334">
          <cell r="A9334">
            <v>22622</v>
          </cell>
          <cell r="B9334">
            <v>39.254300000000001</v>
          </cell>
          <cell r="C9334">
            <v>-78.066372999999999</v>
          </cell>
        </row>
        <row r="9335">
          <cell r="A9335">
            <v>22623</v>
          </cell>
          <cell r="B9335">
            <v>38.853732999999998</v>
          </cell>
          <cell r="C9335">
            <v>-78.141238999999999</v>
          </cell>
        </row>
        <row r="9336">
          <cell r="A9336">
            <v>22624</v>
          </cell>
          <cell r="B9336">
            <v>39.271864999999998</v>
          </cell>
          <cell r="C9336">
            <v>-78.099762999999996</v>
          </cell>
        </row>
        <row r="9337">
          <cell r="A9337">
            <v>22625</v>
          </cell>
          <cell r="B9337">
            <v>39.296066000000003</v>
          </cell>
          <cell r="C9337">
            <v>-78.310539000000006</v>
          </cell>
        </row>
        <row r="9338">
          <cell r="A9338">
            <v>22626</v>
          </cell>
          <cell r="B9338">
            <v>38.983383000000003</v>
          </cell>
          <cell r="C9338">
            <v>-78.403766000000005</v>
          </cell>
        </row>
        <row r="9339">
          <cell r="A9339">
            <v>22627</v>
          </cell>
          <cell r="B9339">
            <v>38.787433999999998</v>
          </cell>
          <cell r="C9339">
            <v>-78.083738999999994</v>
          </cell>
        </row>
        <row r="9340">
          <cell r="A9340">
            <v>22630</v>
          </cell>
          <cell r="B9340">
            <v>38.928308000000001</v>
          </cell>
          <cell r="C9340">
            <v>-78.174537000000001</v>
          </cell>
        </row>
        <row r="9341">
          <cell r="A9341">
            <v>22637</v>
          </cell>
          <cell r="B9341">
            <v>39.253982000000001</v>
          </cell>
          <cell r="C9341">
            <v>-78.352754000000004</v>
          </cell>
        </row>
        <row r="9342">
          <cell r="A9342">
            <v>22638</v>
          </cell>
          <cell r="B9342">
            <v>39.236944000000001</v>
          </cell>
          <cell r="C9342">
            <v>-78.288465000000002</v>
          </cell>
        </row>
        <row r="9343">
          <cell r="A9343">
            <v>22639</v>
          </cell>
          <cell r="B9343">
            <v>38.830067</v>
          </cell>
          <cell r="C9343">
            <v>-78.022322000000003</v>
          </cell>
        </row>
        <row r="9344">
          <cell r="A9344">
            <v>22640</v>
          </cell>
          <cell r="B9344">
            <v>38.812891999999998</v>
          </cell>
          <cell r="C9344">
            <v>-78.116528000000002</v>
          </cell>
        </row>
        <row r="9345">
          <cell r="A9345">
            <v>22641</v>
          </cell>
          <cell r="B9345">
            <v>39.056218000000001</v>
          </cell>
          <cell r="C9345">
            <v>-78.374769999999998</v>
          </cell>
        </row>
        <row r="9346">
          <cell r="A9346">
            <v>22642</v>
          </cell>
          <cell r="B9346">
            <v>38.932417999999998</v>
          </cell>
          <cell r="C9346">
            <v>-78.065022999999997</v>
          </cell>
        </row>
        <row r="9347">
          <cell r="A9347">
            <v>22643</v>
          </cell>
          <cell r="B9347">
            <v>38.895454000000001</v>
          </cell>
          <cell r="C9347">
            <v>-78.004435000000001</v>
          </cell>
        </row>
        <row r="9348">
          <cell r="A9348">
            <v>22644</v>
          </cell>
          <cell r="B9348">
            <v>38.963523000000002</v>
          </cell>
          <cell r="C9348">
            <v>-78.548229000000006</v>
          </cell>
        </row>
        <row r="9349">
          <cell r="A9349">
            <v>22645</v>
          </cell>
          <cell r="B9349">
            <v>39.048862999999997</v>
          </cell>
          <cell r="C9349">
            <v>-78.285171000000005</v>
          </cell>
        </row>
        <row r="9350">
          <cell r="A9350">
            <v>22646</v>
          </cell>
          <cell r="B9350">
            <v>39.121941</v>
          </cell>
          <cell r="C9350">
            <v>-77.990069000000005</v>
          </cell>
        </row>
        <row r="9351">
          <cell r="A9351">
            <v>22649</v>
          </cell>
          <cell r="B9351">
            <v>39.004773999999998</v>
          </cell>
          <cell r="C9351">
            <v>-78.247805999999997</v>
          </cell>
        </row>
        <row r="9352">
          <cell r="A9352">
            <v>22650</v>
          </cell>
          <cell r="B9352">
            <v>38.763021999999999</v>
          </cell>
          <cell r="C9352">
            <v>-78.387191000000001</v>
          </cell>
        </row>
        <row r="9353">
          <cell r="A9353">
            <v>22652</v>
          </cell>
          <cell r="B9353">
            <v>38.840715000000003</v>
          </cell>
          <cell r="C9353">
            <v>-78.427583999999996</v>
          </cell>
        </row>
        <row r="9354">
          <cell r="A9354">
            <v>22654</v>
          </cell>
          <cell r="B9354">
            <v>39.078491</v>
          </cell>
          <cell r="C9354">
            <v>-78.443076000000005</v>
          </cell>
        </row>
        <row r="9355">
          <cell r="A9355">
            <v>22655</v>
          </cell>
          <cell r="B9355">
            <v>39.163418</v>
          </cell>
          <cell r="C9355">
            <v>-78.246159000000006</v>
          </cell>
        </row>
        <row r="9356">
          <cell r="A9356">
            <v>22656</v>
          </cell>
          <cell r="B9356">
            <v>39.213701</v>
          </cell>
          <cell r="C9356">
            <v>-78.090143999999995</v>
          </cell>
        </row>
        <row r="9357">
          <cell r="A9357">
            <v>22657</v>
          </cell>
          <cell r="B9357">
            <v>39.020716</v>
          </cell>
          <cell r="C9357">
            <v>-78.417330000000007</v>
          </cell>
        </row>
        <row r="9358">
          <cell r="A9358">
            <v>22660</v>
          </cell>
          <cell r="B9358">
            <v>38.947609999999997</v>
          </cell>
          <cell r="C9358">
            <v>-78.433110999999997</v>
          </cell>
        </row>
        <row r="9359">
          <cell r="A9359">
            <v>22663</v>
          </cell>
          <cell r="B9359">
            <v>39.121941</v>
          </cell>
          <cell r="C9359">
            <v>-77.990069000000005</v>
          </cell>
        </row>
        <row r="9360">
          <cell r="A9360">
            <v>22664</v>
          </cell>
          <cell r="B9360">
            <v>38.918790999999999</v>
          </cell>
          <cell r="C9360">
            <v>-78.512428999999997</v>
          </cell>
        </row>
        <row r="9361">
          <cell r="A9361">
            <v>22701</v>
          </cell>
          <cell r="B9361">
            <v>38.511693999999999</v>
          </cell>
          <cell r="C9361">
            <v>-77.992800000000003</v>
          </cell>
        </row>
        <row r="9362">
          <cell r="A9362">
            <v>22709</v>
          </cell>
          <cell r="B9362">
            <v>38.428508999999998</v>
          </cell>
          <cell r="C9362">
            <v>-78.267848000000001</v>
          </cell>
        </row>
        <row r="9363">
          <cell r="A9363">
            <v>22711</v>
          </cell>
          <cell r="B9363">
            <v>38.428508999999998</v>
          </cell>
          <cell r="C9363">
            <v>-78.267848000000001</v>
          </cell>
        </row>
        <row r="9364">
          <cell r="A9364">
            <v>22712</v>
          </cell>
          <cell r="B9364">
            <v>38.545288999999997</v>
          </cell>
          <cell r="C9364">
            <v>-77.756063999999995</v>
          </cell>
        </row>
        <row r="9365">
          <cell r="A9365">
            <v>22713</v>
          </cell>
          <cell r="B9365">
            <v>38.537137999999999</v>
          </cell>
          <cell r="C9365">
            <v>-78.132778000000002</v>
          </cell>
        </row>
        <row r="9366">
          <cell r="A9366">
            <v>22714</v>
          </cell>
          <cell r="B9366">
            <v>38.511322999999997</v>
          </cell>
          <cell r="C9366">
            <v>-77.901264999999995</v>
          </cell>
        </row>
        <row r="9367">
          <cell r="A9367">
            <v>22715</v>
          </cell>
          <cell r="B9367">
            <v>38.418207000000002</v>
          </cell>
          <cell r="C9367">
            <v>-78.189877999999993</v>
          </cell>
        </row>
        <row r="9368">
          <cell r="A9368">
            <v>22716</v>
          </cell>
          <cell r="B9368">
            <v>38.624122999999997</v>
          </cell>
          <cell r="C9368">
            <v>-78.102389000000002</v>
          </cell>
        </row>
        <row r="9369">
          <cell r="A9369">
            <v>22718</v>
          </cell>
          <cell r="B9369">
            <v>38.457473</v>
          </cell>
          <cell r="C9369">
            <v>-77.804343000000003</v>
          </cell>
        </row>
        <row r="9370">
          <cell r="A9370">
            <v>22719</v>
          </cell>
          <cell r="B9370">
            <v>38.428508999999998</v>
          </cell>
          <cell r="C9370">
            <v>-78.267848000000001</v>
          </cell>
        </row>
        <row r="9371">
          <cell r="A9371">
            <v>22720</v>
          </cell>
          <cell r="B9371">
            <v>38.472456999999999</v>
          </cell>
          <cell r="C9371">
            <v>-77.642308</v>
          </cell>
        </row>
        <row r="9372">
          <cell r="A9372">
            <v>22721</v>
          </cell>
          <cell r="B9372">
            <v>38.428508999999998</v>
          </cell>
          <cell r="C9372">
            <v>-78.267848000000001</v>
          </cell>
        </row>
        <row r="9373">
          <cell r="A9373">
            <v>22722</v>
          </cell>
          <cell r="B9373">
            <v>38.428508999999998</v>
          </cell>
          <cell r="C9373">
            <v>-78.267848000000001</v>
          </cell>
        </row>
        <row r="9374">
          <cell r="A9374">
            <v>22723</v>
          </cell>
          <cell r="B9374">
            <v>38.396709000000001</v>
          </cell>
          <cell r="C9374">
            <v>-78.432237000000001</v>
          </cell>
        </row>
        <row r="9375">
          <cell r="A9375">
            <v>22724</v>
          </cell>
          <cell r="B9375">
            <v>38.622436</v>
          </cell>
          <cell r="C9375">
            <v>-77.907403000000002</v>
          </cell>
        </row>
        <row r="9376">
          <cell r="A9376">
            <v>22725</v>
          </cell>
          <cell r="B9376">
            <v>38.428508999999998</v>
          </cell>
          <cell r="C9376">
            <v>-78.267848000000001</v>
          </cell>
        </row>
        <row r="9377">
          <cell r="A9377">
            <v>22726</v>
          </cell>
          <cell r="B9377">
            <v>38.404604999999997</v>
          </cell>
          <cell r="C9377">
            <v>-77.770885000000007</v>
          </cell>
        </row>
        <row r="9378">
          <cell r="A9378">
            <v>22727</v>
          </cell>
          <cell r="B9378">
            <v>38.369951999999998</v>
          </cell>
          <cell r="C9378">
            <v>-78.297605000000004</v>
          </cell>
        </row>
        <row r="9379">
          <cell r="A9379">
            <v>22728</v>
          </cell>
          <cell r="B9379">
            <v>38.602592000000001</v>
          </cell>
          <cell r="C9379">
            <v>-77.681065000000004</v>
          </cell>
        </row>
        <row r="9380">
          <cell r="A9380">
            <v>22729</v>
          </cell>
          <cell r="B9380">
            <v>38.368552000000001</v>
          </cell>
          <cell r="C9380">
            <v>-78.011837</v>
          </cell>
        </row>
        <row r="9381">
          <cell r="A9381">
            <v>22730</v>
          </cell>
          <cell r="B9381">
            <v>38.428508999999998</v>
          </cell>
          <cell r="C9381">
            <v>-78.267848000000001</v>
          </cell>
        </row>
        <row r="9382">
          <cell r="A9382">
            <v>22731</v>
          </cell>
          <cell r="B9382">
            <v>38.428508999999998</v>
          </cell>
          <cell r="C9382">
            <v>-78.267848000000001</v>
          </cell>
        </row>
        <row r="9383">
          <cell r="A9383">
            <v>22732</v>
          </cell>
          <cell r="B9383">
            <v>38.428508999999998</v>
          </cell>
          <cell r="C9383">
            <v>-78.267848000000001</v>
          </cell>
        </row>
        <row r="9384">
          <cell r="A9384">
            <v>22733</v>
          </cell>
          <cell r="B9384">
            <v>38.359195</v>
          </cell>
          <cell r="C9384">
            <v>-78.060292000000004</v>
          </cell>
        </row>
        <row r="9385">
          <cell r="A9385">
            <v>22734</v>
          </cell>
          <cell r="B9385">
            <v>38.530876999999997</v>
          </cell>
          <cell r="C9385">
            <v>-77.803719000000001</v>
          </cell>
        </row>
        <row r="9386">
          <cell r="A9386">
            <v>22735</v>
          </cell>
          <cell r="B9386">
            <v>38.486702999999999</v>
          </cell>
          <cell r="C9386">
            <v>-78.150058999999999</v>
          </cell>
        </row>
        <row r="9387">
          <cell r="A9387">
            <v>22736</v>
          </cell>
          <cell r="B9387">
            <v>38.389873999999999</v>
          </cell>
          <cell r="C9387">
            <v>-77.711883999999998</v>
          </cell>
        </row>
        <row r="9388">
          <cell r="A9388">
            <v>22737</v>
          </cell>
          <cell r="B9388">
            <v>38.588388000000002</v>
          </cell>
          <cell r="C9388">
            <v>-78.002488999999997</v>
          </cell>
        </row>
        <row r="9389">
          <cell r="A9389">
            <v>22738</v>
          </cell>
          <cell r="B9389">
            <v>38.3215</v>
          </cell>
          <cell r="C9389">
            <v>-78.304169000000002</v>
          </cell>
        </row>
        <row r="9390">
          <cell r="A9390">
            <v>22739</v>
          </cell>
          <cell r="B9390">
            <v>38.505944999999997</v>
          </cell>
          <cell r="C9390">
            <v>-77.595569999999995</v>
          </cell>
        </row>
        <row r="9391">
          <cell r="A9391">
            <v>22740</v>
          </cell>
          <cell r="B9391">
            <v>38.612785000000002</v>
          </cell>
          <cell r="C9391">
            <v>-78.227577999999994</v>
          </cell>
        </row>
        <row r="9392">
          <cell r="A9392">
            <v>22741</v>
          </cell>
          <cell r="B9392">
            <v>38.434990999999997</v>
          </cell>
          <cell r="C9392">
            <v>-77.860641999999999</v>
          </cell>
        </row>
        <row r="9393">
          <cell r="A9393">
            <v>22742</v>
          </cell>
          <cell r="B9393">
            <v>38.462651000000001</v>
          </cell>
          <cell r="C9393">
            <v>-77.706222999999994</v>
          </cell>
        </row>
        <row r="9394">
          <cell r="A9394">
            <v>22743</v>
          </cell>
          <cell r="B9394">
            <v>38.495691999999998</v>
          </cell>
          <cell r="C9394">
            <v>-78.331826000000007</v>
          </cell>
        </row>
        <row r="9395">
          <cell r="A9395">
            <v>22746</v>
          </cell>
          <cell r="B9395">
            <v>38.647841</v>
          </cell>
          <cell r="C9395">
            <v>-78.029973999999996</v>
          </cell>
        </row>
        <row r="9396">
          <cell r="A9396">
            <v>22747</v>
          </cell>
          <cell r="B9396">
            <v>38.705615999999999</v>
          </cell>
          <cell r="C9396">
            <v>-78.174893999999995</v>
          </cell>
        </row>
        <row r="9397">
          <cell r="A9397">
            <v>22748</v>
          </cell>
          <cell r="B9397">
            <v>38.372652000000002</v>
          </cell>
          <cell r="C9397">
            <v>-78.380509000000004</v>
          </cell>
        </row>
        <row r="9398">
          <cell r="A9398">
            <v>22749</v>
          </cell>
          <cell r="B9398">
            <v>38.620548999999997</v>
          </cell>
          <cell r="C9398">
            <v>-78.191528000000005</v>
          </cell>
        </row>
        <row r="9399">
          <cell r="A9399">
            <v>22801</v>
          </cell>
          <cell r="B9399">
            <v>38.422777000000004</v>
          </cell>
          <cell r="C9399">
            <v>-78.877137000000005</v>
          </cell>
        </row>
        <row r="9400">
          <cell r="A9400">
            <v>22802</v>
          </cell>
          <cell r="B9400">
            <v>38.490526000000003</v>
          </cell>
          <cell r="C9400">
            <v>-78.817875999999998</v>
          </cell>
        </row>
        <row r="9401">
          <cell r="A9401">
            <v>22803</v>
          </cell>
        </row>
        <row r="9402">
          <cell r="A9402">
            <v>22807</v>
          </cell>
          <cell r="B9402">
            <v>38.440897999999997</v>
          </cell>
          <cell r="C9402">
            <v>-78.874172999999999</v>
          </cell>
        </row>
        <row r="9403">
          <cell r="A9403">
            <v>22810</v>
          </cell>
          <cell r="B9403">
            <v>38.808869000000001</v>
          </cell>
          <cell r="C9403">
            <v>-78.777597999999998</v>
          </cell>
        </row>
        <row r="9404">
          <cell r="A9404">
            <v>22811</v>
          </cell>
          <cell r="B9404">
            <v>38.781688000000003</v>
          </cell>
          <cell r="C9404">
            <v>-78.948643000000004</v>
          </cell>
        </row>
        <row r="9405">
          <cell r="A9405">
            <v>22812</v>
          </cell>
          <cell r="B9405">
            <v>38.345632000000002</v>
          </cell>
          <cell r="C9405">
            <v>-78.854596999999998</v>
          </cell>
        </row>
        <row r="9406">
          <cell r="A9406">
            <v>22815</v>
          </cell>
          <cell r="B9406">
            <v>38.619698</v>
          </cell>
          <cell r="C9406">
            <v>-78.815218999999999</v>
          </cell>
        </row>
        <row r="9407">
          <cell r="A9407">
            <v>22820</v>
          </cell>
          <cell r="B9407">
            <v>38.749088999999998</v>
          </cell>
          <cell r="C9407">
            <v>-79.000426000000004</v>
          </cell>
        </row>
        <row r="9408">
          <cell r="A9408">
            <v>22821</v>
          </cell>
          <cell r="B9408">
            <v>38.417918999999998</v>
          </cell>
          <cell r="C9408">
            <v>-79.044185999999996</v>
          </cell>
        </row>
        <row r="9409">
          <cell r="A9409">
            <v>22824</v>
          </cell>
          <cell r="B9409">
            <v>38.818190999999999</v>
          </cell>
          <cell r="C9409">
            <v>-78.637767999999994</v>
          </cell>
        </row>
        <row r="9410">
          <cell r="A9410">
            <v>22827</v>
          </cell>
          <cell r="B9410">
            <v>38.4009</v>
          </cell>
          <cell r="C9410">
            <v>-78.729679000000004</v>
          </cell>
        </row>
        <row r="9411">
          <cell r="A9411">
            <v>22830</v>
          </cell>
          <cell r="B9411">
            <v>38.640082999999997</v>
          </cell>
          <cell r="C9411">
            <v>-78.940552999999994</v>
          </cell>
        </row>
        <row r="9412">
          <cell r="A9412">
            <v>22831</v>
          </cell>
          <cell r="B9412">
            <v>38.534126000000001</v>
          </cell>
          <cell r="C9412">
            <v>-78.999617999999998</v>
          </cell>
        </row>
        <row r="9413">
          <cell r="A9413">
            <v>22832</v>
          </cell>
          <cell r="B9413">
            <v>38.465854999999998</v>
          </cell>
          <cell r="C9413">
            <v>-78.749875000000003</v>
          </cell>
        </row>
        <row r="9414">
          <cell r="A9414">
            <v>22833</v>
          </cell>
          <cell r="B9414">
            <v>38.528360999999997</v>
          </cell>
          <cell r="C9414">
            <v>-78.855171999999996</v>
          </cell>
        </row>
        <row r="9415">
          <cell r="A9415">
            <v>22834</v>
          </cell>
          <cell r="B9415">
            <v>38.550848000000002</v>
          </cell>
          <cell r="C9415">
            <v>-78.876176999999998</v>
          </cell>
        </row>
        <row r="9416">
          <cell r="A9416">
            <v>22835</v>
          </cell>
          <cell r="B9416">
            <v>38.645980999999999</v>
          </cell>
          <cell r="C9416">
            <v>-78.481288000000006</v>
          </cell>
        </row>
        <row r="9417">
          <cell r="A9417">
            <v>22840</v>
          </cell>
          <cell r="B9417">
            <v>38.400967999999999</v>
          </cell>
          <cell r="C9417">
            <v>-78.734455999999994</v>
          </cell>
        </row>
        <row r="9418">
          <cell r="A9418">
            <v>22841</v>
          </cell>
          <cell r="B9418">
            <v>38.347166999999999</v>
          </cell>
          <cell r="C9418">
            <v>-78.838654000000005</v>
          </cell>
        </row>
        <row r="9419">
          <cell r="A9419">
            <v>22842</v>
          </cell>
          <cell r="B9419">
            <v>38.785693000000002</v>
          </cell>
          <cell r="C9419">
            <v>-78.680304000000007</v>
          </cell>
        </row>
        <row r="9420">
          <cell r="A9420">
            <v>22843</v>
          </cell>
          <cell r="B9420">
            <v>38.325454999999998</v>
          </cell>
          <cell r="C9420">
            <v>-79.094228000000001</v>
          </cell>
        </row>
        <row r="9421">
          <cell r="A9421">
            <v>22844</v>
          </cell>
          <cell r="B9421">
            <v>38.673777000000001</v>
          </cell>
          <cell r="C9421">
            <v>-78.677684999999997</v>
          </cell>
        </row>
        <row r="9422">
          <cell r="A9422">
            <v>22845</v>
          </cell>
          <cell r="B9422">
            <v>38.799978000000003</v>
          </cell>
          <cell r="C9422">
            <v>-78.810289999999995</v>
          </cell>
        </row>
        <row r="9423">
          <cell r="A9423">
            <v>22846</v>
          </cell>
          <cell r="B9423">
            <v>38.375011999999998</v>
          </cell>
          <cell r="C9423">
            <v>-78.779539999999997</v>
          </cell>
        </row>
        <row r="9424">
          <cell r="A9424">
            <v>22847</v>
          </cell>
          <cell r="B9424">
            <v>38.761208000000003</v>
          </cell>
          <cell r="C9424">
            <v>-78.712057999999999</v>
          </cell>
        </row>
        <row r="9425">
          <cell r="A9425">
            <v>22848</v>
          </cell>
          <cell r="B9425">
            <v>38.384681</v>
          </cell>
          <cell r="C9425">
            <v>-78.891422000000006</v>
          </cell>
        </row>
        <row r="9426">
          <cell r="A9426">
            <v>22849</v>
          </cell>
          <cell r="B9426">
            <v>38.525238999999999</v>
          </cell>
          <cell r="C9426">
            <v>-78.607184000000004</v>
          </cell>
        </row>
        <row r="9427">
          <cell r="A9427">
            <v>22850</v>
          </cell>
          <cell r="B9427">
            <v>38.557429999999997</v>
          </cell>
          <cell r="C9427">
            <v>-78.922657000000001</v>
          </cell>
        </row>
        <row r="9428">
          <cell r="A9428">
            <v>22851</v>
          </cell>
          <cell r="B9428">
            <v>38.559863999999997</v>
          </cell>
          <cell r="C9428">
            <v>-78.512017999999998</v>
          </cell>
        </row>
        <row r="9429">
          <cell r="A9429">
            <v>22853</v>
          </cell>
          <cell r="B9429">
            <v>38.639760000000003</v>
          </cell>
          <cell r="C9429">
            <v>-78.781565999999998</v>
          </cell>
        </row>
        <row r="9430">
          <cell r="A9430">
            <v>22901</v>
          </cell>
          <cell r="B9430">
            <v>38.093603999999999</v>
          </cell>
          <cell r="C9430">
            <v>-78.561138999999997</v>
          </cell>
        </row>
        <row r="9431">
          <cell r="A9431">
            <v>22902</v>
          </cell>
          <cell r="B9431">
            <v>38.026587999999997</v>
          </cell>
          <cell r="C9431">
            <v>-78.480450000000005</v>
          </cell>
        </row>
        <row r="9432">
          <cell r="A9432">
            <v>22903</v>
          </cell>
          <cell r="B9432">
            <v>38.033937999999999</v>
          </cell>
          <cell r="C9432">
            <v>-78.492384000000001</v>
          </cell>
        </row>
        <row r="9433">
          <cell r="A9433">
            <v>22904</v>
          </cell>
          <cell r="B9433">
            <v>38.040101</v>
          </cell>
          <cell r="C9433">
            <v>-78.485066000000003</v>
          </cell>
        </row>
        <row r="9434">
          <cell r="A9434">
            <v>22905</v>
          </cell>
          <cell r="B9434">
            <v>38.040101</v>
          </cell>
          <cell r="C9434">
            <v>-78.485066000000003</v>
          </cell>
        </row>
        <row r="9435">
          <cell r="A9435">
            <v>22906</v>
          </cell>
          <cell r="B9435">
            <v>38.040101</v>
          </cell>
          <cell r="C9435">
            <v>-78.485066000000003</v>
          </cell>
        </row>
        <row r="9436">
          <cell r="A9436">
            <v>22907</v>
          </cell>
          <cell r="B9436">
            <v>38.040101</v>
          </cell>
          <cell r="C9436">
            <v>-78.485066000000003</v>
          </cell>
        </row>
        <row r="9437">
          <cell r="A9437">
            <v>22908</v>
          </cell>
          <cell r="B9437">
            <v>38.040101</v>
          </cell>
          <cell r="C9437">
            <v>-78.485066000000003</v>
          </cell>
        </row>
        <row r="9438">
          <cell r="A9438">
            <v>22909</v>
          </cell>
          <cell r="B9438">
            <v>38.024473999999998</v>
          </cell>
          <cell r="C9438">
            <v>-78.448213999999993</v>
          </cell>
        </row>
        <row r="9439">
          <cell r="A9439">
            <v>22910</v>
          </cell>
          <cell r="B9439">
            <v>38.040101</v>
          </cell>
          <cell r="C9439">
            <v>-78.485066000000003</v>
          </cell>
        </row>
        <row r="9440">
          <cell r="A9440">
            <v>22911</v>
          </cell>
          <cell r="B9440">
            <v>38.099507000000003</v>
          </cell>
          <cell r="C9440">
            <v>-78.408497999999994</v>
          </cell>
        </row>
        <row r="9441">
          <cell r="A9441">
            <v>22920</v>
          </cell>
          <cell r="B9441">
            <v>37.972757999999999</v>
          </cell>
          <cell r="C9441">
            <v>-78.822310000000002</v>
          </cell>
        </row>
        <row r="9442">
          <cell r="A9442">
            <v>22922</v>
          </cell>
          <cell r="B9442">
            <v>37.690182999999998</v>
          </cell>
          <cell r="C9442">
            <v>-78.947944000000007</v>
          </cell>
        </row>
        <row r="9443">
          <cell r="A9443">
            <v>22923</v>
          </cell>
          <cell r="B9443">
            <v>38.209533999999998</v>
          </cell>
          <cell r="C9443">
            <v>-78.309759</v>
          </cell>
        </row>
        <row r="9444">
          <cell r="A9444">
            <v>22924</v>
          </cell>
          <cell r="B9444">
            <v>38.001317</v>
          </cell>
          <cell r="C9444">
            <v>-78.727146000000005</v>
          </cell>
        </row>
        <row r="9445">
          <cell r="A9445">
            <v>22931</v>
          </cell>
          <cell r="B9445">
            <v>37.893092000000003</v>
          </cell>
          <cell r="C9445">
            <v>-78.709896999999998</v>
          </cell>
        </row>
        <row r="9446">
          <cell r="A9446">
            <v>22932</v>
          </cell>
          <cell r="B9446">
            <v>38.129592000000002</v>
          </cell>
          <cell r="C9446">
            <v>-78.710634999999996</v>
          </cell>
        </row>
        <row r="9447">
          <cell r="A9447">
            <v>22935</v>
          </cell>
          <cell r="B9447">
            <v>38.270529000000003</v>
          </cell>
          <cell r="C9447">
            <v>-78.557765000000003</v>
          </cell>
        </row>
        <row r="9448">
          <cell r="A9448">
            <v>22936</v>
          </cell>
          <cell r="B9448">
            <v>38.166564999999999</v>
          </cell>
          <cell r="C9448">
            <v>-78.506832000000003</v>
          </cell>
        </row>
        <row r="9449">
          <cell r="A9449">
            <v>22937</v>
          </cell>
          <cell r="B9449">
            <v>37.820189999999997</v>
          </cell>
          <cell r="C9449">
            <v>-78.609661000000003</v>
          </cell>
        </row>
        <row r="9450">
          <cell r="A9450">
            <v>22938</v>
          </cell>
          <cell r="B9450">
            <v>37.859372999999998</v>
          </cell>
          <cell r="C9450">
            <v>-78.816070999999994</v>
          </cell>
        </row>
        <row r="9451">
          <cell r="A9451">
            <v>22939</v>
          </cell>
          <cell r="B9451">
            <v>38.096364000000001</v>
          </cell>
          <cell r="C9451">
            <v>-78.992949999999993</v>
          </cell>
        </row>
        <row r="9452">
          <cell r="A9452">
            <v>22940</v>
          </cell>
          <cell r="B9452">
            <v>38.194420999999998</v>
          </cell>
          <cell r="C9452">
            <v>-78.584935999999999</v>
          </cell>
        </row>
        <row r="9453">
          <cell r="A9453">
            <v>22942</v>
          </cell>
          <cell r="B9453">
            <v>38.175905999999998</v>
          </cell>
          <cell r="C9453">
            <v>-78.181466999999998</v>
          </cell>
        </row>
        <row r="9454">
          <cell r="A9454">
            <v>22943</v>
          </cell>
          <cell r="B9454">
            <v>38.078772000000001</v>
          </cell>
          <cell r="C9454">
            <v>-78.521957</v>
          </cell>
        </row>
        <row r="9455">
          <cell r="A9455">
            <v>22945</v>
          </cell>
          <cell r="B9455">
            <v>38.065382999999997</v>
          </cell>
          <cell r="C9455">
            <v>-78.595831000000004</v>
          </cell>
        </row>
        <row r="9456">
          <cell r="A9456">
            <v>22946</v>
          </cell>
          <cell r="B9456">
            <v>37.850141000000001</v>
          </cell>
          <cell r="C9456">
            <v>-78.541910999999999</v>
          </cell>
        </row>
        <row r="9457">
          <cell r="A9457">
            <v>22947</v>
          </cell>
          <cell r="B9457">
            <v>38.053137</v>
          </cell>
          <cell r="C9457">
            <v>-78.339571000000007</v>
          </cell>
        </row>
        <row r="9458">
          <cell r="A9458">
            <v>22948</v>
          </cell>
          <cell r="B9458">
            <v>38.428508999999998</v>
          </cell>
          <cell r="C9458">
            <v>-78.267848000000001</v>
          </cell>
        </row>
        <row r="9459">
          <cell r="A9459">
            <v>22949</v>
          </cell>
          <cell r="B9459">
            <v>37.753</v>
          </cell>
          <cell r="C9459">
            <v>-78.859153000000006</v>
          </cell>
        </row>
        <row r="9460">
          <cell r="A9460">
            <v>22952</v>
          </cell>
          <cell r="B9460">
            <v>37.974432</v>
          </cell>
          <cell r="C9460">
            <v>-78.936098000000001</v>
          </cell>
        </row>
        <row r="9461">
          <cell r="A9461">
            <v>22953</v>
          </cell>
          <cell r="B9461">
            <v>38.428508999999998</v>
          </cell>
          <cell r="C9461">
            <v>-78.267848000000001</v>
          </cell>
        </row>
        <row r="9462">
          <cell r="A9462">
            <v>22954</v>
          </cell>
          <cell r="B9462">
            <v>37.789070000000002</v>
          </cell>
          <cell r="C9462">
            <v>-79.012459000000007</v>
          </cell>
        </row>
        <row r="9463">
          <cell r="A9463">
            <v>22957</v>
          </cell>
          <cell r="B9463">
            <v>38.227020000000003</v>
          </cell>
          <cell r="C9463">
            <v>-78.176805999999999</v>
          </cell>
        </row>
        <row r="9464">
          <cell r="A9464">
            <v>22958</v>
          </cell>
          <cell r="B9464">
            <v>37.818438999999998</v>
          </cell>
          <cell r="C9464">
            <v>-78.893139000000005</v>
          </cell>
        </row>
        <row r="9465">
          <cell r="A9465">
            <v>22959</v>
          </cell>
          <cell r="B9465">
            <v>37.933630999999998</v>
          </cell>
          <cell r="C9465">
            <v>-78.635109999999997</v>
          </cell>
        </row>
        <row r="9466">
          <cell r="A9466">
            <v>22960</v>
          </cell>
          <cell r="B9466">
            <v>38.219183000000001</v>
          </cell>
          <cell r="C9466">
            <v>-78.046092999999999</v>
          </cell>
        </row>
        <row r="9467">
          <cell r="A9467">
            <v>22963</v>
          </cell>
          <cell r="B9467">
            <v>37.893118999999999</v>
          </cell>
          <cell r="C9467">
            <v>-78.338578999999996</v>
          </cell>
        </row>
        <row r="9468">
          <cell r="A9468">
            <v>22964</v>
          </cell>
          <cell r="B9468">
            <v>37.803604</v>
          </cell>
          <cell r="C9468">
            <v>-78.959134000000006</v>
          </cell>
        </row>
        <row r="9469">
          <cell r="A9469">
            <v>22965</v>
          </cell>
          <cell r="B9469">
            <v>38.330131999999999</v>
          </cell>
          <cell r="C9469">
            <v>-78.475018000000006</v>
          </cell>
        </row>
        <row r="9470">
          <cell r="A9470">
            <v>22967</v>
          </cell>
          <cell r="B9470">
            <v>37.824173000000002</v>
          </cell>
          <cell r="C9470">
            <v>-78.962522000000007</v>
          </cell>
        </row>
        <row r="9471">
          <cell r="A9471">
            <v>22968</v>
          </cell>
          <cell r="B9471">
            <v>38.258614999999999</v>
          </cell>
          <cell r="C9471">
            <v>-78.407376999999997</v>
          </cell>
        </row>
        <row r="9472">
          <cell r="A9472">
            <v>22969</v>
          </cell>
          <cell r="B9472">
            <v>37.818030999999998</v>
          </cell>
          <cell r="C9472">
            <v>-78.819906000000003</v>
          </cell>
        </row>
        <row r="9473">
          <cell r="A9473">
            <v>22971</v>
          </cell>
          <cell r="B9473">
            <v>37.759956000000003</v>
          </cell>
          <cell r="C9473">
            <v>-78.810458999999994</v>
          </cell>
        </row>
        <row r="9474">
          <cell r="A9474">
            <v>22972</v>
          </cell>
          <cell r="B9474">
            <v>38.199691999999999</v>
          </cell>
          <cell r="C9474">
            <v>-78.239378000000002</v>
          </cell>
        </row>
        <row r="9475">
          <cell r="A9475">
            <v>22973</v>
          </cell>
          <cell r="B9475">
            <v>38.312057000000003</v>
          </cell>
          <cell r="C9475">
            <v>-78.482014000000007</v>
          </cell>
        </row>
        <row r="9476">
          <cell r="A9476">
            <v>22974</v>
          </cell>
          <cell r="B9476">
            <v>37.955910000000003</v>
          </cell>
          <cell r="C9476">
            <v>-78.276599000000004</v>
          </cell>
        </row>
        <row r="9477">
          <cell r="A9477">
            <v>22976</v>
          </cell>
          <cell r="B9477">
            <v>37.839131999999999</v>
          </cell>
          <cell r="C9477">
            <v>-79.069321000000002</v>
          </cell>
        </row>
        <row r="9478">
          <cell r="A9478">
            <v>22980</v>
          </cell>
          <cell r="B9478">
            <v>38.065793999999997</v>
          </cell>
          <cell r="C9478">
            <v>-78.903445000000005</v>
          </cell>
        </row>
        <row r="9479">
          <cell r="A9479">
            <v>22987</v>
          </cell>
          <cell r="B9479">
            <v>38.179859</v>
          </cell>
          <cell r="C9479">
            <v>-78.618911999999995</v>
          </cell>
        </row>
        <row r="9480">
          <cell r="A9480">
            <v>22989</v>
          </cell>
          <cell r="B9480">
            <v>38.428508999999998</v>
          </cell>
          <cell r="C9480">
            <v>-78.267848000000001</v>
          </cell>
        </row>
        <row r="9481">
          <cell r="A9481">
            <v>23001</v>
          </cell>
          <cell r="B9481">
            <v>37.288220000000003</v>
          </cell>
          <cell r="C9481">
            <v>-76.426012999999998</v>
          </cell>
        </row>
        <row r="9482">
          <cell r="A9482">
            <v>23002</v>
          </cell>
          <cell r="B9482">
            <v>37.342768</v>
          </cell>
          <cell r="C9482">
            <v>-77.984092000000004</v>
          </cell>
        </row>
        <row r="9483">
          <cell r="A9483">
            <v>23003</v>
          </cell>
          <cell r="B9483">
            <v>37.432335000000002</v>
          </cell>
          <cell r="C9483">
            <v>-76.601616000000007</v>
          </cell>
        </row>
        <row r="9484">
          <cell r="A9484">
            <v>23004</v>
          </cell>
          <cell r="B9484">
            <v>37.563225000000003</v>
          </cell>
          <cell r="C9484">
            <v>-78.536429999999996</v>
          </cell>
        </row>
        <row r="9485">
          <cell r="A9485">
            <v>23005</v>
          </cell>
          <cell r="B9485">
            <v>37.754911999999997</v>
          </cell>
          <cell r="C9485">
            <v>-77.480127999999993</v>
          </cell>
        </row>
        <row r="9486">
          <cell r="A9486">
            <v>23009</v>
          </cell>
          <cell r="B9486">
            <v>37.798833000000002</v>
          </cell>
          <cell r="C9486">
            <v>-77.180912000000006</v>
          </cell>
        </row>
        <row r="9487">
          <cell r="A9487">
            <v>23011</v>
          </cell>
          <cell r="B9487">
            <v>37.479523999999998</v>
          </cell>
          <cell r="C9487">
            <v>-76.949980999999994</v>
          </cell>
        </row>
        <row r="9488">
          <cell r="A9488">
            <v>23014</v>
          </cell>
          <cell r="B9488">
            <v>37.733843999999998</v>
          </cell>
          <cell r="C9488">
            <v>-77.888081999999997</v>
          </cell>
        </row>
        <row r="9489">
          <cell r="A9489">
            <v>23015</v>
          </cell>
          <cell r="B9489">
            <v>37.914735999999998</v>
          </cell>
          <cell r="C9489">
            <v>-77.623410000000007</v>
          </cell>
        </row>
        <row r="9490">
          <cell r="A9490">
            <v>23017</v>
          </cell>
          <cell r="B9490">
            <v>37.418241999999999</v>
          </cell>
          <cell r="C9490">
            <v>-76.508402000000004</v>
          </cell>
        </row>
        <row r="9491">
          <cell r="A9491">
            <v>23018</v>
          </cell>
          <cell r="B9491">
            <v>37.418241999999999</v>
          </cell>
          <cell r="C9491">
            <v>-76.508402000000004</v>
          </cell>
        </row>
        <row r="9492">
          <cell r="A9492">
            <v>23021</v>
          </cell>
          <cell r="B9492">
            <v>37.410285999999999</v>
          </cell>
          <cell r="C9492">
            <v>-76.294103000000007</v>
          </cell>
        </row>
        <row r="9493">
          <cell r="A9493">
            <v>23022</v>
          </cell>
          <cell r="B9493">
            <v>37.848407999999999</v>
          </cell>
          <cell r="C9493">
            <v>-78.277393000000004</v>
          </cell>
        </row>
        <row r="9494">
          <cell r="A9494">
            <v>23023</v>
          </cell>
          <cell r="B9494">
            <v>37.701822999999997</v>
          </cell>
          <cell r="C9494">
            <v>-76.916247999999996</v>
          </cell>
        </row>
        <row r="9495">
          <cell r="A9495">
            <v>23024</v>
          </cell>
          <cell r="B9495">
            <v>37.907539999999997</v>
          </cell>
          <cell r="C9495">
            <v>-77.798046999999997</v>
          </cell>
        </row>
        <row r="9496">
          <cell r="A9496">
            <v>23025</v>
          </cell>
          <cell r="B9496">
            <v>37.410285999999999</v>
          </cell>
          <cell r="C9496">
            <v>-76.294103000000007</v>
          </cell>
        </row>
        <row r="9497">
          <cell r="A9497">
            <v>23027</v>
          </cell>
          <cell r="B9497">
            <v>37.647939999999998</v>
          </cell>
          <cell r="C9497">
            <v>-78.138858999999997</v>
          </cell>
        </row>
        <row r="9498">
          <cell r="A9498">
            <v>23030</v>
          </cell>
          <cell r="B9498">
            <v>37.354115</v>
          </cell>
          <cell r="C9498">
            <v>-77.073103000000003</v>
          </cell>
        </row>
        <row r="9499">
          <cell r="A9499">
            <v>23031</v>
          </cell>
          <cell r="B9499">
            <v>37.598390999999999</v>
          </cell>
          <cell r="C9499">
            <v>-76.447551000000004</v>
          </cell>
        </row>
        <row r="9500">
          <cell r="A9500">
            <v>23032</v>
          </cell>
          <cell r="B9500">
            <v>37.644319000000003</v>
          </cell>
          <cell r="C9500">
            <v>-76.446000999999995</v>
          </cell>
        </row>
        <row r="9501">
          <cell r="A9501">
            <v>23035</v>
          </cell>
          <cell r="B9501">
            <v>37.410285999999999</v>
          </cell>
          <cell r="C9501">
            <v>-76.294103000000007</v>
          </cell>
        </row>
        <row r="9502">
          <cell r="A9502">
            <v>23038</v>
          </cell>
          <cell r="B9502">
            <v>37.807862999999998</v>
          </cell>
          <cell r="C9502">
            <v>-78.093506000000005</v>
          </cell>
        </row>
        <row r="9503">
          <cell r="A9503">
            <v>23039</v>
          </cell>
          <cell r="B9503">
            <v>37.657031000000003</v>
          </cell>
          <cell r="C9503">
            <v>-77.794730999999999</v>
          </cell>
        </row>
        <row r="9504">
          <cell r="A9504">
            <v>23040</v>
          </cell>
          <cell r="B9504">
            <v>37.518166999999998</v>
          </cell>
          <cell r="C9504">
            <v>-78.214231999999996</v>
          </cell>
        </row>
        <row r="9505">
          <cell r="A9505">
            <v>23043</v>
          </cell>
          <cell r="B9505">
            <v>37.551856000000001</v>
          </cell>
          <cell r="C9505">
            <v>-76.366544000000005</v>
          </cell>
        </row>
        <row r="9506">
          <cell r="A9506">
            <v>23045</v>
          </cell>
          <cell r="B9506">
            <v>37.410285999999999</v>
          </cell>
          <cell r="C9506">
            <v>-76.294103000000007</v>
          </cell>
        </row>
        <row r="9507">
          <cell r="A9507">
            <v>23047</v>
          </cell>
          <cell r="B9507">
            <v>37.846874</v>
          </cell>
          <cell r="C9507">
            <v>-77.513155999999995</v>
          </cell>
        </row>
        <row r="9508">
          <cell r="A9508">
            <v>23050</v>
          </cell>
          <cell r="B9508">
            <v>37.500093999999997</v>
          </cell>
          <cell r="C9508">
            <v>-76.454046000000005</v>
          </cell>
        </row>
        <row r="9509">
          <cell r="A9509">
            <v>23054</v>
          </cell>
          <cell r="B9509">
            <v>37.733843999999998</v>
          </cell>
          <cell r="C9509">
            <v>-77.888081999999997</v>
          </cell>
        </row>
        <row r="9510">
          <cell r="A9510">
            <v>23055</v>
          </cell>
          <cell r="B9510">
            <v>37.848407999999999</v>
          </cell>
          <cell r="C9510">
            <v>-78.277393000000004</v>
          </cell>
        </row>
        <row r="9511">
          <cell r="A9511">
            <v>23056</v>
          </cell>
          <cell r="B9511">
            <v>37.410285999999999</v>
          </cell>
          <cell r="C9511">
            <v>-76.294103000000007</v>
          </cell>
        </row>
        <row r="9512">
          <cell r="A9512">
            <v>23058</v>
          </cell>
          <cell r="B9512">
            <v>37.531295999999998</v>
          </cell>
          <cell r="C9512">
            <v>-77.416103000000007</v>
          </cell>
        </row>
        <row r="9513">
          <cell r="A9513">
            <v>23059</v>
          </cell>
          <cell r="B9513">
            <v>37.728403999999998</v>
          </cell>
          <cell r="C9513">
            <v>-77.554393000000005</v>
          </cell>
        </row>
        <row r="9514">
          <cell r="A9514">
            <v>23060</v>
          </cell>
          <cell r="B9514">
            <v>37.595064000000001</v>
          </cell>
          <cell r="C9514">
            <v>-77.508718999999999</v>
          </cell>
        </row>
        <row r="9515">
          <cell r="A9515">
            <v>23061</v>
          </cell>
          <cell r="B9515">
            <v>37.412590000000002</v>
          </cell>
          <cell r="C9515">
            <v>-76.546415999999994</v>
          </cell>
        </row>
        <row r="9516">
          <cell r="A9516">
            <v>23062</v>
          </cell>
          <cell r="B9516">
            <v>37.277726000000001</v>
          </cell>
          <cell r="C9516">
            <v>-76.499880000000005</v>
          </cell>
        </row>
        <row r="9517">
          <cell r="A9517">
            <v>23063</v>
          </cell>
          <cell r="B9517">
            <v>37.725416000000003</v>
          </cell>
          <cell r="C9517">
            <v>-77.995000000000005</v>
          </cell>
        </row>
        <row r="9518">
          <cell r="A9518">
            <v>23064</v>
          </cell>
          <cell r="B9518">
            <v>37.410285999999999</v>
          </cell>
          <cell r="C9518">
            <v>-76.294103000000007</v>
          </cell>
        </row>
        <row r="9519">
          <cell r="A9519">
            <v>23065</v>
          </cell>
          <cell r="B9519">
            <v>37.798242999999999</v>
          </cell>
          <cell r="C9519">
            <v>-77.937456999999995</v>
          </cell>
        </row>
        <row r="9520">
          <cell r="A9520">
            <v>23066</v>
          </cell>
          <cell r="B9520">
            <v>37.410285999999999</v>
          </cell>
          <cell r="C9520">
            <v>-76.294103000000007</v>
          </cell>
        </row>
        <row r="9521">
          <cell r="A9521">
            <v>23067</v>
          </cell>
          <cell r="B9521">
            <v>37.825208000000003</v>
          </cell>
          <cell r="C9521">
            <v>-77.989878000000004</v>
          </cell>
        </row>
        <row r="9522">
          <cell r="A9522">
            <v>23068</v>
          </cell>
          <cell r="B9522">
            <v>37.410285999999999</v>
          </cell>
          <cell r="C9522">
            <v>-76.294103000000007</v>
          </cell>
        </row>
        <row r="9523">
          <cell r="A9523">
            <v>23069</v>
          </cell>
          <cell r="B9523">
            <v>37.735447999999998</v>
          </cell>
          <cell r="C9523">
            <v>-77.337943999999993</v>
          </cell>
        </row>
        <row r="9524">
          <cell r="A9524">
            <v>23070</v>
          </cell>
          <cell r="B9524">
            <v>37.551180000000002</v>
          </cell>
          <cell r="C9524">
            <v>-76.384428</v>
          </cell>
        </row>
        <row r="9525">
          <cell r="A9525">
            <v>23071</v>
          </cell>
          <cell r="B9525">
            <v>37.541288999999999</v>
          </cell>
          <cell r="C9525">
            <v>-76.415199999999999</v>
          </cell>
        </row>
        <row r="9526">
          <cell r="A9526">
            <v>23072</v>
          </cell>
          <cell r="B9526">
            <v>37.391500999999998</v>
          </cell>
          <cell r="C9526">
            <v>-76.514807000000005</v>
          </cell>
        </row>
        <row r="9527">
          <cell r="A9527">
            <v>23075</v>
          </cell>
          <cell r="B9527">
            <v>37.545510999999998</v>
          </cell>
          <cell r="C9527">
            <v>-77.317837999999995</v>
          </cell>
        </row>
        <row r="9528">
          <cell r="A9528">
            <v>23076</v>
          </cell>
          <cell r="B9528">
            <v>37.410285999999999</v>
          </cell>
          <cell r="C9528">
            <v>-76.294103000000007</v>
          </cell>
        </row>
        <row r="9529">
          <cell r="A9529">
            <v>23079</v>
          </cell>
          <cell r="B9529">
            <v>37.644319000000003</v>
          </cell>
          <cell r="C9529">
            <v>-76.446000999999995</v>
          </cell>
        </row>
        <row r="9530">
          <cell r="A9530">
            <v>23081</v>
          </cell>
          <cell r="B9530">
            <v>37.223481999999997</v>
          </cell>
          <cell r="C9530">
            <v>-76.783316999999997</v>
          </cell>
        </row>
        <row r="9531">
          <cell r="A9531">
            <v>23083</v>
          </cell>
          <cell r="B9531">
            <v>37.322156</v>
          </cell>
          <cell r="C9531">
            <v>-78.121630999999994</v>
          </cell>
        </row>
        <row r="9532">
          <cell r="A9532">
            <v>23084</v>
          </cell>
          <cell r="B9532">
            <v>37.848407999999999</v>
          </cell>
          <cell r="C9532">
            <v>-78.277393000000004</v>
          </cell>
        </row>
        <row r="9533">
          <cell r="A9533">
            <v>23085</v>
          </cell>
          <cell r="B9533">
            <v>37.701822999999997</v>
          </cell>
          <cell r="C9533">
            <v>-76.916247999999996</v>
          </cell>
        </row>
        <row r="9534">
          <cell r="A9534">
            <v>23086</v>
          </cell>
          <cell r="B9534">
            <v>37.677990999999999</v>
          </cell>
          <cell r="C9534">
            <v>-77.028495000000007</v>
          </cell>
        </row>
        <row r="9535">
          <cell r="A9535">
            <v>23089</v>
          </cell>
          <cell r="B9535">
            <v>37.465311999999997</v>
          </cell>
          <cell r="C9535">
            <v>-76.909711000000001</v>
          </cell>
        </row>
        <row r="9536">
          <cell r="A9536">
            <v>23090</v>
          </cell>
          <cell r="B9536">
            <v>37.235892</v>
          </cell>
          <cell r="C9536">
            <v>-76.445566999999997</v>
          </cell>
        </row>
        <row r="9537">
          <cell r="A9537">
            <v>23091</v>
          </cell>
          <cell r="B9537">
            <v>37.617747000000001</v>
          </cell>
          <cell r="C9537">
            <v>-76.771272999999994</v>
          </cell>
        </row>
        <row r="9538">
          <cell r="A9538">
            <v>23092</v>
          </cell>
          <cell r="B9538">
            <v>37.582554000000002</v>
          </cell>
          <cell r="C9538">
            <v>-76.498425999999995</v>
          </cell>
        </row>
        <row r="9539">
          <cell r="A9539">
            <v>23093</v>
          </cell>
          <cell r="B9539">
            <v>37.998421999999998</v>
          </cell>
          <cell r="C9539">
            <v>-77.967416</v>
          </cell>
        </row>
        <row r="9540">
          <cell r="A9540">
            <v>23101</v>
          </cell>
          <cell r="B9540">
            <v>37.553314</v>
          </cell>
          <cell r="C9540">
            <v>-77.892964000000006</v>
          </cell>
        </row>
        <row r="9541">
          <cell r="A9541">
            <v>23102</v>
          </cell>
          <cell r="B9541">
            <v>37.694226</v>
          </cell>
          <cell r="C9541">
            <v>-77.796603000000005</v>
          </cell>
        </row>
        <row r="9542">
          <cell r="A9542">
            <v>23103</v>
          </cell>
          <cell r="B9542">
            <v>37.663224</v>
          </cell>
          <cell r="C9542">
            <v>-77.791971000000004</v>
          </cell>
        </row>
        <row r="9543">
          <cell r="A9543">
            <v>23105</v>
          </cell>
          <cell r="B9543">
            <v>37.345032000000003</v>
          </cell>
          <cell r="C9543">
            <v>-77.944868</v>
          </cell>
        </row>
        <row r="9544">
          <cell r="A9544">
            <v>23106</v>
          </cell>
          <cell r="B9544">
            <v>37.733092999999997</v>
          </cell>
          <cell r="C9544">
            <v>-77.206868</v>
          </cell>
        </row>
        <row r="9545">
          <cell r="A9545">
            <v>23107</v>
          </cell>
          <cell r="B9545">
            <v>37.286409999999997</v>
          </cell>
          <cell r="C9545">
            <v>-76.404782999999995</v>
          </cell>
        </row>
        <row r="9546">
          <cell r="A9546">
            <v>23108</v>
          </cell>
          <cell r="B9546">
            <v>37.701822999999997</v>
          </cell>
          <cell r="C9546">
            <v>-76.916247999999996</v>
          </cell>
        </row>
        <row r="9547">
          <cell r="A9547">
            <v>23109</v>
          </cell>
          <cell r="B9547">
            <v>37.410285999999999</v>
          </cell>
          <cell r="C9547">
            <v>-76.294103000000007</v>
          </cell>
        </row>
        <row r="9548">
          <cell r="A9548">
            <v>23110</v>
          </cell>
          <cell r="B9548">
            <v>37.613475000000001</v>
          </cell>
          <cell r="C9548">
            <v>-76.810086999999996</v>
          </cell>
        </row>
        <row r="9549">
          <cell r="A9549">
            <v>23111</v>
          </cell>
          <cell r="B9549">
            <v>37.628179000000003</v>
          </cell>
          <cell r="C9549">
            <v>-77.281954999999996</v>
          </cell>
        </row>
        <row r="9550">
          <cell r="A9550">
            <v>23112</v>
          </cell>
          <cell r="B9550">
            <v>37.454138</v>
          </cell>
          <cell r="C9550">
            <v>-77.662580000000005</v>
          </cell>
        </row>
        <row r="9551">
          <cell r="A9551">
            <v>23113</v>
          </cell>
          <cell r="B9551">
            <v>37.494897000000002</v>
          </cell>
          <cell r="C9551">
            <v>-77.663060999999999</v>
          </cell>
        </row>
        <row r="9552">
          <cell r="A9552">
            <v>23114</v>
          </cell>
        </row>
        <row r="9553">
          <cell r="A9553">
            <v>23115</v>
          </cell>
          <cell r="B9553">
            <v>37.836373999999999</v>
          </cell>
          <cell r="C9553">
            <v>-76.913843999999997</v>
          </cell>
        </row>
        <row r="9554">
          <cell r="A9554">
            <v>23116</v>
          </cell>
          <cell r="B9554">
            <v>37.669086</v>
          </cell>
          <cell r="C9554">
            <v>-77.329420999999996</v>
          </cell>
        </row>
        <row r="9555">
          <cell r="A9555">
            <v>23117</v>
          </cell>
          <cell r="B9555">
            <v>37.937618999999998</v>
          </cell>
          <cell r="C9555">
            <v>-77.868959000000004</v>
          </cell>
        </row>
        <row r="9556">
          <cell r="A9556">
            <v>23119</v>
          </cell>
          <cell r="B9556">
            <v>37.410285999999999</v>
          </cell>
          <cell r="C9556">
            <v>-76.294103000000007</v>
          </cell>
        </row>
        <row r="9557">
          <cell r="A9557">
            <v>23120</v>
          </cell>
          <cell r="B9557">
            <v>37.416066000000001</v>
          </cell>
          <cell r="C9557">
            <v>-77.779015000000001</v>
          </cell>
        </row>
        <row r="9558">
          <cell r="A9558">
            <v>23123</v>
          </cell>
          <cell r="B9558">
            <v>37.563225000000003</v>
          </cell>
          <cell r="C9558">
            <v>-78.536429999999996</v>
          </cell>
        </row>
        <row r="9559">
          <cell r="A9559">
            <v>23124</v>
          </cell>
          <cell r="B9559">
            <v>37.535578999999998</v>
          </cell>
          <cell r="C9559">
            <v>-77.005863000000005</v>
          </cell>
        </row>
        <row r="9560">
          <cell r="A9560">
            <v>23125</v>
          </cell>
          <cell r="B9560">
            <v>37.343784999999997</v>
          </cell>
          <cell r="C9560">
            <v>-76.287791999999996</v>
          </cell>
        </row>
        <row r="9561">
          <cell r="A9561">
            <v>23126</v>
          </cell>
          <cell r="B9561">
            <v>37.701822999999997</v>
          </cell>
          <cell r="C9561">
            <v>-76.916247999999996</v>
          </cell>
        </row>
        <row r="9562">
          <cell r="A9562">
            <v>23127</v>
          </cell>
          <cell r="B9562">
            <v>37.310451</v>
          </cell>
          <cell r="C9562">
            <v>-76.746769</v>
          </cell>
        </row>
        <row r="9563">
          <cell r="A9563">
            <v>23128</v>
          </cell>
          <cell r="B9563">
            <v>37.410285999999999</v>
          </cell>
          <cell r="C9563">
            <v>-76.294103000000007</v>
          </cell>
        </row>
        <row r="9564">
          <cell r="A9564">
            <v>23129</v>
          </cell>
          <cell r="B9564">
            <v>37.701135999999998</v>
          </cell>
          <cell r="C9564">
            <v>-77.790583999999996</v>
          </cell>
        </row>
        <row r="9565">
          <cell r="A9565">
            <v>23130</v>
          </cell>
          <cell r="B9565">
            <v>37.410285999999999</v>
          </cell>
          <cell r="C9565">
            <v>-76.294103000000007</v>
          </cell>
        </row>
        <row r="9566">
          <cell r="A9566">
            <v>23131</v>
          </cell>
          <cell r="B9566">
            <v>37.312159000000001</v>
          </cell>
          <cell r="C9566">
            <v>-76.518831000000006</v>
          </cell>
        </row>
        <row r="9567">
          <cell r="A9567">
            <v>23138</v>
          </cell>
          <cell r="B9567">
            <v>37.355640999999999</v>
          </cell>
          <cell r="C9567">
            <v>-76.292253000000002</v>
          </cell>
        </row>
        <row r="9568">
          <cell r="A9568">
            <v>23139</v>
          </cell>
          <cell r="B9568">
            <v>37.541609000000001</v>
          </cell>
          <cell r="C9568">
            <v>-77.928758999999999</v>
          </cell>
        </row>
        <row r="9569">
          <cell r="A9569">
            <v>23140</v>
          </cell>
          <cell r="B9569">
            <v>37.453467000000003</v>
          </cell>
          <cell r="C9569">
            <v>-77.033714000000003</v>
          </cell>
        </row>
        <row r="9570">
          <cell r="A9570">
            <v>23141</v>
          </cell>
          <cell r="B9570">
            <v>37.518431999999997</v>
          </cell>
          <cell r="C9570">
            <v>-77.134288999999995</v>
          </cell>
        </row>
        <row r="9571">
          <cell r="A9571">
            <v>23146</v>
          </cell>
          <cell r="B9571">
            <v>37.739029000000002</v>
          </cell>
          <cell r="C9571">
            <v>-77.708072000000001</v>
          </cell>
        </row>
        <row r="9572">
          <cell r="A9572">
            <v>23147</v>
          </cell>
          <cell r="B9572">
            <v>37.379559999999998</v>
          </cell>
          <cell r="C9572">
            <v>-77.034751999999997</v>
          </cell>
        </row>
        <row r="9573">
          <cell r="A9573">
            <v>23148</v>
          </cell>
          <cell r="B9573">
            <v>37.753427000000002</v>
          </cell>
          <cell r="C9573">
            <v>-77.047726999999995</v>
          </cell>
        </row>
        <row r="9574">
          <cell r="A9574">
            <v>23149</v>
          </cell>
          <cell r="B9574">
            <v>37.644319000000003</v>
          </cell>
          <cell r="C9574">
            <v>-76.446000999999995</v>
          </cell>
        </row>
        <row r="9575">
          <cell r="A9575">
            <v>23150</v>
          </cell>
          <cell r="B9575">
            <v>37.501494999999998</v>
          </cell>
          <cell r="C9575">
            <v>-77.271788999999998</v>
          </cell>
        </row>
        <row r="9576">
          <cell r="A9576">
            <v>23153</v>
          </cell>
          <cell r="B9576">
            <v>37.779913000000001</v>
          </cell>
          <cell r="C9576">
            <v>-77.940549000000004</v>
          </cell>
        </row>
        <row r="9577">
          <cell r="A9577">
            <v>23154</v>
          </cell>
          <cell r="B9577">
            <v>37.418241999999999</v>
          </cell>
          <cell r="C9577">
            <v>-76.508402000000004</v>
          </cell>
        </row>
        <row r="9578">
          <cell r="A9578">
            <v>23155</v>
          </cell>
          <cell r="B9578">
            <v>37.418241999999999</v>
          </cell>
          <cell r="C9578">
            <v>-76.508402000000004</v>
          </cell>
        </row>
        <row r="9579">
          <cell r="A9579">
            <v>23156</v>
          </cell>
          <cell r="B9579">
            <v>37.544150999999999</v>
          </cell>
          <cell r="C9579">
            <v>-76.684306000000007</v>
          </cell>
        </row>
        <row r="9580">
          <cell r="A9580">
            <v>23160</v>
          </cell>
          <cell r="B9580">
            <v>37.733843999999998</v>
          </cell>
          <cell r="C9580">
            <v>-77.888081999999997</v>
          </cell>
        </row>
        <row r="9581">
          <cell r="A9581">
            <v>23161</v>
          </cell>
          <cell r="B9581">
            <v>37.701822999999997</v>
          </cell>
          <cell r="C9581">
            <v>-76.916247999999996</v>
          </cell>
        </row>
        <row r="9582">
          <cell r="A9582">
            <v>23162</v>
          </cell>
          <cell r="B9582">
            <v>37.772187000000002</v>
          </cell>
          <cell r="C9582">
            <v>-77.452640000000002</v>
          </cell>
        </row>
        <row r="9583">
          <cell r="A9583">
            <v>23163</v>
          </cell>
          <cell r="B9583">
            <v>37.350791999999998</v>
          </cell>
          <cell r="C9583">
            <v>-76.316136</v>
          </cell>
        </row>
        <row r="9584">
          <cell r="A9584">
            <v>23168</v>
          </cell>
          <cell r="B9584">
            <v>37.394137999999998</v>
          </cell>
          <cell r="C9584">
            <v>-76.835414999999998</v>
          </cell>
        </row>
        <row r="9585">
          <cell r="A9585">
            <v>23169</v>
          </cell>
          <cell r="B9585">
            <v>37.644319000000003</v>
          </cell>
          <cell r="C9585">
            <v>-76.446000999999995</v>
          </cell>
        </row>
        <row r="9586">
          <cell r="A9586">
            <v>23170</v>
          </cell>
          <cell r="B9586">
            <v>37.940787999999998</v>
          </cell>
          <cell r="C9586">
            <v>-77.996955999999997</v>
          </cell>
        </row>
        <row r="9587">
          <cell r="A9587">
            <v>23173</v>
          </cell>
          <cell r="B9587">
            <v>37.524245999999998</v>
          </cell>
          <cell r="C9587">
            <v>-77.493156999999997</v>
          </cell>
        </row>
        <row r="9588">
          <cell r="A9588">
            <v>23175</v>
          </cell>
          <cell r="B9588">
            <v>37.635564000000002</v>
          </cell>
          <cell r="C9588">
            <v>-76.591804999999994</v>
          </cell>
        </row>
        <row r="9589">
          <cell r="A9589">
            <v>23176</v>
          </cell>
          <cell r="B9589">
            <v>37.644319000000003</v>
          </cell>
          <cell r="C9589">
            <v>-76.446000999999995</v>
          </cell>
        </row>
        <row r="9590">
          <cell r="A9590">
            <v>23177</v>
          </cell>
          <cell r="B9590">
            <v>37.701822999999997</v>
          </cell>
          <cell r="C9590">
            <v>-76.916247999999996</v>
          </cell>
        </row>
        <row r="9591">
          <cell r="A9591">
            <v>23178</v>
          </cell>
          <cell r="B9591">
            <v>37.400387000000002</v>
          </cell>
          <cell r="C9591">
            <v>-76.452895999999996</v>
          </cell>
        </row>
        <row r="9592">
          <cell r="A9592">
            <v>23180</v>
          </cell>
          <cell r="B9592">
            <v>37.725161</v>
          </cell>
          <cell r="C9592">
            <v>-76.613445999999996</v>
          </cell>
        </row>
        <row r="9593">
          <cell r="A9593">
            <v>23181</v>
          </cell>
          <cell r="B9593">
            <v>37.607214999999997</v>
          </cell>
          <cell r="C9593">
            <v>-76.891642000000004</v>
          </cell>
        </row>
        <row r="9594">
          <cell r="A9594">
            <v>23183</v>
          </cell>
          <cell r="B9594">
            <v>37.363200999999997</v>
          </cell>
          <cell r="C9594">
            <v>-76.532492000000005</v>
          </cell>
        </row>
        <row r="9595">
          <cell r="A9595">
            <v>23184</v>
          </cell>
          <cell r="B9595">
            <v>37.322121000000003</v>
          </cell>
          <cell r="C9595">
            <v>-76.531850000000006</v>
          </cell>
        </row>
        <row r="9596">
          <cell r="A9596">
            <v>23185</v>
          </cell>
          <cell r="B9596">
            <v>37.273209000000001</v>
          </cell>
          <cell r="C9596">
            <v>-76.732422999999997</v>
          </cell>
        </row>
        <row r="9597">
          <cell r="A9597">
            <v>23186</v>
          </cell>
          <cell r="B9597">
            <v>37.310451</v>
          </cell>
          <cell r="C9597">
            <v>-76.746769</v>
          </cell>
        </row>
        <row r="9598">
          <cell r="A9598">
            <v>23187</v>
          </cell>
          <cell r="B9598">
            <v>37.310451</v>
          </cell>
          <cell r="C9598">
            <v>-76.746769</v>
          </cell>
        </row>
        <row r="9599">
          <cell r="A9599">
            <v>23188</v>
          </cell>
          <cell r="B9599">
            <v>37.348219999999998</v>
          </cell>
          <cell r="C9599">
            <v>-76.773831999999999</v>
          </cell>
        </row>
        <row r="9600">
          <cell r="A9600">
            <v>23190</v>
          </cell>
          <cell r="B9600">
            <v>37.482039</v>
          </cell>
          <cell r="C9600">
            <v>-76.636154000000005</v>
          </cell>
        </row>
        <row r="9601">
          <cell r="A9601">
            <v>23191</v>
          </cell>
          <cell r="B9601">
            <v>37.418241999999999</v>
          </cell>
          <cell r="C9601">
            <v>-76.508402000000004</v>
          </cell>
        </row>
        <row r="9602">
          <cell r="A9602">
            <v>23192</v>
          </cell>
          <cell r="B9602">
            <v>37.820706999999999</v>
          </cell>
          <cell r="C9602">
            <v>-77.651831000000001</v>
          </cell>
        </row>
        <row r="9603">
          <cell r="A9603">
            <v>23218</v>
          </cell>
          <cell r="B9603">
            <v>37.524245999999998</v>
          </cell>
          <cell r="C9603">
            <v>-77.493156999999997</v>
          </cell>
        </row>
        <row r="9604">
          <cell r="A9604">
            <v>23219</v>
          </cell>
          <cell r="B9604">
            <v>37.541696000000002</v>
          </cell>
          <cell r="C9604">
            <v>-77.439204000000004</v>
          </cell>
        </row>
        <row r="9605">
          <cell r="A9605">
            <v>23220</v>
          </cell>
          <cell r="B9605">
            <v>37.552745999999999</v>
          </cell>
          <cell r="C9605">
            <v>-77.456602000000004</v>
          </cell>
        </row>
        <row r="9606">
          <cell r="A9606">
            <v>23221</v>
          </cell>
          <cell r="B9606">
            <v>37.553196</v>
          </cell>
          <cell r="C9606">
            <v>-77.489705999999998</v>
          </cell>
        </row>
        <row r="9607">
          <cell r="A9607">
            <v>23222</v>
          </cell>
          <cell r="B9607">
            <v>37.568860999999998</v>
          </cell>
          <cell r="C9607">
            <v>-77.428004000000001</v>
          </cell>
        </row>
        <row r="9608">
          <cell r="A9608">
            <v>23223</v>
          </cell>
          <cell r="B9608">
            <v>37.533245999999998</v>
          </cell>
          <cell r="C9608">
            <v>-77.431054000000003</v>
          </cell>
        </row>
        <row r="9609">
          <cell r="A9609">
            <v>23224</v>
          </cell>
          <cell r="B9609">
            <v>37.497796000000001</v>
          </cell>
          <cell r="C9609">
            <v>-77.467259999999996</v>
          </cell>
        </row>
        <row r="9610">
          <cell r="A9610">
            <v>23225</v>
          </cell>
          <cell r="B9610">
            <v>37.519396</v>
          </cell>
          <cell r="C9610">
            <v>-77.500756999999993</v>
          </cell>
        </row>
        <row r="9611">
          <cell r="A9611">
            <v>23226</v>
          </cell>
          <cell r="B9611">
            <v>37.587223000000002</v>
          </cell>
          <cell r="C9611">
            <v>-77.518406999999996</v>
          </cell>
        </row>
        <row r="9612">
          <cell r="A9612">
            <v>23227</v>
          </cell>
          <cell r="B9612">
            <v>37.624699999999997</v>
          </cell>
          <cell r="C9612">
            <v>-77.435148999999996</v>
          </cell>
        </row>
        <row r="9613">
          <cell r="A9613">
            <v>23228</v>
          </cell>
          <cell r="B9613">
            <v>37.624988000000002</v>
          </cell>
          <cell r="C9613">
            <v>-77.495919999999998</v>
          </cell>
        </row>
        <row r="9614">
          <cell r="A9614">
            <v>23229</v>
          </cell>
          <cell r="B9614">
            <v>37.595694999999999</v>
          </cell>
          <cell r="C9614">
            <v>-77.570358999999996</v>
          </cell>
        </row>
        <row r="9615">
          <cell r="A9615">
            <v>23230</v>
          </cell>
          <cell r="B9615">
            <v>37.592095</v>
          </cell>
          <cell r="C9615">
            <v>-77.495205999999996</v>
          </cell>
        </row>
        <row r="9616">
          <cell r="A9616">
            <v>23231</v>
          </cell>
          <cell r="B9616">
            <v>37.457071999999997</v>
          </cell>
          <cell r="C9616">
            <v>-77.307326000000003</v>
          </cell>
        </row>
        <row r="9617">
          <cell r="A9617">
            <v>23232</v>
          </cell>
          <cell r="B9617">
            <v>37.520187</v>
          </cell>
          <cell r="C9617">
            <v>-77.408359000000004</v>
          </cell>
        </row>
        <row r="9618">
          <cell r="A9618">
            <v>23233</v>
          </cell>
          <cell r="B9618">
            <v>37.615276000000001</v>
          </cell>
          <cell r="C9618">
            <v>-77.576640999999995</v>
          </cell>
        </row>
        <row r="9619">
          <cell r="A9619">
            <v>23234</v>
          </cell>
          <cell r="B9619">
            <v>37.43732</v>
          </cell>
          <cell r="C9619">
            <v>-77.478825000000001</v>
          </cell>
        </row>
        <row r="9620">
          <cell r="A9620">
            <v>23235</v>
          </cell>
          <cell r="B9620">
            <v>37.494146999999998</v>
          </cell>
          <cell r="C9620">
            <v>-77.556500999999997</v>
          </cell>
        </row>
        <row r="9621">
          <cell r="A9621">
            <v>23236</v>
          </cell>
          <cell r="B9621">
            <v>37.466358999999997</v>
          </cell>
          <cell r="C9621">
            <v>-77.590817999999999</v>
          </cell>
        </row>
        <row r="9622">
          <cell r="A9622">
            <v>23237</v>
          </cell>
          <cell r="B9622">
            <v>37.400821999999998</v>
          </cell>
          <cell r="C9622">
            <v>-77.471205999999995</v>
          </cell>
        </row>
        <row r="9623">
          <cell r="A9623">
            <v>23238</v>
          </cell>
          <cell r="B9623">
            <v>37.733843999999998</v>
          </cell>
          <cell r="C9623">
            <v>-77.888081999999997</v>
          </cell>
        </row>
        <row r="9624">
          <cell r="A9624">
            <v>23240</v>
          </cell>
          <cell r="B9624">
            <v>37.524245999999998</v>
          </cell>
          <cell r="C9624">
            <v>-77.493156999999997</v>
          </cell>
        </row>
        <row r="9625">
          <cell r="A9625">
            <v>23241</v>
          </cell>
          <cell r="B9625">
            <v>37.524245999999998</v>
          </cell>
          <cell r="C9625">
            <v>-77.493156999999997</v>
          </cell>
        </row>
        <row r="9626">
          <cell r="A9626">
            <v>23242</v>
          </cell>
          <cell r="B9626">
            <v>37.531295999999998</v>
          </cell>
          <cell r="C9626">
            <v>-77.416103000000007</v>
          </cell>
        </row>
        <row r="9627">
          <cell r="A9627">
            <v>23249</v>
          </cell>
          <cell r="B9627">
            <v>37.524245999999998</v>
          </cell>
          <cell r="C9627">
            <v>-77.493156999999997</v>
          </cell>
        </row>
        <row r="9628">
          <cell r="A9628">
            <v>23250</v>
          </cell>
          <cell r="B9628">
            <v>37.507497999999998</v>
          </cell>
          <cell r="C9628">
            <v>-77.332915999999997</v>
          </cell>
        </row>
        <row r="9629">
          <cell r="A9629">
            <v>23255</v>
          </cell>
          <cell r="B9629">
            <v>37.531295999999998</v>
          </cell>
          <cell r="C9629">
            <v>-77.416103000000007</v>
          </cell>
        </row>
        <row r="9630">
          <cell r="A9630">
            <v>23260</v>
          </cell>
          <cell r="B9630">
            <v>37.524245999999998</v>
          </cell>
          <cell r="C9630">
            <v>-77.493156999999997</v>
          </cell>
        </row>
        <row r="9631">
          <cell r="A9631">
            <v>23261</v>
          </cell>
          <cell r="B9631">
            <v>37.524245999999998</v>
          </cell>
          <cell r="C9631">
            <v>-77.493156999999997</v>
          </cell>
        </row>
        <row r="9632">
          <cell r="A9632">
            <v>23266</v>
          </cell>
          <cell r="B9632">
            <v>37.567895999999998</v>
          </cell>
          <cell r="C9632">
            <v>-77.528307999999996</v>
          </cell>
        </row>
        <row r="9633">
          <cell r="A9633">
            <v>23269</v>
          </cell>
          <cell r="B9633">
            <v>37.524245999999998</v>
          </cell>
          <cell r="C9633">
            <v>-77.493156999999997</v>
          </cell>
        </row>
        <row r="9634">
          <cell r="A9634">
            <v>23270</v>
          </cell>
          <cell r="B9634">
            <v>37.524245999999998</v>
          </cell>
          <cell r="C9634">
            <v>-77.493156999999997</v>
          </cell>
        </row>
        <row r="9635">
          <cell r="A9635">
            <v>23272</v>
          </cell>
          <cell r="B9635">
            <v>37.524245999999998</v>
          </cell>
          <cell r="C9635">
            <v>-77.493156999999997</v>
          </cell>
        </row>
        <row r="9636">
          <cell r="A9636">
            <v>23273</v>
          </cell>
          <cell r="B9636">
            <v>37.524245999999998</v>
          </cell>
          <cell r="C9636">
            <v>-77.493156999999997</v>
          </cell>
        </row>
        <row r="9637">
          <cell r="A9637">
            <v>23274</v>
          </cell>
          <cell r="B9637">
            <v>37.524245999999998</v>
          </cell>
          <cell r="C9637">
            <v>-77.493156999999997</v>
          </cell>
        </row>
        <row r="9638">
          <cell r="A9638">
            <v>23275</v>
          </cell>
          <cell r="B9638">
            <v>37.524245999999998</v>
          </cell>
          <cell r="C9638">
            <v>-77.493156999999997</v>
          </cell>
        </row>
        <row r="9639">
          <cell r="A9639">
            <v>23276</v>
          </cell>
          <cell r="B9639">
            <v>37.524245999999998</v>
          </cell>
          <cell r="C9639">
            <v>-77.493156999999997</v>
          </cell>
        </row>
        <row r="9640">
          <cell r="A9640">
            <v>23278</v>
          </cell>
          <cell r="B9640">
            <v>37.524245999999998</v>
          </cell>
          <cell r="C9640">
            <v>-77.493156999999997</v>
          </cell>
        </row>
        <row r="9641">
          <cell r="A9641">
            <v>23279</v>
          </cell>
          <cell r="B9641">
            <v>37.524245999999998</v>
          </cell>
          <cell r="C9641">
            <v>-77.493156999999997</v>
          </cell>
        </row>
        <row r="9642">
          <cell r="A9642">
            <v>23280</v>
          </cell>
          <cell r="B9642">
            <v>37.637622</v>
          </cell>
          <cell r="C9642">
            <v>-77.468360000000004</v>
          </cell>
        </row>
        <row r="9643">
          <cell r="A9643">
            <v>23282</v>
          </cell>
          <cell r="B9643">
            <v>37.524245999999998</v>
          </cell>
          <cell r="C9643">
            <v>-77.493156999999997</v>
          </cell>
        </row>
        <row r="9644">
          <cell r="A9644">
            <v>23284</v>
          </cell>
          <cell r="B9644">
            <v>37.549446000000003</v>
          </cell>
          <cell r="C9644">
            <v>-77.451155</v>
          </cell>
        </row>
        <row r="9645">
          <cell r="A9645">
            <v>23285</v>
          </cell>
          <cell r="B9645">
            <v>37.524245999999998</v>
          </cell>
          <cell r="C9645">
            <v>-77.493156999999997</v>
          </cell>
        </row>
        <row r="9646">
          <cell r="A9646">
            <v>23286</v>
          </cell>
          <cell r="B9646">
            <v>37.524245999999998</v>
          </cell>
          <cell r="C9646">
            <v>-77.493156999999997</v>
          </cell>
        </row>
        <row r="9647">
          <cell r="A9647">
            <v>23288</v>
          </cell>
          <cell r="B9647">
            <v>37.531295999999998</v>
          </cell>
          <cell r="C9647">
            <v>-77.416103000000007</v>
          </cell>
        </row>
        <row r="9648">
          <cell r="A9648">
            <v>23289</v>
          </cell>
          <cell r="B9648">
            <v>37.531295999999998</v>
          </cell>
          <cell r="C9648">
            <v>-77.416103000000007</v>
          </cell>
        </row>
        <row r="9649">
          <cell r="A9649">
            <v>23290</v>
          </cell>
          <cell r="B9649">
            <v>37.524245999999998</v>
          </cell>
          <cell r="C9649">
            <v>-77.493156999999997</v>
          </cell>
        </row>
        <row r="9650">
          <cell r="A9650">
            <v>23291</v>
          </cell>
          <cell r="B9650">
            <v>37.524245999999998</v>
          </cell>
          <cell r="C9650">
            <v>-77.493156999999997</v>
          </cell>
        </row>
        <row r="9651">
          <cell r="A9651">
            <v>23292</v>
          </cell>
          <cell r="B9651">
            <v>37.524245999999998</v>
          </cell>
          <cell r="C9651">
            <v>-77.493156999999997</v>
          </cell>
        </row>
        <row r="9652">
          <cell r="A9652">
            <v>23293</v>
          </cell>
          <cell r="B9652">
            <v>37.524245999999998</v>
          </cell>
          <cell r="C9652">
            <v>-77.493156999999997</v>
          </cell>
        </row>
        <row r="9653">
          <cell r="A9653">
            <v>23294</v>
          </cell>
          <cell r="B9653">
            <v>37.628656999999997</v>
          </cell>
          <cell r="C9653">
            <v>-77.542871000000005</v>
          </cell>
        </row>
        <row r="9654">
          <cell r="A9654">
            <v>23295</v>
          </cell>
        </row>
        <row r="9655">
          <cell r="A9655">
            <v>23297</v>
          </cell>
          <cell r="B9655">
            <v>37.389721000000002</v>
          </cell>
          <cell r="C9655">
            <v>-77.561266000000003</v>
          </cell>
        </row>
        <row r="9656">
          <cell r="A9656">
            <v>23298</v>
          </cell>
          <cell r="B9656">
            <v>37.540646000000002</v>
          </cell>
          <cell r="C9656">
            <v>-77.431555000000003</v>
          </cell>
        </row>
        <row r="9657">
          <cell r="A9657">
            <v>23301</v>
          </cell>
          <cell r="B9657">
            <v>37.712918999999999</v>
          </cell>
          <cell r="C9657">
            <v>-75.661131999999995</v>
          </cell>
        </row>
        <row r="9658">
          <cell r="A9658">
            <v>23302</v>
          </cell>
          <cell r="B9658">
            <v>37.865814</v>
          </cell>
          <cell r="C9658">
            <v>-75.527697000000003</v>
          </cell>
        </row>
        <row r="9659">
          <cell r="A9659">
            <v>23303</v>
          </cell>
          <cell r="B9659">
            <v>37.896796999999999</v>
          </cell>
          <cell r="C9659">
            <v>-75.520581000000007</v>
          </cell>
        </row>
        <row r="9660">
          <cell r="A9660">
            <v>23304</v>
          </cell>
          <cell r="B9660">
            <v>36.989766000000003</v>
          </cell>
          <cell r="C9660">
            <v>-76.572291000000007</v>
          </cell>
        </row>
        <row r="9661">
          <cell r="A9661">
            <v>23306</v>
          </cell>
          <cell r="B9661">
            <v>37.567852000000002</v>
          </cell>
          <cell r="C9661">
            <v>-75.858616999999995</v>
          </cell>
        </row>
        <row r="9662">
          <cell r="A9662">
            <v>23307</v>
          </cell>
          <cell r="B9662">
            <v>37.432246999999997</v>
          </cell>
          <cell r="C9662">
            <v>-75.880425000000002</v>
          </cell>
        </row>
        <row r="9663">
          <cell r="A9663">
            <v>23308</v>
          </cell>
          <cell r="B9663">
            <v>37.823568999999999</v>
          </cell>
          <cell r="C9663">
            <v>-75.615138000000002</v>
          </cell>
        </row>
        <row r="9664">
          <cell r="A9664">
            <v>23310</v>
          </cell>
          <cell r="B9664">
            <v>37.259124999999997</v>
          </cell>
          <cell r="C9664">
            <v>-75.961974999999995</v>
          </cell>
        </row>
        <row r="9665">
          <cell r="A9665">
            <v>23313</v>
          </cell>
          <cell r="B9665">
            <v>37.201937000000001</v>
          </cell>
          <cell r="C9665">
            <v>-75.952409000000003</v>
          </cell>
        </row>
        <row r="9666">
          <cell r="A9666">
            <v>23314</v>
          </cell>
          <cell r="B9666">
            <v>36.956505</v>
          </cell>
          <cell r="C9666">
            <v>-76.542783</v>
          </cell>
        </row>
        <row r="9667">
          <cell r="A9667">
            <v>23315</v>
          </cell>
          <cell r="B9667">
            <v>36.732819999999997</v>
          </cell>
          <cell r="C9667">
            <v>-76.830545000000001</v>
          </cell>
        </row>
        <row r="9668">
          <cell r="A9668">
            <v>23316</v>
          </cell>
          <cell r="B9668">
            <v>37.294283</v>
          </cell>
          <cell r="C9668">
            <v>-75.961858000000007</v>
          </cell>
        </row>
        <row r="9669">
          <cell r="A9669">
            <v>23320</v>
          </cell>
          <cell r="B9669">
            <v>36.749991000000001</v>
          </cell>
          <cell r="C9669">
            <v>-76.218759000000006</v>
          </cell>
        </row>
        <row r="9670">
          <cell r="A9670">
            <v>23321</v>
          </cell>
          <cell r="B9670">
            <v>36.781942000000001</v>
          </cell>
          <cell r="C9670">
            <v>-76.325761999999997</v>
          </cell>
        </row>
        <row r="9671">
          <cell r="A9671">
            <v>23322</v>
          </cell>
          <cell r="B9671">
            <v>36.6434</v>
          </cell>
          <cell r="C9671">
            <v>-76.242009999999993</v>
          </cell>
        </row>
        <row r="9672">
          <cell r="A9672">
            <v>23323</v>
          </cell>
          <cell r="B9672">
            <v>36.710948999999999</v>
          </cell>
          <cell r="C9672">
            <v>-76.339912999999996</v>
          </cell>
        </row>
        <row r="9673">
          <cell r="A9673">
            <v>23324</v>
          </cell>
          <cell r="B9673">
            <v>36.802097000000003</v>
          </cell>
          <cell r="C9673">
            <v>-76.273933999999997</v>
          </cell>
        </row>
        <row r="9674">
          <cell r="A9674">
            <v>23325</v>
          </cell>
          <cell r="B9674">
            <v>36.792020000000001</v>
          </cell>
          <cell r="C9674">
            <v>-76.238560000000007</v>
          </cell>
        </row>
        <row r="9675">
          <cell r="A9675">
            <v>23326</v>
          </cell>
          <cell r="B9675">
            <v>36.777014999999999</v>
          </cell>
          <cell r="C9675">
            <v>-76.239417000000003</v>
          </cell>
        </row>
        <row r="9676">
          <cell r="A9676">
            <v>23327</v>
          </cell>
          <cell r="B9676">
            <v>36.708500000000001</v>
          </cell>
          <cell r="C9676">
            <v>-76.278531000000001</v>
          </cell>
        </row>
        <row r="9677">
          <cell r="A9677">
            <v>23328</v>
          </cell>
          <cell r="B9677">
            <v>36.708500000000001</v>
          </cell>
          <cell r="C9677">
            <v>-76.278531000000001</v>
          </cell>
        </row>
        <row r="9678">
          <cell r="A9678">
            <v>23336</v>
          </cell>
          <cell r="B9678">
            <v>37.948723000000001</v>
          </cell>
          <cell r="C9678">
            <v>-75.436284999999998</v>
          </cell>
        </row>
        <row r="9679">
          <cell r="A9679">
            <v>23337</v>
          </cell>
          <cell r="B9679">
            <v>37.918556000000002</v>
          </cell>
          <cell r="C9679">
            <v>-75.490517999999994</v>
          </cell>
        </row>
        <row r="9680">
          <cell r="A9680">
            <v>23341</v>
          </cell>
          <cell r="B9680">
            <v>37.577292</v>
          </cell>
          <cell r="C9680">
            <v>-75.864607000000007</v>
          </cell>
        </row>
        <row r="9681">
          <cell r="A9681">
            <v>23345</v>
          </cell>
          <cell r="B9681">
            <v>37.738247999999999</v>
          </cell>
          <cell r="C9681">
            <v>-75.701448999999997</v>
          </cell>
        </row>
        <row r="9682">
          <cell r="A9682">
            <v>23347</v>
          </cell>
          <cell r="B9682">
            <v>37.356057</v>
          </cell>
          <cell r="C9682">
            <v>-75.964939000000001</v>
          </cell>
        </row>
        <row r="9683">
          <cell r="A9683">
            <v>23350</v>
          </cell>
          <cell r="B9683">
            <v>37.376125999999999</v>
          </cell>
          <cell r="C9683">
            <v>-75.882344000000003</v>
          </cell>
        </row>
        <row r="9684">
          <cell r="A9684">
            <v>23354</v>
          </cell>
          <cell r="B9684">
            <v>37.458837000000003</v>
          </cell>
          <cell r="C9684">
            <v>-75.900723999999997</v>
          </cell>
        </row>
        <row r="9685">
          <cell r="A9685">
            <v>23356</v>
          </cell>
          <cell r="B9685">
            <v>37.999789</v>
          </cell>
          <cell r="C9685">
            <v>-75.413184000000001</v>
          </cell>
        </row>
        <row r="9686">
          <cell r="A9686">
            <v>23357</v>
          </cell>
          <cell r="B9686">
            <v>37.750487</v>
          </cell>
          <cell r="C9686">
            <v>-75.66704</v>
          </cell>
        </row>
        <row r="9687">
          <cell r="A9687">
            <v>23358</v>
          </cell>
          <cell r="B9687">
            <v>37.639251999999999</v>
          </cell>
          <cell r="C9687">
            <v>-75.865009000000001</v>
          </cell>
        </row>
        <row r="9688">
          <cell r="A9688">
            <v>23359</v>
          </cell>
          <cell r="B9688">
            <v>37.883709000000003</v>
          </cell>
          <cell r="C9688">
            <v>-75.604062999999996</v>
          </cell>
        </row>
        <row r="9689">
          <cell r="A9689">
            <v>23389</v>
          </cell>
          <cell r="B9689">
            <v>37.656157999999998</v>
          </cell>
          <cell r="C9689">
            <v>-75.848806999999994</v>
          </cell>
        </row>
        <row r="9690">
          <cell r="A9690">
            <v>23395</v>
          </cell>
          <cell r="B9690">
            <v>37.975566999999998</v>
          </cell>
          <cell r="C9690">
            <v>-75.479748000000001</v>
          </cell>
        </row>
        <row r="9691">
          <cell r="A9691">
            <v>23396</v>
          </cell>
          <cell r="B9691">
            <v>37.923681999999999</v>
          </cell>
          <cell r="C9691">
            <v>-75.555142000000004</v>
          </cell>
        </row>
        <row r="9692">
          <cell r="A9692">
            <v>23397</v>
          </cell>
          <cell r="B9692">
            <v>36.898915000000002</v>
          </cell>
          <cell r="C9692">
            <v>-76.687745000000007</v>
          </cell>
        </row>
        <row r="9693">
          <cell r="A9693">
            <v>23398</v>
          </cell>
          <cell r="B9693">
            <v>37.534336000000003</v>
          </cell>
          <cell r="C9693">
            <v>-75.877052000000006</v>
          </cell>
        </row>
        <row r="9694">
          <cell r="A9694">
            <v>23399</v>
          </cell>
          <cell r="B9694">
            <v>37.916218000000001</v>
          </cell>
          <cell r="C9694">
            <v>-75.616754</v>
          </cell>
        </row>
        <row r="9695">
          <cell r="A9695">
            <v>23401</v>
          </cell>
          <cell r="B9695">
            <v>37.596575999999999</v>
          </cell>
          <cell r="C9695">
            <v>-75.789255999999995</v>
          </cell>
        </row>
        <row r="9696">
          <cell r="A9696">
            <v>23404</v>
          </cell>
          <cell r="B9696">
            <v>37.677193000000003</v>
          </cell>
          <cell r="C9696">
            <v>-75.672604000000007</v>
          </cell>
        </row>
        <row r="9697">
          <cell r="A9697">
            <v>23405</v>
          </cell>
          <cell r="B9697">
            <v>37.413280999999998</v>
          </cell>
          <cell r="C9697">
            <v>-75.921329999999998</v>
          </cell>
        </row>
        <row r="9698">
          <cell r="A9698">
            <v>23407</v>
          </cell>
          <cell r="B9698">
            <v>37.838898</v>
          </cell>
          <cell r="C9698">
            <v>-75.563439000000002</v>
          </cell>
        </row>
        <row r="9699">
          <cell r="A9699">
            <v>23408</v>
          </cell>
          <cell r="B9699">
            <v>37.424497000000002</v>
          </cell>
          <cell r="C9699">
            <v>-75.877143000000004</v>
          </cell>
        </row>
        <row r="9700">
          <cell r="A9700">
            <v>23409</v>
          </cell>
          <cell r="B9700">
            <v>37.844420999999997</v>
          </cell>
          <cell r="C9700">
            <v>-75.611576999999997</v>
          </cell>
        </row>
        <row r="9701">
          <cell r="A9701">
            <v>23410</v>
          </cell>
          <cell r="B9701">
            <v>37.603822999999998</v>
          </cell>
          <cell r="C9701">
            <v>-75.757819999999995</v>
          </cell>
        </row>
        <row r="9702">
          <cell r="A9702">
            <v>23412</v>
          </cell>
          <cell r="B9702">
            <v>37.790415000000003</v>
          </cell>
          <cell r="C9702">
            <v>-75.603470000000002</v>
          </cell>
        </row>
        <row r="9703">
          <cell r="A9703">
            <v>23413</v>
          </cell>
          <cell r="B9703">
            <v>37.469453999999999</v>
          </cell>
          <cell r="C9703">
            <v>-75.879019</v>
          </cell>
        </row>
        <row r="9704">
          <cell r="A9704">
            <v>23414</v>
          </cell>
          <cell r="B9704">
            <v>37.816896</v>
          </cell>
          <cell r="C9704">
            <v>-75.583226999999994</v>
          </cell>
        </row>
        <row r="9705">
          <cell r="A9705">
            <v>23415</v>
          </cell>
          <cell r="B9705">
            <v>37.928069999999998</v>
          </cell>
          <cell r="C9705">
            <v>-75.526526000000004</v>
          </cell>
        </row>
        <row r="9706">
          <cell r="A9706">
            <v>23416</v>
          </cell>
          <cell r="B9706">
            <v>37.922865999999999</v>
          </cell>
          <cell r="C9706">
            <v>-75.538590999999997</v>
          </cell>
        </row>
        <row r="9707">
          <cell r="A9707">
            <v>23417</v>
          </cell>
          <cell r="B9707">
            <v>37.693196999999998</v>
          </cell>
          <cell r="C9707">
            <v>-75.745999999999995</v>
          </cell>
        </row>
        <row r="9708">
          <cell r="A9708">
            <v>23418</v>
          </cell>
          <cell r="B9708">
            <v>37.796421000000002</v>
          </cell>
          <cell r="C9708">
            <v>-75.650274999999993</v>
          </cell>
        </row>
        <row r="9709">
          <cell r="A9709">
            <v>23419</v>
          </cell>
          <cell r="B9709">
            <v>37.307411000000002</v>
          </cell>
          <cell r="C9709">
            <v>-75.926877000000005</v>
          </cell>
        </row>
        <row r="9710">
          <cell r="A9710">
            <v>23420</v>
          </cell>
          <cell r="B9710">
            <v>37.590809999999998</v>
          </cell>
          <cell r="C9710">
            <v>-75.832273999999998</v>
          </cell>
        </row>
        <row r="9711">
          <cell r="A9711">
            <v>23421</v>
          </cell>
          <cell r="B9711">
            <v>37.840770999999997</v>
          </cell>
          <cell r="C9711">
            <v>-75.633717000000004</v>
          </cell>
        </row>
        <row r="9712">
          <cell r="A9712">
            <v>23422</v>
          </cell>
          <cell r="B9712">
            <v>37.616182999999999</v>
          </cell>
          <cell r="C9712">
            <v>-75.791518999999994</v>
          </cell>
        </row>
        <row r="9713">
          <cell r="A9713">
            <v>23423</v>
          </cell>
          <cell r="B9713">
            <v>37.542324000000001</v>
          </cell>
          <cell r="C9713">
            <v>-75.741219999999998</v>
          </cell>
        </row>
        <row r="9714">
          <cell r="A9714">
            <v>23424</v>
          </cell>
          <cell r="B9714">
            <v>36.996881000000002</v>
          </cell>
          <cell r="C9714">
            <v>-76.564515999999998</v>
          </cell>
        </row>
        <row r="9715">
          <cell r="A9715">
            <v>23426</v>
          </cell>
          <cell r="B9715">
            <v>37.922893999999999</v>
          </cell>
          <cell r="C9715">
            <v>-75.678111000000001</v>
          </cell>
        </row>
        <row r="9716">
          <cell r="A9716">
            <v>23427</v>
          </cell>
          <cell r="B9716">
            <v>37.926440999999997</v>
          </cell>
          <cell r="C9716">
            <v>-75.721977999999993</v>
          </cell>
        </row>
        <row r="9717">
          <cell r="A9717">
            <v>23429</v>
          </cell>
          <cell r="B9717">
            <v>37.271104000000001</v>
          </cell>
          <cell r="C9717">
            <v>-75.953608000000003</v>
          </cell>
        </row>
        <row r="9718">
          <cell r="A9718">
            <v>23430</v>
          </cell>
          <cell r="B9718">
            <v>36.990825999999998</v>
          </cell>
          <cell r="C9718">
            <v>-76.661123000000003</v>
          </cell>
        </row>
        <row r="9719">
          <cell r="A9719">
            <v>23431</v>
          </cell>
          <cell r="B9719">
            <v>36.898915000000002</v>
          </cell>
          <cell r="C9719">
            <v>-76.687745000000007</v>
          </cell>
        </row>
        <row r="9720">
          <cell r="A9720">
            <v>23432</v>
          </cell>
          <cell r="B9720">
            <v>36.874915999999999</v>
          </cell>
          <cell r="C9720">
            <v>-76.553061</v>
          </cell>
        </row>
        <row r="9721">
          <cell r="A9721">
            <v>23433</v>
          </cell>
          <cell r="B9721">
            <v>36.906100000000002</v>
          </cell>
          <cell r="C9721">
            <v>-76.493174999999994</v>
          </cell>
        </row>
        <row r="9722">
          <cell r="A9722">
            <v>23434</v>
          </cell>
          <cell r="B9722">
            <v>36.704591999999998</v>
          </cell>
          <cell r="C9722">
            <v>-76.636157999999995</v>
          </cell>
        </row>
        <row r="9723">
          <cell r="A9723">
            <v>23435</v>
          </cell>
          <cell r="B9723">
            <v>36.837412</v>
          </cell>
          <cell r="C9723">
            <v>-76.477755999999999</v>
          </cell>
        </row>
        <row r="9724">
          <cell r="A9724">
            <v>23436</v>
          </cell>
          <cell r="B9724">
            <v>36.886856000000002</v>
          </cell>
          <cell r="C9724">
            <v>-76.523387999999997</v>
          </cell>
        </row>
        <row r="9725">
          <cell r="A9725">
            <v>23437</v>
          </cell>
          <cell r="B9725">
            <v>36.646717000000002</v>
          </cell>
          <cell r="C9725">
            <v>-76.796225000000007</v>
          </cell>
        </row>
        <row r="9726">
          <cell r="A9726">
            <v>23438</v>
          </cell>
          <cell r="B9726">
            <v>36.598523999999998</v>
          </cell>
          <cell r="C9726">
            <v>-76.710143000000002</v>
          </cell>
        </row>
        <row r="9727">
          <cell r="A9727">
            <v>23439</v>
          </cell>
          <cell r="B9727">
            <v>36.746101000000003</v>
          </cell>
          <cell r="C9727">
            <v>-76.665250999999998</v>
          </cell>
        </row>
        <row r="9728">
          <cell r="A9728">
            <v>23440</v>
          </cell>
          <cell r="B9728">
            <v>37.823118000000001</v>
          </cell>
          <cell r="C9728">
            <v>-75.994287</v>
          </cell>
        </row>
        <row r="9729">
          <cell r="A9729">
            <v>23441</v>
          </cell>
          <cell r="B9729">
            <v>37.732287999999997</v>
          </cell>
          <cell r="C9729">
            <v>-75.677291999999994</v>
          </cell>
        </row>
        <row r="9730">
          <cell r="A9730">
            <v>23442</v>
          </cell>
          <cell r="B9730">
            <v>37.899545000000003</v>
          </cell>
          <cell r="C9730">
            <v>-75.580101999999997</v>
          </cell>
        </row>
        <row r="9731">
          <cell r="A9731">
            <v>23443</v>
          </cell>
          <cell r="B9731">
            <v>37.188217000000002</v>
          </cell>
          <cell r="C9731">
            <v>-75.969003000000001</v>
          </cell>
        </row>
        <row r="9732">
          <cell r="A9732">
            <v>23450</v>
          </cell>
          <cell r="B9732">
            <v>36.844003999999998</v>
          </cell>
          <cell r="C9732">
            <v>-76.120360000000005</v>
          </cell>
        </row>
        <row r="9733">
          <cell r="A9733">
            <v>23451</v>
          </cell>
          <cell r="B9733">
            <v>36.856347999999997</v>
          </cell>
          <cell r="C9733">
            <v>-76.053567999999999</v>
          </cell>
        </row>
        <row r="9734">
          <cell r="A9734">
            <v>23452</v>
          </cell>
          <cell r="B9734">
            <v>36.846147000000002</v>
          </cell>
          <cell r="C9734">
            <v>-76.097354999999993</v>
          </cell>
        </row>
        <row r="9735">
          <cell r="A9735">
            <v>23454</v>
          </cell>
          <cell r="B9735">
            <v>36.828586000000001</v>
          </cell>
          <cell r="C9735">
            <v>-76.070772000000005</v>
          </cell>
        </row>
        <row r="9736">
          <cell r="A9736">
            <v>23455</v>
          </cell>
          <cell r="B9736">
            <v>36.888865000000003</v>
          </cell>
          <cell r="C9736">
            <v>-76.146756999999994</v>
          </cell>
        </row>
        <row r="9737">
          <cell r="A9737">
            <v>23456</v>
          </cell>
          <cell r="B9737">
            <v>36.746599000000003</v>
          </cell>
          <cell r="C9737">
            <v>-76.039091999999997</v>
          </cell>
        </row>
        <row r="9738">
          <cell r="A9738">
            <v>23457</v>
          </cell>
          <cell r="B9738">
            <v>36.622351000000002</v>
          </cell>
          <cell r="C9738">
            <v>-76.024850000000001</v>
          </cell>
        </row>
        <row r="9739">
          <cell r="A9739">
            <v>23458</v>
          </cell>
          <cell r="B9739">
            <v>36.847388000000002</v>
          </cell>
          <cell r="C9739">
            <v>-76.155810000000002</v>
          </cell>
        </row>
        <row r="9740">
          <cell r="A9740">
            <v>23459</v>
          </cell>
          <cell r="B9740">
            <v>36.924495999999998</v>
          </cell>
          <cell r="C9740">
            <v>-76.018703000000002</v>
          </cell>
        </row>
        <row r="9741">
          <cell r="A9741">
            <v>23460</v>
          </cell>
          <cell r="B9741">
            <v>36.837598</v>
          </cell>
          <cell r="C9741">
            <v>-76.026053000000005</v>
          </cell>
        </row>
        <row r="9742">
          <cell r="A9742">
            <v>23461</v>
          </cell>
          <cell r="B9742">
            <v>36.790249000000003</v>
          </cell>
          <cell r="C9742">
            <v>-76.002551999999994</v>
          </cell>
        </row>
        <row r="9743">
          <cell r="A9743">
            <v>23462</v>
          </cell>
          <cell r="B9743">
            <v>36.837052</v>
          </cell>
          <cell r="C9743">
            <v>-76.146692000000002</v>
          </cell>
        </row>
        <row r="9744">
          <cell r="A9744">
            <v>23463</v>
          </cell>
          <cell r="B9744">
            <v>36.795668999999997</v>
          </cell>
          <cell r="C9744">
            <v>-76.012628000000007</v>
          </cell>
        </row>
        <row r="9745">
          <cell r="A9745">
            <v>23464</v>
          </cell>
          <cell r="B9745">
            <v>36.799472999999999</v>
          </cell>
          <cell r="C9745">
            <v>-76.178375000000003</v>
          </cell>
        </row>
        <row r="9746">
          <cell r="A9746">
            <v>23465</v>
          </cell>
          <cell r="B9746">
            <v>36.851242999999997</v>
          </cell>
          <cell r="C9746">
            <v>-76.169214999999994</v>
          </cell>
        </row>
        <row r="9747">
          <cell r="A9747">
            <v>23466</v>
          </cell>
          <cell r="B9747">
            <v>36.795668999999997</v>
          </cell>
          <cell r="C9747">
            <v>-76.012628000000007</v>
          </cell>
        </row>
        <row r="9748">
          <cell r="A9748">
            <v>23467</v>
          </cell>
          <cell r="B9748">
            <v>36.795668999999997</v>
          </cell>
          <cell r="C9748">
            <v>-76.012628000000007</v>
          </cell>
        </row>
        <row r="9749">
          <cell r="A9749">
            <v>23468</v>
          </cell>
          <cell r="B9749">
            <v>36.843947999999997</v>
          </cell>
          <cell r="C9749">
            <v>-76.142407000000006</v>
          </cell>
        </row>
        <row r="9750">
          <cell r="A9750">
            <v>23471</v>
          </cell>
          <cell r="B9750">
            <v>36.795668999999997</v>
          </cell>
          <cell r="C9750">
            <v>-76.012628000000007</v>
          </cell>
        </row>
        <row r="9751">
          <cell r="A9751">
            <v>23479</v>
          </cell>
          <cell r="B9751">
            <v>36.795668999999997</v>
          </cell>
          <cell r="C9751">
            <v>-76.012628000000007</v>
          </cell>
        </row>
        <row r="9752">
          <cell r="A9752">
            <v>23480</v>
          </cell>
          <cell r="B9752">
            <v>37.604377999999997</v>
          </cell>
          <cell r="C9752">
            <v>-75.692464999999999</v>
          </cell>
        </row>
        <row r="9753">
          <cell r="A9753">
            <v>23482</v>
          </cell>
          <cell r="B9753">
            <v>37.273986000000001</v>
          </cell>
          <cell r="C9753">
            <v>-75.869129999999998</v>
          </cell>
        </row>
        <row r="9754">
          <cell r="A9754">
            <v>23483</v>
          </cell>
          <cell r="B9754">
            <v>37.943725999999998</v>
          </cell>
          <cell r="C9754">
            <v>-75.502306000000004</v>
          </cell>
        </row>
        <row r="9755">
          <cell r="A9755">
            <v>23486</v>
          </cell>
          <cell r="B9755">
            <v>37.518917000000002</v>
          </cell>
          <cell r="C9755">
            <v>-75.810481999999993</v>
          </cell>
        </row>
        <row r="9756">
          <cell r="A9756">
            <v>23487</v>
          </cell>
          <cell r="B9756">
            <v>36.845053999999998</v>
          </cell>
          <cell r="C9756">
            <v>-76.713730999999996</v>
          </cell>
        </row>
        <row r="9757">
          <cell r="A9757">
            <v>23488</v>
          </cell>
          <cell r="B9757">
            <v>37.948228999999998</v>
          </cell>
          <cell r="C9757">
            <v>-75.601855999999998</v>
          </cell>
        </row>
        <row r="9758">
          <cell r="A9758">
            <v>23501</v>
          </cell>
          <cell r="B9758">
            <v>36.895910999999998</v>
          </cell>
          <cell r="C9758">
            <v>-76.208521000000005</v>
          </cell>
        </row>
        <row r="9759">
          <cell r="A9759">
            <v>23502</v>
          </cell>
          <cell r="B9759">
            <v>36.887433000000001</v>
          </cell>
          <cell r="C9759">
            <v>-76.212908999999996</v>
          </cell>
        </row>
        <row r="9760">
          <cell r="A9760">
            <v>23503</v>
          </cell>
          <cell r="B9760">
            <v>36.948096999999997</v>
          </cell>
          <cell r="C9760">
            <v>-76.256310999999997</v>
          </cell>
        </row>
        <row r="9761">
          <cell r="A9761">
            <v>23504</v>
          </cell>
          <cell r="B9761">
            <v>36.877847000000003</v>
          </cell>
          <cell r="C9761">
            <v>-76.265761999999995</v>
          </cell>
        </row>
        <row r="9762">
          <cell r="A9762">
            <v>23505</v>
          </cell>
          <cell r="B9762">
            <v>36.902946999999998</v>
          </cell>
          <cell r="C9762">
            <v>-76.278813</v>
          </cell>
        </row>
        <row r="9763">
          <cell r="A9763">
            <v>23506</v>
          </cell>
          <cell r="B9763">
            <v>36.931165999999997</v>
          </cell>
          <cell r="C9763">
            <v>-76.239720000000005</v>
          </cell>
        </row>
        <row r="9764">
          <cell r="A9764">
            <v>23507</v>
          </cell>
          <cell r="B9764">
            <v>36.865696999999997</v>
          </cell>
          <cell r="C9764">
            <v>-76.299862000000005</v>
          </cell>
        </row>
        <row r="9765">
          <cell r="A9765">
            <v>23508</v>
          </cell>
          <cell r="B9765">
            <v>36.884447000000002</v>
          </cell>
          <cell r="C9765">
            <v>-76.299963000000005</v>
          </cell>
        </row>
        <row r="9766">
          <cell r="A9766">
            <v>23509</v>
          </cell>
          <cell r="B9766">
            <v>36.881197</v>
          </cell>
          <cell r="C9766">
            <v>-76.261510999999999</v>
          </cell>
        </row>
        <row r="9767">
          <cell r="A9767">
            <v>23510</v>
          </cell>
          <cell r="B9767">
            <v>36.881047000000002</v>
          </cell>
          <cell r="C9767">
            <v>-76.292411999999999</v>
          </cell>
        </row>
        <row r="9768">
          <cell r="A9768">
            <v>23511</v>
          </cell>
          <cell r="B9768">
            <v>36.935578999999997</v>
          </cell>
          <cell r="C9768">
            <v>-76.303416999999996</v>
          </cell>
        </row>
        <row r="9769">
          <cell r="A9769">
            <v>23512</v>
          </cell>
          <cell r="B9769">
            <v>36.931165999999997</v>
          </cell>
          <cell r="C9769">
            <v>-76.239720000000005</v>
          </cell>
        </row>
        <row r="9770">
          <cell r="A9770">
            <v>23513</v>
          </cell>
          <cell r="B9770">
            <v>36.890746999999998</v>
          </cell>
          <cell r="C9770">
            <v>-76.235159999999993</v>
          </cell>
        </row>
        <row r="9771">
          <cell r="A9771">
            <v>23514</v>
          </cell>
          <cell r="B9771">
            <v>36.931165999999997</v>
          </cell>
          <cell r="C9771">
            <v>-76.239720000000005</v>
          </cell>
        </row>
        <row r="9772">
          <cell r="A9772">
            <v>23515</v>
          </cell>
          <cell r="B9772">
            <v>36.931165999999997</v>
          </cell>
          <cell r="C9772">
            <v>-76.239720000000005</v>
          </cell>
        </row>
        <row r="9773">
          <cell r="A9773">
            <v>23517</v>
          </cell>
          <cell r="B9773">
            <v>36.869596999999999</v>
          </cell>
          <cell r="C9773">
            <v>-76.292610999999994</v>
          </cell>
        </row>
        <row r="9774">
          <cell r="A9774">
            <v>23518</v>
          </cell>
          <cell r="B9774">
            <v>36.907997000000002</v>
          </cell>
          <cell r="C9774">
            <v>-76.216448</v>
          </cell>
        </row>
        <row r="9775">
          <cell r="A9775">
            <v>23519</v>
          </cell>
          <cell r="B9775">
            <v>36.931165999999997</v>
          </cell>
          <cell r="C9775">
            <v>-76.239720000000005</v>
          </cell>
        </row>
        <row r="9776">
          <cell r="A9776">
            <v>23520</v>
          </cell>
          <cell r="B9776">
            <v>36.931165999999997</v>
          </cell>
          <cell r="C9776">
            <v>-76.239720000000005</v>
          </cell>
        </row>
        <row r="9777">
          <cell r="A9777">
            <v>23521</v>
          </cell>
          <cell r="B9777">
            <v>36.913144000000003</v>
          </cell>
          <cell r="C9777">
            <v>-76.147157000000007</v>
          </cell>
        </row>
        <row r="9778">
          <cell r="A9778">
            <v>23523</v>
          </cell>
          <cell r="B9778">
            <v>36.831646999999997</v>
          </cell>
          <cell r="C9778">
            <v>-76.270561000000001</v>
          </cell>
        </row>
        <row r="9779">
          <cell r="A9779">
            <v>23529</v>
          </cell>
          <cell r="B9779">
            <v>36.931165999999997</v>
          </cell>
          <cell r="C9779">
            <v>-76.239720000000005</v>
          </cell>
        </row>
        <row r="9780">
          <cell r="A9780">
            <v>23530</v>
          </cell>
          <cell r="B9780">
            <v>36.931165999999997</v>
          </cell>
          <cell r="C9780">
            <v>-76.239720000000005</v>
          </cell>
        </row>
        <row r="9781">
          <cell r="A9781">
            <v>23541</v>
          </cell>
          <cell r="B9781">
            <v>36.931165999999997</v>
          </cell>
          <cell r="C9781">
            <v>-76.239720000000005</v>
          </cell>
        </row>
        <row r="9782">
          <cell r="A9782">
            <v>23551</v>
          </cell>
          <cell r="B9782">
            <v>36.931165999999997</v>
          </cell>
          <cell r="C9782">
            <v>-76.239720000000005</v>
          </cell>
        </row>
        <row r="9783">
          <cell r="A9783">
            <v>23601</v>
          </cell>
          <cell r="B9783">
            <v>37.058295999999999</v>
          </cell>
          <cell r="C9783">
            <v>-76.463470999999998</v>
          </cell>
        </row>
        <row r="9784">
          <cell r="A9784">
            <v>23602</v>
          </cell>
          <cell r="B9784">
            <v>37.125383999999997</v>
          </cell>
          <cell r="C9784">
            <v>-76.510952000000003</v>
          </cell>
        </row>
        <row r="9785">
          <cell r="A9785">
            <v>23603</v>
          </cell>
          <cell r="B9785">
            <v>37.168275999999999</v>
          </cell>
          <cell r="C9785">
            <v>-76.541366999999994</v>
          </cell>
        </row>
        <row r="9786">
          <cell r="A9786">
            <v>23604</v>
          </cell>
          <cell r="B9786">
            <v>37.157437999999999</v>
          </cell>
          <cell r="C9786">
            <v>-76.584468999999999</v>
          </cell>
        </row>
        <row r="9787">
          <cell r="A9787">
            <v>23605</v>
          </cell>
          <cell r="B9787">
            <v>37.021946</v>
          </cell>
          <cell r="C9787">
            <v>-76.436637000000005</v>
          </cell>
        </row>
        <row r="9788">
          <cell r="A9788">
            <v>23606</v>
          </cell>
          <cell r="B9788">
            <v>37.073526000000001</v>
          </cell>
          <cell r="C9788">
            <v>-76.493021999999996</v>
          </cell>
        </row>
        <row r="9789">
          <cell r="A9789">
            <v>23607</v>
          </cell>
          <cell r="B9789">
            <v>36.991097000000003</v>
          </cell>
          <cell r="C9789">
            <v>-76.420762999999994</v>
          </cell>
        </row>
        <row r="9790">
          <cell r="A9790">
            <v>23608</v>
          </cell>
          <cell r="B9790">
            <v>37.152619000000001</v>
          </cell>
          <cell r="C9790">
            <v>-76.542039000000003</v>
          </cell>
        </row>
        <row r="9791">
          <cell r="A9791">
            <v>23609</v>
          </cell>
          <cell r="B9791">
            <v>37.195923999999998</v>
          </cell>
          <cell r="C9791">
            <v>-76.524805000000001</v>
          </cell>
        </row>
        <row r="9792">
          <cell r="A9792">
            <v>23612</v>
          </cell>
          <cell r="B9792">
            <v>37.195923999999998</v>
          </cell>
          <cell r="C9792">
            <v>-76.524805000000001</v>
          </cell>
        </row>
        <row r="9793">
          <cell r="A9793">
            <v>23628</v>
          </cell>
          <cell r="B9793">
            <v>37.195923999999998</v>
          </cell>
          <cell r="C9793">
            <v>-76.524805000000001</v>
          </cell>
        </row>
        <row r="9794">
          <cell r="A9794">
            <v>23630</v>
          </cell>
          <cell r="B9794">
            <v>37.072657999999997</v>
          </cell>
          <cell r="C9794">
            <v>-76.389920000000004</v>
          </cell>
        </row>
        <row r="9795">
          <cell r="A9795">
            <v>23631</v>
          </cell>
          <cell r="B9795">
            <v>37.072657999999997</v>
          </cell>
          <cell r="C9795">
            <v>-76.389920000000004</v>
          </cell>
        </row>
        <row r="9796">
          <cell r="A9796">
            <v>23651</v>
          </cell>
          <cell r="B9796">
            <v>37.018011999999999</v>
          </cell>
          <cell r="C9796">
            <v>-76.304390999999995</v>
          </cell>
        </row>
        <row r="9797">
          <cell r="A9797">
            <v>23653</v>
          </cell>
          <cell r="B9797">
            <v>37.072657999999997</v>
          </cell>
          <cell r="C9797">
            <v>-76.389920000000004</v>
          </cell>
        </row>
        <row r="9798">
          <cell r="A9798">
            <v>23661</v>
          </cell>
          <cell r="B9798">
            <v>37.034745999999998</v>
          </cell>
          <cell r="C9798">
            <v>-76.385817000000003</v>
          </cell>
        </row>
        <row r="9799">
          <cell r="A9799">
            <v>23662</v>
          </cell>
          <cell r="B9799">
            <v>37.132325999999999</v>
          </cell>
          <cell r="C9799">
            <v>-76.365419000000003</v>
          </cell>
        </row>
        <row r="9800">
          <cell r="A9800">
            <v>23663</v>
          </cell>
          <cell r="B9800">
            <v>37.034207000000002</v>
          </cell>
          <cell r="C9800">
            <v>-76.319363999999993</v>
          </cell>
        </row>
        <row r="9801">
          <cell r="A9801">
            <v>23664</v>
          </cell>
          <cell r="B9801">
            <v>37.051650000000002</v>
          </cell>
          <cell r="C9801">
            <v>-76.334464999999994</v>
          </cell>
        </row>
        <row r="9802">
          <cell r="A9802">
            <v>23665</v>
          </cell>
          <cell r="B9802">
            <v>37.083117999999999</v>
          </cell>
          <cell r="C9802">
            <v>-76.360035999999994</v>
          </cell>
        </row>
        <row r="9803">
          <cell r="A9803">
            <v>23666</v>
          </cell>
          <cell r="B9803">
            <v>37.060645999999998</v>
          </cell>
          <cell r="C9803">
            <v>-76.371616000000003</v>
          </cell>
        </row>
        <row r="9804">
          <cell r="A9804">
            <v>23667</v>
          </cell>
          <cell r="B9804">
            <v>37.019345999999999</v>
          </cell>
          <cell r="C9804">
            <v>-76.331815000000006</v>
          </cell>
        </row>
        <row r="9805">
          <cell r="A9805">
            <v>23668</v>
          </cell>
          <cell r="B9805">
            <v>37.020595999999998</v>
          </cell>
          <cell r="C9805">
            <v>-76.337715000000003</v>
          </cell>
        </row>
        <row r="9806">
          <cell r="A9806">
            <v>23669</v>
          </cell>
          <cell r="B9806">
            <v>37.045715000000001</v>
          </cell>
          <cell r="C9806">
            <v>-76.353865999999996</v>
          </cell>
        </row>
        <row r="9807">
          <cell r="A9807">
            <v>23670</v>
          </cell>
          <cell r="B9807">
            <v>37.072657999999997</v>
          </cell>
          <cell r="C9807">
            <v>-76.389920000000004</v>
          </cell>
        </row>
        <row r="9808">
          <cell r="A9808">
            <v>23681</v>
          </cell>
          <cell r="B9808">
            <v>37.072657999999997</v>
          </cell>
          <cell r="C9808">
            <v>-76.389920000000004</v>
          </cell>
        </row>
        <row r="9809">
          <cell r="A9809">
            <v>23690</v>
          </cell>
          <cell r="B9809">
            <v>37.230251000000003</v>
          </cell>
          <cell r="C9809">
            <v>-76.524359000000004</v>
          </cell>
        </row>
        <row r="9810">
          <cell r="A9810">
            <v>23691</v>
          </cell>
          <cell r="B9810">
            <v>37.203184999999998</v>
          </cell>
          <cell r="C9810">
            <v>-76.494054000000006</v>
          </cell>
        </row>
        <row r="9811">
          <cell r="A9811">
            <v>23692</v>
          </cell>
          <cell r="B9811">
            <v>37.168632000000002</v>
          </cell>
          <cell r="C9811">
            <v>-76.458125999999993</v>
          </cell>
        </row>
        <row r="9812">
          <cell r="A9812">
            <v>23693</v>
          </cell>
          <cell r="B9812">
            <v>37.152811999999997</v>
          </cell>
          <cell r="C9812">
            <v>-76.447909999999993</v>
          </cell>
        </row>
        <row r="9813">
          <cell r="A9813">
            <v>23694</v>
          </cell>
          <cell r="B9813">
            <v>37.223151999999999</v>
          </cell>
          <cell r="C9813">
            <v>-76.559010000000001</v>
          </cell>
        </row>
        <row r="9814">
          <cell r="A9814">
            <v>23696</v>
          </cell>
          <cell r="B9814">
            <v>37.189901999999996</v>
          </cell>
          <cell r="C9814">
            <v>-76.426468999999997</v>
          </cell>
        </row>
        <row r="9815">
          <cell r="A9815">
            <v>23701</v>
          </cell>
          <cell r="B9815">
            <v>36.811498</v>
          </cell>
          <cell r="C9815">
            <v>-76.367715000000004</v>
          </cell>
        </row>
        <row r="9816">
          <cell r="A9816">
            <v>23702</v>
          </cell>
          <cell r="B9816">
            <v>36.804098000000003</v>
          </cell>
          <cell r="C9816">
            <v>-76.329262999999997</v>
          </cell>
        </row>
        <row r="9817">
          <cell r="A9817">
            <v>23703</v>
          </cell>
          <cell r="B9817">
            <v>36.867947999999998</v>
          </cell>
          <cell r="C9817">
            <v>-76.380765999999994</v>
          </cell>
        </row>
        <row r="9818">
          <cell r="A9818">
            <v>23704</v>
          </cell>
          <cell r="B9818">
            <v>36.824297999999999</v>
          </cell>
          <cell r="C9818">
            <v>-76.315663000000001</v>
          </cell>
        </row>
        <row r="9819">
          <cell r="A9819">
            <v>23705</v>
          </cell>
          <cell r="B9819">
            <v>36.868552999999999</v>
          </cell>
          <cell r="C9819">
            <v>-76.355165</v>
          </cell>
        </row>
        <row r="9820">
          <cell r="A9820">
            <v>23707</v>
          </cell>
          <cell r="B9820">
            <v>36.837153000000001</v>
          </cell>
          <cell r="C9820">
            <v>-76.347313999999997</v>
          </cell>
        </row>
        <row r="9821">
          <cell r="A9821">
            <v>23708</v>
          </cell>
          <cell r="B9821">
            <v>36.868552999999999</v>
          </cell>
          <cell r="C9821">
            <v>-76.355165</v>
          </cell>
        </row>
        <row r="9822">
          <cell r="A9822">
            <v>23709</v>
          </cell>
          <cell r="B9822">
            <v>36.868552999999999</v>
          </cell>
          <cell r="C9822">
            <v>-76.355165</v>
          </cell>
        </row>
        <row r="9823">
          <cell r="A9823">
            <v>23801</v>
          </cell>
          <cell r="B9823">
            <v>37.233941000000002</v>
          </cell>
          <cell r="C9823">
            <v>-77.334830999999994</v>
          </cell>
        </row>
        <row r="9824">
          <cell r="A9824">
            <v>23803</v>
          </cell>
          <cell r="B9824">
            <v>37.217129999999997</v>
          </cell>
          <cell r="C9824">
            <v>-77.389252999999997</v>
          </cell>
        </row>
        <row r="9825">
          <cell r="A9825">
            <v>23804</v>
          </cell>
          <cell r="B9825">
            <v>37.204765000000002</v>
          </cell>
          <cell r="C9825">
            <v>-77.392784000000006</v>
          </cell>
        </row>
        <row r="9826">
          <cell r="A9826">
            <v>23805</v>
          </cell>
          <cell r="B9826">
            <v>37.1922</v>
          </cell>
          <cell r="C9826">
            <v>-77.389640999999997</v>
          </cell>
        </row>
        <row r="9827">
          <cell r="A9827">
            <v>23806</v>
          </cell>
          <cell r="B9827">
            <v>37.204765000000002</v>
          </cell>
          <cell r="C9827">
            <v>-77.392784000000006</v>
          </cell>
        </row>
        <row r="9828">
          <cell r="A9828">
            <v>23821</v>
          </cell>
          <cell r="B9828">
            <v>36.858077999999999</v>
          </cell>
          <cell r="C9828">
            <v>-77.894632000000001</v>
          </cell>
        </row>
        <row r="9829">
          <cell r="A9829">
            <v>23822</v>
          </cell>
          <cell r="B9829">
            <v>37.072361000000001</v>
          </cell>
          <cell r="C9829">
            <v>-77.647495000000006</v>
          </cell>
        </row>
        <row r="9830">
          <cell r="A9830">
            <v>23824</v>
          </cell>
          <cell r="B9830">
            <v>37.122369999999997</v>
          </cell>
          <cell r="C9830">
            <v>-77.978922999999995</v>
          </cell>
        </row>
        <row r="9831">
          <cell r="A9831">
            <v>23827</v>
          </cell>
          <cell r="B9831">
            <v>36.611614000000003</v>
          </cell>
          <cell r="C9831">
            <v>-77.207262999999998</v>
          </cell>
        </row>
        <row r="9832">
          <cell r="A9832">
            <v>23828</v>
          </cell>
          <cell r="B9832">
            <v>36.597427000000003</v>
          </cell>
          <cell r="C9832">
            <v>-77.293340999999998</v>
          </cell>
        </row>
        <row r="9833">
          <cell r="A9833">
            <v>23829</v>
          </cell>
          <cell r="B9833">
            <v>36.720629000000002</v>
          </cell>
          <cell r="C9833">
            <v>-77.236519000000001</v>
          </cell>
        </row>
        <row r="9834">
          <cell r="A9834">
            <v>23830</v>
          </cell>
          <cell r="B9834">
            <v>37.021521999999997</v>
          </cell>
          <cell r="C9834">
            <v>-77.453348000000005</v>
          </cell>
        </row>
        <row r="9835">
          <cell r="A9835">
            <v>23831</v>
          </cell>
          <cell r="B9835">
            <v>37.320743999999998</v>
          </cell>
          <cell r="C9835">
            <v>-77.454311000000004</v>
          </cell>
        </row>
        <row r="9836">
          <cell r="A9836">
            <v>23832</v>
          </cell>
          <cell r="B9836">
            <v>37.392682999999998</v>
          </cell>
          <cell r="C9836">
            <v>-77.605362</v>
          </cell>
        </row>
        <row r="9837">
          <cell r="A9837">
            <v>23833</v>
          </cell>
          <cell r="B9837">
            <v>37.168044999999999</v>
          </cell>
          <cell r="C9837">
            <v>-77.674226000000004</v>
          </cell>
        </row>
        <row r="9838">
          <cell r="A9838">
            <v>23834</v>
          </cell>
          <cell r="B9838">
            <v>37.262189999999997</v>
          </cell>
          <cell r="C9838">
            <v>-77.396989000000005</v>
          </cell>
        </row>
        <row r="9839">
          <cell r="A9839">
            <v>23836</v>
          </cell>
          <cell r="B9839">
            <v>37.347458000000003</v>
          </cell>
          <cell r="C9839">
            <v>-77.338550999999995</v>
          </cell>
        </row>
        <row r="9840">
          <cell r="A9840">
            <v>23837</v>
          </cell>
          <cell r="B9840">
            <v>36.706560000000003</v>
          </cell>
          <cell r="C9840">
            <v>-77.215522000000007</v>
          </cell>
        </row>
        <row r="9841">
          <cell r="A9841">
            <v>23838</v>
          </cell>
          <cell r="B9841">
            <v>37.333271000000003</v>
          </cell>
          <cell r="C9841">
            <v>-77.634264999999999</v>
          </cell>
        </row>
        <row r="9842">
          <cell r="A9842">
            <v>23839</v>
          </cell>
          <cell r="B9842">
            <v>37.065784999999998</v>
          </cell>
          <cell r="C9842">
            <v>-76.915537</v>
          </cell>
        </row>
        <row r="9843">
          <cell r="A9843">
            <v>23840</v>
          </cell>
          <cell r="B9843">
            <v>37.069327000000001</v>
          </cell>
          <cell r="C9843">
            <v>-77.677944999999994</v>
          </cell>
        </row>
        <row r="9844">
          <cell r="A9844">
            <v>23841</v>
          </cell>
          <cell r="B9844">
            <v>37.079304</v>
          </cell>
          <cell r="C9844">
            <v>-77.601562999999999</v>
          </cell>
        </row>
        <row r="9845">
          <cell r="A9845">
            <v>23842</v>
          </cell>
          <cell r="B9845">
            <v>37.150869</v>
          </cell>
          <cell r="C9845">
            <v>-77.213960999999998</v>
          </cell>
        </row>
        <row r="9846">
          <cell r="A9846">
            <v>23843</v>
          </cell>
          <cell r="B9846">
            <v>36.849007999999998</v>
          </cell>
          <cell r="C9846">
            <v>-77.807344999999998</v>
          </cell>
        </row>
        <row r="9847">
          <cell r="A9847">
            <v>23844</v>
          </cell>
          <cell r="B9847">
            <v>36.662286000000002</v>
          </cell>
          <cell r="C9847">
            <v>-77.335712999999998</v>
          </cell>
        </row>
        <row r="9848">
          <cell r="A9848">
            <v>23845</v>
          </cell>
          <cell r="B9848">
            <v>36.598590999999999</v>
          </cell>
          <cell r="C9848">
            <v>-78.001205999999996</v>
          </cell>
        </row>
        <row r="9849">
          <cell r="A9849">
            <v>23846</v>
          </cell>
          <cell r="B9849">
            <v>37.072949999999999</v>
          </cell>
          <cell r="C9849">
            <v>-76.856852000000003</v>
          </cell>
        </row>
        <row r="9850">
          <cell r="A9850">
            <v>23847</v>
          </cell>
          <cell r="B9850">
            <v>36.694744999999998</v>
          </cell>
          <cell r="C9850">
            <v>-77.535516999999999</v>
          </cell>
        </row>
        <row r="9851">
          <cell r="A9851">
            <v>23850</v>
          </cell>
          <cell r="B9851">
            <v>37.134945999999999</v>
          </cell>
          <cell r="C9851">
            <v>-77.736401999999998</v>
          </cell>
        </row>
        <row r="9852">
          <cell r="A9852">
            <v>23851</v>
          </cell>
          <cell r="B9852">
            <v>36.682634999999998</v>
          </cell>
          <cell r="C9852">
            <v>-76.942233000000002</v>
          </cell>
        </row>
        <row r="9853">
          <cell r="A9853">
            <v>23856</v>
          </cell>
          <cell r="B9853">
            <v>36.808948999999998</v>
          </cell>
          <cell r="C9853">
            <v>-77.720027000000002</v>
          </cell>
        </row>
        <row r="9854">
          <cell r="A9854">
            <v>23857</v>
          </cell>
          <cell r="B9854">
            <v>36.596172000000003</v>
          </cell>
          <cell r="C9854">
            <v>-77.890726999999998</v>
          </cell>
        </row>
        <row r="9855">
          <cell r="A9855">
            <v>23860</v>
          </cell>
          <cell r="B9855">
            <v>37.286676</v>
          </cell>
          <cell r="C9855">
            <v>-77.296595999999994</v>
          </cell>
        </row>
        <row r="9856">
          <cell r="A9856">
            <v>23866</v>
          </cell>
          <cell r="B9856">
            <v>36.887633999999998</v>
          </cell>
          <cell r="C9856">
            <v>-76.900225000000006</v>
          </cell>
        </row>
        <row r="9857">
          <cell r="A9857">
            <v>23867</v>
          </cell>
          <cell r="B9857">
            <v>36.864325000000001</v>
          </cell>
          <cell r="C9857">
            <v>-77.282567</v>
          </cell>
        </row>
        <row r="9858">
          <cell r="A9858">
            <v>23868</v>
          </cell>
          <cell r="B9858">
            <v>36.734245999999999</v>
          </cell>
          <cell r="C9858">
            <v>-77.813561000000007</v>
          </cell>
        </row>
        <row r="9859">
          <cell r="A9859">
            <v>23870</v>
          </cell>
          <cell r="B9859">
            <v>36.721471000000001</v>
          </cell>
          <cell r="C9859">
            <v>-77.531996000000007</v>
          </cell>
        </row>
        <row r="9860">
          <cell r="A9860">
            <v>23872</v>
          </cell>
          <cell r="B9860">
            <v>37.010322000000002</v>
          </cell>
          <cell r="C9860">
            <v>-77.736044000000007</v>
          </cell>
        </row>
        <row r="9861">
          <cell r="A9861">
            <v>23873</v>
          </cell>
          <cell r="B9861">
            <v>36.808779999999999</v>
          </cell>
          <cell r="C9861">
            <v>-77.954397</v>
          </cell>
        </row>
        <row r="9862">
          <cell r="A9862">
            <v>23874</v>
          </cell>
          <cell r="B9862">
            <v>36.607792000000003</v>
          </cell>
          <cell r="C9862">
            <v>-77.092706000000007</v>
          </cell>
        </row>
        <row r="9863">
          <cell r="A9863">
            <v>23875</v>
          </cell>
          <cell r="B9863">
            <v>37.234732999999999</v>
          </cell>
          <cell r="C9863">
            <v>-77.263464999999997</v>
          </cell>
        </row>
        <row r="9864">
          <cell r="A9864">
            <v>23876</v>
          </cell>
          <cell r="B9864">
            <v>36.948942000000002</v>
          </cell>
          <cell r="C9864">
            <v>-77.841001000000006</v>
          </cell>
        </row>
        <row r="9865">
          <cell r="A9865">
            <v>23878</v>
          </cell>
          <cell r="B9865">
            <v>36.820784000000003</v>
          </cell>
          <cell r="C9865">
            <v>-77.026194000000004</v>
          </cell>
        </row>
        <row r="9866">
          <cell r="A9866">
            <v>23879</v>
          </cell>
          <cell r="B9866">
            <v>36.595815000000002</v>
          </cell>
          <cell r="C9866">
            <v>-77.592070000000007</v>
          </cell>
        </row>
        <row r="9867">
          <cell r="A9867">
            <v>23881</v>
          </cell>
          <cell r="B9867">
            <v>37.169452999999997</v>
          </cell>
          <cell r="C9867">
            <v>-76.967517000000001</v>
          </cell>
        </row>
        <row r="9868">
          <cell r="A9868">
            <v>23882</v>
          </cell>
          <cell r="B9868">
            <v>36.878331000000003</v>
          </cell>
          <cell r="C9868">
            <v>-77.392824000000005</v>
          </cell>
        </row>
        <row r="9869">
          <cell r="A9869">
            <v>23883</v>
          </cell>
          <cell r="B9869">
            <v>37.095554</v>
          </cell>
          <cell r="C9869">
            <v>-76.821124999999995</v>
          </cell>
        </row>
        <row r="9870">
          <cell r="A9870">
            <v>23884</v>
          </cell>
          <cell r="B9870">
            <v>36.945667</v>
          </cell>
          <cell r="C9870">
            <v>-77.253912999999997</v>
          </cell>
        </row>
        <row r="9871">
          <cell r="A9871">
            <v>23885</v>
          </cell>
          <cell r="B9871">
            <v>37.180418000000003</v>
          </cell>
          <cell r="C9871">
            <v>-77.575346999999994</v>
          </cell>
        </row>
        <row r="9872">
          <cell r="A9872">
            <v>23887</v>
          </cell>
          <cell r="B9872">
            <v>36.660800000000002</v>
          </cell>
          <cell r="C9872">
            <v>-77.820566999999997</v>
          </cell>
        </row>
        <row r="9873">
          <cell r="A9873">
            <v>23888</v>
          </cell>
          <cell r="B9873">
            <v>36.958091000000003</v>
          </cell>
          <cell r="C9873">
            <v>-77.040205999999998</v>
          </cell>
        </row>
        <row r="9874">
          <cell r="A9874">
            <v>23889</v>
          </cell>
          <cell r="B9874">
            <v>36.885672</v>
          </cell>
          <cell r="C9874">
            <v>-77.764752999999999</v>
          </cell>
        </row>
        <row r="9875">
          <cell r="A9875">
            <v>23890</v>
          </cell>
          <cell r="B9875">
            <v>36.973686999999998</v>
          </cell>
          <cell r="C9875">
            <v>-77.129930000000002</v>
          </cell>
        </row>
        <row r="9876">
          <cell r="A9876">
            <v>23891</v>
          </cell>
          <cell r="B9876">
            <v>36.909844999999997</v>
          </cell>
          <cell r="C9876">
            <v>-77.286287000000002</v>
          </cell>
        </row>
        <row r="9877">
          <cell r="A9877">
            <v>23893</v>
          </cell>
          <cell r="B9877">
            <v>36.615090000000002</v>
          </cell>
          <cell r="C9877">
            <v>-77.927891000000002</v>
          </cell>
        </row>
        <row r="9878">
          <cell r="A9878">
            <v>23894</v>
          </cell>
          <cell r="B9878">
            <v>37.125964000000003</v>
          </cell>
          <cell r="C9878">
            <v>-77.703648000000001</v>
          </cell>
        </row>
        <row r="9879">
          <cell r="A9879">
            <v>23897</v>
          </cell>
          <cell r="B9879">
            <v>36.838571999999999</v>
          </cell>
          <cell r="C9879">
            <v>-77.275869999999998</v>
          </cell>
        </row>
        <row r="9880">
          <cell r="A9880">
            <v>23898</v>
          </cell>
          <cell r="B9880">
            <v>36.833708000000001</v>
          </cell>
          <cell r="C9880">
            <v>-76.817727000000005</v>
          </cell>
        </row>
        <row r="9881">
          <cell r="A9881">
            <v>23899</v>
          </cell>
          <cell r="B9881">
            <v>37.199008999999997</v>
          </cell>
          <cell r="C9881">
            <v>-76.984159000000005</v>
          </cell>
        </row>
        <row r="9882">
          <cell r="A9882">
            <v>23901</v>
          </cell>
          <cell r="B9882">
            <v>37.280693999999997</v>
          </cell>
          <cell r="C9882">
            <v>-78.421284</v>
          </cell>
        </row>
        <row r="9883">
          <cell r="A9883">
            <v>23909</v>
          </cell>
          <cell r="B9883">
            <v>37.301574000000002</v>
          </cell>
          <cell r="C9883">
            <v>-78.394943999999995</v>
          </cell>
        </row>
        <row r="9884">
          <cell r="A9884">
            <v>23915</v>
          </cell>
          <cell r="B9884">
            <v>36.707740000000001</v>
          </cell>
          <cell r="C9884">
            <v>-78.281204000000002</v>
          </cell>
        </row>
        <row r="9885">
          <cell r="A9885">
            <v>23917</v>
          </cell>
          <cell r="B9885">
            <v>36.655033000000003</v>
          </cell>
          <cell r="C9885">
            <v>-78.350387999999995</v>
          </cell>
        </row>
        <row r="9886">
          <cell r="A9886">
            <v>23919</v>
          </cell>
          <cell r="B9886">
            <v>36.612380999999999</v>
          </cell>
          <cell r="C9886">
            <v>-78.288906999999995</v>
          </cell>
        </row>
        <row r="9887">
          <cell r="A9887">
            <v>23920</v>
          </cell>
          <cell r="B9887">
            <v>36.697808000000002</v>
          </cell>
          <cell r="C9887">
            <v>-77.935480999999996</v>
          </cell>
        </row>
        <row r="9888">
          <cell r="A9888">
            <v>23921</v>
          </cell>
          <cell r="B9888">
            <v>37.563225000000003</v>
          </cell>
          <cell r="C9888">
            <v>-78.536429999999996</v>
          </cell>
        </row>
        <row r="9889">
          <cell r="A9889">
            <v>23922</v>
          </cell>
          <cell r="B9889">
            <v>37.190922</v>
          </cell>
          <cell r="C9889">
            <v>-78.182732999999999</v>
          </cell>
        </row>
        <row r="9890">
          <cell r="A9890">
            <v>23923</v>
          </cell>
          <cell r="B9890">
            <v>37.087895000000003</v>
          </cell>
          <cell r="C9890">
            <v>-78.637845999999996</v>
          </cell>
        </row>
        <row r="9891">
          <cell r="A9891">
            <v>23924</v>
          </cell>
          <cell r="B9891">
            <v>36.771495999999999</v>
          </cell>
          <cell r="C9891">
            <v>-78.425379000000007</v>
          </cell>
        </row>
        <row r="9892">
          <cell r="A9892">
            <v>23927</v>
          </cell>
          <cell r="B9892">
            <v>36.655650000000001</v>
          </cell>
          <cell r="C9892">
            <v>-78.458281999999997</v>
          </cell>
        </row>
        <row r="9893">
          <cell r="A9893">
            <v>23930</v>
          </cell>
          <cell r="B9893">
            <v>37.150354999999998</v>
          </cell>
          <cell r="C9893">
            <v>-78.095473999999996</v>
          </cell>
        </row>
        <row r="9894">
          <cell r="A9894">
            <v>23934</v>
          </cell>
          <cell r="B9894">
            <v>37.153846000000001</v>
          </cell>
          <cell r="C9894">
            <v>-78.661107999999999</v>
          </cell>
        </row>
        <row r="9895">
          <cell r="A9895">
            <v>23936</v>
          </cell>
          <cell r="B9895">
            <v>37.412368999999998</v>
          </cell>
          <cell r="C9895">
            <v>-78.434926000000004</v>
          </cell>
        </row>
        <row r="9896">
          <cell r="A9896">
            <v>23937</v>
          </cell>
          <cell r="B9896">
            <v>36.961433999999997</v>
          </cell>
          <cell r="C9896">
            <v>-78.556871999999998</v>
          </cell>
        </row>
        <row r="9897">
          <cell r="A9897">
            <v>23938</v>
          </cell>
          <cell r="B9897">
            <v>36.918641000000001</v>
          </cell>
          <cell r="C9897">
            <v>-78.052391</v>
          </cell>
        </row>
        <row r="9898">
          <cell r="A9898">
            <v>23939</v>
          </cell>
          <cell r="B9898">
            <v>37.377195999999998</v>
          </cell>
          <cell r="C9898">
            <v>-78.806479999999993</v>
          </cell>
        </row>
        <row r="9899">
          <cell r="A9899">
            <v>23941</v>
          </cell>
          <cell r="B9899">
            <v>36.948129000000002</v>
          </cell>
          <cell r="C9899">
            <v>-78.248333000000002</v>
          </cell>
        </row>
        <row r="9900">
          <cell r="A9900">
            <v>23942</v>
          </cell>
          <cell r="B9900">
            <v>37.238138999999997</v>
          </cell>
          <cell r="C9900">
            <v>-78.461788999999996</v>
          </cell>
        </row>
        <row r="9901">
          <cell r="A9901">
            <v>23943</v>
          </cell>
          <cell r="B9901">
            <v>37.238138999999997</v>
          </cell>
          <cell r="C9901">
            <v>-78.461788999999996</v>
          </cell>
        </row>
        <row r="9902">
          <cell r="A9902">
            <v>23944</v>
          </cell>
          <cell r="B9902">
            <v>36.909211999999997</v>
          </cell>
          <cell r="C9902">
            <v>-78.142641999999995</v>
          </cell>
        </row>
        <row r="9903">
          <cell r="A9903">
            <v>23947</v>
          </cell>
          <cell r="B9903">
            <v>37.013846000000001</v>
          </cell>
          <cell r="C9903">
            <v>-78.567246999999995</v>
          </cell>
        </row>
        <row r="9904">
          <cell r="A9904">
            <v>23950</v>
          </cell>
          <cell r="B9904">
            <v>36.690021000000002</v>
          </cell>
          <cell r="C9904">
            <v>-78.232633000000007</v>
          </cell>
        </row>
        <row r="9905">
          <cell r="A9905">
            <v>23952</v>
          </cell>
          <cell r="B9905">
            <v>36.979498</v>
          </cell>
          <cell r="C9905">
            <v>-78.285966999999999</v>
          </cell>
        </row>
        <row r="9906">
          <cell r="A9906">
            <v>23954</v>
          </cell>
          <cell r="B9906">
            <v>37.238138999999997</v>
          </cell>
          <cell r="C9906">
            <v>-78.461788999999996</v>
          </cell>
        </row>
        <row r="9907">
          <cell r="A9907">
            <v>23955</v>
          </cell>
          <cell r="B9907">
            <v>37.116093999999997</v>
          </cell>
          <cell r="C9907">
            <v>-78.057832000000005</v>
          </cell>
        </row>
        <row r="9908">
          <cell r="A9908">
            <v>23958</v>
          </cell>
          <cell r="B9908">
            <v>37.377195999999998</v>
          </cell>
          <cell r="C9908">
            <v>-78.806479999999993</v>
          </cell>
        </row>
        <row r="9909">
          <cell r="A9909">
            <v>23959</v>
          </cell>
          <cell r="B9909">
            <v>37.108477000000001</v>
          </cell>
          <cell r="C9909">
            <v>-78.739920999999995</v>
          </cell>
        </row>
        <row r="9910">
          <cell r="A9910">
            <v>23960</v>
          </cell>
          <cell r="B9910">
            <v>37.238138999999997</v>
          </cell>
          <cell r="C9910">
            <v>-78.461788999999996</v>
          </cell>
        </row>
        <row r="9911">
          <cell r="A9911">
            <v>23962</v>
          </cell>
          <cell r="B9911">
            <v>36.951532999999998</v>
          </cell>
          <cell r="C9911">
            <v>-78.705412999999993</v>
          </cell>
        </row>
        <row r="9912">
          <cell r="A9912">
            <v>23963</v>
          </cell>
          <cell r="B9912">
            <v>37.181814000000003</v>
          </cell>
          <cell r="C9912">
            <v>-78.773790000000005</v>
          </cell>
        </row>
        <row r="9913">
          <cell r="A9913">
            <v>23964</v>
          </cell>
          <cell r="B9913">
            <v>36.783999000000001</v>
          </cell>
          <cell r="C9913">
            <v>-78.618594999999999</v>
          </cell>
        </row>
        <row r="9914">
          <cell r="A9914">
            <v>23966</v>
          </cell>
          <cell r="B9914">
            <v>37.280047000000003</v>
          </cell>
          <cell r="C9914">
            <v>-78.346835999999996</v>
          </cell>
        </row>
        <row r="9915">
          <cell r="A9915">
            <v>23967</v>
          </cell>
          <cell r="B9915">
            <v>36.905289000000003</v>
          </cell>
          <cell r="C9915">
            <v>-78.632086000000001</v>
          </cell>
        </row>
        <row r="9916">
          <cell r="A9916">
            <v>23968</v>
          </cell>
          <cell r="B9916">
            <v>36.723976</v>
          </cell>
          <cell r="C9916">
            <v>-78.530075999999994</v>
          </cell>
        </row>
        <row r="9917">
          <cell r="A9917">
            <v>23970</v>
          </cell>
          <cell r="B9917">
            <v>36.717222999999997</v>
          </cell>
          <cell r="C9917">
            <v>-78.168728999999999</v>
          </cell>
        </row>
        <row r="9918">
          <cell r="A9918">
            <v>23974</v>
          </cell>
          <cell r="B9918">
            <v>36.961136000000003</v>
          </cell>
          <cell r="C9918">
            <v>-78.258493000000001</v>
          </cell>
        </row>
        <row r="9919">
          <cell r="A9919">
            <v>23976</v>
          </cell>
          <cell r="B9919">
            <v>36.839122000000003</v>
          </cell>
          <cell r="C9919">
            <v>-78.598224999999999</v>
          </cell>
        </row>
        <row r="9920">
          <cell r="A9920">
            <v>24001</v>
          </cell>
          <cell r="B9920">
            <v>37.274175</v>
          </cell>
          <cell r="C9920">
            <v>-79.957859999999997</v>
          </cell>
        </row>
        <row r="9921">
          <cell r="A9921">
            <v>24002</v>
          </cell>
          <cell r="B9921">
            <v>37.274175</v>
          </cell>
          <cell r="C9921">
            <v>-79.957859999999997</v>
          </cell>
        </row>
        <row r="9922">
          <cell r="A9922">
            <v>24003</v>
          </cell>
          <cell r="B9922">
            <v>37.274175</v>
          </cell>
          <cell r="C9922">
            <v>-79.957859999999997</v>
          </cell>
        </row>
        <row r="9923">
          <cell r="A9923">
            <v>24004</v>
          </cell>
          <cell r="B9923">
            <v>37.274175</v>
          </cell>
          <cell r="C9923">
            <v>-79.957859999999997</v>
          </cell>
        </row>
        <row r="9924">
          <cell r="A9924">
            <v>24005</v>
          </cell>
          <cell r="B9924">
            <v>37.274175</v>
          </cell>
          <cell r="C9924">
            <v>-79.957859999999997</v>
          </cell>
        </row>
        <row r="9925">
          <cell r="A9925">
            <v>24006</v>
          </cell>
          <cell r="B9925">
            <v>37.274175</v>
          </cell>
          <cell r="C9925">
            <v>-79.957859999999997</v>
          </cell>
        </row>
        <row r="9926">
          <cell r="A9926">
            <v>24007</v>
          </cell>
          <cell r="B9926">
            <v>37.274175</v>
          </cell>
          <cell r="C9926">
            <v>-79.957859999999997</v>
          </cell>
        </row>
        <row r="9927">
          <cell r="A9927">
            <v>24008</v>
          </cell>
          <cell r="B9927">
            <v>37.274175</v>
          </cell>
          <cell r="C9927">
            <v>-79.957859999999997</v>
          </cell>
        </row>
        <row r="9928">
          <cell r="A9928">
            <v>24009</v>
          </cell>
          <cell r="B9928">
            <v>37.274175</v>
          </cell>
          <cell r="C9928">
            <v>-79.957859999999997</v>
          </cell>
        </row>
        <row r="9929">
          <cell r="A9929">
            <v>24010</v>
          </cell>
          <cell r="B9929">
            <v>37.274175</v>
          </cell>
          <cell r="C9929">
            <v>-79.957859999999997</v>
          </cell>
        </row>
        <row r="9930">
          <cell r="A9930">
            <v>24011</v>
          </cell>
          <cell r="B9930">
            <v>37.270237000000002</v>
          </cell>
          <cell r="C9930">
            <v>-79.941586000000001</v>
          </cell>
        </row>
        <row r="9931">
          <cell r="A9931">
            <v>24012</v>
          </cell>
          <cell r="B9931">
            <v>37.305289999999999</v>
          </cell>
          <cell r="C9931">
            <v>-79.927109999999999</v>
          </cell>
        </row>
        <row r="9932">
          <cell r="A9932">
            <v>24013</v>
          </cell>
          <cell r="B9932">
            <v>37.265687</v>
          </cell>
          <cell r="C9932">
            <v>-79.923698000000002</v>
          </cell>
        </row>
        <row r="9933">
          <cell r="A9933">
            <v>24014</v>
          </cell>
          <cell r="B9933">
            <v>37.238643000000003</v>
          </cell>
          <cell r="C9933">
            <v>-79.940558999999993</v>
          </cell>
        </row>
        <row r="9934">
          <cell r="A9934">
            <v>24015</v>
          </cell>
          <cell r="B9934">
            <v>37.253866000000002</v>
          </cell>
          <cell r="C9934">
            <v>-79.974558999999999</v>
          </cell>
        </row>
        <row r="9935">
          <cell r="A9935">
            <v>24016</v>
          </cell>
          <cell r="B9935">
            <v>37.272486000000001</v>
          </cell>
          <cell r="C9935">
            <v>-79.952708999999999</v>
          </cell>
        </row>
        <row r="9936">
          <cell r="A9936">
            <v>24017</v>
          </cell>
          <cell r="B9936">
            <v>37.297919</v>
          </cell>
          <cell r="C9936">
            <v>-79.987759999999994</v>
          </cell>
        </row>
        <row r="9937">
          <cell r="A9937">
            <v>24018</v>
          </cell>
          <cell r="B9937">
            <v>37.250349</v>
          </cell>
          <cell r="C9937">
            <v>-80.052509999999998</v>
          </cell>
        </row>
        <row r="9938">
          <cell r="A9938">
            <v>24019</v>
          </cell>
          <cell r="B9938">
            <v>37.351517000000001</v>
          </cell>
          <cell r="C9938">
            <v>-79.905210999999994</v>
          </cell>
        </row>
        <row r="9939">
          <cell r="A9939">
            <v>24020</v>
          </cell>
          <cell r="B9939">
            <v>37.358887000000003</v>
          </cell>
          <cell r="C9939">
            <v>-79.944789</v>
          </cell>
        </row>
        <row r="9940">
          <cell r="A9940">
            <v>24022</v>
          </cell>
          <cell r="B9940">
            <v>37.278438999999999</v>
          </cell>
          <cell r="C9940">
            <v>-79.933205999999998</v>
          </cell>
        </row>
        <row r="9941">
          <cell r="A9941">
            <v>24023</v>
          </cell>
          <cell r="B9941">
            <v>37.210662999999997</v>
          </cell>
          <cell r="C9941">
            <v>-80.406171999999998</v>
          </cell>
        </row>
        <row r="9942">
          <cell r="A9942">
            <v>24024</v>
          </cell>
          <cell r="B9942">
            <v>37.274175</v>
          </cell>
          <cell r="C9942">
            <v>-79.957859999999997</v>
          </cell>
        </row>
        <row r="9943">
          <cell r="A9943">
            <v>24025</v>
          </cell>
          <cell r="B9943">
            <v>37.274175</v>
          </cell>
          <cell r="C9943">
            <v>-79.957859999999997</v>
          </cell>
        </row>
        <row r="9944">
          <cell r="A9944">
            <v>24026</v>
          </cell>
          <cell r="B9944">
            <v>37.274175</v>
          </cell>
          <cell r="C9944">
            <v>-79.957859999999997</v>
          </cell>
        </row>
        <row r="9945">
          <cell r="A9945">
            <v>24027</v>
          </cell>
          <cell r="B9945">
            <v>37.274175</v>
          </cell>
          <cell r="C9945">
            <v>-79.957859999999997</v>
          </cell>
        </row>
        <row r="9946">
          <cell r="A9946">
            <v>24028</v>
          </cell>
          <cell r="B9946">
            <v>37.274175</v>
          </cell>
          <cell r="C9946">
            <v>-79.957859999999997</v>
          </cell>
        </row>
        <row r="9947">
          <cell r="A9947">
            <v>24029</v>
          </cell>
          <cell r="B9947">
            <v>37.274175</v>
          </cell>
          <cell r="C9947">
            <v>-79.957859999999997</v>
          </cell>
        </row>
        <row r="9948">
          <cell r="A9948">
            <v>24030</v>
          </cell>
          <cell r="B9948">
            <v>37.274175</v>
          </cell>
          <cell r="C9948">
            <v>-79.957859999999997</v>
          </cell>
        </row>
        <row r="9949">
          <cell r="A9949">
            <v>24031</v>
          </cell>
          <cell r="B9949">
            <v>37.274175</v>
          </cell>
          <cell r="C9949">
            <v>-79.957859999999997</v>
          </cell>
        </row>
        <row r="9950">
          <cell r="A9950">
            <v>24032</v>
          </cell>
          <cell r="B9950">
            <v>37.274175</v>
          </cell>
          <cell r="C9950">
            <v>-79.957859999999997</v>
          </cell>
        </row>
        <row r="9951">
          <cell r="A9951">
            <v>24033</v>
          </cell>
          <cell r="B9951">
            <v>37.274175</v>
          </cell>
          <cell r="C9951">
            <v>-79.957859999999997</v>
          </cell>
        </row>
        <row r="9952">
          <cell r="A9952">
            <v>24034</v>
          </cell>
          <cell r="B9952">
            <v>37.274175</v>
          </cell>
          <cell r="C9952">
            <v>-79.957859999999997</v>
          </cell>
        </row>
        <row r="9953">
          <cell r="A9953">
            <v>24035</v>
          </cell>
          <cell r="B9953">
            <v>37.274175</v>
          </cell>
          <cell r="C9953">
            <v>-79.957859999999997</v>
          </cell>
        </row>
        <row r="9954">
          <cell r="A9954">
            <v>24036</v>
          </cell>
          <cell r="B9954">
            <v>37.274175</v>
          </cell>
          <cell r="C9954">
            <v>-79.957859999999997</v>
          </cell>
        </row>
        <row r="9955">
          <cell r="A9955">
            <v>24037</v>
          </cell>
          <cell r="B9955">
            <v>37.274175</v>
          </cell>
          <cell r="C9955">
            <v>-79.957859999999997</v>
          </cell>
        </row>
        <row r="9956">
          <cell r="A9956">
            <v>24038</v>
          </cell>
          <cell r="B9956">
            <v>37.274175</v>
          </cell>
          <cell r="C9956">
            <v>-79.957859999999997</v>
          </cell>
        </row>
        <row r="9957">
          <cell r="A9957">
            <v>24040</v>
          </cell>
          <cell r="B9957">
            <v>37.274175</v>
          </cell>
          <cell r="C9957">
            <v>-79.957859999999997</v>
          </cell>
        </row>
        <row r="9958">
          <cell r="A9958">
            <v>24042</v>
          </cell>
          <cell r="B9958">
            <v>37.271687</v>
          </cell>
          <cell r="C9958">
            <v>-79.939228</v>
          </cell>
        </row>
        <row r="9959">
          <cell r="A9959">
            <v>24043</v>
          </cell>
          <cell r="B9959">
            <v>37.269168000000001</v>
          </cell>
          <cell r="C9959">
            <v>-79.939904999999996</v>
          </cell>
        </row>
        <row r="9960">
          <cell r="A9960">
            <v>24044</v>
          </cell>
          <cell r="B9960">
            <v>37.274175</v>
          </cell>
          <cell r="C9960">
            <v>-79.957859999999997</v>
          </cell>
        </row>
        <row r="9961">
          <cell r="A9961">
            <v>24045</v>
          </cell>
          <cell r="B9961">
            <v>37.268617999999996</v>
          </cell>
          <cell r="C9961">
            <v>-79.940655000000007</v>
          </cell>
        </row>
        <row r="9962">
          <cell r="A9962">
            <v>24048</v>
          </cell>
          <cell r="B9962">
            <v>37.274175</v>
          </cell>
          <cell r="C9962">
            <v>-79.957859999999997</v>
          </cell>
        </row>
        <row r="9963">
          <cell r="A9963">
            <v>24050</v>
          </cell>
          <cell r="B9963">
            <v>37.555083000000003</v>
          </cell>
          <cell r="C9963">
            <v>-79.786151000000004</v>
          </cell>
        </row>
        <row r="9964">
          <cell r="A9964">
            <v>24053</v>
          </cell>
          <cell r="B9964">
            <v>36.612434</v>
          </cell>
          <cell r="C9964">
            <v>-80.504446000000002</v>
          </cell>
        </row>
        <row r="9965">
          <cell r="A9965">
            <v>24054</v>
          </cell>
          <cell r="B9965">
            <v>36.670445999999998</v>
          </cell>
          <cell r="C9965">
            <v>-79.742557000000005</v>
          </cell>
        </row>
        <row r="9966">
          <cell r="A9966">
            <v>24055</v>
          </cell>
          <cell r="B9966">
            <v>36.735045</v>
          </cell>
          <cell r="C9966">
            <v>-79.975527999999997</v>
          </cell>
        </row>
        <row r="9967">
          <cell r="A9967">
            <v>24058</v>
          </cell>
          <cell r="B9967">
            <v>37.198248</v>
          </cell>
          <cell r="C9967">
            <v>-80.615065000000001</v>
          </cell>
        </row>
        <row r="9968">
          <cell r="A9968">
            <v>24059</v>
          </cell>
          <cell r="B9968">
            <v>37.154932000000002</v>
          </cell>
          <cell r="C9968">
            <v>-80.121521999999999</v>
          </cell>
        </row>
        <row r="9969">
          <cell r="A9969">
            <v>24060</v>
          </cell>
          <cell r="B9969">
            <v>37.256283000000003</v>
          </cell>
          <cell r="C9969">
            <v>-80.434730000000002</v>
          </cell>
        </row>
        <row r="9970">
          <cell r="A9970">
            <v>24061</v>
          </cell>
          <cell r="B9970">
            <v>37.179115000000003</v>
          </cell>
          <cell r="C9970">
            <v>-80.351482000000004</v>
          </cell>
        </row>
        <row r="9971">
          <cell r="A9971">
            <v>24062</v>
          </cell>
          <cell r="B9971">
            <v>37.174227000000002</v>
          </cell>
          <cell r="C9971">
            <v>-80.395697999999996</v>
          </cell>
        </row>
        <row r="9972">
          <cell r="A9972">
            <v>24063</v>
          </cell>
          <cell r="B9972">
            <v>37.174227000000002</v>
          </cell>
          <cell r="C9972">
            <v>-80.395697999999996</v>
          </cell>
        </row>
        <row r="9973">
          <cell r="A9973">
            <v>24064</v>
          </cell>
          <cell r="B9973">
            <v>37.369287</v>
          </cell>
          <cell r="C9973">
            <v>-79.819536999999997</v>
          </cell>
        </row>
        <row r="9974">
          <cell r="A9974">
            <v>24065</v>
          </cell>
          <cell r="B9974">
            <v>37.098390999999999</v>
          </cell>
          <cell r="C9974">
            <v>-79.952330000000003</v>
          </cell>
        </row>
        <row r="9975">
          <cell r="A9975">
            <v>24066</v>
          </cell>
          <cell r="B9975">
            <v>37.547902999999998</v>
          </cell>
          <cell r="C9975">
            <v>-79.712321000000003</v>
          </cell>
        </row>
        <row r="9976">
          <cell r="A9976">
            <v>24067</v>
          </cell>
          <cell r="B9976">
            <v>37.024849000000003</v>
          </cell>
          <cell r="C9976">
            <v>-80.056685000000002</v>
          </cell>
        </row>
        <row r="9977">
          <cell r="A9977">
            <v>24068</v>
          </cell>
          <cell r="B9977">
            <v>37.154803999999999</v>
          </cell>
          <cell r="C9977">
            <v>-80.418396000000001</v>
          </cell>
        </row>
        <row r="9978">
          <cell r="A9978">
            <v>24069</v>
          </cell>
          <cell r="B9978">
            <v>36.594225999999999</v>
          </cell>
          <cell r="C9978">
            <v>-79.616613999999998</v>
          </cell>
        </row>
        <row r="9979">
          <cell r="A9979">
            <v>24070</v>
          </cell>
          <cell r="B9979">
            <v>37.355418</v>
          </cell>
          <cell r="C9979">
            <v>-80.158462</v>
          </cell>
        </row>
        <row r="9980">
          <cell r="A9980">
            <v>24072</v>
          </cell>
          <cell r="B9980">
            <v>37.044621999999997</v>
          </cell>
          <cell r="C9980">
            <v>-80.227981</v>
          </cell>
        </row>
        <row r="9981">
          <cell r="A9981">
            <v>24073</v>
          </cell>
          <cell r="B9981">
            <v>37.118758999999997</v>
          </cell>
          <cell r="C9981">
            <v>-80.417869999999994</v>
          </cell>
        </row>
        <row r="9982">
          <cell r="A9982">
            <v>24076</v>
          </cell>
          <cell r="B9982">
            <v>36.597732999999998</v>
          </cell>
          <cell r="C9982">
            <v>-80.36824</v>
          </cell>
        </row>
        <row r="9983">
          <cell r="A9983">
            <v>24077</v>
          </cell>
          <cell r="B9983">
            <v>37.372608</v>
          </cell>
          <cell r="C9983">
            <v>-79.901330999999999</v>
          </cell>
        </row>
        <row r="9984">
          <cell r="A9984">
            <v>24078</v>
          </cell>
          <cell r="B9984">
            <v>36.724691</v>
          </cell>
          <cell r="C9984">
            <v>-79.914912000000001</v>
          </cell>
        </row>
        <row r="9985">
          <cell r="A9985">
            <v>24079</v>
          </cell>
          <cell r="B9985">
            <v>37.048796000000003</v>
          </cell>
          <cell r="C9985">
            <v>-80.153614000000005</v>
          </cell>
        </row>
        <row r="9986">
          <cell r="A9986">
            <v>24082</v>
          </cell>
          <cell r="B9986">
            <v>36.627164999999998</v>
          </cell>
          <cell r="C9986">
            <v>-80.119280000000003</v>
          </cell>
        </row>
        <row r="9987">
          <cell r="A9987">
            <v>24083</v>
          </cell>
          <cell r="B9987">
            <v>37.441969999999998</v>
          </cell>
          <cell r="C9987">
            <v>-79.914156000000006</v>
          </cell>
        </row>
        <row r="9988">
          <cell r="A9988">
            <v>24084</v>
          </cell>
          <cell r="B9988">
            <v>37.122326999999999</v>
          </cell>
          <cell r="C9988">
            <v>-80.752613999999994</v>
          </cell>
        </row>
        <row r="9989">
          <cell r="A9989">
            <v>24085</v>
          </cell>
          <cell r="B9989">
            <v>37.645695000000003</v>
          </cell>
          <cell r="C9989">
            <v>-79.864046999999999</v>
          </cell>
        </row>
        <row r="9990">
          <cell r="A9990">
            <v>24086</v>
          </cell>
          <cell r="B9990">
            <v>37.277231</v>
          </cell>
          <cell r="C9990">
            <v>-80.670158999999998</v>
          </cell>
        </row>
        <row r="9991">
          <cell r="A9991">
            <v>24087</v>
          </cell>
          <cell r="B9991">
            <v>37.225682999999997</v>
          </cell>
          <cell r="C9991">
            <v>-80.184842000000003</v>
          </cell>
        </row>
        <row r="9992">
          <cell r="A9992">
            <v>24088</v>
          </cell>
          <cell r="B9992">
            <v>36.889336999999998</v>
          </cell>
          <cell r="C9992">
            <v>-80.025865999999994</v>
          </cell>
        </row>
        <row r="9993">
          <cell r="A9993">
            <v>24089</v>
          </cell>
          <cell r="B9993">
            <v>36.708872999999997</v>
          </cell>
          <cell r="C9993">
            <v>-79.970744999999994</v>
          </cell>
        </row>
        <row r="9994">
          <cell r="A9994">
            <v>24090</v>
          </cell>
          <cell r="B9994">
            <v>37.527349000000001</v>
          </cell>
          <cell r="C9994">
            <v>-79.834474</v>
          </cell>
        </row>
        <row r="9995">
          <cell r="A9995">
            <v>24091</v>
          </cell>
          <cell r="B9995">
            <v>36.895713999999998</v>
          </cell>
          <cell r="C9995">
            <v>-80.327523999999997</v>
          </cell>
        </row>
        <row r="9996">
          <cell r="A9996">
            <v>24092</v>
          </cell>
          <cell r="B9996">
            <v>36.985894000000002</v>
          </cell>
          <cell r="C9996">
            <v>-79.772986000000003</v>
          </cell>
        </row>
        <row r="9997">
          <cell r="A9997">
            <v>24093</v>
          </cell>
          <cell r="B9997">
            <v>37.384005999999999</v>
          </cell>
          <cell r="C9997">
            <v>-80.853048000000001</v>
          </cell>
        </row>
        <row r="9998">
          <cell r="A9998">
            <v>24094</v>
          </cell>
          <cell r="B9998">
            <v>37.385257000000003</v>
          </cell>
          <cell r="C9998">
            <v>-80.590626999999998</v>
          </cell>
        </row>
        <row r="9999">
          <cell r="A9999">
            <v>24095</v>
          </cell>
          <cell r="B9999">
            <v>37.212290000000003</v>
          </cell>
          <cell r="C9999">
            <v>-79.742885999999999</v>
          </cell>
        </row>
        <row r="10000">
          <cell r="A10000">
            <v>24101</v>
          </cell>
          <cell r="B10000">
            <v>37.177891000000002</v>
          </cell>
          <cell r="C10000">
            <v>-79.667367999999996</v>
          </cell>
        </row>
        <row r="10001">
          <cell r="A10001">
            <v>24102</v>
          </cell>
          <cell r="B10001">
            <v>36.840862000000001</v>
          </cell>
          <cell r="C10001">
            <v>-79.986739</v>
          </cell>
        </row>
        <row r="10002">
          <cell r="A10002">
            <v>24104</v>
          </cell>
          <cell r="B10002">
            <v>37.154716999999998</v>
          </cell>
          <cell r="C10002">
            <v>-79.494855999999999</v>
          </cell>
        </row>
        <row r="10003">
          <cell r="A10003">
            <v>24105</v>
          </cell>
          <cell r="B10003">
            <v>36.900350000000003</v>
          </cell>
          <cell r="C10003">
            <v>-80.585887999999997</v>
          </cell>
        </row>
        <row r="10004">
          <cell r="A10004">
            <v>24111</v>
          </cell>
          <cell r="B10004">
            <v>37.174227000000002</v>
          </cell>
          <cell r="C10004">
            <v>-80.395697999999996</v>
          </cell>
        </row>
        <row r="10005">
          <cell r="A10005">
            <v>24112</v>
          </cell>
          <cell r="B10005">
            <v>36.681297999999998</v>
          </cell>
          <cell r="C10005">
            <v>-79.866259999999997</v>
          </cell>
        </row>
        <row r="10006">
          <cell r="A10006">
            <v>24113</v>
          </cell>
          <cell r="B10006">
            <v>36.679571000000003</v>
          </cell>
          <cell r="C10006">
            <v>-79.865167999999997</v>
          </cell>
        </row>
        <row r="10007">
          <cell r="A10007">
            <v>24114</v>
          </cell>
          <cell r="B10007">
            <v>36.679571000000003</v>
          </cell>
          <cell r="C10007">
            <v>-79.865167999999997</v>
          </cell>
        </row>
        <row r="10008">
          <cell r="A10008">
            <v>24115</v>
          </cell>
          <cell r="B10008">
            <v>36.679571000000003</v>
          </cell>
          <cell r="C10008">
            <v>-79.865167999999997</v>
          </cell>
        </row>
        <row r="10009">
          <cell r="A10009">
            <v>24120</v>
          </cell>
          <cell r="B10009">
            <v>36.700218</v>
          </cell>
          <cell r="C10009">
            <v>-80.353031000000001</v>
          </cell>
        </row>
        <row r="10010">
          <cell r="A10010">
            <v>24121</v>
          </cell>
          <cell r="B10010">
            <v>37.185023999999999</v>
          </cell>
          <cell r="C10010">
            <v>-79.563579000000004</v>
          </cell>
        </row>
        <row r="10011">
          <cell r="A10011">
            <v>24122</v>
          </cell>
          <cell r="B10011">
            <v>37.419581999999998</v>
          </cell>
          <cell r="C10011">
            <v>-79.710746</v>
          </cell>
        </row>
        <row r="10012">
          <cell r="A10012">
            <v>24124</v>
          </cell>
          <cell r="B10012">
            <v>37.342025999999997</v>
          </cell>
          <cell r="C10012">
            <v>-80.762866000000002</v>
          </cell>
        </row>
        <row r="10013">
          <cell r="A10013">
            <v>24126</v>
          </cell>
          <cell r="B10013">
            <v>37.069206000000001</v>
          </cell>
          <cell r="C10013">
            <v>-80.689066999999994</v>
          </cell>
        </row>
        <row r="10014">
          <cell r="A10014">
            <v>24127</v>
          </cell>
          <cell r="B10014">
            <v>37.498956999999997</v>
          </cell>
          <cell r="C10014">
            <v>-80.138591000000005</v>
          </cell>
        </row>
        <row r="10015">
          <cell r="A10015">
            <v>24128</v>
          </cell>
          <cell r="B10015">
            <v>37.331516000000001</v>
          </cell>
          <cell r="C10015">
            <v>-80.523038999999997</v>
          </cell>
        </row>
        <row r="10016">
          <cell r="A10016">
            <v>24129</v>
          </cell>
          <cell r="B10016">
            <v>37.096403000000002</v>
          </cell>
          <cell r="C10016">
            <v>-80.608056000000005</v>
          </cell>
        </row>
        <row r="10017">
          <cell r="A10017">
            <v>24130</v>
          </cell>
          <cell r="B10017">
            <v>37.555083000000003</v>
          </cell>
          <cell r="C10017">
            <v>-79.786151000000004</v>
          </cell>
        </row>
        <row r="10018">
          <cell r="A10018">
            <v>24131</v>
          </cell>
          <cell r="B10018">
            <v>37.488235000000003</v>
          </cell>
          <cell r="C10018">
            <v>-80.222318999999999</v>
          </cell>
        </row>
        <row r="10019">
          <cell r="A10019">
            <v>24132</v>
          </cell>
          <cell r="B10019">
            <v>37.204788000000001</v>
          </cell>
          <cell r="C10019">
            <v>-80.620517000000007</v>
          </cell>
        </row>
        <row r="10020">
          <cell r="A10020">
            <v>24133</v>
          </cell>
          <cell r="B10020">
            <v>36.682192999999998</v>
          </cell>
          <cell r="C10020">
            <v>-80.136392999999998</v>
          </cell>
        </row>
        <row r="10021">
          <cell r="A10021">
            <v>24134</v>
          </cell>
          <cell r="B10021">
            <v>37.261147000000001</v>
          </cell>
          <cell r="C10021">
            <v>-80.743729999999999</v>
          </cell>
        </row>
        <row r="10022">
          <cell r="A10022">
            <v>24136</v>
          </cell>
          <cell r="B10022">
            <v>37.356229999999996</v>
          </cell>
          <cell r="C10022">
            <v>-80.690234000000004</v>
          </cell>
        </row>
        <row r="10023">
          <cell r="A10023">
            <v>24137</v>
          </cell>
          <cell r="B10023">
            <v>36.934168999999997</v>
          </cell>
          <cell r="C10023">
            <v>-79.682502999999997</v>
          </cell>
        </row>
        <row r="10024">
          <cell r="A10024">
            <v>24138</v>
          </cell>
          <cell r="B10024">
            <v>37.064880000000002</v>
          </cell>
          <cell r="C10024">
            <v>-80.326369999999997</v>
          </cell>
        </row>
        <row r="10025">
          <cell r="A10025">
            <v>24139</v>
          </cell>
          <cell r="B10025">
            <v>36.995807999999997</v>
          </cell>
          <cell r="C10025">
            <v>-79.470112</v>
          </cell>
        </row>
        <row r="10026">
          <cell r="A10026">
            <v>24141</v>
          </cell>
          <cell r="B10026">
            <v>37.119731999999999</v>
          </cell>
          <cell r="C10026">
            <v>-80.556540999999996</v>
          </cell>
        </row>
        <row r="10027">
          <cell r="A10027">
            <v>24142</v>
          </cell>
          <cell r="B10027">
            <v>37.138733000000002</v>
          </cell>
          <cell r="C10027">
            <v>-80.548019999999994</v>
          </cell>
        </row>
        <row r="10028">
          <cell r="A10028">
            <v>24143</v>
          </cell>
          <cell r="B10028">
            <v>37.122582999999999</v>
          </cell>
          <cell r="C10028">
            <v>-80.562912999999995</v>
          </cell>
        </row>
        <row r="10029">
          <cell r="A10029">
            <v>24146</v>
          </cell>
          <cell r="B10029">
            <v>37.006912</v>
          </cell>
          <cell r="C10029">
            <v>-79.913875000000004</v>
          </cell>
        </row>
        <row r="10030">
          <cell r="A10030">
            <v>24147</v>
          </cell>
          <cell r="B10030">
            <v>37.363616</v>
          </cell>
          <cell r="C10030">
            <v>-80.749864000000002</v>
          </cell>
        </row>
        <row r="10031">
          <cell r="A10031">
            <v>24148</v>
          </cell>
          <cell r="B10031">
            <v>36.650725000000001</v>
          </cell>
          <cell r="C10031">
            <v>-79.854972000000004</v>
          </cell>
        </row>
        <row r="10032">
          <cell r="A10032">
            <v>24149</v>
          </cell>
          <cell r="B10032">
            <v>37.057893999999997</v>
          </cell>
          <cell r="C10032">
            <v>-80.436385000000001</v>
          </cell>
        </row>
        <row r="10033">
          <cell r="A10033">
            <v>24150</v>
          </cell>
          <cell r="B10033">
            <v>37.370669999999997</v>
          </cell>
          <cell r="C10033">
            <v>-80.662673999999996</v>
          </cell>
        </row>
        <row r="10034">
          <cell r="A10034">
            <v>24151</v>
          </cell>
          <cell r="B10034">
            <v>36.995126999999997</v>
          </cell>
          <cell r="C10034">
            <v>-79.852489000000006</v>
          </cell>
        </row>
        <row r="10035">
          <cell r="A10035">
            <v>24153</v>
          </cell>
          <cell r="B10035">
            <v>37.288139999999999</v>
          </cell>
          <cell r="C10035">
            <v>-80.067762000000002</v>
          </cell>
        </row>
        <row r="10036">
          <cell r="A10036">
            <v>24155</v>
          </cell>
          <cell r="B10036">
            <v>37.288384000000001</v>
          </cell>
          <cell r="C10036">
            <v>-80.067062000000007</v>
          </cell>
        </row>
        <row r="10037">
          <cell r="A10037">
            <v>24156</v>
          </cell>
          <cell r="B10037">
            <v>37.288384000000001</v>
          </cell>
          <cell r="C10037">
            <v>-80.067062000000007</v>
          </cell>
        </row>
        <row r="10038">
          <cell r="A10038">
            <v>24157</v>
          </cell>
          <cell r="B10038">
            <v>37.288384000000001</v>
          </cell>
          <cell r="C10038">
            <v>-80.067062000000007</v>
          </cell>
        </row>
        <row r="10039">
          <cell r="A10039">
            <v>24161</v>
          </cell>
          <cell r="B10039">
            <v>36.982776000000001</v>
          </cell>
          <cell r="C10039">
            <v>-79.548523000000003</v>
          </cell>
        </row>
        <row r="10040">
          <cell r="A10040">
            <v>24162</v>
          </cell>
          <cell r="B10040">
            <v>37.152878000000001</v>
          </cell>
          <cell r="C10040">
            <v>-80.263621000000001</v>
          </cell>
        </row>
        <row r="10041">
          <cell r="A10041">
            <v>24165</v>
          </cell>
          <cell r="B10041">
            <v>36.593912000000003</v>
          </cell>
          <cell r="C10041">
            <v>-80.005233000000004</v>
          </cell>
        </row>
        <row r="10042">
          <cell r="A10042">
            <v>24167</v>
          </cell>
          <cell r="B10042">
            <v>37.314577</v>
          </cell>
          <cell r="C10042">
            <v>-80.722618999999995</v>
          </cell>
        </row>
        <row r="10043">
          <cell r="A10043">
            <v>24168</v>
          </cell>
          <cell r="B10043">
            <v>36.688926000000002</v>
          </cell>
          <cell r="C10043">
            <v>-79.944744999999998</v>
          </cell>
        </row>
        <row r="10044">
          <cell r="A10044">
            <v>24171</v>
          </cell>
          <cell r="B10044">
            <v>36.689183</v>
          </cell>
          <cell r="C10044">
            <v>-80.251600999999994</v>
          </cell>
        </row>
        <row r="10045">
          <cell r="A10045">
            <v>24174</v>
          </cell>
          <cell r="B10045">
            <v>37.350091999999997</v>
          </cell>
          <cell r="C10045">
            <v>-79.691890000000001</v>
          </cell>
        </row>
        <row r="10046">
          <cell r="A10046">
            <v>24175</v>
          </cell>
          <cell r="B10046">
            <v>37.416128</v>
          </cell>
          <cell r="C10046">
            <v>-79.924764999999994</v>
          </cell>
        </row>
        <row r="10047">
          <cell r="A10047">
            <v>24176</v>
          </cell>
          <cell r="B10047">
            <v>37.014893000000001</v>
          </cell>
          <cell r="C10047">
            <v>-79.757636000000005</v>
          </cell>
        </row>
        <row r="10048">
          <cell r="A10048">
            <v>24177</v>
          </cell>
          <cell r="B10048">
            <v>36.724063999999998</v>
          </cell>
          <cell r="C10048">
            <v>-80.358059999999995</v>
          </cell>
        </row>
        <row r="10049">
          <cell r="A10049">
            <v>24178</v>
          </cell>
          <cell r="B10049">
            <v>37.310493999999998</v>
          </cell>
          <cell r="C10049">
            <v>-79.789799000000002</v>
          </cell>
        </row>
        <row r="10050">
          <cell r="A10050">
            <v>24179</v>
          </cell>
          <cell r="B10050">
            <v>37.275674000000002</v>
          </cell>
          <cell r="C10050">
            <v>-79.877504999999999</v>
          </cell>
        </row>
        <row r="10051">
          <cell r="A10051">
            <v>24184</v>
          </cell>
          <cell r="B10051">
            <v>37.104126999999998</v>
          </cell>
          <cell r="C10051">
            <v>-79.799315000000007</v>
          </cell>
        </row>
        <row r="10052">
          <cell r="A10052">
            <v>24185</v>
          </cell>
          <cell r="B10052">
            <v>36.741838000000001</v>
          </cell>
          <cell r="C10052">
            <v>-80.267111999999997</v>
          </cell>
        </row>
        <row r="10053">
          <cell r="A10053">
            <v>24201</v>
          </cell>
          <cell r="B10053">
            <v>36.613815000000002</v>
          </cell>
          <cell r="C10053">
            <v>-82.176237999999998</v>
          </cell>
        </row>
        <row r="10054">
          <cell r="A10054">
            <v>24202</v>
          </cell>
          <cell r="B10054">
            <v>36.621571000000003</v>
          </cell>
          <cell r="C10054">
            <v>-82.167632999999995</v>
          </cell>
        </row>
        <row r="10055">
          <cell r="A10055">
            <v>24203</v>
          </cell>
          <cell r="B10055">
            <v>36.761612999999997</v>
          </cell>
          <cell r="C10055">
            <v>-81.968711999999996</v>
          </cell>
        </row>
        <row r="10056">
          <cell r="A10056">
            <v>24209</v>
          </cell>
          <cell r="B10056">
            <v>36.761612999999997</v>
          </cell>
          <cell r="C10056">
            <v>-81.968711999999996</v>
          </cell>
        </row>
        <row r="10057">
          <cell r="A10057">
            <v>24210</v>
          </cell>
          <cell r="B10057">
            <v>36.740217000000001</v>
          </cell>
          <cell r="C10057">
            <v>-82.026737999999995</v>
          </cell>
        </row>
        <row r="10058">
          <cell r="A10058">
            <v>24211</v>
          </cell>
          <cell r="B10058">
            <v>36.667259999999999</v>
          </cell>
          <cell r="C10058">
            <v>-81.964800999999994</v>
          </cell>
        </row>
        <row r="10059">
          <cell r="A10059">
            <v>24212</v>
          </cell>
          <cell r="B10059">
            <v>36.690942</v>
          </cell>
          <cell r="C10059">
            <v>-81.970764000000003</v>
          </cell>
        </row>
        <row r="10060">
          <cell r="A10060">
            <v>24215</v>
          </cell>
          <cell r="B10060">
            <v>36.923445000000001</v>
          </cell>
          <cell r="C10060">
            <v>-82.796445000000006</v>
          </cell>
        </row>
        <row r="10061">
          <cell r="A10061">
            <v>24216</v>
          </cell>
          <cell r="B10061">
            <v>36.940452000000001</v>
          </cell>
          <cell r="C10061">
            <v>-82.665879000000004</v>
          </cell>
        </row>
        <row r="10062">
          <cell r="A10062">
            <v>24217</v>
          </cell>
          <cell r="B10062">
            <v>37.130943000000002</v>
          </cell>
          <cell r="C10062">
            <v>-82.344881000000001</v>
          </cell>
        </row>
        <row r="10063">
          <cell r="A10063">
            <v>24218</v>
          </cell>
          <cell r="B10063">
            <v>36.743490999999999</v>
          </cell>
          <cell r="C10063">
            <v>-83.22336</v>
          </cell>
        </row>
        <row r="10064">
          <cell r="A10064">
            <v>24219</v>
          </cell>
          <cell r="B10064">
            <v>36.894806000000003</v>
          </cell>
          <cell r="C10064">
            <v>-82.654214999999994</v>
          </cell>
        </row>
        <row r="10065">
          <cell r="A10065">
            <v>24220</v>
          </cell>
          <cell r="B10065">
            <v>37.130943000000002</v>
          </cell>
          <cell r="C10065">
            <v>-82.344881000000001</v>
          </cell>
        </row>
        <row r="10066">
          <cell r="A10066">
            <v>24221</v>
          </cell>
          <cell r="B10066">
            <v>36.743490999999999</v>
          </cell>
          <cell r="C10066">
            <v>-83.22336</v>
          </cell>
        </row>
        <row r="10067">
          <cell r="A10067">
            <v>24224</v>
          </cell>
          <cell r="B10067">
            <v>37.043978000000003</v>
          </cell>
          <cell r="C10067">
            <v>-81.855317999999997</v>
          </cell>
        </row>
        <row r="10068">
          <cell r="A10068">
            <v>24225</v>
          </cell>
          <cell r="B10068">
            <v>36.925927999999999</v>
          </cell>
          <cell r="C10068">
            <v>-82.093586000000002</v>
          </cell>
        </row>
        <row r="10069">
          <cell r="A10069">
            <v>24226</v>
          </cell>
          <cell r="B10069">
            <v>37.159677000000002</v>
          </cell>
          <cell r="C10069">
            <v>-82.358273999999994</v>
          </cell>
        </row>
        <row r="10070">
          <cell r="A10070">
            <v>24228</v>
          </cell>
          <cell r="B10070">
            <v>37.149797</v>
          </cell>
          <cell r="C10070">
            <v>-82.463069000000004</v>
          </cell>
        </row>
        <row r="10071">
          <cell r="A10071">
            <v>24230</v>
          </cell>
          <cell r="B10071">
            <v>36.971586000000002</v>
          </cell>
          <cell r="C10071">
            <v>-82.475496000000007</v>
          </cell>
        </row>
        <row r="10072">
          <cell r="A10072">
            <v>24236</v>
          </cell>
          <cell r="B10072">
            <v>36.645462999999999</v>
          </cell>
          <cell r="C10072">
            <v>-81.742677999999998</v>
          </cell>
        </row>
        <row r="10073">
          <cell r="A10073">
            <v>24237</v>
          </cell>
          <cell r="B10073">
            <v>36.925927999999999</v>
          </cell>
          <cell r="C10073">
            <v>-82.093586000000002</v>
          </cell>
        </row>
        <row r="10074">
          <cell r="A10074">
            <v>24239</v>
          </cell>
          <cell r="B10074">
            <v>37.287992000000003</v>
          </cell>
          <cell r="C10074">
            <v>-82.027407999999994</v>
          </cell>
        </row>
        <row r="10075">
          <cell r="A10075">
            <v>24243</v>
          </cell>
          <cell r="B10075">
            <v>36.771579000000003</v>
          </cell>
          <cell r="C10075">
            <v>-82.927728000000002</v>
          </cell>
        </row>
        <row r="10076">
          <cell r="A10076">
            <v>24244</v>
          </cell>
          <cell r="B10076">
            <v>36.711382</v>
          </cell>
          <cell r="C10076">
            <v>-82.833675999999997</v>
          </cell>
        </row>
        <row r="10077">
          <cell r="A10077">
            <v>24245</v>
          </cell>
          <cell r="B10077">
            <v>36.828738000000001</v>
          </cell>
          <cell r="C10077">
            <v>-82.471457000000001</v>
          </cell>
        </row>
        <row r="10078">
          <cell r="A10078">
            <v>24246</v>
          </cell>
          <cell r="B10078">
            <v>36.864429000000001</v>
          </cell>
          <cell r="C10078">
            <v>-82.737469000000004</v>
          </cell>
        </row>
        <row r="10079">
          <cell r="A10079">
            <v>24248</v>
          </cell>
          <cell r="B10079">
            <v>36.743490999999999</v>
          </cell>
          <cell r="C10079">
            <v>-83.22336</v>
          </cell>
        </row>
        <row r="10080">
          <cell r="A10080">
            <v>24250</v>
          </cell>
          <cell r="B10080">
            <v>36.739474000000001</v>
          </cell>
          <cell r="C10080">
            <v>-82.639636999999993</v>
          </cell>
        </row>
        <row r="10081">
          <cell r="A10081">
            <v>24251</v>
          </cell>
          <cell r="B10081">
            <v>36.621664000000003</v>
          </cell>
          <cell r="C10081">
            <v>-82.542413999999994</v>
          </cell>
        </row>
        <row r="10082">
          <cell r="A10082">
            <v>24256</v>
          </cell>
          <cell r="B10082">
            <v>37.183990000000001</v>
          </cell>
          <cell r="C10082">
            <v>-82.323976000000002</v>
          </cell>
        </row>
        <row r="10083">
          <cell r="A10083">
            <v>24258</v>
          </cell>
          <cell r="B10083">
            <v>36.739474000000001</v>
          </cell>
          <cell r="C10083">
            <v>-82.639636999999993</v>
          </cell>
        </row>
        <row r="10084">
          <cell r="A10084">
            <v>24260</v>
          </cell>
          <cell r="B10084">
            <v>36.963056000000002</v>
          </cell>
          <cell r="C10084">
            <v>-82.013310000000004</v>
          </cell>
        </row>
        <row r="10085">
          <cell r="A10085">
            <v>24263</v>
          </cell>
          <cell r="B10085">
            <v>36.688499999999998</v>
          </cell>
          <cell r="C10085">
            <v>-83.114211999999995</v>
          </cell>
        </row>
        <row r="10086">
          <cell r="A10086">
            <v>24265</v>
          </cell>
          <cell r="B10086">
            <v>36.743490999999999</v>
          </cell>
          <cell r="C10086">
            <v>-83.22336</v>
          </cell>
        </row>
        <row r="10087">
          <cell r="A10087">
            <v>24266</v>
          </cell>
          <cell r="B10087">
            <v>36.908552999999998</v>
          </cell>
          <cell r="C10087">
            <v>-82.053655000000006</v>
          </cell>
        </row>
        <row r="10088">
          <cell r="A10088">
            <v>24269</v>
          </cell>
          <cell r="B10088">
            <v>37.130943000000002</v>
          </cell>
          <cell r="C10088">
            <v>-82.344881000000001</v>
          </cell>
        </row>
        <row r="10089">
          <cell r="A10089">
            <v>24270</v>
          </cell>
          <cell r="B10089">
            <v>36.721944999999998</v>
          </cell>
          <cell r="C10089">
            <v>-82.256139000000005</v>
          </cell>
        </row>
        <row r="10090">
          <cell r="A10090">
            <v>24271</v>
          </cell>
          <cell r="B10090">
            <v>36.762954000000001</v>
          </cell>
          <cell r="C10090">
            <v>-82.399015000000006</v>
          </cell>
        </row>
        <row r="10091">
          <cell r="A10091">
            <v>24272</v>
          </cell>
          <cell r="B10091">
            <v>37.130943000000002</v>
          </cell>
          <cell r="C10091">
            <v>-82.344881000000001</v>
          </cell>
        </row>
        <row r="10092">
          <cell r="A10092">
            <v>24273</v>
          </cell>
          <cell r="B10092">
            <v>36.937669999999997</v>
          </cell>
          <cell r="C10092">
            <v>-82.622624000000002</v>
          </cell>
        </row>
        <row r="10093">
          <cell r="A10093">
            <v>24277</v>
          </cell>
          <cell r="B10093">
            <v>36.758229999999998</v>
          </cell>
          <cell r="C10093">
            <v>-83.032535999999993</v>
          </cell>
        </row>
        <row r="10094">
          <cell r="A10094">
            <v>24279</v>
          </cell>
          <cell r="B10094">
            <v>37.088726999999999</v>
          </cell>
          <cell r="C10094">
            <v>-82.623231000000004</v>
          </cell>
        </row>
        <row r="10095">
          <cell r="A10095">
            <v>24280</v>
          </cell>
          <cell r="B10095">
            <v>36.950949999999999</v>
          </cell>
          <cell r="C10095">
            <v>-81.964938000000004</v>
          </cell>
        </row>
        <row r="10096">
          <cell r="A10096">
            <v>24281</v>
          </cell>
          <cell r="B10096">
            <v>36.743490999999999</v>
          </cell>
          <cell r="C10096">
            <v>-83.22336</v>
          </cell>
        </row>
        <row r="10097">
          <cell r="A10097">
            <v>24282</v>
          </cell>
          <cell r="B10097">
            <v>36.743490999999999</v>
          </cell>
          <cell r="C10097">
            <v>-83.22336</v>
          </cell>
        </row>
        <row r="10098">
          <cell r="A10098">
            <v>24283</v>
          </cell>
          <cell r="B10098">
            <v>36.936767000000003</v>
          </cell>
          <cell r="C10098">
            <v>-82.364288000000002</v>
          </cell>
        </row>
        <row r="10099">
          <cell r="A10099">
            <v>24285</v>
          </cell>
          <cell r="B10099">
            <v>36.950943000000002</v>
          </cell>
          <cell r="C10099">
            <v>-82.786715000000001</v>
          </cell>
        </row>
        <row r="10100">
          <cell r="A10100">
            <v>24289</v>
          </cell>
          <cell r="B10100">
            <v>37.130943000000002</v>
          </cell>
          <cell r="C10100">
            <v>-82.344881000000001</v>
          </cell>
        </row>
        <row r="10101">
          <cell r="A10101">
            <v>24290</v>
          </cell>
          <cell r="B10101">
            <v>36.613714000000002</v>
          </cell>
          <cell r="C10101">
            <v>-82.561824999999999</v>
          </cell>
        </row>
        <row r="10102">
          <cell r="A10102">
            <v>24292</v>
          </cell>
          <cell r="B10102">
            <v>36.608229000000001</v>
          </cell>
          <cell r="C10102">
            <v>-81.584934000000004</v>
          </cell>
        </row>
        <row r="10103">
          <cell r="A10103">
            <v>24293</v>
          </cell>
          <cell r="B10103">
            <v>37.002842999999999</v>
          </cell>
          <cell r="C10103">
            <v>-82.570696999999996</v>
          </cell>
        </row>
        <row r="10104">
          <cell r="A10104">
            <v>24301</v>
          </cell>
          <cell r="B10104">
            <v>37.064714000000002</v>
          </cell>
          <cell r="C10104">
            <v>-80.771241000000003</v>
          </cell>
        </row>
        <row r="10105">
          <cell r="A10105">
            <v>24311</v>
          </cell>
          <cell r="B10105">
            <v>36.869374000000001</v>
          </cell>
          <cell r="C10105">
            <v>-81.399235000000004</v>
          </cell>
        </row>
        <row r="10106">
          <cell r="A10106">
            <v>24312</v>
          </cell>
          <cell r="B10106">
            <v>36.854655000000001</v>
          </cell>
          <cell r="C10106">
            <v>-80.922511999999998</v>
          </cell>
        </row>
        <row r="10107">
          <cell r="A10107">
            <v>24313</v>
          </cell>
          <cell r="B10107">
            <v>36.897395000000003</v>
          </cell>
          <cell r="C10107">
            <v>-80.789443000000006</v>
          </cell>
        </row>
        <row r="10108">
          <cell r="A10108">
            <v>24314</v>
          </cell>
          <cell r="B10108">
            <v>37.127347999999998</v>
          </cell>
          <cell r="C10108">
            <v>-81.158420000000007</v>
          </cell>
        </row>
        <row r="10109">
          <cell r="A10109">
            <v>24315</v>
          </cell>
          <cell r="B10109">
            <v>37.127347999999998</v>
          </cell>
          <cell r="C10109">
            <v>-81.158420000000007</v>
          </cell>
        </row>
        <row r="10110">
          <cell r="A10110">
            <v>24316</v>
          </cell>
          <cell r="B10110">
            <v>36.941611000000002</v>
          </cell>
          <cell r="C10110">
            <v>-81.620330999999993</v>
          </cell>
        </row>
        <row r="10111">
          <cell r="A10111">
            <v>24317</v>
          </cell>
          <cell r="B10111">
            <v>36.664788000000001</v>
          </cell>
          <cell r="C10111">
            <v>-80.729669000000001</v>
          </cell>
        </row>
        <row r="10112">
          <cell r="A10112">
            <v>24318</v>
          </cell>
          <cell r="B10112">
            <v>37.127347999999998</v>
          </cell>
          <cell r="C10112">
            <v>-81.158420000000007</v>
          </cell>
        </row>
        <row r="10113">
          <cell r="A10113">
            <v>24319</v>
          </cell>
          <cell r="B10113">
            <v>36.798212999999997</v>
          </cell>
          <cell r="C10113">
            <v>-81.617481999999995</v>
          </cell>
        </row>
        <row r="10114">
          <cell r="A10114">
            <v>24322</v>
          </cell>
          <cell r="B10114">
            <v>36.817810000000001</v>
          </cell>
          <cell r="C10114">
            <v>-81.111146000000005</v>
          </cell>
        </row>
        <row r="10115">
          <cell r="A10115">
            <v>24323</v>
          </cell>
          <cell r="B10115">
            <v>36.871709000000003</v>
          </cell>
          <cell r="C10115">
            <v>-81.198867000000007</v>
          </cell>
        </row>
        <row r="10116">
          <cell r="A10116">
            <v>24324</v>
          </cell>
          <cell r="B10116">
            <v>36.981684000000001</v>
          </cell>
          <cell r="C10116">
            <v>-80.774844000000002</v>
          </cell>
        </row>
        <row r="10117">
          <cell r="A10117">
            <v>24325</v>
          </cell>
          <cell r="B10117">
            <v>36.812134</v>
          </cell>
          <cell r="C10117">
            <v>-80.588949999999997</v>
          </cell>
        </row>
        <row r="10118">
          <cell r="A10118">
            <v>24326</v>
          </cell>
          <cell r="B10118">
            <v>36.718676000000002</v>
          </cell>
          <cell r="C10118">
            <v>-81.187967999999998</v>
          </cell>
        </row>
        <row r="10119">
          <cell r="A10119">
            <v>24327</v>
          </cell>
          <cell r="B10119">
            <v>36.779961</v>
          </cell>
          <cell r="C10119">
            <v>-81.817064000000002</v>
          </cell>
        </row>
        <row r="10120">
          <cell r="A10120">
            <v>24328</v>
          </cell>
          <cell r="B10120">
            <v>36.667971999999999</v>
          </cell>
          <cell r="C10120">
            <v>-80.675229000000002</v>
          </cell>
        </row>
        <row r="10121">
          <cell r="A10121">
            <v>24330</v>
          </cell>
          <cell r="B10121">
            <v>36.712696000000001</v>
          </cell>
          <cell r="C10121">
            <v>-81.042703000000003</v>
          </cell>
        </row>
        <row r="10122">
          <cell r="A10122">
            <v>24333</v>
          </cell>
          <cell r="B10122">
            <v>36.660280999999998</v>
          </cell>
          <cell r="C10122">
            <v>-80.913605000000004</v>
          </cell>
        </row>
        <row r="10123">
          <cell r="A10123">
            <v>24340</v>
          </cell>
          <cell r="B10123">
            <v>36.745780000000003</v>
          </cell>
          <cell r="C10123">
            <v>-81.773241999999996</v>
          </cell>
        </row>
        <row r="10124">
          <cell r="A10124">
            <v>24343</v>
          </cell>
          <cell r="B10124">
            <v>36.730347000000002</v>
          </cell>
          <cell r="C10124">
            <v>-80.675070000000005</v>
          </cell>
        </row>
        <row r="10125">
          <cell r="A10125">
            <v>24347</v>
          </cell>
          <cell r="B10125">
            <v>36.975577999999999</v>
          </cell>
          <cell r="C10125">
            <v>-80.669512999999995</v>
          </cell>
        </row>
        <row r="10126">
          <cell r="A10126">
            <v>24348</v>
          </cell>
          <cell r="B10126">
            <v>36.638835</v>
          </cell>
          <cell r="C10126">
            <v>-81.194295999999994</v>
          </cell>
        </row>
        <row r="10127">
          <cell r="A10127">
            <v>24350</v>
          </cell>
          <cell r="B10127">
            <v>36.915512999999997</v>
          </cell>
          <cell r="C10127">
            <v>-81.059955000000002</v>
          </cell>
        </row>
        <row r="10128">
          <cell r="A10128">
            <v>24351</v>
          </cell>
          <cell r="B10128">
            <v>36.586370000000002</v>
          </cell>
          <cell r="C10128">
            <v>-80.759966000000006</v>
          </cell>
        </row>
        <row r="10129">
          <cell r="A10129">
            <v>24352</v>
          </cell>
          <cell r="B10129">
            <v>36.711129</v>
          </cell>
          <cell r="C10129">
            <v>-80.535145999999997</v>
          </cell>
        </row>
        <row r="10130">
          <cell r="A10130">
            <v>24354</v>
          </cell>
          <cell r="B10130">
            <v>36.832324</v>
          </cell>
          <cell r="C10130">
            <v>-81.597841000000003</v>
          </cell>
        </row>
        <row r="10131">
          <cell r="A10131">
            <v>24360</v>
          </cell>
          <cell r="B10131">
            <v>36.905628999999998</v>
          </cell>
          <cell r="C10131">
            <v>-80.924423000000004</v>
          </cell>
        </row>
        <row r="10132">
          <cell r="A10132">
            <v>24361</v>
          </cell>
          <cell r="B10132">
            <v>36.752637</v>
          </cell>
          <cell r="C10132">
            <v>-81.848287999999997</v>
          </cell>
        </row>
        <row r="10133">
          <cell r="A10133">
            <v>24363</v>
          </cell>
          <cell r="B10133">
            <v>36.657528999999997</v>
          </cell>
          <cell r="C10133">
            <v>-81.367508999999998</v>
          </cell>
        </row>
        <row r="10134">
          <cell r="A10134">
            <v>24366</v>
          </cell>
          <cell r="B10134">
            <v>37.127347999999998</v>
          </cell>
          <cell r="C10134">
            <v>-81.158420000000007</v>
          </cell>
        </row>
        <row r="10135">
          <cell r="A10135">
            <v>24368</v>
          </cell>
          <cell r="B10135">
            <v>36.880988000000002</v>
          </cell>
          <cell r="C10135">
            <v>-81.255260000000007</v>
          </cell>
        </row>
        <row r="10136">
          <cell r="A10136">
            <v>24370</v>
          </cell>
          <cell r="B10136">
            <v>36.906695999999997</v>
          </cell>
          <cell r="C10136">
            <v>-81.645387999999997</v>
          </cell>
        </row>
        <row r="10137">
          <cell r="A10137">
            <v>24373</v>
          </cell>
          <cell r="B10137">
            <v>36.826371000000002</v>
          </cell>
          <cell r="C10137">
            <v>-81.549231000000006</v>
          </cell>
        </row>
        <row r="10138">
          <cell r="A10138">
            <v>24374</v>
          </cell>
          <cell r="B10138">
            <v>36.802255000000002</v>
          </cell>
          <cell r="C10138">
            <v>-81.206261999999995</v>
          </cell>
        </row>
        <row r="10139">
          <cell r="A10139">
            <v>24375</v>
          </cell>
          <cell r="B10139">
            <v>36.787066000000003</v>
          </cell>
          <cell r="C10139">
            <v>-81.388192000000004</v>
          </cell>
        </row>
        <row r="10140">
          <cell r="A10140">
            <v>24377</v>
          </cell>
          <cell r="B10140">
            <v>37.006017999999997</v>
          </cell>
          <cell r="C10140">
            <v>-81.570037999999997</v>
          </cell>
        </row>
        <row r="10141">
          <cell r="A10141">
            <v>24378</v>
          </cell>
          <cell r="B10141">
            <v>36.688586999999998</v>
          </cell>
          <cell r="C10141">
            <v>-81.361748000000006</v>
          </cell>
        </row>
        <row r="10142">
          <cell r="A10142">
            <v>24379</v>
          </cell>
          <cell r="B10142">
            <v>36.682782000000003</v>
          </cell>
          <cell r="C10142">
            <v>-81.257795000000002</v>
          </cell>
        </row>
        <row r="10143">
          <cell r="A10143">
            <v>24380</v>
          </cell>
          <cell r="B10143">
            <v>36.881393000000003</v>
          </cell>
          <cell r="C10143">
            <v>-80.504784000000001</v>
          </cell>
        </row>
        <row r="10144">
          <cell r="A10144">
            <v>24381</v>
          </cell>
          <cell r="B10144">
            <v>36.694307999999999</v>
          </cell>
          <cell r="C10144">
            <v>-80.776568999999995</v>
          </cell>
        </row>
        <row r="10145">
          <cell r="A10145">
            <v>24382</v>
          </cell>
          <cell r="B10145">
            <v>36.928550000000001</v>
          </cell>
          <cell r="C10145">
            <v>-81.146558999999996</v>
          </cell>
        </row>
        <row r="10146">
          <cell r="A10146">
            <v>24401</v>
          </cell>
          <cell r="B10146">
            <v>38.157367999999998</v>
          </cell>
          <cell r="C10146">
            <v>-79.065116000000003</v>
          </cell>
        </row>
        <row r="10147">
          <cell r="A10147">
            <v>24402</v>
          </cell>
          <cell r="B10147">
            <v>38.159275000000001</v>
          </cell>
          <cell r="C10147">
            <v>-79.062858000000006</v>
          </cell>
        </row>
        <row r="10148">
          <cell r="A10148">
            <v>24407</v>
          </cell>
          <cell r="B10148">
            <v>38.179715000000002</v>
          </cell>
          <cell r="C10148">
            <v>-79.141332000000006</v>
          </cell>
        </row>
        <row r="10149">
          <cell r="A10149">
            <v>24411</v>
          </cell>
          <cell r="B10149">
            <v>38.091704999999997</v>
          </cell>
          <cell r="C10149">
            <v>-79.322362999999996</v>
          </cell>
        </row>
        <row r="10150">
          <cell r="A10150">
            <v>24412</v>
          </cell>
          <cell r="B10150">
            <v>38.055311000000003</v>
          </cell>
          <cell r="C10150">
            <v>-79.746367000000006</v>
          </cell>
        </row>
        <row r="10151">
          <cell r="A10151">
            <v>24413</v>
          </cell>
          <cell r="B10151">
            <v>38.385967000000001</v>
          </cell>
          <cell r="C10151">
            <v>-79.559156999999999</v>
          </cell>
        </row>
        <row r="10152">
          <cell r="A10152">
            <v>24415</v>
          </cell>
          <cell r="B10152">
            <v>37.926476999999998</v>
          </cell>
          <cell r="C10152">
            <v>-79.329161999999997</v>
          </cell>
        </row>
        <row r="10153">
          <cell r="A10153">
            <v>24416</v>
          </cell>
          <cell r="B10153">
            <v>37.730001000000001</v>
          </cell>
          <cell r="C10153">
            <v>-79.355120999999997</v>
          </cell>
        </row>
        <row r="10154">
          <cell r="A10154">
            <v>24421</v>
          </cell>
          <cell r="B10154">
            <v>38.243395</v>
          </cell>
          <cell r="C10154">
            <v>-79.173229000000006</v>
          </cell>
        </row>
        <row r="10155">
          <cell r="A10155">
            <v>24422</v>
          </cell>
          <cell r="B10155">
            <v>37.824232000000002</v>
          </cell>
          <cell r="C10155">
            <v>-79.823119000000005</v>
          </cell>
        </row>
        <row r="10156">
          <cell r="A10156">
            <v>24426</v>
          </cell>
          <cell r="B10156">
            <v>37.780216000000003</v>
          </cell>
          <cell r="C10156">
            <v>-79.986963000000003</v>
          </cell>
        </row>
        <row r="10157">
          <cell r="A10157">
            <v>24430</v>
          </cell>
          <cell r="B10157">
            <v>38.073867999999997</v>
          </cell>
          <cell r="C10157">
            <v>-79.359122999999997</v>
          </cell>
        </row>
        <row r="10158">
          <cell r="A10158">
            <v>24431</v>
          </cell>
          <cell r="B10158">
            <v>38.153855999999998</v>
          </cell>
          <cell r="C10158">
            <v>-78.860084999999998</v>
          </cell>
        </row>
        <row r="10159">
          <cell r="A10159">
            <v>24432</v>
          </cell>
          <cell r="B10159">
            <v>38.139476000000002</v>
          </cell>
          <cell r="C10159">
            <v>-79.373366000000004</v>
          </cell>
        </row>
        <row r="10160">
          <cell r="A10160">
            <v>24433</v>
          </cell>
          <cell r="B10160">
            <v>38.385967000000001</v>
          </cell>
          <cell r="C10160">
            <v>-79.559156999999999</v>
          </cell>
        </row>
        <row r="10161">
          <cell r="A10161">
            <v>24435</v>
          </cell>
          <cell r="B10161">
            <v>37.875396000000002</v>
          </cell>
          <cell r="C10161">
            <v>-79.298708000000005</v>
          </cell>
        </row>
        <row r="10162">
          <cell r="A10162">
            <v>24437</v>
          </cell>
          <cell r="B10162">
            <v>38.206400000000002</v>
          </cell>
          <cell r="C10162">
            <v>-78.941137999999995</v>
          </cell>
        </row>
        <row r="10163">
          <cell r="A10163">
            <v>24438</v>
          </cell>
          <cell r="B10163">
            <v>37.555083000000003</v>
          </cell>
          <cell r="C10163">
            <v>-79.786151000000004</v>
          </cell>
        </row>
        <row r="10164">
          <cell r="A10164">
            <v>24439</v>
          </cell>
          <cell r="B10164">
            <v>37.978313</v>
          </cell>
          <cell r="C10164">
            <v>-79.503428999999997</v>
          </cell>
        </row>
        <row r="10165">
          <cell r="A10165">
            <v>24440</v>
          </cell>
          <cell r="B10165">
            <v>37.983435</v>
          </cell>
          <cell r="C10165">
            <v>-79.175646</v>
          </cell>
        </row>
        <row r="10166">
          <cell r="A10166">
            <v>24441</v>
          </cell>
          <cell r="B10166">
            <v>38.272464999999997</v>
          </cell>
          <cell r="C10166">
            <v>-78.805841000000001</v>
          </cell>
        </row>
        <row r="10167">
          <cell r="A10167">
            <v>24442</v>
          </cell>
          <cell r="B10167">
            <v>38.385967000000001</v>
          </cell>
          <cell r="C10167">
            <v>-79.559156999999999</v>
          </cell>
        </row>
        <row r="10168">
          <cell r="A10168">
            <v>24445</v>
          </cell>
          <cell r="B10168">
            <v>37.994442999999997</v>
          </cell>
          <cell r="C10168">
            <v>-79.831592999999998</v>
          </cell>
        </row>
        <row r="10169">
          <cell r="A10169">
            <v>24448</v>
          </cell>
          <cell r="B10169">
            <v>37.796453999999997</v>
          </cell>
          <cell r="C10169">
            <v>-79.785987000000006</v>
          </cell>
        </row>
        <row r="10170">
          <cell r="A10170">
            <v>24450</v>
          </cell>
          <cell r="B10170">
            <v>37.779975999999998</v>
          </cell>
          <cell r="C10170">
            <v>-79.443494999999999</v>
          </cell>
        </row>
        <row r="10171">
          <cell r="A10171">
            <v>24457</v>
          </cell>
          <cell r="B10171">
            <v>37.780396000000003</v>
          </cell>
          <cell r="C10171">
            <v>-79.882829999999998</v>
          </cell>
        </row>
        <row r="10172">
          <cell r="A10172">
            <v>24458</v>
          </cell>
          <cell r="B10172">
            <v>38.385967000000001</v>
          </cell>
          <cell r="C10172">
            <v>-79.559156999999999</v>
          </cell>
        </row>
        <row r="10173">
          <cell r="A10173">
            <v>24459</v>
          </cell>
          <cell r="B10173">
            <v>38.042838000000003</v>
          </cell>
          <cell r="C10173">
            <v>-79.242427000000006</v>
          </cell>
        </row>
        <row r="10174">
          <cell r="A10174">
            <v>24460</v>
          </cell>
          <cell r="B10174">
            <v>38.055311000000003</v>
          </cell>
          <cell r="C10174">
            <v>-79.746367000000006</v>
          </cell>
        </row>
        <row r="10175">
          <cell r="A10175">
            <v>24463</v>
          </cell>
          <cell r="B10175">
            <v>38.179715000000002</v>
          </cell>
          <cell r="C10175">
            <v>-79.141332000000006</v>
          </cell>
        </row>
        <row r="10176">
          <cell r="A10176">
            <v>24464</v>
          </cell>
          <cell r="B10176">
            <v>37.865358000000001</v>
          </cell>
          <cell r="C10176">
            <v>-79.080399999999997</v>
          </cell>
        </row>
        <row r="10177">
          <cell r="A10177">
            <v>24465</v>
          </cell>
          <cell r="B10177">
            <v>38.385967000000001</v>
          </cell>
          <cell r="C10177">
            <v>-79.559156999999999</v>
          </cell>
        </row>
        <row r="10178">
          <cell r="A10178">
            <v>24467</v>
          </cell>
          <cell r="B10178">
            <v>38.242038000000001</v>
          </cell>
          <cell r="C10178">
            <v>-78.968260000000001</v>
          </cell>
        </row>
        <row r="10179">
          <cell r="A10179">
            <v>24468</v>
          </cell>
          <cell r="B10179">
            <v>38.385967000000001</v>
          </cell>
          <cell r="C10179">
            <v>-79.559156999999999</v>
          </cell>
        </row>
        <row r="10180">
          <cell r="A10180">
            <v>24469</v>
          </cell>
          <cell r="B10180">
            <v>38.179715000000002</v>
          </cell>
          <cell r="C10180">
            <v>-79.141332000000006</v>
          </cell>
        </row>
        <row r="10181">
          <cell r="A10181">
            <v>24471</v>
          </cell>
          <cell r="B10181">
            <v>38.322592</v>
          </cell>
          <cell r="C10181">
            <v>-78.788649000000007</v>
          </cell>
        </row>
        <row r="10182">
          <cell r="A10182">
            <v>24472</v>
          </cell>
          <cell r="B10182">
            <v>37.941296000000001</v>
          </cell>
          <cell r="C10182">
            <v>-79.276331999999996</v>
          </cell>
        </row>
        <row r="10183">
          <cell r="A10183">
            <v>24473</v>
          </cell>
          <cell r="B10183">
            <v>37.883035999999997</v>
          </cell>
          <cell r="C10183">
            <v>-79.448586000000006</v>
          </cell>
        </row>
        <row r="10184">
          <cell r="A10184">
            <v>24474</v>
          </cell>
          <cell r="B10184">
            <v>37.806241</v>
          </cell>
          <cell r="C10184">
            <v>-79.840421000000006</v>
          </cell>
        </row>
        <row r="10185">
          <cell r="A10185">
            <v>24476</v>
          </cell>
          <cell r="B10185">
            <v>38.179715000000002</v>
          </cell>
          <cell r="C10185">
            <v>-79.141332000000006</v>
          </cell>
        </row>
        <row r="10186">
          <cell r="A10186">
            <v>24477</v>
          </cell>
          <cell r="B10186">
            <v>37.973609000000003</v>
          </cell>
          <cell r="C10186">
            <v>-79.065950999999998</v>
          </cell>
        </row>
        <row r="10187">
          <cell r="A10187">
            <v>24479</v>
          </cell>
          <cell r="B10187">
            <v>38.188327999999998</v>
          </cell>
          <cell r="C10187">
            <v>-79.211900999999997</v>
          </cell>
        </row>
        <row r="10188">
          <cell r="A10188">
            <v>24482</v>
          </cell>
          <cell r="B10188">
            <v>38.210585000000002</v>
          </cell>
          <cell r="C10188">
            <v>-78.989368999999996</v>
          </cell>
        </row>
        <row r="10189">
          <cell r="A10189">
            <v>24483</v>
          </cell>
          <cell r="B10189">
            <v>37.859217000000001</v>
          </cell>
          <cell r="C10189">
            <v>-79.230686000000006</v>
          </cell>
        </row>
        <row r="10190">
          <cell r="A10190">
            <v>24484</v>
          </cell>
          <cell r="B10190">
            <v>38.055311000000003</v>
          </cell>
          <cell r="C10190">
            <v>-79.746367000000006</v>
          </cell>
        </row>
        <row r="10191">
          <cell r="A10191">
            <v>24485</v>
          </cell>
          <cell r="B10191">
            <v>38.174227000000002</v>
          </cell>
          <cell r="C10191">
            <v>-79.209621999999996</v>
          </cell>
        </row>
        <row r="10192">
          <cell r="A10192">
            <v>24486</v>
          </cell>
          <cell r="B10192">
            <v>38.282325999999998</v>
          </cell>
          <cell r="C10192">
            <v>-78.946135999999996</v>
          </cell>
        </row>
        <row r="10193">
          <cell r="A10193">
            <v>24487</v>
          </cell>
          <cell r="B10193">
            <v>38.055311000000003</v>
          </cell>
          <cell r="C10193">
            <v>-79.746367000000006</v>
          </cell>
        </row>
        <row r="10194">
          <cell r="A10194">
            <v>24501</v>
          </cell>
          <cell r="B10194">
            <v>37.383111999999997</v>
          </cell>
          <cell r="C10194">
            <v>-79.178325999999998</v>
          </cell>
        </row>
        <row r="10195">
          <cell r="A10195">
            <v>24502</v>
          </cell>
          <cell r="B10195">
            <v>37.382542000000001</v>
          </cell>
          <cell r="C10195">
            <v>-79.218120999999996</v>
          </cell>
        </row>
        <row r="10196">
          <cell r="A10196">
            <v>24503</v>
          </cell>
          <cell r="B10196">
            <v>37.408090999999999</v>
          </cell>
          <cell r="C10196">
            <v>-79.209247000000005</v>
          </cell>
        </row>
        <row r="10197">
          <cell r="A10197">
            <v>24504</v>
          </cell>
          <cell r="B10197">
            <v>37.405242000000001</v>
          </cell>
          <cell r="C10197">
            <v>-79.125260999999995</v>
          </cell>
        </row>
        <row r="10198">
          <cell r="A10198">
            <v>24505</v>
          </cell>
          <cell r="B10198">
            <v>37.400944000000003</v>
          </cell>
          <cell r="C10198">
            <v>-79.178505999999999</v>
          </cell>
        </row>
        <row r="10199">
          <cell r="A10199">
            <v>24506</v>
          </cell>
          <cell r="B10199">
            <v>37.381692000000001</v>
          </cell>
          <cell r="C10199">
            <v>-79.161045999999999</v>
          </cell>
        </row>
        <row r="10200">
          <cell r="A10200">
            <v>24512</v>
          </cell>
          <cell r="B10200">
            <v>37.242502999999999</v>
          </cell>
          <cell r="C10200">
            <v>-79.109789000000006</v>
          </cell>
        </row>
        <row r="10201">
          <cell r="A10201">
            <v>24513</v>
          </cell>
          <cell r="B10201">
            <v>37.245798000000001</v>
          </cell>
          <cell r="C10201">
            <v>-79.133545999999996</v>
          </cell>
        </row>
        <row r="10202">
          <cell r="A10202">
            <v>24514</v>
          </cell>
          <cell r="B10202">
            <v>37.400944000000003</v>
          </cell>
          <cell r="C10202">
            <v>-79.178505999999999</v>
          </cell>
        </row>
        <row r="10203">
          <cell r="A10203">
            <v>24515</v>
          </cell>
          <cell r="B10203">
            <v>37.400944000000003</v>
          </cell>
          <cell r="C10203">
            <v>-79.178505999999999</v>
          </cell>
        </row>
        <row r="10204">
          <cell r="A10204">
            <v>24517</v>
          </cell>
          <cell r="B10204">
            <v>37.225543000000002</v>
          </cell>
          <cell r="C10204">
            <v>-79.24118</v>
          </cell>
        </row>
        <row r="10205">
          <cell r="A10205">
            <v>24520</v>
          </cell>
          <cell r="B10205">
            <v>36.596826999999998</v>
          </cell>
          <cell r="C10205">
            <v>-79.043053999999998</v>
          </cell>
        </row>
        <row r="10206">
          <cell r="A10206">
            <v>24521</v>
          </cell>
          <cell r="B10206">
            <v>37.591619999999999</v>
          </cell>
          <cell r="C10206">
            <v>-79.108440999999999</v>
          </cell>
        </row>
        <row r="10207">
          <cell r="A10207">
            <v>24522</v>
          </cell>
          <cell r="B10207">
            <v>37.356133999999997</v>
          </cell>
          <cell r="C10207">
            <v>-78.848202000000001</v>
          </cell>
        </row>
        <row r="10208">
          <cell r="A10208">
            <v>24523</v>
          </cell>
          <cell r="B10208">
            <v>37.336027000000001</v>
          </cell>
          <cell r="C10208">
            <v>-79.522585000000007</v>
          </cell>
        </row>
        <row r="10209">
          <cell r="A10209">
            <v>24526</v>
          </cell>
          <cell r="B10209">
            <v>37.516658999999997</v>
          </cell>
          <cell r="C10209">
            <v>-79.387519999999995</v>
          </cell>
        </row>
        <row r="10210">
          <cell r="A10210">
            <v>24527</v>
          </cell>
          <cell r="B10210">
            <v>36.710175999999997</v>
          </cell>
          <cell r="C10210">
            <v>-79.338099999999997</v>
          </cell>
        </row>
        <row r="10211">
          <cell r="A10211">
            <v>24528</v>
          </cell>
          <cell r="B10211">
            <v>37.117502000000002</v>
          </cell>
          <cell r="C10211">
            <v>-79.074279000000004</v>
          </cell>
        </row>
        <row r="10212">
          <cell r="A10212">
            <v>24529</v>
          </cell>
          <cell r="B10212">
            <v>36.614049999999999</v>
          </cell>
          <cell r="C10212">
            <v>-78.641644999999997</v>
          </cell>
        </row>
        <row r="10213">
          <cell r="A10213">
            <v>24530</v>
          </cell>
          <cell r="B10213">
            <v>36.785155000000003</v>
          </cell>
          <cell r="C10213">
            <v>-79.607079999999996</v>
          </cell>
        </row>
        <row r="10214">
          <cell r="A10214">
            <v>24531</v>
          </cell>
          <cell r="B10214">
            <v>36.830784999999999</v>
          </cell>
          <cell r="C10214">
            <v>-79.412734999999998</v>
          </cell>
        </row>
        <row r="10215">
          <cell r="A10215">
            <v>24533</v>
          </cell>
          <cell r="B10215">
            <v>37.537968999999997</v>
          </cell>
          <cell r="C10215">
            <v>-78.946324000000004</v>
          </cell>
        </row>
        <row r="10216">
          <cell r="A10216">
            <v>24534</v>
          </cell>
          <cell r="B10216">
            <v>36.875822999999997</v>
          </cell>
          <cell r="C10216">
            <v>-78.748217999999994</v>
          </cell>
        </row>
        <row r="10217">
          <cell r="A10217">
            <v>24535</v>
          </cell>
          <cell r="B10217">
            <v>36.611317</v>
          </cell>
          <cell r="C10217">
            <v>-78.945519000000004</v>
          </cell>
        </row>
        <row r="10218">
          <cell r="A10218">
            <v>24536</v>
          </cell>
          <cell r="B10218">
            <v>37.496433000000003</v>
          </cell>
          <cell r="C10218">
            <v>-79.305837999999994</v>
          </cell>
        </row>
        <row r="10219">
          <cell r="A10219">
            <v>24538</v>
          </cell>
          <cell r="B10219">
            <v>37.296070999999998</v>
          </cell>
          <cell r="C10219">
            <v>-78.949354999999997</v>
          </cell>
        </row>
        <row r="10220">
          <cell r="A10220">
            <v>24539</v>
          </cell>
          <cell r="B10220">
            <v>36.866092999999999</v>
          </cell>
          <cell r="C10220">
            <v>-78.831700999999995</v>
          </cell>
        </row>
        <row r="10221">
          <cell r="A10221">
            <v>24540</v>
          </cell>
          <cell r="B10221">
            <v>36.603501000000001</v>
          </cell>
          <cell r="C10221">
            <v>-79.376227999999998</v>
          </cell>
        </row>
        <row r="10222">
          <cell r="A10222">
            <v>24541</v>
          </cell>
          <cell r="B10222">
            <v>36.577505000000002</v>
          </cell>
          <cell r="C10222">
            <v>-79.441637</v>
          </cell>
        </row>
        <row r="10223">
          <cell r="A10223">
            <v>24543</v>
          </cell>
          <cell r="B10223">
            <v>36.592678999999997</v>
          </cell>
          <cell r="C10223">
            <v>-79.410983000000002</v>
          </cell>
        </row>
        <row r="10224">
          <cell r="A10224">
            <v>24544</v>
          </cell>
          <cell r="B10224">
            <v>36.592678999999997</v>
          </cell>
          <cell r="C10224">
            <v>-79.410983000000002</v>
          </cell>
        </row>
        <row r="10225">
          <cell r="A10225">
            <v>24549</v>
          </cell>
          <cell r="B10225">
            <v>36.704918999999997</v>
          </cell>
          <cell r="C10225">
            <v>-79.502330999999998</v>
          </cell>
        </row>
        <row r="10226">
          <cell r="A10226">
            <v>24550</v>
          </cell>
          <cell r="B10226">
            <v>37.243659000000001</v>
          </cell>
          <cell r="C10226">
            <v>-79.270957999999993</v>
          </cell>
        </row>
        <row r="10227">
          <cell r="A10227">
            <v>24551</v>
          </cell>
          <cell r="B10227">
            <v>37.372436999999998</v>
          </cell>
          <cell r="C10227">
            <v>-79.318718000000004</v>
          </cell>
        </row>
        <row r="10228">
          <cell r="A10228">
            <v>24553</v>
          </cell>
          <cell r="B10228">
            <v>37.589390000000002</v>
          </cell>
          <cell r="C10228">
            <v>-78.860833999999997</v>
          </cell>
        </row>
        <row r="10229">
          <cell r="A10229">
            <v>24554</v>
          </cell>
          <cell r="B10229">
            <v>37.148584999999997</v>
          </cell>
          <cell r="C10229">
            <v>-79.111743000000004</v>
          </cell>
        </row>
        <row r="10230">
          <cell r="A10230">
            <v>24555</v>
          </cell>
          <cell r="B10230">
            <v>37.732638000000001</v>
          </cell>
          <cell r="C10230">
            <v>-79.525211999999996</v>
          </cell>
        </row>
        <row r="10231">
          <cell r="A10231">
            <v>24556</v>
          </cell>
          <cell r="B10231">
            <v>37.375464000000001</v>
          </cell>
          <cell r="C10231">
            <v>-79.403887999999995</v>
          </cell>
        </row>
        <row r="10232">
          <cell r="A10232">
            <v>24557</v>
          </cell>
          <cell r="B10232">
            <v>36.983015000000002</v>
          </cell>
          <cell r="C10232">
            <v>-79.321100999999999</v>
          </cell>
        </row>
        <row r="10233">
          <cell r="A10233">
            <v>24558</v>
          </cell>
          <cell r="B10233">
            <v>36.783814</v>
          </cell>
          <cell r="C10233">
            <v>-78.964257000000003</v>
          </cell>
        </row>
        <row r="10234">
          <cell r="A10234">
            <v>24562</v>
          </cell>
          <cell r="B10234">
            <v>37.751111999999999</v>
          </cell>
          <cell r="C10234">
            <v>-78.631326000000001</v>
          </cell>
        </row>
        <row r="10235">
          <cell r="A10235">
            <v>24563</v>
          </cell>
          <cell r="B10235">
            <v>37.038300999999997</v>
          </cell>
          <cell r="C10235">
            <v>-79.363929999999996</v>
          </cell>
        </row>
        <row r="10236">
          <cell r="A10236">
            <v>24565</v>
          </cell>
          <cell r="B10236">
            <v>36.846277999999998</v>
          </cell>
          <cell r="C10236">
            <v>-79.207926999999998</v>
          </cell>
        </row>
        <row r="10237">
          <cell r="A10237">
            <v>24566</v>
          </cell>
          <cell r="B10237">
            <v>36.721431000000003</v>
          </cell>
          <cell r="C10237">
            <v>-79.255521999999999</v>
          </cell>
        </row>
        <row r="10238">
          <cell r="A10238">
            <v>24569</v>
          </cell>
          <cell r="B10238">
            <v>37.093522999999998</v>
          </cell>
          <cell r="C10238">
            <v>-79.081614000000002</v>
          </cell>
        </row>
        <row r="10239">
          <cell r="A10239">
            <v>24570</v>
          </cell>
          <cell r="B10239">
            <v>37.333936000000001</v>
          </cell>
          <cell r="C10239">
            <v>-79.406302999999994</v>
          </cell>
        </row>
        <row r="10240">
          <cell r="A10240">
            <v>24571</v>
          </cell>
          <cell r="B10240">
            <v>37.141308000000002</v>
          </cell>
          <cell r="C10240">
            <v>-79.359182000000004</v>
          </cell>
        </row>
        <row r="10241">
          <cell r="A10241">
            <v>24572</v>
          </cell>
          <cell r="B10241">
            <v>37.475715000000001</v>
          </cell>
          <cell r="C10241">
            <v>-79.140618000000003</v>
          </cell>
        </row>
        <row r="10242">
          <cell r="A10242">
            <v>24574</v>
          </cell>
          <cell r="B10242">
            <v>37.544325999999998</v>
          </cell>
          <cell r="C10242">
            <v>-79.244826000000003</v>
          </cell>
        </row>
        <row r="10243">
          <cell r="A10243">
            <v>24576</v>
          </cell>
          <cell r="B10243">
            <v>37.245798000000001</v>
          </cell>
          <cell r="C10243">
            <v>-79.133545999999996</v>
          </cell>
        </row>
        <row r="10244">
          <cell r="A10244">
            <v>24577</v>
          </cell>
          <cell r="B10244">
            <v>36.811672000000002</v>
          </cell>
          <cell r="C10244">
            <v>-78.962546000000003</v>
          </cell>
        </row>
        <row r="10245">
          <cell r="A10245">
            <v>24578</v>
          </cell>
          <cell r="B10245">
            <v>37.677211</v>
          </cell>
          <cell r="C10245">
            <v>-79.550792000000001</v>
          </cell>
        </row>
        <row r="10246">
          <cell r="A10246">
            <v>24579</v>
          </cell>
          <cell r="B10246">
            <v>37.597969999999997</v>
          </cell>
          <cell r="C10246">
            <v>-79.525047000000001</v>
          </cell>
        </row>
        <row r="10247">
          <cell r="A10247">
            <v>24580</v>
          </cell>
          <cell r="B10247">
            <v>36.589478</v>
          </cell>
          <cell r="C10247">
            <v>-78.677449999999993</v>
          </cell>
        </row>
        <row r="10248">
          <cell r="A10248">
            <v>24581</v>
          </cell>
          <cell r="B10248">
            <v>37.640813000000001</v>
          </cell>
          <cell r="C10248">
            <v>-78.803766999999993</v>
          </cell>
        </row>
        <row r="10249">
          <cell r="A10249">
            <v>24585</v>
          </cell>
          <cell r="B10249">
            <v>36.801515000000002</v>
          </cell>
          <cell r="C10249">
            <v>-78.883932999999999</v>
          </cell>
        </row>
        <row r="10250">
          <cell r="A10250">
            <v>24586</v>
          </cell>
          <cell r="B10250">
            <v>36.613599999999998</v>
          </cell>
          <cell r="C10250">
            <v>-79.276567999999997</v>
          </cell>
        </row>
        <row r="10251">
          <cell r="A10251">
            <v>24588</v>
          </cell>
          <cell r="B10251">
            <v>37.283923999999999</v>
          </cell>
          <cell r="C10251">
            <v>-79.090832000000006</v>
          </cell>
        </row>
        <row r="10252">
          <cell r="A10252">
            <v>24589</v>
          </cell>
          <cell r="B10252">
            <v>36.777628999999997</v>
          </cell>
          <cell r="C10252">
            <v>-78.778726000000006</v>
          </cell>
        </row>
        <row r="10253">
          <cell r="A10253">
            <v>24590</v>
          </cell>
          <cell r="B10253">
            <v>37.846277000000001</v>
          </cell>
          <cell r="C10253">
            <v>-78.529826999999997</v>
          </cell>
        </row>
        <row r="10254">
          <cell r="A10254">
            <v>24592</v>
          </cell>
          <cell r="B10254">
            <v>36.679766999999998</v>
          </cell>
          <cell r="C10254">
            <v>-78.952946999999995</v>
          </cell>
        </row>
        <row r="10255">
          <cell r="A10255">
            <v>24593</v>
          </cell>
          <cell r="B10255">
            <v>37.344169000000001</v>
          </cell>
          <cell r="C10255">
            <v>-78.918240999999995</v>
          </cell>
        </row>
        <row r="10256">
          <cell r="A10256">
            <v>24594</v>
          </cell>
          <cell r="B10256">
            <v>36.668449000000003</v>
          </cell>
          <cell r="C10256">
            <v>-79.355492999999996</v>
          </cell>
        </row>
        <row r="10257">
          <cell r="A10257">
            <v>24595</v>
          </cell>
          <cell r="B10257">
            <v>37.567427000000002</v>
          </cell>
          <cell r="C10257">
            <v>-79.075616999999994</v>
          </cell>
        </row>
        <row r="10258">
          <cell r="A10258">
            <v>24597</v>
          </cell>
          <cell r="B10258">
            <v>36.838177999999999</v>
          </cell>
          <cell r="C10258">
            <v>-79.067905999999994</v>
          </cell>
        </row>
        <row r="10259">
          <cell r="A10259">
            <v>24598</v>
          </cell>
          <cell r="B10259">
            <v>36.616452000000002</v>
          </cell>
          <cell r="C10259">
            <v>-78.798686000000004</v>
          </cell>
        </row>
        <row r="10260">
          <cell r="A10260">
            <v>24599</v>
          </cell>
          <cell r="B10260">
            <v>37.682223999999998</v>
          </cell>
          <cell r="C10260">
            <v>-78.731155999999999</v>
          </cell>
        </row>
        <row r="10261">
          <cell r="A10261">
            <v>24601</v>
          </cell>
          <cell r="B10261">
            <v>37.135489999999997</v>
          </cell>
          <cell r="C10261">
            <v>-81.563406000000001</v>
          </cell>
        </row>
        <row r="10262">
          <cell r="A10262">
            <v>24602</v>
          </cell>
          <cell r="B10262">
            <v>36.999484000000002</v>
          </cell>
          <cell r="C10262">
            <v>-81.795140000000004</v>
          </cell>
        </row>
        <row r="10263">
          <cell r="A10263">
            <v>24603</v>
          </cell>
          <cell r="B10263">
            <v>37.287992000000003</v>
          </cell>
          <cell r="C10263">
            <v>-82.027407999999994</v>
          </cell>
        </row>
        <row r="10264">
          <cell r="A10264">
            <v>24604</v>
          </cell>
          <cell r="B10264">
            <v>37.203316999999998</v>
          </cell>
          <cell r="C10264">
            <v>-81.557499000000007</v>
          </cell>
        </row>
        <row r="10265">
          <cell r="A10265">
            <v>24605</v>
          </cell>
          <cell r="B10265">
            <v>37.172407999999997</v>
          </cell>
          <cell r="C10265">
            <v>-81.507053999999997</v>
          </cell>
        </row>
        <row r="10266">
          <cell r="A10266">
            <v>24606</v>
          </cell>
          <cell r="B10266">
            <v>37.135489999999997</v>
          </cell>
          <cell r="C10266">
            <v>-81.563406000000001</v>
          </cell>
        </row>
        <row r="10267">
          <cell r="A10267">
            <v>24607</v>
          </cell>
          <cell r="B10267">
            <v>37.130943000000002</v>
          </cell>
          <cell r="C10267">
            <v>-82.344881000000001</v>
          </cell>
        </row>
        <row r="10268">
          <cell r="A10268">
            <v>24608</v>
          </cell>
          <cell r="B10268">
            <v>37.135489999999997</v>
          </cell>
          <cell r="C10268">
            <v>-81.563406000000001</v>
          </cell>
        </row>
        <row r="10269">
          <cell r="A10269">
            <v>24609</v>
          </cell>
          <cell r="B10269">
            <v>37.123379</v>
          </cell>
          <cell r="C10269">
            <v>-81.547049999999999</v>
          </cell>
        </row>
        <row r="10270">
          <cell r="A10270">
            <v>24612</v>
          </cell>
          <cell r="B10270">
            <v>37.094523000000002</v>
          </cell>
          <cell r="C10270">
            <v>-81.818037000000004</v>
          </cell>
        </row>
        <row r="10271">
          <cell r="A10271">
            <v>24613</v>
          </cell>
          <cell r="B10271">
            <v>37.135489999999997</v>
          </cell>
          <cell r="C10271">
            <v>-81.563406000000001</v>
          </cell>
        </row>
        <row r="10272">
          <cell r="A10272">
            <v>24614</v>
          </cell>
          <cell r="B10272">
            <v>37.257171</v>
          </cell>
          <cell r="C10272">
            <v>-82.100072999999995</v>
          </cell>
        </row>
        <row r="10273">
          <cell r="A10273">
            <v>24618</v>
          </cell>
          <cell r="B10273">
            <v>37.287992000000003</v>
          </cell>
          <cell r="C10273">
            <v>-82.027407999999994</v>
          </cell>
        </row>
        <row r="10274">
          <cell r="A10274">
            <v>24619</v>
          </cell>
          <cell r="B10274">
            <v>37.135489999999997</v>
          </cell>
          <cell r="C10274">
            <v>-81.563406000000001</v>
          </cell>
        </row>
        <row r="10275">
          <cell r="A10275">
            <v>24620</v>
          </cell>
          <cell r="B10275">
            <v>37.287992000000003</v>
          </cell>
          <cell r="C10275">
            <v>-82.027407999999994</v>
          </cell>
        </row>
        <row r="10276">
          <cell r="A10276">
            <v>24622</v>
          </cell>
          <cell r="B10276">
            <v>37.135489999999997</v>
          </cell>
          <cell r="C10276">
            <v>-81.563406000000001</v>
          </cell>
        </row>
        <row r="10277">
          <cell r="A10277">
            <v>24624</v>
          </cell>
          <cell r="B10277">
            <v>37.287992000000003</v>
          </cell>
          <cell r="C10277">
            <v>-82.027407999999994</v>
          </cell>
        </row>
        <row r="10278">
          <cell r="A10278">
            <v>24627</v>
          </cell>
          <cell r="B10278">
            <v>37.287992000000003</v>
          </cell>
          <cell r="C10278">
            <v>-82.027407999999994</v>
          </cell>
        </row>
        <row r="10279">
          <cell r="A10279">
            <v>24628</v>
          </cell>
          <cell r="B10279">
            <v>37.287992000000003</v>
          </cell>
          <cell r="C10279">
            <v>-82.027407999999994</v>
          </cell>
        </row>
        <row r="10280">
          <cell r="A10280">
            <v>24630</v>
          </cell>
          <cell r="B10280">
            <v>37.175576999999997</v>
          </cell>
          <cell r="C10280">
            <v>-81.539856</v>
          </cell>
        </row>
        <row r="10281">
          <cell r="A10281">
            <v>24631</v>
          </cell>
          <cell r="B10281">
            <v>37.287992000000003</v>
          </cell>
          <cell r="C10281">
            <v>-82.027407999999994</v>
          </cell>
        </row>
        <row r="10282">
          <cell r="A10282">
            <v>24634</v>
          </cell>
          <cell r="B10282">
            <v>37.287992000000003</v>
          </cell>
          <cell r="C10282">
            <v>-82.027407999999994</v>
          </cell>
        </row>
        <row r="10283">
          <cell r="A10283">
            <v>24635</v>
          </cell>
          <cell r="B10283">
            <v>37.305416999999998</v>
          </cell>
          <cell r="C10283">
            <v>-81.342460000000003</v>
          </cell>
        </row>
        <row r="10284">
          <cell r="A10284">
            <v>24637</v>
          </cell>
          <cell r="B10284">
            <v>37.135489999999997</v>
          </cell>
          <cell r="C10284">
            <v>-81.563406000000001</v>
          </cell>
        </row>
        <row r="10285">
          <cell r="A10285">
            <v>24639</v>
          </cell>
          <cell r="B10285">
            <v>37.287992000000003</v>
          </cell>
          <cell r="C10285">
            <v>-82.027407999999994</v>
          </cell>
        </row>
        <row r="10286">
          <cell r="A10286">
            <v>24640</v>
          </cell>
          <cell r="B10286">
            <v>37.135489999999997</v>
          </cell>
          <cell r="C10286">
            <v>-81.563406000000001</v>
          </cell>
        </row>
        <row r="10287">
          <cell r="A10287">
            <v>24641</v>
          </cell>
          <cell r="B10287">
            <v>37.186196000000002</v>
          </cell>
          <cell r="C10287">
            <v>-81.554668000000007</v>
          </cell>
        </row>
        <row r="10288">
          <cell r="A10288">
            <v>24646</v>
          </cell>
          <cell r="B10288">
            <v>37.287992000000003</v>
          </cell>
          <cell r="C10288">
            <v>-82.027407999999994</v>
          </cell>
        </row>
        <row r="10289">
          <cell r="A10289">
            <v>24647</v>
          </cell>
          <cell r="B10289">
            <v>37.287992000000003</v>
          </cell>
          <cell r="C10289">
            <v>-82.027407999999994</v>
          </cell>
        </row>
        <row r="10290">
          <cell r="A10290">
            <v>24649</v>
          </cell>
          <cell r="B10290">
            <v>37.045445000000001</v>
          </cell>
          <cell r="C10290">
            <v>-81.927099999999996</v>
          </cell>
        </row>
        <row r="10291">
          <cell r="A10291">
            <v>24651</v>
          </cell>
          <cell r="B10291">
            <v>37.174458999999999</v>
          </cell>
          <cell r="C10291">
            <v>-81.416087000000005</v>
          </cell>
        </row>
        <row r="10292">
          <cell r="A10292">
            <v>24656</v>
          </cell>
          <cell r="B10292">
            <v>37.287992000000003</v>
          </cell>
          <cell r="C10292">
            <v>-82.027407999999994</v>
          </cell>
        </row>
        <row r="10293">
          <cell r="A10293">
            <v>24657</v>
          </cell>
          <cell r="B10293">
            <v>37.287992000000003</v>
          </cell>
          <cell r="C10293">
            <v>-82.027407999999994</v>
          </cell>
        </row>
        <row r="10294">
          <cell r="A10294">
            <v>24658</v>
          </cell>
          <cell r="B10294">
            <v>37.287992000000003</v>
          </cell>
          <cell r="C10294">
            <v>-82.027407999999994</v>
          </cell>
        </row>
        <row r="10295">
          <cell r="A10295">
            <v>24701</v>
          </cell>
          <cell r="B10295">
            <v>37.332725000000003</v>
          </cell>
          <cell r="C10295">
            <v>-81.160066</v>
          </cell>
        </row>
        <row r="10296">
          <cell r="A10296">
            <v>24712</v>
          </cell>
          <cell r="B10296">
            <v>37.452345999999999</v>
          </cell>
          <cell r="C10296">
            <v>-81.009159999999994</v>
          </cell>
        </row>
        <row r="10297">
          <cell r="A10297">
            <v>24714</v>
          </cell>
          <cell r="B10297">
            <v>37.460068999999997</v>
          </cell>
          <cell r="C10297">
            <v>-81.160053000000005</v>
          </cell>
        </row>
        <row r="10298">
          <cell r="A10298">
            <v>24715</v>
          </cell>
          <cell r="B10298">
            <v>37.343532000000003</v>
          </cell>
          <cell r="C10298">
            <v>-81.325281000000004</v>
          </cell>
        </row>
        <row r="10299">
          <cell r="A10299">
            <v>24716</v>
          </cell>
          <cell r="B10299">
            <v>37.603344</v>
          </cell>
          <cell r="C10299">
            <v>-81.53998</v>
          </cell>
        </row>
        <row r="10300">
          <cell r="A10300">
            <v>24719</v>
          </cell>
          <cell r="B10300">
            <v>37.603344</v>
          </cell>
          <cell r="C10300">
            <v>-81.53998</v>
          </cell>
        </row>
        <row r="10301">
          <cell r="A10301">
            <v>24724</v>
          </cell>
          <cell r="B10301">
            <v>37.333272999999998</v>
          </cell>
          <cell r="C10301">
            <v>-81.311848999999995</v>
          </cell>
        </row>
        <row r="10302">
          <cell r="A10302">
            <v>24726</v>
          </cell>
          <cell r="B10302">
            <v>37.603344</v>
          </cell>
          <cell r="C10302">
            <v>-81.53998</v>
          </cell>
        </row>
        <row r="10303">
          <cell r="A10303">
            <v>24729</v>
          </cell>
          <cell r="B10303">
            <v>37.416395000000001</v>
          </cell>
          <cell r="C10303">
            <v>-81.105802999999995</v>
          </cell>
        </row>
        <row r="10304">
          <cell r="A10304">
            <v>24731</v>
          </cell>
          <cell r="B10304">
            <v>37.416395000000001</v>
          </cell>
          <cell r="C10304">
            <v>-81.105802999999995</v>
          </cell>
        </row>
        <row r="10305">
          <cell r="A10305">
            <v>24732</v>
          </cell>
          <cell r="B10305">
            <v>37.416395000000001</v>
          </cell>
          <cell r="C10305">
            <v>-81.105802999999995</v>
          </cell>
        </row>
        <row r="10306">
          <cell r="A10306">
            <v>24733</v>
          </cell>
          <cell r="B10306">
            <v>37.440745</v>
          </cell>
          <cell r="C10306">
            <v>-81.190841000000006</v>
          </cell>
        </row>
        <row r="10307">
          <cell r="A10307">
            <v>24736</v>
          </cell>
          <cell r="B10307">
            <v>37.416392999999999</v>
          </cell>
          <cell r="C10307">
            <v>-81.202217000000005</v>
          </cell>
        </row>
        <row r="10308">
          <cell r="A10308">
            <v>24737</v>
          </cell>
          <cell r="B10308">
            <v>37.353909999999999</v>
          </cell>
          <cell r="C10308">
            <v>-81.251806999999999</v>
          </cell>
        </row>
        <row r="10309">
          <cell r="A10309">
            <v>24738</v>
          </cell>
          <cell r="B10309">
            <v>37.416395000000001</v>
          </cell>
          <cell r="C10309">
            <v>-81.105802999999995</v>
          </cell>
        </row>
        <row r="10310">
          <cell r="A10310">
            <v>24739</v>
          </cell>
          <cell r="B10310">
            <v>37.416395000000001</v>
          </cell>
          <cell r="C10310">
            <v>-81.105802999999995</v>
          </cell>
        </row>
        <row r="10311">
          <cell r="A10311">
            <v>24740</v>
          </cell>
          <cell r="B10311">
            <v>37.379876000000003</v>
          </cell>
          <cell r="C10311">
            <v>-81.117474999999999</v>
          </cell>
        </row>
        <row r="10312">
          <cell r="A10312">
            <v>24747</v>
          </cell>
          <cell r="B10312">
            <v>37.414223999999997</v>
          </cell>
          <cell r="C10312">
            <v>-81.178416999999996</v>
          </cell>
        </row>
        <row r="10313">
          <cell r="A10313">
            <v>24751</v>
          </cell>
          <cell r="B10313">
            <v>37.416395000000001</v>
          </cell>
          <cell r="C10313">
            <v>-81.105802999999995</v>
          </cell>
        </row>
        <row r="10314">
          <cell r="A10314">
            <v>24801</v>
          </cell>
          <cell r="B10314">
            <v>37.411085999999997</v>
          </cell>
          <cell r="C10314">
            <v>-81.539351999999994</v>
          </cell>
        </row>
        <row r="10315">
          <cell r="A10315">
            <v>24808</v>
          </cell>
          <cell r="B10315">
            <v>37.375245999999997</v>
          </cell>
          <cell r="C10315">
            <v>-81.653889000000007</v>
          </cell>
        </row>
        <row r="10316">
          <cell r="A10316">
            <v>24811</v>
          </cell>
          <cell r="B10316">
            <v>37.375245999999997</v>
          </cell>
          <cell r="C10316">
            <v>-81.653889000000007</v>
          </cell>
        </row>
        <row r="10317">
          <cell r="A10317">
            <v>24813</v>
          </cell>
          <cell r="B10317">
            <v>37.343846999999997</v>
          </cell>
          <cell r="C10317">
            <v>-81.683131000000003</v>
          </cell>
        </row>
        <row r="10318">
          <cell r="A10318">
            <v>24815</v>
          </cell>
          <cell r="B10318">
            <v>37.375245999999997</v>
          </cell>
          <cell r="C10318">
            <v>-81.653889000000007</v>
          </cell>
        </row>
        <row r="10319">
          <cell r="A10319">
            <v>24816</v>
          </cell>
          <cell r="B10319">
            <v>37.375245999999997</v>
          </cell>
          <cell r="C10319">
            <v>-81.653889000000007</v>
          </cell>
        </row>
        <row r="10320">
          <cell r="A10320">
            <v>24817</v>
          </cell>
          <cell r="B10320">
            <v>37.375245999999997</v>
          </cell>
          <cell r="C10320">
            <v>-81.653889000000007</v>
          </cell>
        </row>
        <row r="10321">
          <cell r="A10321">
            <v>24818</v>
          </cell>
          <cell r="B10321">
            <v>37.603344</v>
          </cell>
          <cell r="C10321">
            <v>-81.53998</v>
          </cell>
        </row>
        <row r="10322">
          <cell r="A10322">
            <v>24820</v>
          </cell>
          <cell r="B10322">
            <v>37.375245999999997</v>
          </cell>
          <cell r="C10322">
            <v>-81.653889000000007</v>
          </cell>
        </row>
        <row r="10323">
          <cell r="A10323">
            <v>24821</v>
          </cell>
          <cell r="B10323">
            <v>37.38297</v>
          </cell>
          <cell r="C10323">
            <v>-81.634292000000002</v>
          </cell>
        </row>
        <row r="10324">
          <cell r="A10324">
            <v>24822</v>
          </cell>
          <cell r="B10324">
            <v>37.603344</v>
          </cell>
          <cell r="C10324">
            <v>-81.53998</v>
          </cell>
        </row>
        <row r="10325">
          <cell r="A10325">
            <v>24823</v>
          </cell>
          <cell r="B10325">
            <v>37.626772000000003</v>
          </cell>
          <cell r="C10325">
            <v>-81.702061</v>
          </cell>
        </row>
        <row r="10326">
          <cell r="A10326">
            <v>24824</v>
          </cell>
          <cell r="B10326">
            <v>37.375245999999997</v>
          </cell>
          <cell r="C10326">
            <v>-81.653889000000007</v>
          </cell>
        </row>
        <row r="10327">
          <cell r="A10327">
            <v>24825</v>
          </cell>
          <cell r="B10327">
            <v>37.375245999999997</v>
          </cell>
          <cell r="C10327">
            <v>-81.653889000000007</v>
          </cell>
        </row>
        <row r="10328">
          <cell r="A10328">
            <v>24826</v>
          </cell>
          <cell r="B10328">
            <v>37.375245999999997</v>
          </cell>
          <cell r="C10328">
            <v>-81.653889000000007</v>
          </cell>
        </row>
        <row r="10329">
          <cell r="A10329">
            <v>24827</v>
          </cell>
          <cell r="B10329">
            <v>37.603344</v>
          </cell>
          <cell r="C10329">
            <v>-81.53998</v>
          </cell>
        </row>
        <row r="10330">
          <cell r="A10330">
            <v>24828</v>
          </cell>
          <cell r="B10330">
            <v>37.467849000000001</v>
          </cell>
          <cell r="C10330">
            <v>-81.681104000000005</v>
          </cell>
        </row>
        <row r="10331">
          <cell r="A10331">
            <v>24829</v>
          </cell>
          <cell r="B10331">
            <v>37.375245999999997</v>
          </cell>
          <cell r="C10331">
            <v>-81.653889000000007</v>
          </cell>
        </row>
        <row r="10332">
          <cell r="A10332">
            <v>24830</v>
          </cell>
          <cell r="B10332">
            <v>37.375245999999997</v>
          </cell>
          <cell r="C10332">
            <v>-81.653889000000007</v>
          </cell>
        </row>
        <row r="10333">
          <cell r="A10333">
            <v>24831</v>
          </cell>
          <cell r="B10333">
            <v>37.432867000000002</v>
          </cell>
          <cell r="C10333">
            <v>-81.570982999999998</v>
          </cell>
        </row>
        <row r="10334">
          <cell r="A10334">
            <v>24832</v>
          </cell>
          <cell r="B10334">
            <v>37.375245999999997</v>
          </cell>
          <cell r="C10334">
            <v>-81.653889000000007</v>
          </cell>
        </row>
        <row r="10335">
          <cell r="A10335">
            <v>24834</v>
          </cell>
          <cell r="B10335">
            <v>37.603344</v>
          </cell>
          <cell r="C10335">
            <v>-81.53998</v>
          </cell>
        </row>
        <row r="10336">
          <cell r="A10336">
            <v>24836</v>
          </cell>
          <cell r="B10336">
            <v>37.365839999999999</v>
          </cell>
          <cell r="C10336">
            <v>-81.554444000000004</v>
          </cell>
        </row>
        <row r="10337">
          <cell r="A10337">
            <v>24839</v>
          </cell>
          <cell r="B10337">
            <v>37.603344</v>
          </cell>
          <cell r="C10337">
            <v>-81.53998</v>
          </cell>
        </row>
        <row r="10338">
          <cell r="A10338">
            <v>24841</v>
          </cell>
          <cell r="B10338">
            <v>37.405828</v>
          </cell>
          <cell r="C10338">
            <v>-81.576548000000003</v>
          </cell>
        </row>
        <row r="10339">
          <cell r="A10339">
            <v>24842</v>
          </cell>
          <cell r="B10339">
            <v>37.375245999999997</v>
          </cell>
          <cell r="C10339">
            <v>-81.653889000000007</v>
          </cell>
        </row>
        <row r="10340">
          <cell r="A10340">
            <v>24843</v>
          </cell>
          <cell r="B10340">
            <v>37.375245999999997</v>
          </cell>
          <cell r="C10340">
            <v>-81.653889000000007</v>
          </cell>
        </row>
        <row r="10341">
          <cell r="A10341">
            <v>24844</v>
          </cell>
          <cell r="B10341">
            <v>37.375245999999997</v>
          </cell>
          <cell r="C10341">
            <v>-81.653889000000007</v>
          </cell>
        </row>
        <row r="10342">
          <cell r="A10342">
            <v>24845</v>
          </cell>
          <cell r="B10342">
            <v>37.603344</v>
          </cell>
          <cell r="C10342">
            <v>-81.53998</v>
          </cell>
        </row>
        <row r="10343">
          <cell r="A10343">
            <v>24846</v>
          </cell>
          <cell r="B10343">
            <v>37.375245999999997</v>
          </cell>
          <cell r="C10343">
            <v>-81.653889000000007</v>
          </cell>
        </row>
        <row r="10344">
          <cell r="A10344">
            <v>24847</v>
          </cell>
          <cell r="B10344">
            <v>37.603344</v>
          </cell>
          <cell r="C10344">
            <v>-81.53998</v>
          </cell>
        </row>
        <row r="10345">
          <cell r="A10345">
            <v>24848</v>
          </cell>
          <cell r="B10345">
            <v>37.375245999999997</v>
          </cell>
          <cell r="C10345">
            <v>-81.653889000000007</v>
          </cell>
        </row>
        <row r="10346">
          <cell r="A10346">
            <v>24849</v>
          </cell>
          <cell r="B10346">
            <v>37.603344</v>
          </cell>
          <cell r="C10346">
            <v>-81.53998</v>
          </cell>
        </row>
        <row r="10347">
          <cell r="A10347">
            <v>24850</v>
          </cell>
          <cell r="B10347">
            <v>37.375245999999997</v>
          </cell>
          <cell r="C10347">
            <v>-81.653889000000007</v>
          </cell>
        </row>
        <row r="10348">
          <cell r="A10348">
            <v>24851</v>
          </cell>
          <cell r="B10348">
            <v>37.743062999999999</v>
          </cell>
          <cell r="C10348">
            <v>-82.108009999999993</v>
          </cell>
        </row>
        <row r="10349">
          <cell r="A10349">
            <v>24852</v>
          </cell>
          <cell r="B10349">
            <v>37.414357000000003</v>
          </cell>
          <cell r="C10349">
            <v>-81.431782999999996</v>
          </cell>
        </row>
        <row r="10350">
          <cell r="A10350">
            <v>24853</v>
          </cell>
          <cell r="B10350">
            <v>37.442086000000003</v>
          </cell>
          <cell r="C10350">
            <v>-81.511965000000004</v>
          </cell>
        </row>
        <row r="10351">
          <cell r="A10351">
            <v>24854</v>
          </cell>
          <cell r="B10351">
            <v>37.743966999999998</v>
          </cell>
          <cell r="C10351">
            <v>-81.574985999999996</v>
          </cell>
        </row>
        <row r="10352">
          <cell r="A10352">
            <v>24855</v>
          </cell>
          <cell r="B10352">
            <v>37.375245999999997</v>
          </cell>
          <cell r="C10352">
            <v>-81.653889000000007</v>
          </cell>
        </row>
        <row r="10353">
          <cell r="A10353">
            <v>24856</v>
          </cell>
          <cell r="B10353">
            <v>37.375245999999997</v>
          </cell>
          <cell r="C10353">
            <v>-81.653889000000007</v>
          </cell>
        </row>
        <row r="10354">
          <cell r="A10354">
            <v>24857</v>
          </cell>
          <cell r="B10354">
            <v>37.603344</v>
          </cell>
          <cell r="C10354">
            <v>-81.53998</v>
          </cell>
        </row>
        <row r="10355">
          <cell r="A10355">
            <v>24859</v>
          </cell>
          <cell r="B10355">
            <v>37.603344</v>
          </cell>
          <cell r="C10355">
            <v>-81.53998</v>
          </cell>
        </row>
        <row r="10356">
          <cell r="A10356">
            <v>24860</v>
          </cell>
          <cell r="B10356">
            <v>37.603344</v>
          </cell>
          <cell r="C10356">
            <v>-81.53998</v>
          </cell>
        </row>
        <row r="10357">
          <cell r="A10357">
            <v>24861</v>
          </cell>
          <cell r="B10357">
            <v>37.417549000000001</v>
          </cell>
          <cell r="C10357">
            <v>-81.423979000000003</v>
          </cell>
        </row>
        <row r="10358">
          <cell r="A10358">
            <v>24862</v>
          </cell>
          <cell r="B10358">
            <v>37.375245999999997</v>
          </cell>
          <cell r="C10358">
            <v>-81.653889000000007</v>
          </cell>
        </row>
        <row r="10359">
          <cell r="A10359">
            <v>24866</v>
          </cell>
          <cell r="B10359">
            <v>37.375245999999997</v>
          </cell>
          <cell r="C10359">
            <v>-81.653889000000007</v>
          </cell>
        </row>
        <row r="10360">
          <cell r="A10360">
            <v>24867</v>
          </cell>
          <cell r="B10360">
            <v>37.603344</v>
          </cell>
          <cell r="C10360">
            <v>-81.53998</v>
          </cell>
        </row>
        <row r="10361">
          <cell r="A10361">
            <v>24868</v>
          </cell>
          <cell r="B10361">
            <v>37.389938999999998</v>
          </cell>
          <cell r="C10361">
            <v>-81.419578000000001</v>
          </cell>
        </row>
        <row r="10362">
          <cell r="A10362">
            <v>24869</v>
          </cell>
          <cell r="B10362">
            <v>37.603344</v>
          </cell>
          <cell r="C10362">
            <v>-81.53998</v>
          </cell>
        </row>
        <row r="10363">
          <cell r="A10363">
            <v>24870</v>
          </cell>
          <cell r="B10363">
            <v>37.74071</v>
          </cell>
          <cell r="C10363">
            <v>-81.583068999999995</v>
          </cell>
        </row>
        <row r="10364">
          <cell r="A10364">
            <v>24871</v>
          </cell>
          <cell r="B10364">
            <v>37.375245999999997</v>
          </cell>
          <cell r="C10364">
            <v>-81.653889000000007</v>
          </cell>
        </row>
        <row r="10365">
          <cell r="A10365">
            <v>24872</v>
          </cell>
          <cell r="B10365">
            <v>37.375245999999997</v>
          </cell>
          <cell r="C10365">
            <v>-81.653889000000007</v>
          </cell>
        </row>
        <row r="10366">
          <cell r="A10366">
            <v>24873</v>
          </cell>
          <cell r="B10366">
            <v>37.375245999999997</v>
          </cell>
          <cell r="C10366">
            <v>-81.653889000000007</v>
          </cell>
        </row>
        <row r="10367">
          <cell r="A10367">
            <v>24874</v>
          </cell>
          <cell r="B10367">
            <v>37.603344</v>
          </cell>
          <cell r="C10367">
            <v>-81.53998</v>
          </cell>
        </row>
        <row r="10368">
          <cell r="A10368">
            <v>24877</v>
          </cell>
          <cell r="B10368">
            <v>37.375245999999997</v>
          </cell>
          <cell r="C10368">
            <v>-81.653889000000007</v>
          </cell>
        </row>
        <row r="10369">
          <cell r="A10369">
            <v>24878</v>
          </cell>
          <cell r="B10369">
            <v>37.375245999999997</v>
          </cell>
          <cell r="C10369">
            <v>-81.653889000000007</v>
          </cell>
        </row>
        <row r="10370">
          <cell r="A10370">
            <v>24879</v>
          </cell>
          <cell r="B10370">
            <v>37.375245999999997</v>
          </cell>
          <cell r="C10370">
            <v>-81.653889000000007</v>
          </cell>
        </row>
        <row r="10371">
          <cell r="A10371">
            <v>24880</v>
          </cell>
          <cell r="B10371">
            <v>37.603344</v>
          </cell>
          <cell r="C10371">
            <v>-81.53998</v>
          </cell>
        </row>
        <row r="10372">
          <cell r="A10372">
            <v>24881</v>
          </cell>
          <cell r="B10372">
            <v>37.375245999999997</v>
          </cell>
          <cell r="C10372">
            <v>-81.653889000000007</v>
          </cell>
        </row>
        <row r="10373">
          <cell r="A10373">
            <v>24882</v>
          </cell>
          <cell r="B10373">
            <v>37.603344</v>
          </cell>
          <cell r="C10373">
            <v>-81.53998</v>
          </cell>
        </row>
        <row r="10374">
          <cell r="A10374">
            <v>24883</v>
          </cell>
          <cell r="B10374">
            <v>37.375245999999997</v>
          </cell>
          <cell r="C10374">
            <v>-81.653889000000007</v>
          </cell>
        </row>
        <row r="10375">
          <cell r="A10375">
            <v>24884</v>
          </cell>
          <cell r="B10375">
            <v>37.375245999999997</v>
          </cell>
          <cell r="C10375">
            <v>-81.653889000000007</v>
          </cell>
        </row>
        <row r="10376">
          <cell r="A10376">
            <v>24887</v>
          </cell>
          <cell r="B10376">
            <v>37.375245999999997</v>
          </cell>
          <cell r="C10376">
            <v>-81.653889000000007</v>
          </cell>
        </row>
        <row r="10377">
          <cell r="A10377">
            <v>24888</v>
          </cell>
          <cell r="B10377">
            <v>37.375245999999997</v>
          </cell>
          <cell r="C10377">
            <v>-81.653889000000007</v>
          </cell>
        </row>
        <row r="10378">
          <cell r="A10378">
            <v>24889</v>
          </cell>
          <cell r="B10378">
            <v>37.375245999999997</v>
          </cell>
          <cell r="C10378">
            <v>-81.653889000000007</v>
          </cell>
        </row>
        <row r="10379">
          <cell r="A10379">
            <v>24892</v>
          </cell>
          <cell r="B10379">
            <v>37.375245999999997</v>
          </cell>
          <cell r="C10379">
            <v>-81.653889000000007</v>
          </cell>
        </row>
        <row r="10380">
          <cell r="A10380">
            <v>24894</v>
          </cell>
          <cell r="B10380">
            <v>37.375245999999997</v>
          </cell>
          <cell r="C10380">
            <v>-81.653889000000007</v>
          </cell>
        </row>
        <row r="10381">
          <cell r="A10381">
            <v>24895</v>
          </cell>
          <cell r="B10381">
            <v>37.375245999999997</v>
          </cell>
          <cell r="C10381">
            <v>-81.653889000000007</v>
          </cell>
        </row>
        <row r="10382">
          <cell r="A10382">
            <v>24896</v>
          </cell>
          <cell r="B10382">
            <v>37.603344</v>
          </cell>
          <cell r="C10382">
            <v>-81.53998</v>
          </cell>
        </row>
        <row r="10383">
          <cell r="A10383">
            <v>24897</v>
          </cell>
          <cell r="B10383">
            <v>37.375245999999997</v>
          </cell>
          <cell r="C10383">
            <v>-81.653889000000007</v>
          </cell>
        </row>
        <row r="10384">
          <cell r="A10384">
            <v>24898</v>
          </cell>
          <cell r="B10384">
            <v>37.603344</v>
          </cell>
          <cell r="C10384">
            <v>-81.53998</v>
          </cell>
        </row>
        <row r="10385">
          <cell r="A10385">
            <v>24899</v>
          </cell>
          <cell r="B10385">
            <v>37.375245999999997</v>
          </cell>
          <cell r="C10385">
            <v>-81.653889000000007</v>
          </cell>
        </row>
        <row r="10386">
          <cell r="A10386">
            <v>24901</v>
          </cell>
          <cell r="B10386">
            <v>37.844155000000001</v>
          </cell>
          <cell r="C10386">
            <v>-80.538781</v>
          </cell>
        </row>
        <row r="10387">
          <cell r="A10387">
            <v>24902</v>
          </cell>
          <cell r="B10387">
            <v>37.774666000000003</v>
          </cell>
          <cell r="C10387">
            <v>-80.461492000000007</v>
          </cell>
        </row>
        <row r="10388">
          <cell r="A10388">
            <v>24910</v>
          </cell>
          <cell r="B10388">
            <v>37.843940000000003</v>
          </cell>
          <cell r="C10388">
            <v>-80.572400999999999</v>
          </cell>
        </row>
        <row r="10389">
          <cell r="A10389">
            <v>24915</v>
          </cell>
          <cell r="B10389">
            <v>38.387965999999999</v>
          </cell>
          <cell r="C10389">
            <v>-79.990584999999996</v>
          </cell>
        </row>
        <row r="10390">
          <cell r="A10390">
            <v>24916</v>
          </cell>
          <cell r="B10390">
            <v>37.975594999999998</v>
          </cell>
          <cell r="C10390">
            <v>-80.426873999999998</v>
          </cell>
        </row>
        <row r="10391">
          <cell r="A10391">
            <v>24917</v>
          </cell>
          <cell r="B10391">
            <v>37.975594999999998</v>
          </cell>
          <cell r="C10391">
            <v>-80.426873999999998</v>
          </cell>
        </row>
        <row r="10392">
          <cell r="A10392">
            <v>24918</v>
          </cell>
          <cell r="B10392">
            <v>37.552028999999997</v>
          </cell>
          <cell r="C10392">
            <v>-80.539671999999996</v>
          </cell>
        </row>
        <row r="10393">
          <cell r="A10393">
            <v>24919</v>
          </cell>
          <cell r="B10393">
            <v>37.674782</v>
          </cell>
          <cell r="C10393">
            <v>-80.890043000000006</v>
          </cell>
        </row>
        <row r="10394">
          <cell r="A10394">
            <v>24920</v>
          </cell>
          <cell r="B10394">
            <v>38.387965999999999</v>
          </cell>
          <cell r="C10394">
            <v>-79.990584999999996</v>
          </cell>
        </row>
        <row r="10395">
          <cell r="A10395">
            <v>24924</v>
          </cell>
          <cell r="B10395">
            <v>38.387965999999999</v>
          </cell>
          <cell r="C10395">
            <v>-79.990584999999996</v>
          </cell>
        </row>
        <row r="10396">
          <cell r="A10396">
            <v>24925</v>
          </cell>
          <cell r="B10396">
            <v>37.975594999999998</v>
          </cell>
          <cell r="C10396">
            <v>-80.426873999999998</v>
          </cell>
        </row>
        <row r="10397">
          <cell r="A10397">
            <v>24927</v>
          </cell>
          <cell r="B10397">
            <v>38.387965999999999</v>
          </cell>
          <cell r="C10397">
            <v>-79.990584999999996</v>
          </cell>
        </row>
        <row r="10398">
          <cell r="A10398">
            <v>24931</v>
          </cell>
          <cell r="B10398">
            <v>37.918875999999997</v>
          </cell>
          <cell r="C10398">
            <v>-80.611705000000001</v>
          </cell>
        </row>
        <row r="10399">
          <cell r="A10399">
            <v>24934</v>
          </cell>
          <cell r="B10399">
            <v>38.326214</v>
          </cell>
          <cell r="C10399">
            <v>-79.898674</v>
          </cell>
        </row>
        <row r="10400">
          <cell r="A10400">
            <v>24935</v>
          </cell>
          <cell r="B10400">
            <v>37.648541000000002</v>
          </cell>
          <cell r="C10400">
            <v>-80.877395000000007</v>
          </cell>
        </row>
        <row r="10401">
          <cell r="A10401">
            <v>24936</v>
          </cell>
          <cell r="B10401">
            <v>37.975594999999998</v>
          </cell>
          <cell r="C10401">
            <v>-80.426873999999998</v>
          </cell>
        </row>
        <row r="10402">
          <cell r="A10402">
            <v>24938</v>
          </cell>
          <cell r="B10402">
            <v>37.915362999999999</v>
          </cell>
          <cell r="C10402">
            <v>-80.335256999999999</v>
          </cell>
        </row>
        <row r="10403">
          <cell r="A10403">
            <v>24941</v>
          </cell>
          <cell r="B10403">
            <v>37.589019999999998</v>
          </cell>
          <cell r="C10403">
            <v>-80.340084000000004</v>
          </cell>
        </row>
        <row r="10404">
          <cell r="A10404">
            <v>24942</v>
          </cell>
          <cell r="B10404">
            <v>37.552028999999997</v>
          </cell>
          <cell r="C10404">
            <v>-80.539671999999996</v>
          </cell>
        </row>
        <row r="10405">
          <cell r="A10405">
            <v>24943</v>
          </cell>
          <cell r="B10405">
            <v>37.975594999999998</v>
          </cell>
          <cell r="C10405">
            <v>-80.426873999999998</v>
          </cell>
        </row>
        <row r="10406">
          <cell r="A10406">
            <v>24944</v>
          </cell>
          <cell r="B10406">
            <v>38.387965999999999</v>
          </cell>
          <cell r="C10406">
            <v>-79.990584999999996</v>
          </cell>
        </row>
        <row r="10407">
          <cell r="A10407">
            <v>24945</v>
          </cell>
          <cell r="B10407">
            <v>37.552028999999997</v>
          </cell>
          <cell r="C10407">
            <v>-80.539671999999996</v>
          </cell>
        </row>
        <row r="10408">
          <cell r="A10408">
            <v>24946</v>
          </cell>
          <cell r="B10408">
            <v>38.110903999999998</v>
          </cell>
          <cell r="C10408">
            <v>-80.264059000000003</v>
          </cell>
        </row>
        <row r="10409">
          <cell r="A10409">
            <v>24950</v>
          </cell>
          <cell r="B10409">
            <v>37.975594999999998</v>
          </cell>
          <cell r="C10409">
            <v>-80.426873999999998</v>
          </cell>
        </row>
        <row r="10410">
          <cell r="A10410">
            <v>24951</v>
          </cell>
          <cell r="B10410">
            <v>37.552028999999997</v>
          </cell>
          <cell r="C10410">
            <v>-80.539671999999996</v>
          </cell>
        </row>
        <row r="10411">
          <cell r="A10411">
            <v>24954</v>
          </cell>
          <cell r="B10411">
            <v>38.258637999999998</v>
          </cell>
          <cell r="C10411">
            <v>-80.104624999999999</v>
          </cell>
        </row>
        <row r="10412">
          <cell r="A10412">
            <v>24957</v>
          </cell>
          <cell r="B10412">
            <v>37.975594999999998</v>
          </cell>
          <cell r="C10412">
            <v>-80.426873999999998</v>
          </cell>
        </row>
        <row r="10413">
          <cell r="A10413">
            <v>24958</v>
          </cell>
          <cell r="B10413">
            <v>37.975594999999998</v>
          </cell>
          <cell r="C10413">
            <v>-80.426873999999998</v>
          </cell>
        </row>
        <row r="10414">
          <cell r="A10414">
            <v>24961</v>
          </cell>
          <cell r="B10414">
            <v>37.975594999999998</v>
          </cell>
          <cell r="C10414">
            <v>-80.426873999999998</v>
          </cell>
        </row>
        <row r="10415">
          <cell r="A10415">
            <v>24962</v>
          </cell>
          <cell r="B10415">
            <v>37.648541000000002</v>
          </cell>
          <cell r="C10415">
            <v>-80.877395000000007</v>
          </cell>
        </row>
        <row r="10416">
          <cell r="A10416">
            <v>24963</v>
          </cell>
          <cell r="B10416">
            <v>37.399956000000003</v>
          </cell>
          <cell r="C10416">
            <v>-80.797805999999994</v>
          </cell>
        </row>
        <row r="10417">
          <cell r="A10417">
            <v>24966</v>
          </cell>
          <cell r="B10417">
            <v>37.975594999999998</v>
          </cell>
          <cell r="C10417">
            <v>-80.426873999999998</v>
          </cell>
        </row>
        <row r="10418">
          <cell r="A10418">
            <v>24970</v>
          </cell>
          <cell r="B10418">
            <v>37.744709</v>
          </cell>
          <cell r="C10418">
            <v>-80.454189</v>
          </cell>
        </row>
        <row r="10419">
          <cell r="A10419">
            <v>24974</v>
          </cell>
          <cell r="B10419">
            <v>37.552028999999997</v>
          </cell>
          <cell r="C10419">
            <v>-80.539671999999996</v>
          </cell>
        </row>
        <row r="10420">
          <cell r="A10420">
            <v>24976</v>
          </cell>
          <cell r="B10420">
            <v>37.552028999999997</v>
          </cell>
          <cell r="C10420">
            <v>-80.539671999999996</v>
          </cell>
        </row>
        <row r="10421">
          <cell r="A10421">
            <v>24977</v>
          </cell>
          <cell r="B10421">
            <v>37.975594999999998</v>
          </cell>
          <cell r="C10421">
            <v>-80.426873999999998</v>
          </cell>
        </row>
        <row r="10422">
          <cell r="A10422">
            <v>24981</v>
          </cell>
          <cell r="B10422">
            <v>37.648541000000002</v>
          </cell>
          <cell r="C10422">
            <v>-80.877395000000007</v>
          </cell>
        </row>
        <row r="10423">
          <cell r="A10423">
            <v>24983</v>
          </cell>
          <cell r="B10423">
            <v>37.552028999999997</v>
          </cell>
          <cell r="C10423">
            <v>-80.539671999999996</v>
          </cell>
        </row>
        <row r="10424">
          <cell r="A10424">
            <v>24984</v>
          </cell>
          <cell r="B10424">
            <v>37.489871999999998</v>
          </cell>
          <cell r="C10424">
            <v>-80.420486999999994</v>
          </cell>
        </row>
        <row r="10425">
          <cell r="A10425">
            <v>24985</v>
          </cell>
          <cell r="B10425">
            <v>37.552028999999997</v>
          </cell>
          <cell r="C10425">
            <v>-80.539671999999996</v>
          </cell>
        </row>
        <row r="10426">
          <cell r="A10426">
            <v>24986</v>
          </cell>
          <cell r="B10426">
            <v>37.782725999999997</v>
          </cell>
          <cell r="C10426">
            <v>-80.312877</v>
          </cell>
        </row>
        <row r="10427">
          <cell r="A10427">
            <v>24991</v>
          </cell>
          <cell r="B10427">
            <v>37.975594999999998</v>
          </cell>
          <cell r="C10427">
            <v>-80.426873999999998</v>
          </cell>
        </row>
        <row r="10428">
          <cell r="A10428">
            <v>24993</v>
          </cell>
          <cell r="B10428">
            <v>37.552028999999997</v>
          </cell>
          <cell r="C10428">
            <v>-80.539671999999996</v>
          </cell>
        </row>
        <row r="10429">
          <cell r="A10429">
            <v>25002</v>
          </cell>
          <cell r="B10429">
            <v>38.041293000000003</v>
          </cell>
          <cell r="C10429">
            <v>-81.064784000000003</v>
          </cell>
        </row>
        <row r="10430">
          <cell r="A10430">
            <v>25003</v>
          </cell>
          <cell r="B10430">
            <v>38.243675000000003</v>
          </cell>
          <cell r="C10430">
            <v>-81.771225999999999</v>
          </cell>
        </row>
        <row r="10431">
          <cell r="A10431">
            <v>25004</v>
          </cell>
          <cell r="B10431">
            <v>37.784458999999998</v>
          </cell>
          <cell r="C10431">
            <v>-81.118491000000006</v>
          </cell>
        </row>
        <row r="10432">
          <cell r="A10432">
            <v>25005</v>
          </cell>
          <cell r="B10432">
            <v>38.591037</v>
          </cell>
          <cell r="C10432">
            <v>-81.273680999999996</v>
          </cell>
        </row>
        <row r="10433">
          <cell r="A10433">
            <v>25007</v>
          </cell>
          <cell r="B10433">
            <v>37.821559999999998</v>
          </cell>
          <cell r="C10433">
            <v>-81.409586000000004</v>
          </cell>
        </row>
        <row r="10434">
          <cell r="A10434">
            <v>25008</v>
          </cell>
          <cell r="B10434">
            <v>37.940013</v>
          </cell>
          <cell r="C10434">
            <v>-81.354495999999997</v>
          </cell>
        </row>
        <row r="10435">
          <cell r="A10435">
            <v>25009</v>
          </cell>
          <cell r="B10435">
            <v>37.997104999999998</v>
          </cell>
          <cell r="C10435">
            <v>-81.717039999999997</v>
          </cell>
        </row>
        <row r="10436">
          <cell r="A10436">
            <v>25010</v>
          </cell>
          <cell r="B10436">
            <v>37.997104999999998</v>
          </cell>
          <cell r="C10436">
            <v>-81.717039999999997</v>
          </cell>
        </row>
        <row r="10437">
          <cell r="A10437">
            <v>25011</v>
          </cell>
          <cell r="B10437">
            <v>38.508558999999998</v>
          </cell>
          <cell r="C10437">
            <v>-81.841002000000003</v>
          </cell>
        </row>
        <row r="10438">
          <cell r="A10438">
            <v>25015</v>
          </cell>
          <cell r="B10438">
            <v>38.232405999999997</v>
          </cell>
          <cell r="C10438">
            <v>-81.502398999999997</v>
          </cell>
        </row>
        <row r="10439">
          <cell r="A10439">
            <v>25018</v>
          </cell>
          <cell r="B10439">
            <v>38.465777000000003</v>
          </cell>
          <cell r="C10439">
            <v>-81.050662000000003</v>
          </cell>
        </row>
        <row r="10440">
          <cell r="A10440">
            <v>25019</v>
          </cell>
          <cell r="B10440">
            <v>38.465777000000003</v>
          </cell>
          <cell r="C10440">
            <v>-81.050662000000003</v>
          </cell>
        </row>
        <row r="10441">
          <cell r="A10441">
            <v>25021</v>
          </cell>
          <cell r="B10441">
            <v>37.997104999999998</v>
          </cell>
          <cell r="C10441">
            <v>-81.717039999999997</v>
          </cell>
        </row>
        <row r="10442">
          <cell r="A10442">
            <v>25022</v>
          </cell>
          <cell r="B10442">
            <v>37.833204000000002</v>
          </cell>
          <cell r="C10442">
            <v>-81.902400999999998</v>
          </cell>
        </row>
        <row r="10443">
          <cell r="A10443">
            <v>25024</v>
          </cell>
          <cell r="B10443">
            <v>38.154021</v>
          </cell>
          <cell r="C10443">
            <v>-81.630599000000004</v>
          </cell>
        </row>
        <row r="10444">
          <cell r="A10444">
            <v>25025</v>
          </cell>
          <cell r="B10444">
            <v>38.296818000000002</v>
          </cell>
          <cell r="C10444">
            <v>-81.554654999999997</v>
          </cell>
        </row>
        <row r="10445">
          <cell r="A10445">
            <v>25026</v>
          </cell>
          <cell r="B10445">
            <v>38.490788999999999</v>
          </cell>
          <cell r="C10445">
            <v>-81.392844999999994</v>
          </cell>
        </row>
        <row r="10446">
          <cell r="A10446">
            <v>25028</v>
          </cell>
          <cell r="B10446">
            <v>37.997104999999998</v>
          </cell>
          <cell r="C10446">
            <v>-81.717039999999997</v>
          </cell>
        </row>
        <row r="10447">
          <cell r="A10447">
            <v>25030</v>
          </cell>
          <cell r="B10447">
            <v>38.387998000000003</v>
          </cell>
          <cell r="C10447">
            <v>-81.254838000000007</v>
          </cell>
        </row>
        <row r="10448">
          <cell r="A10448">
            <v>25031</v>
          </cell>
          <cell r="B10448">
            <v>38.163248000000003</v>
          </cell>
          <cell r="C10448">
            <v>-81.307528000000005</v>
          </cell>
        </row>
        <row r="10449">
          <cell r="A10449">
            <v>25033</v>
          </cell>
          <cell r="B10449">
            <v>38.610602999999998</v>
          </cell>
          <cell r="C10449">
            <v>-81.924757999999997</v>
          </cell>
        </row>
        <row r="10450">
          <cell r="A10450">
            <v>25035</v>
          </cell>
          <cell r="B10450">
            <v>38.193013999999998</v>
          </cell>
          <cell r="C10450">
            <v>-81.498414999999994</v>
          </cell>
        </row>
        <row r="10451">
          <cell r="A10451">
            <v>25036</v>
          </cell>
          <cell r="B10451">
            <v>38.041293000000003</v>
          </cell>
          <cell r="C10451">
            <v>-81.064784000000003</v>
          </cell>
        </row>
        <row r="10452">
          <cell r="A10452">
            <v>25039</v>
          </cell>
          <cell r="B10452">
            <v>38.279198999999998</v>
          </cell>
          <cell r="C10452">
            <v>-81.598230000000001</v>
          </cell>
        </row>
        <row r="10453">
          <cell r="A10453">
            <v>25040</v>
          </cell>
          <cell r="B10453">
            <v>38.041293000000003</v>
          </cell>
          <cell r="C10453">
            <v>-81.064784000000003</v>
          </cell>
        </row>
        <row r="10454">
          <cell r="A10454">
            <v>25043</v>
          </cell>
          <cell r="B10454">
            <v>38.467298</v>
          </cell>
          <cell r="C10454">
            <v>-81.080031000000005</v>
          </cell>
        </row>
        <row r="10455">
          <cell r="A10455">
            <v>25044</v>
          </cell>
          <cell r="B10455">
            <v>37.880406000000001</v>
          </cell>
          <cell r="C10455">
            <v>-81.408766</v>
          </cell>
        </row>
        <row r="10456">
          <cell r="A10456">
            <v>25045</v>
          </cell>
          <cell r="B10456">
            <v>38.453862000000001</v>
          </cell>
          <cell r="C10456">
            <v>-81.357213000000002</v>
          </cell>
        </row>
        <row r="10457">
          <cell r="A10457">
            <v>25046</v>
          </cell>
          <cell r="B10457">
            <v>38.731737000000003</v>
          </cell>
          <cell r="C10457">
            <v>-81.314633000000001</v>
          </cell>
        </row>
        <row r="10458">
          <cell r="A10458">
            <v>25047</v>
          </cell>
          <cell r="B10458">
            <v>37.833204000000002</v>
          </cell>
          <cell r="C10458">
            <v>-81.902400999999998</v>
          </cell>
        </row>
        <row r="10459">
          <cell r="A10459">
            <v>25048</v>
          </cell>
          <cell r="B10459">
            <v>37.942985999999998</v>
          </cell>
          <cell r="C10459">
            <v>-81.402074999999996</v>
          </cell>
        </row>
        <row r="10460">
          <cell r="A10460">
            <v>25049</v>
          </cell>
          <cell r="B10460">
            <v>38.126494000000001</v>
          </cell>
          <cell r="C10460">
            <v>-81.607191</v>
          </cell>
        </row>
        <row r="10461">
          <cell r="A10461">
            <v>25051</v>
          </cell>
          <cell r="B10461">
            <v>37.997104999999998</v>
          </cell>
          <cell r="C10461">
            <v>-81.717039999999997</v>
          </cell>
        </row>
        <row r="10462">
          <cell r="A10462">
            <v>25053</v>
          </cell>
          <cell r="B10462">
            <v>38.019460000000002</v>
          </cell>
          <cell r="C10462">
            <v>-81.885267999999996</v>
          </cell>
        </row>
        <row r="10463">
          <cell r="A10463">
            <v>25054</v>
          </cell>
          <cell r="B10463">
            <v>38.073666000000003</v>
          </cell>
          <cell r="C10463">
            <v>-81.451065999999997</v>
          </cell>
        </row>
        <row r="10464">
          <cell r="A10464">
            <v>25057</v>
          </cell>
          <cell r="B10464">
            <v>38.041293000000003</v>
          </cell>
          <cell r="C10464">
            <v>-81.064784000000003</v>
          </cell>
        </row>
        <row r="10465">
          <cell r="A10465">
            <v>25059</v>
          </cell>
          <cell r="B10465">
            <v>38.254944999999999</v>
          </cell>
          <cell r="C10465">
            <v>-81.217588000000006</v>
          </cell>
        </row>
        <row r="10466">
          <cell r="A10466">
            <v>25060</v>
          </cell>
          <cell r="B10466">
            <v>37.949131999999999</v>
          </cell>
          <cell r="C10466">
            <v>-81.444560999999993</v>
          </cell>
        </row>
        <row r="10467">
          <cell r="A10467">
            <v>25061</v>
          </cell>
          <cell r="B10467">
            <v>38.296818000000002</v>
          </cell>
          <cell r="C10467">
            <v>-81.554654999999997</v>
          </cell>
        </row>
        <row r="10468">
          <cell r="A10468">
            <v>25062</v>
          </cell>
          <cell r="B10468">
            <v>37.854571999999997</v>
          </cell>
          <cell r="C10468">
            <v>-81.453785999999994</v>
          </cell>
        </row>
        <row r="10469">
          <cell r="A10469">
            <v>25063</v>
          </cell>
          <cell r="B10469">
            <v>38.582138</v>
          </cell>
          <cell r="C10469">
            <v>-80.936783000000005</v>
          </cell>
        </row>
        <row r="10470">
          <cell r="A10470">
            <v>25064</v>
          </cell>
          <cell r="B10470">
            <v>38.348821999999998</v>
          </cell>
          <cell r="C10470">
            <v>-81.570048</v>
          </cell>
        </row>
        <row r="10471">
          <cell r="A10471">
            <v>25067</v>
          </cell>
          <cell r="B10471">
            <v>38.209887000000002</v>
          </cell>
          <cell r="C10471">
            <v>-81.438052999999996</v>
          </cell>
        </row>
        <row r="10472">
          <cell r="A10472">
            <v>25070</v>
          </cell>
          <cell r="B10472">
            <v>38.543573000000002</v>
          </cell>
          <cell r="C10472">
            <v>-81.941424999999995</v>
          </cell>
        </row>
        <row r="10473">
          <cell r="A10473">
            <v>25071</v>
          </cell>
          <cell r="B10473">
            <v>38.386941999999998</v>
          </cell>
          <cell r="C10473">
            <v>-81.450423999999998</v>
          </cell>
        </row>
        <row r="10474">
          <cell r="A10474">
            <v>25075</v>
          </cell>
          <cell r="B10474">
            <v>38.178046999999999</v>
          </cell>
          <cell r="C10474">
            <v>-81.615909000000002</v>
          </cell>
        </row>
        <row r="10475">
          <cell r="A10475">
            <v>25076</v>
          </cell>
          <cell r="B10475">
            <v>37.833204000000002</v>
          </cell>
          <cell r="C10475">
            <v>-81.902400999999998</v>
          </cell>
        </row>
        <row r="10476">
          <cell r="A10476">
            <v>25079</v>
          </cell>
          <cell r="B10476">
            <v>38.495072</v>
          </cell>
          <cell r="C10476">
            <v>-81.398421999999997</v>
          </cell>
        </row>
        <row r="10477">
          <cell r="A10477">
            <v>25081</v>
          </cell>
          <cell r="B10477">
            <v>38.072561999999998</v>
          </cell>
          <cell r="C10477">
            <v>-81.825259000000003</v>
          </cell>
        </row>
        <row r="10478">
          <cell r="A10478">
            <v>25082</v>
          </cell>
          <cell r="B10478">
            <v>38.560972</v>
          </cell>
          <cell r="C10478">
            <v>-82.022361000000004</v>
          </cell>
        </row>
        <row r="10479">
          <cell r="A10479">
            <v>25083</v>
          </cell>
          <cell r="B10479">
            <v>38.296818000000002</v>
          </cell>
          <cell r="C10479">
            <v>-81.554654999999997</v>
          </cell>
        </row>
        <row r="10480">
          <cell r="A10480">
            <v>25085</v>
          </cell>
          <cell r="B10480">
            <v>38.156165999999999</v>
          </cell>
          <cell r="C10480">
            <v>-81.174905999999993</v>
          </cell>
        </row>
        <row r="10481">
          <cell r="A10481">
            <v>25086</v>
          </cell>
          <cell r="B10481">
            <v>38.215547000000001</v>
          </cell>
          <cell r="C10481">
            <v>-81.406705000000002</v>
          </cell>
        </row>
        <row r="10482">
          <cell r="A10482">
            <v>25088</v>
          </cell>
          <cell r="B10482">
            <v>38.465777000000003</v>
          </cell>
          <cell r="C10482">
            <v>-81.050662000000003</v>
          </cell>
        </row>
        <row r="10483">
          <cell r="A10483">
            <v>25090</v>
          </cell>
          <cell r="B10483">
            <v>38.041293000000003</v>
          </cell>
          <cell r="C10483">
            <v>-81.064784000000003</v>
          </cell>
        </row>
        <row r="10484">
          <cell r="A10484">
            <v>25093</v>
          </cell>
          <cell r="B10484">
            <v>37.997104999999998</v>
          </cell>
          <cell r="C10484">
            <v>-81.717039999999997</v>
          </cell>
        </row>
        <row r="10485">
          <cell r="A10485">
            <v>25095</v>
          </cell>
          <cell r="B10485">
            <v>38.752312000000003</v>
          </cell>
          <cell r="C10485">
            <v>-81.997277999999994</v>
          </cell>
        </row>
        <row r="10486">
          <cell r="A10486">
            <v>25102</v>
          </cell>
          <cell r="B10486">
            <v>38.187888000000001</v>
          </cell>
          <cell r="C10486">
            <v>-81.365700000000004</v>
          </cell>
        </row>
        <row r="10487">
          <cell r="A10487">
            <v>25103</v>
          </cell>
          <cell r="B10487">
            <v>38.207048</v>
          </cell>
          <cell r="C10487">
            <v>-81.392859999999999</v>
          </cell>
        </row>
        <row r="10488">
          <cell r="A10488">
            <v>25106</v>
          </cell>
          <cell r="B10488">
            <v>38.833117000000001</v>
          </cell>
          <cell r="C10488">
            <v>-82.138542999999999</v>
          </cell>
        </row>
        <row r="10489">
          <cell r="A10489">
            <v>25107</v>
          </cell>
          <cell r="B10489">
            <v>38.296818000000002</v>
          </cell>
          <cell r="C10489">
            <v>-81.554654999999997</v>
          </cell>
        </row>
        <row r="10490">
          <cell r="A10490">
            <v>25108</v>
          </cell>
          <cell r="B10490">
            <v>37.997104999999998</v>
          </cell>
          <cell r="C10490">
            <v>-81.717039999999997</v>
          </cell>
        </row>
        <row r="10491">
          <cell r="A10491">
            <v>25109</v>
          </cell>
          <cell r="B10491">
            <v>38.475369000000001</v>
          </cell>
          <cell r="C10491">
            <v>-81.880454999999998</v>
          </cell>
        </row>
        <row r="10492">
          <cell r="A10492">
            <v>25110</v>
          </cell>
          <cell r="B10492">
            <v>38.210970000000003</v>
          </cell>
          <cell r="C10492">
            <v>-81.388446000000002</v>
          </cell>
        </row>
        <row r="10493">
          <cell r="A10493">
            <v>25111</v>
          </cell>
          <cell r="B10493">
            <v>38.465777000000003</v>
          </cell>
          <cell r="C10493">
            <v>-81.050662000000003</v>
          </cell>
        </row>
        <row r="10494">
          <cell r="A10494">
            <v>25112</v>
          </cell>
          <cell r="B10494">
            <v>38.282496999999999</v>
          </cell>
          <cell r="C10494">
            <v>-81.56514</v>
          </cell>
        </row>
        <row r="10495">
          <cell r="A10495">
            <v>25113</v>
          </cell>
          <cell r="B10495">
            <v>38.465777000000003</v>
          </cell>
          <cell r="C10495">
            <v>-81.050662000000003</v>
          </cell>
        </row>
        <row r="10496">
          <cell r="A10496">
            <v>25114</v>
          </cell>
          <cell r="B10496">
            <v>37.997104999999998</v>
          </cell>
          <cell r="C10496">
            <v>-81.717039999999997</v>
          </cell>
        </row>
        <row r="10497">
          <cell r="A10497">
            <v>25115</v>
          </cell>
          <cell r="B10497">
            <v>38.041293000000003</v>
          </cell>
          <cell r="C10497">
            <v>-81.064784000000003</v>
          </cell>
        </row>
        <row r="10498">
          <cell r="A10498">
            <v>25118</v>
          </cell>
          <cell r="B10498">
            <v>38.041293000000003</v>
          </cell>
          <cell r="C10498">
            <v>-81.064784000000003</v>
          </cell>
        </row>
        <row r="10499">
          <cell r="A10499">
            <v>25119</v>
          </cell>
          <cell r="B10499">
            <v>38.041293000000003</v>
          </cell>
          <cell r="C10499">
            <v>-81.064784000000003</v>
          </cell>
        </row>
        <row r="10500">
          <cell r="A10500">
            <v>25121</v>
          </cell>
          <cell r="B10500">
            <v>37.920380999999999</v>
          </cell>
          <cell r="C10500">
            <v>-81.903389000000004</v>
          </cell>
        </row>
        <row r="10501">
          <cell r="A10501">
            <v>25122</v>
          </cell>
          <cell r="B10501">
            <v>38.296818000000002</v>
          </cell>
          <cell r="C10501">
            <v>-81.554654999999997</v>
          </cell>
        </row>
        <row r="10502">
          <cell r="A10502">
            <v>25123</v>
          </cell>
          <cell r="B10502">
            <v>38.704805</v>
          </cell>
          <cell r="C10502">
            <v>-81.914473999999998</v>
          </cell>
        </row>
        <row r="10503">
          <cell r="A10503">
            <v>25124</v>
          </cell>
          <cell r="B10503">
            <v>38.475369000000001</v>
          </cell>
          <cell r="C10503">
            <v>-81.880454999999998</v>
          </cell>
        </row>
        <row r="10504">
          <cell r="A10504">
            <v>25125</v>
          </cell>
          <cell r="B10504">
            <v>38.334726000000003</v>
          </cell>
          <cell r="C10504">
            <v>-81.198102000000006</v>
          </cell>
        </row>
        <row r="10505">
          <cell r="A10505">
            <v>25126</v>
          </cell>
          <cell r="B10505">
            <v>38.195982999999998</v>
          </cell>
          <cell r="C10505">
            <v>-81.371367000000006</v>
          </cell>
        </row>
        <row r="10506">
          <cell r="A10506">
            <v>25130</v>
          </cell>
          <cell r="B10506">
            <v>38.063164999999998</v>
          </cell>
          <cell r="C10506">
            <v>-81.818718000000004</v>
          </cell>
        </row>
        <row r="10507">
          <cell r="A10507">
            <v>25132</v>
          </cell>
          <cell r="B10507">
            <v>38.296818000000002</v>
          </cell>
          <cell r="C10507">
            <v>-81.554654999999997</v>
          </cell>
        </row>
        <row r="10508">
          <cell r="A10508">
            <v>25133</v>
          </cell>
          <cell r="B10508">
            <v>38.465777000000003</v>
          </cell>
          <cell r="C10508">
            <v>-81.050662000000003</v>
          </cell>
        </row>
        <row r="10509">
          <cell r="A10509">
            <v>25134</v>
          </cell>
          <cell r="B10509">
            <v>38.296818000000002</v>
          </cell>
          <cell r="C10509">
            <v>-81.554654999999997</v>
          </cell>
        </row>
        <row r="10510">
          <cell r="A10510">
            <v>25136</v>
          </cell>
          <cell r="B10510">
            <v>38.172522999999998</v>
          </cell>
          <cell r="C10510">
            <v>-81.322175000000001</v>
          </cell>
        </row>
        <row r="10511">
          <cell r="A10511">
            <v>25139</v>
          </cell>
          <cell r="B10511">
            <v>38.139915999999999</v>
          </cell>
          <cell r="C10511">
            <v>-81.293090000000007</v>
          </cell>
        </row>
        <row r="10512">
          <cell r="A10512">
            <v>25140</v>
          </cell>
          <cell r="B10512">
            <v>37.877222000000003</v>
          </cell>
          <cell r="C10512">
            <v>-81.481191999999993</v>
          </cell>
        </row>
        <row r="10513">
          <cell r="A10513">
            <v>25141</v>
          </cell>
          <cell r="B10513">
            <v>38.465777000000003</v>
          </cell>
          <cell r="C10513">
            <v>-81.050662000000003</v>
          </cell>
        </row>
        <row r="10514">
          <cell r="A10514">
            <v>25142</v>
          </cell>
          <cell r="B10514">
            <v>37.997104999999998</v>
          </cell>
          <cell r="C10514">
            <v>-81.717039999999997</v>
          </cell>
        </row>
        <row r="10515">
          <cell r="A10515">
            <v>25143</v>
          </cell>
          <cell r="B10515">
            <v>38.323042000000001</v>
          </cell>
          <cell r="C10515">
            <v>-81.616123999999999</v>
          </cell>
        </row>
        <row r="10516">
          <cell r="A10516">
            <v>25147</v>
          </cell>
          <cell r="B10516">
            <v>38.296818000000002</v>
          </cell>
          <cell r="C10516">
            <v>-81.554654999999997</v>
          </cell>
        </row>
        <row r="10517">
          <cell r="A10517">
            <v>25148</v>
          </cell>
          <cell r="B10517">
            <v>37.997104999999998</v>
          </cell>
          <cell r="C10517">
            <v>-81.717039999999997</v>
          </cell>
        </row>
        <row r="10518">
          <cell r="A10518">
            <v>25149</v>
          </cell>
          <cell r="B10518">
            <v>37.997104999999998</v>
          </cell>
          <cell r="C10518">
            <v>-81.717039999999997</v>
          </cell>
        </row>
        <row r="10519">
          <cell r="A10519">
            <v>25150</v>
          </cell>
          <cell r="B10519">
            <v>38.465777000000003</v>
          </cell>
          <cell r="C10519">
            <v>-81.050662000000003</v>
          </cell>
        </row>
        <row r="10520">
          <cell r="A10520">
            <v>25152</v>
          </cell>
          <cell r="B10520">
            <v>38.041293000000003</v>
          </cell>
          <cell r="C10520">
            <v>-81.064784000000003</v>
          </cell>
        </row>
        <row r="10521">
          <cell r="A10521">
            <v>25154</v>
          </cell>
          <cell r="B10521">
            <v>38.136924</v>
          </cell>
          <cell r="C10521">
            <v>-81.679051999999999</v>
          </cell>
        </row>
        <row r="10522">
          <cell r="A10522">
            <v>25156</v>
          </cell>
          <cell r="B10522">
            <v>38.401961999999997</v>
          </cell>
          <cell r="C10522">
            <v>-81.461062999999996</v>
          </cell>
        </row>
        <row r="10523">
          <cell r="A10523">
            <v>25159</v>
          </cell>
          <cell r="B10523">
            <v>38.479146999999998</v>
          </cell>
          <cell r="C10523">
            <v>-81.783794999999998</v>
          </cell>
        </row>
        <row r="10524">
          <cell r="A10524">
            <v>25160</v>
          </cell>
          <cell r="B10524">
            <v>38.290745999999999</v>
          </cell>
          <cell r="C10524">
            <v>-81.277293</v>
          </cell>
        </row>
        <row r="10525">
          <cell r="A10525">
            <v>25161</v>
          </cell>
          <cell r="B10525">
            <v>38.041293000000003</v>
          </cell>
          <cell r="C10525">
            <v>-81.064784000000003</v>
          </cell>
        </row>
        <row r="10526">
          <cell r="A10526">
            <v>25162</v>
          </cell>
          <cell r="B10526">
            <v>38.210104000000001</v>
          </cell>
          <cell r="C10526">
            <v>-81.385107000000005</v>
          </cell>
        </row>
        <row r="10527">
          <cell r="A10527">
            <v>25164</v>
          </cell>
          <cell r="B10527">
            <v>38.491236000000001</v>
          </cell>
          <cell r="C10527">
            <v>-81.198903999999999</v>
          </cell>
        </row>
        <row r="10528">
          <cell r="A10528">
            <v>25165</v>
          </cell>
          <cell r="B10528">
            <v>38.140996000000001</v>
          </cell>
          <cell r="C10528">
            <v>-81.658828999999997</v>
          </cell>
        </row>
        <row r="10529">
          <cell r="A10529">
            <v>25168</v>
          </cell>
          <cell r="B10529">
            <v>38.555097000000004</v>
          </cell>
          <cell r="C10529">
            <v>-81.901393999999996</v>
          </cell>
        </row>
        <row r="10530">
          <cell r="A10530">
            <v>25169</v>
          </cell>
          <cell r="B10530">
            <v>37.997104999999998</v>
          </cell>
          <cell r="C10530">
            <v>-81.717039999999997</v>
          </cell>
        </row>
        <row r="10531">
          <cell r="A10531">
            <v>25173</v>
          </cell>
          <cell r="B10531">
            <v>38.076676999999997</v>
          </cell>
          <cell r="C10531">
            <v>-81.237015</v>
          </cell>
        </row>
        <row r="10532">
          <cell r="A10532">
            <v>25174</v>
          </cell>
          <cell r="B10532">
            <v>37.854720999999998</v>
          </cell>
          <cell r="C10532">
            <v>-81.418351000000001</v>
          </cell>
        </row>
        <row r="10533">
          <cell r="A10533">
            <v>25177</v>
          </cell>
          <cell r="B10533">
            <v>38.314610000000002</v>
          </cell>
          <cell r="C10533">
            <v>-81.636926000000003</v>
          </cell>
        </row>
        <row r="10534">
          <cell r="A10534">
            <v>25180</v>
          </cell>
          <cell r="B10534">
            <v>37.793056999999997</v>
          </cell>
          <cell r="C10534">
            <v>-81.384754999999998</v>
          </cell>
        </row>
        <row r="10535">
          <cell r="A10535">
            <v>25181</v>
          </cell>
          <cell r="B10535">
            <v>38.085023999999997</v>
          </cell>
          <cell r="C10535">
            <v>-81.622894000000002</v>
          </cell>
        </row>
        <row r="10536">
          <cell r="A10536">
            <v>25182</v>
          </cell>
          <cell r="B10536">
            <v>38.296818000000002</v>
          </cell>
          <cell r="C10536">
            <v>-81.554654999999997</v>
          </cell>
        </row>
        <row r="10537">
          <cell r="A10537">
            <v>25183</v>
          </cell>
          <cell r="B10537">
            <v>37.833204000000002</v>
          </cell>
          <cell r="C10537">
            <v>-81.902400999999998</v>
          </cell>
        </row>
        <row r="10538">
          <cell r="A10538">
            <v>25185</v>
          </cell>
          <cell r="B10538">
            <v>38.041293000000003</v>
          </cell>
          <cell r="C10538">
            <v>-81.064784000000003</v>
          </cell>
        </row>
        <row r="10539">
          <cell r="A10539">
            <v>25186</v>
          </cell>
          <cell r="B10539">
            <v>38.154338000000003</v>
          </cell>
          <cell r="C10539">
            <v>-81.278012000000004</v>
          </cell>
        </row>
        <row r="10540">
          <cell r="A10540">
            <v>25187</v>
          </cell>
          <cell r="B10540">
            <v>38.725034999999998</v>
          </cell>
          <cell r="C10540">
            <v>-82.027473999999998</v>
          </cell>
        </row>
        <row r="10541">
          <cell r="A10541">
            <v>25193</v>
          </cell>
          <cell r="B10541">
            <v>38.010385999999997</v>
          </cell>
          <cell r="C10541">
            <v>-81.558466999999993</v>
          </cell>
        </row>
        <row r="10542">
          <cell r="A10542">
            <v>25201</v>
          </cell>
          <cell r="B10542">
            <v>38.296818000000002</v>
          </cell>
          <cell r="C10542">
            <v>-81.554654999999997</v>
          </cell>
        </row>
        <row r="10543">
          <cell r="A10543">
            <v>25202</v>
          </cell>
          <cell r="B10543">
            <v>38.332068999999997</v>
          </cell>
          <cell r="C10543">
            <v>-81.856300000000005</v>
          </cell>
        </row>
        <row r="10544">
          <cell r="A10544">
            <v>25203</v>
          </cell>
          <cell r="B10544">
            <v>37.986266000000001</v>
          </cell>
          <cell r="C10544">
            <v>-81.942704000000006</v>
          </cell>
        </row>
        <row r="10545">
          <cell r="A10545">
            <v>25204</v>
          </cell>
          <cell r="B10545">
            <v>37.997104999999998</v>
          </cell>
          <cell r="C10545">
            <v>-81.717039999999997</v>
          </cell>
        </row>
        <row r="10546">
          <cell r="A10546">
            <v>25205</v>
          </cell>
          <cell r="B10546">
            <v>38.042839000000001</v>
          </cell>
          <cell r="C10546">
            <v>-81.805265000000006</v>
          </cell>
        </row>
        <row r="10547">
          <cell r="A10547">
            <v>25206</v>
          </cell>
          <cell r="B10547">
            <v>37.997104999999998</v>
          </cell>
          <cell r="C10547">
            <v>-81.717039999999997</v>
          </cell>
        </row>
        <row r="10548">
          <cell r="A10548">
            <v>25208</v>
          </cell>
          <cell r="B10548">
            <v>37.997104999999998</v>
          </cell>
          <cell r="C10548">
            <v>-81.717039999999997</v>
          </cell>
        </row>
        <row r="10549">
          <cell r="A10549">
            <v>25209</v>
          </cell>
          <cell r="B10549">
            <v>37.991591</v>
          </cell>
          <cell r="C10549">
            <v>-81.542233999999993</v>
          </cell>
        </row>
        <row r="10550">
          <cell r="A10550">
            <v>25211</v>
          </cell>
          <cell r="B10550">
            <v>38.465777000000003</v>
          </cell>
          <cell r="C10550">
            <v>-81.050662000000003</v>
          </cell>
        </row>
        <row r="10551">
          <cell r="A10551">
            <v>25213</v>
          </cell>
          <cell r="B10551">
            <v>38.500990000000002</v>
          </cell>
          <cell r="C10551">
            <v>-81.914047999999994</v>
          </cell>
        </row>
        <row r="10552">
          <cell r="A10552">
            <v>25214</v>
          </cell>
          <cell r="B10552">
            <v>38.189830000000001</v>
          </cell>
          <cell r="C10552">
            <v>-81.565647999999996</v>
          </cell>
        </row>
        <row r="10553">
          <cell r="A10553">
            <v>25231</v>
          </cell>
          <cell r="B10553">
            <v>38.824924000000003</v>
          </cell>
          <cell r="C10553">
            <v>-81.706649999999996</v>
          </cell>
        </row>
        <row r="10554">
          <cell r="A10554">
            <v>25234</v>
          </cell>
          <cell r="B10554">
            <v>38.828581999999997</v>
          </cell>
          <cell r="C10554">
            <v>-81.132150999999993</v>
          </cell>
        </row>
        <row r="10555">
          <cell r="A10555">
            <v>25235</v>
          </cell>
          <cell r="B10555">
            <v>38.828581999999997</v>
          </cell>
          <cell r="C10555">
            <v>-81.132150999999993</v>
          </cell>
        </row>
        <row r="10556">
          <cell r="A10556">
            <v>25239</v>
          </cell>
          <cell r="B10556">
            <v>38.848368999999998</v>
          </cell>
          <cell r="C10556">
            <v>-81.847297999999995</v>
          </cell>
        </row>
        <row r="10557">
          <cell r="A10557">
            <v>25241</v>
          </cell>
          <cell r="B10557">
            <v>38.796244999999999</v>
          </cell>
          <cell r="C10557">
            <v>-81.807118000000003</v>
          </cell>
        </row>
        <row r="10558">
          <cell r="A10558">
            <v>25243</v>
          </cell>
          <cell r="B10558">
            <v>38.683118999999998</v>
          </cell>
          <cell r="C10558">
            <v>-81.453016000000005</v>
          </cell>
        </row>
        <row r="10559">
          <cell r="A10559">
            <v>25244</v>
          </cell>
          <cell r="B10559">
            <v>38.824924000000003</v>
          </cell>
          <cell r="C10559">
            <v>-81.706649999999996</v>
          </cell>
        </row>
        <row r="10560">
          <cell r="A10560">
            <v>25245</v>
          </cell>
          <cell r="B10560">
            <v>38.706969999999998</v>
          </cell>
          <cell r="C10560">
            <v>-81.722296</v>
          </cell>
        </row>
        <row r="10561">
          <cell r="A10561">
            <v>25247</v>
          </cell>
          <cell r="B10561">
            <v>38.752312000000003</v>
          </cell>
          <cell r="C10561">
            <v>-81.997277999999994</v>
          </cell>
        </row>
        <row r="10562">
          <cell r="A10562">
            <v>25248</v>
          </cell>
          <cell r="B10562">
            <v>38.623154999999997</v>
          </cell>
          <cell r="C10562">
            <v>-81.621667000000002</v>
          </cell>
        </row>
        <row r="10563">
          <cell r="A10563">
            <v>25250</v>
          </cell>
          <cell r="B10563">
            <v>38.752312000000003</v>
          </cell>
          <cell r="C10563">
            <v>-81.997277999999994</v>
          </cell>
        </row>
        <row r="10564">
          <cell r="A10564">
            <v>25251</v>
          </cell>
          <cell r="B10564">
            <v>38.731737000000003</v>
          </cell>
          <cell r="C10564">
            <v>-81.314633000000001</v>
          </cell>
        </row>
        <row r="10565">
          <cell r="A10565">
            <v>25252</v>
          </cell>
          <cell r="B10565">
            <v>38.824924000000003</v>
          </cell>
          <cell r="C10565">
            <v>-81.706649999999996</v>
          </cell>
        </row>
        <row r="10566">
          <cell r="A10566">
            <v>25253</v>
          </cell>
          <cell r="B10566">
            <v>38.989085000000003</v>
          </cell>
          <cell r="C10566">
            <v>-81.951870999999997</v>
          </cell>
        </row>
        <row r="10567">
          <cell r="A10567">
            <v>25256</v>
          </cell>
          <cell r="B10567">
            <v>38.731737000000003</v>
          </cell>
          <cell r="C10567">
            <v>-81.314633000000001</v>
          </cell>
        </row>
        <row r="10568">
          <cell r="A10568">
            <v>25258</v>
          </cell>
          <cell r="B10568">
            <v>38.913648999999999</v>
          </cell>
          <cell r="C10568">
            <v>-80.831255999999996</v>
          </cell>
        </row>
        <row r="10569">
          <cell r="A10569">
            <v>25259</v>
          </cell>
          <cell r="B10569">
            <v>38.696744000000002</v>
          </cell>
          <cell r="C10569">
            <v>-81.233061000000006</v>
          </cell>
        </row>
        <row r="10570">
          <cell r="A10570">
            <v>25260</v>
          </cell>
          <cell r="B10570">
            <v>39.011467000000003</v>
          </cell>
          <cell r="C10570">
            <v>-82.016935000000004</v>
          </cell>
        </row>
        <row r="10571">
          <cell r="A10571">
            <v>25261</v>
          </cell>
          <cell r="B10571">
            <v>38.828581999999997</v>
          </cell>
          <cell r="C10571">
            <v>-81.132150999999993</v>
          </cell>
        </row>
        <row r="10572">
          <cell r="A10572">
            <v>25262</v>
          </cell>
          <cell r="B10572">
            <v>38.905594999999998</v>
          </cell>
          <cell r="C10572">
            <v>-81.835048</v>
          </cell>
        </row>
        <row r="10573">
          <cell r="A10573">
            <v>25264</v>
          </cell>
          <cell r="B10573">
            <v>38.824924000000003</v>
          </cell>
          <cell r="C10573">
            <v>-81.706649999999996</v>
          </cell>
        </row>
        <row r="10574">
          <cell r="A10574">
            <v>25265</v>
          </cell>
          <cell r="B10574">
            <v>38.986319000000002</v>
          </cell>
          <cell r="C10574">
            <v>-81.965175000000002</v>
          </cell>
        </row>
        <row r="10575">
          <cell r="A10575">
            <v>25266</v>
          </cell>
          <cell r="B10575">
            <v>38.731737000000003</v>
          </cell>
          <cell r="C10575">
            <v>-81.314633000000001</v>
          </cell>
        </row>
        <row r="10576">
          <cell r="A10576">
            <v>25267</v>
          </cell>
          <cell r="B10576">
            <v>38.913648999999999</v>
          </cell>
          <cell r="C10576">
            <v>-80.831255999999996</v>
          </cell>
        </row>
        <row r="10577">
          <cell r="A10577">
            <v>25268</v>
          </cell>
          <cell r="B10577">
            <v>38.828581999999997</v>
          </cell>
          <cell r="C10577">
            <v>-81.132150999999993</v>
          </cell>
        </row>
        <row r="10578">
          <cell r="A10578">
            <v>25270</v>
          </cell>
          <cell r="B10578">
            <v>38.888885999999999</v>
          </cell>
          <cell r="C10578">
            <v>-81.439879000000005</v>
          </cell>
        </row>
        <row r="10579">
          <cell r="A10579">
            <v>25271</v>
          </cell>
          <cell r="B10579">
            <v>38.791845000000002</v>
          </cell>
          <cell r="C10579">
            <v>-81.728065000000001</v>
          </cell>
        </row>
        <row r="10580">
          <cell r="A10580">
            <v>25275</v>
          </cell>
          <cell r="B10580">
            <v>38.889105999999998</v>
          </cell>
          <cell r="C10580">
            <v>-81.682596000000004</v>
          </cell>
        </row>
        <row r="10581">
          <cell r="A10581">
            <v>25276</v>
          </cell>
          <cell r="B10581">
            <v>38.777675000000002</v>
          </cell>
          <cell r="C10581">
            <v>-81.364261999999997</v>
          </cell>
        </row>
        <row r="10582">
          <cell r="A10582">
            <v>25279</v>
          </cell>
          <cell r="B10582">
            <v>38.824924000000003</v>
          </cell>
          <cell r="C10582">
            <v>-81.706649999999996</v>
          </cell>
        </row>
        <row r="10583">
          <cell r="A10583">
            <v>25281</v>
          </cell>
          <cell r="B10583">
            <v>38.731737000000003</v>
          </cell>
          <cell r="C10583">
            <v>-81.314633000000001</v>
          </cell>
        </row>
        <row r="10584">
          <cell r="A10584">
            <v>25283</v>
          </cell>
          <cell r="B10584">
            <v>38.465777000000003</v>
          </cell>
          <cell r="C10584">
            <v>-81.050662000000003</v>
          </cell>
        </row>
        <row r="10585">
          <cell r="A10585">
            <v>25285</v>
          </cell>
          <cell r="B10585">
            <v>38.465777000000003</v>
          </cell>
          <cell r="C10585">
            <v>-81.050662000000003</v>
          </cell>
        </row>
        <row r="10586">
          <cell r="A10586">
            <v>25286</v>
          </cell>
          <cell r="B10586">
            <v>38.608736999999998</v>
          </cell>
          <cell r="C10586">
            <v>-81.419262000000003</v>
          </cell>
        </row>
        <row r="10587">
          <cell r="A10587">
            <v>25287</v>
          </cell>
          <cell r="B10587">
            <v>38.752312000000003</v>
          </cell>
          <cell r="C10587">
            <v>-81.997277999999994</v>
          </cell>
        </row>
        <row r="10588">
          <cell r="A10588">
            <v>25301</v>
          </cell>
          <cell r="B10588">
            <v>38.328947999999997</v>
          </cell>
          <cell r="C10588">
            <v>-81.605093999999994</v>
          </cell>
        </row>
        <row r="10589">
          <cell r="A10589">
            <v>25302</v>
          </cell>
          <cell r="B10589">
            <v>38.401497999999997</v>
          </cell>
          <cell r="C10589">
            <v>-81.584086999999997</v>
          </cell>
        </row>
        <row r="10590">
          <cell r="A10590">
            <v>25303</v>
          </cell>
          <cell r="B10590">
            <v>38.352946000000003</v>
          </cell>
          <cell r="C10590">
            <v>-81.658246000000005</v>
          </cell>
        </row>
        <row r="10591">
          <cell r="A10591">
            <v>25304</v>
          </cell>
          <cell r="B10591">
            <v>38.305728000000002</v>
          </cell>
          <cell r="C10591">
            <v>-81.595903000000007</v>
          </cell>
        </row>
        <row r="10592">
          <cell r="A10592">
            <v>25305</v>
          </cell>
          <cell r="B10592">
            <v>38.335797999999997</v>
          </cell>
          <cell r="C10592">
            <v>-81.612343999999993</v>
          </cell>
        </row>
        <row r="10593">
          <cell r="A10593">
            <v>25306</v>
          </cell>
          <cell r="B10593">
            <v>38.317498999999998</v>
          </cell>
          <cell r="C10593">
            <v>-81.527433000000002</v>
          </cell>
        </row>
        <row r="10594">
          <cell r="A10594">
            <v>25309</v>
          </cell>
          <cell r="B10594">
            <v>38.310766999999998</v>
          </cell>
          <cell r="C10594">
            <v>-81.756808000000007</v>
          </cell>
        </row>
        <row r="10595">
          <cell r="A10595">
            <v>25311</v>
          </cell>
          <cell r="B10595">
            <v>38.371957000000002</v>
          </cell>
          <cell r="C10595">
            <v>-81.632845000000003</v>
          </cell>
        </row>
        <row r="10596">
          <cell r="A10596">
            <v>25312</v>
          </cell>
          <cell r="B10596">
            <v>38.455865000000003</v>
          </cell>
          <cell r="C10596">
            <v>-81.637822999999997</v>
          </cell>
        </row>
        <row r="10597">
          <cell r="A10597">
            <v>25313</v>
          </cell>
          <cell r="B10597">
            <v>38.414155999999998</v>
          </cell>
          <cell r="C10597">
            <v>-81.758172000000002</v>
          </cell>
        </row>
        <row r="10598">
          <cell r="A10598">
            <v>25314</v>
          </cell>
          <cell r="B10598">
            <v>38.329250000000002</v>
          </cell>
          <cell r="C10598">
            <v>-81.665926999999996</v>
          </cell>
        </row>
        <row r="10599">
          <cell r="A10599">
            <v>25315</v>
          </cell>
          <cell r="B10599">
            <v>38.235149</v>
          </cell>
          <cell r="C10599">
            <v>-81.553607999999997</v>
          </cell>
        </row>
        <row r="10600">
          <cell r="A10600">
            <v>25317</v>
          </cell>
          <cell r="B10600">
            <v>38.335647000000002</v>
          </cell>
          <cell r="C10600">
            <v>-81.613793999999999</v>
          </cell>
        </row>
        <row r="10601">
          <cell r="A10601">
            <v>25320</v>
          </cell>
          <cell r="B10601">
            <v>38.542797999999998</v>
          </cell>
          <cell r="C10601">
            <v>-81.633377999999993</v>
          </cell>
        </row>
        <row r="10602">
          <cell r="A10602">
            <v>25321</v>
          </cell>
          <cell r="B10602">
            <v>38.296818000000002</v>
          </cell>
          <cell r="C10602">
            <v>-81.554654999999997</v>
          </cell>
        </row>
        <row r="10603">
          <cell r="A10603">
            <v>25322</v>
          </cell>
          <cell r="B10603">
            <v>38.534661</v>
          </cell>
          <cell r="C10603">
            <v>-81.56035</v>
          </cell>
        </row>
        <row r="10604">
          <cell r="A10604">
            <v>25323</v>
          </cell>
          <cell r="B10604">
            <v>38.296818000000002</v>
          </cell>
          <cell r="C10604">
            <v>-81.554654999999997</v>
          </cell>
        </row>
        <row r="10605">
          <cell r="A10605">
            <v>25324</v>
          </cell>
          <cell r="B10605">
            <v>38.296818000000002</v>
          </cell>
          <cell r="C10605">
            <v>-81.554654999999997</v>
          </cell>
        </row>
        <row r="10606">
          <cell r="A10606">
            <v>25325</v>
          </cell>
          <cell r="B10606">
            <v>38.296818000000002</v>
          </cell>
          <cell r="C10606">
            <v>-81.554654999999997</v>
          </cell>
        </row>
        <row r="10607">
          <cell r="A10607">
            <v>25326</v>
          </cell>
          <cell r="B10607">
            <v>38.296818000000002</v>
          </cell>
          <cell r="C10607">
            <v>-81.554654999999997</v>
          </cell>
        </row>
        <row r="10608">
          <cell r="A10608">
            <v>25327</v>
          </cell>
          <cell r="B10608">
            <v>38.296818000000002</v>
          </cell>
          <cell r="C10608">
            <v>-81.554654999999997</v>
          </cell>
        </row>
        <row r="10609">
          <cell r="A10609">
            <v>25328</v>
          </cell>
          <cell r="B10609">
            <v>38.296818000000002</v>
          </cell>
          <cell r="C10609">
            <v>-81.554654999999997</v>
          </cell>
        </row>
        <row r="10610">
          <cell r="A10610">
            <v>25329</v>
          </cell>
          <cell r="B10610">
            <v>38.296818000000002</v>
          </cell>
          <cell r="C10610">
            <v>-81.554654999999997</v>
          </cell>
        </row>
        <row r="10611">
          <cell r="A10611">
            <v>25330</v>
          </cell>
          <cell r="B10611">
            <v>38.296818000000002</v>
          </cell>
          <cell r="C10611">
            <v>-81.554654999999997</v>
          </cell>
        </row>
        <row r="10612">
          <cell r="A10612">
            <v>25331</v>
          </cell>
          <cell r="B10612">
            <v>38.296818000000002</v>
          </cell>
          <cell r="C10612">
            <v>-81.554654999999997</v>
          </cell>
        </row>
        <row r="10613">
          <cell r="A10613">
            <v>25332</v>
          </cell>
          <cell r="B10613">
            <v>38.296818000000002</v>
          </cell>
          <cell r="C10613">
            <v>-81.554654999999997</v>
          </cell>
        </row>
        <row r="10614">
          <cell r="A10614">
            <v>25333</v>
          </cell>
          <cell r="B10614">
            <v>38.296818000000002</v>
          </cell>
          <cell r="C10614">
            <v>-81.554654999999997</v>
          </cell>
        </row>
        <row r="10615">
          <cell r="A10615">
            <v>25334</v>
          </cell>
          <cell r="B10615">
            <v>38.296818000000002</v>
          </cell>
          <cell r="C10615">
            <v>-81.554654999999997</v>
          </cell>
        </row>
        <row r="10616">
          <cell r="A10616">
            <v>25335</v>
          </cell>
          <cell r="B10616">
            <v>38.296818000000002</v>
          </cell>
          <cell r="C10616">
            <v>-81.554654999999997</v>
          </cell>
        </row>
        <row r="10617">
          <cell r="A10617">
            <v>25336</v>
          </cell>
          <cell r="B10617">
            <v>38.296818000000002</v>
          </cell>
          <cell r="C10617">
            <v>-81.554654999999997</v>
          </cell>
        </row>
        <row r="10618">
          <cell r="A10618">
            <v>25337</v>
          </cell>
          <cell r="B10618">
            <v>38.296818000000002</v>
          </cell>
          <cell r="C10618">
            <v>-81.554654999999997</v>
          </cell>
        </row>
        <row r="10619">
          <cell r="A10619">
            <v>25338</v>
          </cell>
          <cell r="B10619">
            <v>38.296818000000002</v>
          </cell>
          <cell r="C10619">
            <v>-81.554654999999997</v>
          </cell>
        </row>
        <row r="10620">
          <cell r="A10620">
            <v>25339</v>
          </cell>
          <cell r="B10620">
            <v>38.296818000000002</v>
          </cell>
          <cell r="C10620">
            <v>-81.554654999999997</v>
          </cell>
        </row>
        <row r="10621">
          <cell r="A10621">
            <v>25350</v>
          </cell>
          <cell r="B10621">
            <v>38.296818000000002</v>
          </cell>
          <cell r="C10621">
            <v>-81.554654999999997</v>
          </cell>
        </row>
        <row r="10622">
          <cell r="A10622">
            <v>25356</v>
          </cell>
          <cell r="B10622">
            <v>38.296818000000002</v>
          </cell>
          <cell r="C10622">
            <v>-81.554654999999997</v>
          </cell>
        </row>
        <row r="10623">
          <cell r="A10623">
            <v>25357</v>
          </cell>
          <cell r="B10623">
            <v>38.296818000000002</v>
          </cell>
          <cell r="C10623">
            <v>-81.554654999999997</v>
          </cell>
        </row>
        <row r="10624">
          <cell r="A10624">
            <v>25358</v>
          </cell>
          <cell r="B10624">
            <v>38.296818000000002</v>
          </cell>
          <cell r="C10624">
            <v>-81.554654999999997</v>
          </cell>
        </row>
        <row r="10625">
          <cell r="A10625">
            <v>25360</v>
          </cell>
          <cell r="B10625">
            <v>38.296818000000002</v>
          </cell>
          <cell r="C10625">
            <v>-81.554654999999997</v>
          </cell>
        </row>
        <row r="10626">
          <cell r="A10626">
            <v>25361</v>
          </cell>
          <cell r="B10626">
            <v>38.296818000000002</v>
          </cell>
          <cell r="C10626">
            <v>-81.554654999999997</v>
          </cell>
        </row>
        <row r="10627">
          <cell r="A10627">
            <v>25362</v>
          </cell>
          <cell r="B10627">
            <v>38.296818000000002</v>
          </cell>
          <cell r="C10627">
            <v>-81.554654999999997</v>
          </cell>
        </row>
        <row r="10628">
          <cell r="A10628">
            <v>25364</v>
          </cell>
          <cell r="B10628">
            <v>38.296818000000002</v>
          </cell>
          <cell r="C10628">
            <v>-81.554654999999997</v>
          </cell>
        </row>
        <row r="10629">
          <cell r="A10629">
            <v>25365</v>
          </cell>
          <cell r="B10629">
            <v>38.296818000000002</v>
          </cell>
          <cell r="C10629">
            <v>-81.554654999999997</v>
          </cell>
        </row>
        <row r="10630">
          <cell r="A10630">
            <v>25375</v>
          </cell>
          <cell r="B10630">
            <v>38.296818000000002</v>
          </cell>
          <cell r="C10630">
            <v>-81.554654999999997</v>
          </cell>
        </row>
        <row r="10631">
          <cell r="A10631">
            <v>25387</v>
          </cell>
          <cell r="B10631">
            <v>38.296818000000002</v>
          </cell>
          <cell r="C10631">
            <v>-81.554654999999997</v>
          </cell>
        </row>
        <row r="10632">
          <cell r="A10632">
            <v>25389</v>
          </cell>
          <cell r="B10632">
            <v>38.354041000000002</v>
          </cell>
          <cell r="C10632">
            <v>-81.639388999999994</v>
          </cell>
        </row>
        <row r="10633">
          <cell r="A10633">
            <v>25392</v>
          </cell>
          <cell r="B10633">
            <v>38.296818000000002</v>
          </cell>
          <cell r="C10633">
            <v>-81.554654999999997</v>
          </cell>
        </row>
        <row r="10634">
          <cell r="A10634">
            <v>25396</v>
          </cell>
          <cell r="B10634">
            <v>38.296818000000002</v>
          </cell>
          <cell r="C10634">
            <v>-81.554654999999997</v>
          </cell>
        </row>
        <row r="10635">
          <cell r="A10635">
            <v>25401</v>
          </cell>
          <cell r="B10635">
            <v>39.444060999999998</v>
          </cell>
          <cell r="C10635">
            <v>-77.951924000000005</v>
          </cell>
        </row>
        <row r="10636">
          <cell r="A10636">
            <v>25402</v>
          </cell>
          <cell r="B10636">
            <v>39.461663000000001</v>
          </cell>
          <cell r="C10636">
            <v>-78.011471999999998</v>
          </cell>
        </row>
        <row r="10637">
          <cell r="A10637">
            <v>25410</v>
          </cell>
          <cell r="B10637">
            <v>39.315913999999999</v>
          </cell>
          <cell r="C10637">
            <v>-77.877223000000001</v>
          </cell>
        </row>
        <row r="10638">
          <cell r="A10638">
            <v>25411</v>
          </cell>
          <cell r="B10638">
            <v>39.552557</v>
          </cell>
          <cell r="C10638">
            <v>-78.187730000000002</v>
          </cell>
        </row>
        <row r="10639">
          <cell r="A10639">
            <v>25413</v>
          </cell>
          <cell r="B10639">
            <v>39.377876000000001</v>
          </cell>
          <cell r="C10639">
            <v>-78.064925000000002</v>
          </cell>
        </row>
        <row r="10640">
          <cell r="A10640">
            <v>25414</v>
          </cell>
          <cell r="B10640">
            <v>39.313538000000001</v>
          </cell>
          <cell r="C10640">
            <v>-77.860277999999994</v>
          </cell>
        </row>
        <row r="10641">
          <cell r="A10641">
            <v>25419</v>
          </cell>
          <cell r="B10641">
            <v>39.572966000000001</v>
          </cell>
          <cell r="C10641">
            <v>-77.882154999999997</v>
          </cell>
        </row>
        <row r="10642">
          <cell r="A10642">
            <v>25420</v>
          </cell>
          <cell r="B10642">
            <v>39.384529000000001</v>
          </cell>
          <cell r="C10642">
            <v>-78.102777000000003</v>
          </cell>
        </row>
        <row r="10643">
          <cell r="A10643">
            <v>25421</v>
          </cell>
          <cell r="B10643">
            <v>39.381345000000003</v>
          </cell>
          <cell r="C10643">
            <v>-78.143466000000004</v>
          </cell>
        </row>
        <row r="10644">
          <cell r="A10644">
            <v>25422</v>
          </cell>
          <cell r="B10644">
            <v>39.612558999999997</v>
          </cell>
          <cell r="C10644">
            <v>-78.391552000000004</v>
          </cell>
        </row>
        <row r="10645">
          <cell r="A10645">
            <v>25423</v>
          </cell>
          <cell r="B10645">
            <v>39.315913999999999</v>
          </cell>
          <cell r="C10645">
            <v>-77.877223000000001</v>
          </cell>
        </row>
        <row r="10646">
          <cell r="A10646">
            <v>25425</v>
          </cell>
          <cell r="B10646">
            <v>39.314616999999998</v>
          </cell>
          <cell r="C10646">
            <v>-77.789387000000005</v>
          </cell>
        </row>
        <row r="10647">
          <cell r="A10647">
            <v>25427</v>
          </cell>
          <cell r="B10647">
            <v>39.485042999999997</v>
          </cell>
          <cell r="C10647">
            <v>-78.034659000000005</v>
          </cell>
        </row>
        <row r="10648">
          <cell r="A10648">
            <v>25428</v>
          </cell>
          <cell r="B10648">
            <v>39.362372999999998</v>
          </cell>
          <cell r="C10648">
            <v>-78.033064999999993</v>
          </cell>
        </row>
        <row r="10649">
          <cell r="A10649">
            <v>25429</v>
          </cell>
          <cell r="B10649">
            <v>39.349586000000002</v>
          </cell>
          <cell r="C10649">
            <v>-77.878957</v>
          </cell>
        </row>
        <row r="10650">
          <cell r="A10650">
            <v>25430</v>
          </cell>
          <cell r="B10650">
            <v>39.344423999999997</v>
          </cell>
          <cell r="C10650">
            <v>-77.941833000000003</v>
          </cell>
        </row>
        <row r="10651">
          <cell r="A10651">
            <v>25431</v>
          </cell>
          <cell r="B10651">
            <v>39.314070999999998</v>
          </cell>
          <cell r="C10651">
            <v>-78.659428000000005</v>
          </cell>
        </row>
        <row r="10652">
          <cell r="A10652">
            <v>25432</v>
          </cell>
          <cell r="B10652">
            <v>39.315913999999999</v>
          </cell>
          <cell r="C10652">
            <v>-77.877223000000001</v>
          </cell>
        </row>
        <row r="10653">
          <cell r="A10653">
            <v>25434</v>
          </cell>
          <cell r="B10653">
            <v>39.530566</v>
          </cell>
          <cell r="C10653">
            <v>-78.45729</v>
          </cell>
        </row>
        <row r="10654">
          <cell r="A10654">
            <v>25437</v>
          </cell>
          <cell r="B10654">
            <v>39.314070999999998</v>
          </cell>
          <cell r="C10654">
            <v>-78.659428000000005</v>
          </cell>
        </row>
        <row r="10655">
          <cell r="A10655">
            <v>25438</v>
          </cell>
          <cell r="B10655">
            <v>39.260060000000003</v>
          </cell>
          <cell r="C10655">
            <v>-77.831030999999996</v>
          </cell>
        </row>
        <row r="10656">
          <cell r="A10656">
            <v>25440</v>
          </cell>
          <cell r="B10656">
            <v>39.442661000000001</v>
          </cell>
          <cell r="C10656">
            <v>-78.02628</v>
          </cell>
        </row>
        <row r="10657">
          <cell r="A10657">
            <v>25441</v>
          </cell>
          <cell r="B10657">
            <v>39.315913999999999</v>
          </cell>
          <cell r="C10657">
            <v>-77.877223000000001</v>
          </cell>
        </row>
        <row r="10658">
          <cell r="A10658">
            <v>25442</v>
          </cell>
          <cell r="B10658">
            <v>39.371605000000002</v>
          </cell>
          <cell r="C10658">
            <v>-77.822878000000003</v>
          </cell>
        </row>
        <row r="10659">
          <cell r="A10659">
            <v>25443</v>
          </cell>
          <cell r="B10659">
            <v>39.389586999999999</v>
          </cell>
          <cell r="C10659">
            <v>-77.838336999999996</v>
          </cell>
        </row>
        <row r="10660">
          <cell r="A10660">
            <v>25444</v>
          </cell>
          <cell r="B10660">
            <v>39.341250000000002</v>
          </cell>
          <cell r="C10660">
            <v>-78.754473000000004</v>
          </cell>
        </row>
        <row r="10661">
          <cell r="A10661">
            <v>25446</v>
          </cell>
          <cell r="B10661">
            <v>39.224094999999998</v>
          </cell>
          <cell r="C10661">
            <v>-77.878788</v>
          </cell>
        </row>
        <row r="10662">
          <cell r="A10662">
            <v>25501</v>
          </cell>
          <cell r="B10662">
            <v>38.167112000000003</v>
          </cell>
          <cell r="C10662">
            <v>-81.968862000000001</v>
          </cell>
        </row>
        <row r="10663">
          <cell r="A10663">
            <v>25502</v>
          </cell>
          <cell r="B10663">
            <v>38.657527999999999</v>
          </cell>
          <cell r="C10663">
            <v>-82.106790000000004</v>
          </cell>
        </row>
        <row r="10664">
          <cell r="A10664">
            <v>25503</v>
          </cell>
          <cell r="B10664">
            <v>38.603230000000003</v>
          </cell>
          <cell r="C10664">
            <v>-82.112280999999996</v>
          </cell>
        </row>
        <row r="10665">
          <cell r="A10665">
            <v>25504</v>
          </cell>
          <cell r="B10665">
            <v>38.379347000000003</v>
          </cell>
          <cell r="C10665">
            <v>-82.264954000000003</v>
          </cell>
        </row>
        <row r="10666">
          <cell r="A10666">
            <v>25505</v>
          </cell>
          <cell r="B10666">
            <v>37.833204000000002</v>
          </cell>
          <cell r="C10666">
            <v>-81.902400999999998</v>
          </cell>
        </row>
        <row r="10667">
          <cell r="A10667">
            <v>25506</v>
          </cell>
          <cell r="B10667">
            <v>38.219907999999997</v>
          </cell>
          <cell r="C10667">
            <v>-82.145897000000005</v>
          </cell>
        </row>
        <row r="10668">
          <cell r="A10668">
            <v>25507</v>
          </cell>
          <cell r="B10668">
            <v>38.384557000000001</v>
          </cell>
          <cell r="C10668">
            <v>-82.557784999999996</v>
          </cell>
        </row>
        <row r="10669">
          <cell r="A10669">
            <v>25508</v>
          </cell>
          <cell r="B10669">
            <v>37.96087</v>
          </cell>
          <cell r="C10669">
            <v>-82.010760000000005</v>
          </cell>
        </row>
        <row r="10670">
          <cell r="A10670">
            <v>25510</v>
          </cell>
          <cell r="B10670">
            <v>38.426470999999999</v>
          </cell>
          <cell r="C10670">
            <v>-82.110405</v>
          </cell>
        </row>
        <row r="10671">
          <cell r="A10671">
            <v>25511</v>
          </cell>
          <cell r="B10671">
            <v>38.132114000000001</v>
          </cell>
          <cell r="C10671">
            <v>-82.418277000000003</v>
          </cell>
        </row>
        <row r="10672">
          <cell r="A10672">
            <v>25512</v>
          </cell>
          <cell r="B10672">
            <v>38.271293</v>
          </cell>
          <cell r="C10672">
            <v>-82.376703000000006</v>
          </cell>
        </row>
        <row r="10673">
          <cell r="A10673">
            <v>25514</v>
          </cell>
          <cell r="B10673">
            <v>38.072977999999999</v>
          </cell>
          <cell r="C10673">
            <v>-82.539781000000005</v>
          </cell>
        </row>
        <row r="10674">
          <cell r="A10674">
            <v>25515</v>
          </cell>
          <cell r="B10674">
            <v>38.738211</v>
          </cell>
          <cell r="C10674">
            <v>-82.155964999999995</v>
          </cell>
        </row>
        <row r="10675">
          <cell r="A10675">
            <v>25517</v>
          </cell>
          <cell r="B10675">
            <v>38.132114000000001</v>
          </cell>
          <cell r="C10675">
            <v>-82.418277000000003</v>
          </cell>
        </row>
        <row r="10676">
          <cell r="A10676">
            <v>25519</v>
          </cell>
          <cell r="B10676">
            <v>38.132114000000001</v>
          </cell>
          <cell r="C10676">
            <v>-82.418277000000003</v>
          </cell>
        </row>
        <row r="10677">
          <cell r="A10677">
            <v>25520</v>
          </cell>
          <cell r="B10677">
            <v>38.590868</v>
          </cell>
          <cell r="C10677">
            <v>-82.177262999999996</v>
          </cell>
        </row>
        <row r="10678">
          <cell r="A10678">
            <v>25521</v>
          </cell>
          <cell r="B10678">
            <v>38.246211000000002</v>
          </cell>
          <cell r="C10678">
            <v>-81.960657999999995</v>
          </cell>
        </row>
        <row r="10679">
          <cell r="A10679">
            <v>25523</v>
          </cell>
          <cell r="B10679">
            <v>38.280521999999998</v>
          </cell>
          <cell r="C10679">
            <v>-82.083145000000002</v>
          </cell>
        </row>
        <row r="10680">
          <cell r="A10680">
            <v>25524</v>
          </cell>
          <cell r="B10680">
            <v>38.034056999999997</v>
          </cell>
          <cell r="C10680">
            <v>-82.100836000000001</v>
          </cell>
        </row>
        <row r="10681">
          <cell r="A10681">
            <v>25526</v>
          </cell>
          <cell r="B10681">
            <v>38.397097000000002</v>
          </cell>
          <cell r="C10681">
            <v>-81.961657000000002</v>
          </cell>
        </row>
        <row r="10682">
          <cell r="A10682">
            <v>25529</v>
          </cell>
          <cell r="B10682">
            <v>38.146531000000003</v>
          </cell>
          <cell r="C10682">
            <v>-81.860730000000004</v>
          </cell>
        </row>
        <row r="10683">
          <cell r="A10683">
            <v>25530</v>
          </cell>
          <cell r="B10683">
            <v>38.356931000000003</v>
          </cell>
          <cell r="C10683">
            <v>-82.525529000000006</v>
          </cell>
        </row>
        <row r="10684">
          <cell r="A10684">
            <v>25534</v>
          </cell>
          <cell r="B10684">
            <v>38.132114000000001</v>
          </cell>
          <cell r="C10684">
            <v>-82.418277000000003</v>
          </cell>
        </row>
        <row r="10685">
          <cell r="A10685">
            <v>25535</v>
          </cell>
          <cell r="B10685">
            <v>38.299464999999998</v>
          </cell>
          <cell r="C10685">
            <v>-82.457352999999998</v>
          </cell>
        </row>
        <row r="10686">
          <cell r="A10686">
            <v>25537</v>
          </cell>
          <cell r="B10686">
            <v>38.523488</v>
          </cell>
          <cell r="C10686">
            <v>-82.255114000000006</v>
          </cell>
        </row>
        <row r="10687">
          <cell r="A10687">
            <v>25540</v>
          </cell>
          <cell r="B10687">
            <v>38.160209999999999</v>
          </cell>
          <cell r="C10687">
            <v>-82.054087999999993</v>
          </cell>
        </row>
        <row r="10688">
          <cell r="A10688">
            <v>25541</v>
          </cell>
          <cell r="B10688">
            <v>38.434486999999997</v>
          </cell>
          <cell r="C10688">
            <v>-82.134924999999996</v>
          </cell>
        </row>
        <row r="10689">
          <cell r="A10689">
            <v>25544</v>
          </cell>
          <cell r="B10689">
            <v>38.222163000000002</v>
          </cell>
          <cell r="C10689">
            <v>-82.113553999999993</v>
          </cell>
        </row>
        <row r="10690">
          <cell r="A10690">
            <v>25545</v>
          </cell>
          <cell r="B10690">
            <v>38.456541000000001</v>
          </cell>
          <cell r="C10690">
            <v>-82.234177000000003</v>
          </cell>
        </row>
        <row r="10691">
          <cell r="A10691">
            <v>25547</v>
          </cell>
          <cell r="B10691">
            <v>37.955852</v>
          </cell>
          <cell r="C10691">
            <v>-82.005371999999994</v>
          </cell>
        </row>
        <row r="10692">
          <cell r="A10692">
            <v>25550</v>
          </cell>
          <cell r="B10692">
            <v>38.871527</v>
          </cell>
          <cell r="C10692">
            <v>-82.098591999999996</v>
          </cell>
        </row>
        <row r="10693">
          <cell r="A10693">
            <v>25555</v>
          </cell>
          <cell r="B10693">
            <v>38.240004999999996</v>
          </cell>
          <cell r="C10693">
            <v>-82.565377999999995</v>
          </cell>
        </row>
        <row r="10694">
          <cell r="A10694">
            <v>25557</v>
          </cell>
          <cell r="B10694">
            <v>38.082563999999998</v>
          </cell>
          <cell r="C10694">
            <v>-82.072502</v>
          </cell>
        </row>
        <row r="10695">
          <cell r="A10695">
            <v>25559</v>
          </cell>
          <cell r="B10695">
            <v>38.317827000000001</v>
          </cell>
          <cell r="C10695">
            <v>-82.229179999999999</v>
          </cell>
        </row>
        <row r="10696">
          <cell r="A10696">
            <v>25560</v>
          </cell>
          <cell r="B10696">
            <v>38.450355000000002</v>
          </cell>
          <cell r="C10696">
            <v>-81.896553999999995</v>
          </cell>
        </row>
        <row r="10697">
          <cell r="A10697">
            <v>25562</v>
          </cell>
          <cell r="B10697">
            <v>38.343176</v>
          </cell>
          <cell r="C10697">
            <v>-82.490493999999998</v>
          </cell>
        </row>
        <row r="10698">
          <cell r="A10698">
            <v>25564</v>
          </cell>
          <cell r="B10698">
            <v>38.255873999999999</v>
          </cell>
          <cell r="C10698">
            <v>-81.890953999999994</v>
          </cell>
        </row>
        <row r="10699">
          <cell r="A10699">
            <v>25565</v>
          </cell>
          <cell r="B10699">
            <v>38.105713000000002</v>
          </cell>
          <cell r="C10699">
            <v>-82.027153999999996</v>
          </cell>
        </row>
        <row r="10700">
          <cell r="A10700">
            <v>25567</v>
          </cell>
          <cell r="B10700">
            <v>38.228048999999999</v>
          </cell>
          <cell r="C10700">
            <v>-81.870543999999995</v>
          </cell>
        </row>
        <row r="10701">
          <cell r="A10701">
            <v>25569</v>
          </cell>
          <cell r="B10701">
            <v>38.475369000000001</v>
          </cell>
          <cell r="C10701">
            <v>-81.880454999999998</v>
          </cell>
        </row>
        <row r="10702">
          <cell r="A10702">
            <v>25570</v>
          </cell>
          <cell r="B10702">
            <v>38.222206</v>
          </cell>
          <cell r="C10702">
            <v>-82.418862000000004</v>
          </cell>
        </row>
        <row r="10703">
          <cell r="A10703">
            <v>25571</v>
          </cell>
          <cell r="B10703">
            <v>38.299230999999999</v>
          </cell>
          <cell r="C10703">
            <v>-82.153237000000004</v>
          </cell>
        </row>
        <row r="10704">
          <cell r="A10704">
            <v>25572</v>
          </cell>
          <cell r="B10704">
            <v>38.187455999999997</v>
          </cell>
          <cell r="C10704">
            <v>-81.901235999999997</v>
          </cell>
        </row>
        <row r="10705">
          <cell r="A10705">
            <v>25573</v>
          </cell>
          <cell r="B10705">
            <v>38.231797999999998</v>
          </cell>
          <cell r="C10705">
            <v>-81.942329000000001</v>
          </cell>
        </row>
        <row r="10706">
          <cell r="A10706">
            <v>25601</v>
          </cell>
          <cell r="B10706">
            <v>37.865036000000003</v>
          </cell>
          <cell r="C10706">
            <v>-82.025158000000005</v>
          </cell>
        </row>
        <row r="10707">
          <cell r="A10707">
            <v>25606</v>
          </cell>
          <cell r="B10707">
            <v>37.833204000000002</v>
          </cell>
          <cell r="C10707">
            <v>-81.902400999999998</v>
          </cell>
        </row>
        <row r="10708">
          <cell r="A10708">
            <v>25607</v>
          </cell>
          <cell r="B10708">
            <v>37.795915999999998</v>
          </cell>
          <cell r="C10708">
            <v>-81.783340999999993</v>
          </cell>
        </row>
        <row r="10709">
          <cell r="A10709">
            <v>25608</v>
          </cell>
          <cell r="B10709">
            <v>37.743062999999999</v>
          </cell>
          <cell r="C10709">
            <v>-82.108009999999993</v>
          </cell>
        </row>
        <row r="10710">
          <cell r="A10710">
            <v>25611</v>
          </cell>
          <cell r="B10710">
            <v>37.833204000000002</v>
          </cell>
          <cell r="C10710">
            <v>-81.902400999999998</v>
          </cell>
        </row>
        <row r="10711">
          <cell r="A10711">
            <v>25612</v>
          </cell>
          <cell r="B10711">
            <v>37.833204000000002</v>
          </cell>
          <cell r="C10711">
            <v>-81.902400999999998</v>
          </cell>
        </row>
        <row r="10712">
          <cell r="A10712">
            <v>25614</v>
          </cell>
          <cell r="B10712">
            <v>37.833204000000002</v>
          </cell>
          <cell r="C10712">
            <v>-81.902400999999998</v>
          </cell>
        </row>
        <row r="10713">
          <cell r="A10713">
            <v>25617</v>
          </cell>
          <cell r="B10713">
            <v>37.833204000000002</v>
          </cell>
          <cell r="C10713">
            <v>-81.902400999999998</v>
          </cell>
        </row>
        <row r="10714">
          <cell r="A10714">
            <v>25621</v>
          </cell>
          <cell r="B10714">
            <v>37.636567999999997</v>
          </cell>
          <cell r="C10714">
            <v>-81.950081999999995</v>
          </cell>
        </row>
        <row r="10715">
          <cell r="A10715">
            <v>25623</v>
          </cell>
          <cell r="B10715">
            <v>37.743062999999999</v>
          </cell>
          <cell r="C10715">
            <v>-82.108009999999993</v>
          </cell>
        </row>
        <row r="10716">
          <cell r="A10716">
            <v>25624</v>
          </cell>
          <cell r="B10716">
            <v>37.833204000000002</v>
          </cell>
          <cell r="C10716">
            <v>-81.902400999999998</v>
          </cell>
        </row>
        <row r="10717">
          <cell r="A10717">
            <v>25625</v>
          </cell>
          <cell r="B10717">
            <v>37.829956000000003</v>
          </cell>
          <cell r="C10717">
            <v>-82.058464000000001</v>
          </cell>
        </row>
        <row r="10718">
          <cell r="A10718">
            <v>25628</v>
          </cell>
          <cell r="B10718">
            <v>37.833204000000002</v>
          </cell>
          <cell r="C10718">
            <v>-81.902400999999998</v>
          </cell>
        </row>
        <row r="10719">
          <cell r="A10719">
            <v>25630</v>
          </cell>
          <cell r="B10719">
            <v>37.833204000000002</v>
          </cell>
          <cell r="C10719">
            <v>-81.902400999999998</v>
          </cell>
        </row>
        <row r="10720">
          <cell r="A10720">
            <v>25632</v>
          </cell>
          <cell r="B10720">
            <v>37.765557000000001</v>
          </cell>
          <cell r="C10720">
            <v>-81.921698000000006</v>
          </cell>
        </row>
        <row r="10721">
          <cell r="A10721">
            <v>25634</v>
          </cell>
          <cell r="B10721">
            <v>37.833204000000002</v>
          </cell>
          <cell r="C10721">
            <v>-81.902400999999998</v>
          </cell>
        </row>
        <row r="10722">
          <cell r="A10722">
            <v>25635</v>
          </cell>
          <cell r="B10722">
            <v>37.735652999999999</v>
          </cell>
          <cell r="C10722">
            <v>-81.875358000000006</v>
          </cell>
        </row>
        <row r="10723">
          <cell r="A10723">
            <v>25636</v>
          </cell>
          <cell r="B10723">
            <v>37.821927000000002</v>
          </cell>
          <cell r="C10723">
            <v>-82.006202999999999</v>
          </cell>
        </row>
        <row r="10724">
          <cell r="A10724">
            <v>25637</v>
          </cell>
          <cell r="B10724">
            <v>37.84639</v>
          </cell>
          <cell r="C10724">
            <v>-82.048494000000005</v>
          </cell>
        </row>
        <row r="10725">
          <cell r="A10725">
            <v>25638</v>
          </cell>
          <cell r="B10725">
            <v>37.741593000000002</v>
          </cell>
          <cell r="C10725">
            <v>-82.003139000000004</v>
          </cell>
        </row>
        <row r="10726">
          <cell r="A10726">
            <v>25639</v>
          </cell>
          <cell r="B10726">
            <v>37.875177000000001</v>
          </cell>
          <cell r="C10726">
            <v>-81.982636999999997</v>
          </cell>
        </row>
        <row r="10727">
          <cell r="A10727">
            <v>25644</v>
          </cell>
          <cell r="B10727">
            <v>37.833204000000002</v>
          </cell>
          <cell r="C10727">
            <v>-81.902400999999998</v>
          </cell>
        </row>
        <row r="10728">
          <cell r="A10728">
            <v>25645</v>
          </cell>
          <cell r="B10728">
            <v>37.833204000000002</v>
          </cell>
          <cell r="C10728">
            <v>-81.902400999999998</v>
          </cell>
        </row>
        <row r="10729">
          <cell r="A10729">
            <v>25646</v>
          </cell>
          <cell r="B10729">
            <v>37.830255999999999</v>
          </cell>
          <cell r="C10729">
            <v>-81.963853</v>
          </cell>
        </row>
        <row r="10730">
          <cell r="A10730">
            <v>25647</v>
          </cell>
          <cell r="B10730">
            <v>37.784635000000002</v>
          </cell>
          <cell r="C10730">
            <v>-81.990848999999997</v>
          </cell>
        </row>
        <row r="10731">
          <cell r="A10731">
            <v>25649</v>
          </cell>
          <cell r="B10731">
            <v>37.889110000000002</v>
          </cell>
          <cell r="C10731">
            <v>-82.048822999999999</v>
          </cell>
        </row>
        <row r="10732">
          <cell r="A10732">
            <v>25650</v>
          </cell>
          <cell r="B10732">
            <v>37.637348000000003</v>
          </cell>
          <cell r="C10732">
            <v>-81.875714000000002</v>
          </cell>
        </row>
        <row r="10733">
          <cell r="A10733">
            <v>25651</v>
          </cell>
          <cell r="B10733">
            <v>37.743062999999999</v>
          </cell>
          <cell r="C10733">
            <v>-82.108009999999993</v>
          </cell>
        </row>
        <row r="10734">
          <cell r="A10734">
            <v>25652</v>
          </cell>
          <cell r="B10734">
            <v>37.803545</v>
          </cell>
          <cell r="C10734">
            <v>-82.046593999999999</v>
          </cell>
        </row>
        <row r="10735">
          <cell r="A10735">
            <v>25653</v>
          </cell>
          <cell r="B10735">
            <v>37.808204000000003</v>
          </cell>
          <cell r="C10735">
            <v>-82.053010999999998</v>
          </cell>
        </row>
        <row r="10736">
          <cell r="A10736">
            <v>25654</v>
          </cell>
          <cell r="B10736">
            <v>37.781792000000003</v>
          </cell>
          <cell r="C10736">
            <v>-81.891964999999999</v>
          </cell>
        </row>
        <row r="10737">
          <cell r="A10737">
            <v>25661</v>
          </cell>
          <cell r="B10737">
            <v>37.702525999999999</v>
          </cell>
          <cell r="C10737">
            <v>-82.260019999999997</v>
          </cell>
        </row>
        <row r="10738">
          <cell r="A10738">
            <v>25665</v>
          </cell>
          <cell r="B10738">
            <v>37.721350999999999</v>
          </cell>
          <cell r="C10738">
            <v>-82.308350000000004</v>
          </cell>
        </row>
        <row r="10739">
          <cell r="A10739">
            <v>25666</v>
          </cell>
          <cell r="B10739">
            <v>37.926178</v>
          </cell>
          <cell r="C10739">
            <v>-82.270291999999998</v>
          </cell>
        </row>
        <row r="10740">
          <cell r="A10740">
            <v>25667</v>
          </cell>
          <cell r="B10740">
            <v>37.704738999999996</v>
          </cell>
          <cell r="C10740">
            <v>-82.273892000000004</v>
          </cell>
        </row>
        <row r="10741">
          <cell r="A10741">
            <v>25669</v>
          </cell>
          <cell r="B10741">
            <v>38.132114000000001</v>
          </cell>
          <cell r="C10741">
            <v>-82.418277000000003</v>
          </cell>
        </row>
        <row r="10742">
          <cell r="A10742">
            <v>25670</v>
          </cell>
          <cell r="B10742">
            <v>37.718871</v>
          </cell>
          <cell r="C10742">
            <v>-82.193059000000005</v>
          </cell>
        </row>
        <row r="10743">
          <cell r="A10743">
            <v>25671</v>
          </cell>
          <cell r="B10743">
            <v>37.743062999999999</v>
          </cell>
          <cell r="C10743">
            <v>-82.108009999999993</v>
          </cell>
        </row>
        <row r="10744">
          <cell r="A10744">
            <v>25672</v>
          </cell>
          <cell r="B10744">
            <v>37.743062999999999</v>
          </cell>
          <cell r="C10744">
            <v>-82.108009999999993</v>
          </cell>
        </row>
        <row r="10745">
          <cell r="A10745">
            <v>25674</v>
          </cell>
          <cell r="B10745">
            <v>37.827154999999998</v>
          </cell>
          <cell r="C10745">
            <v>-82.404905999999997</v>
          </cell>
        </row>
        <row r="10746">
          <cell r="A10746">
            <v>25676</v>
          </cell>
          <cell r="B10746">
            <v>37.743062999999999</v>
          </cell>
          <cell r="C10746">
            <v>-82.108009999999993</v>
          </cell>
        </row>
        <row r="10747">
          <cell r="A10747">
            <v>25678</v>
          </cell>
          <cell r="B10747">
            <v>37.743062999999999</v>
          </cell>
          <cell r="C10747">
            <v>-82.108009999999993</v>
          </cell>
        </row>
        <row r="10748">
          <cell r="A10748">
            <v>25682</v>
          </cell>
          <cell r="B10748">
            <v>37.622399999999999</v>
          </cell>
          <cell r="C10748">
            <v>-82.008561</v>
          </cell>
        </row>
        <row r="10749">
          <cell r="A10749">
            <v>25685</v>
          </cell>
          <cell r="B10749">
            <v>37.743062999999999</v>
          </cell>
          <cell r="C10749">
            <v>-82.108009999999993</v>
          </cell>
        </row>
        <row r="10750">
          <cell r="A10750">
            <v>25686</v>
          </cell>
          <cell r="B10750">
            <v>37.743062999999999</v>
          </cell>
          <cell r="C10750">
            <v>-82.108009999999993</v>
          </cell>
        </row>
        <row r="10751">
          <cell r="A10751">
            <v>25687</v>
          </cell>
          <cell r="B10751">
            <v>37.743062999999999</v>
          </cell>
          <cell r="C10751">
            <v>-82.108009999999993</v>
          </cell>
        </row>
        <row r="10752">
          <cell r="A10752">
            <v>25688</v>
          </cell>
          <cell r="B10752">
            <v>37.743062999999999</v>
          </cell>
          <cell r="C10752">
            <v>-82.108009999999993</v>
          </cell>
        </row>
        <row r="10753">
          <cell r="A10753">
            <v>25690</v>
          </cell>
          <cell r="B10753">
            <v>37.743062999999999</v>
          </cell>
          <cell r="C10753">
            <v>-82.108009999999993</v>
          </cell>
        </row>
        <row r="10754">
          <cell r="A10754">
            <v>25691</v>
          </cell>
          <cell r="B10754">
            <v>37.743062999999999</v>
          </cell>
          <cell r="C10754">
            <v>-82.108009999999993</v>
          </cell>
        </row>
        <row r="10755">
          <cell r="A10755">
            <v>25692</v>
          </cell>
          <cell r="B10755">
            <v>37.743062999999999</v>
          </cell>
          <cell r="C10755">
            <v>-82.108009999999993</v>
          </cell>
        </row>
        <row r="10756">
          <cell r="A10756">
            <v>25694</v>
          </cell>
          <cell r="B10756">
            <v>37.743062999999999</v>
          </cell>
          <cell r="C10756">
            <v>-82.108009999999993</v>
          </cell>
        </row>
        <row r="10757">
          <cell r="A10757">
            <v>25696</v>
          </cell>
          <cell r="B10757">
            <v>37.743062999999999</v>
          </cell>
          <cell r="C10757">
            <v>-82.108009999999993</v>
          </cell>
        </row>
        <row r="10758">
          <cell r="A10758">
            <v>25697</v>
          </cell>
          <cell r="B10758">
            <v>37.743062999999999</v>
          </cell>
          <cell r="C10758">
            <v>-82.108009999999993</v>
          </cell>
        </row>
        <row r="10759">
          <cell r="A10759">
            <v>25699</v>
          </cell>
          <cell r="B10759">
            <v>38.132114000000001</v>
          </cell>
          <cell r="C10759">
            <v>-82.418277000000003</v>
          </cell>
        </row>
        <row r="10760">
          <cell r="A10760">
            <v>25701</v>
          </cell>
          <cell r="B10760">
            <v>38.371727</v>
          </cell>
          <cell r="C10760">
            <v>-82.412865999999994</v>
          </cell>
        </row>
        <row r="10761">
          <cell r="A10761">
            <v>25702</v>
          </cell>
          <cell r="B10761">
            <v>38.444066999999997</v>
          </cell>
          <cell r="C10761">
            <v>-82.34872</v>
          </cell>
        </row>
        <row r="10762">
          <cell r="A10762">
            <v>25703</v>
          </cell>
          <cell r="B10762">
            <v>38.422801</v>
          </cell>
          <cell r="C10762">
            <v>-82.413818000000006</v>
          </cell>
        </row>
        <row r="10763">
          <cell r="A10763">
            <v>25704</v>
          </cell>
          <cell r="B10763">
            <v>38.397570999999999</v>
          </cell>
          <cell r="C10763">
            <v>-82.477733000000001</v>
          </cell>
        </row>
        <row r="10764">
          <cell r="A10764">
            <v>25705</v>
          </cell>
          <cell r="B10764">
            <v>38.406123999999998</v>
          </cell>
          <cell r="C10764">
            <v>-82.359088</v>
          </cell>
        </row>
        <row r="10765">
          <cell r="A10765">
            <v>25706</v>
          </cell>
          <cell r="B10765">
            <v>38.413384000000001</v>
          </cell>
          <cell r="C10765">
            <v>-82.277400999999998</v>
          </cell>
        </row>
        <row r="10766">
          <cell r="A10766">
            <v>25707</v>
          </cell>
          <cell r="B10766">
            <v>38.413384000000001</v>
          </cell>
          <cell r="C10766">
            <v>-82.277400999999998</v>
          </cell>
        </row>
        <row r="10767">
          <cell r="A10767">
            <v>25708</v>
          </cell>
          <cell r="B10767">
            <v>38.413384000000001</v>
          </cell>
          <cell r="C10767">
            <v>-82.277400999999998</v>
          </cell>
        </row>
        <row r="10768">
          <cell r="A10768">
            <v>25709</v>
          </cell>
          <cell r="B10768">
            <v>38.132114000000001</v>
          </cell>
          <cell r="C10768">
            <v>-82.418277000000003</v>
          </cell>
        </row>
        <row r="10769">
          <cell r="A10769">
            <v>25710</v>
          </cell>
          <cell r="B10769">
            <v>38.413384000000001</v>
          </cell>
          <cell r="C10769">
            <v>-82.277400999999998</v>
          </cell>
        </row>
        <row r="10770">
          <cell r="A10770">
            <v>25711</v>
          </cell>
          <cell r="B10770">
            <v>38.413384000000001</v>
          </cell>
          <cell r="C10770">
            <v>-82.277400999999998</v>
          </cell>
        </row>
        <row r="10771">
          <cell r="A10771">
            <v>25712</v>
          </cell>
          <cell r="B10771">
            <v>38.413384000000001</v>
          </cell>
          <cell r="C10771">
            <v>-82.277400999999998</v>
          </cell>
        </row>
        <row r="10772">
          <cell r="A10772">
            <v>25713</v>
          </cell>
          <cell r="B10772">
            <v>38.413384000000001</v>
          </cell>
          <cell r="C10772">
            <v>-82.277400999999998</v>
          </cell>
        </row>
        <row r="10773">
          <cell r="A10773">
            <v>25714</v>
          </cell>
          <cell r="B10773">
            <v>38.413384000000001</v>
          </cell>
          <cell r="C10773">
            <v>-82.277400999999998</v>
          </cell>
        </row>
        <row r="10774">
          <cell r="A10774">
            <v>25715</v>
          </cell>
          <cell r="B10774">
            <v>38.413384000000001</v>
          </cell>
          <cell r="C10774">
            <v>-82.277400999999998</v>
          </cell>
        </row>
        <row r="10775">
          <cell r="A10775">
            <v>25716</v>
          </cell>
          <cell r="B10775">
            <v>38.413384000000001</v>
          </cell>
          <cell r="C10775">
            <v>-82.277400999999998</v>
          </cell>
        </row>
        <row r="10776">
          <cell r="A10776">
            <v>25717</v>
          </cell>
          <cell r="B10776">
            <v>38.413384000000001</v>
          </cell>
          <cell r="C10776">
            <v>-82.277400999999998</v>
          </cell>
        </row>
        <row r="10777">
          <cell r="A10777">
            <v>25718</v>
          </cell>
          <cell r="B10777">
            <v>38.413384000000001</v>
          </cell>
          <cell r="C10777">
            <v>-82.277400999999998</v>
          </cell>
        </row>
        <row r="10778">
          <cell r="A10778">
            <v>25719</v>
          </cell>
          <cell r="B10778">
            <v>38.413384000000001</v>
          </cell>
          <cell r="C10778">
            <v>-82.277400999999998</v>
          </cell>
        </row>
        <row r="10779">
          <cell r="A10779">
            <v>25720</v>
          </cell>
          <cell r="B10779">
            <v>38.413384000000001</v>
          </cell>
          <cell r="C10779">
            <v>-82.277400999999998</v>
          </cell>
        </row>
        <row r="10780">
          <cell r="A10780">
            <v>25721</v>
          </cell>
          <cell r="B10780">
            <v>38.413384000000001</v>
          </cell>
          <cell r="C10780">
            <v>-82.277400999999998</v>
          </cell>
        </row>
        <row r="10781">
          <cell r="A10781">
            <v>25722</v>
          </cell>
          <cell r="B10781">
            <v>38.413384000000001</v>
          </cell>
          <cell r="C10781">
            <v>-82.277400999999998</v>
          </cell>
        </row>
        <row r="10782">
          <cell r="A10782">
            <v>25723</v>
          </cell>
          <cell r="B10782">
            <v>38.413384000000001</v>
          </cell>
          <cell r="C10782">
            <v>-82.277400999999998</v>
          </cell>
        </row>
        <row r="10783">
          <cell r="A10783">
            <v>25724</v>
          </cell>
          <cell r="B10783">
            <v>38.413384000000001</v>
          </cell>
          <cell r="C10783">
            <v>-82.277400999999998</v>
          </cell>
        </row>
        <row r="10784">
          <cell r="A10784">
            <v>25725</v>
          </cell>
          <cell r="B10784">
            <v>38.413384000000001</v>
          </cell>
          <cell r="C10784">
            <v>-82.277400999999998</v>
          </cell>
        </row>
        <row r="10785">
          <cell r="A10785">
            <v>25726</v>
          </cell>
          <cell r="B10785">
            <v>38.413384000000001</v>
          </cell>
          <cell r="C10785">
            <v>-82.277400999999998</v>
          </cell>
        </row>
        <row r="10786">
          <cell r="A10786">
            <v>25727</v>
          </cell>
          <cell r="B10786">
            <v>38.413384000000001</v>
          </cell>
          <cell r="C10786">
            <v>-82.277400999999998</v>
          </cell>
        </row>
        <row r="10787">
          <cell r="A10787">
            <v>25728</v>
          </cell>
          <cell r="B10787">
            <v>38.413384000000001</v>
          </cell>
          <cell r="C10787">
            <v>-82.277400999999998</v>
          </cell>
        </row>
        <row r="10788">
          <cell r="A10788">
            <v>25729</v>
          </cell>
          <cell r="B10788">
            <v>38.413384000000001</v>
          </cell>
          <cell r="C10788">
            <v>-82.277400999999998</v>
          </cell>
        </row>
        <row r="10789">
          <cell r="A10789">
            <v>25755</v>
          </cell>
          <cell r="B10789">
            <v>38.422114999999998</v>
          </cell>
          <cell r="C10789">
            <v>-82.431667000000004</v>
          </cell>
        </row>
        <row r="10790">
          <cell r="A10790">
            <v>25770</v>
          </cell>
          <cell r="B10790">
            <v>38.413384000000001</v>
          </cell>
          <cell r="C10790">
            <v>-82.277400999999998</v>
          </cell>
        </row>
        <row r="10791">
          <cell r="A10791">
            <v>25771</v>
          </cell>
          <cell r="B10791">
            <v>38.413384000000001</v>
          </cell>
          <cell r="C10791">
            <v>-82.277400999999998</v>
          </cell>
        </row>
        <row r="10792">
          <cell r="A10792">
            <v>25772</v>
          </cell>
          <cell r="B10792">
            <v>38.413384000000001</v>
          </cell>
          <cell r="C10792">
            <v>-82.277400999999998</v>
          </cell>
        </row>
        <row r="10793">
          <cell r="A10793">
            <v>25773</v>
          </cell>
          <cell r="B10793">
            <v>38.413384000000001</v>
          </cell>
          <cell r="C10793">
            <v>-82.277400999999998</v>
          </cell>
        </row>
        <row r="10794">
          <cell r="A10794">
            <v>25774</v>
          </cell>
          <cell r="B10794">
            <v>38.413384000000001</v>
          </cell>
          <cell r="C10794">
            <v>-82.277400999999998</v>
          </cell>
        </row>
        <row r="10795">
          <cell r="A10795">
            <v>25775</v>
          </cell>
          <cell r="B10795">
            <v>38.413384000000001</v>
          </cell>
          <cell r="C10795">
            <v>-82.277400999999998</v>
          </cell>
        </row>
        <row r="10796">
          <cell r="A10796">
            <v>25776</v>
          </cell>
          <cell r="B10796">
            <v>38.413384000000001</v>
          </cell>
          <cell r="C10796">
            <v>-82.277400999999998</v>
          </cell>
        </row>
        <row r="10797">
          <cell r="A10797">
            <v>25777</v>
          </cell>
          <cell r="B10797">
            <v>38.413384000000001</v>
          </cell>
          <cell r="C10797">
            <v>-82.277400999999998</v>
          </cell>
        </row>
        <row r="10798">
          <cell r="A10798">
            <v>25778</v>
          </cell>
          <cell r="B10798">
            <v>38.413384000000001</v>
          </cell>
          <cell r="C10798">
            <v>-82.277400999999998</v>
          </cell>
        </row>
        <row r="10799">
          <cell r="A10799">
            <v>25779</v>
          </cell>
          <cell r="B10799">
            <v>38.413384000000001</v>
          </cell>
          <cell r="C10799">
            <v>-82.277400999999998</v>
          </cell>
        </row>
        <row r="10800">
          <cell r="A10800">
            <v>25801</v>
          </cell>
          <cell r="B10800">
            <v>37.767248000000002</v>
          </cell>
          <cell r="C10800">
            <v>-81.216446000000005</v>
          </cell>
        </row>
        <row r="10801">
          <cell r="A10801">
            <v>25802</v>
          </cell>
          <cell r="B10801">
            <v>37.748935000000003</v>
          </cell>
          <cell r="C10801">
            <v>-81.224457999999998</v>
          </cell>
        </row>
        <row r="10802">
          <cell r="A10802">
            <v>25810</v>
          </cell>
          <cell r="B10802">
            <v>37.603344</v>
          </cell>
          <cell r="C10802">
            <v>-81.53998</v>
          </cell>
        </row>
        <row r="10803">
          <cell r="A10803">
            <v>25811</v>
          </cell>
          <cell r="B10803">
            <v>37.603344</v>
          </cell>
          <cell r="C10803">
            <v>-81.53998</v>
          </cell>
        </row>
        <row r="10804">
          <cell r="A10804">
            <v>25812</v>
          </cell>
          <cell r="B10804">
            <v>38.135024999999999</v>
          </cell>
          <cell r="C10804">
            <v>-81.087871000000007</v>
          </cell>
        </row>
        <row r="10805">
          <cell r="A10805">
            <v>25813</v>
          </cell>
          <cell r="B10805">
            <v>37.753436999999998</v>
          </cell>
          <cell r="C10805">
            <v>-81.197299999999998</v>
          </cell>
        </row>
        <row r="10806">
          <cell r="A10806">
            <v>25816</v>
          </cell>
          <cell r="B10806">
            <v>37.735160999999998</v>
          </cell>
          <cell r="C10806">
            <v>-81.136328000000006</v>
          </cell>
        </row>
        <row r="10807">
          <cell r="A10807">
            <v>25817</v>
          </cell>
          <cell r="B10807">
            <v>37.774580999999998</v>
          </cell>
          <cell r="C10807">
            <v>-81.388107000000005</v>
          </cell>
        </row>
        <row r="10808">
          <cell r="A10808">
            <v>25818</v>
          </cell>
          <cell r="B10808">
            <v>37.862613000000003</v>
          </cell>
          <cell r="C10808">
            <v>-81.200997000000001</v>
          </cell>
        </row>
        <row r="10809">
          <cell r="A10809">
            <v>25820</v>
          </cell>
          <cell r="B10809">
            <v>37.509521999999997</v>
          </cell>
          <cell r="C10809">
            <v>-81.099604999999997</v>
          </cell>
        </row>
        <row r="10810">
          <cell r="A10810">
            <v>25823</v>
          </cell>
          <cell r="B10810">
            <v>37.670797</v>
          </cell>
          <cell r="C10810">
            <v>-81.174871999999993</v>
          </cell>
        </row>
        <row r="10811">
          <cell r="A10811">
            <v>25825</v>
          </cell>
          <cell r="B10811">
            <v>37.665455999999999</v>
          </cell>
          <cell r="C10811">
            <v>-81.093339</v>
          </cell>
        </row>
        <row r="10812">
          <cell r="A10812">
            <v>25826</v>
          </cell>
          <cell r="B10812">
            <v>37.603344</v>
          </cell>
          <cell r="C10812">
            <v>-81.53998</v>
          </cell>
        </row>
        <row r="10813">
          <cell r="A10813">
            <v>25827</v>
          </cell>
          <cell r="B10813">
            <v>37.700566999999999</v>
          </cell>
          <cell r="C10813">
            <v>-81.201446000000004</v>
          </cell>
        </row>
        <row r="10814">
          <cell r="A10814">
            <v>25831</v>
          </cell>
          <cell r="B10814">
            <v>38.041293000000003</v>
          </cell>
          <cell r="C10814">
            <v>-81.064784000000003</v>
          </cell>
        </row>
        <row r="10815">
          <cell r="A10815">
            <v>25832</v>
          </cell>
          <cell r="B10815">
            <v>37.693340999999997</v>
          </cell>
          <cell r="C10815">
            <v>-81.216076999999999</v>
          </cell>
        </row>
        <row r="10816">
          <cell r="A10816">
            <v>25833</v>
          </cell>
          <cell r="B10816">
            <v>38.041293000000003</v>
          </cell>
          <cell r="C10816">
            <v>-81.064784000000003</v>
          </cell>
        </row>
        <row r="10817">
          <cell r="A10817">
            <v>25836</v>
          </cell>
          <cell r="B10817">
            <v>37.779232</v>
          </cell>
          <cell r="C10817">
            <v>-81.263537999999997</v>
          </cell>
        </row>
        <row r="10818">
          <cell r="A10818">
            <v>25837</v>
          </cell>
          <cell r="B10818">
            <v>38.041293000000003</v>
          </cell>
          <cell r="C10818">
            <v>-81.064784000000003</v>
          </cell>
        </row>
        <row r="10819">
          <cell r="A10819">
            <v>25839</v>
          </cell>
          <cell r="B10819">
            <v>37.768901999999997</v>
          </cell>
          <cell r="C10819">
            <v>-81.371601999999996</v>
          </cell>
        </row>
        <row r="10820">
          <cell r="A10820">
            <v>25840</v>
          </cell>
          <cell r="B10820">
            <v>38.063982000000003</v>
          </cell>
          <cell r="C10820">
            <v>-81.094258999999994</v>
          </cell>
        </row>
        <row r="10821">
          <cell r="A10821">
            <v>25841</v>
          </cell>
          <cell r="B10821">
            <v>37.554091</v>
          </cell>
          <cell r="C10821">
            <v>-81.100627000000003</v>
          </cell>
        </row>
        <row r="10822">
          <cell r="A10822">
            <v>25843</v>
          </cell>
          <cell r="B10822">
            <v>37.679167</v>
          </cell>
          <cell r="C10822">
            <v>-81.151526000000004</v>
          </cell>
        </row>
        <row r="10823">
          <cell r="A10823">
            <v>25844</v>
          </cell>
          <cell r="B10823">
            <v>37.825085000000001</v>
          </cell>
          <cell r="C10823">
            <v>-81.385829999999999</v>
          </cell>
        </row>
        <row r="10824">
          <cell r="A10824">
            <v>25845</v>
          </cell>
          <cell r="B10824">
            <v>37.603344</v>
          </cell>
          <cell r="C10824">
            <v>-81.53998</v>
          </cell>
        </row>
        <row r="10825">
          <cell r="A10825">
            <v>25846</v>
          </cell>
          <cell r="B10825">
            <v>38.041293000000003</v>
          </cell>
          <cell r="C10825">
            <v>-81.064784000000003</v>
          </cell>
        </row>
        <row r="10826">
          <cell r="A10826">
            <v>25847</v>
          </cell>
          <cell r="B10826">
            <v>37.713405999999999</v>
          </cell>
          <cell r="C10826">
            <v>-81.178779000000006</v>
          </cell>
        </row>
        <row r="10827">
          <cell r="A10827">
            <v>25848</v>
          </cell>
          <cell r="B10827">
            <v>37.603344</v>
          </cell>
          <cell r="C10827">
            <v>-81.53998</v>
          </cell>
        </row>
        <row r="10828">
          <cell r="A10828">
            <v>25849</v>
          </cell>
          <cell r="B10828">
            <v>37.730623999999999</v>
          </cell>
          <cell r="C10828">
            <v>-81.279864000000003</v>
          </cell>
        </row>
        <row r="10829">
          <cell r="A10829">
            <v>25851</v>
          </cell>
          <cell r="B10829">
            <v>37.802469000000002</v>
          </cell>
          <cell r="C10829">
            <v>-81.282758999999999</v>
          </cell>
        </row>
        <row r="10830">
          <cell r="A10830">
            <v>25853</v>
          </cell>
          <cell r="B10830">
            <v>37.748935000000003</v>
          </cell>
          <cell r="C10830">
            <v>-81.224457999999998</v>
          </cell>
        </row>
        <row r="10831">
          <cell r="A10831">
            <v>25854</v>
          </cell>
          <cell r="B10831">
            <v>38.041293000000003</v>
          </cell>
          <cell r="C10831">
            <v>-81.064784000000003</v>
          </cell>
        </row>
        <row r="10832">
          <cell r="A10832">
            <v>25855</v>
          </cell>
          <cell r="B10832">
            <v>38.041293000000003</v>
          </cell>
          <cell r="C10832">
            <v>-81.064784000000003</v>
          </cell>
        </row>
        <row r="10833">
          <cell r="A10833">
            <v>25856</v>
          </cell>
          <cell r="B10833">
            <v>37.647885000000002</v>
          </cell>
          <cell r="C10833">
            <v>-81.190628000000004</v>
          </cell>
        </row>
        <row r="10834">
          <cell r="A10834">
            <v>25857</v>
          </cell>
          <cell r="B10834">
            <v>37.631543000000001</v>
          </cell>
          <cell r="C10834">
            <v>-81.227631000000002</v>
          </cell>
        </row>
        <row r="10835">
          <cell r="A10835">
            <v>25859</v>
          </cell>
          <cell r="B10835">
            <v>38.041293000000003</v>
          </cell>
          <cell r="C10835">
            <v>-81.064784000000003</v>
          </cell>
        </row>
        <row r="10836">
          <cell r="A10836">
            <v>25860</v>
          </cell>
          <cell r="B10836">
            <v>37.748935000000003</v>
          </cell>
          <cell r="C10836">
            <v>-81.224457999999998</v>
          </cell>
        </row>
        <row r="10837">
          <cell r="A10837">
            <v>25862</v>
          </cell>
          <cell r="B10837">
            <v>38.041293000000003</v>
          </cell>
          <cell r="C10837">
            <v>-81.064784000000003</v>
          </cell>
        </row>
        <row r="10838">
          <cell r="A10838">
            <v>25864</v>
          </cell>
          <cell r="B10838">
            <v>38.041293000000003</v>
          </cell>
          <cell r="C10838">
            <v>-81.064784000000003</v>
          </cell>
        </row>
        <row r="10839">
          <cell r="A10839">
            <v>25865</v>
          </cell>
          <cell r="B10839">
            <v>37.731209999999997</v>
          </cell>
          <cell r="C10839">
            <v>-81.317325999999994</v>
          </cell>
        </row>
        <row r="10840">
          <cell r="A10840">
            <v>25866</v>
          </cell>
          <cell r="B10840">
            <v>38.041293000000003</v>
          </cell>
          <cell r="C10840">
            <v>-81.064784000000003</v>
          </cell>
        </row>
        <row r="10841">
          <cell r="A10841">
            <v>25868</v>
          </cell>
          <cell r="B10841">
            <v>38.041293000000003</v>
          </cell>
          <cell r="C10841">
            <v>-81.064784000000003</v>
          </cell>
        </row>
        <row r="10842">
          <cell r="A10842">
            <v>25870</v>
          </cell>
          <cell r="B10842">
            <v>37.610802999999997</v>
          </cell>
          <cell r="C10842">
            <v>-81.505936000000005</v>
          </cell>
        </row>
        <row r="10843">
          <cell r="A10843">
            <v>25871</v>
          </cell>
          <cell r="B10843">
            <v>37.770012000000001</v>
          </cell>
          <cell r="C10843">
            <v>-81.210252999999994</v>
          </cell>
        </row>
        <row r="10844">
          <cell r="A10844">
            <v>25873</v>
          </cell>
          <cell r="B10844">
            <v>37.7517</v>
          </cell>
          <cell r="C10844">
            <v>-81.214825000000005</v>
          </cell>
        </row>
        <row r="10845">
          <cell r="A10845">
            <v>25875</v>
          </cell>
          <cell r="B10845">
            <v>37.603344</v>
          </cell>
          <cell r="C10845">
            <v>-81.53998</v>
          </cell>
        </row>
        <row r="10846">
          <cell r="A10846">
            <v>25876</v>
          </cell>
          <cell r="B10846">
            <v>37.603344</v>
          </cell>
          <cell r="C10846">
            <v>-81.53998</v>
          </cell>
        </row>
        <row r="10847">
          <cell r="A10847">
            <v>25878</v>
          </cell>
          <cell r="B10847">
            <v>37.717052000000002</v>
          </cell>
          <cell r="C10847">
            <v>-81.240022999999994</v>
          </cell>
        </row>
        <row r="10848">
          <cell r="A10848">
            <v>25879</v>
          </cell>
          <cell r="B10848">
            <v>37.975772999999997</v>
          </cell>
          <cell r="C10848">
            <v>-81.114992999999998</v>
          </cell>
        </row>
        <row r="10849">
          <cell r="A10849">
            <v>25880</v>
          </cell>
          <cell r="B10849">
            <v>38.00309</v>
          </cell>
          <cell r="C10849">
            <v>-81.193309999999997</v>
          </cell>
        </row>
        <row r="10850">
          <cell r="A10850">
            <v>25882</v>
          </cell>
          <cell r="B10850">
            <v>37.582143000000002</v>
          </cell>
          <cell r="C10850">
            <v>-81.413815</v>
          </cell>
        </row>
        <row r="10851">
          <cell r="A10851">
            <v>25901</v>
          </cell>
          <cell r="B10851">
            <v>37.959434999999999</v>
          </cell>
          <cell r="C10851">
            <v>-81.158479999999997</v>
          </cell>
        </row>
        <row r="10852">
          <cell r="A10852">
            <v>25902</v>
          </cell>
          <cell r="B10852">
            <v>37.596319000000001</v>
          </cell>
          <cell r="C10852">
            <v>-81.190678000000005</v>
          </cell>
        </row>
        <row r="10853">
          <cell r="A10853">
            <v>25904</v>
          </cell>
          <cell r="B10853">
            <v>37.911009999999997</v>
          </cell>
          <cell r="C10853">
            <v>-81.264824000000004</v>
          </cell>
        </row>
        <row r="10854">
          <cell r="A10854">
            <v>25906</v>
          </cell>
          <cell r="B10854">
            <v>37.837572999999999</v>
          </cell>
          <cell r="C10854">
            <v>-81.128630999999999</v>
          </cell>
        </row>
        <row r="10855">
          <cell r="A10855">
            <v>25907</v>
          </cell>
          <cell r="B10855">
            <v>37.853197999999999</v>
          </cell>
          <cell r="C10855">
            <v>-81.081716999999998</v>
          </cell>
        </row>
        <row r="10856">
          <cell r="A10856">
            <v>25908</v>
          </cell>
          <cell r="B10856">
            <v>37.715831000000001</v>
          </cell>
          <cell r="C10856">
            <v>-81.246753999999996</v>
          </cell>
        </row>
        <row r="10857">
          <cell r="A10857">
            <v>25909</v>
          </cell>
          <cell r="B10857">
            <v>37.838146999999999</v>
          </cell>
          <cell r="C10857">
            <v>-81.200383000000002</v>
          </cell>
        </row>
        <row r="10858">
          <cell r="A10858">
            <v>25911</v>
          </cell>
          <cell r="B10858">
            <v>37.758468999999998</v>
          </cell>
          <cell r="C10858">
            <v>-81.167548999999994</v>
          </cell>
        </row>
        <row r="10859">
          <cell r="A10859">
            <v>25912</v>
          </cell>
          <cell r="B10859">
            <v>38.041293000000003</v>
          </cell>
          <cell r="C10859">
            <v>-81.064784000000003</v>
          </cell>
        </row>
        <row r="10860">
          <cell r="A10860">
            <v>25913</v>
          </cell>
          <cell r="B10860">
            <v>37.603344</v>
          </cell>
          <cell r="C10860">
            <v>-81.53998</v>
          </cell>
        </row>
        <row r="10861">
          <cell r="A10861">
            <v>25914</v>
          </cell>
          <cell r="B10861">
            <v>38.041293000000003</v>
          </cell>
          <cell r="C10861">
            <v>-81.064784000000003</v>
          </cell>
        </row>
        <row r="10862">
          <cell r="A10862">
            <v>25915</v>
          </cell>
          <cell r="B10862">
            <v>37.625413999999999</v>
          </cell>
          <cell r="C10862">
            <v>-81.274929999999998</v>
          </cell>
        </row>
        <row r="10863">
          <cell r="A10863">
            <v>25916</v>
          </cell>
          <cell r="B10863">
            <v>37.603344</v>
          </cell>
          <cell r="C10863">
            <v>-81.53998</v>
          </cell>
        </row>
        <row r="10864">
          <cell r="A10864">
            <v>25917</v>
          </cell>
          <cell r="B10864">
            <v>37.948765000000002</v>
          </cell>
          <cell r="C10864">
            <v>-81.15307</v>
          </cell>
        </row>
        <row r="10865">
          <cell r="A10865">
            <v>25918</v>
          </cell>
          <cell r="B10865">
            <v>37.741624999999999</v>
          </cell>
          <cell r="C10865">
            <v>-81.014915000000002</v>
          </cell>
        </row>
        <row r="10866">
          <cell r="A10866">
            <v>25919</v>
          </cell>
          <cell r="B10866">
            <v>37.800480999999998</v>
          </cell>
          <cell r="C10866">
            <v>-81.180560999999997</v>
          </cell>
        </row>
        <row r="10867">
          <cell r="A10867">
            <v>25920</v>
          </cell>
          <cell r="B10867">
            <v>37.717933000000002</v>
          </cell>
          <cell r="C10867">
            <v>-81.371570000000006</v>
          </cell>
        </row>
        <row r="10868">
          <cell r="A10868">
            <v>25921</v>
          </cell>
          <cell r="B10868">
            <v>37.777244000000003</v>
          </cell>
          <cell r="C10868">
            <v>-81.345004000000003</v>
          </cell>
        </row>
        <row r="10869">
          <cell r="A10869">
            <v>25922</v>
          </cell>
          <cell r="B10869">
            <v>37.460451999999997</v>
          </cell>
          <cell r="C10869">
            <v>-81.112798999999995</v>
          </cell>
        </row>
        <row r="10870">
          <cell r="A10870">
            <v>25926</v>
          </cell>
          <cell r="B10870">
            <v>37.787252000000002</v>
          </cell>
          <cell r="C10870">
            <v>-81.195121999999998</v>
          </cell>
        </row>
        <row r="10871">
          <cell r="A10871">
            <v>25927</v>
          </cell>
          <cell r="B10871">
            <v>37.748935000000003</v>
          </cell>
          <cell r="C10871">
            <v>-81.224457999999998</v>
          </cell>
        </row>
        <row r="10872">
          <cell r="A10872">
            <v>25928</v>
          </cell>
          <cell r="B10872">
            <v>37.603344</v>
          </cell>
          <cell r="C10872">
            <v>-81.53998</v>
          </cell>
        </row>
        <row r="10873">
          <cell r="A10873">
            <v>25931</v>
          </cell>
          <cell r="B10873">
            <v>38.041293000000003</v>
          </cell>
          <cell r="C10873">
            <v>-81.064784000000003</v>
          </cell>
        </row>
        <row r="10874">
          <cell r="A10874">
            <v>25932</v>
          </cell>
          <cell r="B10874">
            <v>37.764228000000003</v>
          </cell>
          <cell r="C10874">
            <v>-81.221723999999995</v>
          </cell>
        </row>
        <row r="10875">
          <cell r="A10875">
            <v>25934</v>
          </cell>
          <cell r="B10875">
            <v>37.848954999999997</v>
          </cell>
          <cell r="C10875">
            <v>-81.093677999999997</v>
          </cell>
        </row>
        <row r="10876">
          <cell r="A10876">
            <v>25936</v>
          </cell>
          <cell r="B10876">
            <v>38.041293000000003</v>
          </cell>
          <cell r="C10876">
            <v>-81.064784000000003</v>
          </cell>
        </row>
        <row r="10877">
          <cell r="A10877">
            <v>25938</v>
          </cell>
          <cell r="B10877">
            <v>38.041293000000003</v>
          </cell>
          <cell r="C10877">
            <v>-81.064784000000003</v>
          </cell>
        </row>
        <row r="10878">
          <cell r="A10878">
            <v>25942</v>
          </cell>
          <cell r="B10878">
            <v>38.041293000000003</v>
          </cell>
          <cell r="C10878">
            <v>-81.064784000000003</v>
          </cell>
        </row>
        <row r="10879">
          <cell r="A10879">
            <v>25943</v>
          </cell>
          <cell r="B10879">
            <v>37.603344</v>
          </cell>
          <cell r="C10879">
            <v>-81.53998</v>
          </cell>
        </row>
        <row r="10880">
          <cell r="A10880">
            <v>25951</v>
          </cell>
          <cell r="B10880">
            <v>37.645544000000001</v>
          </cell>
          <cell r="C10880">
            <v>-80.864633999999995</v>
          </cell>
        </row>
        <row r="10881">
          <cell r="A10881">
            <v>25958</v>
          </cell>
          <cell r="B10881">
            <v>37.975594999999998</v>
          </cell>
          <cell r="C10881">
            <v>-80.426873999999998</v>
          </cell>
        </row>
        <row r="10882">
          <cell r="A10882">
            <v>25961</v>
          </cell>
          <cell r="B10882">
            <v>37.975594999999998</v>
          </cell>
          <cell r="C10882">
            <v>-80.426873999999998</v>
          </cell>
        </row>
        <row r="10883">
          <cell r="A10883">
            <v>25962</v>
          </cell>
          <cell r="B10883">
            <v>37.973211999999997</v>
          </cell>
          <cell r="C10883">
            <v>-80.745189999999994</v>
          </cell>
        </row>
        <row r="10884">
          <cell r="A10884">
            <v>25965</v>
          </cell>
          <cell r="B10884">
            <v>37.648541000000002</v>
          </cell>
          <cell r="C10884">
            <v>-80.877395000000007</v>
          </cell>
        </row>
        <row r="10885">
          <cell r="A10885">
            <v>25966</v>
          </cell>
          <cell r="B10885">
            <v>37.648541000000002</v>
          </cell>
          <cell r="C10885">
            <v>-80.877395000000007</v>
          </cell>
        </row>
        <row r="10886">
          <cell r="A10886">
            <v>25967</v>
          </cell>
          <cell r="B10886">
            <v>37.975594999999998</v>
          </cell>
          <cell r="C10886">
            <v>-80.426873999999998</v>
          </cell>
        </row>
        <row r="10887">
          <cell r="A10887">
            <v>25969</v>
          </cell>
          <cell r="B10887">
            <v>37.648541000000002</v>
          </cell>
          <cell r="C10887">
            <v>-80.877395000000007</v>
          </cell>
        </row>
        <row r="10888">
          <cell r="A10888">
            <v>25971</v>
          </cell>
          <cell r="B10888">
            <v>37.416395000000001</v>
          </cell>
          <cell r="C10888">
            <v>-81.105802999999995</v>
          </cell>
        </row>
        <row r="10889">
          <cell r="A10889">
            <v>25972</v>
          </cell>
          <cell r="B10889">
            <v>37.975594999999998</v>
          </cell>
          <cell r="C10889">
            <v>-80.426873999999998</v>
          </cell>
        </row>
        <row r="10890">
          <cell r="A10890">
            <v>25976</v>
          </cell>
          <cell r="B10890">
            <v>37.865186000000001</v>
          </cell>
          <cell r="C10890">
            <v>-80.874365999999995</v>
          </cell>
        </row>
        <row r="10891">
          <cell r="A10891">
            <v>25977</v>
          </cell>
          <cell r="B10891">
            <v>37.648541000000002</v>
          </cell>
          <cell r="C10891">
            <v>-80.877395000000007</v>
          </cell>
        </row>
        <row r="10892">
          <cell r="A10892">
            <v>25978</v>
          </cell>
          <cell r="B10892">
            <v>37.648541000000002</v>
          </cell>
          <cell r="C10892">
            <v>-80.877395000000007</v>
          </cell>
        </row>
        <row r="10893">
          <cell r="A10893">
            <v>25979</v>
          </cell>
          <cell r="B10893">
            <v>37.648541000000002</v>
          </cell>
          <cell r="C10893">
            <v>-80.877395000000007</v>
          </cell>
        </row>
        <row r="10894">
          <cell r="A10894">
            <v>25981</v>
          </cell>
          <cell r="B10894">
            <v>37.975594999999998</v>
          </cell>
          <cell r="C10894">
            <v>-80.426873999999998</v>
          </cell>
        </row>
        <row r="10895">
          <cell r="A10895">
            <v>25984</v>
          </cell>
          <cell r="B10895">
            <v>37.968468000000001</v>
          </cell>
          <cell r="C10895">
            <v>-80.669596999999996</v>
          </cell>
        </row>
        <row r="10896">
          <cell r="A10896">
            <v>25985</v>
          </cell>
          <cell r="B10896">
            <v>37.648541000000002</v>
          </cell>
          <cell r="C10896">
            <v>-80.877395000000007</v>
          </cell>
        </row>
        <row r="10897">
          <cell r="A10897">
            <v>25986</v>
          </cell>
          <cell r="B10897">
            <v>38.041293000000003</v>
          </cell>
          <cell r="C10897">
            <v>-81.064784000000003</v>
          </cell>
        </row>
        <row r="10898">
          <cell r="A10898">
            <v>25988</v>
          </cell>
          <cell r="B10898">
            <v>37.648541000000002</v>
          </cell>
          <cell r="C10898">
            <v>-80.877395000000007</v>
          </cell>
        </row>
        <row r="10899">
          <cell r="A10899">
            <v>25989</v>
          </cell>
          <cell r="B10899">
            <v>37.684255</v>
          </cell>
          <cell r="C10899">
            <v>-81.048923000000002</v>
          </cell>
        </row>
        <row r="10900">
          <cell r="A10900">
            <v>26003</v>
          </cell>
          <cell r="B10900">
            <v>40.102702999999998</v>
          </cell>
          <cell r="C10900">
            <v>-80.647599</v>
          </cell>
        </row>
        <row r="10901">
          <cell r="A10901">
            <v>26030</v>
          </cell>
          <cell r="B10901">
            <v>40.225861999999999</v>
          </cell>
          <cell r="C10901">
            <v>-80.651349999999994</v>
          </cell>
        </row>
        <row r="10902">
          <cell r="A10902">
            <v>26031</v>
          </cell>
          <cell r="B10902">
            <v>39.955348999999998</v>
          </cell>
          <cell r="C10902">
            <v>-80.710507000000007</v>
          </cell>
        </row>
        <row r="10903">
          <cell r="A10903">
            <v>26032</v>
          </cell>
          <cell r="B10903">
            <v>40.210726999999999</v>
          </cell>
          <cell r="C10903">
            <v>-80.550336999999999</v>
          </cell>
        </row>
        <row r="10904">
          <cell r="A10904">
            <v>26033</v>
          </cell>
          <cell r="B10904">
            <v>39.872321999999997</v>
          </cell>
          <cell r="C10904">
            <v>-80.555274999999995</v>
          </cell>
        </row>
        <row r="10905">
          <cell r="A10905">
            <v>26034</v>
          </cell>
          <cell r="B10905">
            <v>40.556137</v>
          </cell>
          <cell r="C10905">
            <v>-80.565783999999994</v>
          </cell>
        </row>
        <row r="10906">
          <cell r="A10906">
            <v>26035</v>
          </cell>
          <cell r="B10906">
            <v>40.373181000000002</v>
          </cell>
          <cell r="C10906">
            <v>-80.566154999999995</v>
          </cell>
        </row>
        <row r="10907">
          <cell r="A10907">
            <v>26036</v>
          </cell>
          <cell r="B10907">
            <v>40.015394000000001</v>
          </cell>
          <cell r="C10907">
            <v>-80.550113999999994</v>
          </cell>
        </row>
        <row r="10908">
          <cell r="A10908">
            <v>26037</v>
          </cell>
          <cell r="B10908">
            <v>40.335217999999998</v>
          </cell>
          <cell r="C10908">
            <v>-80.570953000000003</v>
          </cell>
        </row>
        <row r="10909">
          <cell r="A10909">
            <v>26038</v>
          </cell>
          <cell r="B10909">
            <v>39.962544999999999</v>
          </cell>
          <cell r="C10909">
            <v>-80.719814999999997</v>
          </cell>
        </row>
        <row r="10910">
          <cell r="A10910">
            <v>26039</v>
          </cell>
          <cell r="B10910">
            <v>39.868737000000003</v>
          </cell>
          <cell r="C10910">
            <v>-80.600655000000003</v>
          </cell>
        </row>
        <row r="10911">
          <cell r="A10911">
            <v>26040</v>
          </cell>
          <cell r="B10911">
            <v>39.985905000000002</v>
          </cell>
          <cell r="C10911">
            <v>-80.719565000000003</v>
          </cell>
        </row>
        <row r="10912">
          <cell r="A10912">
            <v>26041</v>
          </cell>
          <cell r="B10912">
            <v>39.916747999999998</v>
          </cell>
          <cell r="C10912">
            <v>-80.737133999999998</v>
          </cell>
        </row>
        <row r="10913">
          <cell r="A10913">
            <v>26047</v>
          </cell>
          <cell r="B10913">
            <v>40.522005</v>
          </cell>
          <cell r="C10913">
            <v>-80.571689000000006</v>
          </cell>
        </row>
        <row r="10914">
          <cell r="A10914">
            <v>26050</v>
          </cell>
          <cell r="B10914">
            <v>40.608775999999999</v>
          </cell>
          <cell r="C10914">
            <v>-80.613198999999994</v>
          </cell>
        </row>
        <row r="10915">
          <cell r="A10915">
            <v>26055</v>
          </cell>
          <cell r="B10915">
            <v>39.877161999999998</v>
          </cell>
          <cell r="C10915">
            <v>-80.694605999999993</v>
          </cell>
        </row>
        <row r="10916">
          <cell r="A10916">
            <v>26056</v>
          </cell>
          <cell r="B10916">
            <v>40.516233999999997</v>
          </cell>
          <cell r="C10916">
            <v>-80.592822999999996</v>
          </cell>
        </row>
        <row r="10917">
          <cell r="A10917">
            <v>26058</v>
          </cell>
          <cell r="B10917">
            <v>40.279319999999998</v>
          </cell>
          <cell r="C10917">
            <v>-80.599948999999995</v>
          </cell>
        </row>
        <row r="10918">
          <cell r="A10918">
            <v>26059</v>
          </cell>
          <cell r="B10918">
            <v>40.081063999999998</v>
          </cell>
          <cell r="C10918">
            <v>-80.597329999999999</v>
          </cell>
        </row>
        <row r="10919">
          <cell r="A10919">
            <v>26060</v>
          </cell>
          <cell r="B10919">
            <v>40.078249</v>
          </cell>
          <cell r="C10919">
            <v>-80.589611000000005</v>
          </cell>
        </row>
        <row r="10920">
          <cell r="A10920">
            <v>26062</v>
          </cell>
          <cell r="B10920">
            <v>40.507728999999998</v>
          </cell>
          <cell r="C10920">
            <v>-80.565291999999999</v>
          </cell>
        </row>
        <row r="10921">
          <cell r="A10921">
            <v>26070</v>
          </cell>
          <cell r="B10921">
            <v>40.293469000000002</v>
          </cell>
          <cell r="C10921">
            <v>-80.594036000000003</v>
          </cell>
        </row>
        <row r="10922">
          <cell r="A10922">
            <v>26074</v>
          </cell>
          <cell r="B10922">
            <v>40.169839000000003</v>
          </cell>
          <cell r="C10922">
            <v>-80.595763000000005</v>
          </cell>
        </row>
        <row r="10923">
          <cell r="A10923">
            <v>26075</v>
          </cell>
          <cell r="B10923">
            <v>40.192678999999998</v>
          </cell>
          <cell r="C10923">
            <v>-80.665879000000004</v>
          </cell>
        </row>
        <row r="10924">
          <cell r="A10924">
            <v>26101</v>
          </cell>
          <cell r="B10924">
            <v>39.286315000000002</v>
          </cell>
          <cell r="C10924">
            <v>-81.554770000000005</v>
          </cell>
        </row>
        <row r="10925">
          <cell r="A10925">
            <v>26102</v>
          </cell>
          <cell r="B10925">
            <v>39.218276000000003</v>
          </cell>
          <cell r="C10925">
            <v>-81.497865000000004</v>
          </cell>
        </row>
        <row r="10926">
          <cell r="A10926">
            <v>26103</v>
          </cell>
          <cell r="B10926">
            <v>39.236426999999999</v>
          </cell>
          <cell r="C10926">
            <v>-81.540501000000006</v>
          </cell>
        </row>
        <row r="10927">
          <cell r="A10927">
            <v>26104</v>
          </cell>
          <cell r="B10927">
            <v>39.280369999999998</v>
          </cell>
          <cell r="C10927">
            <v>-81.493573999999995</v>
          </cell>
        </row>
        <row r="10928">
          <cell r="A10928">
            <v>26105</v>
          </cell>
          <cell r="B10928">
            <v>39.324924000000003</v>
          </cell>
          <cell r="C10928">
            <v>-81.538033999999996</v>
          </cell>
        </row>
        <row r="10929">
          <cell r="A10929">
            <v>26106</v>
          </cell>
          <cell r="B10929">
            <v>39.218276000000003</v>
          </cell>
          <cell r="C10929">
            <v>-81.497865000000004</v>
          </cell>
        </row>
        <row r="10930">
          <cell r="A10930">
            <v>26120</v>
          </cell>
          <cell r="B10930">
            <v>39.218276000000003</v>
          </cell>
          <cell r="C10930">
            <v>-81.497865000000004</v>
          </cell>
        </row>
        <row r="10931">
          <cell r="A10931">
            <v>26121</v>
          </cell>
          <cell r="B10931">
            <v>39.218276000000003</v>
          </cell>
          <cell r="C10931">
            <v>-81.497865000000004</v>
          </cell>
        </row>
        <row r="10932">
          <cell r="A10932">
            <v>26133</v>
          </cell>
          <cell r="B10932">
            <v>39.155706000000002</v>
          </cell>
          <cell r="C10932">
            <v>-81.736306999999996</v>
          </cell>
        </row>
        <row r="10933">
          <cell r="A10933">
            <v>26134</v>
          </cell>
          <cell r="B10933">
            <v>39.375025000000001</v>
          </cell>
          <cell r="C10933">
            <v>-81.263874999999999</v>
          </cell>
        </row>
        <row r="10934">
          <cell r="A10934">
            <v>26135</v>
          </cell>
          <cell r="B10934">
            <v>39.450612</v>
          </cell>
          <cell r="C10934">
            <v>-80.870080999999999</v>
          </cell>
        </row>
        <row r="10935">
          <cell r="A10935">
            <v>26136</v>
          </cell>
          <cell r="B10935">
            <v>38.828581999999997</v>
          </cell>
          <cell r="C10935">
            <v>-81.132150999999993</v>
          </cell>
        </row>
        <row r="10936">
          <cell r="A10936">
            <v>26137</v>
          </cell>
          <cell r="B10936">
            <v>38.828581999999997</v>
          </cell>
          <cell r="C10936">
            <v>-81.132150999999993</v>
          </cell>
        </row>
        <row r="10937">
          <cell r="A10937">
            <v>26138</v>
          </cell>
          <cell r="B10937">
            <v>39.040511000000002</v>
          </cell>
          <cell r="C10937">
            <v>-81.371950999999996</v>
          </cell>
        </row>
        <row r="10938">
          <cell r="A10938">
            <v>26141</v>
          </cell>
          <cell r="B10938">
            <v>39.040511000000002</v>
          </cell>
          <cell r="C10938">
            <v>-81.371950999999996</v>
          </cell>
        </row>
        <row r="10939">
          <cell r="A10939">
            <v>26142</v>
          </cell>
          <cell r="B10939">
            <v>39.216011000000002</v>
          </cell>
          <cell r="C10939">
            <v>-81.480789999999999</v>
          </cell>
        </row>
        <row r="10940">
          <cell r="A10940">
            <v>26143</v>
          </cell>
          <cell r="B10940">
            <v>39.032057999999999</v>
          </cell>
          <cell r="C10940">
            <v>-81.380691999999996</v>
          </cell>
        </row>
        <row r="10941">
          <cell r="A10941">
            <v>26146</v>
          </cell>
          <cell r="B10941">
            <v>39.496136999999997</v>
          </cell>
          <cell r="C10941">
            <v>-81.057241000000005</v>
          </cell>
        </row>
        <row r="10942">
          <cell r="A10942">
            <v>26147</v>
          </cell>
          <cell r="B10942">
            <v>38.921782</v>
          </cell>
          <cell r="C10942">
            <v>-81.093772999999999</v>
          </cell>
        </row>
        <row r="10943">
          <cell r="A10943">
            <v>26148</v>
          </cell>
          <cell r="B10943">
            <v>39.198501</v>
          </cell>
          <cell r="C10943">
            <v>-81.068912999999995</v>
          </cell>
        </row>
        <row r="10944">
          <cell r="A10944">
            <v>26149</v>
          </cell>
          <cell r="B10944">
            <v>39.494177999999998</v>
          </cell>
          <cell r="C10944">
            <v>-80.907644000000005</v>
          </cell>
        </row>
        <row r="10945">
          <cell r="A10945">
            <v>26150</v>
          </cell>
          <cell r="B10945">
            <v>39.189677000000003</v>
          </cell>
          <cell r="C10945">
            <v>-81.513910999999993</v>
          </cell>
        </row>
        <row r="10946">
          <cell r="A10946">
            <v>26151</v>
          </cell>
          <cell r="B10946">
            <v>38.828581999999997</v>
          </cell>
          <cell r="C10946">
            <v>-81.132150999999993</v>
          </cell>
        </row>
        <row r="10947">
          <cell r="A10947">
            <v>26152</v>
          </cell>
          <cell r="B10947">
            <v>39.040511000000002</v>
          </cell>
          <cell r="C10947">
            <v>-81.371950999999996</v>
          </cell>
        </row>
        <row r="10948">
          <cell r="A10948">
            <v>26155</v>
          </cell>
          <cell r="B10948">
            <v>39.611459000000004</v>
          </cell>
          <cell r="C10948">
            <v>-80.817927999999995</v>
          </cell>
        </row>
        <row r="10949">
          <cell r="A10949">
            <v>26159</v>
          </cell>
          <cell r="B10949">
            <v>39.606690999999998</v>
          </cell>
          <cell r="C10949">
            <v>-80.929167000000007</v>
          </cell>
        </row>
        <row r="10950">
          <cell r="A10950">
            <v>26160</v>
          </cell>
          <cell r="B10950">
            <v>39.040511000000002</v>
          </cell>
          <cell r="C10950">
            <v>-81.371950999999996</v>
          </cell>
        </row>
        <row r="10951">
          <cell r="A10951">
            <v>26161</v>
          </cell>
          <cell r="B10951">
            <v>39.198501</v>
          </cell>
          <cell r="C10951">
            <v>-81.068912999999995</v>
          </cell>
        </row>
        <row r="10952">
          <cell r="A10952">
            <v>26162</v>
          </cell>
          <cell r="B10952">
            <v>39.575518000000002</v>
          </cell>
          <cell r="C10952">
            <v>-80.666712000000004</v>
          </cell>
        </row>
        <row r="10953">
          <cell r="A10953">
            <v>26164</v>
          </cell>
          <cell r="B10953">
            <v>38.988819999999997</v>
          </cell>
          <cell r="C10953">
            <v>-81.713982999999999</v>
          </cell>
        </row>
        <row r="10954">
          <cell r="A10954">
            <v>26167</v>
          </cell>
          <cell r="B10954">
            <v>39.575518000000002</v>
          </cell>
          <cell r="C10954">
            <v>-80.666712000000004</v>
          </cell>
        </row>
        <row r="10955">
          <cell r="A10955">
            <v>26169</v>
          </cell>
          <cell r="B10955">
            <v>39.218276000000003</v>
          </cell>
          <cell r="C10955">
            <v>-81.497865000000004</v>
          </cell>
        </row>
        <row r="10956">
          <cell r="A10956">
            <v>26170</v>
          </cell>
          <cell r="B10956">
            <v>39.408887999999997</v>
          </cell>
          <cell r="C10956">
            <v>-81.207859999999997</v>
          </cell>
        </row>
        <row r="10957">
          <cell r="A10957">
            <v>26173</v>
          </cell>
          <cell r="B10957">
            <v>38.951920000000001</v>
          </cell>
          <cell r="C10957">
            <v>-81.709496000000001</v>
          </cell>
        </row>
        <row r="10958">
          <cell r="A10958">
            <v>26175</v>
          </cell>
          <cell r="B10958">
            <v>39.541445000000003</v>
          </cell>
          <cell r="C10958">
            <v>-80.975638000000004</v>
          </cell>
        </row>
        <row r="10959">
          <cell r="A10959">
            <v>26178</v>
          </cell>
          <cell r="B10959">
            <v>39.198501</v>
          </cell>
          <cell r="C10959">
            <v>-81.068912999999995</v>
          </cell>
        </row>
        <row r="10960">
          <cell r="A10960">
            <v>26180</v>
          </cell>
          <cell r="B10960">
            <v>39.218276000000003</v>
          </cell>
          <cell r="C10960">
            <v>-81.497865000000004</v>
          </cell>
        </row>
        <row r="10961">
          <cell r="A10961">
            <v>26181</v>
          </cell>
          <cell r="B10961">
            <v>39.206816000000003</v>
          </cell>
          <cell r="C10961">
            <v>-81.657690000000002</v>
          </cell>
        </row>
        <row r="10962">
          <cell r="A10962">
            <v>26184</v>
          </cell>
          <cell r="B10962">
            <v>39.322870999999999</v>
          </cell>
          <cell r="C10962">
            <v>-81.401137000000006</v>
          </cell>
        </row>
        <row r="10963">
          <cell r="A10963">
            <v>26186</v>
          </cell>
          <cell r="B10963">
            <v>39.575518000000002</v>
          </cell>
          <cell r="C10963">
            <v>-80.666712000000004</v>
          </cell>
        </row>
        <row r="10964">
          <cell r="A10964">
            <v>26187</v>
          </cell>
          <cell r="B10964">
            <v>39.367795999999998</v>
          </cell>
          <cell r="C10964">
            <v>-81.455899000000002</v>
          </cell>
        </row>
        <row r="10965">
          <cell r="A10965">
            <v>26201</v>
          </cell>
          <cell r="B10965">
            <v>38.975479</v>
          </cell>
          <cell r="C10965">
            <v>-80.240663999999995</v>
          </cell>
        </row>
        <row r="10966">
          <cell r="A10966">
            <v>26202</v>
          </cell>
          <cell r="B10966">
            <v>38.318389000000003</v>
          </cell>
          <cell r="C10966">
            <v>-80.834152000000003</v>
          </cell>
        </row>
        <row r="10967">
          <cell r="A10967">
            <v>26203</v>
          </cell>
          <cell r="B10967">
            <v>38.522708999999999</v>
          </cell>
          <cell r="C10967">
            <v>-80.607651000000004</v>
          </cell>
        </row>
        <row r="10968">
          <cell r="A10968">
            <v>26205</v>
          </cell>
          <cell r="B10968">
            <v>38.329917999999999</v>
          </cell>
          <cell r="C10968">
            <v>-80.645375999999999</v>
          </cell>
        </row>
        <row r="10969">
          <cell r="A10969">
            <v>26206</v>
          </cell>
          <cell r="B10969">
            <v>38.423223999999998</v>
          </cell>
          <cell r="C10969">
            <v>-80.564684999999997</v>
          </cell>
        </row>
        <row r="10970">
          <cell r="A10970">
            <v>26208</v>
          </cell>
          <cell r="B10970">
            <v>38.387146999999999</v>
          </cell>
          <cell r="C10970">
            <v>-80.590650999999994</v>
          </cell>
        </row>
        <row r="10971">
          <cell r="A10971">
            <v>26209</v>
          </cell>
          <cell r="B10971">
            <v>38.387965999999999</v>
          </cell>
          <cell r="C10971">
            <v>-79.990584999999996</v>
          </cell>
        </row>
        <row r="10972">
          <cell r="A10972">
            <v>26210</v>
          </cell>
          <cell r="B10972">
            <v>38.899313999999997</v>
          </cell>
          <cell r="C10972">
            <v>-80.226855</v>
          </cell>
        </row>
        <row r="10973">
          <cell r="A10973">
            <v>26215</v>
          </cell>
          <cell r="B10973">
            <v>38.899313999999997</v>
          </cell>
          <cell r="C10973">
            <v>-80.226855</v>
          </cell>
        </row>
        <row r="10974">
          <cell r="A10974">
            <v>26217</v>
          </cell>
          <cell r="B10974">
            <v>38.601166999999997</v>
          </cell>
          <cell r="C10974">
            <v>-80.465430999999995</v>
          </cell>
        </row>
        <row r="10975">
          <cell r="A10975">
            <v>26218</v>
          </cell>
          <cell r="B10975">
            <v>38.899313999999997</v>
          </cell>
          <cell r="C10975">
            <v>-80.226855</v>
          </cell>
        </row>
        <row r="10976">
          <cell r="A10976">
            <v>26219</v>
          </cell>
          <cell r="B10976">
            <v>38.899313999999997</v>
          </cell>
          <cell r="C10976">
            <v>-80.226855</v>
          </cell>
        </row>
        <row r="10977">
          <cell r="A10977">
            <v>26222</v>
          </cell>
          <cell r="B10977">
            <v>38.645017000000003</v>
          </cell>
          <cell r="C10977">
            <v>-80.432188999999994</v>
          </cell>
        </row>
        <row r="10978">
          <cell r="A10978">
            <v>26224</v>
          </cell>
          <cell r="B10978">
            <v>38.894869999999997</v>
          </cell>
          <cell r="C10978">
            <v>-79.850148000000004</v>
          </cell>
        </row>
        <row r="10979">
          <cell r="A10979">
            <v>26228</v>
          </cell>
          <cell r="B10979">
            <v>38.899313999999997</v>
          </cell>
          <cell r="C10979">
            <v>-80.226855</v>
          </cell>
        </row>
        <row r="10980">
          <cell r="A10980">
            <v>26229</v>
          </cell>
          <cell r="B10980">
            <v>38.899313999999997</v>
          </cell>
          <cell r="C10980">
            <v>-80.226855</v>
          </cell>
        </row>
        <row r="10981">
          <cell r="A10981">
            <v>26230</v>
          </cell>
          <cell r="B10981">
            <v>38.75338</v>
          </cell>
          <cell r="C10981">
            <v>-79.814712999999998</v>
          </cell>
        </row>
        <row r="10982">
          <cell r="A10982">
            <v>26234</v>
          </cell>
          <cell r="B10982">
            <v>38.899313999999997</v>
          </cell>
          <cell r="C10982">
            <v>-80.226855</v>
          </cell>
        </row>
        <row r="10983">
          <cell r="A10983">
            <v>26236</v>
          </cell>
          <cell r="B10983">
            <v>38.899313999999997</v>
          </cell>
          <cell r="C10983">
            <v>-80.226855</v>
          </cell>
        </row>
        <row r="10984">
          <cell r="A10984">
            <v>26237</v>
          </cell>
          <cell r="B10984">
            <v>38.864632</v>
          </cell>
          <cell r="C10984">
            <v>-80.212410000000006</v>
          </cell>
        </row>
        <row r="10985">
          <cell r="A10985">
            <v>26238</v>
          </cell>
          <cell r="B10985">
            <v>39.125078000000002</v>
          </cell>
          <cell r="C10985">
            <v>-80.017982000000003</v>
          </cell>
        </row>
        <row r="10986">
          <cell r="A10986">
            <v>26241</v>
          </cell>
          <cell r="B10986">
            <v>38.846814999999999</v>
          </cell>
          <cell r="C10986">
            <v>-79.892841000000004</v>
          </cell>
        </row>
        <row r="10987">
          <cell r="A10987">
            <v>26250</v>
          </cell>
          <cell r="B10987">
            <v>39.022981999999999</v>
          </cell>
          <cell r="C10987">
            <v>-79.932000000000002</v>
          </cell>
        </row>
        <row r="10988">
          <cell r="A10988">
            <v>26253</v>
          </cell>
          <cell r="B10988">
            <v>38.836615000000002</v>
          </cell>
          <cell r="C10988">
            <v>-79.872552999999996</v>
          </cell>
        </row>
        <row r="10989">
          <cell r="A10989">
            <v>26254</v>
          </cell>
          <cell r="B10989">
            <v>38.75338</v>
          </cell>
          <cell r="C10989">
            <v>-79.814712999999998</v>
          </cell>
        </row>
        <row r="10990">
          <cell r="A10990">
            <v>26257</v>
          </cell>
          <cell r="B10990">
            <v>38.75338</v>
          </cell>
          <cell r="C10990">
            <v>-79.814712999999998</v>
          </cell>
        </row>
        <row r="10991">
          <cell r="A10991">
            <v>26259</v>
          </cell>
          <cell r="B10991">
            <v>38.75338</v>
          </cell>
          <cell r="C10991">
            <v>-79.814712999999998</v>
          </cell>
        </row>
        <row r="10992">
          <cell r="A10992">
            <v>26260</v>
          </cell>
          <cell r="B10992">
            <v>39.130056000000003</v>
          </cell>
          <cell r="C10992">
            <v>-79.468328999999997</v>
          </cell>
        </row>
        <row r="10993">
          <cell r="A10993">
            <v>26261</v>
          </cell>
          <cell r="B10993">
            <v>38.230265000000003</v>
          </cell>
          <cell r="C10993">
            <v>-80.578920999999994</v>
          </cell>
        </row>
        <row r="10994">
          <cell r="A10994">
            <v>26263</v>
          </cell>
          <cell r="B10994">
            <v>38.75338</v>
          </cell>
          <cell r="C10994">
            <v>-79.814712999999998</v>
          </cell>
        </row>
        <row r="10995">
          <cell r="A10995">
            <v>26264</v>
          </cell>
          <cell r="B10995">
            <v>38.387965999999999</v>
          </cell>
          <cell r="C10995">
            <v>-79.990584999999996</v>
          </cell>
        </row>
        <row r="10996">
          <cell r="A10996">
            <v>26266</v>
          </cell>
          <cell r="B10996">
            <v>38.482539000000003</v>
          </cell>
          <cell r="C10996">
            <v>-80.431111000000001</v>
          </cell>
        </row>
        <row r="10997">
          <cell r="A10997">
            <v>26267</v>
          </cell>
          <cell r="B10997">
            <v>38.75338</v>
          </cell>
          <cell r="C10997">
            <v>-79.814712999999998</v>
          </cell>
        </row>
        <row r="10998">
          <cell r="A10998">
            <v>26268</v>
          </cell>
          <cell r="B10998">
            <v>38.75338</v>
          </cell>
          <cell r="C10998">
            <v>-79.814712999999998</v>
          </cell>
        </row>
        <row r="10999">
          <cell r="A10999">
            <v>26269</v>
          </cell>
          <cell r="B10999">
            <v>39.117905999999998</v>
          </cell>
          <cell r="C10999">
            <v>-79.563677999999996</v>
          </cell>
        </row>
        <row r="11000">
          <cell r="A11000">
            <v>26270</v>
          </cell>
          <cell r="B11000">
            <v>38.75338</v>
          </cell>
          <cell r="C11000">
            <v>-79.814712999999998</v>
          </cell>
        </row>
        <row r="11001">
          <cell r="A11001">
            <v>26271</v>
          </cell>
          <cell r="B11001">
            <v>39.117905999999998</v>
          </cell>
          <cell r="C11001">
            <v>-79.563677999999996</v>
          </cell>
        </row>
        <row r="11002">
          <cell r="A11002">
            <v>26273</v>
          </cell>
          <cell r="B11002">
            <v>38.696058999999998</v>
          </cell>
          <cell r="C11002">
            <v>-79.974845999999999</v>
          </cell>
        </row>
        <row r="11003">
          <cell r="A11003">
            <v>26275</v>
          </cell>
          <cell r="B11003">
            <v>38.978405000000002</v>
          </cell>
          <cell r="C11003">
            <v>-79.949416999999997</v>
          </cell>
        </row>
        <row r="11004">
          <cell r="A11004">
            <v>26276</v>
          </cell>
          <cell r="B11004">
            <v>38.75338</v>
          </cell>
          <cell r="C11004">
            <v>-79.814712999999998</v>
          </cell>
        </row>
        <row r="11005">
          <cell r="A11005">
            <v>26278</v>
          </cell>
          <cell r="B11005">
            <v>38.75338</v>
          </cell>
          <cell r="C11005">
            <v>-79.814712999999998</v>
          </cell>
        </row>
        <row r="11006">
          <cell r="A11006">
            <v>26280</v>
          </cell>
          <cell r="B11006">
            <v>38.75338</v>
          </cell>
          <cell r="C11006">
            <v>-79.814712999999998</v>
          </cell>
        </row>
        <row r="11007">
          <cell r="A11007">
            <v>26282</v>
          </cell>
          <cell r="B11007">
            <v>38.75338</v>
          </cell>
          <cell r="C11007">
            <v>-79.814712999999998</v>
          </cell>
        </row>
        <row r="11008">
          <cell r="A11008">
            <v>26283</v>
          </cell>
          <cell r="B11008">
            <v>39.056457999999999</v>
          </cell>
          <cell r="C11008">
            <v>-79.821443000000002</v>
          </cell>
        </row>
        <row r="11009">
          <cell r="A11009">
            <v>26285</v>
          </cell>
          <cell r="B11009">
            <v>38.93074</v>
          </cell>
          <cell r="C11009">
            <v>-79.967753999999999</v>
          </cell>
        </row>
        <row r="11010">
          <cell r="A11010">
            <v>26287</v>
          </cell>
          <cell r="B11010">
            <v>39.096015999999999</v>
          </cell>
          <cell r="C11010">
            <v>-79.678724000000003</v>
          </cell>
        </row>
        <row r="11011">
          <cell r="A11011">
            <v>26288</v>
          </cell>
          <cell r="B11011">
            <v>38.483243999999999</v>
          </cell>
          <cell r="C11011">
            <v>-80.447554999999994</v>
          </cell>
        </row>
        <row r="11012">
          <cell r="A11012">
            <v>26289</v>
          </cell>
          <cell r="B11012">
            <v>39.117905999999998</v>
          </cell>
          <cell r="C11012">
            <v>-79.563677999999996</v>
          </cell>
        </row>
        <row r="11013">
          <cell r="A11013">
            <v>26291</v>
          </cell>
          <cell r="B11013">
            <v>38.387965999999999</v>
          </cell>
          <cell r="C11013">
            <v>-79.990584999999996</v>
          </cell>
        </row>
        <row r="11014">
          <cell r="A11014">
            <v>26292</v>
          </cell>
          <cell r="B11014">
            <v>39.138002999999998</v>
          </cell>
          <cell r="C11014">
            <v>-79.481555</v>
          </cell>
        </row>
        <row r="11015">
          <cell r="A11015">
            <v>26293</v>
          </cell>
          <cell r="B11015">
            <v>38.75338</v>
          </cell>
          <cell r="C11015">
            <v>-79.814712999999998</v>
          </cell>
        </row>
        <row r="11016">
          <cell r="A11016">
            <v>26294</v>
          </cell>
          <cell r="B11016">
            <v>38.75338</v>
          </cell>
          <cell r="C11016">
            <v>-79.814712999999998</v>
          </cell>
        </row>
        <row r="11017">
          <cell r="A11017">
            <v>26296</v>
          </cell>
          <cell r="B11017">
            <v>38.75338</v>
          </cell>
          <cell r="C11017">
            <v>-79.814712999999998</v>
          </cell>
        </row>
        <row r="11018">
          <cell r="A11018">
            <v>26298</v>
          </cell>
          <cell r="B11018">
            <v>38.482539000000003</v>
          </cell>
          <cell r="C11018">
            <v>-80.431111000000001</v>
          </cell>
        </row>
        <row r="11019">
          <cell r="A11019">
            <v>26301</v>
          </cell>
          <cell r="B11019">
            <v>39.287433999999998</v>
          </cell>
          <cell r="C11019">
            <v>-80.341882999999996</v>
          </cell>
        </row>
        <row r="11020">
          <cell r="A11020">
            <v>26302</v>
          </cell>
          <cell r="B11020">
            <v>39.267735999999999</v>
          </cell>
          <cell r="C11020">
            <v>-80.307717999999994</v>
          </cell>
        </row>
        <row r="11021">
          <cell r="A11021">
            <v>26306</v>
          </cell>
          <cell r="B11021">
            <v>39.285204</v>
          </cell>
          <cell r="C11021">
            <v>-80.385344000000003</v>
          </cell>
        </row>
        <row r="11022">
          <cell r="A11022">
            <v>26320</v>
          </cell>
          <cell r="B11022">
            <v>39.450612</v>
          </cell>
          <cell r="C11022">
            <v>-80.870080999999999</v>
          </cell>
        </row>
        <row r="11023">
          <cell r="A11023">
            <v>26321</v>
          </cell>
          <cell r="B11023">
            <v>39.090780000000002</v>
          </cell>
          <cell r="C11023">
            <v>-80.470733999999993</v>
          </cell>
        </row>
        <row r="11024">
          <cell r="A11024">
            <v>26323</v>
          </cell>
          <cell r="B11024">
            <v>39.258671</v>
          </cell>
          <cell r="C11024">
            <v>-80.287543999999997</v>
          </cell>
        </row>
        <row r="11025">
          <cell r="A11025">
            <v>26325</v>
          </cell>
          <cell r="B11025">
            <v>39.198501</v>
          </cell>
          <cell r="C11025">
            <v>-81.068912999999995</v>
          </cell>
        </row>
        <row r="11026">
          <cell r="A11026">
            <v>26327</v>
          </cell>
          <cell r="B11026">
            <v>39.198501</v>
          </cell>
          <cell r="C11026">
            <v>-81.068912999999995</v>
          </cell>
        </row>
        <row r="11027">
          <cell r="A11027">
            <v>26328</v>
          </cell>
          <cell r="B11027">
            <v>39.270845999999999</v>
          </cell>
          <cell r="C11027">
            <v>-80.719741999999997</v>
          </cell>
        </row>
        <row r="11028">
          <cell r="A11028">
            <v>26330</v>
          </cell>
          <cell r="B11028">
            <v>39.309303</v>
          </cell>
          <cell r="C11028">
            <v>-80.282306000000005</v>
          </cell>
        </row>
        <row r="11029">
          <cell r="A11029">
            <v>26332</v>
          </cell>
          <cell r="B11029">
            <v>39.285204</v>
          </cell>
          <cell r="C11029">
            <v>-80.385344000000003</v>
          </cell>
        </row>
        <row r="11030">
          <cell r="A11030">
            <v>26334</v>
          </cell>
          <cell r="B11030">
            <v>39.125078000000002</v>
          </cell>
          <cell r="C11030">
            <v>-80.017982000000003</v>
          </cell>
        </row>
        <row r="11031">
          <cell r="A11031">
            <v>26335</v>
          </cell>
          <cell r="B11031">
            <v>38.777546000000001</v>
          </cell>
          <cell r="C11031">
            <v>-80.656974000000005</v>
          </cell>
        </row>
        <row r="11032">
          <cell r="A11032">
            <v>26337</v>
          </cell>
          <cell r="B11032">
            <v>39.198501</v>
          </cell>
          <cell r="C11032">
            <v>-81.068912999999995</v>
          </cell>
        </row>
        <row r="11033">
          <cell r="A11033">
            <v>26338</v>
          </cell>
          <cell r="B11033">
            <v>39.115329000000003</v>
          </cell>
          <cell r="C11033">
            <v>-80.580370000000002</v>
          </cell>
        </row>
        <row r="11034">
          <cell r="A11034">
            <v>26339</v>
          </cell>
          <cell r="B11034">
            <v>39.270845999999999</v>
          </cell>
          <cell r="C11034">
            <v>-80.719741999999997</v>
          </cell>
        </row>
        <row r="11035">
          <cell r="A11035">
            <v>26342</v>
          </cell>
          <cell r="B11035">
            <v>38.913648999999999</v>
          </cell>
          <cell r="C11035">
            <v>-80.831255999999996</v>
          </cell>
        </row>
        <row r="11036">
          <cell r="A11036">
            <v>26343</v>
          </cell>
          <cell r="B11036">
            <v>38.945847000000001</v>
          </cell>
          <cell r="C11036">
            <v>-80.514489999999995</v>
          </cell>
        </row>
        <row r="11037">
          <cell r="A11037">
            <v>26346</v>
          </cell>
          <cell r="B11037">
            <v>39.198501</v>
          </cell>
          <cell r="C11037">
            <v>-81.068912999999995</v>
          </cell>
        </row>
        <row r="11038">
          <cell r="A11038">
            <v>26347</v>
          </cell>
          <cell r="B11038">
            <v>39.345363999999996</v>
          </cell>
          <cell r="C11038">
            <v>-80.049769999999995</v>
          </cell>
        </row>
        <row r="11039">
          <cell r="A11039">
            <v>26348</v>
          </cell>
          <cell r="B11039">
            <v>39.575518000000002</v>
          </cell>
          <cell r="C11039">
            <v>-80.666712000000004</v>
          </cell>
        </row>
        <row r="11040">
          <cell r="A11040">
            <v>26349</v>
          </cell>
          <cell r="B11040">
            <v>39.125078000000002</v>
          </cell>
          <cell r="C11040">
            <v>-80.017982000000003</v>
          </cell>
        </row>
        <row r="11041">
          <cell r="A11041">
            <v>26350</v>
          </cell>
          <cell r="B11041">
            <v>38.913648999999999</v>
          </cell>
          <cell r="C11041">
            <v>-80.831255999999996</v>
          </cell>
        </row>
        <row r="11042">
          <cell r="A11042">
            <v>26351</v>
          </cell>
          <cell r="B11042">
            <v>38.940945999999997</v>
          </cell>
          <cell r="C11042">
            <v>-80.831329999999994</v>
          </cell>
        </row>
        <row r="11043">
          <cell r="A11043">
            <v>26354</v>
          </cell>
          <cell r="B11043">
            <v>39.336266000000002</v>
          </cell>
          <cell r="C11043">
            <v>-80.015686000000002</v>
          </cell>
        </row>
        <row r="11044">
          <cell r="A11044">
            <v>26361</v>
          </cell>
          <cell r="B11044">
            <v>39.285204</v>
          </cell>
          <cell r="C11044">
            <v>-80.385344000000003</v>
          </cell>
        </row>
        <row r="11045">
          <cell r="A11045">
            <v>26362</v>
          </cell>
          <cell r="B11045">
            <v>39.145318000000003</v>
          </cell>
          <cell r="C11045">
            <v>-81.034060999999994</v>
          </cell>
        </row>
        <row r="11046">
          <cell r="A11046">
            <v>26366</v>
          </cell>
          <cell r="B11046">
            <v>39.374487000000002</v>
          </cell>
          <cell r="C11046">
            <v>-80.348924999999994</v>
          </cell>
        </row>
        <row r="11047">
          <cell r="A11047">
            <v>26369</v>
          </cell>
          <cell r="B11047">
            <v>39.331201999999998</v>
          </cell>
          <cell r="C11047">
            <v>-80.332454999999996</v>
          </cell>
        </row>
        <row r="11048">
          <cell r="A11048">
            <v>26372</v>
          </cell>
          <cell r="B11048">
            <v>38.945847000000001</v>
          </cell>
          <cell r="C11048">
            <v>-80.514489999999995</v>
          </cell>
        </row>
        <row r="11049">
          <cell r="A11049">
            <v>26374</v>
          </cell>
          <cell r="B11049">
            <v>39.48274</v>
          </cell>
          <cell r="C11049">
            <v>-79.836967999999999</v>
          </cell>
        </row>
        <row r="11050">
          <cell r="A11050">
            <v>26375</v>
          </cell>
          <cell r="B11050">
            <v>39.279817999999999</v>
          </cell>
          <cell r="C11050">
            <v>-80.575378999999998</v>
          </cell>
        </row>
        <row r="11051">
          <cell r="A11051">
            <v>26376</v>
          </cell>
          <cell r="B11051">
            <v>38.945847000000001</v>
          </cell>
          <cell r="C11051">
            <v>-80.514489999999995</v>
          </cell>
        </row>
        <row r="11052">
          <cell r="A11052">
            <v>26377</v>
          </cell>
          <cell r="B11052">
            <v>39.575518000000002</v>
          </cell>
          <cell r="C11052">
            <v>-80.666712000000004</v>
          </cell>
        </row>
        <row r="11053">
          <cell r="A11053">
            <v>26378</v>
          </cell>
          <cell r="B11053">
            <v>39.109143000000003</v>
          </cell>
          <cell r="C11053">
            <v>-80.441712999999993</v>
          </cell>
        </row>
        <row r="11054">
          <cell r="A11054">
            <v>26384</v>
          </cell>
          <cell r="B11054">
            <v>38.913648999999999</v>
          </cell>
          <cell r="C11054">
            <v>-80.831255999999996</v>
          </cell>
        </row>
        <row r="11055">
          <cell r="A11055">
            <v>26385</v>
          </cell>
          <cell r="B11055">
            <v>39.152121000000001</v>
          </cell>
          <cell r="C11055">
            <v>-80.357602</v>
          </cell>
        </row>
        <row r="11056">
          <cell r="A11056">
            <v>26386</v>
          </cell>
          <cell r="B11056">
            <v>39.377262999999999</v>
          </cell>
          <cell r="C11056">
            <v>-80.354173000000003</v>
          </cell>
        </row>
        <row r="11057">
          <cell r="A11057">
            <v>26404</v>
          </cell>
          <cell r="B11057">
            <v>39.346214000000003</v>
          </cell>
          <cell r="C11057">
            <v>-80.313874999999996</v>
          </cell>
        </row>
        <row r="11058">
          <cell r="A11058">
            <v>26405</v>
          </cell>
          <cell r="B11058">
            <v>39.125078000000002</v>
          </cell>
          <cell r="C11058">
            <v>-80.017982000000003</v>
          </cell>
        </row>
        <row r="11059">
          <cell r="A11059">
            <v>26407</v>
          </cell>
          <cell r="B11059">
            <v>39.198501</v>
          </cell>
          <cell r="C11059">
            <v>-81.068912999999995</v>
          </cell>
        </row>
        <row r="11060">
          <cell r="A11060">
            <v>26408</v>
          </cell>
          <cell r="B11060">
            <v>39.217509999999997</v>
          </cell>
          <cell r="C11060">
            <v>-80.295771999999999</v>
          </cell>
        </row>
        <row r="11061">
          <cell r="A11061">
            <v>26410</v>
          </cell>
          <cell r="B11061">
            <v>39.458091000000003</v>
          </cell>
          <cell r="C11061">
            <v>-79.688153999999997</v>
          </cell>
        </row>
        <row r="11062">
          <cell r="A11062">
            <v>26411</v>
          </cell>
          <cell r="B11062">
            <v>39.270845999999999</v>
          </cell>
          <cell r="C11062">
            <v>-80.719741999999997</v>
          </cell>
        </row>
        <row r="11063">
          <cell r="A11063">
            <v>26412</v>
          </cell>
          <cell r="B11063">
            <v>38.945847000000001</v>
          </cell>
          <cell r="C11063">
            <v>-80.514489999999995</v>
          </cell>
        </row>
        <row r="11064">
          <cell r="A11064">
            <v>26415</v>
          </cell>
          <cell r="B11064">
            <v>39.279103999999997</v>
          </cell>
          <cell r="C11064">
            <v>-81.001943999999995</v>
          </cell>
        </row>
        <row r="11065">
          <cell r="A11065">
            <v>26416</v>
          </cell>
          <cell r="B11065">
            <v>39.161343000000002</v>
          </cell>
          <cell r="C11065">
            <v>-80.049182000000002</v>
          </cell>
        </row>
        <row r="11066">
          <cell r="A11066">
            <v>26419</v>
          </cell>
          <cell r="B11066">
            <v>39.575518000000002</v>
          </cell>
          <cell r="C11066">
            <v>-80.666712000000004</v>
          </cell>
        </row>
        <row r="11067">
          <cell r="A11067">
            <v>26421</v>
          </cell>
          <cell r="B11067">
            <v>39.198501</v>
          </cell>
          <cell r="C11067">
            <v>-81.068912999999995</v>
          </cell>
        </row>
        <row r="11068">
          <cell r="A11068">
            <v>26422</v>
          </cell>
          <cell r="B11068">
            <v>39.285204</v>
          </cell>
          <cell r="C11068">
            <v>-80.385344000000003</v>
          </cell>
        </row>
        <row r="11069">
          <cell r="A11069">
            <v>26424</v>
          </cell>
          <cell r="B11069">
            <v>39.345363999999996</v>
          </cell>
          <cell r="C11069">
            <v>-80.049769999999995</v>
          </cell>
        </row>
        <row r="11070">
          <cell r="A11070">
            <v>26425</v>
          </cell>
          <cell r="B11070">
            <v>39.312958000000002</v>
          </cell>
          <cell r="C11070">
            <v>-79.704926999999998</v>
          </cell>
        </row>
        <row r="11071">
          <cell r="A11071">
            <v>26426</v>
          </cell>
          <cell r="B11071">
            <v>39.245328999999998</v>
          </cell>
          <cell r="C11071">
            <v>-80.491020000000006</v>
          </cell>
        </row>
        <row r="11072">
          <cell r="A11072">
            <v>26430</v>
          </cell>
          <cell r="B11072">
            <v>38.913648999999999</v>
          </cell>
          <cell r="C11072">
            <v>-80.831255999999996</v>
          </cell>
        </row>
        <row r="11073">
          <cell r="A11073">
            <v>26431</v>
          </cell>
          <cell r="B11073">
            <v>39.328704999999999</v>
          </cell>
          <cell r="C11073">
            <v>-80.273371999999995</v>
          </cell>
        </row>
        <row r="11074">
          <cell r="A11074">
            <v>26434</v>
          </cell>
          <cell r="B11074">
            <v>39.450612</v>
          </cell>
          <cell r="C11074">
            <v>-80.870080999999999</v>
          </cell>
        </row>
        <row r="11075">
          <cell r="A11075">
            <v>26435</v>
          </cell>
          <cell r="B11075">
            <v>39.345363999999996</v>
          </cell>
          <cell r="C11075">
            <v>-80.049769999999995</v>
          </cell>
        </row>
        <row r="11076">
          <cell r="A11076">
            <v>26436</v>
          </cell>
          <cell r="B11076">
            <v>39.270845999999999</v>
          </cell>
          <cell r="C11076">
            <v>-80.719741999999997</v>
          </cell>
        </row>
        <row r="11077">
          <cell r="A11077">
            <v>26437</v>
          </cell>
          <cell r="B11077">
            <v>39.575518000000002</v>
          </cell>
          <cell r="C11077">
            <v>-80.666712000000004</v>
          </cell>
        </row>
        <row r="11078">
          <cell r="A11078">
            <v>26438</v>
          </cell>
          <cell r="B11078">
            <v>39.346511</v>
          </cell>
          <cell r="C11078">
            <v>-80.32056</v>
          </cell>
        </row>
        <row r="11079">
          <cell r="A11079">
            <v>26440</v>
          </cell>
          <cell r="B11079">
            <v>39.345363999999996</v>
          </cell>
          <cell r="C11079">
            <v>-80.049769999999995</v>
          </cell>
        </row>
        <row r="11080">
          <cell r="A11080">
            <v>26443</v>
          </cell>
          <cell r="B11080">
            <v>38.913648999999999</v>
          </cell>
          <cell r="C11080">
            <v>-80.831255999999996</v>
          </cell>
        </row>
        <row r="11081">
          <cell r="A11081">
            <v>26444</v>
          </cell>
          <cell r="B11081">
            <v>39.458091000000003</v>
          </cell>
          <cell r="C11081">
            <v>-79.688153999999997</v>
          </cell>
        </row>
        <row r="11082">
          <cell r="A11082">
            <v>26447</v>
          </cell>
          <cell r="B11082">
            <v>38.945847000000001</v>
          </cell>
          <cell r="C11082">
            <v>-80.514489999999995</v>
          </cell>
        </row>
        <row r="11083">
          <cell r="A11083">
            <v>26448</v>
          </cell>
          <cell r="B11083">
            <v>39.285204</v>
          </cell>
          <cell r="C11083">
            <v>-80.385344000000003</v>
          </cell>
        </row>
        <row r="11084">
          <cell r="A11084">
            <v>26451</v>
          </cell>
          <cell r="B11084">
            <v>39.199606000000003</v>
          </cell>
          <cell r="C11084">
            <v>-80.402559999999994</v>
          </cell>
        </row>
        <row r="11085">
          <cell r="A11085">
            <v>26452</v>
          </cell>
          <cell r="B11085">
            <v>39.042330999999997</v>
          </cell>
          <cell r="C11085">
            <v>-80.447878000000003</v>
          </cell>
        </row>
        <row r="11086">
          <cell r="A11086">
            <v>26456</v>
          </cell>
          <cell r="B11086">
            <v>39.296522000000003</v>
          </cell>
          <cell r="C11086">
            <v>-80.774490999999998</v>
          </cell>
        </row>
        <row r="11087">
          <cell r="A11087">
            <v>26461</v>
          </cell>
          <cell r="B11087">
            <v>39.285204</v>
          </cell>
          <cell r="C11087">
            <v>-80.385344000000003</v>
          </cell>
        </row>
        <row r="11088">
          <cell r="A11088">
            <v>26463</v>
          </cell>
          <cell r="B11088">
            <v>39.285204</v>
          </cell>
          <cell r="C11088">
            <v>-80.385344000000003</v>
          </cell>
        </row>
        <row r="11089">
          <cell r="A11089">
            <v>26501</v>
          </cell>
          <cell r="B11089">
            <v>39.609910999999997</v>
          </cell>
          <cell r="C11089">
            <v>-79.983141000000003</v>
          </cell>
        </row>
        <row r="11090">
          <cell r="A11090">
            <v>26502</v>
          </cell>
          <cell r="B11090">
            <v>39.625301999999998</v>
          </cell>
          <cell r="C11090">
            <v>-79.967184000000003</v>
          </cell>
        </row>
        <row r="11091">
          <cell r="A11091">
            <v>26503</v>
          </cell>
          <cell r="B11091">
            <v>39.636606</v>
          </cell>
          <cell r="C11091">
            <v>-79.895639000000003</v>
          </cell>
        </row>
        <row r="11092">
          <cell r="A11092">
            <v>26504</v>
          </cell>
          <cell r="B11092">
            <v>39.578512000000003</v>
          </cell>
          <cell r="C11092">
            <v>-80.093007</v>
          </cell>
        </row>
        <row r="11093">
          <cell r="A11093">
            <v>26505</v>
          </cell>
          <cell r="B11093">
            <v>39.609596000000003</v>
          </cell>
          <cell r="C11093">
            <v>-79.967623000000003</v>
          </cell>
        </row>
        <row r="11094">
          <cell r="A11094">
            <v>26506</v>
          </cell>
          <cell r="B11094">
            <v>39.645276000000003</v>
          </cell>
          <cell r="C11094">
            <v>-79.962669000000005</v>
          </cell>
        </row>
        <row r="11095">
          <cell r="A11095">
            <v>26507</v>
          </cell>
          <cell r="B11095">
            <v>39.680785999999998</v>
          </cell>
          <cell r="C11095">
            <v>-79.836472999999998</v>
          </cell>
        </row>
        <row r="11096">
          <cell r="A11096">
            <v>26508</v>
          </cell>
          <cell r="B11096">
            <v>39.595329</v>
          </cell>
          <cell r="C11096">
            <v>-79.922871000000001</v>
          </cell>
        </row>
        <row r="11097">
          <cell r="A11097">
            <v>26519</v>
          </cell>
          <cell r="B11097">
            <v>39.516364000000003</v>
          </cell>
          <cell r="C11097">
            <v>-79.617653000000004</v>
          </cell>
        </row>
        <row r="11098">
          <cell r="A11098">
            <v>26520</v>
          </cell>
          <cell r="B11098">
            <v>39.458091000000003</v>
          </cell>
          <cell r="C11098">
            <v>-79.688153999999997</v>
          </cell>
        </row>
        <row r="11099">
          <cell r="A11099">
            <v>26521</v>
          </cell>
          <cell r="B11099">
            <v>39.578512000000003</v>
          </cell>
          <cell r="C11099">
            <v>-80.093007</v>
          </cell>
        </row>
        <row r="11100">
          <cell r="A11100">
            <v>26522</v>
          </cell>
          <cell r="B11100">
            <v>39.578512000000003</v>
          </cell>
          <cell r="C11100">
            <v>-80.093007</v>
          </cell>
        </row>
        <row r="11101">
          <cell r="A11101">
            <v>26524</v>
          </cell>
          <cell r="B11101">
            <v>39.458091000000003</v>
          </cell>
          <cell r="C11101">
            <v>-79.688153999999997</v>
          </cell>
        </row>
        <row r="11102">
          <cell r="A11102">
            <v>26525</v>
          </cell>
          <cell r="B11102">
            <v>39.666293000000003</v>
          </cell>
          <cell r="C11102">
            <v>-79.620240999999993</v>
          </cell>
        </row>
        <row r="11103">
          <cell r="A11103">
            <v>26527</v>
          </cell>
          <cell r="B11103">
            <v>39.578512000000003</v>
          </cell>
          <cell r="C11103">
            <v>-80.093007</v>
          </cell>
        </row>
        <row r="11104">
          <cell r="A11104">
            <v>26529</v>
          </cell>
          <cell r="B11104">
            <v>39.651628000000002</v>
          </cell>
          <cell r="C11104">
            <v>-80.159737000000007</v>
          </cell>
        </row>
        <row r="11105">
          <cell r="A11105">
            <v>26531</v>
          </cell>
          <cell r="B11105">
            <v>39.605344000000002</v>
          </cell>
          <cell r="C11105">
            <v>-79.895831999999999</v>
          </cell>
        </row>
        <row r="11106">
          <cell r="A11106">
            <v>26533</v>
          </cell>
          <cell r="B11106">
            <v>39.578512000000003</v>
          </cell>
          <cell r="C11106">
            <v>-80.093007</v>
          </cell>
        </row>
        <row r="11107">
          <cell r="A11107">
            <v>26534</v>
          </cell>
          <cell r="B11107">
            <v>39.62764</v>
          </cell>
          <cell r="C11107">
            <v>-79.942937000000001</v>
          </cell>
        </row>
        <row r="11108">
          <cell r="A11108">
            <v>26535</v>
          </cell>
          <cell r="B11108">
            <v>39.458091000000003</v>
          </cell>
          <cell r="C11108">
            <v>-79.688153999999997</v>
          </cell>
        </row>
        <row r="11109">
          <cell r="A11109">
            <v>26537</v>
          </cell>
          <cell r="B11109">
            <v>39.471673000000003</v>
          </cell>
          <cell r="C11109">
            <v>-79.675960000000003</v>
          </cell>
        </row>
        <row r="11110">
          <cell r="A11110">
            <v>26541</v>
          </cell>
          <cell r="B11110">
            <v>39.658416000000003</v>
          </cell>
          <cell r="C11110">
            <v>-80.028813999999997</v>
          </cell>
        </row>
        <row r="11111">
          <cell r="A11111">
            <v>26542</v>
          </cell>
          <cell r="B11111">
            <v>39.458091000000003</v>
          </cell>
          <cell r="C11111">
            <v>-79.688153999999997</v>
          </cell>
        </row>
        <row r="11112">
          <cell r="A11112">
            <v>26543</v>
          </cell>
          <cell r="B11112">
            <v>39.578512000000003</v>
          </cell>
          <cell r="C11112">
            <v>-80.093007</v>
          </cell>
        </row>
        <row r="11113">
          <cell r="A11113">
            <v>26544</v>
          </cell>
          <cell r="B11113">
            <v>39.578512000000003</v>
          </cell>
          <cell r="C11113">
            <v>-80.093007</v>
          </cell>
        </row>
        <row r="11114">
          <cell r="A11114">
            <v>26546</v>
          </cell>
          <cell r="B11114">
            <v>39.674574999999997</v>
          </cell>
          <cell r="C11114">
            <v>-80.034965</v>
          </cell>
        </row>
        <row r="11115">
          <cell r="A11115">
            <v>26547</v>
          </cell>
          <cell r="B11115">
            <v>39.458091000000003</v>
          </cell>
          <cell r="C11115">
            <v>-79.688153999999997</v>
          </cell>
        </row>
        <row r="11116">
          <cell r="A11116">
            <v>26554</v>
          </cell>
          <cell r="B11116">
            <v>39.494115000000001</v>
          </cell>
          <cell r="C11116">
            <v>-80.221282000000002</v>
          </cell>
        </row>
        <row r="11117">
          <cell r="A11117">
            <v>26555</v>
          </cell>
          <cell r="B11117">
            <v>39.514342999999997</v>
          </cell>
          <cell r="C11117">
            <v>-80.218537999999995</v>
          </cell>
        </row>
        <row r="11118">
          <cell r="A11118">
            <v>26559</v>
          </cell>
          <cell r="B11118">
            <v>39.505155000000002</v>
          </cell>
          <cell r="C11118">
            <v>-80.172523999999996</v>
          </cell>
        </row>
        <row r="11119">
          <cell r="A11119">
            <v>26560</v>
          </cell>
          <cell r="B11119">
            <v>39.514342999999997</v>
          </cell>
          <cell r="C11119">
            <v>-80.218537999999995</v>
          </cell>
        </row>
        <row r="11120">
          <cell r="A11120">
            <v>26561</v>
          </cell>
          <cell r="B11120">
            <v>39.575518000000002</v>
          </cell>
          <cell r="C11120">
            <v>-80.666712000000004</v>
          </cell>
        </row>
        <row r="11121">
          <cell r="A11121">
            <v>26562</v>
          </cell>
          <cell r="B11121">
            <v>39.651147999999999</v>
          </cell>
          <cell r="C11121">
            <v>-80.416065000000003</v>
          </cell>
        </row>
        <row r="11122">
          <cell r="A11122">
            <v>26563</v>
          </cell>
          <cell r="B11122">
            <v>39.478197999999999</v>
          </cell>
          <cell r="C11122">
            <v>-80.271987999999993</v>
          </cell>
        </row>
        <row r="11123">
          <cell r="A11123">
            <v>26566</v>
          </cell>
          <cell r="B11123">
            <v>39.514342999999997</v>
          </cell>
          <cell r="C11123">
            <v>-80.218537999999995</v>
          </cell>
        </row>
        <row r="11124">
          <cell r="A11124">
            <v>26568</v>
          </cell>
          <cell r="B11124">
            <v>39.285204</v>
          </cell>
          <cell r="C11124">
            <v>-80.385344000000003</v>
          </cell>
        </row>
        <row r="11125">
          <cell r="A11125">
            <v>26570</v>
          </cell>
          <cell r="B11125">
            <v>39.584288999999998</v>
          </cell>
          <cell r="C11125">
            <v>-80.238950000000003</v>
          </cell>
        </row>
        <row r="11126">
          <cell r="A11126">
            <v>26571</v>
          </cell>
          <cell r="B11126">
            <v>39.506653999999997</v>
          </cell>
          <cell r="C11126">
            <v>-80.252582000000004</v>
          </cell>
        </row>
        <row r="11127">
          <cell r="A11127">
            <v>26572</v>
          </cell>
          <cell r="B11127">
            <v>39.514342999999997</v>
          </cell>
          <cell r="C11127">
            <v>-80.218537999999995</v>
          </cell>
        </row>
        <row r="11128">
          <cell r="A11128">
            <v>26574</v>
          </cell>
          <cell r="B11128">
            <v>39.558695999999998</v>
          </cell>
          <cell r="C11128">
            <v>-80.180468000000005</v>
          </cell>
        </row>
        <row r="11129">
          <cell r="A11129">
            <v>26575</v>
          </cell>
          <cell r="B11129">
            <v>39.575518000000002</v>
          </cell>
          <cell r="C11129">
            <v>-80.666712000000004</v>
          </cell>
        </row>
        <row r="11130">
          <cell r="A11130">
            <v>26576</v>
          </cell>
          <cell r="B11130">
            <v>39.487740000000002</v>
          </cell>
          <cell r="C11130">
            <v>-80.266587999999999</v>
          </cell>
        </row>
        <row r="11131">
          <cell r="A11131">
            <v>26578</v>
          </cell>
          <cell r="B11131">
            <v>39.446630999999996</v>
          </cell>
          <cell r="C11131">
            <v>-80.176170999999997</v>
          </cell>
        </row>
        <row r="11132">
          <cell r="A11132">
            <v>26581</v>
          </cell>
          <cell r="B11132">
            <v>39.575518000000002</v>
          </cell>
          <cell r="C11132">
            <v>-80.666712000000004</v>
          </cell>
        </row>
        <row r="11133">
          <cell r="A11133">
            <v>26582</v>
          </cell>
          <cell r="B11133">
            <v>39.536662999999997</v>
          </cell>
          <cell r="C11133">
            <v>-80.239959999999996</v>
          </cell>
        </row>
        <row r="11134">
          <cell r="A11134">
            <v>26585</v>
          </cell>
          <cell r="B11134">
            <v>39.579171000000002</v>
          </cell>
          <cell r="C11134">
            <v>-80.368694000000005</v>
          </cell>
        </row>
        <row r="11135">
          <cell r="A11135">
            <v>26586</v>
          </cell>
          <cell r="B11135">
            <v>39.519136000000003</v>
          </cell>
          <cell r="C11135">
            <v>-80.089673000000005</v>
          </cell>
        </row>
        <row r="11136">
          <cell r="A11136">
            <v>26587</v>
          </cell>
          <cell r="B11136">
            <v>39.521540999999999</v>
          </cell>
          <cell r="C11136">
            <v>-80.299081999999999</v>
          </cell>
        </row>
        <row r="11137">
          <cell r="A11137">
            <v>26588</v>
          </cell>
          <cell r="B11137">
            <v>39.535088999999999</v>
          </cell>
          <cell r="C11137">
            <v>-80.127882999999997</v>
          </cell>
        </row>
        <row r="11138">
          <cell r="A11138">
            <v>26589</v>
          </cell>
          <cell r="B11138">
            <v>39.657200000000003</v>
          </cell>
          <cell r="C11138">
            <v>-80.366185000000002</v>
          </cell>
        </row>
        <row r="11139">
          <cell r="A11139">
            <v>26590</v>
          </cell>
          <cell r="B11139">
            <v>39.578512000000003</v>
          </cell>
          <cell r="C11139">
            <v>-80.093007</v>
          </cell>
        </row>
        <row r="11140">
          <cell r="A11140">
            <v>26591</v>
          </cell>
          <cell r="B11140">
            <v>39.451967000000003</v>
          </cell>
          <cell r="C11140">
            <v>-80.262550000000005</v>
          </cell>
        </row>
        <row r="11141">
          <cell r="A11141">
            <v>26601</v>
          </cell>
          <cell r="B11141">
            <v>38.654141000000003</v>
          </cell>
          <cell r="C11141">
            <v>-80.675970000000007</v>
          </cell>
        </row>
        <row r="11142">
          <cell r="A11142">
            <v>26610</v>
          </cell>
          <cell r="B11142">
            <v>38.318389000000003</v>
          </cell>
          <cell r="C11142">
            <v>-80.834152000000003</v>
          </cell>
        </row>
        <row r="11143">
          <cell r="A11143">
            <v>26611</v>
          </cell>
          <cell r="B11143">
            <v>38.913648999999999</v>
          </cell>
          <cell r="C11143">
            <v>-80.831255999999996</v>
          </cell>
        </row>
        <row r="11144">
          <cell r="A11144">
            <v>26612</v>
          </cell>
          <cell r="B11144">
            <v>38.620505999999999</v>
          </cell>
          <cell r="C11144">
            <v>-80.586147999999994</v>
          </cell>
        </row>
        <row r="11145">
          <cell r="A11145">
            <v>26615</v>
          </cell>
          <cell r="B11145">
            <v>38.706017000000003</v>
          </cell>
          <cell r="C11145">
            <v>-80.736884000000003</v>
          </cell>
        </row>
        <row r="11146">
          <cell r="A11146">
            <v>26617</v>
          </cell>
          <cell r="B11146">
            <v>38.465777000000003</v>
          </cell>
          <cell r="C11146">
            <v>-81.050662000000003</v>
          </cell>
        </row>
        <row r="11147">
          <cell r="A11147">
            <v>26618</v>
          </cell>
          <cell r="B11147">
            <v>38.706017000000003</v>
          </cell>
          <cell r="C11147">
            <v>-80.736884000000003</v>
          </cell>
        </row>
        <row r="11148">
          <cell r="A11148">
            <v>26619</v>
          </cell>
          <cell r="B11148">
            <v>38.735773999999999</v>
          </cell>
          <cell r="C11148">
            <v>-80.732359000000002</v>
          </cell>
        </row>
        <row r="11149">
          <cell r="A11149">
            <v>26621</v>
          </cell>
          <cell r="B11149">
            <v>38.733696000000002</v>
          </cell>
          <cell r="C11149">
            <v>-80.574703999999997</v>
          </cell>
        </row>
        <row r="11150">
          <cell r="A11150">
            <v>26623</v>
          </cell>
          <cell r="B11150">
            <v>38.630462000000001</v>
          </cell>
          <cell r="C11150">
            <v>-80.858858999999995</v>
          </cell>
        </row>
        <row r="11151">
          <cell r="A11151">
            <v>26624</v>
          </cell>
          <cell r="B11151">
            <v>38.718522</v>
          </cell>
          <cell r="C11151">
            <v>-80.687336999999999</v>
          </cell>
        </row>
        <row r="11152">
          <cell r="A11152">
            <v>26627</v>
          </cell>
          <cell r="B11152">
            <v>38.762121999999998</v>
          </cell>
          <cell r="C11152">
            <v>-80.640613999999999</v>
          </cell>
        </row>
        <row r="11153">
          <cell r="A11153">
            <v>26629</v>
          </cell>
          <cell r="B11153">
            <v>38.580976999999997</v>
          </cell>
          <cell r="C11153">
            <v>-80.693054000000004</v>
          </cell>
        </row>
        <row r="11154">
          <cell r="A11154">
            <v>26631</v>
          </cell>
          <cell r="B11154">
            <v>38.706017000000003</v>
          </cell>
          <cell r="C11154">
            <v>-80.736884000000003</v>
          </cell>
        </row>
        <row r="11155">
          <cell r="A11155">
            <v>26634</v>
          </cell>
          <cell r="B11155">
            <v>38.913648999999999</v>
          </cell>
          <cell r="C11155">
            <v>-80.831255999999996</v>
          </cell>
        </row>
        <row r="11156">
          <cell r="A11156">
            <v>26636</v>
          </cell>
          <cell r="B11156">
            <v>38.913648999999999</v>
          </cell>
          <cell r="C11156">
            <v>-80.831255999999996</v>
          </cell>
        </row>
        <row r="11157">
          <cell r="A11157">
            <v>26638</v>
          </cell>
          <cell r="B11157">
            <v>38.913648999999999</v>
          </cell>
          <cell r="C11157">
            <v>-80.831255999999996</v>
          </cell>
        </row>
        <row r="11158">
          <cell r="A11158">
            <v>26639</v>
          </cell>
          <cell r="B11158">
            <v>38.574978000000002</v>
          </cell>
          <cell r="C11158">
            <v>-80.799943999999996</v>
          </cell>
        </row>
        <row r="11159">
          <cell r="A11159">
            <v>26641</v>
          </cell>
          <cell r="B11159">
            <v>38.706017000000003</v>
          </cell>
          <cell r="C11159">
            <v>-80.736884000000003</v>
          </cell>
        </row>
        <row r="11160">
          <cell r="A11160">
            <v>26651</v>
          </cell>
          <cell r="B11160">
            <v>38.326250999999999</v>
          </cell>
          <cell r="C11160">
            <v>-80.854095999999998</v>
          </cell>
        </row>
        <row r="11161">
          <cell r="A11161">
            <v>26656</v>
          </cell>
          <cell r="B11161">
            <v>38.318389000000003</v>
          </cell>
          <cell r="C11161">
            <v>-80.834152000000003</v>
          </cell>
        </row>
        <row r="11162">
          <cell r="A11162">
            <v>26660</v>
          </cell>
          <cell r="B11162">
            <v>38.318389000000003</v>
          </cell>
          <cell r="C11162">
            <v>-80.834152000000003</v>
          </cell>
        </row>
        <row r="11163">
          <cell r="A11163">
            <v>26662</v>
          </cell>
          <cell r="B11163">
            <v>38.318389000000003</v>
          </cell>
          <cell r="C11163">
            <v>-80.834152000000003</v>
          </cell>
        </row>
        <row r="11164">
          <cell r="A11164">
            <v>26667</v>
          </cell>
          <cell r="B11164">
            <v>38.318389000000003</v>
          </cell>
          <cell r="C11164">
            <v>-80.834152000000003</v>
          </cell>
        </row>
        <row r="11165">
          <cell r="A11165">
            <v>26671</v>
          </cell>
          <cell r="B11165">
            <v>38.318389000000003</v>
          </cell>
          <cell r="C11165">
            <v>-80.834152000000003</v>
          </cell>
        </row>
        <row r="11166">
          <cell r="A11166">
            <v>26674</v>
          </cell>
          <cell r="B11166">
            <v>38.201250000000002</v>
          </cell>
          <cell r="C11166">
            <v>-81.185153</v>
          </cell>
        </row>
        <row r="11167">
          <cell r="A11167">
            <v>26675</v>
          </cell>
          <cell r="B11167">
            <v>38.318389000000003</v>
          </cell>
          <cell r="C11167">
            <v>-80.834152000000003</v>
          </cell>
        </row>
        <row r="11168">
          <cell r="A11168">
            <v>26676</v>
          </cell>
          <cell r="B11168">
            <v>38.155842</v>
          </cell>
          <cell r="C11168">
            <v>-80.682702000000006</v>
          </cell>
        </row>
        <row r="11169">
          <cell r="A11169">
            <v>26678</v>
          </cell>
          <cell r="B11169">
            <v>38.318389000000003</v>
          </cell>
          <cell r="C11169">
            <v>-80.834152000000003</v>
          </cell>
        </row>
        <row r="11170">
          <cell r="A11170">
            <v>26679</v>
          </cell>
          <cell r="B11170">
            <v>38.318389000000003</v>
          </cell>
          <cell r="C11170">
            <v>-80.834152000000003</v>
          </cell>
        </row>
        <row r="11171">
          <cell r="A11171">
            <v>26680</v>
          </cell>
          <cell r="B11171">
            <v>38.041293000000003</v>
          </cell>
          <cell r="C11171">
            <v>-81.064784000000003</v>
          </cell>
        </row>
        <row r="11172">
          <cell r="A11172">
            <v>26681</v>
          </cell>
          <cell r="B11172">
            <v>38.318389000000003</v>
          </cell>
          <cell r="C11172">
            <v>-80.834152000000003</v>
          </cell>
        </row>
        <row r="11173">
          <cell r="A11173">
            <v>26684</v>
          </cell>
          <cell r="B11173">
            <v>38.318389000000003</v>
          </cell>
          <cell r="C11173">
            <v>-80.834152000000003</v>
          </cell>
        </row>
        <row r="11174">
          <cell r="A11174">
            <v>26690</v>
          </cell>
          <cell r="B11174">
            <v>38.318389000000003</v>
          </cell>
          <cell r="C11174">
            <v>-80.834152000000003</v>
          </cell>
        </row>
        <row r="11175">
          <cell r="A11175">
            <v>26691</v>
          </cell>
          <cell r="B11175">
            <v>38.318389000000003</v>
          </cell>
          <cell r="C11175">
            <v>-80.834152000000003</v>
          </cell>
        </row>
        <row r="11176">
          <cell r="A11176">
            <v>26704</v>
          </cell>
          <cell r="B11176">
            <v>39.251133000000003</v>
          </cell>
          <cell r="C11176">
            <v>-78.618257999999997</v>
          </cell>
        </row>
        <row r="11177">
          <cell r="A11177">
            <v>26705</v>
          </cell>
          <cell r="B11177">
            <v>39.458091000000003</v>
          </cell>
          <cell r="C11177">
            <v>-79.688153999999997</v>
          </cell>
        </row>
        <row r="11178">
          <cell r="A11178">
            <v>26707</v>
          </cell>
          <cell r="B11178">
            <v>38.986973999999996</v>
          </cell>
          <cell r="C11178">
            <v>-79.146210999999994</v>
          </cell>
        </row>
        <row r="11179">
          <cell r="A11179">
            <v>26710</v>
          </cell>
          <cell r="B11179">
            <v>39.443055000000001</v>
          </cell>
          <cell r="C11179">
            <v>-78.964748999999998</v>
          </cell>
        </row>
        <row r="11180">
          <cell r="A11180">
            <v>26711</v>
          </cell>
          <cell r="B11180">
            <v>39.314070999999998</v>
          </cell>
          <cell r="C11180">
            <v>-78.659428000000005</v>
          </cell>
        </row>
        <row r="11181">
          <cell r="A11181">
            <v>26714</v>
          </cell>
          <cell r="B11181">
            <v>39.314070999999998</v>
          </cell>
          <cell r="C11181">
            <v>-78.659428000000005</v>
          </cell>
        </row>
        <row r="11182">
          <cell r="A11182">
            <v>26716</v>
          </cell>
          <cell r="B11182">
            <v>39.458091000000003</v>
          </cell>
          <cell r="C11182">
            <v>-79.688153999999997</v>
          </cell>
        </row>
        <row r="11183">
          <cell r="A11183">
            <v>26717</v>
          </cell>
          <cell r="B11183">
            <v>39.443055000000001</v>
          </cell>
          <cell r="C11183">
            <v>-78.964748999999998</v>
          </cell>
        </row>
        <row r="11184">
          <cell r="A11184">
            <v>26719</v>
          </cell>
          <cell r="B11184">
            <v>39.500535999999997</v>
          </cell>
          <cell r="C11184">
            <v>-78.744738999999996</v>
          </cell>
        </row>
        <row r="11185">
          <cell r="A11185">
            <v>26720</v>
          </cell>
          <cell r="B11185">
            <v>39.070601000000003</v>
          </cell>
          <cell r="C11185">
            <v>-79.233536000000001</v>
          </cell>
        </row>
        <row r="11186">
          <cell r="A11186">
            <v>26722</v>
          </cell>
          <cell r="B11186">
            <v>39.314070999999998</v>
          </cell>
          <cell r="C11186">
            <v>-78.659428000000005</v>
          </cell>
        </row>
        <row r="11187">
          <cell r="A11187">
            <v>26726</v>
          </cell>
          <cell r="B11187">
            <v>39.452686</v>
          </cell>
          <cell r="C11187">
            <v>-78.892554000000004</v>
          </cell>
        </row>
        <row r="11188">
          <cell r="A11188">
            <v>26731</v>
          </cell>
          <cell r="B11188">
            <v>39.070601000000003</v>
          </cell>
          <cell r="C11188">
            <v>-79.233536000000001</v>
          </cell>
        </row>
        <row r="11189">
          <cell r="A11189">
            <v>26734</v>
          </cell>
          <cell r="B11189">
            <v>39.070601000000003</v>
          </cell>
          <cell r="C11189">
            <v>-79.233536000000001</v>
          </cell>
        </row>
        <row r="11190">
          <cell r="A11190">
            <v>26739</v>
          </cell>
          <cell r="B11190">
            <v>39.070601000000003</v>
          </cell>
          <cell r="C11190">
            <v>-79.233536000000001</v>
          </cell>
        </row>
        <row r="11191">
          <cell r="A11191">
            <v>26743</v>
          </cell>
          <cell r="B11191">
            <v>39.32047</v>
          </cell>
          <cell r="C11191">
            <v>-79.045901999999998</v>
          </cell>
        </row>
        <row r="11192">
          <cell r="A11192">
            <v>26750</v>
          </cell>
          <cell r="B11192">
            <v>39.546830999999997</v>
          </cell>
          <cell r="C11192">
            <v>-78.909518000000006</v>
          </cell>
        </row>
        <row r="11193">
          <cell r="A11193">
            <v>26753</v>
          </cell>
          <cell r="B11193">
            <v>39.600735999999998</v>
          </cell>
          <cell r="C11193">
            <v>-78.769112000000007</v>
          </cell>
        </row>
        <row r="11194">
          <cell r="A11194">
            <v>26755</v>
          </cell>
          <cell r="B11194">
            <v>39.184710000000003</v>
          </cell>
          <cell r="C11194">
            <v>-78.726984999999999</v>
          </cell>
        </row>
        <row r="11195">
          <cell r="A11195">
            <v>26757</v>
          </cell>
          <cell r="B11195">
            <v>39.34487</v>
          </cell>
          <cell r="C11195">
            <v>-78.758487000000002</v>
          </cell>
        </row>
        <row r="11196">
          <cell r="A11196">
            <v>26761</v>
          </cell>
          <cell r="B11196">
            <v>39.314070999999998</v>
          </cell>
          <cell r="C11196">
            <v>-78.659428000000005</v>
          </cell>
        </row>
        <row r="11197">
          <cell r="A11197">
            <v>26763</v>
          </cell>
          <cell r="B11197">
            <v>39.314070999999998</v>
          </cell>
          <cell r="C11197">
            <v>-78.659428000000005</v>
          </cell>
        </row>
        <row r="11198">
          <cell r="A11198">
            <v>26764</v>
          </cell>
          <cell r="B11198">
            <v>39.430633999999998</v>
          </cell>
          <cell r="C11198">
            <v>-79.519678999999996</v>
          </cell>
        </row>
        <row r="11199">
          <cell r="A11199">
            <v>26767</v>
          </cell>
          <cell r="B11199">
            <v>39.617002999999997</v>
          </cell>
          <cell r="C11199">
            <v>-78.763193999999999</v>
          </cell>
        </row>
        <row r="11200">
          <cell r="A11200">
            <v>26801</v>
          </cell>
          <cell r="B11200">
            <v>38.999518000000002</v>
          </cell>
          <cell r="C11200">
            <v>-78.821225999999996</v>
          </cell>
        </row>
        <row r="11201">
          <cell r="A11201">
            <v>26802</v>
          </cell>
          <cell r="B11201">
            <v>38.684691999999998</v>
          </cell>
          <cell r="C11201">
            <v>-79.353564000000006</v>
          </cell>
        </row>
        <row r="11202">
          <cell r="A11202">
            <v>26804</v>
          </cell>
          <cell r="B11202">
            <v>38.684691999999998</v>
          </cell>
          <cell r="C11202">
            <v>-79.353564000000006</v>
          </cell>
        </row>
        <row r="11203">
          <cell r="A11203">
            <v>26807</v>
          </cell>
          <cell r="B11203">
            <v>38.648786999999999</v>
          </cell>
          <cell r="C11203">
            <v>-79.327196000000001</v>
          </cell>
        </row>
        <row r="11204">
          <cell r="A11204">
            <v>26808</v>
          </cell>
          <cell r="B11204">
            <v>39.211295</v>
          </cell>
          <cell r="C11204">
            <v>-78.436257999999995</v>
          </cell>
        </row>
        <row r="11205">
          <cell r="A11205">
            <v>26810</v>
          </cell>
          <cell r="B11205">
            <v>38.999518000000002</v>
          </cell>
          <cell r="C11205">
            <v>-78.821225999999996</v>
          </cell>
        </row>
        <row r="11206">
          <cell r="A11206">
            <v>26812</v>
          </cell>
          <cell r="B11206">
            <v>38.999518000000002</v>
          </cell>
          <cell r="C11206">
            <v>-78.821225999999996</v>
          </cell>
        </row>
        <row r="11207">
          <cell r="A11207">
            <v>26814</v>
          </cell>
          <cell r="B11207">
            <v>38.684691999999998</v>
          </cell>
          <cell r="C11207">
            <v>-79.353564000000006</v>
          </cell>
        </row>
        <row r="11208">
          <cell r="A11208">
            <v>26815</v>
          </cell>
          <cell r="B11208">
            <v>38.684691999999998</v>
          </cell>
          <cell r="C11208">
            <v>-79.353564000000006</v>
          </cell>
        </row>
        <row r="11209">
          <cell r="A11209">
            <v>26817</v>
          </cell>
          <cell r="B11209">
            <v>39.314070999999998</v>
          </cell>
          <cell r="C11209">
            <v>-78.659428000000005</v>
          </cell>
        </row>
        <row r="11210">
          <cell r="A11210">
            <v>26818</v>
          </cell>
          <cell r="B11210">
            <v>38.999518000000002</v>
          </cell>
          <cell r="C11210">
            <v>-78.821225999999996</v>
          </cell>
        </row>
        <row r="11211">
          <cell r="A11211">
            <v>26823</v>
          </cell>
          <cell r="B11211">
            <v>39.314070999999998</v>
          </cell>
          <cell r="C11211">
            <v>-78.659428000000005</v>
          </cell>
        </row>
        <row r="11212">
          <cell r="A11212">
            <v>26824</v>
          </cell>
          <cell r="B11212">
            <v>39.314070999999998</v>
          </cell>
          <cell r="C11212">
            <v>-78.659428000000005</v>
          </cell>
        </row>
        <row r="11213">
          <cell r="A11213">
            <v>26833</v>
          </cell>
          <cell r="B11213">
            <v>39.116709</v>
          </cell>
          <cell r="C11213">
            <v>-79.134176999999994</v>
          </cell>
        </row>
        <row r="11214">
          <cell r="A11214">
            <v>26836</v>
          </cell>
          <cell r="B11214">
            <v>39.018678999999999</v>
          </cell>
          <cell r="C11214">
            <v>-78.820560999999998</v>
          </cell>
        </row>
        <row r="11215">
          <cell r="A11215">
            <v>26838</v>
          </cell>
          <cell r="B11215">
            <v>38.999518000000002</v>
          </cell>
          <cell r="C11215">
            <v>-78.821225999999996</v>
          </cell>
        </row>
        <row r="11216">
          <cell r="A11216">
            <v>26845</v>
          </cell>
          <cell r="B11216">
            <v>38.999518000000002</v>
          </cell>
          <cell r="C11216">
            <v>-78.821225999999996</v>
          </cell>
        </row>
        <row r="11217">
          <cell r="A11217">
            <v>26847</v>
          </cell>
          <cell r="B11217">
            <v>38.990837999999997</v>
          </cell>
          <cell r="C11217">
            <v>-79.129300999999998</v>
          </cell>
        </row>
        <row r="11218">
          <cell r="A11218">
            <v>26851</v>
          </cell>
          <cell r="B11218">
            <v>39.077365</v>
          </cell>
          <cell r="C11218">
            <v>-78.593864999999994</v>
          </cell>
        </row>
        <row r="11219">
          <cell r="A11219">
            <v>26852</v>
          </cell>
          <cell r="B11219">
            <v>39.314070999999998</v>
          </cell>
          <cell r="C11219">
            <v>-78.659428000000005</v>
          </cell>
        </row>
        <row r="11220">
          <cell r="A11220">
            <v>26855</v>
          </cell>
          <cell r="B11220">
            <v>39.070601000000003</v>
          </cell>
          <cell r="C11220">
            <v>-79.233536000000001</v>
          </cell>
        </row>
        <row r="11221">
          <cell r="A11221">
            <v>26865</v>
          </cell>
          <cell r="B11221">
            <v>39.314070999999998</v>
          </cell>
          <cell r="C11221">
            <v>-78.659428000000005</v>
          </cell>
        </row>
        <row r="11222">
          <cell r="A11222">
            <v>26866</v>
          </cell>
          <cell r="B11222">
            <v>38.684691999999998</v>
          </cell>
          <cell r="C11222">
            <v>-79.353564000000006</v>
          </cell>
        </row>
        <row r="11223">
          <cell r="A11223">
            <v>26884</v>
          </cell>
          <cell r="B11223">
            <v>38.684691999999998</v>
          </cell>
          <cell r="C11223">
            <v>-79.353564000000006</v>
          </cell>
        </row>
        <row r="11224">
          <cell r="A11224">
            <v>26886</v>
          </cell>
          <cell r="B11224">
            <v>38.684691999999998</v>
          </cell>
          <cell r="C11224">
            <v>-79.353564000000006</v>
          </cell>
        </row>
        <row r="11225">
          <cell r="A11225">
            <v>27006</v>
          </cell>
          <cell r="B11225">
            <v>35.945380999999998</v>
          </cell>
          <cell r="C11225">
            <v>-80.448685999999995</v>
          </cell>
        </row>
        <row r="11226">
          <cell r="A11226">
            <v>27007</v>
          </cell>
          <cell r="B11226">
            <v>36.385902999999999</v>
          </cell>
          <cell r="C11226">
            <v>-80.589506999999998</v>
          </cell>
        </row>
        <row r="11227">
          <cell r="A11227">
            <v>27009</v>
          </cell>
          <cell r="B11227">
            <v>36.213265999999997</v>
          </cell>
          <cell r="C11227">
            <v>-80.084666999999996</v>
          </cell>
        </row>
        <row r="11228">
          <cell r="A11228">
            <v>27010</v>
          </cell>
          <cell r="B11228">
            <v>36.182974999999999</v>
          </cell>
          <cell r="C11228">
            <v>-80.338661999999999</v>
          </cell>
        </row>
        <row r="11229">
          <cell r="A11229">
            <v>27011</v>
          </cell>
          <cell r="B11229">
            <v>36.213970000000003</v>
          </cell>
          <cell r="C11229">
            <v>-80.690386000000004</v>
          </cell>
        </row>
        <row r="11230">
          <cell r="A11230">
            <v>27012</v>
          </cell>
          <cell r="B11230">
            <v>36.081218</v>
          </cell>
          <cell r="C11230">
            <v>-80.328298000000004</v>
          </cell>
        </row>
        <row r="11231">
          <cell r="A11231">
            <v>27013</v>
          </cell>
          <cell r="B11231">
            <v>35.755718999999999</v>
          </cell>
          <cell r="C11231">
            <v>-80.681055999999998</v>
          </cell>
        </row>
        <row r="11232">
          <cell r="A11232">
            <v>27014</v>
          </cell>
          <cell r="B11232">
            <v>35.819175000000001</v>
          </cell>
          <cell r="C11232">
            <v>-80.548259999999999</v>
          </cell>
        </row>
        <row r="11233">
          <cell r="A11233">
            <v>27016</v>
          </cell>
          <cell r="B11233">
            <v>36.446831000000003</v>
          </cell>
          <cell r="C11233">
            <v>-80.220095000000001</v>
          </cell>
        </row>
        <row r="11234">
          <cell r="A11234">
            <v>27017</v>
          </cell>
          <cell r="B11234">
            <v>36.357619</v>
          </cell>
          <cell r="C11234">
            <v>-80.697202000000004</v>
          </cell>
        </row>
        <row r="11235">
          <cell r="A11235">
            <v>27018</v>
          </cell>
          <cell r="B11235">
            <v>36.197851</v>
          </cell>
          <cell r="C11235">
            <v>-80.575333999999998</v>
          </cell>
        </row>
        <row r="11236">
          <cell r="A11236">
            <v>27019</v>
          </cell>
          <cell r="B11236">
            <v>36.316152000000002</v>
          </cell>
          <cell r="C11236">
            <v>-80.234933999999996</v>
          </cell>
        </row>
        <row r="11237">
          <cell r="A11237">
            <v>27020</v>
          </cell>
          <cell r="B11237">
            <v>36.119371000000001</v>
          </cell>
          <cell r="C11237">
            <v>-80.801109999999994</v>
          </cell>
        </row>
        <row r="11238">
          <cell r="A11238">
            <v>27021</v>
          </cell>
          <cell r="B11238">
            <v>36.320179000000003</v>
          </cell>
          <cell r="C11238">
            <v>-80.292174000000003</v>
          </cell>
        </row>
        <row r="11239">
          <cell r="A11239">
            <v>27022</v>
          </cell>
          <cell r="B11239">
            <v>36.503292000000002</v>
          </cell>
          <cell r="C11239">
            <v>-80.216865999999996</v>
          </cell>
        </row>
        <row r="11240">
          <cell r="A11240">
            <v>27023</v>
          </cell>
          <cell r="B11240">
            <v>36.155110000000001</v>
          </cell>
          <cell r="C11240">
            <v>-80.441565999999995</v>
          </cell>
        </row>
        <row r="11241">
          <cell r="A11241">
            <v>27024</v>
          </cell>
          <cell r="B11241">
            <v>36.490434</v>
          </cell>
          <cell r="C11241">
            <v>-80.823877999999993</v>
          </cell>
        </row>
        <row r="11242">
          <cell r="A11242">
            <v>27025</v>
          </cell>
          <cell r="B11242">
            <v>36.348830999999997</v>
          </cell>
          <cell r="C11242">
            <v>-79.894851000000003</v>
          </cell>
        </row>
        <row r="11243">
          <cell r="A11243">
            <v>27027</v>
          </cell>
          <cell r="B11243">
            <v>36.447935999999999</v>
          </cell>
          <cell r="C11243">
            <v>-79.930301</v>
          </cell>
        </row>
        <row r="11244">
          <cell r="A11244">
            <v>27028</v>
          </cell>
          <cell r="B11244">
            <v>35.906241000000001</v>
          </cell>
          <cell r="C11244">
            <v>-80.546090000000007</v>
          </cell>
        </row>
        <row r="11245">
          <cell r="A11245">
            <v>27030</v>
          </cell>
          <cell r="B11245">
            <v>36.444302999999998</v>
          </cell>
          <cell r="C11245">
            <v>-80.665406000000004</v>
          </cell>
        </row>
        <row r="11246">
          <cell r="A11246">
            <v>27031</v>
          </cell>
          <cell r="B11246">
            <v>36.399366000000001</v>
          </cell>
          <cell r="C11246">
            <v>-80.708089999999999</v>
          </cell>
        </row>
        <row r="11247">
          <cell r="A11247">
            <v>27040</v>
          </cell>
          <cell r="B11247">
            <v>36.160958999999998</v>
          </cell>
          <cell r="C11247">
            <v>-80.378142999999994</v>
          </cell>
        </row>
        <row r="11248">
          <cell r="A11248">
            <v>27041</v>
          </cell>
          <cell r="B11248">
            <v>36.422632</v>
          </cell>
          <cell r="C11248">
            <v>-80.505420999999998</v>
          </cell>
        </row>
        <row r="11249">
          <cell r="A11249">
            <v>27042</v>
          </cell>
          <cell r="B11249">
            <v>36.340817000000001</v>
          </cell>
          <cell r="C11249">
            <v>-80.055357000000001</v>
          </cell>
        </row>
        <row r="11250">
          <cell r="A11250">
            <v>27043</v>
          </cell>
          <cell r="B11250">
            <v>36.346198000000001</v>
          </cell>
          <cell r="C11250">
            <v>-80.404420999999999</v>
          </cell>
        </row>
        <row r="11251">
          <cell r="A11251">
            <v>27045</v>
          </cell>
          <cell r="B11251">
            <v>36.230210999999997</v>
          </cell>
          <cell r="C11251">
            <v>-80.329601999999994</v>
          </cell>
        </row>
        <row r="11252">
          <cell r="A11252">
            <v>27046</v>
          </cell>
          <cell r="B11252">
            <v>36.483901000000003</v>
          </cell>
          <cell r="C11252">
            <v>-80.105318999999994</v>
          </cell>
        </row>
        <row r="11253">
          <cell r="A11253">
            <v>27047</v>
          </cell>
          <cell r="B11253">
            <v>36.329166000000001</v>
          </cell>
          <cell r="C11253">
            <v>-80.567769999999996</v>
          </cell>
        </row>
        <row r="11254">
          <cell r="A11254">
            <v>27048</v>
          </cell>
          <cell r="B11254">
            <v>36.466883000000003</v>
          </cell>
          <cell r="C11254">
            <v>-79.912823000000003</v>
          </cell>
        </row>
        <row r="11255">
          <cell r="A11255">
            <v>27049</v>
          </cell>
          <cell r="B11255">
            <v>36.551332000000002</v>
          </cell>
          <cell r="C11255">
            <v>-80.655786000000006</v>
          </cell>
        </row>
        <row r="11256">
          <cell r="A11256">
            <v>27050</v>
          </cell>
          <cell r="B11256">
            <v>36.223579999999998</v>
          </cell>
          <cell r="C11256">
            <v>-80.395516999999998</v>
          </cell>
        </row>
        <row r="11257">
          <cell r="A11257">
            <v>27051</v>
          </cell>
          <cell r="B11257">
            <v>36.191405000000003</v>
          </cell>
          <cell r="C11257">
            <v>-80.163570000000007</v>
          </cell>
        </row>
        <row r="11258">
          <cell r="A11258">
            <v>27052</v>
          </cell>
          <cell r="B11258">
            <v>36.345179999999999</v>
          </cell>
          <cell r="C11258">
            <v>-80.159988999999996</v>
          </cell>
        </row>
        <row r="11259">
          <cell r="A11259">
            <v>27053</v>
          </cell>
          <cell r="B11259">
            <v>36.490659000000001</v>
          </cell>
          <cell r="C11259">
            <v>-80.463069000000004</v>
          </cell>
        </row>
        <row r="11260">
          <cell r="A11260">
            <v>27054</v>
          </cell>
          <cell r="B11260">
            <v>35.790115999999998</v>
          </cell>
          <cell r="C11260">
            <v>-80.605096000000003</v>
          </cell>
        </row>
        <row r="11261">
          <cell r="A11261">
            <v>27055</v>
          </cell>
          <cell r="B11261">
            <v>36.136665000000001</v>
          </cell>
          <cell r="C11261">
            <v>-80.682984000000005</v>
          </cell>
        </row>
        <row r="11262">
          <cell r="A11262">
            <v>27094</v>
          </cell>
          <cell r="B11262">
            <v>36.027481999999999</v>
          </cell>
          <cell r="C11262">
            <v>-80.207279999999997</v>
          </cell>
        </row>
        <row r="11263">
          <cell r="A11263">
            <v>27098</v>
          </cell>
          <cell r="B11263">
            <v>36.027481999999999</v>
          </cell>
          <cell r="C11263">
            <v>-80.207279999999997</v>
          </cell>
        </row>
        <row r="11264">
          <cell r="A11264">
            <v>27099</v>
          </cell>
          <cell r="B11264">
            <v>36.027481999999999</v>
          </cell>
          <cell r="C11264">
            <v>-80.207279999999997</v>
          </cell>
        </row>
        <row r="11265">
          <cell r="A11265">
            <v>27101</v>
          </cell>
          <cell r="B11265">
            <v>36.101816999999997</v>
          </cell>
          <cell r="C11265">
            <v>-80.287620000000004</v>
          </cell>
        </row>
        <row r="11266">
          <cell r="A11266">
            <v>27102</v>
          </cell>
          <cell r="B11266">
            <v>36.032304000000003</v>
          </cell>
          <cell r="C11266">
            <v>-80.396168000000003</v>
          </cell>
        </row>
        <row r="11267">
          <cell r="A11267">
            <v>27103</v>
          </cell>
          <cell r="B11267">
            <v>36.058599000000001</v>
          </cell>
          <cell r="C11267">
            <v>-80.320965000000001</v>
          </cell>
        </row>
        <row r="11268">
          <cell r="A11268">
            <v>27104</v>
          </cell>
          <cell r="B11268">
            <v>36.097951999999999</v>
          </cell>
          <cell r="C11268">
            <v>-80.329096000000007</v>
          </cell>
        </row>
        <row r="11269">
          <cell r="A11269">
            <v>27105</v>
          </cell>
          <cell r="B11269">
            <v>36.161935</v>
          </cell>
          <cell r="C11269">
            <v>-80.241287</v>
          </cell>
        </row>
        <row r="11270">
          <cell r="A11270">
            <v>27106</v>
          </cell>
          <cell r="B11270">
            <v>36.149337000000003</v>
          </cell>
          <cell r="C11270">
            <v>-80.325815000000006</v>
          </cell>
        </row>
        <row r="11271">
          <cell r="A11271">
            <v>27107</v>
          </cell>
          <cell r="B11271">
            <v>36.048029999999997</v>
          </cell>
          <cell r="C11271">
            <v>-80.182862999999998</v>
          </cell>
        </row>
        <row r="11272">
          <cell r="A11272">
            <v>27108</v>
          </cell>
          <cell r="B11272">
            <v>36.027481999999999</v>
          </cell>
          <cell r="C11272">
            <v>-80.207279999999997</v>
          </cell>
        </row>
        <row r="11273">
          <cell r="A11273">
            <v>27109</v>
          </cell>
          <cell r="B11273">
            <v>36.027481999999999</v>
          </cell>
          <cell r="C11273">
            <v>-80.207279999999997</v>
          </cell>
        </row>
        <row r="11274">
          <cell r="A11274">
            <v>27110</v>
          </cell>
          <cell r="B11274">
            <v>36.027481999999999</v>
          </cell>
          <cell r="C11274">
            <v>-80.207279999999997</v>
          </cell>
        </row>
        <row r="11275">
          <cell r="A11275">
            <v>27111</v>
          </cell>
          <cell r="B11275">
            <v>36.027481999999999</v>
          </cell>
          <cell r="C11275">
            <v>-80.207279999999997</v>
          </cell>
        </row>
        <row r="11276">
          <cell r="A11276">
            <v>27113</v>
          </cell>
          <cell r="B11276">
            <v>36.027481999999999</v>
          </cell>
          <cell r="C11276">
            <v>-80.207279999999997</v>
          </cell>
        </row>
        <row r="11277">
          <cell r="A11277">
            <v>27114</v>
          </cell>
          <cell r="B11277">
            <v>36.027481999999999</v>
          </cell>
          <cell r="C11277">
            <v>-80.207279999999997</v>
          </cell>
        </row>
        <row r="11278">
          <cell r="A11278">
            <v>27115</v>
          </cell>
          <cell r="B11278">
            <v>36.027481999999999</v>
          </cell>
          <cell r="C11278">
            <v>-80.207279999999997</v>
          </cell>
        </row>
        <row r="11279">
          <cell r="A11279">
            <v>27116</v>
          </cell>
          <cell r="B11279">
            <v>36.027481999999999</v>
          </cell>
          <cell r="C11279">
            <v>-80.207279999999997</v>
          </cell>
        </row>
        <row r="11280">
          <cell r="A11280">
            <v>27117</v>
          </cell>
          <cell r="B11280">
            <v>36.027481999999999</v>
          </cell>
          <cell r="C11280">
            <v>-80.207279999999997</v>
          </cell>
        </row>
        <row r="11281">
          <cell r="A11281">
            <v>27120</v>
          </cell>
          <cell r="B11281">
            <v>36.027481999999999</v>
          </cell>
          <cell r="C11281">
            <v>-80.207279999999997</v>
          </cell>
        </row>
        <row r="11282">
          <cell r="A11282">
            <v>27127</v>
          </cell>
          <cell r="B11282">
            <v>36.040815000000002</v>
          </cell>
          <cell r="C11282">
            <v>-80.282645000000002</v>
          </cell>
        </row>
        <row r="11283">
          <cell r="A11283">
            <v>27130</v>
          </cell>
          <cell r="B11283">
            <v>36.027481999999999</v>
          </cell>
          <cell r="C11283">
            <v>-80.207279999999997</v>
          </cell>
        </row>
        <row r="11284">
          <cell r="A11284">
            <v>27150</v>
          </cell>
          <cell r="B11284">
            <v>36.027481999999999</v>
          </cell>
          <cell r="C11284">
            <v>-80.207279999999997</v>
          </cell>
        </row>
        <row r="11285">
          <cell r="A11285">
            <v>27151</v>
          </cell>
          <cell r="B11285">
            <v>36.027481999999999</v>
          </cell>
          <cell r="C11285">
            <v>-80.207279999999997</v>
          </cell>
        </row>
        <row r="11286">
          <cell r="A11286">
            <v>27152</v>
          </cell>
          <cell r="B11286">
            <v>36.027481999999999</v>
          </cell>
          <cell r="C11286">
            <v>-80.207279999999997</v>
          </cell>
        </row>
        <row r="11287">
          <cell r="A11287">
            <v>27155</v>
          </cell>
          <cell r="B11287">
            <v>36.027481999999999</v>
          </cell>
          <cell r="C11287">
            <v>-80.207279999999997</v>
          </cell>
        </row>
        <row r="11288">
          <cell r="A11288">
            <v>27156</v>
          </cell>
          <cell r="B11288">
            <v>36.027481999999999</v>
          </cell>
          <cell r="C11288">
            <v>-80.207279999999997</v>
          </cell>
        </row>
        <row r="11289">
          <cell r="A11289">
            <v>27157</v>
          </cell>
          <cell r="B11289">
            <v>36.027481999999999</v>
          </cell>
          <cell r="C11289">
            <v>-80.207279999999997</v>
          </cell>
        </row>
        <row r="11290">
          <cell r="A11290">
            <v>27198</v>
          </cell>
          <cell r="B11290">
            <v>36.027481999999999</v>
          </cell>
          <cell r="C11290">
            <v>-80.207279999999997</v>
          </cell>
        </row>
        <row r="11291">
          <cell r="A11291">
            <v>27199</v>
          </cell>
          <cell r="B11291">
            <v>36.027481999999999</v>
          </cell>
          <cell r="C11291">
            <v>-80.207279999999997</v>
          </cell>
        </row>
        <row r="11292">
          <cell r="A11292">
            <v>27201</v>
          </cell>
          <cell r="B11292">
            <v>36.031835999999998</v>
          </cell>
          <cell r="C11292">
            <v>-79.485642999999996</v>
          </cell>
        </row>
        <row r="11293">
          <cell r="A11293">
            <v>27202</v>
          </cell>
          <cell r="B11293">
            <v>36.185516999999997</v>
          </cell>
          <cell r="C11293">
            <v>-79.505478999999994</v>
          </cell>
        </row>
        <row r="11294">
          <cell r="A11294">
            <v>27203</v>
          </cell>
          <cell r="B11294">
            <v>35.708376000000001</v>
          </cell>
          <cell r="C11294">
            <v>-79.852130000000002</v>
          </cell>
        </row>
        <row r="11295">
          <cell r="A11295">
            <v>27204</v>
          </cell>
          <cell r="B11295">
            <v>35.788285999999999</v>
          </cell>
          <cell r="C11295">
            <v>-79.720556000000002</v>
          </cell>
        </row>
        <row r="11296">
          <cell r="A11296">
            <v>27205</v>
          </cell>
        </row>
        <row r="11297">
          <cell r="A11297">
            <v>27207</v>
          </cell>
          <cell r="B11297">
            <v>35.608353999999999</v>
          </cell>
          <cell r="C11297">
            <v>-79.372361999999995</v>
          </cell>
        </row>
        <row r="11298">
          <cell r="A11298">
            <v>27208</v>
          </cell>
          <cell r="B11298">
            <v>35.573086000000004</v>
          </cell>
          <cell r="C11298">
            <v>-79.523089999999996</v>
          </cell>
        </row>
        <row r="11299">
          <cell r="A11299">
            <v>27209</v>
          </cell>
          <cell r="B11299">
            <v>35.365836000000002</v>
          </cell>
          <cell r="C11299">
            <v>-79.943838999999997</v>
          </cell>
        </row>
        <row r="11300">
          <cell r="A11300">
            <v>27212</v>
          </cell>
          <cell r="B11300">
            <v>36.466411999999998</v>
          </cell>
          <cell r="C11300">
            <v>-79.275548999999998</v>
          </cell>
        </row>
        <row r="11301">
          <cell r="A11301">
            <v>27213</v>
          </cell>
          <cell r="B11301">
            <v>35.648193999999997</v>
          </cell>
          <cell r="C11301">
            <v>-79.414859000000007</v>
          </cell>
        </row>
        <row r="11302">
          <cell r="A11302">
            <v>27214</v>
          </cell>
          <cell r="B11302">
            <v>36.193624</v>
          </cell>
          <cell r="C11302">
            <v>-79.674079000000006</v>
          </cell>
        </row>
        <row r="11303">
          <cell r="A11303">
            <v>27215</v>
          </cell>
          <cell r="B11303">
            <v>36.091025000000002</v>
          </cell>
          <cell r="C11303">
            <v>-79.430128999999994</v>
          </cell>
        </row>
        <row r="11304">
          <cell r="A11304">
            <v>27216</v>
          </cell>
          <cell r="B11304">
            <v>36.047522999999998</v>
          </cell>
          <cell r="C11304">
            <v>-79.479742999999999</v>
          </cell>
        </row>
        <row r="11305">
          <cell r="A11305">
            <v>27217</v>
          </cell>
          <cell r="B11305">
            <v>36.150680999999999</v>
          </cell>
          <cell r="C11305">
            <v>-79.394400000000005</v>
          </cell>
        </row>
        <row r="11306">
          <cell r="A11306">
            <v>27220</v>
          </cell>
          <cell r="B11306">
            <v>36.046677000000003</v>
          </cell>
          <cell r="C11306">
            <v>-79.389630999999994</v>
          </cell>
        </row>
        <row r="11307">
          <cell r="A11307">
            <v>27228</v>
          </cell>
          <cell r="B11307">
            <v>35.783476</v>
          </cell>
          <cell r="C11307">
            <v>-79.129790999999997</v>
          </cell>
        </row>
        <row r="11308">
          <cell r="A11308">
            <v>27229</v>
          </cell>
          <cell r="B11308">
            <v>35.264203999999999</v>
          </cell>
          <cell r="C11308">
            <v>-79.800002000000006</v>
          </cell>
        </row>
        <row r="11309">
          <cell r="A11309">
            <v>27230</v>
          </cell>
          <cell r="B11309">
            <v>35.802757999999997</v>
          </cell>
          <cell r="C11309">
            <v>-79.879711</v>
          </cell>
        </row>
        <row r="11310">
          <cell r="A11310">
            <v>27231</v>
          </cell>
          <cell r="B11310">
            <v>36.181137999999997</v>
          </cell>
          <cell r="C11310">
            <v>-79.164741000000006</v>
          </cell>
        </row>
        <row r="11311">
          <cell r="A11311">
            <v>27233</v>
          </cell>
          <cell r="B11311">
            <v>35.937582999999997</v>
          </cell>
          <cell r="C11311">
            <v>-79.693250000000006</v>
          </cell>
        </row>
        <row r="11312">
          <cell r="A11312">
            <v>27235</v>
          </cell>
          <cell r="B11312">
            <v>36.094489000000003</v>
          </cell>
          <cell r="C11312">
            <v>-80.004721000000004</v>
          </cell>
        </row>
        <row r="11313">
          <cell r="A11313">
            <v>27237</v>
          </cell>
          <cell r="B11313">
            <v>35.467567000000003</v>
          </cell>
          <cell r="C11313">
            <v>-79.165313999999995</v>
          </cell>
        </row>
        <row r="11314">
          <cell r="A11314">
            <v>27239</v>
          </cell>
          <cell r="B11314">
            <v>35.608108000000001</v>
          </cell>
          <cell r="C11314">
            <v>-80.144553999999999</v>
          </cell>
        </row>
        <row r="11315">
          <cell r="A11315">
            <v>27242</v>
          </cell>
          <cell r="B11315">
            <v>35.326470999999998</v>
          </cell>
          <cell r="C11315">
            <v>-79.548614000000001</v>
          </cell>
        </row>
        <row r="11316">
          <cell r="A11316">
            <v>27243</v>
          </cell>
          <cell r="B11316">
            <v>36.069839999999999</v>
          </cell>
          <cell r="C11316">
            <v>-79.198763999999997</v>
          </cell>
        </row>
        <row r="11317">
          <cell r="A11317">
            <v>27244</v>
          </cell>
          <cell r="B11317">
            <v>36.164963</v>
          </cell>
          <cell r="C11317">
            <v>-79.446213</v>
          </cell>
        </row>
        <row r="11318">
          <cell r="A11318">
            <v>27247</v>
          </cell>
          <cell r="B11318">
            <v>35.451411</v>
          </cell>
          <cell r="C11318">
            <v>-79.783404000000004</v>
          </cell>
        </row>
        <row r="11319">
          <cell r="A11319">
            <v>27248</v>
          </cell>
          <cell r="B11319">
            <v>35.785766000000002</v>
          </cell>
          <cell r="C11319">
            <v>-79.710068000000007</v>
          </cell>
        </row>
        <row r="11320">
          <cell r="A11320">
            <v>27249</v>
          </cell>
          <cell r="B11320">
            <v>36.150393000000001</v>
          </cell>
          <cell r="C11320">
            <v>-79.610426000000004</v>
          </cell>
        </row>
        <row r="11321">
          <cell r="A11321">
            <v>27252</v>
          </cell>
          <cell r="B11321">
            <v>35.576847999999998</v>
          </cell>
          <cell r="C11321">
            <v>-79.363114999999993</v>
          </cell>
        </row>
        <row r="11322">
          <cell r="A11322">
            <v>27253</v>
          </cell>
          <cell r="B11322">
            <v>35.972113999999998</v>
          </cell>
          <cell r="C11322">
            <v>-79.347526999999999</v>
          </cell>
        </row>
        <row r="11323">
          <cell r="A11323">
            <v>27256</v>
          </cell>
          <cell r="B11323">
            <v>35.562694999999998</v>
          </cell>
          <cell r="C11323">
            <v>-79.338629999999995</v>
          </cell>
        </row>
        <row r="11324">
          <cell r="A11324">
            <v>27258</v>
          </cell>
          <cell r="B11324">
            <v>36.042366999999999</v>
          </cell>
          <cell r="C11324">
            <v>-79.324239000000006</v>
          </cell>
        </row>
        <row r="11325">
          <cell r="A11325">
            <v>27259</v>
          </cell>
          <cell r="B11325">
            <v>35.492077000000002</v>
          </cell>
          <cell r="C11325">
            <v>-79.479016000000001</v>
          </cell>
        </row>
        <row r="11326">
          <cell r="A11326">
            <v>27260</v>
          </cell>
          <cell r="B11326">
            <v>35.993538000000001</v>
          </cell>
          <cell r="C11326">
            <v>-79.988710999999995</v>
          </cell>
        </row>
        <row r="11327">
          <cell r="A11327">
            <v>27261</v>
          </cell>
          <cell r="B11327">
            <v>36.080706999999997</v>
          </cell>
          <cell r="C11327">
            <v>-80.0244</v>
          </cell>
        </row>
        <row r="11328">
          <cell r="A11328">
            <v>27262</v>
          </cell>
          <cell r="B11328">
            <v>35.955786000000003</v>
          </cell>
          <cell r="C11328">
            <v>-80.013042999999996</v>
          </cell>
        </row>
        <row r="11329">
          <cell r="A11329">
            <v>27263</v>
          </cell>
          <cell r="B11329">
            <v>35.935893999999998</v>
          </cell>
          <cell r="C11329">
            <v>-79.939549999999997</v>
          </cell>
        </row>
        <row r="11330">
          <cell r="A11330">
            <v>27264</v>
          </cell>
          <cell r="B11330">
            <v>36.080706999999997</v>
          </cell>
          <cell r="C11330">
            <v>-80.0244</v>
          </cell>
        </row>
        <row r="11331">
          <cell r="A11331">
            <v>27265</v>
          </cell>
          <cell r="B11331">
            <v>36.029891999999997</v>
          </cell>
          <cell r="C11331">
            <v>-79.991541999999995</v>
          </cell>
        </row>
        <row r="11332">
          <cell r="A11332">
            <v>27278</v>
          </cell>
          <cell r="B11332">
            <v>36.077432000000002</v>
          </cell>
          <cell r="C11332">
            <v>-79.085469000000003</v>
          </cell>
        </row>
        <row r="11333">
          <cell r="A11333">
            <v>27281</v>
          </cell>
          <cell r="B11333">
            <v>35.186813999999998</v>
          </cell>
          <cell r="C11333">
            <v>-79.561565999999999</v>
          </cell>
        </row>
        <row r="11334">
          <cell r="A11334">
            <v>27282</v>
          </cell>
          <cell r="B11334">
            <v>35.996926000000002</v>
          </cell>
          <cell r="C11334">
            <v>-79.926901999999998</v>
          </cell>
        </row>
        <row r="11335">
          <cell r="A11335">
            <v>27283</v>
          </cell>
          <cell r="B11335">
            <v>35.952564000000002</v>
          </cell>
          <cell r="C11335">
            <v>-79.636747</v>
          </cell>
        </row>
        <row r="11336">
          <cell r="A11336">
            <v>27284</v>
          </cell>
          <cell r="B11336">
            <v>36.118312000000003</v>
          </cell>
          <cell r="C11336">
            <v>-80.101270999999997</v>
          </cell>
        </row>
        <row r="11337">
          <cell r="A11337">
            <v>27285</v>
          </cell>
          <cell r="B11337">
            <v>36.027481999999999</v>
          </cell>
          <cell r="C11337">
            <v>-80.207279999999997</v>
          </cell>
        </row>
        <row r="11338">
          <cell r="A11338">
            <v>27288</v>
          </cell>
          <cell r="B11338">
            <v>36.486369000000003</v>
          </cell>
          <cell r="C11338">
            <v>-79.749956999999995</v>
          </cell>
        </row>
        <row r="11339">
          <cell r="A11339">
            <v>27289</v>
          </cell>
          <cell r="B11339">
            <v>36.392135000000003</v>
          </cell>
          <cell r="C11339">
            <v>-79.773094</v>
          </cell>
        </row>
        <row r="11340">
          <cell r="A11340">
            <v>27291</v>
          </cell>
          <cell r="B11340">
            <v>36.364834000000002</v>
          </cell>
          <cell r="C11340">
            <v>-79.187938000000003</v>
          </cell>
        </row>
        <row r="11341">
          <cell r="A11341">
            <v>27292</v>
          </cell>
          <cell r="B11341">
            <v>35.801893999999997</v>
          </cell>
          <cell r="C11341">
            <v>-80.210762000000003</v>
          </cell>
        </row>
        <row r="11342">
          <cell r="A11342">
            <v>27293</v>
          </cell>
          <cell r="B11342">
            <v>35.882942999999997</v>
          </cell>
          <cell r="C11342">
            <v>-80.275963000000004</v>
          </cell>
        </row>
        <row r="11343">
          <cell r="A11343">
            <v>27294</v>
          </cell>
          <cell r="B11343">
            <v>35.882942999999997</v>
          </cell>
          <cell r="C11343">
            <v>-80.275963000000004</v>
          </cell>
        </row>
        <row r="11344">
          <cell r="A11344">
            <v>27295</v>
          </cell>
          <cell r="B11344">
            <v>35.813291999999997</v>
          </cell>
          <cell r="C11344">
            <v>-80.277877000000004</v>
          </cell>
        </row>
        <row r="11345">
          <cell r="A11345">
            <v>27298</v>
          </cell>
          <cell r="B11345">
            <v>35.838293</v>
          </cell>
          <cell r="C11345">
            <v>-79.674436</v>
          </cell>
        </row>
        <row r="11346">
          <cell r="A11346">
            <v>27299</v>
          </cell>
          <cell r="B11346">
            <v>35.743918999999998</v>
          </cell>
          <cell r="C11346">
            <v>-80.349473000000003</v>
          </cell>
        </row>
        <row r="11347">
          <cell r="A11347">
            <v>27301</v>
          </cell>
          <cell r="B11347">
            <v>36.108629000000001</v>
          </cell>
          <cell r="C11347">
            <v>-79.670688999999996</v>
          </cell>
        </row>
        <row r="11348">
          <cell r="A11348">
            <v>27302</v>
          </cell>
          <cell r="B11348">
            <v>36.087114</v>
          </cell>
          <cell r="C11348">
            <v>-79.306093000000004</v>
          </cell>
        </row>
        <row r="11349">
          <cell r="A11349">
            <v>27305</v>
          </cell>
          <cell r="B11349">
            <v>36.512445</v>
          </cell>
          <cell r="C11349">
            <v>-79.235355999999996</v>
          </cell>
        </row>
        <row r="11350">
          <cell r="A11350">
            <v>27306</v>
          </cell>
          <cell r="B11350">
            <v>35.247616999999998</v>
          </cell>
          <cell r="C11350">
            <v>-79.923327999999998</v>
          </cell>
        </row>
        <row r="11351">
          <cell r="A11351">
            <v>27310</v>
          </cell>
          <cell r="B11351">
            <v>36.166822000000003</v>
          </cell>
          <cell r="C11351">
            <v>-79.948213999999993</v>
          </cell>
        </row>
        <row r="11352">
          <cell r="A11352">
            <v>27311</v>
          </cell>
          <cell r="B11352">
            <v>36.47025</v>
          </cell>
          <cell r="C11352">
            <v>-79.460025000000002</v>
          </cell>
        </row>
        <row r="11353">
          <cell r="A11353">
            <v>27312</v>
          </cell>
          <cell r="B11353">
            <v>35.745238999999998</v>
          </cell>
          <cell r="C11353">
            <v>-79.213194999999999</v>
          </cell>
        </row>
        <row r="11354">
          <cell r="A11354">
            <v>27313</v>
          </cell>
          <cell r="B11354">
            <v>35.950913</v>
          </cell>
          <cell r="C11354">
            <v>-79.765958999999995</v>
          </cell>
        </row>
        <row r="11355">
          <cell r="A11355">
            <v>27314</v>
          </cell>
          <cell r="B11355">
            <v>36.293920999999997</v>
          </cell>
          <cell r="C11355">
            <v>-79.200365000000005</v>
          </cell>
        </row>
        <row r="11356">
          <cell r="A11356">
            <v>27315</v>
          </cell>
          <cell r="B11356">
            <v>36.487281000000003</v>
          </cell>
          <cell r="C11356">
            <v>-79.404114000000007</v>
          </cell>
        </row>
        <row r="11357">
          <cell r="A11357">
            <v>27316</v>
          </cell>
          <cell r="B11357">
            <v>35.714278999999998</v>
          </cell>
          <cell r="C11357">
            <v>-79.646945000000002</v>
          </cell>
        </row>
        <row r="11358">
          <cell r="A11358">
            <v>27317</v>
          </cell>
          <cell r="B11358">
            <v>35.823611</v>
          </cell>
          <cell r="C11358">
            <v>-79.712536999999998</v>
          </cell>
        </row>
        <row r="11359">
          <cell r="A11359">
            <v>27320</v>
          </cell>
          <cell r="B11359">
            <v>36.358274999999999</v>
          </cell>
          <cell r="C11359">
            <v>-79.742001000000002</v>
          </cell>
        </row>
        <row r="11360">
          <cell r="A11360">
            <v>27321</v>
          </cell>
          <cell r="B11360">
            <v>36.347568000000003</v>
          </cell>
          <cell r="C11360">
            <v>-79.680318</v>
          </cell>
        </row>
        <row r="11361">
          <cell r="A11361">
            <v>27322</v>
          </cell>
          <cell r="B11361">
            <v>36.392135000000003</v>
          </cell>
          <cell r="C11361">
            <v>-79.773094</v>
          </cell>
        </row>
        <row r="11362">
          <cell r="A11362">
            <v>27323</v>
          </cell>
          <cell r="B11362">
            <v>36.392135000000003</v>
          </cell>
          <cell r="C11362">
            <v>-79.773094</v>
          </cell>
        </row>
        <row r="11363">
          <cell r="A11363">
            <v>27325</v>
          </cell>
          <cell r="B11363">
            <v>35.393318999999998</v>
          </cell>
          <cell r="C11363">
            <v>-79.518562000000003</v>
          </cell>
        </row>
        <row r="11364">
          <cell r="A11364">
            <v>27326</v>
          </cell>
          <cell r="B11364">
            <v>36.461083000000002</v>
          </cell>
          <cell r="C11364">
            <v>-79.597001000000006</v>
          </cell>
        </row>
        <row r="11365">
          <cell r="A11365">
            <v>27330</v>
          </cell>
          <cell r="B11365">
            <v>35.469782000000002</v>
          </cell>
          <cell r="C11365">
            <v>-79.171723</v>
          </cell>
        </row>
        <row r="11366">
          <cell r="A11366">
            <v>27331</v>
          </cell>
          <cell r="B11366">
            <v>35.372577</v>
          </cell>
          <cell r="C11366">
            <v>-79.276577000000003</v>
          </cell>
        </row>
        <row r="11367">
          <cell r="A11367">
            <v>27332</v>
          </cell>
        </row>
        <row r="11368">
          <cell r="A11368">
            <v>27340</v>
          </cell>
          <cell r="B11368">
            <v>35.948813999999999</v>
          </cell>
          <cell r="C11368">
            <v>-79.329663999999994</v>
          </cell>
        </row>
        <row r="11369">
          <cell r="A11369">
            <v>27341</v>
          </cell>
          <cell r="B11369">
            <v>35.562753000000001</v>
          </cell>
          <cell r="C11369">
            <v>-79.698690999999997</v>
          </cell>
        </row>
        <row r="11370">
          <cell r="A11370">
            <v>27342</v>
          </cell>
          <cell r="B11370">
            <v>36.075623</v>
          </cell>
          <cell r="C11370">
            <v>-79.620641000000006</v>
          </cell>
        </row>
        <row r="11371">
          <cell r="A11371">
            <v>27343</v>
          </cell>
          <cell r="B11371">
            <v>36.493537000000003</v>
          </cell>
          <cell r="C11371">
            <v>-79.060406999999998</v>
          </cell>
        </row>
        <row r="11372">
          <cell r="A11372">
            <v>27344</v>
          </cell>
          <cell r="B11372">
            <v>35.711578000000003</v>
          </cell>
          <cell r="C11372">
            <v>-79.333922000000001</v>
          </cell>
        </row>
        <row r="11373">
          <cell r="A11373">
            <v>27349</v>
          </cell>
          <cell r="B11373">
            <v>35.914850000000001</v>
          </cell>
          <cell r="C11373">
            <v>-79.403671000000003</v>
          </cell>
        </row>
        <row r="11374">
          <cell r="A11374">
            <v>27350</v>
          </cell>
          <cell r="B11374">
            <v>35.817452000000003</v>
          </cell>
          <cell r="C11374">
            <v>-79.908483000000004</v>
          </cell>
        </row>
        <row r="11375">
          <cell r="A11375">
            <v>27351</v>
          </cell>
          <cell r="B11375">
            <v>35.660547999999999</v>
          </cell>
          <cell r="C11375">
            <v>-80.283647000000002</v>
          </cell>
        </row>
        <row r="11376">
          <cell r="A11376">
            <v>27355</v>
          </cell>
          <cell r="B11376">
            <v>35.799926999999997</v>
          </cell>
          <cell r="C11376">
            <v>-79.593441999999996</v>
          </cell>
        </row>
        <row r="11377">
          <cell r="A11377">
            <v>27356</v>
          </cell>
          <cell r="B11377">
            <v>35.439894000000002</v>
          </cell>
          <cell r="C11377">
            <v>-79.825136999999998</v>
          </cell>
        </row>
        <row r="11378">
          <cell r="A11378">
            <v>27357</v>
          </cell>
          <cell r="B11378">
            <v>36.225751000000002</v>
          </cell>
          <cell r="C11378">
            <v>-79.974028000000004</v>
          </cell>
        </row>
        <row r="11379">
          <cell r="A11379">
            <v>27358</v>
          </cell>
          <cell r="B11379">
            <v>36.200018999999998</v>
          </cell>
          <cell r="C11379">
            <v>-79.880027999999996</v>
          </cell>
        </row>
        <row r="11380">
          <cell r="A11380">
            <v>27359</v>
          </cell>
          <cell r="B11380">
            <v>36.021388999999999</v>
          </cell>
          <cell r="C11380">
            <v>-79.357399000000001</v>
          </cell>
        </row>
        <row r="11381">
          <cell r="A11381">
            <v>27360</v>
          </cell>
          <cell r="B11381">
            <v>35.854539000000003</v>
          </cell>
          <cell r="C11381">
            <v>-80.124763999999999</v>
          </cell>
        </row>
        <row r="11382">
          <cell r="A11382">
            <v>27361</v>
          </cell>
          <cell r="B11382">
            <v>35.882942999999997</v>
          </cell>
          <cell r="C11382">
            <v>-80.275963000000004</v>
          </cell>
        </row>
        <row r="11383">
          <cell r="A11383">
            <v>27370</v>
          </cell>
          <cell r="B11383">
            <v>35.801501000000002</v>
          </cell>
          <cell r="C11383">
            <v>-79.961117999999999</v>
          </cell>
        </row>
        <row r="11384">
          <cell r="A11384">
            <v>27371</v>
          </cell>
          <cell r="B11384">
            <v>35.393594999999998</v>
          </cell>
          <cell r="C11384">
            <v>-79.907346000000004</v>
          </cell>
        </row>
        <row r="11385">
          <cell r="A11385">
            <v>27373</v>
          </cell>
          <cell r="B11385">
            <v>35.882942999999997</v>
          </cell>
          <cell r="C11385">
            <v>-80.275963000000004</v>
          </cell>
        </row>
        <row r="11386">
          <cell r="A11386">
            <v>27374</v>
          </cell>
          <cell r="B11386">
            <v>35.781847999999997</v>
          </cell>
          <cell r="C11386">
            <v>-80.203546000000003</v>
          </cell>
        </row>
        <row r="11387">
          <cell r="A11387">
            <v>27375</v>
          </cell>
          <cell r="B11387">
            <v>36.392135000000003</v>
          </cell>
          <cell r="C11387">
            <v>-79.773094</v>
          </cell>
        </row>
        <row r="11388">
          <cell r="A11388">
            <v>27376</v>
          </cell>
          <cell r="B11388">
            <v>35.240268</v>
          </cell>
          <cell r="C11388">
            <v>-79.468200999999993</v>
          </cell>
        </row>
        <row r="11389">
          <cell r="A11389">
            <v>27377</v>
          </cell>
          <cell r="B11389">
            <v>36.046202000000001</v>
          </cell>
          <cell r="C11389">
            <v>-79.608881999999994</v>
          </cell>
        </row>
        <row r="11390">
          <cell r="A11390">
            <v>27379</v>
          </cell>
          <cell r="B11390">
            <v>36.379479000000003</v>
          </cell>
          <cell r="C11390">
            <v>-79.366732999999996</v>
          </cell>
        </row>
        <row r="11391">
          <cell r="A11391">
            <v>27401</v>
          </cell>
          <cell r="B11391">
            <v>36.055284999999998</v>
          </cell>
          <cell r="C11391">
            <v>-79.831692000000004</v>
          </cell>
        </row>
        <row r="11392">
          <cell r="A11392">
            <v>27402</v>
          </cell>
          <cell r="B11392">
            <v>36.106710999999997</v>
          </cell>
          <cell r="C11392">
            <v>-79.791900999999996</v>
          </cell>
        </row>
        <row r="11393">
          <cell r="A11393">
            <v>27403</v>
          </cell>
          <cell r="B11393">
            <v>36.089396000000001</v>
          </cell>
          <cell r="C11393">
            <v>-79.823335999999998</v>
          </cell>
        </row>
        <row r="11394">
          <cell r="A11394">
            <v>27404</v>
          </cell>
          <cell r="B11394">
            <v>36.080706999999997</v>
          </cell>
          <cell r="C11394">
            <v>-80.0244</v>
          </cell>
        </row>
        <row r="11395">
          <cell r="A11395">
            <v>27405</v>
          </cell>
          <cell r="B11395">
            <v>36.114002999999997</v>
          </cell>
          <cell r="C11395">
            <v>-79.787098999999998</v>
          </cell>
        </row>
        <row r="11396">
          <cell r="A11396">
            <v>27406</v>
          </cell>
          <cell r="B11396">
            <v>35.991647</v>
          </cell>
          <cell r="C11396">
            <v>-79.759793999999999</v>
          </cell>
        </row>
        <row r="11397">
          <cell r="A11397">
            <v>27407</v>
          </cell>
          <cell r="B11397">
            <v>36.001790999999997</v>
          </cell>
          <cell r="C11397">
            <v>-79.888672</v>
          </cell>
        </row>
        <row r="11398">
          <cell r="A11398">
            <v>27408</v>
          </cell>
          <cell r="B11398">
            <v>36.103684999999999</v>
          </cell>
          <cell r="C11398">
            <v>-79.816254000000001</v>
          </cell>
        </row>
        <row r="11399">
          <cell r="A11399">
            <v>27409</v>
          </cell>
          <cell r="B11399">
            <v>36.087533999999998</v>
          </cell>
          <cell r="C11399">
            <v>-79.934389999999993</v>
          </cell>
        </row>
        <row r="11400">
          <cell r="A11400">
            <v>27410</v>
          </cell>
          <cell r="B11400">
            <v>36.119984000000002</v>
          </cell>
          <cell r="C11400">
            <v>-79.870925</v>
          </cell>
        </row>
        <row r="11401">
          <cell r="A11401">
            <v>27411</v>
          </cell>
          <cell r="B11401">
            <v>36.080706999999997</v>
          </cell>
          <cell r="C11401">
            <v>-80.0244</v>
          </cell>
        </row>
        <row r="11402">
          <cell r="A11402">
            <v>27412</v>
          </cell>
          <cell r="B11402">
            <v>36.066128999999997</v>
          </cell>
          <cell r="C11402">
            <v>-79.806735000000003</v>
          </cell>
        </row>
        <row r="11403">
          <cell r="A11403">
            <v>27413</v>
          </cell>
          <cell r="B11403">
            <v>36.080706999999997</v>
          </cell>
          <cell r="C11403">
            <v>-80.0244</v>
          </cell>
        </row>
        <row r="11404">
          <cell r="A11404">
            <v>27415</v>
          </cell>
          <cell r="B11404">
            <v>36.080706999999997</v>
          </cell>
          <cell r="C11404">
            <v>-80.0244</v>
          </cell>
        </row>
        <row r="11405">
          <cell r="A11405">
            <v>27416</v>
          </cell>
          <cell r="B11405">
            <v>36.080706999999997</v>
          </cell>
          <cell r="C11405">
            <v>-80.0244</v>
          </cell>
        </row>
        <row r="11406">
          <cell r="A11406">
            <v>27417</v>
          </cell>
          <cell r="B11406">
            <v>36.080706999999997</v>
          </cell>
          <cell r="C11406">
            <v>-80.0244</v>
          </cell>
        </row>
        <row r="11407">
          <cell r="A11407">
            <v>27419</v>
          </cell>
          <cell r="B11407">
            <v>36.080706999999997</v>
          </cell>
          <cell r="C11407">
            <v>-80.0244</v>
          </cell>
        </row>
        <row r="11408">
          <cell r="A11408">
            <v>27420</v>
          </cell>
          <cell r="B11408">
            <v>36.112986999999997</v>
          </cell>
          <cell r="C11408">
            <v>-79.775913000000003</v>
          </cell>
        </row>
        <row r="11409">
          <cell r="A11409">
            <v>27425</v>
          </cell>
          <cell r="B11409">
            <v>36.080706999999997</v>
          </cell>
          <cell r="C11409">
            <v>-80.0244</v>
          </cell>
        </row>
        <row r="11410">
          <cell r="A11410">
            <v>27427</v>
          </cell>
          <cell r="B11410">
            <v>36.080706999999997</v>
          </cell>
          <cell r="C11410">
            <v>-80.0244</v>
          </cell>
        </row>
        <row r="11411">
          <cell r="A11411">
            <v>27429</v>
          </cell>
          <cell r="B11411">
            <v>36.080706999999997</v>
          </cell>
          <cell r="C11411">
            <v>-80.0244</v>
          </cell>
        </row>
        <row r="11412">
          <cell r="A11412">
            <v>27435</v>
          </cell>
          <cell r="B11412">
            <v>36.080706999999997</v>
          </cell>
          <cell r="C11412">
            <v>-80.0244</v>
          </cell>
        </row>
        <row r="11413">
          <cell r="A11413">
            <v>27438</v>
          </cell>
          <cell r="B11413">
            <v>36.080706999999997</v>
          </cell>
          <cell r="C11413">
            <v>-80.0244</v>
          </cell>
        </row>
        <row r="11414">
          <cell r="A11414">
            <v>27455</v>
          </cell>
          <cell r="B11414">
            <v>36.182391000000003</v>
          </cell>
          <cell r="C11414">
            <v>-79.805975000000004</v>
          </cell>
        </row>
        <row r="11415">
          <cell r="A11415">
            <v>27480</v>
          </cell>
          <cell r="B11415">
            <v>36.080706999999997</v>
          </cell>
          <cell r="C11415">
            <v>-80.0244</v>
          </cell>
        </row>
        <row r="11416">
          <cell r="A11416">
            <v>27495</v>
          </cell>
          <cell r="B11416">
            <v>36.080706999999997</v>
          </cell>
          <cell r="C11416">
            <v>-80.0244</v>
          </cell>
        </row>
        <row r="11417">
          <cell r="A11417">
            <v>27498</v>
          </cell>
          <cell r="B11417">
            <v>36.080706999999997</v>
          </cell>
          <cell r="C11417">
            <v>-80.0244</v>
          </cell>
        </row>
        <row r="11418">
          <cell r="A11418">
            <v>27499</v>
          </cell>
          <cell r="B11418">
            <v>36.080706999999997</v>
          </cell>
          <cell r="C11418">
            <v>-80.0244</v>
          </cell>
        </row>
        <row r="11419">
          <cell r="A11419">
            <v>27501</v>
          </cell>
          <cell r="B11419">
            <v>35.478164</v>
          </cell>
          <cell r="C11419">
            <v>-78.729410999999999</v>
          </cell>
        </row>
        <row r="11420">
          <cell r="A11420">
            <v>27502</v>
          </cell>
          <cell r="B11420">
            <v>35.748012000000003</v>
          </cell>
          <cell r="C11420">
            <v>-78.834012000000001</v>
          </cell>
        </row>
        <row r="11421">
          <cell r="A11421">
            <v>27503</v>
          </cell>
          <cell r="B11421">
            <v>36.092059999999996</v>
          </cell>
          <cell r="C11421">
            <v>-78.885147000000003</v>
          </cell>
        </row>
        <row r="11422">
          <cell r="A11422">
            <v>27504</v>
          </cell>
          <cell r="B11422">
            <v>35.407089999999997</v>
          </cell>
          <cell r="C11422">
            <v>-78.402967000000004</v>
          </cell>
        </row>
        <row r="11423">
          <cell r="A11423">
            <v>27505</v>
          </cell>
          <cell r="B11423">
            <v>35.471966000000002</v>
          </cell>
          <cell r="C11423">
            <v>-79.058238000000003</v>
          </cell>
        </row>
        <row r="11424">
          <cell r="A11424">
            <v>27506</v>
          </cell>
          <cell r="B11424">
            <v>35.420467000000002</v>
          </cell>
          <cell r="C11424">
            <v>-78.713729000000001</v>
          </cell>
        </row>
        <row r="11425">
          <cell r="A11425">
            <v>27507</v>
          </cell>
          <cell r="B11425">
            <v>36.451462999999997</v>
          </cell>
          <cell r="C11425">
            <v>-78.566691000000006</v>
          </cell>
        </row>
        <row r="11426">
          <cell r="A11426">
            <v>27508</v>
          </cell>
          <cell r="B11426">
            <v>35.982554999999998</v>
          </cell>
          <cell r="C11426">
            <v>-78.208580999999995</v>
          </cell>
        </row>
        <row r="11427">
          <cell r="A11427">
            <v>27509</v>
          </cell>
          <cell r="B11427">
            <v>36.119588</v>
          </cell>
          <cell r="C11427">
            <v>-78.768421000000004</v>
          </cell>
        </row>
        <row r="11428">
          <cell r="A11428">
            <v>27510</v>
          </cell>
          <cell r="B11428">
            <v>35.905476999999998</v>
          </cell>
          <cell r="C11428">
            <v>-79.090076999999994</v>
          </cell>
        </row>
        <row r="11429">
          <cell r="A11429">
            <v>27511</v>
          </cell>
          <cell r="B11429">
            <v>35.751243000000002</v>
          </cell>
          <cell r="C11429">
            <v>-78.707319999999996</v>
          </cell>
        </row>
        <row r="11430">
          <cell r="A11430">
            <v>27512</v>
          </cell>
          <cell r="B11430">
            <v>35.808387000000003</v>
          </cell>
          <cell r="C11430">
            <v>-78.839488000000003</v>
          </cell>
        </row>
        <row r="11431">
          <cell r="A11431">
            <v>27513</v>
          </cell>
          <cell r="B11431">
            <v>35.801341000000001</v>
          </cell>
          <cell r="C11431">
            <v>-78.816564</v>
          </cell>
        </row>
        <row r="11432">
          <cell r="A11432">
            <v>27514</v>
          </cell>
          <cell r="B11432">
            <v>36.004646999999999</v>
          </cell>
          <cell r="C11432">
            <v>-79.054474999999996</v>
          </cell>
        </row>
        <row r="11433">
          <cell r="A11433">
            <v>27515</v>
          </cell>
          <cell r="B11433">
            <v>36.052509999999998</v>
          </cell>
          <cell r="C11433">
            <v>-79.107692</v>
          </cell>
        </row>
        <row r="11434">
          <cell r="A11434">
            <v>27516</v>
          </cell>
          <cell r="B11434">
            <v>35.946263000000002</v>
          </cell>
          <cell r="C11434">
            <v>-79.136861999999994</v>
          </cell>
        </row>
        <row r="11435">
          <cell r="A11435">
            <v>27517</v>
          </cell>
        </row>
        <row r="11436">
          <cell r="A11436">
            <v>27518</v>
          </cell>
          <cell r="B11436">
            <v>35.797691999999998</v>
          </cell>
          <cell r="C11436">
            <v>-78.625264999999999</v>
          </cell>
        </row>
        <row r="11437">
          <cell r="A11437">
            <v>27519</v>
          </cell>
          <cell r="B11437">
            <v>35.768120000000003</v>
          </cell>
          <cell r="C11437">
            <v>-78.829548000000003</v>
          </cell>
        </row>
        <row r="11438">
          <cell r="A11438">
            <v>27520</v>
          </cell>
          <cell r="B11438">
            <v>35.633257</v>
          </cell>
          <cell r="C11438">
            <v>-78.435416000000004</v>
          </cell>
        </row>
        <row r="11439">
          <cell r="A11439">
            <v>27521</v>
          </cell>
          <cell r="B11439">
            <v>35.425246999999999</v>
          </cell>
          <cell r="C11439">
            <v>-78.656553000000002</v>
          </cell>
        </row>
        <row r="11440">
          <cell r="A11440">
            <v>27522</v>
          </cell>
          <cell r="B11440">
            <v>36.108089</v>
          </cell>
          <cell r="C11440">
            <v>-78.671974000000006</v>
          </cell>
        </row>
        <row r="11441">
          <cell r="A11441">
            <v>27524</v>
          </cell>
          <cell r="B11441">
            <v>35.428199999999997</v>
          </cell>
          <cell r="C11441">
            <v>-78.339838999999998</v>
          </cell>
        </row>
        <row r="11442">
          <cell r="A11442">
            <v>27525</v>
          </cell>
          <cell r="B11442">
            <v>36.068066000000002</v>
          </cell>
          <cell r="C11442">
            <v>-78.399880999999993</v>
          </cell>
        </row>
        <row r="11443">
          <cell r="A11443">
            <v>27526</v>
          </cell>
          <cell r="B11443">
            <v>35.758690999999999</v>
          </cell>
          <cell r="C11443">
            <v>-78.646885999999995</v>
          </cell>
        </row>
        <row r="11444">
          <cell r="A11444">
            <v>27529</v>
          </cell>
          <cell r="B11444">
            <v>35.714139000000003</v>
          </cell>
          <cell r="C11444">
            <v>-78.663039999999995</v>
          </cell>
        </row>
        <row r="11445">
          <cell r="A11445">
            <v>27530</v>
          </cell>
          <cell r="B11445">
            <v>35.368276999999999</v>
          </cell>
          <cell r="C11445">
            <v>-78.092871000000002</v>
          </cell>
        </row>
        <row r="11446">
          <cell r="A11446">
            <v>27531</v>
          </cell>
          <cell r="B11446">
            <v>35.463121000000001</v>
          </cell>
          <cell r="C11446">
            <v>-77.995728</v>
          </cell>
        </row>
        <row r="11447">
          <cell r="A11447">
            <v>27532</v>
          </cell>
          <cell r="B11447">
            <v>35.372045</v>
          </cell>
          <cell r="C11447">
            <v>-78.052422000000007</v>
          </cell>
        </row>
        <row r="11448">
          <cell r="A11448">
            <v>27533</v>
          </cell>
          <cell r="B11448">
            <v>35.372045</v>
          </cell>
          <cell r="C11448">
            <v>-78.052422000000007</v>
          </cell>
        </row>
        <row r="11449">
          <cell r="A11449">
            <v>27534</v>
          </cell>
          <cell r="B11449">
            <v>35.385570999999999</v>
          </cell>
          <cell r="C11449">
            <v>-78.032070000000004</v>
          </cell>
        </row>
        <row r="11450">
          <cell r="A11450">
            <v>27536</v>
          </cell>
          <cell r="B11450">
            <v>36.386980000000001</v>
          </cell>
          <cell r="C11450">
            <v>-78.396213000000003</v>
          </cell>
        </row>
        <row r="11451">
          <cell r="A11451">
            <v>27537</v>
          </cell>
        </row>
        <row r="11452">
          <cell r="A11452">
            <v>27540</v>
          </cell>
          <cell r="B11452">
            <v>35.607666000000002</v>
          </cell>
          <cell r="C11452">
            <v>-78.829723999999999</v>
          </cell>
        </row>
        <row r="11453">
          <cell r="A11453">
            <v>27541</v>
          </cell>
          <cell r="B11453">
            <v>36.314974999999997</v>
          </cell>
          <cell r="C11453">
            <v>-79.064040000000006</v>
          </cell>
        </row>
        <row r="11454">
          <cell r="A11454">
            <v>27542</v>
          </cell>
          <cell r="B11454">
            <v>35.571140999999997</v>
          </cell>
          <cell r="C11454">
            <v>-78.287177999999997</v>
          </cell>
        </row>
        <row r="11455">
          <cell r="A11455">
            <v>27543</v>
          </cell>
          <cell r="B11455">
            <v>35.429848999999997</v>
          </cell>
          <cell r="C11455">
            <v>-78.882395000000002</v>
          </cell>
        </row>
        <row r="11456">
          <cell r="A11456">
            <v>27544</v>
          </cell>
          <cell r="B11456">
            <v>36.220047999999998</v>
          </cell>
          <cell r="C11456">
            <v>-78.450086999999996</v>
          </cell>
        </row>
        <row r="11457">
          <cell r="A11457">
            <v>27545</v>
          </cell>
          <cell r="B11457">
            <v>35.788030999999997</v>
          </cell>
          <cell r="C11457">
            <v>-78.459604999999996</v>
          </cell>
        </row>
        <row r="11458">
          <cell r="A11458">
            <v>27546</v>
          </cell>
          <cell r="B11458">
            <v>35.399220999999997</v>
          </cell>
          <cell r="C11458">
            <v>-78.871194000000003</v>
          </cell>
        </row>
        <row r="11459">
          <cell r="A11459">
            <v>27549</v>
          </cell>
          <cell r="B11459">
            <v>36.065142999999999</v>
          </cell>
          <cell r="C11459">
            <v>-78.277942999999993</v>
          </cell>
        </row>
        <row r="11460">
          <cell r="A11460">
            <v>27551</v>
          </cell>
          <cell r="B11460">
            <v>36.507008999999996</v>
          </cell>
          <cell r="C11460">
            <v>-77.997521000000006</v>
          </cell>
        </row>
        <row r="11461">
          <cell r="A11461">
            <v>27552</v>
          </cell>
          <cell r="B11461">
            <v>35.413578999999999</v>
          </cell>
          <cell r="C11461">
            <v>-78.979963999999995</v>
          </cell>
        </row>
        <row r="11462">
          <cell r="A11462">
            <v>27553</v>
          </cell>
          <cell r="B11462">
            <v>36.468871</v>
          </cell>
          <cell r="C11462">
            <v>-78.336603999999994</v>
          </cell>
        </row>
        <row r="11463">
          <cell r="A11463">
            <v>27555</v>
          </cell>
          <cell r="B11463">
            <v>35.629517999999997</v>
          </cell>
          <cell r="C11463">
            <v>-78.204967999999994</v>
          </cell>
        </row>
        <row r="11464">
          <cell r="A11464">
            <v>27556</v>
          </cell>
          <cell r="B11464">
            <v>36.413473000000003</v>
          </cell>
          <cell r="C11464">
            <v>-78.327490999999995</v>
          </cell>
        </row>
        <row r="11465">
          <cell r="A11465">
            <v>27557</v>
          </cell>
          <cell r="B11465">
            <v>35.587186000000003</v>
          </cell>
          <cell r="C11465">
            <v>-78.232744999999994</v>
          </cell>
        </row>
        <row r="11466">
          <cell r="A11466">
            <v>27559</v>
          </cell>
          <cell r="B11466">
            <v>35.623508000000001</v>
          </cell>
          <cell r="C11466">
            <v>-79.098782</v>
          </cell>
        </row>
        <row r="11467">
          <cell r="A11467">
            <v>27560</v>
          </cell>
          <cell r="B11467">
            <v>35.852457999999999</v>
          </cell>
          <cell r="C11467">
            <v>-78.843525999999997</v>
          </cell>
        </row>
        <row r="11468">
          <cell r="A11468">
            <v>27562</v>
          </cell>
          <cell r="B11468">
            <v>35.643692999999999</v>
          </cell>
          <cell r="C11468">
            <v>-78.867658000000006</v>
          </cell>
        </row>
        <row r="11469">
          <cell r="A11469">
            <v>27563</v>
          </cell>
          <cell r="B11469">
            <v>36.449641999999997</v>
          </cell>
          <cell r="C11469">
            <v>-78.185543999999993</v>
          </cell>
        </row>
        <row r="11470">
          <cell r="A11470">
            <v>27564</v>
          </cell>
          <cell r="B11470">
            <v>36.101528999999999</v>
          </cell>
          <cell r="C11470">
            <v>-78.713346000000001</v>
          </cell>
        </row>
        <row r="11471">
          <cell r="A11471">
            <v>27565</v>
          </cell>
          <cell r="B11471">
            <v>36.348168000000001</v>
          </cell>
          <cell r="C11471">
            <v>-78.653130000000004</v>
          </cell>
        </row>
        <row r="11472">
          <cell r="A11472">
            <v>27568</v>
          </cell>
          <cell r="B11472">
            <v>35.488348000000002</v>
          </cell>
          <cell r="C11472">
            <v>-78.217864000000006</v>
          </cell>
        </row>
        <row r="11473">
          <cell r="A11473">
            <v>27569</v>
          </cell>
          <cell r="B11473">
            <v>35.471193</v>
          </cell>
          <cell r="C11473">
            <v>-78.164309000000003</v>
          </cell>
        </row>
        <row r="11474">
          <cell r="A11474">
            <v>27570</v>
          </cell>
          <cell r="B11474">
            <v>36.373669999999997</v>
          </cell>
          <cell r="C11474">
            <v>-78.110930999999994</v>
          </cell>
        </row>
        <row r="11475">
          <cell r="A11475">
            <v>27571</v>
          </cell>
          <cell r="B11475">
            <v>35.906467999999997</v>
          </cell>
          <cell r="C11475">
            <v>-78.454819999999998</v>
          </cell>
        </row>
        <row r="11476">
          <cell r="A11476">
            <v>27572</v>
          </cell>
          <cell r="B11476">
            <v>36.205827999999997</v>
          </cell>
          <cell r="C11476">
            <v>-78.878578000000005</v>
          </cell>
        </row>
        <row r="11477">
          <cell r="A11477">
            <v>27573</v>
          </cell>
          <cell r="B11477">
            <v>36.391649999999998</v>
          </cell>
          <cell r="C11477">
            <v>-78.950936999999996</v>
          </cell>
        </row>
        <row r="11478">
          <cell r="A11478">
            <v>27576</v>
          </cell>
          <cell r="B11478">
            <v>35.563572000000001</v>
          </cell>
          <cell r="C11478">
            <v>-78.244459000000006</v>
          </cell>
        </row>
        <row r="11479">
          <cell r="A11479">
            <v>27577</v>
          </cell>
          <cell r="B11479">
            <v>35.536543000000002</v>
          </cell>
          <cell r="C11479">
            <v>-78.336000999999996</v>
          </cell>
        </row>
        <row r="11480">
          <cell r="A11480">
            <v>27581</v>
          </cell>
          <cell r="B11480">
            <v>36.209674999999997</v>
          </cell>
          <cell r="C11480">
            <v>-78.727040000000002</v>
          </cell>
        </row>
        <row r="11481">
          <cell r="A11481">
            <v>27582</v>
          </cell>
          <cell r="B11481">
            <v>36.442430999999999</v>
          </cell>
          <cell r="C11481">
            <v>-78.557097999999996</v>
          </cell>
        </row>
        <row r="11482">
          <cell r="A11482">
            <v>27583</v>
          </cell>
          <cell r="B11482">
            <v>36.311200999999997</v>
          </cell>
          <cell r="C11482">
            <v>-78.922920000000005</v>
          </cell>
        </row>
        <row r="11483">
          <cell r="A11483">
            <v>27584</v>
          </cell>
          <cell r="B11483">
            <v>36.518058000000003</v>
          </cell>
          <cell r="C11483">
            <v>-78.400864999999996</v>
          </cell>
        </row>
        <row r="11484">
          <cell r="A11484">
            <v>27586</v>
          </cell>
          <cell r="B11484">
            <v>36.373669999999997</v>
          </cell>
          <cell r="C11484">
            <v>-78.110930999999994</v>
          </cell>
        </row>
        <row r="11485">
          <cell r="A11485">
            <v>27587</v>
          </cell>
          <cell r="B11485">
            <v>35.858041</v>
          </cell>
          <cell r="C11485">
            <v>-78.586534</v>
          </cell>
        </row>
        <row r="11486">
          <cell r="A11486">
            <v>27588</v>
          </cell>
          <cell r="B11486">
            <v>35.973108000000003</v>
          </cell>
          <cell r="C11486">
            <v>-78.450754000000003</v>
          </cell>
        </row>
        <row r="11487">
          <cell r="A11487">
            <v>27589</v>
          </cell>
          <cell r="B11487">
            <v>36.339089000000001</v>
          </cell>
          <cell r="C11487">
            <v>-78.190027999999998</v>
          </cell>
        </row>
        <row r="11488">
          <cell r="A11488">
            <v>27591</v>
          </cell>
          <cell r="B11488">
            <v>35.811323999999999</v>
          </cell>
          <cell r="C11488">
            <v>-78.395966000000001</v>
          </cell>
        </row>
        <row r="11489">
          <cell r="A11489">
            <v>27592</v>
          </cell>
          <cell r="B11489">
            <v>35.672379999999997</v>
          </cell>
          <cell r="C11489">
            <v>-78.534929000000005</v>
          </cell>
        </row>
        <row r="11490">
          <cell r="A11490">
            <v>27593</v>
          </cell>
          <cell r="B11490">
            <v>35.590730999999998</v>
          </cell>
          <cell r="C11490">
            <v>-78.360722999999993</v>
          </cell>
        </row>
        <row r="11491">
          <cell r="A11491">
            <v>27594</v>
          </cell>
          <cell r="B11491">
            <v>36.373669999999997</v>
          </cell>
          <cell r="C11491">
            <v>-78.110930999999994</v>
          </cell>
        </row>
        <row r="11492">
          <cell r="A11492">
            <v>27596</v>
          </cell>
          <cell r="B11492">
            <v>36.018749</v>
          </cell>
          <cell r="C11492">
            <v>-78.438181</v>
          </cell>
        </row>
        <row r="11493">
          <cell r="A11493">
            <v>27597</v>
          </cell>
          <cell r="B11493">
            <v>35.879219999999997</v>
          </cell>
          <cell r="C11493">
            <v>-78.355581999999998</v>
          </cell>
        </row>
        <row r="11494">
          <cell r="A11494">
            <v>27599</v>
          </cell>
          <cell r="B11494">
            <v>36.052509999999998</v>
          </cell>
          <cell r="C11494">
            <v>-79.107692</v>
          </cell>
        </row>
        <row r="11495">
          <cell r="A11495">
            <v>27601</v>
          </cell>
          <cell r="B11495">
            <v>35.773755000000001</v>
          </cell>
          <cell r="C11495">
            <v>-78.604174999999998</v>
          </cell>
        </row>
        <row r="11496">
          <cell r="A11496">
            <v>27602</v>
          </cell>
          <cell r="B11496">
            <v>35.758667000000003</v>
          </cell>
          <cell r="C11496">
            <v>-78.671088999999995</v>
          </cell>
        </row>
        <row r="11497">
          <cell r="A11497">
            <v>27603</v>
          </cell>
          <cell r="B11497">
            <v>35.689086000000003</v>
          </cell>
          <cell r="C11497">
            <v>-78.675117999999998</v>
          </cell>
        </row>
        <row r="11498">
          <cell r="A11498">
            <v>27604</v>
          </cell>
          <cell r="B11498">
            <v>35.837111</v>
          </cell>
          <cell r="C11498">
            <v>-78.555341999999996</v>
          </cell>
        </row>
        <row r="11499">
          <cell r="A11499">
            <v>27605</v>
          </cell>
          <cell r="B11499">
            <v>35.789600999999998</v>
          </cell>
          <cell r="C11499">
            <v>-78.652474999999995</v>
          </cell>
        </row>
        <row r="11500">
          <cell r="A11500">
            <v>27606</v>
          </cell>
          <cell r="B11500">
            <v>35.715972000000001</v>
          </cell>
          <cell r="C11500">
            <v>-78.747741000000005</v>
          </cell>
        </row>
        <row r="11501">
          <cell r="A11501">
            <v>27607</v>
          </cell>
          <cell r="B11501">
            <v>35.804237000000001</v>
          </cell>
          <cell r="C11501">
            <v>-78.707100999999994</v>
          </cell>
        </row>
        <row r="11502">
          <cell r="A11502">
            <v>27608</v>
          </cell>
          <cell r="B11502">
            <v>35.808950000000003</v>
          </cell>
          <cell r="C11502">
            <v>-78.646237999999997</v>
          </cell>
        </row>
        <row r="11503">
          <cell r="A11503">
            <v>27609</v>
          </cell>
          <cell r="B11503">
            <v>35.841146000000002</v>
          </cell>
          <cell r="C11503">
            <v>-78.630413000000004</v>
          </cell>
        </row>
        <row r="11504">
          <cell r="A11504">
            <v>27610</v>
          </cell>
          <cell r="B11504">
            <v>35.742899999999999</v>
          </cell>
          <cell r="C11504">
            <v>-78.564442999999997</v>
          </cell>
        </row>
        <row r="11505">
          <cell r="A11505">
            <v>27611</v>
          </cell>
          <cell r="B11505">
            <v>35.797691999999998</v>
          </cell>
          <cell r="C11505">
            <v>-78.625264999999999</v>
          </cell>
        </row>
        <row r="11506">
          <cell r="A11506">
            <v>27612</v>
          </cell>
          <cell r="B11506">
            <v>35.821942</v>
          </cell>
          <cell r="C11506">
            <v>-78.675134999999997</v>
          </cell>
        </row>
        <row r="11507">
          <cell r="A11507">
            <v>27613</v>
          </cell>
          <cell r="B11507">
            <v>35.869520000000001</v>
          </cell>
          <cell r="C11507">
            <v>-78.705465000000004</v>
          </cell>
        </row>
        <row r="11508">
          <cell r="A11508">
            <v>27614</v>
          </cell>
          <cell r="B11508">
            <v>35.972686000000003</v>
          </cell>
          <cell r="C11508">
            <v>-78.620292000000006</v>
          </cell>
        </row>
        <row r="11509">
          <cell r="A11509">
            <v>27615</v>
          </cell>
          <cell r="B11509">
            <v>35.918892999999997</v>
          </cell>
          <cell r="C11509">
            <v>-78.627454999999998</v>
          </cell>
        </row>
        <row r="11510">
          <cell r="A11510">
            <v>27616</v>
          </cell>
          <cell r="B11510">
            <v>35.805765000000001</v>
          </cell>
          <cell r="C11510">
            <v>-78.688300999999996</v>
          </cell>
        </row>
        <row r="11511">
          <cell r="A11511">
            <v>27617</v>
          </cell>
        </row>
        <row r="11512">
          <cell r="A11512">
            <v>27619</v>
          </cell>
          <cell r="B11512">
            <v>35.851463000000003</v>
          </cell>
          <cell r="C11512">
            <v>-78.631410000000002</v>
          </cell>
        </row>
        <row r="11513">
          <cell r="A11513">
            <v>27620</v>
          </cell>
          <cell r="B11513">
            <v>35.797691999999998</v>
          </cell>
          <cell r="C11513">
            <v>-78.625264999999999</v>
          </cell>
        </row>
        <row r="11514">
          <cell r="A11514">
            <v>27621</v>
          </cell>
          <cell r="B11514">
            <v>35.797691999999998</v>
          </cell>
          <cell r="C11514">
            <v>-78.625264999999999</v>
          </cell>
        </row>
        <row r="11515">
          <cell r="A11515">
            <v>27622</v>
          </cell>
          <cell r="B11515">
            <v>35.797691999999998</v>
          </cell>
          <cell r="C11515">
            <v>-78.625264999999999</v>
          </cell>
        </row>
        <row r="11516">
          <cell r="A11516">
            <v>27623</v>
          </cell>
          <cell r="B11516">
            <v>35.797691999999998</v>
          </cell>
          <cell r="C11516">
            <v>-78.625264999999999</v>
          </cell>
        </row>
        <row r="11517">
          <cell r="A11517">
            <v>27624</v>
          </cell>
          <cell r="B11517">
            <v>35.797691999999998</v>
          </cell>
          <cell r="C11517">
            <v>-78.625264999999999</v>
          </cell>
        </row>
        <row r="11518">
          <cell r="A11518">
            <v>27625</v>
          </cell>
          <cell r="B11518">
            <v>35.797691999999998</v>
          </cell>
          <cell r="C11518">
            <v>-78.625264999999999</v>
          </cell>
        </row>
        <row r="11519">
          <cell r="A11519">
            <v>27626</v>
          </cell>
          <cell r="B11519">
            <v>35.797691999999998</v>
          </cell>
          <cell r="C11519">
            <v>-78.625264999999999</v>
          </cell>
        </row>
        <row r="11520">
          <cell r="A11520">
            <v>27627</v>
          </cell>
          <cell r="B11520">
            <v>35.797691999999998</v>
          </cell>
          <cell r="C11520">
            <v>-78.625264999999999</v>
          </cell>
        </row>
        <row r="11521">
          <cell r="A11521">
            <v>27628</v>
          </cell>
          <cell r="B11521">
            <v>35.797691999999998</v>
          </cell>
          <cell r="C11521">
            <v>-78.625264999999999</v>
          </cell>
        </row>
        <row r="11522">
          <cell r="A11522">
            <v>27629</v>
          </cell>
          <cell r="B11522">
            <v>35.817497000000003</v>
          </cell>
          <cell r="C11522">
            <v>-78.552387999999993</v>
          </cell>
        </row>
        <row r="11523">
          <cell r="A11523">
            <v>27634</v>
          </cell>
          <cell r="B11523">
            <v>35.797691999999998</v>
          </cell>
          <cell r="C11523">
            <v>-78.625264999999999</v>
          </cell>
        </row>
        <row r="11524">
          <cell r="A11524">
            <v>27635</v>
          </cell>
          <cell r="B11524">
            <v>35.797691999999998</v>
          </cell>
          <cell r="C11524">
            <v>-78.625264999999999</v>
          </cell>
        </row>
        <row r="11525">
          <cell r="A11525">
            <v>27636</v>
          </cell>
          <cell r="B11525">
            <v>35.797691999999998</v>
          </cell>
          <cell r="C11525">
            <v>-78.625264999999999</v>
          </cell>
        </row>
        <row r="11526">
          <cell r="A11526">
            <v>27640</v>
          </cell>
          <cell r="B11526">
            <v>35.797691999999998</v>
          </cell>
          <cell r="C11526">
            <v>-78.625264999999999</v>
          </cell>
        </row>
        <row r="11527">
          <cell r="A11527">
            <v>27650</v>
          </cell>
          <cell r="B11527">
            <v>35.797691999999998</v>
          </cell>
          <cell r="C11527">
            <v>-78.625264999999999</v>
          </cell>
        </row>
        <row r="11528">
          <cell r="A11528">
            <v>27656</v>
          </cell>
          <cell r="B11528">
            <v>35.797691999999998</v>
          </cell>
          <cell r="C11528">
            <v>-78.625264999999999</v>
          </cell>
        </row>
        <row r="11529">
          <cell r="A11529">
            <v>27658</v>
          </cell>
          <cell r="B11529">
            <v>35.797691999999998</v>
          </cell>
          <cell r="C11529">
            <v>-78.625264999999999</v>
          </cell>
        </row>
        <row r="11530">
          <cell r="A11530">
            <v>27661</v>
          </cell>
          <cell r="B11530">
            <v>35.797691999999998</v>
          </cell>
          <cell r="C11530">
            <v>-78.625264999999999</v>
          </cell>
        </row>
        <row r="11531">
          <cell r="A11531">
            <v>27668</v>
          </cell>
          <cell r="B11531">
            <v>35.797691999999998</v>
          </cell>
          <cell r="C11531">
            <v>-78.625264999999999</v>
          </cell>
        </row>
        <row r="11532">
          <cell r="A11532">
            <v>27675</v>
          </cell>
          <cell r="B11532">
            <v>35.797691999999998</v>
          </cell>
          <cell r="C11532">
            <v>-78.625264999999999</v>
          </cell>
        </row>
        <row r="11533">
          <cell r="A11533">
            <v>27676</v>
          </cell>
          <cell r="B11533">
            <v>35.797691999999998</v>
          </cell>
          <cell r="C11533">
            <v>-78.625264999999999</v>
          </cell>
        </row>
        <row r="11534">
          <cell r="A11534">
            <v>27690</v>
          </cell>
          <cell r="B11534">
            <v>35.797691999999998</v>
          </cell>
          <cell r="C11534">
            <v>-78.625264999999999</v>
          </cell>
        </row>
        <row r="11535">
          <cell r="A11535">
            <v>27695</v>
          </cell>
          <cell r="B11535">
            <v>35.797691999999998</v>
          </cell>
          <cell r="C11535">
            <v>-78.625264999999999</v>
          </cell>
        </row>
        <row r="11536">
          <cell r="A11536">
            <v>27697</v>
          </cell>
          <cell r="B11536">
            <v>35.882240000000003</v>
          </cell>
          <cell r="C11536">
            <v>-78.413370999999998</v>
          </cell>
        </row>
        <row r="11537">
          <cell r="A11537">
            <v>27698</v>
          </cell>
          <cell r="B11537">
            <v>35.797691999999998</v>
          </cell>
          <cell r="C11537">
            <v>-78.625264999999999</v>
          </cell>
        </row>
        <row r="11538">
          <cell r="A11538">
            <v>27699</v>
          </cell>
          <cell r="B11538">
            <v>35.797691999999998</v>
          </cell>
          <cell r="C11538">
            <v>-78.625264999999999</v>
          </cell>
        </row>
        <row r="11539">
          <cell r="A11539">
            <v>27701</v>
          </cell>
          <cell r="B11539">
            <v>36.004306999999997</v>
          </cell>
          <cell r="C11539">
            <v>-78.875467</v>
          </cell>
        </row>
        <row r="11540">
          <cell r="A11540">
            <v>27702</v>
          </cell>
          <cell r="B11540">
            <v>36.051155000000001</v>
          </cell>
          <cell r="C11540">
            <v>-78.857651000000004</v>
          </cell>
        </row>
        <row r="11541">
          <cell r="A11541">
            <v>27703</v>
          </cell>
          <cell r="B11541">
            <v>35.957366</v>
          </cell>
          <cell r="C11541">
            <v>-78.821693999999994</v>
          </cell>
        </row>
        <row r="11542">
          <cell r="A11542">
            <v>27704</v>
          </cell>
          <cell r="B11542">
            <v>36.037132</v>
          </cell>
          <cell r="C11542">
            <v>-78.828085999999999</v>
          </cell>
        </row>
        <row r="11543">
          <cell r="A11543">
            <v>27705</v>
          </cell>
          <cell r="B11543">
            <v>36.019354</v>
          </cell>
          <cell r="C11543">
            <v>-78.899524999999997</v>
          </cell>
        </row>
        <row r="11544">
          <cell r="A11544">
            <v>27706</v>
          </cell>
          <cell r="B11544">
            <v>35.997042999999998</v>
          </cell>
          <cell r="C11544">
            <v>-78.942229999999995</v>
          </cell>
        </row>
        <row r="11545">
          <cell r="A11545">
            <v>27707</v>
          </cell>
          <cell r="B11545">
            <v>35.948160000000001</v>
          </cell>
          <cell r="C11545">
            <v>-78.941598999999997</v>
          </cell>
        </row>
        <row r="11546">
          <cell r="A11546">
            <v>27708</v>
          </cell>
          <cell r="B11546">
            <v>36.028685000000003</v>
          </cell>
          <cell r="C11546">
            <v>-78.92398</v>
          </cell>
        </row>
        <row r="11547">
          <cell r="A11547">
            <v>27709</v>
          </cell>
          <cell r="B11547">
            <v>36.051155000000001</v>
          </cell>
          <cell r="C11547">
            <v>-78.857651000000004</v>
          </cell>
        </row>
        <row r="11548">
          <cell r="A11548">
            <v>27710</v>
          </cell>
          <cell r="B11548">
            <v>36.051155000000001</v>
          </cell>
          <cell r="C11548">
            <v>-78.857651000000004</v>
          </cell>
        </row>
        <row r="11549">
          <cell r="A11549">
            <v>27711</v>
          </cell>
          <cell r="B11549">
            <v>36.051155000000001</v>
          </cell>
          <cell r="C11549">
            <v>-78.857651000000004</v>
          </cell>
        </row>
        <row r="11550">
          <cell r="A11550">
            <v>27712</v>
          </cell>
          <cell r="B11550">
            <v>36.091847999999999</v>
          </cell>
          <cell r="C11550">
            <v>-78.908043000000006</v>
          </cell>
        </row>
        <row r="11551">
          <cell r="A11551">
            <v>27713</v>
          </cell>
          <cell r="B11551">
            <v>35.911214999999999</v>
          </cell>
          <cell r="C11551">
            <v>-78.917767999999995</v>
          </cell>
        </row>
        <row r="11552">
          <cell r="A11552">
            <v>27715</v>
          </cell>
          <cell r="B11552">
            <v>36.051155000000001</v>
          </cell>
          <cell r="C11552">
            <v>-78.857651000000004</v>
          </cell>
        </row>
        <row r="11553">
          <cell r="A11553">
            <v>27717</v>
          </cell>
          <cell r="B11553">
            <v>36.051155000000001</v>
          </cell>
          <cell r="C11553">
            <v>-78.857651000000004</v>
          </cell>
        </row>
        <row r="11554">
          <cell r="A11554">
            <v>27722</v>
          </cell>
          <cell r="B11554">
            <v>36.051155000000001</v>
          </cell>
          <cell r="C11554">
            <v>-78.857651000000004</v>
          </cell>
        </row>
        <row r="11555">
          <cell r="A11555">
            <v>27801</v>
          </cell>
          <cell r="B11555">
            <v>35.949050999999997</v>
          </cell>
          <cell r="C11555">
            <v>-77.641181000000003</v>
          </cell>
        </row>
        <row r="11556">
          <cell r="A11556">
            <v>27802</v>
          </cell>
          <cell r="B11556">
            <v>35.935563000000002</v>
          </cell>
          <cell r="C11556">
            <v>-77.780770000000004</v>
          </cell>
        </row>
        <row r="11557">
          <cell r="A11557">
            <v>27803</v>
          </cell>
          <cell r="B11557">
            <v>35.902087999999999</v>
          </cell>
          <cell r="C11557">
            <v>-77.874947000000006</v>
          </cell>
        </row>
        <row r="11558">
          <cell r="A11558">
            <v>27804</v>
          </cell>
          <cell r="B11558">
            <v>35.941738999999998</v>
          </cell>
          <cell r="C11558">
            <v>-77.939841000000001</v>
          </cell>
        </row>
        <row r="11559">
          <cell r="A11559">
            <v>27805</v>
          </cell>
          <cell r="B11559">
            <v>36.169398000000001</v>
          </cell>
          <cell r="C11559">
            <v>-77.097224999999995</v>
          </cell>
        </row>
        <row r="11560">
          <cell r="A11560">
            <v>27806</v>
          </cell>
          <cell r="B11560">
            <v>35.373666</v>
          </cell>
          <cell r="C11560">
            <v>-76.861977999999993</v>
          </cell>
        </row>
        <row r="11561">
          <cell r="A11561">
            <v>27807</v>
          </cell>
          <cell r="B11561">
            <v>35.800198000000002</v>
          </cell>
          <cell r="C11561">
            <v>-78.105620000000002</v>
          </cell>
        </row>
        <row r="11562">
          <cell r="A11562">
            <v>27808</v>
          </cell>
          <cell r="B11562">
            <v>35.469911000000003</v>
          </cell>
          <cell r="C11562">
            <v>-76.756913999999995</v>
          </cell>
        </row>
        <row r="11563">
          <cell r="A11563">
            <v>27809</v>
          </cell>
          <cell r="B11563">
            <v>36.006704999999997</v>
          </cell>
          <cell r="C11563">
            <v>-77.707389000000006</v>
          </cell>
        </row>
        <row r="11564">
          <cell r="A11564">
            <v>27810</v>
          </cell>
          <cell r="B11564">
            <v>35.445751999999999</v>
          </cell>
          <cell r="C11564">
            <v>-76.639118999999994</v>
          </cell>
        </row>
        <row r="11565">
          <cell r="A11565">
            <v>27811</v>
          </cell>
          <cell r="B11565">
            <v>35.584685</v>
          </cell>
          <cell r="C11565">
            <v>-77.513356999999999</v>
          </cell>
        </row>
        <row r="11566">
          <cell r="A11566">
            <v>27812</v>
          </cell>
          <cell r="B11566">
            <v>35.757803000000003</v>
          </cell>
          <cell r="C11566">
            <v>-77.393510000000006</v>
          </cell>
        </row>
        <row r="11567">
          <cell r="A11567">
            <v>27813</v>
          </cell>
          <cell r="B11567">
            <v>35.616470999999997</v>
          </cell>
          <cell r="C11567">
            <v>-77.935160999999994</v>
          </cell>
        </row>
        <row r="11568">
          <cell r="A11568">
            <v>27814</v>
          </cell>
          <cell r="B11568">
            <v>35.500692999999998</v>
          </cell>
          <cell r="C11568">
            <v>-76.977520999999996</v>
          </cell>
        </row>
        <row r="11569">
          <cell r="A11569">
            <v>27816</v>
          </cell>
          <cell r="B11569">
            <v>36.097859999999997</v>
          </cell>
          <cell r="C11569">
            <v>-78.038759999999996</v>
          </cell>
        </row>
        <row r="11570">
          <cell r="A11570">
            <v>27817</v>
          </cell>
          <cell r="B11570">
            <v>35.460458000000003</v>
          </cell>
          <cell r="C11570">
            <v>-77.063046999999997</v>
          </cell>
        </row>
        <row r="11571">
          <cell r="A11571">
            <v>27818</v>
          </cell>
          <cell r="B11571">
            <v>36.491011</v>
          </cell>
          <cell r="C11571">
            <v>-77.031054999999995</v>
          </cell>
        </row>
        <row r="11572">
          <cell r="A11572">
            <v>27819</v>
          </cell>
          <cell r="B11572">
            <v>35.817762999999999</v>
          </cell>
          <cell r="C11572">
            <v>-77.453286000000006</v>
          </cell>
        </row>
        <row r="11573">
          <cell r="A11573">
            <v>27820</v>
          </cell>
          <cell r="B11573">
            <v>36.450553999999997</v>
          </cell>
          <cell r="C11573">
            <v>-77.452451999999994</v>
          </cell>
        </row>
        <row r="11574">
          <cell r="A11574">
            <v>27821</v>
          </cell>
          <cell r="B11574">
            <v>35.327784999999999</v>
          </cell>
          <cell r="C11574">
            <v>-76.872371000000001</v>
          </cell>
        </row>
        <row r="11575">
          <cell r="A11575">
            <v>27822</v>
          </cell>
          <cell r="B11575">
            <v>35.787272999999999</v>
          </cell>
          <cell r="C11575">
            <v>-77.856014999999999</v>
          </cell>
        </row>
        <row r="11576">
          <cell r="A11576">
            <v>27823</v>
          </cell>
          <cell r="B11576">
            <v>36.279884000000003</v>
          </cell>
          <cell r="C11576">
            <v>-77.723443000000003</v>
          </cell>
        </row>
        <row r="11577">
          <cell r="A11577">
            <v>27824</v>
          </cell>
          <cell r="B11577">
            <v>35.325223000000001</v>
          </cell>
          <cell r="C11577">
            <v>-76.028471999999994</v>
          </cell>
        </row>
        <row r="11578">
          <cell r="A11578">
            <v>27825</v>
          </cell>
          <cell r="B11578">
            <v>35.866711000000002</v>
          </cell>
          <cell r="C11578">
            <v>-77.084958</v>
          </cell>
        </row>
        <row r="11579">
          <cell r="A11579">
            <v>27826</v>
          </cell>
          <cell r="B11579">
            <v>35.510544000000003</v>
          </cell>
          <cell r="C11579">
            <v>-76.179248000000001</v>
          </cell>
        </row>
        <row r="11580">
          <cell r="A11580">
            <v>27827</v>
          </cell>
          <cell r="B11580">
            <v>35.693517999999997</v>
          </cell>
          <cell r="C11580">
            <v>-77.511146999999994</v>
          </cell>
        </row>
        <row r="11581">
          <cell r="A11581">
            <v>27828</v>
          </cell>
          <cell r="B11581">
            <v>35.663060999999999</v>
          </cell>
          <cell r="C11581">
            <v>-77.456085999999999</v>
          </cell>
        </row>
        <row r="11582">
          <cell r="A11582">
            <v>27829</v>
          </cell>
          <cell r="B11582">
            <v>35.687351</v>
          </cell>
          <cell r="C11582">
            <v>-77.591130000000007</v>
          </cell>
        </row>
        <row r="11583">
          <cell r="A11583">
            <v>27830</v>
          </cell>
          <cell r="B11583">
            <v>35.469355</v>
          </cell>
          <cell r="C11583">
            <v>-77.979026000000005</v>
          </cell>
        </row>
        <row r="11584">
          <cell r="A11584">
            <v>27831</v>
          </cell>
          <cell r="B11584">
            <v>36.482084</v>
          </cell>
          <cell r="C11584">
            <v>-77.568111999999999</v>
          </cell>
        </row>
        <row r="11585">
          <cell r="A11585">
            <v>27832</v>
          </cell>
          <cell r="B11585">
            <v>36.417965000000002</v>
          </cell>
          <cell r="C11585">
            <v>-77.441731000000004</v>
          </cell>
        </row>
        <row r="11586">
          <cell r="A11586">
            <v>27833</v>
          </cell>
          <cell r="B11586">
            <v>35.580444</v>
          </cell>
          <cell r="C11586">
            <v>-77.392608999999993</v>
          </cell>
        </row>
        <row r="11587">
          <cell r="A11587">
            <v>27834</v>
          </cell>
          <cell r="B11587">
            <v>35.631003</v>
          </cell>
          <cell r="C11587">
            <v>-77.381018999999995</v>
          </cell>
        </row>
        <row r="11588">
          <cell r="A11588">
            <v>27835</v>
          </cell>
          <cell r="B11588">
            <v>35.588523000000002</v>
          </cell>
          <cell r="C11588">
            <v>-77.353092000000004</v>
          </cell>
        </row>
        <row r="11589">
          <cell r="A11589">
            <v>27836</v>
          </cell>
          <cell r="B11589">
            <v>35.580444</v>
          </cell>
          <cell r="C11589">
            <v>-77.392608999999993</v>
          </cell>
        </row>
        <row r="11590">
          <cell r="A11590">
            <v>27837</v>
          </cell>
          <cell r="B11590">
            <v>35.506324999999997</v>
          </cell>
          <cell r="C11590">
            <v>-77.214568</v>
          </cell>
        </row>
        <row r="11591">
          <cell r="A11591">
            <v>27838</v>
          </cell>
          <cell r="B11591">
            <v>36.356129000000003</v>
          </cell>
          <cell r="C11591">
            <v>-77.483072000000007</v>
          </cell>
        </row>
        <row r="11592">
          <cell r="A11592">
            <v>27839</v>
          </cell>
          <cell r="B11592">
            <v>36.33719</v>
          </cell>
          <cell r="C11592">
            <v>-77.629192000000003</v>
          </cell>
        </row>
        <row r="11593">
          <cell r="A11593">
            <v>27840</v>
          </cell>
          <cell r="B11593">
            <v>35.963174000000002</v>
          </cell>
          <cell r="C11593">
            <v>-77.223553999999993</v>
          </cell>
        </row>
        <row r="11594">
          <cell r="A11594">
            <v>27841</v>
          </cell>
          <cell r="B11594">
            <v>35.906103999999999</v>
          </cell>
          <cell r="C11594">
            <v>-77.273825000000002</v>
          </cell>
        </row>
        <row r="11595">
          <cell r="A11595">
            <v>27842</v>
          </cell>
          <cell r="B11595">
            <v>36.525838</v>
          </cell>
          <cell r="C11595">
            <v>-77.855500000000006</v>
          </cell>
        </row>
        <row r="11596">
          <cell r="A11596">
            <v>27843</v>
          </cell>
          <cell r="B11596">
            <v>36.059381000000002</v>
          </cell>
          <cell r="C11596">
            <v>-77.406092999999998</v>
          </cell>
        </row>
        <row r="11597">
          <cell r="A11597">
            <v>27844</v>
          </cell>
          <cell r="B11597">
            <v>36.237676999999998</v>
          </cell>
          <cell r="C11597">
            <v>-77.706791999999993</v>
          </cell>
        </row>
        <row r="11598">
          <cell r="A11598">
            <v>27845</v>
          </cell>
          <cell r="B11598">
            <v>36.374825999999999</v>
          </cell>
          <cell r="C11598">
            <v>-77.370513000000003</v>
          </cell>
        </row>
        <row r="11599">
          <cell r="A11599">
            <v>27846</v>
          </cell>
          <cell r="B11599">
            <v>35.805568000000001</v>
          </cell>
          <cell r="C11599">
            <v>-76.997456</v>
          </cell>
        </row>
        <row r="11600">
          <cell r="A11600">
            <v>27847</v>
          </cell>
          <cell r="B11600">
            <v>36.187122000000002</v>
          </cell>
          <cell r="C11600">
            <v>-77.189818000000002</v>
          </cell>
        </row>
        <row r="11601">
          <cell r="A11601">
            <v>27849</v>
          </cell>
          <cell r="B11601">
            <v>36.093331999999997</v>
          </cell>
          <cell r="C11601">
            <v>-77.143874999999994</v>
          </cell>
        </row>
        <row r="11602">
          <cell r="A11602">
            <v>27850</v>
          </cell>
          <cell r="B11602">
            <v>36.376924000000002</v>
          </cell>
          <cell r="C11602">
            <v>-77.709017000000003</v>
          </cell>
        </row>
        <row r="11603">
          <cell r="A11603">
            <v>27851</v>
          </cell>
          <cell r="B11603">
            <v>35.674076999999997</v>
          </cell>
          <cell r="C11603">
            <v>-78.026483999999996</v>
          </cell>
        </row>
        <row r="11604">
          <cell r="A11604">
            <v>27852</v>
          </cell>
          <cell r="B11604">
            <v>35.750971999999997</v>
          </cell>
          <cell r="C11604">
            <v>-77.670581999999996</v>
          </cell>
        </row>
        <row r="11605">
          <cell r="A11605">
            <v>27853</v>
          </cell>
          <cell r="B11605">
            <v>36.356129000000003</v>
          </cell>
          <cell r="C11605">
            <v>-77.483072000000007</v>
          </cell>
        </row>
        <row r="11606">
          <cell r="A11606">
            <v>27854</v>
          </cell>
          <cell r="B11606">
            <v>36.363143999999998</v>
          </cell>
          <cell r="C11606">
            <v>-77.386747999999997</v>
          </cell>
        </row>
        <row r="11607">
          <cell r="A11607">
            <v>27855</v>
          </cell>
          <cell r="B11607">
            <v>36.449542999999998</v>
          </cell>
          <cell r="C11607">
            <v>-77.052051000000006</v>
          </cell>
        </row>
        <row r="11608">
          <cell r="A11608">
            <v>27856</v>
          </cell>
          <cell r="B11608">
            <v>36.020490000000002</v>
          </cell>
          <cell r="C11608">
            <v>-77.982782</v>
          </cell>
        </row>
        <row r="11609">
          <cell r="A11609">
            <v>27857</v>
          </cell>
          <cell r="B11609">
            <v>35.970376999999999</v>
          </cell>
          <cell r="C11609">
            <v>-77.251105999999993</v>
          </cell>
        </row>
        <row r="11610">
          <cell r="A11610">
            <v>27858</v>
          </cell>
          <cell r="B11610">
            <v>35.616948999999998</v>
          </cell>
          <cell r="C11610">
            <v>-77.402788999999999</v>
          </cell>
        </row>
        <row r="11611">
          <cell r="A11611">
            <v>27860</v>
          </cell>
          <cell r="B11611">
            <v>35.610477000000003</v>
          </cell>
          <cell r="C11611">
            <v>-76.717723000000007</v>
          </cell>
        </row>
        <row r="11612">
          <cell r="A11612">
            <v>27861</v>
          </cell>
          <cell r="B11612">
            <v>35.819037000000002</v>
          </cell>
          <cell r="C11612">
            <v>-77.314288000000005</v>
          </cell>
        </row>
        <row r="11613">
          <cell r="A11613">
            <v>27862</v>
          </cell>
          <cell r="B11613">
            <v>36.356129000000003</v>
          </cell>
          <cell r="C11613">
            <v>-77.483072000000007</v>
          </cell>
        </row>
        <row r="11614">
          <cell r="A11614">
            <v>27863</v>
          </cell>
          <cell r="B11614">
            <v>35.488295000000001</v>
          </cell>
          <cell r="C11614">
            <v>-77.972712999999999</v>
          </cell>
        </row>
        <row r="11615">
          <cell r="A11615">
            <v>27864</v>
          </cell>
          <cell r="B11615">
            <v>35.792999999999999</v>
          </cell>
          <cell r="C11615">
            <v>-77.633262999999999</v>
          </cell>
        </row>
        <row r="11616">
          <cell r="A11616">
            <v>27865</v>
          </cell>
          <cell r="B11616">
            <v>35.574632999999999</v>
          </cell>
          <cell r="C11616">
            <v>-76.776212000000001</v>
          </cell>
        </row>
        <row r="11617">
          <cell r="A11617">
            <v>27866</v>
          </cell>
          <cell r="B11617">
            <v>36.504399999999997</v>
          </cell>
          <cell r="C11617">
            <v>-77.556939999999997</v>
          </cell>
        </row>
        <row r="11618">
          <cell r="A11618">
            <v>27867</v>
          </cell>
          <cell r="B11618">
            <v>36.356129000000003</v>
          </cell>
          <cell r="C11618">
            <v>-77.483072000000007</v>
          </cell>
        </row>
        <row r="11619">
          <cell r="A11619">
            <v>27868</v>
          </cell>
          <cell r="B11619">
            <v>36.054831999999998</v>
          </cell>
          <cell r="C11619">
            <v>-77.911635000000004</v>
          </cell>
        </row>
        <row r="11620">
          <cell r="A11620">
            <v>27869</v>
          </cell>
          <cell r="B11620">
            <v>36.310369999999999</v>
          </cell>
          <cell r="C11620">
            <v>-77.318445999999994</v>
          </cell>
        </row>
        <row r="11621">
          <cell r="A11621">
            <v>27870</v>
          </cell>
          <cell r="B11621">
            <v>36.303961999999999</v>
          </cell>
          <cell r="C11621">
            <v>-77.641063000000003</v>
          </cell>
        </row>
        <row r="11622">
          <cell r="A11622">
            <v>27871</v>
          </cell>
          <cell r="B11622">
            <v>35.834564</v>
          </cell>
          <cell r="C11622">
            <v>-77.248489000000006</v>
          </cell>
        </row>
        <row r="11623">
          <cell r="A11623">
            <v>27872</v>
          </cell>
          <cell r="B11623">
            <v>36.216644000000002</v>
          </cell>
          <cell r="C11623">
            <v>-77.222347999999997</v>
          </cell>
        </row>
        <row r="11624">
          <cell r="A11624">
            <v>27873</v>
          </cell>
          <cell r="B11624">
            <v>35.649493999999997</v>
          </cell>
          <cell r="C11624">
            <v>-77.791844999999995</v>
          </cell>
        </row>
        <row r="11625">
          <cell r="A11625">
            <v>27874</v>
          </cell>
          <cell r="B11625">
            <v>36.23245</v>
          </cell>
          <cell r="C11625">
            <v>-77.608355000000003</v>
          </cell>
        </row>
        <row r="11626">
          <cell r="A11626">
            <v>27875</v>
          </cell>
          <cell r="B11626">
            <v>35.471657</v>
          </cell>
          <cell r="C11626">
            <v>-76.495091000000002</v>
          </cell>
        </row>
        <row r="11627">
          <cell r="A11627">
            <v>27876</v>
          </cell>
          <cell r="B11627">
            <v>36.490454</v>
          </cell>
          <cell r="C11627">
            <v>-77.442172999999997</v>
          </cell>
        </row>
        <row r="11628">
          <cell r="A11628">
            <v>27877</v>
          </cell>
          <cell r="B11628">
            <v>36.356129000000003</v>
          </cell>
          <cell r="C11628">
            <v>-77.483072000000007</v>
          </cell>
        </row>
        <row r="11629">
          <cell r="A11629">
            <v>27878</v>
          </cell>
          <cell r="B11629">
            <v>35.865386999999998</v>
          </cell>
          <cell r="C11629">
            <v>-77.838886000000002</v>
          </cell>
        </row>
        <row r="11630">
          <cell r="A11630">
            <v>27879</v>
          </cell>
          <cell r="B11630">
            <v>35.567478000000001</v>
          </cell>
          <cell r="C11630">
            <v>-77.280169000000001</v>
          </cell>
        </row>
        <row r="11631">
          <cell r="A11631">
            <v>27880</v>
          </cell>
          <cell r="B11631">
            <v>35.738821000000002</v>
          </cell>
          <cell r="C11631">
            <v>-78.100390000000004</v>
          </cell>
        </row>
        <row r="11632">
          <cell r="A11632">
            <v>27881</v>
          </cell>
          <cell r="B11632">
            <v>35.915927000000003</v>
          </cell>
          <cell r="C11632">
            <v>-77.585470999999998</v>
          </cell>
        </row>
        <row r="11633">
          <cell r="A11633">
            <v>27882</v>
          </cell>
          <cell r="B11633">
            <v>35.944760000000002</v>
          </cell>
          <cell r="C11633">
            <v>-78.093001999999998</v>
          </cell>
        </row>
        <row r="11634">
          <cell r="A11634">
            <v>27883</v>
          </cell>
          <cell r="B11634">
            <v>35.656385999999998</v>
          </cell>
          <cell r="C11634">
            <v>-77.805965</v>
          </cell>
        </row>
        <row r="11635">
          <cell r="A11635">
            <v>27884</v>
          </cell>
          <cell r="B11635">
            <v>35.711302000000003</v>
          </cell>
          <cell r="C11635">
            <v>-77.266682000000003</v>
          </cell>
        </row>
        <row r="11636">
          <cell r="A11636">
            <v>27885</v>
          </cell>
          <cell r="B11636">
            <v>35.465558999999999</v>
          </cell>
          <cell r="C11636">
            <v>-76.271685000000005</v>
          </cell>
        </row>
        <row r="11637">
          <cell r="A11637">
            <v>27886</v>
          </cell>
          <cell r="B11637">
            <v>35.928437000000002</v>
          </cell>
          <cell r="C11637">
            <v>-77.581631000000002</v>
          </cell>
        </row>
        <row r="11638">
          <cell r="A11638">
            <v>27887</v>
          </cell>
          <cell r="B11638">
            <v>36.235197999999997</v>
          </cell>
          <cell r="C11638">
            <v>-77.502601999999996</v>
          </cell>
        </row>
        <row r="11639">
          <cell r="A11639">
            <v>27888</v>
          </cell>
          <cell r="B11639">
            <v>35.609288999999997</v>
          </cell>
          <cell r="C11639">
            <v>-77.713072999999994</v>
          </cell>
        </row>
        <row r="11640">
          <cell r="A11640">
            <v>27889</v>
          </cell>
          <cell r="B11640">
            <v>35.519267999999997</v>
          </cell>
          <cell r="C11640">
            <v>-76.889200000000002</v>
          </cell>
        </row>
        <row r="11641">
          <cell r="A11641">
            <v>27890</v>
          </cell>
          <cell r="B11641">
            <v>36.389173999999997</v>
          </cell>
          <cell r="C11641">
            <v>-77.750353000000004</v>
          </cell>
        </row>
        <row r="11642">
          <cell r="A11642">
            <v>27891</v>
          </cell>
          <cell r="B11642">
            <v>36.124661000000003</v>
          </cell>
          <cell r="C11642">
            <v>-77.825049000000007</v>
          </cell>
        </row>
        <row r="11643">
          <cell r="A11643">
            <v>27892</v>
          </cell>
          <cell r="B11643">
            <v>35.821204999999999</v>
          </cell>
          <cell r="C11643">
            <v>-77.102193</v>
          </cell>
        </row>
        <row r="11644">
          <cell r="A11644">
            <v>27893</v>
          </cell>
          <cell r="B11644">
            <v>35.723264</v>
          </cell>
          <cell r="C11644">
            <v>-77.925269</v>
          </cell>
        </row>
        <row r="11645">
          <cell r="A11645">
            <v>27894</v>
          </cell>
          <cell r="B11645">
            <v>35.715778</v>
          </cell>
          <cell r="C11645">
            <v>-77.904283000000007</v>
          </cell>
        </row>
        <row r="11646">
          <cell r="A11646">
            <v>27895</v>
          </cell>
          <cell r="B11646">
            <v>35.719923000000001</v>
          </cell>
          <cell r="C11646">
            <v>-77.926691000000005</v>
          </cell>
        </row>
        <row r="11647">
          <cell r="A11647">
            <v>27896</v>
          </cell>
          <cell r="B11647">
            <v>35.771467000000001</v>
          </cell>
          <cell r="C11647">
            <v>-77.973006999999996</v>
          </cell>
        </row>
        <row r="11648">
          <cell r="A11648">
            <v>27897</v>
          </cell>
          <cell r="B11648">
            <v>36.393690999999997</v>
          </cell>
          <cell r="C11648">
            <v>-77.313666999999995</v>
          </cell>
        </row>
        <row r="11649">
          <cell r="A11649">
            <v>27906</v>
          </cell>
          <cell r="B11649">
            <v>36.285387999999998</v>
          </cell>
          <cell r="C11649">
            <v>-76.213284000000002</v>
          </cell>
        </row>
        <row r="11650">
          <cell r="A11650">
            <v>27907</v>
          </cell>
          <cell r="B11650">
            <v>36.285026000000002</v>
          </cell>
          <cell r="C11650">
            <v>-76.255312000000004</v>
          </cell>
        </row>
        <row r="11651">
          <cell r="A11651">
            <v>27909</v>
          </cell>
          <cell r="B11651">
            <v>36.293633</v>
          </cell>
          <cell r="C11651">
            <v>-76.271957999999998</v>
          </cell>
        </row>
        <row r="11652">
          <cell r="A11652">
            <v>27910</v>
          </cell>
          <cell r="B11652">
            <v>36.339311000000002</v>
          </cell>
          <cell r="C11652">
            <v>-76.990498000000002</v>
          </cell>
        </row>
        <row r="11653">
          <cell r="A11653">
            <v>27915</v>
          </cell>
          <cell r="B11653">
            <v>35.776474</v>
          </cell>
          <cell r="C11653">
            <v>-75.635823000000002</v>
          </cell>
        </row>
        <row r="11654">
          <cell r="A11654">
            <v>27916</v>
          </cell>
          <cell r="B11654">
            <v>36.307994999999998</v>
          </cell>
          <cell r="C11654">
            <v>-75.918813999999998</v>
          </cell>
        </row>
        <row r="11655">
          <cell r="A11655">
            <v>27917</v>
          </cell>
          <cell r="B11655">
            <v>36.370897999999997</v>
          </cell>
          <cell r="C11655">
            <v>-75.989966999999993</v>
          </cell>
        </row>
        <row r="11656">
          <cell r="A11656">
            <v>27919</v>
          </cell>
          <cell r="B11656">
            <v>36.257499000000003</v>
          </cell>
          <cell r="C11656">
            <v>-76.544379000000006</v>
          </cell>
        </row>
        <row r="11657">
          <cell r="A11657">
            <v>27920</v>
          </cell>
          <cell r="B11657">
            <v>35.252533999999997</v>
          </cell>
          <cell r="C11657">
            <v>-75.572154999999995</v>
          </cell>
        </row>
        <row r="11658">
          <cell r="A11658">
            <v>27921</v>
          </cell>
          <cell r="B11658">
            <v>36.389961</v>
          </cell>
          <cell r="C11658">
            <v>-76.199736000000001</v>
          </cell>
        </row>
        <row r="11659">
          <cell r="A11659">
            <v>27922</v>
          </cell>
          <cell r="B11659">
            <v>36.360802999999997</v>
          </cell>
          <cell r="C11659">
            <v>-76.905529000000001</v>
          </cell>
        </row>
        <row r="11660">
          <cell r="A11660">
            <v>27923</v>
          </cell>
          <cell r="B11660">
            <v>36.383367999999997</v>
          </cell>
          <cell r="C11660">
            <v>-75.954657999999995</v>
          </cell>
        </row>
        <row r="11661">
          <cell r="A11661">
            <v>27924</v>
          </cell>
          <cell r="B11661">
            <v>36.152408999999999</v>
          </cell>
          <cell r="C11661">
            <v>-76.852518000000003</v>
          </cell>
        </row>
        <row r="11662">
          <cell r="A11662">
            <v>27925</v>
          </cell>
          <cell r="B11662">
            <v>35.936934000000001</v>
          </cell>
          <cell r="C11662">
            <v>-76.203339</v>
          </cell>
        </row>
        <row r="11663">
          <cell r="A11663">
            <v>27926</v>
          </cell>
          <cell r="B11663">
            <v>36.520104000000003</v>
          </cell>
          <cell r="C11663">
            <v>-76.592849999999999</v>
          </cell>
        </row>
        <row r="11664">
          <cell r="A11664">
            <v>27927</v>
          </cell>
          <cell r="B11664">
            <v>36.391941000000003</v>
          </cell>
          <cell r="C11664">
            <v>-75.825512000000003</v>
          </cell>
        </row>
        <row r="11665">
          <cell r="A11665">
            <v>27928</v>
          </cell>
          <cell r="B11665">
            <v>35.829692000000001</v>
          </cell>
          <cell r="C11665">
            <v>-76.567702999999995</v>
          </cell>
        </row>
        <row r="11666">
          <cell r="A11666">
            <v>27929</v>
          </cell>
          <cell r="B11666">
            <v>36.439774</v>
          </cell>
          <cell r="C11666">
            <v>-76.005477999999997</v>
          </cell>
        </row>
        <row r="11667">
          <cell r="A11667">
            <v>27930</v>
          </cell>
          <cell r="B11667">
            <v>36.198538999999997</v>
          </cell>
          <cell r="C11667">
            <v>-76.373908</v>
          </cell>
        </row>
        <row r="11668">
          <cell r="A11668">
            <v>27932</v>
          </cell>
          <cell r="B11668">
            <v>36.135621</v>
          </cell>
          <cell r="C11668">
            <v>-76.580106999999998</v>
          </cell>
        </row>
        <row r="11669">
          <cell r="A11669">
            <v>27935</v>
          </cell>
          <cell r="B11669">
            <v>36.416392000000002</v>
          </cell>
          <cell r="C11669">
            <v>-76.797950999999998</v>
          </cell>
        </row>
        <row r="11670">
          <cell r="A11670">
            <v>27936</v>
          </cell>
          <cell r="B11670">
            <v>35.233846</v>
          </cell>
          <cell r="C11670">
            <v>-75.614492999999996</v>
          </cell>
        </row>
        <row r="11671">
          <cell r="A11671">
            <v>27937</v>
          </cell>
          <cell r="B11671">
            <v>36.493521000000001</v>
          </cell>
          <cell r="C11671">
            <v>-76.815386000000004</v>
          </cell>
        </row>
        <row r="11672">
          <cell r="A11672">
            <v>27938</v>
          </cell>
          <cell r="B11672">
            <v>36.422539</v>
          </cell>
          <cell r="C11672">
            <v>-76.714802000000006</v>
          </cell>
        </row>
        <row r="11673">
          <cell r="A11673">
            <v>27939</v>
          </cell>
          <cell r="B11673">
            <v>36.293128000000003</v>
          </cell>
          <cell r="C11673">
            <v>-75.975577999999999</v>
          </cell>
        </row>
        <row r="11674">
          <cell r="A11674">
            <v>27941</v>
          </cell>
          <cell r="B11674">
            <v>36.157984999999996</v>
          </cell>
          <cell r="C11674">
            <v>-75.833855999999997</v>
          </cell>
        </row>
        <row r="11675">
          <cell r="A11675">
            <v>27942</v>
          </cell>
          <cell r="B11675">
            <v>36.274551000000002</v>
          </cell>
          <cell r="C11675">
            <v>-76.786497999999995</v>
          </cell>
        </row>
        <row r="11676">
          <cell r="A11676">
            <v>27943</v>
          </cell>
          <cell r="B11676">
            <v>35.692774</v>
          </cell>
          <cell r="C11676">
            <v>-75.713785000000001</v>
          </cell>
        </row>
        <row r="11677">
          <cell r="A11677">
            <v>27944</v>
          </cell>
          <cell r="B11677">
            <v>36.168528999999999</v>
          </cell>
          <cell r="C11677">
            <v>-76.373127999999994</v>
          </cell>
        </row>
        <row r="11678">
          <cell r="A11678">
            <v>27946</v>
          </cell>
          <cell r="B11678">
            <v>36.365847000000002</v>
          </cell>
          <cell r="C11678">
            <v>-76.625360999999998</v>
          </cell>
        </row>
        <row r="11679">
          <cell r="A11679">
            <v>27947</v>
          </cell>
          <cell r="B11679">
            <v>36.171410999999999</v>
          </cell>
          <cell r="C11679">
            <v>-75.862127999999998</v>
          </cell>
        </row>
        <row r="11680">
          <cell r="A11680">
            <v>27948</v>
          </cell>
          <cell r="B11680">
            <v>35.772911999999998</v>
          </cell>
          <cell r="C11680">
            <v>-75.634891999999994</v>
          </cell>
        </row>
        <row r="11681">
          <cell r="A11681">
            <v>27949</v>
          </cell>
          <cell r="B11681">
            <v>36.083688000000002</v>
          </cell>
          <cell r="C11681">
            <v>-75.696556999999999</v>
          </cell>
        </row>
        <row r="11682">
          <cell r="A11682">
            <v>27950</v>
          </cell>
          <cell r="B11682">
            <v>36.427047000000002</v>
          </cell>
          <cell r="C11682">
            <v>-75.976651000000004</v>
          </cell>
        </row>
        <row r="11683">
          <cell r="A11683">
            <v>27953</v>
          </cell>
          <cell r="B11683">
            <v>35.823791</v>
          </cell>
          <cell r="C11683">
            <v>-75.846714000000006</v>
          </cell>
        </row>
        <row r="11684">
          <cell r="A11684">
            <v>27954</v>
          </cell>
          <cell r="B11684">
            <v>35.950867000000002</v>
          </cell>
          <cell r="C11684">
            <v>-75.681122000000002</v>
          </cell>
        </row>
        <row r="11685">
          <cell r="A11685">
            <v>27956</v>
          </cell>
          <cell r="B11685">
            <v>36.401952999999999</v>
          </cell>
          <cell r="C11685">
            <v>-75.997651000000005</v>
          </cell>
        </row>
        <row r="11686">
          <cell r="A11686">
            <v>27957</v>
          </cell>
          <cell r="B11686">
            <v>36.113612000000003</v>
          </cell>
          <cell r="C11686">
            <v>-76.912879000000004</v>
          </cell>
        </row>
        <row r="11687">
          <cell r="A11687">
            <v>27958</v>
          </cell>
          <cell r="B11687">
            <v>36.399081000000002</v>
          </cell>
          <cell r="C11687">
            <v>-76.064701999999997</v>
          </cell>
        </row>
        <row r="11688">
          <cell r="A11688">
            <v>27959</v>
          </cell>
          <cell r="B11688">
            <v>36.021529999999998</v>
          </cell>
          <cell r="C11688">
            <v>-75.661878999999999</v>
          </cell>
        </row>
        <row r="11689">
          <cell r="A11689">
            <v>27960</v>
          </cell>
          <cell r="B11689">
            <v>35.355632999999997</v>
          </cell>
          <cell r="C11689">
            <v>-76.187428999999995</v>
          </cell>
        </row>
        <row r="11690">
          <cell r="A11690">
            <v>27962</v>
          </cell>
          <cell r="B11690">
            <v>35.818680999999998</v>
          </cell>
          <cell r="C11690">
            <v>-76.609453999999999</v>
          </cell>
        </row>
        <row r="11691">
          <cell r="A11691">
            <v>27964</v>
          </cell>
          <cell r="B11691">
            <v>36.084091999999998</v>
          </cell>
          <cell r="C11691">
            <v>-75.804485</v>
          </cell>
        </row>
        <row r="11692">
          <cell r="A11692">
            <v>27965</v>
          </cell>
          <cell r="B11692">
            <v>36.273673000000002</v>
          </cell>
          <cell r="C11692">
            <v>-75.909651999999994</v>
          </cell>
        </row>
        <row r="11693">
          <cell r="A11693">
            <v>27966</v>
          </cell>
          <cell r="B11693">
            <v>36.201720999999999</v>
          </cell>
          <cell r="C11693">
            <v>-75.865772000000007</v>
          </cell>
        </row>
        <row r="11694">
          <cell r="A11694">
            <v>27967</v>
          </cell>
          <cell r="B11694">
            <v>36.164672000000003</v>
          </cell>
          <cell r="C11694">
            <v>-76.967234000000005</v>
          </cell>
        </row>
        <row r="11695">
          <cell r="A11695">
            <v>27968</v>
          </cell>
          <cell r="B11695">
            <v>35.692774</v>
          </cell>
          <cell r="C11695">
            <v>-75.713785000000001</v>
          </cell>
        </row>
        <row r="11696">
          <cell r="A11696">
            <v>27969</v>
          </cell>
          <cell r="B11696">
            <v>36.424151999999999</v>
          </cell>
          <cell r="C11696">
            <v>-76.702124999999995</v>
          </cell>
        </row>
        <row r="11697">
          <cell r="A11697">
            <v>27970</v>
          </cell>
          <cell r="B11697">
            <v>35.835272000000003</v>
          </cell>
          <cell r="C11697">
            <v>-76.554122000000007</v>
          </cell>
        </row>
        <row r="11698">
          <cell r="A11698">
            <v>27972</v>
          </cell>
          <cell r="B11698">
            <v>35.554569000000001</v>
          </cell>
          <cell r="C11698">
            <v>-75.469318999999999</v>
          </cell>
        </row>
        <row r="11699">
          <cell r="A11699">
            <v>27973</v>
          </cell>
          <cell r="B11699">
            <v>36.400990999999998</v>
          </cell>
          <cell r="C11699">
            <v>-76.092420000000004</v>
          </cell>
        </row>
        <row r="11700">
          <cell r="A11700">
            <v>27974</v>
          </cell>
          <cell r="B11700">
            <v>36.239775999999999</v>
          </cell>
          <cell r="C11700">
            <v>-76.022486000000001</v>
          </cell>
        </row>
        <row r="11701">
          <cell r="A11701">
            <v>27976</v>
          </cell>
          <cell r="B11701">
            <v>36.455345999999999</v>
          </cell>
          <cell r="C11701">
            <v>-76.280026000000007</v>
          </cell>
        </row>
        <row r="11702">
          <cell r="A11702">
            <v>27978</v>
          </cell>
          <cell r="B11702">
            <v>35.698492999999999</v>
          </cell>
          <cell r="C11702">
            <v>-75.772774999999996</v>
          </cell>
        </row>
        <row r="11703">
          <cell r="A11703">
            <v>27979</v>
          </cell>
          <cell r="B11703">
            <v>36.434328999999998</v>
          </cell>
          <cell r="C11703">
            <v>-76.620013999999998</v>
          </cell>
        </row>
        <row r="11704">
          <cell r="A11704">
            <v>27980</v>
          </cell>
          <cell r="B11704">
            <v>36.249277999999997</v>
          </cell>
          <cell r="C11704">
            <v>-76.630775</v>
          </cell>
        </row>
        <row r="11705">
          <cell r="A11705">
            <v>27981</v>
          </cell>
          <cell r="B11705">
            <v>35.862175000000001</v>
          </cell>
          <cell r="C11705">
            <v>-75.643747000000005</v>
          </cell>
        </row>
        <row r="11706">
          <cell r="A11706">
            <v>27982</v>
          </cell>
          <cell r="B11706">
            <v>35.559564000000002</v>
          </cell>
          <cell r="C11706">
            <v>-75.465857999999997</v>
          </cell>
        </row>
        <row r="11707">
          <cell r="A11707">
            <v>27983</v>
          </cell>
          <cell r="B11707">
            <v>36.039910999999996</v>
          </cell>
          <cell r="C11707">
            <v>-76.936954</v>
          </cell>
        </row>
        <row r="11708">
          <cell r="A11708">
            <v>27985</v>
          </cell>
          <cell r="B11708">
            <v>36.219344999999997</v>
          </cell>
          <cell r="C11708">
            <v>-76.466689000000002</v>
          </cell>
        </row>
        <row r="11709">
          <cell r="A11709">
            <v>27986</v>
          </cell>
          <cell r="B11709">
            <v>36.418250999999998</v>
          </cell>
          <cell r="C11709">
            <v>-76.954858000000002</v>
          </cell>
        </row>
        <row r="11710">
          <cell r="A11710">
            <v>28001</v>
          </cell>
          <cell r="B11710">
            <v>35.319817</v>
          </cell>
          <cell r="C11710">
            <v>-80.253448000000006</v>
          </cell>
        </row>
        <row r="11711">
          <cell r="A11711">
            <v>28002</v>
          </cell>
          <cell r="B11711">
            <v>35.264178999999999</v>
          </cell>
          <cell r="C11711">
            <v>-80.108187999999998</v>
          </cell>
        </row>
        <row r="11712">
          <cell r="A11712">
            <v>28006</v>
          </cell>
          <cell r="B11712">
            <v>35.365254999999998</v>
          </cell>
          <cell r="C11712">
            <v>-81.087967000000006</v>
          </cell>
        </row>
        <row r="11713">
          <cell r="A11713">
            <v>28007</v>
          </cell>
          <cell r="B11713">
            <v>35.021873999999997</v>
          </cell>
          <cell r="C11713">
            <v>-80.085232000000005</v>
          </cell>
        </row>
        <row r="11714">
          <cell r="A11714">
            <v>28009</v>
          </cell>
          <cell r="B11714">
            <v>35.415689999999998</v>
          </cell>
          <cell r="C11714">
            <v>-80.159356000000002</v>
          </cell>
        </row>
        <row r="11715">
          <cell r="A11715">
            <v>28010</v>
          </cell>
          <cell r="B11715">
            <v>35.719228000000001</v>
          </cell>
          <cell r="C11715">
            <v>-80.899090000000001</v>
          </cell>
        </row>
        <row r="11716">
          <cell r="A11716">
            <v>28012</v>
          </cell>
          <cell r="B11716">
            <v>35.278438000000001</v>
          </cell>
          <cell r="C11716">
            <v>-81.197087999999994</v>
          </cell>
        </row>
        <row r="11717">
          <cell r="A11717">
            <v>28016</v>
          </cell>
          <cell r="B11717">
            <v>35.319564</v>
          </cell>
          <cell r="C11717">
            <v>-81.234751000000003</v>
          </cell>
        </row>
        <row r="11718">
          <cell r="A11718">
            <v>28017</v>
          </cell>
          <cell r="B11718">
            <v>35.254876000000003</v>
          </cell>
          <cell r="C11718">
            <v>-81.691401999999997</v>
          </cell>
        </row>
        <row r="11719">
          <cell r="A11719">
            <v>28018</v>
          </cell>
          <cell r="B11719">
            <v>35.440832</v>
          </cell>
          <cell r="C11719">
            <v>-81.789415000000005</v>
          </cell>
        </row>
        <row r="11720">
          <cell r="A11720">
            <v>28019</v>
          </cell>
          <cell r="B11720">
            <v>35.316792999999997</v>
          </cell>
          <cell r="C11720">
            <v>-81.831943999999993</v>
          </cell>
        </row>
        <row r="11721">
          <cell r="A11721">
            <v>28020</v>
          </cell>
          <cell r="B11721">
            <v>35.519973</v>
          </cell>
          <cell r="C11721">
            <v>-81.627064000000004</v>
          </cell>
        </row>
        <row r="11722">
          <cell r="A11722">
            <v>28021</v>
          </cell>
          <cell r="B11722">
            <v>35.306707000000003</v>
          </cell>
          <cell r="C11722">
            <v>-81.236958000000001</v>
          </cell>
        </row>
        <row r="11723">
          <cell r="A11723">
            <v>28023</v>
          </cell>
          <cell r="B11723">
            <v>35.571468000000003</v>
          </cell>
          <cell r="C11723">
            <v>-80.596523000000005</v>
          </cell>
        </row>
        <row r="11724">
          <cell r="A11724">
            <v>28024</v>
          </cell>
          <cell r="B11724">
            <v>35.241615000000003</v>
          </cell>
          <cell r="C11724">
            <v>-81.775456000000005</v>
          </cell>
        </row>
        <row r="11725">
          <cell r="A11725">
            <v>28025</v>
          </cell>
          <cell r="B11725">
            <v>35.371633000000003</v>
          </cell>
          <cell r="C11725">
            <v>-80.562140999999997</v>
          </cell>
        </row>
        <row r="11726">
          <cell r="A11726">
            <v>28026</v>
          </cell>
          <cell r="B11726">
            <v>35.346285000000002</v>
          </cell>
          <cell r="C11726">
            <v>-80.541088000000002</v>
          </cell>
        </row>
        <row r="11727">
          <cell r="A11727">
            <v>28027</v>
          </cell>
          <cell r="B11727">
            <v>35.410688</v>
          </cell>
          <cell r="C11727">
            <v>-80.658405000000002</v>
          </cell>
        </row>
        <row r="11728">
          <cell r="A11728">
            <v>28031</v>
          </cell>
          <cell r="B11728">
            <v>35.473286000000002</v>
          </cell>
          <cell r="C11728">
            <v>-80.872585000000001</v>
          </cell>
        </row>
        <row r="11729">
          <cell r="A11729">
            <v>28032</v>
          </cell>
          <cell r="B11729">
            <v>35.314194000000001</v>
          </cell>
          <cell r="C11729">
            <v>-81.134336000000005</v>
          </cell>
        </row>
        <row r="11730">
          <cell r="A11730">
            <v>28033</v>
          </cell>
          <cell r="B11730">
            <v>35.435921999999998</v>
          </cell>
          <cell r="C11730">
            <v>-81.338480000000004</v>
          </cell>
        </row>
        <row r="11731">
          <cell r="A11731">
            <v>28034</v>
          </cell>
          <cell r="B11731">
            <v>35.349898000000003</v>
          </cell>
          <cell r="C11731">
            <v>-81.221463</v>
          </cell>
        </row>
        <row r="11732">
          <cell r="A11732">
            <v>28036</v>
          </cell>
          <cell r="B11732">
            <v>35.283427000000003</v>
          </cell>
          <cell r="C11732">
            <v>-80.844594000000001</v>
          </cell>
        </row>
        <row r="11733">
          <cell r="A11733">
            <v>28037</v>
          </cell>
          <cell r="B11733">
            <v>35.486134</v>
          </cell>
          <cell r="C11733">
            <v>-81.055300000000003</v>
          </cell>
        </row>
        <row r="11734">
          <cell r="A11734">
            <v>28038</v>
          </cell>
          <cell r="B11734">
            <v>35.196998000000001</v>
          </cell>
          <cell r="C11734">
            <v>-81.538645000000002</v>
          </cell>
        </row>
        <row r="11735">
          <cell r="A11735">
            <v>28039</v>
          </cell>
          <cell r="B11735">
            <v>35.677889</v>
          </cell>
          <cell r="C11735">
            <v>-80.445930000000004</v>
          </cell>
        </row>
        <row r="11736">
          <cell r="A11736">
            <v>28040</v>
          </cell>
          <cell r="B11736">
            <v>35.382053999999997</v>
          </cell>
          <cell r="C11736">
            <v>-81.774000000000001</v>
          </cell>
        </row>
        <row r="11737">
          <cell r="A11737">
            <v>28041</v>
          </cell>
          <cell r="B11737">
            <v>35.581670000000003</v>
          </cell>
          <cell r="C11737">
            <v>-80.458060000000003</v>
          </cell>
        </row>
        <row r="11738">
          <cell r="A11738">
            <v>28042</v>
          </cell>
          <cell r="B11738">
            <v>35.373883999999997</v>
          </cell>
          <cell r="C11738">
            <v>-81.543706</v>
          </cell>
        </row>
        <row r="11739">
          <cell r="A11739">
            <v>28043</v>
          </cell>
          <cell r="B11739">
            <v>35.325024999999997</v>
          </cell>
          <cell r="C11739">
            <v>-81.846012999999999</v>
          </cell>
        </row>
        <row r="11740">
          <cell r="A11740">
            <v>28052</v>
          </cell>
          <cell r="B11740">
            <v>35.267916</v>
          </cell>
          <cell r="C11740">
            <v>-81.178725</v>
          </cell>
        </row>
        <row r="11741">
          <cell r="A11741">
            <v>28053</v>
          </cell>
          <cell r="B11741">
            <v>35.275072999999999</v>
          </cell>
          <cell r="C11741">
            <v>-81.213369</v>
          </cell>
        </row>
        <row r="11742">
          <cell r="A11742">
            <v>28054</v>
          </cell>
          <cell r="B11742">
            <v>35.249451999999998</v>
          </cell>
          <cell r="C11742">
            <v>-81.133003000000002</v>
          </cell>
        </row>
        <row r="11743">
          <cell r="A11743">
            <v>28055</v>
          </cell>
          <cell r="B11743">
            <v>35.284018000000003</v>
          </cell>
          <cell r="C11743">
            <v>-81.189693000000005</v>
          </cell>
        </row>
        <row r="11744">
          <cell r="A11744">
            <v>28056</v>
          </cell>
          <cell r="B11744">
            <v>35.242038000000001</v>
          </cell>
          <cell r="C11744">
            <v>-81.169072</v>
          </cell>
        </row>
        <row r="11745">
          <cell r="A11745">
            <v>28070</v>
          </cell>
          <cell r="B11745">
            <v>35.462187</v>
          </cell>
          <cell r="C11745">
            <v>-80.898668000000001</v>
          </cell>
        </row>
        <row r="11746">
          <cell r="A11746">
            <v>28071</v>
          </cell>
          <cell r="B11746">
            <v>35.547494</v>
          </cell>
          <cell r="C11746">
            <v>-80.310214999999999</v>
          </cell>
        </row>
        <row r="11747">
          <cell r="A11747">
            <v>28072</v>
          </cell>
          <cell r="B11747">
            <v>35.610920999999998</v>
          </cell>
          <cell r="C11747">
            <v>-80.436124000000007</v>
          </cell>
        </row>
        <row r="11748">
          <cell r="A11748">
            <v>28073</v>
          </cell>
          <cell r="B11748">
            <v>35.204027000000004</v>
          </cell>
          <cell r="C11748">
            <v>-81.471908999999997</v>
          </cell>
        </row>
        <row r="11749">
          <cell r="A11749">
            <v>28074</v>
          </cell>
          <cell r="B11749">
            <v>35.224742999999997</v>
          </cell>
          <cell r="C11749">
            <v>-81.885081</v>
          </cell>
        </row>
        <row r="11750">
          <cell r="A11750">
            <v>28075</v>
          </cell>
          <cell r="B11750">
            <v>35.353672000000003</v>
          </cell>
          <cell r="C11750">
            <v>-80.672368000000006</v>
          </cell>
        </row>
        <row r="11751">
          <cell r="A11751">
            <v>28076</v>
          </cell>
          <cell r="B11751">
            <v>35.226581000000003</v>
          </cell>
          <cell r="C11751">
            <v>-81.795027000000005</v>
          </cell>
        </row>
        <row r="11752">
          <cell r="A11752">
            <v>28077</v>
          </cell>
          <cell r="B11752">
            <v>35.404156999999998</v>
          </cell>
          <cell r="C11752">
            <v>-81.194174000000004</v>
          </cell>
        </row>
        <row r="11753">
          <cell r="A11753">
            <v>28078</v>
          </cell>
          <cell r="B11753">
            <v>35.401071000000002</v>
          </cell>
          <cell r="C11753">
            <v>-80.869456999999997</v>
          </cell>
        </row>
        <row r="11754">
          <cell r="A11754">
            <v>28079</v>
          </cell>
          <cell r="B11754">
            <v>35.115644000000003</v>
          </cell>
          <cell r="C11754">
            <v>-80.597877999999994</v>
          </cell>
        </row>
        <row r="11755">
          <cell r="A11755">
            <v>28080</v>
          </cell>
          <cell r="B11755">
            <v>35.472855000000003</v>
          </cell>
          <cell r="C11755">
            <v>-81.106201999999996</v>
          </cell>
        </row>
        <row r="11756">
          <cell r="A11756">
            <v>28081</v>
          </cell>
          <cell r="B11756">
            <v>35.462980999999999</v>
          </cell>
          <cell r="C11756">
            <v>-80.672531000000006</v>
          </cell>
        </row>
        <row r="11757">
          <cell r="A11757">
            <v>28082</v>
          </cell>
          <cell r="B11757">
            <v>35.346285000000002</v>
          </cell>
          <cell r="C11757">
            <v>-80.541088000000002</v>
          </cell>
        </row>
        <row r="11758">
          <cell r="A11758">
            <v>28083</v>
          </cell>
          <cell r="B11758">
            <v>35.476585999999998</v>
          </cell>
          <cell r="C11758">
            <v>-80.571498000000005</v>
          </cell>
        </row>
        <row r="11759">
          <cell r="A11759">
            <v>28086</v>
          </cell>
          <cell r="B11759">
            <v>35.296207000000003</v>
          </cell>
          <cell r="C11759">
            <v>-81.491435999999993</v>
          </cell>
        </row>
        <row r="11760">
          <cell r="A11760">
            <v>28088</v>
          </cell>
          <cell r="B11760">
            <v>35.545428000000001</v>
          </cell>
          <cell r="C11760">
            <v>-80.608037999999993</v>
          </cell>
        </row>
        <row r="11761">
          <cell r="A11761">
            <v>28089</v>
          </cell>
          <cell r="B11761">
            <v>35.308726</v>
          </cell>
          <cell r="C11761">
            <v>-81.661675000000002</v>
          </cell>
        </row>
        <row r="11762">
          <cell r="A11762">
            <v>28090</v>
          </cell>
          <cell r="B11762">
            <v>35.433739000000003</v>
          </cell>
          <cell r="C11762">
            <v>-81.569728999999995</v>
          </cell>
        </row>
        <row r="11763">
          <cell r="A11763">
            <v>28091</v>
          </cell>
          <cell r="B11763">
            <v>34.967042999999997</v>
          </cell>
          <cell r="C11763">
            <v>-79.986779999999996</v>
          </cell>
        </row>
        <row r="11764">
          <cell r="A11764">
            <v>28092</v>
          </cell>
          <cell r="B11764">
            <v>35.485145000000003</v>
          </cell>
          <cell r="C11764">
            <v>-81.181798999999998</v>
          </cell>
        </row>
        <row r="11765">
          <cell r="A11765">
            <v>28093</v>
          </cell>
          <cell r="B11765">
            <v>35.484822000000001</v>
          </cell>
          <cell r="C11765">
            <v>-81.239542999999998</v>
          </cell>
        </row>
        <row r="11766">
          <cell r="A11766">
            <v>28097</v>
          </cell>
          <cell r="B11766">
            <v>35.262130999999997</v>
          </cell>
          <cell r="C11766">
            <v>-80.424511999999993</v>
          </cell>
        </row>
        <row r="11767">
          <cell r="A11767">
            <v>28098</v>
          </cell>
          <cell r="B11767">
            <v>35.262444000000002</v>
          </cell>
          <cell r="C11767">
            <v>-81.097965000000002</v>
          </cell>
        </row>
        <row r="11768">
          <cell r="A11768">
            <v>28101</v>
          </cell>
          <cell r="B11768">
            <v>35.267490000000002</v>
          </cell>
          <cell r="C11768">
            <v>-81.091040000000007</v>
          </cell>
        </row>
        <row r="11769">
          <cell r="A11769">
            <v>28102</v>
          </cell>
          <cell r="B11769">
            <v>34.813634</v>
          </cell>
          <cell r="C11769">
            <v>-79.977559999999997</v>
          </cell>
        </row>
        <row r="11770">
          <cell r="A11770">
            <v>28103</v>
          </cell>
          <cell r="B11770">
            <v>34.997267999999998</v>
          </cell>
          <cell r="C11770">
            <v>-80.364222999999996</v>
          </cell>
        </row>
        <row r="11771">
          <cell r="A11771">
            <v>28104</v>
          </cell>
          <cell r="B11771">
            <v>35.089041999999999</v>
          </cell>
          <cell r="C11771">
            <v>-80.704424000000003</v>
          </cell>
        </row>
        <row r="11772">
          <cell r="A11772">
            <v>28105</v>
          </cell>
          <cell r="B11772">
            <v>35.114887000000003</v>
          </cell>
          <cell r="C11772">
            <v>-80.704991000000007</v>
          </cell>
        </row>
        <row r="11773">
          <cell r="A11773">
            <v>28106</v>
          </cell>
          <cell r="B11773">
            <v>35.260019999999997</v>
          </cell>
          <cell r="C11773">
            <v>-80.804151000000005</v>
          </cell>
        </row>
        <row r="11774">
          <cell r="A11774">
            <v>28107</v>
          </cell>
          <cell r="B11774">
            <v>35.250608</v>
          </cell>
          <cell r="C11774">
            <v>-80.535601</v>
          </cell>
        </row>
        <row r="11775">
          <cell r="A11775">
            <v>28108</v>
          </cell>
          <cell r="B11775">
            <v>34.916252999999998</v>
          </cell>
          <cell r="C11775">
            <v>-80.640383</v>
          </cell>
        </row>
        <row r="11776">
          <cell r="A11776">
            <v>28109</v>
          </cell>
          <cell r="B11776">
            <v>35.480124000000004</v>
          </cell>
          <cell r="C11776">
            <v>-80.270444999999995</v>
          </cell>
        </row>
        <row r="11777">
          <cell r="A11777">
            <v>28110</v>
          </cell>
          <cell r="B11777">
            <v>35.074176000000001</v>
          </cell>
          <cell r="C11777">
            <v>-80.527827000000002</v>
          </cell>
        </row>
        <row r="11778">
          <cell r="A11778">
            <v>28111</v>
          </cell>
          <cell r="B11778">
            <v>35.011203999999999</v>
          </cell>
          <cell r="C11778">
            <v>-80.558743000000007</v>
          </cell>
        </row>
        <row r="11779">
          <cell r="A11779">
            <v>28112</v>
          </cell>
          <cell r="B11779">
            <v>34.901591000000003</v>
          </cell>
          <cell r="C11779">
            <v>-80.527201000000005</v>
          </cell>
        </row>
        <row r="11780">
          <cell r="A11780">
            <v>28114</v>
          </cell>
          <cell r="B11780">
            <v>35.256701999999997</v>
          </cell>
          <cell r="C11780">
            <v>-81.700868999999997</v>
          </cell>
        </row>
        <row r="11781">
          <cell r="A11781">
            <v>28115</v>
          </cell>
          <cell r="B11781">
            <v>35.688136</v>
          </cell>
          <cell r="C11781">
            <v>-80.819824999999994</v>
          </cell>
        </row>
        <row r="11782">
          <cell r="A11782">
            <v>28117</v>
          </cell>
          <cell r="B11782">
            <v>35.583962</v>
          </cell>
          <cell r="C11782">
            <v>-80.868463000000006</v>
          </cell>
        </row>
        <row r="11783">
          <cell r="A11783">
            <v>28119</v>
          </cell>
          <cell r="B11783">
            <v>34.921646000000003</v>
          </cell>
          <cell r="C11783">
            <v>-80.135131000000001</v>
          </cell>
        </row>
        <row r="11784">
          <cell r="A11784">
            <v>28120</v>
          </cell>
          <cell r="B11784">
            <v>35.318697</v>
          </cell>
          <cell r="C11784">
            <v>-81.026737999999995</v>
          </cell>
        </row>
        <row r="11785">
          <cell r="A11785">
            <v>28123</v>
          </cell>
          <cell r="B11785">
            <v>35.529792</v>
          </cell>
          <cell r="C11785">
            <v>-80.947028000000003</v>
          </cell>
        </row>
        <row r="11786">
          <cell r="A11786">
            <v>28124</v>
          </cell>
          <cell r="B11786">
            <v>35.416778999999998</v>
          </cell>
          <cell r="C11786">
            <v>-80.416473999999994</v>
          </cell>
        </row>
        <row r="11787">
          <cell r="A11787">
            <v>28125</v>
          </cell>
          <cell r="B11787">
            <v>35.656286999999999</v>
          </cell>
          <cell r="C11787">
            <v>-80.701616000000001</v>
          </cell>
        </row>
        <row r="11788">
          <cell r="A11788">
            <v>28126</v>
          </cell>
          <cell r="B11788">
            <v>35.276794000000002</v>
          </cell>
          <cell r="C11788">
            <v>-80.716494999999995</v>
          </cell>
        </row>
        <row r="11789">
          <cell r="A11789">
            <v>28127</v>
          </cell>
          <cell r="B11789">
            <v>35.441249999999997</v>
          </cell>
          <cell r="C11789">
            <v>-80.225067999999993</v>
          </cell>
        </row>
        <row r="11790">
          <cell r="A11790">
            <v>28128</v>
          </cell>
          <cell r="B11790">
            <v>35.302810000000001</v>
          </cell>
          <cell r="C11790">
            <v>-80.196862999999993</v>
          </cell>
        </row>
        <row r="11791">
          <cell r="A11791">
            <v>28129</v>
          </cell>
          <cell r="B11791">
            <v>35.240665999999997</v>
          </cell>
          <cell r="C11791">
            <v>-80.319153999999997</v>
          </cell>
        </row>
        <row r="11792">
          <cell r="A11792">
            <v>28130</v>
          </cell>
          <cell r="B11792">
            <v>35.260019999999997</v>
          </cell>
          <cell r="C11792">
            <v>-80.804151000000005</v>
          </cell>
        </row>
        <row r="11793">
          <cell r="A11793">
            <v>28133</v>
          </cell>
          <cell r="B11793">
            <v>35.011107000000003</v>
          </cell>
          <cell r="C11793">
            <v>-80.255798999999996</v>
          </cell>
        </row>
        <row r="11794">
          <cell r="A11794">
            <v>28134</v>
          </cell>
          <cell r="B11794">
            <v>35.078539999999997</v>
          </cell>
          <cell r="C11794">
            <v>-80.891141000000005</v>
          </cell>
        </row>
        <row r="11795">
          <cell r="A11795">
            <v>28135</v>
          </cell>
          <cell r="B11795">
            <v>35.023262000000003</v>
          </cell>
          <cell r="C11795">
            <v>-80.210984999999994</v>
          </cell>
        </row>
        <row r="11796">
          <cell r="A11796">
            <v>28136</v>
          </cell>
          <cell r="B11796">
            <v>35.396126000000002</v>
          </cell>
          <cell r="C11796">
            <v>-81.630272000000005</v>
          </cell>
        </row>
        <row r="11797">
          <cell r="A11797">
            <v>28137</v>
          </cell>
          <cell r="B11797">
            <v>35.454141999999997</v>
          </cell>
          <cell r="C11797">
            <v>-80.283764000000005</v>
          </cell>
        </row>
        <row r="11798">
          <cell r="A11798">
            <v>28138</v>
          </cell>
          <cell r="B11798">
            <v>35.541642000000003</v>
          </cell>
          <cell r="C11798">
            <v>-80.455915000000005</v>
          </cell>
        </row>
        <row r="11799">
          <cell r="A11799">
            <v>28139</v>
          </cell>
          <cell r="B11799">
            <v>35.339728999999998</v>
          </cell>
          <cell r="C11799">
            <v>-82.004874000000001</v>
          </cell>
        </row>
        <row r="11800">
          <cell r="A11800">
            <v>28144</v>
          </cell>
          <cell r="B11800">
            <v>35.680441000000002</v>
          </cell>
          <cell r="C11800">
            <v>-80.453159999999997</v>
          </cell>
        </row>
        <row r="11801">
          <cell r="A11801">
            <v>28145</v>
          </cell>
          <cell r="B11801">
            <v>35.682682999999997</v>
          </cell>
          <cell r="C11801">
            <v>-80.477115999999995</v>
          </cell>
        </row>
        <row r="11802">
          <cell r="A11802">
            <v>28146</v>
          </cell>
          <cell r="B11802">
            <v>35.618693999999998</v>
          </cell>
          <cell r="C11802">
            <v>-80.402235000000005</v>
          </cell>
        </row>
        <row r="11803">
          <cell r="A11803">
            <v>28147</v>
          </cell>
          <cell r="B11803">
            <v>35.681713999999999</v>
          </cell>
          <cell r="C11803">
            <v>-80.561515999999997</v>
          </cell>
        </row>
        <row r="11804">
          <cell r="A11804">
            <v>28150</v>
          </cell>
          <cell r="B11804">
            <v>35.312012000000003</v>
          </cell>
          <cell r="C11804">
            <v>-81.556776999999997</v>
          </cell>
        </row>
        <row r="11805">
          <cell r="A11805">
            <v>28151</v>
          </cell>
          <cell r="B11805">
            <v>35.233125000000001</v>
          </cell>
          <cell r="C11805">
            <v>-81.574710999999994</v>
          </cell>
        </row>
        <row r="11806">
          <cell r="A11806">
            <v>28152</v>
          </cell>
          <cell r="B11806">
            <v>35.329335999999998</v>
          </cell>
          <cell r="C11806">
            <v>-81.580918999999994</v>
          </cell>
        </row>
        <row r="11807">
          <cell r="A11807">
            <v>28159</v>
          </cell>
          <cell r="B11807">
            <v>35.691688999999997</v>
          </cell>
          <cell r="C11807">
            <v>-80.432678999999993</v>
          </cell>
        </row>
        <row r="11808">
          <cell r="A11808">
            <v>28160</v>
          </cell>
          <cell r="B11808">
            <v>35.354511000000002</v>
          </cell>
          <cell r="C11808">
            <v>-81.921099999999996</v>
          </cell>
        </row>
        <row r="11809">
          <cell r="A11809">
            <v>28163</v>
          </cell>
          <cell r="B11809">
            <v>35.258364999999998</v>
          </cell>
          <cell r="C11809">
            <v>-80.415177</v>
          </cell>
        </row>
        <row r="11810">
          <cell r="A11810">
            <v>28164</v>
          </cell>
          <cell r="B11810">
            <v>35.329185000000003</v>
          </cell>
          <cell r="C11810">
            <v>-81.057418999999996</v>
          </cell>
        </row>
        <row r="11811">
          <cell r="A11811">
            <v>28166</v>
          </cell>
          <cell r="B11811">
            <v>35.679406999999998</v>
          </cell>
          <cell r="C11811">
            <v>-80.898816999999994</v>
          </cell>
        </row>
        <row r="11812">
          <cell r="A11812">
            <v>28167</v>
          </cell>
          <cell r="B11812">
            <v>35.486941000000002</v>
          </cell>
          <cell r="C11812">
            <v>-81.975820999999996</v>
          </cell>
        </row>
        <row r="11813">
          <cell r="A11813">
            <v>28168</v>
          </cell>
          <cell r="B11813">
            <v>35.521228999999998</v>
          </cell>
          <cell r="C11813">
            <v>-81.418728999999999</v>
          </cell>
        </row>
        <row r="11814">
          <cell r="A11814">
            <v>28169</v>
          </cell>
          <cell r="B11814">
            <v>35.352890000000002</v>
          </cell>
          <cell r="C11814">
            <v>-81.425111000000001</v>
          </cell>
        </row>
        <row r="11815">
          <cell r="A11815">
            <v>28170</v>
          </cell>
          <cell r="B11815">
            <v>34.924469000000002</v>
          </cell>
          <cell r="C11815">
            <v>-80.050030000000007</v>
          </cell>
        </row>
        <row r="11816">
          <cell r="A11816">
            <v>28173</v>
          </cell>
          <cell r="B11816">
            <v>34.925105000000002</v>
          </cell>
          <cell r="C11816">
            <v>-80.72775</v>
          </cell>
        </row>
        <row r="11817">
          <cell r="A11817">
            <v>28174</v>
          </cell>
          <cell r="B11817">
            <v>34.964812000000002</v>
          </cell>
          <cell r="C11817">
            <v>-80.427655999999999</v>
          </cell>
        </row>
        <row r="11818">
          <cell r="A11818">
            <v>28201</v>
          </cell>
          <cell r="B11818">
            <v>35.260019999999997</v>
          </cell>
          <cell r="C11818">
            <v>-80.804151000000005</v>
          </cell>
        </row>
        <row r="11819">
          <cell r="A11819">
            <v>28202</v>
          </cell>
          <cell r="B11819">
            <v>35.226191999999998</v>
          </cell>
          <cell r="C11819">
            <v>-80.843492999999995</v>
          </cell>
        </row>
        <row r="11820">
          <cell r="A11820">
            <v>28203</v>
          </cell>
          <cell r="B11820">
            <v>35.208992000000002</v>
          </cell>
          <cell r="C11820">
            <v>-80.856342999999995</v>
          </cell>
        </row>
        <row r="11821">
          <cell r="A11821">
            <v>28204</v>
          </cell>
          <cell r="B11821">
            <v>35.215342</v>
          </cell>
          <cell r="C11821">
            <v>-80.828705999999997</v>
          </cell>
        </row>
        <row r="11822">
          <cell r="A11822">
            <v>28205</v>
          </cell>
          <cell r="B11822">
            <v>35.325958999999997</v>
          </cell>
          <cell r="C11822">
            <v>-80.827444</v>
          </cell>
        </row>
        <row r="11823">
          <cell r="A11823">
            <v>28206</v>
          </cell>
          <cell r="B11823">
            <v>35.250841000000001</v>
          </cell>
          <cell r="C11823">
            <v>-80.820091000000005</v>
          </cell>
        </row>
        <row r="11824">
          <cell r="A11824">
            <v>28207</v>
          </cell>
          <cell r="B11824">
            <v>35.195393000000003</v>
          </cell>
          <cell r="C11824">
            <v>-80.826392999999996</v>
          </cell>
        </row>
        <row r="11825">
          <cell r="A11825">
            <v>28208</v>
          </cell>
          <cell r="B11825">
            <v>35.209125</v>
          </cell>
          <cell r="C11825">
            <v>-80.921750000000003</v>
          </cell>
        </row>
        <row r="11826">
          <cell r="A11826">
            <v>28209</v>
          </cell>
          <cell r="B11826">
            <v>35.174351000000001</v>
          </cell>
          <cell r="C11826">
            <v>-80.853396000000004</v>
          </cell>
        </row>
        <row r="11827">
          <cell r="A11827">
            <v>28210</v>
          </cell>
          <cell r="B11827">
            <v>35.156753000000002</v>
          </cell>
          <cell r="C11827">
            <v>-80.851319000000004</v>
          </cell>
        </row>
        <row r="11828">
          <cell r="A11828">
            <v>28211</v>
          </cell>
          <cell r="B11828">
            <v>35.169586000000002</v>
          </cell>
          <cell r="C11828">
            <v>-80.790760000000006</v>
          </cell>
        </row>
        <row r="11829">
          <cell r="A11829">
            <v>28212</v>
          </cell>
          <cell r="B11829">
            <v>35.186185000000002</v>
          </cell>
          <cell r="C11829">
            <v>-80.749617000000001</v>
          </cell>
        </row>
        <row r="11830">
          <cell r="A11830">
            <v>28213</v>
          </cell>
          <cell r="B11830">
            <v>35.283599000000002</v>
          </cell>
          <cell r="C11830">
            <v>-80.763756999999998</v>
          </cell>
        </row>
        <row r="11831">
          <cell r="A11831">
            <v>28214</v>
          </cell>
          <cell r="B11831">
            <v>35.279944999999998</v>
          </cell>
          <cell r="C11831">
            <v>-80.864057000000003</v>
          </cell>
        </row>
        <row r="11832">
          <cell r="A11832">
            <v>28215</v>
          </cell>
          <cell r="B11832">
            <v>35.246597000000001</v>
          </cell>
          <cell r="C11832">
            <v>-80.788725999999997</v>
          </cell>
        </row>
        <row r="11833">
          <cell r="A11833">
            <v>28216</v>
          </cell>
          <cell r="B11833">
            <v>35.298774999999999</v>
          </cell>
          <cell r="C11833">
            <v>-80.895730999999998</v>
          </cell>
        </row>
        <row r="11834">
          <cell r="A11834">
            <v>28217</v>
          </cell>
          <cell r="B11834">
            <v>35.133617999999998</v>
          </cell>
          <cell r="C11834">
            <v>-80.963641999999993</v>
          </cell>
        </row>
        <row r="11835">
          <cell r="A11835">
            <v>28218</v>
          </cell>
          <cell r="B11835">
            <v>35.260019999999997</v>
          </cell>
          <cell r="C11835">
            <v>-80.804151000000005</v>
          </cell>
        </row>
        <row r="11836">
          <cell r="A11836">
            <v>28219</v>
          </cell>
          <cell r="B11836">
            <v>35.260019999999997</v>
          </cell>
          <cell r="C11836">
            <v>-80.804151000000005</v>
          </cell>
        </row>
        <row r="11837">
          <cell r="A11837">
            <v>28220</v>
          </cell>
          <cell r="B11837">
            <v>35.260019999999997</v>
          </cell>
          <cell r="C11837">
            <v>-80.804151000000005</v>
          </cell>
        </row>
        <row r="11838">
          <cell r="A11838">
            <v>28221</v>
          </cell>
          <cell r="B11838">
            <v>35.260019999999997</v>
          </cell>
          <cell r="C11838">
            <v>-80.804151000000005</v>
          </cell>
        </row>
        <row r="11839">
          <cell r="A11839">
            <v>28222</v>
          </cell>
          <cell r="B11839">
            <v>35.260019999999997</v>
          </cell>
          <cell r="C11839">
            <v>-80.804151000000005</v>
          </cell>
        </row>
        <row r="11840">
          <cell r="A11840">
            <v>28223</v>
          </cell>
          <cell r="B11840">
            <v>35.304093000000002</v>
          </cell>
          <cell r="C11840">
            <v>-80.726686999999998</v>
          </cell>
        </row>
        <row r="11841">
          <cell r="A11841">
            <v>28224</v>
          </cell>
          <cell r="B11841">
            <v>35.260019999999997</v>
          </cell>
          <cell r="C11841">
            <v>-80.804151000000005</v>
          </cell>
        </row>
        <row r="11842">
          <cell r="A11842">
            <v>28225</v>
          </cell>
          <cell r="B11842">
            <v>35.260019999999997</v>
          </cell>
          <cell r="C11842">
            <v>-80.804151000000005</v>
          </cell>
        </row>
        <row r="11843">
          <cell r="A11843">
            <v>28226</v>
          </cell>
          <cell r="B11843">
            <v>35.108637000000002</v>
          </cell>
          <cell r="C11843">
            <v>-80.827470000000005</v>
          </cell>
        </row>
        <row r="11844">
          <cell r="A11844">
            <v>28227</v>
          </cell>
          <cell r="B11844">
            <v>35.136591000000003</v>
          </cell>
          <cell r="C11844">
            <v>-80.711196999999999</v>
          </cell>
        </row>
        <row r="11845">
          <cell r="A11845">
            <v>28228</v>
          </cell>
          <cell r="B11845">
            <v>35.260019999999997</v>
          </cell>
          <cell r="C11845">
            <v>-80.804151000000005</v>
          </cell>
        </row>
        <row r="11846">
          <cell r="A11846">
            <v>28229</v>
          </cell>
          <cell r="B11846">
            <v>35.260019999999997</v>
          </cell>
          <cell r="C11846">
            <v>-80.804151000000005</v>
          </cell>
        </row>
        <row r="11847">
          <cell r="A11847">
            <v>28230</v>
          </cell>
          <cell r="B11847">
            <v>35.260019999999997</v>
          </cell>
          <cell r="C11847">
            <v>-80.804151000000005</v>
          </cell>
        </row>
        <row r="11848">
          <cell r="A11848">
            <v>28231</v>
          </cell>
          <cell r="B11848">
            <v>35.260019999999997</v>
          </cell>
          <cell r="C11848">
            <v>-80.804151000000005</v>
          </cell>
        </row>
        <row r="11849">
          <cell r="A11849">
            <v>28232</v>
          </cell>
          <cell r="B11849">
            <v>35.260019999999997</v>
          </cell>
          <cell r="C11849">
            <v>-80.804151000000005</v>
          </cell>
        </row>
        <row r="11850">
          <cell r="A11850">
            <v>28233</v>
          </cell>
          <cell r="B11850">
            <v>35.489410999999997</v>
          </cell>
          <cell r="C11850">
            <v>-80.825367999999997</v>
          </cell>
        </row>
        <row r="11851">
          <cell r="A11851">
            <v>28234</v>
          </cell>
          <cell r="B11851">
            <v>35.260019999999997</v>
          </cell>
          <cell r="C11851">
            <v>-80.804151000000005</v>
          </cell>
        </row>
        <row r="11852">
          <cell r="A11852">
            <v>28235</v>
          </cell>
          <cell r="B11852">
            <v>35.260019999999997</v>
          </cell>
          <cell r="C11852">
            <v>-80.804151000000005</v>
          </cell>
        </row>
        <row r="11853">
          <cell r="A11853">
            <v>28236</v>
          </cell>
          <cell r="B11853">
            <v>35.260019999999997</v>
          </cell>
          <cell r="C11853">
            <v>-80.804151000000005</v>
          </cell>
        </row>
        <row r="11854">
          <cell r="A11854">
            <v>28237</v>
          </cell>
          <cell r="B11854">
            <v>35.260019999999997</v>
          </cell>
          <cell r="C11854">
            <v>-80.804151000000005</v>
          </cell>
        </row>
        <row r="11855">
          <cell r="A11855">
            <v>28240</v>
          </cell>
          <cell r="B11855">
            <v>35.260019999999997</v>
          </cell>
          <cell r="C11855">
            <v>-80.804151000000005</v>
          </cell>
        </row>
        <row r="11856">
          <cell r="A11856">
            <v>28241</v>
          </cell>
          <cell r="B11856">
            <v>35.260019999999997</v>
          </cell>
          <cell r="C11856">
            <v>-80.804151000000005</v>
          </cell>
        </row>
        <row r="11857">
          <cell r="A11857">
            <v>28242</v>
          </cell>
          <cell r="B11857">
            <v>35.260019999999997</v>
          </cell>
          <cell r="C11857">
            <v>-80.804151000000005</v>
          </cell>
        </row>
        <row r="11858">
          <cell r="A11858">
            <v>28243</v>
          </cell>
          <cell r="B11858">
            <v>35.260019999999997</v>
          </cell>
          <cell r="C11858">
            <v>-80.804151000000005</v>
          </cell>
        </row>
        <row r="11859">
          <cell r="A11859">
            <v>28244</v>
          </cell>
          <cell r="B11859">
            <v>35.260019999999997</v>
          </cell>
          <cell r="C11859">
            <v>-80.804151000000005</v>
          </cell>
        </row>
        <row r="11860">
          <cell r="A11860">
            <v>28246</v>
          </cell>
          <cell r="B11860">
            <v>35.227542</v>
          </cell>
          <cell r="C11860">
            <v>-80.842543000000006</v>
          </cell>
        </row>
        <row r="11861">
          <cell r="A11861">
            <v>28247</v>
          </cell>
          <cell r="B11861">
            <v>35.065595000000002</v>
          </cell>
          <cell r="C11861">
            <v>-80.851149000000007</v>
          </cell>
        </row>
        <row r="11862">
          <cell r="A11862">
            <v>28250</v>
          </cell>
          <cell r="B11862">
            <v>35.260019999999997</v>
          </cell>
          <cell r="C11862">
            <v>-80.804151000000005</v>
          </cell>
        </row>
        <row r="11863">
          <cell r="A11863">
            <v>28253</v>
          </cell>
          <cell r="B11863">
            <v>35.260019999999997</v>
          </cell>
          <cell r="C11863">
            <v>-80.804151000000005</v>
          </cell>
        </row>
        <row r="11864">
          <cell r="A11864">
            <v>28254</v>
          </cell>
          <cell r="B11864">
            <v>35.260019999999997</v>
          </cell>
          <cell r="C11864">
            <v>-80.804151000000005</v>
          </cell>
        </row>
        <row r="11865">
          <cell r="A11865">
            <v>28255</v>
          </cell>
          <cell r="B11865">
            <v>35.260019999999997</v>
          </cell>
          <cell r="C11865">
            <v>-80.804151000000005</v>
          </cell>
        </row>
        <row r="11866">
          <cell r="A11866">
            <v>28256</v>
          </cell>
          <cell r="B11866">
            <v>35.260019999999997</v>
          </cell>
          <cell r="C11866">
            <v>-80.804151000000005</v>
          </cell>
        </row>
        <row r="11867">
          <cell r="A11867">
            <v>28258</v>
          </cell>
          <cell r="B11867">
            <v>35.260019999999997</v>
          </cell>
          <cell r="C11867">
            <v>-80.804151000000005</v>
          </cell>
        </row>
        <row r="11868">
          <cell r="A11868">
            <v>28260</v>
          </cell>
          <cell r="B11868">
            <v>35.260019999999997</v>
          </cell>
          <cell r="C11868">
            <v>-80.804151000000005</v>
          </cell>
        </row>
        <row r="11869">
          <cell r="A11869">
            <v>28261</v>
          </cell>
          <cell r="B11869">
            <v>35.260019999999997</v>
          </cell>
          <cell r="C11869">
            <v>-80.804151000000005</v>
          </cell>
        </row>
        <row r="11870">
          <cell r="A11870">
            <v>28262</v>
          </cell>
          <cell r="B11870">
            <v>35.318311000000001</v>
          </cell>
          <cell r="C11870">
            <v>-80.747558999999995</v>
          </cell>
        </row>
        <row r="11871">
          <cell r="A11871">
            <v>28265</v>
          </cell>
          <cell r="B11871">
            <v>35.260019999999997</v>
          </cell>
          <cell r="C11871">
            <v>-80.804151000000005</v>
          </cell>
        </row>
        <row r="11872">
          <cell r="A11872">
            <v>28266</v>
          </cell>
          <cell r="B11872">
            <v>35.284458999999998</v>
          </cell>
          <cell r="C11872">
            <v>-80.858154999999996</v>
          </cell>
        </row>
        <row r="11873">
          <cell r="A11873">
            <v>28269</v>
          </cell>
          <cell r="B11873">
            <v>35.331980999999999</v>
          </cell>
          <cell r="C11873">
            <v>-80.798582999999994</v>
          </cell>
        </row>
        <row r="11874">
          <cell r="A11874">
            <v>28270</v>
          </cell>
          <cell r="B11874">
            <v>35.112999000000002</v>
          </cell>
          <cell r="C11874">
            <v>-80.762564999999995</v>
          </cell>
        </row>
        <row r="11875">
          <cell r="A11875">
            <v>28271</v>
          </cell>
        </row>
        <row r="11876">
          <cell r="A11876">
            <v>28272</v>
          </cell>
          <cell r="B11876">
            <v>35.260019999999997</v>
          </cell>
          <cell r="C11876">
            <v>-80.804151000000005</v>
          </cell>
        </row>
        <row r="11877">
          <cell r="A11877">
            <v>28273</v>
          </cell>
          <cell r="B11877">
            <v>35.128678000000001</v>
          </cell>
          <cell r="C11877">
            <v>-80.933792999999994</v>
          </cell>
        </row>
        <row r="11878">
          <cell r="A11878">
            <v>28274</v>
          </cell>
          <cell r="B11878">
            <v>35.187942999999997</v>
          </cell>
          <cell r="C11878">
            <v>-80.831693000000001</v>
          </cell>
        </row>
        <row r="11879">
          <cell r="A11879">
            <v>28275</v>
          </cell>
          <cell r="B11879">
            <v>35.260019999999997</v>
          </cell>
          <cell r="C11879">
            <v>-80.804151000000005</v>
          </cell>
        </row>
        <row r="11880">
          <cell r="A11880">
            <v>28277</v>
          </cell>
          <cell r="B11880">
            <v>35.055216000000001</v>
          </cell>
          <cell r="C11880">
            <v>-80.819488000000007</v>
          </cell>
        </row>
        <row r="11881">
          <cell r="A11881">
            <v>28278</v>
          </cell>
          <cell r="B11881">
            <v>35.207239999999999</v>
          </cell>
          <cell r="C11881">
            <v>-80.956766000000002</v>
          </cell>
        </row>
        <row r="11882">
          <cell r="A11882">
            <v>28280</v>
          </cell>
          <cell r="B11882">
            <v>35.260019999999997</v>
          </cell>
          <cell r="C11882">
            <v>-80.804151000000005</v>
          </cell>
        </row>
        <row r="11883">
          <cell r="A11883">
            <v>28281</v>
          </cell>
          <cell r="B11883">
            <v>35.260019999999997</v>
          </cell>
          <cell r="C11883">
            <v>-80.804151000000005</v>
          </cell>
        </row>
        <row r="11884">
          <cell r="A11884">
            <v>28282</v>
          </cell>
          <cell r="B11884">
            <v>35.224241999999997</v>
          </cell>
          <cell r="C11884">
            <v>-80.844742999999994</v>
          </cell>
        </row>
        <row r="11885">
          <cell r="A11885">
            <v>28283</v>
          </cell>
          <cell r="B11885">
            <v>35.260019999999997</v>
          </cell>
          <cell r="C11885">
            <v>-80.804151000000005</v>
          </cell>
        </row>
        <row r="11886">
          <cell r="A11886">
            <v>28284</v>
          </cell>
          <cell r="B11886">
            <v>35.260019999999997</v>
          </cell>
          <cell r="C11886">
            <v>-80.804151000000005</v>
          </cell>
        </row>
        <row r="11887">
          <cell r="A11887">
            <v>28285</v>
          </cell>
          <cell r="B11887">
            <v>35.260019999999997</v>
          </cell>
          <cell r="C11887">
            <v>-80.804151000000005</v>
          </cell>
        </row>
        <row r="11888">
          <cell r="A11888">
            <v>28286</v>
          </cell>
          <cell r="B11888">
            <v>35.260019999999997</v>
          </cell>
          <cell r="C11888">
            <v>-80.804151000000005</v>
          </cell>
        </row>
        <row r="11889">
          <cell r="A11889">
            <v>28287</v>
          </cell>
          <cell r="B11889">
            <v>35.260019999999997</v>
          </cell>
          <cell r="C11889">
            <v>-80.804151000000005</v>
          </cell>
        </row>
        <row r="11890">
          <cell r="A11890">
            <v>28288</v>
          </cell>
          <cell r="B11890">
            <v>35.260019999999997</v>
          </cell>
          <cell r="C11890">
            <v>-80.804151000000005</v>
          </cell>
        </row>
        <row r="11891">
          <cell r="A11891">
            <v>28289</v>
          </cell>
          <cell r="B11891">
            <v>35.260019999999997</v>
          </cell>
          <cell r="C11891">
            <v>-80.804151000000005</v>
          </cell>
        </row>
        <row r="11892">
          <cell r="A11892">
            <v>28290</v>
          </cell>
          <cell r="B11892">
            <v>35.260019999999997</v>
          </cell>
          <cell r="C11892">
            <v>-80.804151000000005</v>
          </cell>
        </row>
        <row r="11893">
          <cell r="A11893">
            <v>28296</v>
          </cell>
          <cell r="B11893">
            <v>35.225242000000001</v>
          </cell>
          <cell r="C11893">
            <v>-80.845843000000002</v>
          </cell>
        </row>
        <row r="11894">
          <cell r="A11894">
            <v>28297</v>
          </cell>
          <cell r="B11894">
            <v>35.260019999999997</v>
          </cell>
          <cell r="C11894">
            <v>-80.804151000000005</v>
          </cell>
        </row>
        <row r="11895">
          <cell r="A11895">
            <v>28299</v>
          </cell>
          <cell r="B11895">
            <v>35.260019999999997</v>
          </cell>
          <cell r="C11895">
            <v>-80.804151000000005</v>
          </cell>
        </row>
        <row r="11896">
          <cell r="A11896">
            <v>28301</v>
          </cell>
          <cell r="B11896">
            <v>35.053415999999999</v>
          </cell>
          <cell r="C11896">
            <v>-78.781026999999995</v>
          </cell>
        </row>
        <row r="11897">
          <cell r="A11897">
            <v>28302</v>
          </cell>
          <cell r="B11897">
            <v>35.034306999999998</v>
          </cell>
          <cell r="C11897">
            <v>-78.908828</v>
          </cell>
        </row>
        <row r="11898">
          <cell r="A11898">
            <v>28303</v>
          </cell>
          <cell r="B11898">
            <v>35.074168</v>
          </cell>
          <cell r="C11898">
            <v>-78.964951999999997</v>
          </cell>
        </row>
        <row r="11899">
          <cell r="A11899">
            <v>28304</v>
          </cell>
          <cell r="B11899">
            <v>35.020629</v>
          </cell>
          <cell r="C11899">
            <v>-78.99091</v>
          </cell>
        </row>
        <row r="11900">
          <cell r="A11900">
            <v>28305</v>
          </cell>
          <cell r="B11900">
            <v>35.050713000000002</v>
          </cell>
          <cell r="C11900">
            <v>-78.906552000000005</v>
          </cell>
        </row>
        <row r="11901">
          <cell r="A11901">
            <v>28306</v>
          </cell>
          <cell r="B11901">
            <v>34.942985999999998</v>
          </cell>
          <cell r="C11901">
            <v>-78.884800999999996</v>
          </cell>
        </row>
        <row r="11902">
          <cell r="A11902">
            <v>28307</v>
          </cell>
          <cell r="B11902">
            <v>35.140192999999996</v>
          </cell>
          <cell r="C11902">
            <v>-78.987942000000004</v>
          </cell>
        </row>
        <row r="11903">
          <cell r="A11903">
            <v>28308</v>
          </cell>
          <cell r="B11903">
            <v>35.173377000000002</v>
          </cell>
          <cell r="C11903">
            <v>-79.013799000000006</v>
          </cell>
        </row>
        <row r="11904">
          <cell r="A11904">
            <v>28309</v>
          </cell>
          <cell r="B11904">
            <v>35.039726000000002</v>
          </cell>
          <cell r="C11904">
            <v>-78.842867999999996</v>
          </cell>
        </row>
        <row r="11905">
          <cell r="A11905">
            <v>28310</v>
          </cell>
          <cell r="B11905">
            <v>35.050612000000001</v>
          </cell>
          <cell r="C11905">
            <v>-78.803839999999994</v>
          </cell>
        </row>
        <row r="11906">
          <cell r="A11906">
            <v>28311</v>
          </cell>
          <cell r="B11906">
            <v>35.156447</v>
          </cell>
          <cell r="C11906">
            <v>-78.912280999999993</v>
          </cell>
        </row>
        <row r="11907">
          <cell r="A11907">
            <v>28314</v>
          </cell>
          <cell r="B11907">
            <v>35.054250000000003</v>
          </cell>
          <cell r="C11907">
            <v>-79.011328000000006</v>
          </cell>
        </row>
        <row r="11908">
          <cell r="A11908">
            <v>28315</v>
          </cell>
          <cell r="B11908">
            <v>35.203802000000003</v>
          </cell>
          <cell r="C11908">
            <v>-79.517795000000007</v>
          </cell>
        </row>
        <row r="11909">
          <cell r="A11909">
            <v>28318</v>
          </cell>
          <cell r="B11909">
            <v>35.066726000000003</v>
          </cell>
          <cell r="C11909">
            <v>-78.590479000000002</v>
          </cell>
        </row>
        <row r="11910">
          <cell r="A11910">
            <v>28319</v>
          </cell>
          <cell r="B11910">
            <v>34.595363999999996</v>
          </cell>
          <cell r="C11910">
            <v>-79.197057999999998</v>
          </cell>
        </row>
        <row r="11911">
          <cell r="A11911">
            <v>28320</v>
          </cell>
          <cell r="B11911">
            <v>34.621026999999998</v>
          </cell>
          <cell r="C11911">
            <v>-78.725505999999996</v>
          </cell>
        </row>
        <row r="11912">
          <cell r="A11912">
            <v>28323</v>
          </cell>
          <cell r="B11912">
            <v>35.312764000000001</v>
          </cell>
          <cell r="C11912">
            <v>-78.914816999999999</v>
          </cell>
        </row>
        <row r="11913">
          <cell r="A11913">
            <v>28325</v>
          </cell>
          <cell r="B11913">
            <v>35.141931</v>
          </cell>
          <cell r="C11913">
            <v>-78.099221</v>
          </cell>
        </row>
        <row r="11914">
          <cell r="A11914">
            <v>28326</v>
          </cell>
          <cell r="B11914">
            <v>35.310583999999999</v>
          </cell>
          <cell r="C11914">
            <v>-79.347244000000003</v>
          </cell>
        </row>
        <row r="11915">
          <cell r="A11915">
            <v>28327</v>
          </cell>
          <cell r="B11915">
            <v>35.323039999999999</v>
          </cell>
          <cell r="C11915">
            <v>-79.428263999999999</v>
          </cell>
        </row>
        <row r="11916">
          <cell r="A11916">
            <v>28328</v>
          </cell>
          <cell r="B11916">
            <v>35.006675999999999</v>
          </cell>
          <cell r="C11916">
            <v>-78.415414999999996</v>
          </cell>
        </row>
        <row r="11917">
          <cell r="A11917">
            <v>28329</v>
          </cell>
          <cell r="B11917">
            <v>34.994005000000001</v>
          </cell>
          <cell r="C11917">
            <v>-78.277669000000003</v>
          </cell>
        </row>
        <row r="11918">
          <cell r="A11918">
            <v>28330</v>
          </cell>
          <cell r="B11918">
            <v>34.974434000000002</v>
          </cell>
          <cell r="C11918">
            <v>-79.798509999999993</v>
          </cell>
        </row>
        <row r="11919">
          <cell r="A11919">
            <v>28331</v>
          </cell>
          <cell r="B11919">
            <v>35.150896000000003</v>
          </cell>
          <cell r="C11919">
            <v>-78.915788000000006</v>
          </cell>
        </row>
        <row r="11920">
          <cell r="A11920">
            <v>28332</v>
          </cell>
          <cell r="B11920">
            <v>34.643740000000001</v>
          </cell>
          <cell r="C11920">
            <v>-78.737402000000003</v>
          </cell>
        </row>
        <row r="11921">
          <cell r="A11921">
            <v>28333</v>
          </cell>
          <cell r="B11921">
            <v>35.266919000000001</v>
          </cell>
          <cell r="C11921">
            <v>-78.025587000000002</v>
          </cell>
        </row>
        <row r="11922">
          <cell r="A11922">
            <v>28334</v>
          </cell>
          <cell r="B11922">
            <v>35.325671999999997</v>
          </cell>
          <cell r="C11922">
            <v>-78.693353999999999</v>
          </cell>
        </row>
        <row r="11923">
          <cell r="A11923">
            <v>28335</v>
          </cell>
          <cell r="B11923">
            <v>35.350774000000001</v>
          </cell>
          <cell r="C11923">
            <v>-78.625361999999996</v>
          </cell>
        </row>
        <row r="11924">
          <cell r="A11924">
            <v>28337</v>
          </cell>
          <cell r="B11924">
            <v>34.660958999999998</v>
          </cell>
          <cell r="C11924">
            <v>-78.621643000000006</v>
          </cell>
        </row>
        <row r="11925">
          <cell r="A11925">
            <v>28338</v>
          </cell>
          <cell r="B11925">
            <v>35.095959000000001</v>
          </cell>
          <cell r="C11925">
            <v>-79.714243999999994</v>
          </cell>
        </row>
        <row r="11926">
          <cell r="A11926">
            <v>28339</v>
          </cell>
          <cell r="B11926">
            <v>35.330058999999999</v>
          </cell>
          <cell r="C11926">
            <v>-78.705859000000004</v>
          </cell>
        </row>
        <row r="11927">
          <cell r="A11927">
            <v>28340</v>
          </cell>
          <cell r="B11927">
            <v>34.623018000000002</v>
          </cell>
          <cell r="C11927">
            <v>-79.148831999999999</v>
          </cell>
        </row>
        <row r="11928">
          <cell r="A11928">
            <v>28341</v>
          </cell>
          <cell r="B11928">
            <v>35.105418999999998</v>
          </cell>
          <cell r="C11928">
            <v>-78.102082999999993</v>
          </cell>
        </row>
        <row r="11929">
          <cell r="A11929">
            <v>28342</v>
          </cell>
          <cell r="B11929">
            <v>35.210565000000003</v>
          </cell>
          <cell r="C11929">
            <v>-78.649602000000002</v>
          </cell>
        </row>
        <row r="11930">
          <cell r="A11930">
            <v>28343</v>
          </cell>
          <cell r="B11930">
            <v>34.795060999999997</v>
          </cell>
          <cell r="C11930">
            <v>-79.577404999999999</v>
          </cell>
        </row>
        <row r="11931">
          <cell r="A11931">
            <v>28344</v>
          </cell>
          <cell r="B11931">
            <v>35.194383000000002</v>
          </cell>
          <cell r="C11931">
            <v>-78.678820999999999</v>
          </cell>
        </row>
        <row r="11932">
          <cell r="A11932">
            <v>28345</v>
          </cell>
          <cell r="B11932">
            <v>34.937085000000003</v>
          </cell>
          <cell r="C11932">
            <v>-79.649111000000005</v>
          </cell>
        </row>
        <row r="11933">
          <cell r="A11933">
            <v>28347</v>
          </cell>
          <cell r="B11933">
            <v>35.035102999999999</v>
          </cell>
          <cell r="C11933">
            <v>-79.551692000000003</v>
          </cell>
        </row>
        <row r="11934">
          <cell r="A11934">
            <v>28348</v>
          </cell>
          <cell r="B11934">
            <v>34.921277000000003</v>
          </cell>
          <cell r="C11934">
            <v>-78.932919999999996</v>
          </cell>
        </row>
        <row r="11935">
          <cell r="A11935">
            <v>28349</v>
          </cell>
          <cell r="B11935">
            <v>35.015157000000002</v>
          </cell>
          <cell r="C11935">
            <v>-77.896862999999996</v>
          </cell>
        </row>
        <row r="11936">
          <cell r="A11936">
            <v>28350</v>
          </cell>
          <cell r="B11936">
            <v>35.230607999999997</v>
          </cell>
          <cell r="C11936">
            <v>-79.315693999999993</v>
          </cell>
        </row>
        <row r="11937">
          <cell r="A11937">
            <v>28351</v>
          </cell>
          <cell r="B11937">
            <v>34.774650000000001</v>
          </cell>
          <cell r="C11937">
            <v>-79.571124999999995</v>
          </cell>
        </row>
        <row r="11938">
          <cell r="A11938">
            <v>28352</v>
          </cell>
          <cell r="B11938">
            <v>34.796928999999999</v>
          </cell>
          <cell r="C11938">
            <v>-79.475605999999999</v>
          </cell>
        </row>
        <row r="11939">
          <cell r="A11939">
            <v>28353</v>
          </cell>
          <cell r="B11939">
            <v>34.781768</v>
          </cell>
          <cell r="C11939">
            <v>-79.482422999999997</v>
          </cell>
        </row>
        <row r="11940">
          <cell r="A11940">
            <v>28355</v>
          </cell>
          <cell r="B11940">
            <v>35.467567000000003</v>
          </cell>
          <cell r="C11940">
            <v>-79.165313999999995</v>
          </cell>
        </row>
        <row r="11941">
          <cell r="A11941">
            <v>28356</v>
          </cell>
          <cell r="B11941">
            <v>35.218024999999997</v>
          </cell>
          <cell r="C11941">
            <v>-78.783749</v>
          </cell>
        </row>
        <row r="11942">
          <cell r="A11942">
            <v>28357</v>
          </cell>
          <cell r="B11942">
            <v>34.778165000000001</v>
          </cell>
          <cell r="C11942">
            <v>-79.163606000000001</v>
          </cell>
        </row>
        <row r="11943">
          <cell r="A11943">
            <v>28358</v>
          </cell>
          <cell r="B11943">
            <v>34.631016000000002</v>
          </cell>
          <cell r="C11943">
            <v>-79.106223999999997</v>
          </cell>
        </row>
        <row r="11944">
          <cell r="A11944">
            <v>28359</v>
          </cell>
          <cell r="B11944">
            <v>34.607669000000001</v>
          </cell>
          <cell r="C11944">
            <v>-79.014425000000003</v>
          </cell>
        </row>
        <row r="11945">
          <cell r="A11945">
            <v>28360</v>
          </cell>
          <cell r="B11945">
            <v>34.669719000000001</v>
          </cell>
          <cell r="C11945">
            <v>-79.108362999999997</v>
          </cell>
        </row>
        <row r="11946">
          <cell r="A11946">
            <v>28361</v>
          </cell>
          <cell r="B11946">
            <v>35.023629999999997</v>
          </cell>
          <cell r="C11946">
            <v>-79.246841000000003</v>
          </cell>
        </row>
        <row r="11947">
          <cell r="A11947">
            <v>28362</v>
          </cell>
          <cell r="B11947">
            <v>34.379114000000001</v>
          </cell>
          <cell r="C11947">
            <v>-79.127936000000005</v>
          </cell>
        </row>
        <row r="11948">
          <cell r="A11948">
            <v>28363</v>
          </cell>
          <cell r="B11948">
            <v>34.972810000000003</v>
          </cell>
          <cell r="C11948">
            <v>-79.612679999999997</v>
          </cell>
        </row>
        <row r="11949">
          <cell r="A11949">
            <v>28364</v>
          </cell>
          <cell r="B11949">
            <v>34.711436999999997</v>
          </cell>
          <cell r="C11949">
            <v>-79.318072000000001</v>
          </cell>
        </row>
        <row r="11950">
          <cell r="A11950">
            <v>28365</v>
          </cell>
          <cell r="B11950">
            <v>35.229061000000002</v>
          </cell>
          <cell r="C11950">
            <v>-78.090059999999994</v>
          </cell>
        </row>
        <row r="11951">
          <cell r="A11951">
            <v>28366</v>
          </cell>
          <cell r="B11951">
            <v>35.149360000000001</v>
          </cell>
          <cell r="C11951">
            <v>-78.333526000000006</v>
          </cell>
        </row>
        <row r="11952">
          <cell r="A11952">
            <v>28367</v>
          </cell>
          <cell r="B11952">
            <v>35.162723</v>
          </cell>
          <cell r="C11952">
            <v>-79.737939999999995</v>
          </cell>
        </row>
        <row r="11953">
          <cell r="A11953">
            <v>28368</v>
          </cell>
          <cell r="B11953">
            <v>35.322949000000001</v>
          </cell>
          <cell r="C11953">
            <v>-79.107381000000004</v>
          </cell>
        </row>
        <row r="11954">
          <cell r="A11954">
            <v>28369</v>
          </cell>
          <cell r="B11954">
            <v>34.473204000000003</v>
          </cell>
          <cell r="C11954">
            <v>-79.034509</v>
          </cell>
        </row>
        <row r="11955">
          <cell r="A11955">
            <v>28370</v>
          </cell>
          <cell r="B11955">
            <v>35.216222000000002</v>
          </cell>
          <cell r="C11955">
            <v>-79.452352000000005</v>
          </cell>
        </row>
        <row r="11956">
          <cell r="A11956">
            <v>28371</v>
          </cell>
          <cell r="B11956">
            <v>34.896504</v>
          </cell>
          <cell r="C11956">
            <v>-78.992980000000003</v>
          </cell>
        </row>
        <row r="11957">
          <cell r="A11957">
            <v>28372</v>
          </cell>
          <cell r="B11957">
            <v>34.716442999999998</v>
          </cell>
          <cell r="C11957">
            <v>-79.127950999999996</v>
          </cell>
        </row>
        <row r="11958">
          <cell r="A11958">
            <v>28373</v>
          </cell>
          <cell r="B11958">
            <v>35.100732999999998</v>
          </cell>
          <cell r="C11958">
            <v>-79.466296</v>
          </cell>
        </row>
        <row r="11959">
          <cell r="A11959">
            <v>28374</v>
          </cell>
          <cell r="B11959">
            <v>35.211461</v>
          </cell>
          <cell r="C11959">
            <v>-79.413310999999993</v>
          </cell>
        </row>
        <row r="11960">
          <cell r="A11960">
            <v>28375</v>
          </cell>
          <cell r="B11960">
            <v>34.471259000000003</v>
          </cell>
          <cell r="C11960">
            <v>-79.041387999999998</v>
          </cell>
        </row>
        <row r="11961">
          <cell r="A11961">
            <v>28376</v>
          </cell>
          <cell r="B11961">
            <v>34.953431000000002</v>
          </cell>
          <cell r="C11961">
            <v>-79.233177999999995</v>
          </cell>
        </row>
        <row r="11962">
          <cell r="A11962">
            <v>28377</v>
          </cell>
          <cell r="B11962">
            <v>34.700471999999998</v>
          </cell>
          <cell r="C11962">
            <v>-79.113935999999995</v>
          </cell>
        </row>
        <row r="11963">
          <cell r="A11963">
            <v>28378</v>
          </cell>
          <cell r="B11963">
            <v>34.854315999999997</v>
          </cell>
          <cell r="C11963">
            <v>-79.064165000000003</v>
          </cell>
        </row>
        <row r="11964">
          <cell r="A11964">
            <v>28379</v>
          </cell>
          <cell r="B11964">
            <v>34.974133999999999</v>
          </cell>
          <cell r="C11964">
            <v>-79.724172999999993</v>
          </cell>
        </row>
        <row r="11965">
          <cell r="A11965">
            <v>28380</v>
          </cell>
          <cell r="B11965">
            <v>34.994152</v>
          </cell>
          <cell r="C11965">
            <v>-79.767341000000002</v>
          </cell>
        </row>
        <row r="11966">
          <cell r="A11966">
            <v>28382</v>
          </cell>
          <cell r="B11966">
            <v>35.001159999999999</v>
          </cell>
          <cell r="C11966">
            <v>-78.451567999999995</v>
          </cell>
        </row>
        <row r="11967">
          <cell r="A11967">
            <v>28383</v>
          </cell>
          <cell r="B11967">
            <v>34.665311000000003</v>
          </cell>
          <cell r="C11967">
            <v>-79.196743999999995</v>
          </cell>
        </row>
        <row r="11968">
          <cell r="A11968">
            <v>28384</v>
          </cell>
          <cell r="B11968">
            <v>34.797080999999999</v>
          </cell>
          <cell r="C11968">
            <v>-78.968753000000007</v>
          </cell>
        </row>
        <row r="11969">
          <cell r="A11969">
            <v>28385</v>
          </cell>
          <cell r="B11969">
            <v>35.045096000000001</v>
          </cell>
          <cell r="C11969">
            <v>-78.508894999999995</v>
          </cell>
        </row>
        <row r="11970">
          <cell r="A11970">
            <v>28386</v>
          </cell>
          <cell r="B11970">
            <v>34.765636999999998</v>
          </cell>
          <cell r="C11970">
            <v>-79.031673999999995</v>
          </cell>
        </row>
        <row r="11971">
          <cell r="A11971">
            <v>28387</v>
          </cell>
          <cell r="B11971">
            <v>35.218063999999998</v>
          </cell>
          <cell r="C11971">
            <v>-79.394987999999998</v>
          </cell>
        </row>
        <row r="11972">
          <cell r="A11972">
            <v>28388</v>
          </cell>
          <cell r="B11972">
            <v>35.280335000000001</v>
          </cell>
          <cell r="C11972">
            <v>-79.432733999999996</v>
          </cell>
        </row>
        <row r="11973">
          <cell r="A11973">
            <v>28390</v>
          </cell>
          <cell r="B11973">
            <v>35.189079</v>
          </cell>
          <cell r="C11973">
            <v>-78.977243000000001</v>
          </cell>
        </row>
        <row r="11974">
          <cell r="A11974">
            <v>28391</v>
          </cell>
          <cell r="B11974">
            <v>35.030903000000002</v>
          </cell>
          <cell r="C11974">
            <v>-78.700219000000004</v>
          </cell>
        </row>
        <row r="11975">
          <cell r="A11975">
            <v>28392</v>
          </cell>
          <cell r="B11975">
            <v>34.745753000000001</v>
          </cell>
          <cell r="C11975">
            <v>-78.809291999999999</v>
          </cell>
        </row>
        <row r="11976">
          <cell r="A11976">
            <v>28393</v>
          </cell>
          <cell r="B11976">
            <v>34.984687999999998</v>
          </cell>
          <cell r="C11976">
            <v>-78.198087000000001</v>
          </cell>
        </row>
        <row r="11977">
          <cell r="A11977">
            <v>28394</v>
          </cell>
          <cell r="B11977">
            <v>35.230347999999999</v>
          </cell>
          <cell r="C11977">
            <v>-79.337956000000005</v>
          </cell>
        </row>
        <row r="11978">
          <cell r="A11978">
            <v>28395</v>
          </cell>
          <cell r="B11978">
            <v>35.142518000000003</v>
          </cell>
          <cell r="C11978">
            <v>-78.745001000000002</v>
          </cell>
        </row>
        <row r="11979">
          <cell r="A11979">
            <v>28396</v>
          </cell>
          <cell r="B11979">
            <v>34.903601000000002</v>
          </cell>
          <cell r="C11979">
            <v>-79.404128</v>
          </cell>
        </row>
        <row r="11980">
          <cell r="A11980">
            <v>28398</v>
          </cell>
          <cell r="B11980">
            <v>35.018030000000003</v>
          </cell>
          <cell r="C11980">
            <v>-78.031021999999993</v>
          </cell>
        </row>
        <row r="11981">
          <cell r="A11981">
            <v>28399</v>
          </cell>
          <cell r="B11981">
            <v>34.762174999999999</v>
          </cell>
          <cell r="C11981">
            <v>-78.679332000000002</v>
          </cell>
        </row>
        <row r="11982">
          <cell r="A11982">
            <v>28401</v>
          </cell>
          <cell r="B11982">
            <v>34.163502999999999</v>
          </cell>
          <cell r="C11982">
            <v>-77.954809999999995</v>
          </cell>
        </row>
        <row r="11983">
          <cell r="A11983">
            <v>28402</v>
          </cell>
          <cell r="B11983">
            <v>34.340518000000003</v>
          </cell>
          <cell r="C11983">
            <v>-77.901408000000004</v>
          </cell>
        </row>
        <row r="11984">
          <cell r="A11984">
            <v>28403</v>
          </cell>
          <cell r="B11984">
            <v>34.139741999999998</v>
          </cell>
          <cell r="C11984">
            <v>-77.870418000000001</v>
          </cell>
        </row>
        <row r="11985">
          <cell r="A11985">
            <v>28404</v>
          </cell>
          <cell r="B11985">
            <v>33.926254999999998</v>
          </cell>
          <cell r="C11985">
            <v>-78.071269999999998</v>
          </cell>
        </row>
        <row r="11986">
          <cell r="A11986">
            <v>28405</v>
          </cell>
          <cell r="B11986">
            <v>34.184682000000002</v>
          </cell>
          <cell r="C11986">
            <v>-77.836108999999993</v>
          </cell>
        </row>
        <row r="11987">
          <cell r="A11987">
            <v>28406</v>
          </cell>
          <cell r="B11987">
            <v>34.088079</v>
          </cell>
          <cell r="C11987">
            <v>-77.852598999999998</v>
          </cell>
        </row>
        <row r="11988">
          <cell r="A11988">
            <v>28407</v>
          </cell>
          <cell r="B11988">
            <v>34.088079</v>
          </cell>
          <cell r="C11988">
            <v>-77.852598999999998</v>
          </cell>
        </row>
        <row r="11989">
          <cell r="A11989">
            <v>28408</v>
          </cell>
          <cell r="B11989">
            <v>34.212707000000002</v>
          </cell>
          <cell r="C11989">
            <v>-77.792176999999995</v>
          </cell>
        </row>
        <row r="11990">
          <cell r="A11990">
            <v>28409</v>
          </cell>
          <cell r="B11990">
            <v>34.136369999999999</v>
          </cell>
          <cell r="C11990">
            <v>-77.862667000000002</v>
          </cell>
        </row>
        <row r="11991">
          <cell r="A11991">
            <v>28410</v>
          </cell>
          <cell r="B11991">
            <v>34.088079</v>
          </cell>
          <cell r="C11991">
            <v>-77.852598999999998</v>
          </cell>
        </row>
        <row r="11992">
          <cell r="A11992">
            <v>28411</v>
          </cell>
          <cell r="B11992">
            <v>34.303334999999997</v>
          </cell>
          <cell r="C11992">
            <v>-77.803855999999996</v>
          </cell>
        </row>
        <row r="11993">
          <cell r="A11993">
            <v>28412</v>
          </cell>
          <cell r="B11993">
            <v>34.127457999999997</v>
          </cell>
          <cell r="C11993">
            <v>-77.918589999999995</v>
          </cell>
        </row>
        <row r="11994">
          <cell r="A11994">
            <v>28420</v>
          </cell>
          <cell r="B11994">
            <v>34.064929999999997</v>
          </cell>
          <cell r="C11994">
            <v>-78.494941999999995</v>
          </cell>
        </row>
        <row r="11995">
          <cell r="A11995">
            <v>28421</v>
          </cell>
          <cell r="B11995">
            <v>34.510936000000001</v>
          </cell>
          <cell r="C11995">
            <v>-78.094516999999996</v>
          </cell>
        </row>
        <row r="11996">
          <cell r="A11996">
            <v>28422</v>
          </cell>
          <cell r="B11996">
            <v>34.017181000000001</v>
          </cell>
          <cell r="C11996">
            <v>-78.172241999999997</v>
          </cell>
        </row>
        <row r="11997">
          <cell r="A11997">
            <v>28423</v>
          </cell>
          <cell r="B11997">
            <v>34.275295</v>
          </cell>
          <cell r="C11997">
            <v>-78.350029000000006</v>
          </cell>
        </row>
        <row r="11998">
          <cell r="A11998">
            <v>28424</v>
          </cell>
          <cell r="B11998">
            <v>34.290716000000003</v>
          </cell>
          <cell r="C11998">
            <v>-78.699416999999997</v>
          </cell>
        </row>
        <row r="11999">
          <cell r="A11999">
            <v>28425</v>
          </cell>
          <cell r="B11999">
            <v>34.546107999999997</v>
          </cell>
          <cell r="C11999">
            <v>-77.937122000000002</v>
          </cell>
        </row>
        <row r="12000">
          <cell r="A12000">
            <v>28428</v>
          </cell>
          <cell r="B12000">
            <v>34.035150999999999</v>
          </cell>
          <cell r="C12000">
            <v>-77.895702</v>
          </cell>
        </row>
        <row r="12001">
          <cell r="A12001">
            <v>28429</v>
          </cell>
          <cell r="B12001">
            <v>34.329931999999999</v>
          </cell>
          <cell r="C12001">
            <v>-77.887477000000004</v>
          </cell>
        </row>
        <row r="12002">
          <cell r="A12002">
            <v>28430</v>
          </cell>
          <cell r="B12002">
            <v>34.301907</v>
          </cell>
          <cell r="C12002">
            <v>-78.725768000000002</v>
          </cell>
        </row>
        <row r="12003">
          <cell r="A12003">
            <v>28431</v>
          </cell>
          <cell r="B12003">
            <v>34.316746999999999</v>
          </cell>
          <cell r="C12003">
            <v>-78.891482999999994</v>
          </cell>
        </row>
        <row r="12004">
          <cell r="A12004">
            <v>28432</v>
          </cell>
          <cell r="B12004">
            <v>34.165515999999997</v>
          </cell>
          <cell r="C12004">
            <v>-78.789061000000004</v>
          </cell>
        </row>
        <row r="12005">
          <cell r="A12005">
            <v>28433</v>
          </cell>
          <cell r="B12005">
            <v>34.529167000000001</v>
          </cell>
          <cell r="C12005">
            <v>-78.592149000000006</v>
          </cell>
        </row>
        <row r="12006">
          <cell r="A12006">
            <v>28434</v>
          </cell>
          <cell r="B12006">
            <v>34.471041999999997</v>
          </cell>
          <cell r="C12006">
            <v>-78.477200999999994</v>
          </cell>
        </row>
        <row r="12007">
          <cell r="A12007">
            <v>28435</v>
          </cell>
          <cell r="B12007">
            <v>34.441229</v>
          </cell>
          <cell r="C12007">
            <v>-78.115064000000004</v>
          </cell>
        </row>
        <row r="12008">
          <cell r="A12008">
            <v>28436</v>
          </cell>
          <cell r="B12008">
            <v>34.283839</v>
          </cell>
          <cell r="C12008">
            <v>-78.260664000000006</v>
          </cell>
        </row>
        <row r="12009">
          <cell r="A12009">
            <v>28438</v>
          </cell>
          <cell r="B12009">
            <v>34.420378999999997</v>
          </cell>
          <cell r="C12009">
            <v>-78.894651999999994</v>
          </cell>
        </row>
        <row r="12010">
          <cell r="A12010">
            <v>28439</v>
          </cell>
          <cell r="B12010">
            <v>34.278092999999998</v>
          </cell>
          <cell r="C12010">
            <v>-78.987194000000002</v>
          </cell>
        </row>
        <row r="12011">
          <cell r="A12011">
            <v>28441</v>
          </cell>
          <cell r="B12011">
            <v>34.822898000000002</v>
          </cell>
          <cell r="C12011">
            <v>-78.323226000000005</v>
          </cell>
        </row>
        <row r="12012">
          <cell r="A12012">
            <v>28442</v>
          </cell>
          <cell r="B12012">
            <v>34.337401</v>
          </cell>
          <cell r="C12012">
            <v>-78.652989000000005</v>
          </cell>
        </row>
        <row r="12013">
          <cell r="A12013">
            <v>28443</v>
          </cell>
          <cell r="B12013">
            <v>34.391418999999999</v>
          </cell>
          <cell r="C12013">
            <v>-77.658725000000004</v>
          </cell>
        </row>
        <row r="12014">
          <cell r="A12014">
            <v>28444</v>
          </cell>
          <cell r="B12014">
            <v>34.711792000000003</v>
          </cell>
          <cell r="C12014">
            <v>-78.262730000000005</v>
          </cell>
        </row>
        <row r="12015">
          <cell r="A12015">
            <v>28445</v>
          </cell>
          <cell r="B12015">
            <v>34.527982999999999</v>
          </cell>
          <cell r="C12015">
            <v>-77.514707000000001</v>
          </cell>
        </row>
        <row r="12016">
          <cell r="A12016">
            <v>28446</v>
          </cell>
          <cell r="B12016">
            <v>34.83661</v>
          </cell>
          <cell r="C12016">
            <v>-78.348111000000003</v>
          </cell>
        </row>
        <row r="12017">
          <cell r="A12017">
            <v>28447</v>
          </cell>
          <cell r="B12017">
            <v>34.623286999999998</v>
          </cell>
          <cell r="C12017">
            <v>-78.234209000000007</v>
          </cell>
        </row>
        <row r="12018">
          <cell r="A12018">
            <v>28448</v>
          </cell>
          <cell r="B12018">
            <v>34.497157000000001</v>
          </cell>
          <cell r="C12018">
            <v>-78.322338999999999</v>
          </cell>
        </row>
        <row r="12019">
          <cell r="A12019">
            <v>28449</v>
          </cell>
          <cell r="B12019">
            <v>33.986817000000002</v>
          </cell>
          <cell r="C12019">
            <v>-77.920117000000005</v>
          </cell>
        </row>
        <row r="12020">
          <cell r="A12020">
            <v>28450</v>
          </cell>
          <cell r="B12020">
            <v>34.345824999999998</v>
          </cell>
          <cell r="C12020">
            <v>-78.751361000000003</v>
          </cell>
        </row>
        <row r="12021">
          <cell r="A12021">
            <v>28451</v>
          </cell>
          <cell r="B12021">
            <v>34.245499000000002</v>
          </cell>
          <cell r="C12021">
            <v>-78.083622000000005</v>
          </cell>
        </row>
        <row r="12022">
          <cell r="A12022">
            <v>28452</v>
          </cell>
          <cell r="B12022">
            <v>33.997292000000002</v>
          </cell>
          <cell r="C12022">
            <v>-78.554120999999995</v>
          </cell>
        </row>
        <row r="12023">
          <cell r="A12023">
            <v>28453</v>
          </cell>
          <cell r="B12023">
            <v>34.885139000000002</v>
          </cell>
          <cell r="C12023">
            <v>-78.034098</v>
          </cell>
        </row>
        <row r="12024">
          <cell r="A12024">
            <v>28454</v>
          </cell>
          <cell r="B12024">
            <v>34.659359000000002</v>
          </cell>
          <cell r="C12024">
            <v>-77.711664999999996</v>
          </cell>
        </row>
        <row r="12025">
          <cell r="A12025">
            <v>28455</v>
          </cell>
          <cell r="B12025">
            <v>34.117032000000002</v>
          </cell>
          <cell r="C12025">
            <v>-78.690122000000002</v>
          </cell>
        </row>
        <row r="12026">
          <cell r="A12026">
            <v>28456</v>
          </cell>
          <cell r="B12026">
            <v>34.353062999999999</v>
          </cell>
          <cell r="C12026">
            <v>-78.248729999999995</v>
          </cell>
        </row>
        <row r="12027">
          <cell r="A12027">
            <v>28457</v>
          </cell>
          <cell r="B12027">
            <v>34.477634999999999</v>
          </cell>
          <cell r="C12027">
            <v>-77.816970999999995</v>
          </cell>
        </row>
        <row r="12028">
          <cell r="A12028">
            <v>28458</v>
          </cell>
          <cell r="B12028">
            <v>34.829225000000001</v>
          </cell>
          <cell r="C12028">
            <v>-78.022981999999999</v>
          </cell>
        </row>
        <row r="12029">
          <cell r="A12029">
            <v>28459</v>
          </cell>
          <cell r="B12029">
            <v>33.933388000000001</v>
          </cell>
          <cell r="C12029">
            <v>-78.412863999999999</v>
          </cell>
        </row>
        <row r="12030">
          <cell r="A12030">
            <v>28460</v>
          </cell>
          <cell r="B12030">
            <v>34.606940000000002</v>
          </cell>
          <cell r="C12030">
            <v>-77.426164</v>
          </cell>
        </row>
        <row r="12031">
          <cell r="A12031">
            <v>28461</v>
          </cell>
          <cell r="B12031">
            <v>33.966293</v>
          </cell>
          <cell r="C12031">
            <v>-78.238125999999994</v>
          </cell>
        </row>
        <row r="12032">
          <cell r="A12032">
            <v>28462</v>
          </cell>
          <cell r="B12032">
            <v>34.002550999999997</v>
          </cell>
          <cell r="C12032">
            <v>-78.223678000000007</v>
          </cell>
        </row>
        <row r="12033">
          <cell r="A12033">
            <v>28463</v>
          </cell>
          <cell r="B12033">
            <v>34.153412000000003</v>
          </cell>
          <cell r="C12033">
            <v>-78.635372000000004</v>
          </cell>
        </row>
        <row r="12034">
          <cell r="A12034">
            <v>28464</v>
          </cell>
          <cell r="B12034">
            <v>34.778118999999997</v>
          </cell>
          <cell r="C12034">
            <v>-77.967074999999994</v>
          </cell>
        </row>
        <row r="12035">
          <cell r="A12035">
            <v>28465</v>
          </cell>
          <cell r="B12035">
            <v>34.090201999999998</v>
          </cell>
          <cell r="C12035">
            <v>-78.127035000000006</v>
          </cell>
        </row>
        <row r="12036">
          <cell r="A12036">
            <v>28466</v>
          </cell>
          <cell r="B12036">
            <v>34.767429999999997</v>
          </cell>
          <cell r="C12036">
            <v>-77.940027000000001</v>
          </cell>
        </row>
        <row r="12037">
          <cell r="A12037">
            <v>28467</v>
          </cell>
          <cell r="B12037">
            <v>33.911952999999997</v>
          </cell>
          <cell r="C12037">
            <v>-78.395640999999998</v>
          </cell>
        </row>
        <row r="12038">
          <cell r="A12038">
            <v>28468</v>
          </cell>
          <cell r="B12038">
            <v>33.945532999999998</v>
          </cell>
          <cell r="C12038">
            <v>-78.327028999999996</v>
          </cell>
        </row>
        <row r="12039">
          <cell r="A12039">
            <v>28469</v>
          </cell>
          <cell r="B12039">
            <v>33.936658000000001</v>
          </cell>
          <cell r="C12039">
            <v>-78.271319000000005</v>
          </cell>
        </row>
        <row r="12040">
          <cell r="A12040">
            <v>28470</v>
          </cell>
          <cell r="B12040">
            <v>33.992922999999998</v>
          </cell>
          <cell r="C12040">
            <v>-78.311346</v>
          </cell>
        </row>
        <row r="12041">
          <cell r="A12041">
            <v>28471</v>
          </cell>
          <cell r="B12041">
            <v>34.613953000000002</v>
          </cell>
          <cell r="C12041">
            <v>-78.031540000000007</v>
          </cell>
        </row>
        <row r="12042">
          <cell r="A12042">
            <v>28472</v>
          </cell>
          <cell r="B12042">
            <v>34.262251999999997</v>
          </cell>
          <cell r="C12042">
            <v>-78.625478999999999</v>
          </cell>
        </row>
        <row r="12043">
          <cell r="A12043">
            <v>28478</v>
          </cell>
          <cell r="B12043">
            <v>34.675089999999997</v>
          </cell>
          <cell r="C12043">
            <v>-78.044928999999996</v>
          </cell>
        </row>
        <row r="12044">
          <cell r="A12044">
            <v>28479</v>
          </cell>
          <cell r="B12044">
            <v>34.155253000000002</v>
          </cell>
          <cell r="C12044">
            <v>-78.055775999999994</v>
          </cell>
        </row>
        <row r="12045">
          <cell r="A12045">
            <v>28480</v>
          </cell>
          <cell r="B12045">
            <v>34.214489</v>
          </cell>
          <cell r="C12045">
            <v>-77.859466999999995</v>
          </cell>
        </row>
        <row r="12046">
          <cell r="A12046">
            <v>28501</v>
          </cell>
          <cell r="B12046">
            <v>35.220078999999998</v>
          </cell>
          <cell r="C12046">
            <v>-77.615508000000005</v>
          </cell>
        </row>
        <row r="12047">
          <cell r="A12047">
            <v>28502</v>
          </cell>
          <cell r="B12047">
            <v>35.288558000000002</v>
          </cell>
          <cell r="C12047">
            <v>-77.662614000000005</v>
          </cell>
        </row>
        <row r="12048">
          <cell r="A12048">
            <v>28503</v>
          </cell>
          <cell r="B12048">
            <v>35.319065999999999</v>
          </cell>
          <cell r="C12048">
            <v>-77.595033999999998</v>
          </cell>
        </row>
        <row r="12049">
          <cell r="A12049">
            <v>28504</v>
          </cell>
          <cell r="B12049">
            <v>35.205976999999997</v>
          </cell>
          <cell r="C12049">
            <v>-77.657605000000004</v>
          </cell>
        </row>
        <row r="12050">
          <cell r="A12050">
            <v>28508</v>
          </cell>
          <cell r="B12050">
            <v>35.103676</v>
          </cell>
          <cell r="C12050">
            <v>-77.824959000000007</v>
          </cell>
        </row>
        <row r="12051">
          <cell r="A12051">
            <v>28509</v>
          </cell>
          <cell r="B12051">
            <v>35.156145000000002</v>
          </cell>
          <cell r="C12051">
            <v>-76.632264000000006</v>
          </cell>
        </row>
        <row r="12052">
          <cell r="A12052">
            <v>28510</v>
          </cell>
          <cell r="B12052">
            <v>35.034156000000003</v>
          </cell>
          <cell r="C12052">
            <v>-76.798574000000002</v>
          </cell>
        </row>
        <row r="12053">
          <cell r="A12053">
            <v>28511</v>
          </cell>
          <cell r="B12053">
            <v>34.873922</v>
          </cell>
          <cell r="C12053">
            <v>-76.587097</v>
          </cell>
        </row>
        <row r="12054">
          <cell r="A12054">
            <v>28512</v>
          </cell>
          <cell r="B12054">
            <v>34.741717000000001</v>
          </cell>
          <cell r="C12054">
            <v>-76.755455999999995</v>
          </cell>
        </row>
        <row r="12055">
          <cell r="A12055">
            <v>28513</v>
          </cell>
          <cell r="B12055">
            <v>35.463405000000002</v>
          </cell>
          <cell r="C12055">
            <v>-77.359223999999998</v>
          </cell>
        </row>
        <row r="12056">
          <cell r="A12056">
            <v>28515</v>
          </cell>
          <cell r="B12056">
            <v>35.135840000000002</v>
          </cell>
          <cell r="C12056">
            <v>-76.705640000000002</v>
          </cell>
        </row>
        <row r="12057">
          <cell r="A12057">
            <v>28516</v>
          </cell>
          <cell r="B12057">
            <v>34.753776999999999</v>
          </cell>
          <cell r="C12057">
            <v>-76.610743999999997</v>
          </cell>
        </row>
        <row r="12058">
          <cell r="A12058">
            <v>28518</v>
          </cell>
          <cell r="B12058">
            <v>34.895291999999998</v>
          </cell>
          <cell r="C12058">
            <v>-77.785362000000006</v>
          </cell>
        </row>
        <row r="12059">
          <cell r="A12059">
            <v>28519</v>
          </cell>
          <cell r="B12059">
            <v>35.129460999999999</v>
          </cell>
          <cell r="C12059">
            <v>-77.019959999999998</v>
          </cell>
        </row>
        <row r="12060">
          <cell r="A12060">
            <v>28520</v>
          </cell>
          <cell r="B12060">
            <v>34.873922</v>
          </cell>
          <cell r="C12060">
            <v>-76.587097</v>
          </cell>
        </row>
        <row r="12061">
          <cell r="A12061">
            <v>28521</v>
          </cell>
          <cell r="B12061">
            <v>34.897753000000002</v>
          </cell>
          <cell r="C12061">
            <v>-77.774969999999996</v>
          </cell>
        </row>
        <row r="12062">
          <cell r="A12062">
            <v>28522</v>
          </cell>
          <cell r="B12062">
            <v>35.005079000000002</v>
          </cell>
          <cell r="C12062">
            <v>-77.523101999999994</v>
          </cell>
        </row>
        <row r="12063">
          <cell r="A12063">
            <v>28523</v>
          </cell>
          <cell r="B12063">
            <v>35.229877999999999</v>
          </cell>
          <cell r="C12063">
            <v>-77.304942999999994</v>
          </cell>
        </row>
        <row r="12064">
          <cell r="A12064">
            <v>28524</v>
          </cell>
          <cell r="B12064">
            <v>34.873922</v>
          </cell>
          <cell r="C12064">
            <v>-76.587097</v>
          </cell>
        </row>
        <row r="12065">
          <cell r="A12065">
            <v>28525</v>
          </cell>
          <cell r="B12065">
            <v>35.134408999999998</v>
          </cell>
          <cell r="C12065">
            <v>-77.688191000000003</v>
          </cell>
        </row>
        <row r="12066">
          <cell r="A12066">
            <v>28526</v>
          </cell>
          <cell r="B12066">
            <v>35.255440999999998</v>
          </cell>
          <cell r="C12066">
            <v>-77.364631000000003</v>
          </cell>
        </row>
        <row r="12067">
          <cell r="A12067">
            <v>28527</v>
          </cell>
          <cell r="B12067">
            <v>35.226396000000001</v>
          </cell>
          <cell r="C12067">
            <v>-77.020149000000004</v>
          </cell>
        </row>
        <row r="12068">
          <cell r="A12068">
            <v>28528</v>
          </cell>
          <cell r="B12068">
            <v>34.873922</v>
          </cell>
          <cell r="C12068">
            <v>-76.587097</v>
          </cell>
        </row>
        <row r="12069">
          <cell r="A12069">
            <v>28529</v>
          </cell>
          <cell r="B12069">
            <v>35.090184999999998</v>
          </cell>
          <cell r="C12069">
            <v>-76.828552000000002</v>
          </cell>
        </row>
        <row r="12070">
          <cell r="A12070">
            <v>28530</v>
          </cell>
          <cell r="B12070">
            <v>35.440556000000001</v>
          </cell>
          <cell r="C12070">
            <v>-77.399501000000001</v>
          </cell>
        </row>
        <row r="12071">
          <cell r="A12071">
            <v>28531</v>
          </cell>
          <cell r="B12071">
            <v>34.873922</v>
          </cell>
          <cell r="C12071">
            <v>-76.587097</v>
          </cell>
        </row>
        <row r="12072">
          <cell r="A12072">
            <v>28532</v>
          </cell>
          <cell r="B12072">
            <v>35.028677000000002</v>
          </cell>
          <cell r="C12072">
            <v>-77.053443000000001</v>
          </cell>
        </row>
        <row r="12073">
          <cell r="A12073">
            <v>28533</v>
          </cell>
          <cell r="B12073">
            <v>34.903793</v>
          </cell>
          <cell r="C12073">
            <v>-76.899975999999995</v>
          </cell>
        </row>
        <row r="12074">
          <cell r="A12074">
            <v>28537</v>
          </cell>
          <cell r="B12074">
            <v>35.266038999999999</v>
          </cell>
          <cell r="C12074">
            <v>-76.577201000000002</v>
          </cell>
        </row>
        <row r="12075">
          <cell r="A12075">
            <v>28538</v>
          </cell>
          <cell r="B12075">
            <v>35.421956000000002</v>
          </cell>
          <cell r="C12075">
            <v>-77.591228000000001</v>
          </cell>
        </row>
        <row r="12076">
          <cell r="A12076">
            <v>28539</v>
          </cell>
          <cell r="B12076">
            <v>34.709544000000001</v>
          </cell>
          <cell r="C12076">
            <v>-77.222926000000001</v>
          </cell>
        </row>
        <row r="12077">
          <cell r="A12077">
            <v>28540</v>
          </cell>
          <cell r="B12077">
            <v>34.726587000000002</v>
          </cell>
          <cell r="C12077">
            <v>-77.414672999999993</v>
          </cell>
        </row>
        <row r="12078">
          <cell r="A12078">
            <v>28541</v>
          </cell>
          <cell r="B12078">
            <v>34.692056000000001</v>
          </cell>
          <cell r="C12078">
            <v>-77.391199</v>
          </cell>
        </row>
        <row r="12079">
          <cell r="A12079">
            <v>28542</v>
          </cell>
          <cell r="B12079">
            <v>34.664034999999998</v>
          </cell>
          <cell r="C12079">
            <v>-77.463686999999993</v>
          </cell>
        </row>
        <row r="12080">
          <cell r="A12080">
            <v>28543</v>
          </cell>
          <cell r="B12080">
            <v>34.736044999999997</v>
          </cell>
          <cell r="C12080">
            <v>-77.382048999999995</v>
          </cell>
        </row>
        <row r="12081">
          <cell r="A12081">
            <v>28544</v>
          </cell>
          <cell r="B12081">
            <v>34.622795000000004</v>
          </cell>
          <cell r="C12081">
            <v>-77.417426000000006</v>
          </cell>
        </row>
        <row r="12082">
          <cell r="A12082">
            <v>28545</v>
          </cell>
          <cell r="B12082">
            <v>34.692056000000001</v>
          </cell>
          <cell r="C12082">
            <v>-77.391199</v>
          </cell>
        </row>
        <row r="12083">
          <cell r="A12083">
            <v>28546</v>
          </cell>
          <cell r="B12083">
            <v>34.720824999999998</v>
          </cell>
          <cell r="C12083">
            <v>-77.444846999999996</v>
          </cell>
        </row>
        <row r="12084">
          <cell r="A12084">
            <v>28547</v>
          </cell>
          <cell r="B12084">
            <v>34.690933999999999</v>
          </cell>
          <cell r="C12084">
            <v>-77.361429000000001</v>
          </cell>
        </row>
        <row r="12085">
          <cell r="A12085">
            <v>28551</v>
          </cell>
          <cell r="B12085">
            <v>35.215944</v>
          </cell>
          <cell r="C12085">
            <v>-77.631048000000007</v>
          </cell>
        </row>
        <row r="12086">
          <cell r="A12086">
            <v>28552</v>
          </cell>
          <cell r="B12086">
            <v>35.282910999999999</v>
          </cell>
          <cell r="C12086">
            <v>-76.583838999999998</v>
          </cell>
        </row>
        <row r="12087">
          <cell r="A12087">
            <v>28553</v>
          </cell>
          <cell r="B12087">
            <v>34.873922</v>
          </cell>
          <cell r="C12087">
            <v>-76.587097</v>
          </cell>
        </row>
        <row r="12088">
          <cell r="A12088">
            <v>28554</v>
          </cell>
          <cell r="B12088">
            <v>35.499929999999999</v>
          </cell>
          <cell r="C12088">
            <v>-77.651024000000007</v>
          </cell>
        </row>
        <row r="12089">
          <cell r="A12089">
            <v>28555</v>
          </cell>
          <cell r="B12089">
            <v>34.934066999999999</v>
          </cell>
          <cell r="C12089">
            <v>-77.280066000000005</v>
          </cell>
        </row>
        <row r="12090">
          <cell r="A12090">
            <v>28556</v>
          </cell>
          <cell r="B12090">
            <v>35.122377</v>
          </cell>
          <cell r="C12090">
            <v>-76.671886999999998</v>
          </cell>
        </row>
        <row r="12091">
          <cell r="A12091">
            <v>28557</v>
          </cell>
          <cell r="B12091">
            <v>34.727798</v>
          </cell>
          <cell r="C12091">
            <v>-76.770987000000005</v>
          </cell>
        </row>
        <row r="12092">
          <cell r="A12092">
            <v>28560</v>
          </cell>
          <cell r="B12092">
            <v>35.098109000000001</v>
          </cell>
          <cell r="C12092">
            <v>-77.178428999999994</v>
          </cell>
        </row>
        <row r="12093">
          <cell r="A12093">
            <v>28561</v>
          </cell>
          <cell r="B12093">
            <v>35.103735999999998</v>
          </cell>
          <cell r="C12093">
            <v>-77.075850000000003</v>
          </cell>
        </row>
        <row r="12094">
          <cell r="A12094">
            <v>28562</v>
          </cell>
          <cell r="B12094">
            <v>35.116959000000001</v>
          </cell>
          <cell r="C12094">
            <v>-77.190548000000007</v>
          </cell>
        </row>
        <row r="12095">
          <cell r="A12095">
            <v>28563</v>
          </cell>
          <cell r="B12095">
            <v>35.110855000000001</v>
          </cell>
          <cell r="C12095">
            <v>-77.063360000000003</v>
          </cell>
        </row>
        <row r="12096">
          <cell r="A12096">
            <v>28564</v>
          </cell>
          <cell r="B12096">
            <v>35.110855000000001</v>
          </cell>
          <cell r="C12096">
            <v>-77.063360000000003</v>
          </cell>
        </row>
        <row r="12097">
          <cell r="A12097">
            <v>28570</v>
          </cell>
          <cell r="B12097">
            <v>34.766818000000001</v>
          </cell>
          <cell r="C12097">
            <v>-76.878174000000001</v>
          </cell>
        </row>
        <row r="12098">
          <cell r="A12098">
            <v>28571</v>
          </cell>
          <cell r="B12098">
            <v>35.053818999999997</v>
          </cell>
          <cell r="C12098">
            <v>-76.723675</v>
          </cell>
        </row>
        <row r="12099">
          <cell r="A12099">
            <v>28572</v>
          </cell>
          <cell r="B12099">
            <v>35.057332000000002</v>
          </cell>
          <cell r="C12099">
            <v>-77.694287000000003</v>
          </cell>
        </row>
        <row r="12100">
          <cell r="A12100">
            <v>28573</v>
          </cell>
          <cell r="B12100">
            <v>35.009751000000001</v>
          </cell>
          <cell r="C12100">
            <v>-77.240201999999996</v>
          </cell>
        </row>
        <row r="12101">
          <cell r="A12101">
            <v>28574</v>
          </cell>
          <cell r="B12101">
            <v>34.860047999999999</v>
          </cell>
          <cell r="C12101">
            <v>-77.581205999999995</v>
          </cell>
        </row>
        <row r="12102">
          <cell r="A12102">
            <v>28575</v>
          </cell>
          <cell r="B12102">
            <v>34.873922</v>
          </cell>
          <cell r="C12102">
            <v>-76.587097</v>
          </cell>
        </row>
        <row r="12103">
          <cell r="A12103">
            <v>28577</v>
          </cell>
          <cell r="B12103">
            <v>34.873922</v>
          </cell>
          <cell r="C12103">
            <v>-76.587097</v>
          </cell>
        </row>
        <row r="12104">
          <cell r="A12104">
            <v>28578</v>
          </cell>
          <cell r="B12104">
            <v>35.217098999999997</v>
          </cell>
          <cell r="C12104">
            <v>-77.897418000000002</v>
          </cell>
        </row>
        <row r="12105">
          <cell r="A12105">
            <v>28579</v>
          </cell>
          <cell r="B12105">
            <v>34.873922</v>
          </cell>
          <cell r="C12105">
            <v>-76.587097</v>
          </cell>
        </row>
        <row r="12106">
          <cell r="A12106">
            <v>28580</v>
          </cell>
          <cell r="B12106">
            <v>35.428348999999997</v>
          </cell>
          <cell r="C12106">
            <v>-77.701329000000001</v>
          </cell>
        </row>
        <row r="12107">
          <cell r="A12107">
            <v>28581</v>
          </cell>
          <cell r="B12107">
            <v>34.873922</v>
          </cell>
          <cell r="C12107">
            <v>-76.587097</v>
          </cell>
        </row>
        <row r="12108">
          <cell r="A12108">
            <v>28582</v>
          </cell>
          <cell r="B12108">
            <v>34.873922</v>
          </cell>
          <cell r="C12108">
            <v>-76.587097</v>
          </cell>
        </row>
        <row r="12109">
          <cell r="A12109">
            <v>28583</v>
          </cell>
          <cell r="B12109">
            <v>35.156145000000002</v>
          </cell>
          <cell r="C12109">
            <v>-76.632264000000006</v>
          </cell>
        </row>
        <row r="12110">
          <cell r="A12110">
            <v>28584</v>
          </cell>
          <cell r="B12110">
            <v>34.776676999999999</v>
          </cell>
          <cell r="C12110">
            <v>-77.173963000000001</v>
          </cell>
        </row>
        <row r="12111">
          <cell r="A12111">
            <v>28585</v>
          </cell>
          <cell r="B12111">
            <v>35.057695000000002</v>
          </cell>
          <cell r="C12111">
            <v>-77.431386000000003</v>
          </cell>
        </row>
        <row r="12112">
          <cell r="A12112">
            <v>28586</v>
          </cell>
          <cell r="B12112">
            <v>35.313130000000001</v>
          </cell>
          <cell r="C12112">
            <v>-77.177912000000006</v>
          </cell>
        </row>
        <row r="12113">
          <cell r="A12113">
            <v>28587</v>
          </cell>
          <cell r="B12113">
            <v>35.191279000000002</v>
          </cell>
          <cell r="C12113">
            <v>-76.660435000000007</v>
          </cell>
        </row>
        <row r="12114">
          <cell r="A12114">
            <v>28589</v>
          </cell>
          <cell r="B12114">
            <v>34.873922</v>
          </cell>
          <cell r="C12114">
            <v>-76.587097</v>
          </cell>
        </row>
        <row r="12115">
          <cell r="A12115">
            <v>28590</v>
          </cell>
          <cell r="B12115">
            <v>35.474609999999998</v>
          </cell>
          <cell r="C12115">
            <v>-77.327422999999996</v>
          </cell>
        </row>
        <row r="12116">
          <cell r="A12116">
            <v>28594</v>
          </cell>
          <cell r="B12116">
            <v>34.695016000000003</v>
          </cell>
          <cell r="C12116">
            <v>-76.862414999999999</v>
          </cell>
        </row>
        <row r="12117">
          <cell r="A12117">
            <v>28601</v>
          </cell>
          <cell r="B12117">
            <v>35.758220999999999</v>
          </cell>
          <cell r="C12117">
            <v>-81.308223999999996</v>
          </cell>
        </row>
        <row r="12118">
          <cell r="A12118">
            <v>28602</v>
          </cell>
          <cell r="B12118">
            <v>35.661510999999997</v>
          </cell>
          <cell r="C12118">
            <v>-81.269347999999994</v>
          </cell>
        </row>
        <row r="12119">
          <cell r="A12119">
            <v>28603</v>
          </cell>
          <cell r="B12119">
            <v>35.679876</v>
          </cell>
          <cell r="C12119">
            <v>-81.287181000000004</v>
          </cell>
        </row>
        <row r="12120">
          <cell r="A12120">
            <v>28604</v>
          </cell>
          <cell r="B12120">
            <v>36.072024999999996</v>
          </cell>
          <cell r="C12120">
            <v>-81.910144000000003</v>
          </cell>
        </row>
        <row r="12121">
          <cell r="A12121">
            <v>28605</v>
          </cell>
          <cell r="B12121">
            <v>36.163862000000002</v>
          </cell>
          <cell r="C12121">
            <v>-81.714505000000003</v>
          </cell>
        </row>
        <row r="12122">
          <cell r="A12122">
            <v>28606</v>
          </cell>
          <cell r="B12122">
            <v>36.122484999999998</v>
          </cell>
          <cell r="C12122">
            <v>-81.233580000000003</v>
          </cell>
        </row>
        <row r="12123">
          <cell r="A12123">
            <v>28607</v>
          </cell>
          <cell r="B12123">
            <v>36.222155999999998</v>
          </cell>
          <cell r="C12123">
            <v>-81.699783999999994</v>
          </cell>
        </row>
        <row r="12124">
          <cell r="A12124">
            <v>28608</v>
          </cell>
          <cell r="B12124">
            <v>36.221333999999999</v>
          </cell>
          <cell r="C12124">
            <v>-81.713415999999995</v>
          </cell>
        </row>
        <row r="12125">
          <cell r="A12125">
            <v>28609</v>
          </cell>
          <cell r="B12125">
            <v>35.684978000000001</v>
          </cell>
          <cell r="C12125">
            <v>-81.044672000000006</v>
          </cell>
        </row>
        <row r="12126">
          <cell r="A12126">
            <v>28610</v>
          </cell>
          <cell r="B12126">
            <v>35.730212999999999</v>
          </cell>
          <cell r="C12126">
            <v>-81.126930000000002</v>
          </cell>
        </row>
        <row r="12127">
          <cell r="A12127">
            <v>28611</v>
          </cell>
          <cell r="B12127">
            <v>35.994554000000001</v>
          </cell>
          <cell r="C12127">
            <v>-81.726617000000005</v>
          </cell>
        </row>
        <row r="12128">
          <cell r="A12128">
            <v>28612</v>
          </cell>
          <cell r="B12128">
            <v>35.689483000000003</v>
          </cell>
          <cell r="C12128">
            <v>-81.538696999999999</v>
          </cell>
        </row>
        <row r="12129">
          <cell r="A12129">
            <v>28613</v>
          </cell>
          <cell r="B12129">
            <v>35.740848</v>
          </cell>
          <cell r="C12129">
            <v>-81.209457999999998</v>
          </cell>
        </row>
        <row r="12130">
          <cell r="A12130">
            <v>28615</v>
          </cell>
          <cell r="B12130">
            <v>36.464672999999998</v>
          </cell>
          <cell r="C12130">
            <v>-81.596885999999998</v>
          </cell>
        </row>
        <row r="12131">
          <cell r="A12131">
            <v>28616</v>
          </cell>
          <cell r="B12131">
            <v>36.059123</v>
          </cell>
          <cell r="C12131">
            <v>-81.889238000000006</v>
          </cell>
        </row>
        <row r="12132">
          <cell r="A12132">
            <v>28617</v>
          </cell>
          <cell r="B12132">
            <v>36.494802999999997</v>
          </cell>
          <cell r="C12132">
            <v>-81.385406000000003</v>
          </cell>
        </row>
        <row r="12133">
          <cell r="A12133">
            <v>28618</v>
          </cell>
          <cell r="B12133">
            <v>36.207343000000002</v>
          </cell>
          <cell r="C12133">
            <v>-81.541072</v>
          </cell>
        </row>
        <row r="12134">
          <cell r="A12134">
            <v>28619</v>
          </cell>
          <cell r="B12134">
            <v>35.717868000000003</v>
          </cell>
          <cell r="C12134">
            <v>-81.640557000000001</v>
          </cell>
        </row>
        <row r="12135">
          <cell r="A12135">
            <v>28621</v>
          </cell>
          <cell r="B12135">
            <v>36.318035000000002</v>
          </cell>
          <cell r="C12135">
            <v>-80.799943999999996</v>
          </cell>
        </row>
        <row r="12136">
          <cell r="A12136">
            <v>28622</v>
          </cell>
          <cell r="B12136">
            <v>36.185474999999997</v>
          </cell>
          <cell r="C12136">
            <v>-81.919892000000004</v>
          </cell>
        </row>
        <row r="12137">
          <cell r="A12137">
            <v>28623</v>
          </cell>
          <cell r="B12137">
            <v>36.520688999999997</v>
          </cell>
          <cell r="C12137">
            <v>-80.983322999999999</v>
          </cell>
        </row>
        <row r="12138">
          <cell r="A12138">
            <v>28624</v>
          </cell>
          <cell r="B12138">
            <v>36.114412999999999</v>
          </cell>
          <cell r="C12138">
            <v>-81.412744000000004</v>
          </cell>
        </row>
        <row r="12139">
          <cell r="A12139">
            <v>28625</v>
          </cell>
          <cell r="B12139">
            <v>35.790866000000001</v>
          </cell>
          <cell r="C12139">
            <v>-80.897570000000002</v>
          </cell>
        </row>
        <row r="12140">
          <cell r="A12140">
            <v>28626</v>
          </cell>
          <cell r="B12140">
            <v>36.330187000000002</v>
          </cell>
          <cell r="C12140">
            <v>-81.508408000000003</v>
          </cell>
        </row>
        <row r="12141">
          <cell r="A12141">
            <v>28627</v>
          </cell>
          <cell r="B12141">
            <v>36.470469000000001</v>
          </cell>
          <cell r="C12141">
            <v>-81.006386000000006</v>
          </cell>
        </row>
        <row r="12142">
          <cell r="A12142">
            <v>28628</v>
          </cell>
          <cell r="B12142">
            <v>35.721173999999998</v>
          </cell>
          <cell r="C12142">
            <v>-81.817998000000003</v>
          </cell>
        </row>
        <row r="12143">
          <cell r="A12143">
            <v>28629</v>
          </cell>
          <cell r="B12143">
            <v>36.348613</v>
          </cell>
          <cell r="C12143">
            <v>-81.374731999999995</v>
          </cell>
        </row>
        <row r="12144">
          <cell r="A12144">
            <v>28630</v>
          </cell>
          <cell r="B12144">
            <v>35.834865000000001</v>
          </cell>
          <cell r="C12144">
            <v>-81.454663999999994</v>
          </cell>
        </row>
        <row r="12145">
          <cell r="A12145">
            <v>28631</v>
          </cell>
          <cell r="B12145">
            <v>36.545329000000002</v>
          </cell>
          <cell r="C12145">
            <v>-81.414630000000002</v>
          </cell>
        </row>
        <row r="12146">
          <cell r="A12146">
            <v>28633</v>
          </cell>
          <cell r="B12146">
            <v>35.937564000000002</v>
          </cell>
          <cell r="C12146">
            <v>-81.539846999999995</v>
          </cell>
        </row>
        <row r="12147">
          <cell r="A12147">
            <v>28634</v>
          </cell>
          <cell r="B12147">
            <v>35.964391999999997</v>
          </cell>
          <cell r="C12147">
            <v>-80.777838000000003</v>
          </cell>
        </row>
        <row r="12148">
          <cell r="A12148">
            <v>28635</v>
          </cell>
          <cell r="B12148">
            <v>36.308090999999997</v>
          </cell>
          <cell r="C12148">
            <v>-81.116940999999997</v>
          </cell>
        </row>
        <row r="12149">
          <cell r="A12149">
            <v>28636</v>
          </cell>
          <cell r="B12149">
            <v>35.938930999999997</v>
          </cell>
          <cell r="C12149">
            <v>-81.149232999999995</v>
          </cell>
        </row>
        <row r="12150">
          <cell r="A12150">
            <v>28637</v>
          </cell>
          <cell r="B12150">
            <v>35.727106999999997</v>
          </cell>
          <cell r="C12150">
            <v>-81.497816</v>
          </cell>
        </row>
        <row r="12151">
          <cell r="A12151">
            <v>28638</v>
          </cell>
          <cell r="B12151">
            <v>35.839776999999998</v>
          </cell>
          <cell r="C12151">
            <v>-81.479725999999999</v>
          </cell>
        </row>
        <row r="12152">
          <cell r="A12152">
            <v>28640</v>
          </cell>
          <cell r="B12152">
            <v>36.403557999999997</v>
          </cell>
          <cell r="C12152">
            <v>-81.414753000000005</v>
          </cell>
        </row>
        <row r="12153">
          <cell r="A12153">
            <v>28641</v>
          </cell>
          <cell r="B12153">
            <v>35.938422000000003</v>
          </cell>
          <cell r="C12153">
            <v>-81.884521000000007</v>
          </cell>
        </row>
        <row r="12154">
          <cell r="A12154">
            <v>28642</v>
          </cell>
          <cell r="B12154">
            <v>36.210523000000002</v>
          </cell>
          <cell r="C12154">
            <v>-80.801365000000004</v>
          </cell>
        </row>
        <row r="12155">
          <cell r="A12155">
            <v>28643</v>
          </cell>
          <cell r="B12155">
            <v>36.502580999999999</v>
          </cell>
          <cell r="C12155">
            <v>-81.553068999999994</v>
          </cell>
        </row>
        <row r="12156">
          <cell r="A12156">
            <v>28644</v>
          </cell>
          <cell r="B12156">
            <v>36.422182999999997</v>
          </cell>
          <cell r="C12156">
            <v>-81.300051999999994</v>
          </cell>
        </row>
        <row r="12157">
          <cell r="A12157">
            <v>28645</v>
          </cell>
          <cell r="B12157">
            <v>35.947400999999999</v>
          </cell>
          <cell r="C12157">
            <v>-81.560742000000005</v>
          </cell>
        </row>
        <row r="12158">
          <cell r="A12158">
            <v>28646</v>
          </cell>
          <cell r="B12158">
            <v>36.040964000000002</v>
          </cell>
          <cell r="C12158">
            <v>-81.917715999999999</v>
          </cell>
        </row>
        <row r="12159">
          <cell r="A12159">
            <v>28647</v>
          </cell>
          <cell r="B12159">
            <v>35.779181999999999</v>
          </cell>
          <cell r="C12159">
            <v>-81.675545</v>
          </cell>
        </row>
        <row r="12160">
          <cell r="A12160">
            <v>28649</v>
          </cell>
          <cell r="B12160">
            <v>36.307698000000002</v>
          </cell>
          <cell r="C12160">
            <v>-81.200766000000002</v>
          </cell>
        </row>
        <row r="12161">
          <cell r="A12161">
            <v>28650</v>
          </cell>
          <cell r="B12161">
            <v>35.588869000000003</v>
          </cell>
          <cell r="C12161">
            <v>-81.162792999999994</v>
          </cell>
        </row>
        <row r="12162">
          <cell r="A12162">
            <v>28651</v>
          </cell>
          <cell r="B12162">
            <v>36.241996999999998</v>
          </cell>
          <cell r="C12162">
            <v>-81.224811000000003</v>
          </cell>
        </row>
        <row r="12163">
          <cell r="A12163">
            <v>28652</v>
          </cell>
          <cell r="B12163">
            <v>36.086466000000001</v>
          </cell>
          <cell r="C12163">
            <v>-81.934264999999996</v>
          </cell>
        </row>
        <row r="12164">
          <cell r="A12164">
            <v>28653</v>
          </cell>
          <cell r="B12164">
            <v>36.065052999999999</v>
          </cell>
          <cell r="C12164">
            <v>-81.901714999999996</v>
          </cell>
        </row>
        <row r="12165">
          <cell r="A12165">
            <v>28654</v>
          </cell>
          <cell r="B12165">
            <v>36.100492000000003</v>
          </cell>
          <cell r="C12165">
            <v>-81.165221000000003</v>
          </cell>
        </row>
        <row r="12166">
          <cell r="A12166">
            <v>28655</v>
          </cell>
          <cell r="B12166">
            <v>35.772992000000002</v>
          </cell>
          <cell r="C12166">
            <v>-81.676229000000006</v>
          </cell>
        </row>
        <row r="12167">
          <cell r="A12167">
            <v>28656</v>
          </cell>
          <cell r="B12167">
            <v>36.238438000000002</v>
          </cell>
          <cell r="C12167">
            <v>-81.045963</v>
          </cell>
        </row>
        <row r="12168">
          <cell r="A12168">
            <v>28657</v>
          </cell>
          <cell r="B12168">
            <v>36.059029000000002</v>
          </cell>
          <cell r="C12168">
            <v>-81.930336999999994</v>
          </cell>
        </row>
        <row r="12169">
          <cell r="A12169">
            <v>28658</v>
          </cell>
          <cell r="B12169">
            <v>35.631914000000002</v>
          </cell>
          <cell r="C12169">
            <v>-81.171930000000003</v>
          </cell>
        </row>
        <row r="12170">
          <cell r="A12170">
            <v>28659</v>
          </cell>
          <cell r="B12170">
            <v>36.208773000000001</v>
          </cell>
          <cell r="C12170">
            <v>-81.067494999999994</v>
          </cell>
        </row>
        <row r="12171">
          <cell r="A12171">
            <v>28660</v>
          </cell>
          <cell r="B12171">
            <v>35.974905</v>
          </cell>
          <cell r="C12171">
            <v>-80.864672999999996</v>
          </cell>
        </row>
        <row r="12172">
          <cell r="A12172">
            <v>28661</v>
          </cell>
          <cell r="B12172">
            <v>35.997259999999997</v>
          </cell>
          <cell r="C12172">
            <v>-81.562608999999995</v>
          </cell>
        </row>
        <row r="12173">
          <cell r="A12173">
            <v>28662</v>
          </cell>
          <cell r="B12173">
            <v>36.085582000000002</v>
          </cell>
          <cell r="C12173">
            <v>-81.876048999999995</v>
          </cell>
        </row>
        <row r="12174">
          <cell r="A12174">
            <v>28663</v>
          </cell>
          <cell r="B12174">
            <v>36.527636999999999</v>
          </cell>
          <cell r="C12174">
            <v>-81.301935</v>
          </cell>
        </row>
        <row r="12175">
          <cell r="A12175">
            <v>28664</v>
          </cell>
          <cell r="B12175">
            <v>36.044097999999998</v>
          </cell>
          <cell r="C12175">
            <v>-82.003691000000003</v>
          </cell>
        </row>
        <row r="12176">
          <cell r="A12176">
            <v>28665</v>
          </cell>
          <cell r="B12176">
            <v>36.223348999999999</v>
          </cell>
          <cell r="C12176">
            <v>-81.179411999999999</v>
          </cell>
        </row>
        <row r="12177">
          <cell r="A12177">
            <v>28666</v>
          </cell>
          <cell r="B12177">
            <v>35.730049999999999</v>
          </cell>
          <cell r="C12177">
            <v>-81.495395000000002</v>
          </cell>
        </row>
        <row r="12178">
          <cell r="A12178">
            <v>28667</v>
          </cell>
          <cell r="B12178">
            <v>35.777240999999997</v>
          </cell>
          <cell r="C12178">
            <v>-81.430229999999995</v>
          </cell>
        </row>
        <row r="12179">
          <cell r="A12179">
            <v>28668</v>
          </cell>
          <cell r="B12179">
            <v>36.398983000000001</v>
          </cell>
          <cell r="C12179">
            <v>-80.987488999999997</v>
          </cell>
        </row>
        <row r="12180">
          <cell r="A12180">
            <v>28669</v>
          </cell>
          <cell r="B12180">
            <v>36.227255</v>
          </cell>
          <cell r="C12180">
            <v>-80.998643999999999</v>
          </cell>
        </row>
        <row r="12181">
          <cell r="A12181">
            <v>28670</v>
          </cell>
          <cell r="B12181">
            <v>36.200830000000003</v>
          </cell>
          <cell r="C12181">
            <v>-80.929782000000003</v>
          </cell>
        </row>
        <row r="12182">
          <cell r="A12182">
            <v>28671</v>
          </cell>
          <cell r="B12182">
            <v>35.748579999999997</v>
          </cell>
          <cell r="C12182">
            <v>-81.563674000000006</v>
          </cell>
        </row>
        <row r="12183">
          <cell r="A12183">
            <v>28672</v>
          </cell>
          <cell r="B12183">
            <v>36.414155999999998</v>
          </cell>
          <cell r="C12183">
            <v>-81.492982999999995</v>
          </cell>
        </row>
        <row r="12184">
          <cell r="A12184">
            <v>28673</v>
          </cell>
          <cell r="B12184">
            <v>35.603076000000001</v>
          </cell>
          <cell r="C12184">
            <v>-80.997146999999998</v>
          </cell>
        </row>
        <row r="12185">
          <cell r="A12185">
            <v>28674</v>
          </cell>
          <cell r="B12185">
            <v>36.216247000000003</v>
          </cell>
          <cell r="C12185">
            <v>-81.207166000000001</v>
          </cell>
        </row>
        <row r="12186">
          <cell r="A12186">
            <v>28675</v>
          </cell>
          <cell r="B12186">
            <v>36.495156999999999</v>
          </cell>
          <cell r="C12186">
            <v>-81.140955000000005</v>
          </cell>
        </row>
        <row r="12187">
          <cell r="A12187">
            <v>28676</v>
          </cell>
          <cell r="B12187">
            <v>36.336635000000001</v>
          </cell>
          <cell r="C12187">
            <v>-80.852275000000006</v>
          </cell>
        </row>
        <row r="12188">
          <cell r="A12188">
            <v>28677</v>
          </cell>
          <cell r="B12188">
            <v>35.773406000000001</v>
          </cell>
          <cell r="C12188">
            <v>-80.901036000000005</v>
          </cell>
        </row>
        <row r="12189">
          <cell r="A12189">
            <v>28678</v>
          </cell>
          <cell r="B12189">
            <v>35.883130000000001</v>
          </cell>
          <cell r="C12189">
            <v>-81.162749000000005</v>
          </cell>
        </row>
        <row r="12190">
          <cell r="A12190">
            <v>28679</v>
          </cell>
          <cell r="B12190">
            <v>36.254958000000002</v>
          </cell>
          <cell r="C12190">
            <v>-81.835794000000007</v>
          </cell>
        </row>
        <row r="12191">
          <cell r="A12191">
            <v>28680</v>
          </cell>
          <cell r="B12191">
            <v>35.750656999999997</v>
          </cell>
          <cell r="C12191">
            <v>-81.695291999999995</v>
          </cell>
        </row>
        <row r="12192">
          <cell r="A12192">
            <v>28681</v>
          </cell>
          <cell r="B12192">
            <v>35.916913999999998</v>
          </cell>
          <cell r="C12192">
            <v>-81.209655999999995</v>
          </cell>
        </row>
        <row r="12193">
          <cell r="A12193">
            <v>28682</v>
          </cell>
          <cell r="B12193">
            <v>35.579417999999997</v>
          </cell>
          <cell r="C12193">
            <v>-80.968153000000001</v>
          </cell>
        </row>
        <row r="12194">
          <cell r="A12194">
            <v>28683</v>
          </cell>
          <cell r="B12194">
            <v>36.346341000000002</v>
          </cell>
          <cell r="C12194">
            <v>-80.989986000000002</v>
          </cell>
        </row>
        <row r="12195">
          <cell r="A12195">
            <v>28684</v>
          </cell>
          <cell r="B12195">
            <v>36.340991000000002</v>
          </cell>
          <cell r="C12195">
            <v>-81.579496000000006</v>
          </cell>
        </row>
        <row r="12196">
          <cell r="A12196">
            <v>28685</v>
          </cell>
          <cell r="B12196">
            <v>36.331988000000003</v>
          </cell>
          <cell r="C12196">
            <v>-81.031598000000002</v>
          </cell>
        </row>
        <row r="12197">
          <cell r="A12197">
            <v>28687</v>
          </cell>
          <cell r="B12197">
            <v>35.529792</v>
          </cell>
          <cell r="C12197">
            <v>-80.947028000000003</v>
          </cell>
        </row>
        <row r="12198">
          <cell r="A12198">
            <v>28688</v>
          </cell>
          <cell r="B12198">
            <v>35.529792</v>
          </cell>
          <cell r="C12198">
            <v>-80.947028000000003</v>
          </cell>
        </row>
        <row r="12199">
          <cell r="A12199">
            <v>28689</v>
          </cell>
          <cell r="B12199">
            <v>36.029749000000002</v>
          </cell>
          <cell r="C12199">
            <v>-80.887908999999993</v>
          </cell>
        </row>
        <row r="12200">
          <cell r="A12200">
            <v>28690</v>
          </cell>
          <cell r="B12200">
            <v>35.737757000000002</v>
          </cell>
          <cell r="C12200">
            <v>-81.616600000000005</v>
          </cell>
        </row>
        <row r="12201">
          <cell r="A12201">
            <v>28691</v>
          </cell>
          <cell r="B12201">
            <v>36.209158000000002</v>
          </cell>
          <cell r="C12201">
            <v>-81.778870999999995</v>
          </cell>
        </row>
        <row r="12202">
          <cell r="A12202">
            <v>28692</v>
          </cell>
          <cell r="B12202">
            <v>36.266185</v>
          </cell>
          <cell r="C12202">
            <v>-81.802644000000001</v>
          </cell>
        </row>
        <row r="12203">
          <cell r="A12203">
            <v>28693</v>
          </cell>
          <cell r="B12203">
            <v>36.455703999999997</v>
          </cell>
          <cell r="C12203">
            <v>-81.572935000000001</v>
          </cell>
        </row>
        <row r="12204">
          <cell r="A12204">
            <v>28694</v>
          </cell>
          <cell r="B12204">
            <v>36.359734000000003</v>
          </cell>
          <cell r="C12204">
            <v>-81.484857000000005</v>
          </cell>
        </row>
        <row r="12205">
          <cell r="A12205">
            <v>28697</v>
          </cell>
          <cell r="B12205">
            <v>36.211148000000001</v>
          </cell>
          <cell r="C12205">
            <v>-81.129234999999994</v>
          </cell>
        </row>
        <row r="12206">
          <cell r="A12206">
            <v>28698</v>
          </cell>
          <cell r="B12206">
            <v>36.324525999999999</v>
          </cell>
          <cell r="C12206">
            <v>-81.739307999999994</v>
          </cell>
        </row>
        <row r="12207">
          <cell r="A12207">
            <v>28699</v>
          </cell>
          <cell r="B12207">
            <v>35.831037000000002</v>
          </cell>
          <cell r="C12207">
            <v>-81.007620000000003</v>
          </cell>
        </row>
        <row r="12208">
          <cell r="A12208">
            <v>28701</v>
          </cell>
          <cell r="B12208">
            <v>35.628016000000002</v>
          </cell>
          <cell r="C12208">
            <v>-82.556751000000006</v>
          </cell>
        </row>
        <row r="12209">
          <cell r="A12209">
            <v>28702</v>
          </cell>
          <cell r="B12209">
            <v>35.409905000000002</v>
          </cell>
          <cell r="C12209">
            <v>-83.479397000000006</v>
          </cell>
        </row>
        <row r="12210">
          <cell r="A12210">
            <v>28704</v>
          </cell>
          <cell r="B12210">
            <v>35.589686</v>
          </cell>
          <cell r="C12210">
            <v>-82.541808000000003</v>
          </cell>
        </row>
        <row r="12211">
          <cell r="A12211">
            <v>28705</v>
          </cell>
          <cell r="B12211">
            <v>36.038316999999999</v>
          </cell>
          <cell r="C12211">
            <v>-82.205782999999997</v>
          </cell>
        </row>
        <row r="12212">
          <cell r="A12212">
            <v>28707</v>
          </cell>
          <cell r="B12212">
            <v>35.430090999999997</v>
          </cell>
          <cell r="C12212">
            <v>-83.092782999999997</v>
          </cell>
        </row>
        <row r="12213">
          <cell r="A12213">
            <v>28708</v>
          </cell>
          <cell r="B12213">
            <v>35.205962</v>
          </cell>
          <cell r="C12213">
            <v>-82.898272000000006</v>
          </cell>
        </row>
        <row r="12214">
          <cell r="A12214">
            <v>28709</v>
          </cell>
          <cell r="B12214">
            <v>35.716279999999998</v>
          </cell>
          <cell r="C12214">
            <v>-82.529786999999999</v>
          </cell>
        </row>
        <row r="12215">
          <cell r="A12215">
            <v>28710</v>
          </cell>
          <cell r="B12215">
            <v>35.431899999999999</v>
          </cell>
          <cell r="C12215">
            <v>-82.544826</v>
          </cell>
        </row>
        <row r="12216">
          <cell r="A12216">
            <v>28711</v>
          </cell>
          <cell r="B12216">
            <v>35.564616000000001</v>
          </cell>
          <cell r="C12216">
            <v>-82.461196000000001</v>
          </cell>
        </row>
        <row r="12217">
          <cell r="A12217">
            <v>28712</v>
          </cell>
          <cell r="B12217">
            <v>35.174351000000001</v>
          </cell>
          <cell r="C12217">
            <v>-82.753971000000007</v>
          </cell>
        </row>
        <row r="12218">
          <cell r="A12218">
            <v>28713</v>
          </cell>
          <cell r="B12218">
            <v>35.385629999999999</v>
          </cell>
          <cell r="C12218">
            <v>-83.508554000000004</v>
          </cell>
        </row>
        <row r="12219">
          <cell r="A12219">
            <v>28714</v>
          </cell>
          <cell r="B12219">
            <v>35.835648999999997</v>
          </cell>
          <cell r="C12219">
            <v>-82.268192999999997</v>
          </cell>
        </row>
        <row r="12220">
          <cell r="A12220">
            <v>28715</v>
          </cell>
          <cell r="B12220">
            <v>35.535096000000003</v>
          </cell>
          <cell r="C12220">
            <v>-82.529961999999998</v>
          </cell>
        </row>
        <row r="12221">
          <cell r="A12221">
            <v>28716</v>
          </cell>
          <cell r="B12221">
            <v>35.492742999999997</v>
          </cell>
          <cell r="C12221">
            <v>-82.959554999999995</v>
          </cell>
        </row>
        <row r="12222">
          <cell r="A12222">
            <v>28717</v>
          </cell>
          <cell r="B12222">
            <v>35.101156000000003</v>
          </cell>
          <cell r="C12222">
            <v>-83.093768999999995</v>
          </cell>
        </row>
        <row r="12223">
          <cell r="A12223">
            <v>28718</v>
          </cell>
          <cell r="B12223">
            <v>35.15081</v>
          </cell>
          <cell r="C12223">
            <v>-82.637352000000007</v>
          </cell>
        </row>
        <row r="12224">
          <cell r="A12224">
            <v>28719</v>
          </cell>
          <cell r="B12224">
            <v>35.494880999999999</v>
          </cell>
          <cell r="C12224">
            <v>-83.349059999999994</v>
          </cell>
        </row>
        <row r="12225">
          <cell r="A12225">
            <v>28720</v>
          </cell>
          <cell r="B12225">
            <v>35.436892999999998</v>
          </cell>
          <cell r="C12225">
            <v>-82.241743999999997</v>
          </cell>
        </row>
        <row r="12226">
          <cell r="A12226">
            <v>28721</v>
          </cell>
          <cell r="B12226">
            <v>35.637588000000001</v>
          </cell>
          <cell r="C12226">
            <v>-82.978588000000002</v>
          </cell>
        </row>
        <row r="12227">
          <cell r="A12227">
            <v>28722</v>
          </cell>
          <cell r="B12227">
            <v>35.261201</v>
          </cell>
          <cell r="C12227">
            <v>-82.123534000000006</v>
          </cell>
        </row>
        <row r="12228">
          <cell r="A12228">
            <v>28723</v>
          </cell>
          <cell r="B12228">
            <v>35.249256000000003</v>
          </cell>
          <cell r="C12228">
            <v>-83.132408999999996</v>
          </cell>
        </row>
        <row r="12229">
          <cell r="A12229">
            <v>28724</v>
          </cell>
          <cell r="B12229">
            <v>35.295403</v>
          </cell>
          <cell r="C12229">
            <v>-82.388324999999995</v>
          </cell>
        </row>
        <row r="12230">
          <cell r="A12230">
            <v>28725</v>
          </cell>
          <cell r="B12230">
            <v>35.373460999999999</v>
          </cell>
          <cell r="C12230">
            <v>-83.259210999999993</v>
          </cell>
        </row>
        <row r="12231">
          <cell r="A12231">
            <v>28726</v>
          </cell>
          <cell r="B12231">
            <v>35.313136</v>
          </cell>
          <cell r="C12231">
            <v>-82.442057000000005</v>
          </cell>
        </row>
        <row r="12232">
          <cell r="A12232">
            <v>28727</v>
          </cell>
          <cell r="B12232">
            <v>35.322276000000002</v>
          </cell>
          <cell r="C12232">
            <v>-82.503225999999998</v>
          </cell>
        </row>
        <row r="12233">
          <cell r="A12233">
            <v>28728</v>
          </cell>
          <cell r="B12233">
            <v>35.498797000000003</v>
          </cell>
          <cell r="C12233">
            <v>-82.708023999999995</v>
          </cell>
        </row>
        <row r="12234">
          <cell r="A12234">
            <v>28729</v>
          </cell>
          <cell r="B12234">
            <v>35.312519999999999</v>
          </cell>
          <cell r="C12234">
            <v>-82.587192000000002</v>
          </cell>
        </row>
        <row r="12235">
          <cell r="A12235">
            <v>28730</v>
          </cell>
          <cell r="B12235">
            <v>35.529187999999998</v>
          </cell>
          <cell r="C12235">
            <v>-82.404703999999995</v>
          </cell>
        </row>
        <row r="12236">
          <cell r="A12236">
            <v>28731</v>
          </cell>
          <cell r="B12236">
            <v>35.297055</v>
          </cell>
          <cell r="C12236">
            <v>-82.403730999999993</v>
          </cell>
        </row>
        <row r="12237">
          <cell r="A12237">
            <v>28732</v>
          </cell>
          <cell r="B12237">
            <v>35.370666</v>
          </cell>
          <cell r="C12237">
            <v>-82.494647000000001</v>
          </cell>
        </row>
        <row r="12238">
          <cell r="A12238">
            <v>28733</v>
          </cell>
          <cell r="B12238">
            <v>35.423135000000002</v>
          </cell>
          <cell r="C12238">
            <v>-83.779522</v>
          </cell>
        </row>
        <row r="12239">
          <cell r="A12239">
            <v>28734</v>
          </cell>
          <cell r="B12239">
            <v>35.155828999999997</v>
          </cell>
          <cell r="C12239">
            <v>-83.422421</v>
          </cell>
        </row>
        <row r="12240">
          <cell r="A12240">
            <v>28735</v>
          </cell>
          <cell r="B12240">
            <v>35.322276000000002</v>
          </cell>
          <cell r="C12240">
            <v>-82.503225999999998</v>
          </cell>
        </row>
        <row r="12241">
          <cell r="A12241">
            <v>28736</v>
          </cell>
          <cell r="B12241">
            <v>35.230342</v>
          </cell>
          <cell r="C12241">
            <v>-83.107378999999995</v>
          </cell>
        </row>
        <row r="12242">
          <cell r="A12242">
            <v>28737</v>
          </cell>
          <cell r="B12242">
            <v>35.738725000000002</v>
          </cell>
          <cell r="C12242">
            <v>-82.059494000000001</v>
          </cell>
        </row>
        <row r="12243">
          <cell r="A12243">
            <v>28738</v>
          </cell>
          <cell r="B12243">
            <v>35.468263999999998</v>
          </cell>
          <cell r="C12243">
            <v>-83.002841000000004</v>
          </cell>
        </row>
        <row r="12244">
          <cell r="A12244">
            <v>28739</v>
          </cell>
          <cell r="B12244">
            <v>35.318016</v>
          </cell>
          <cell r="C12244">
            <v>-82.450339999999997</v>
          </cell>
        </row>
        <row r="12245">
          <cell r="A12245">
            <v>28740</v>
          </cell>
          <cell r="B12245">
            <v>35.891629999999999</v>
          </cell>
          <cell r="C12245">
            <v>-82.319282999999999</v>
          </cell>
        </row>
        <row r="12246">
          <cell r="A12246">
            <v>28741</v>
          </cell>
          <cell r="B12246">
            <v>35.123767000000001</v>
          </cell>
          <cell r="C12246">
            <v>-83.419533999999999</v>
          </cell>
        </row>
        <row r="12247">
          <cell r="A12247">
            <v>28742</v>
          </cell>
          <cell r="B12247">
            <v>35.333331999999999</v>
          </cell>
          <cell r="C12247">
            <v>-82.524771999999999</v>
          </cell>
        </row>
        <row r="12248">
          <cell r="A12248">
            <v>28743</v>
          </cell>
          <cell r="B12248">
            <v>35.808231999999997</v>
          </cell>
          <cell r="C12248">
            <v>-82.752618999999996</v>
          </cell>
        </row>
        <row r="12249">
          <cell r="A12249">
            <v>28744</v>
          </cell>
          <cell r="B12249">
            <v>35.117299000000003</v>
          </cell>
          <cell r="C12249">
            <v>-83.295243999999997</v>
          </cell>
        </row>
        <row r="12250">
          <cell r="A12250">
            <v>28745</v>
          </cell>
          <cell r="B12250">
            <v>35.561149999999998</v>
          </cell>
          <cell r="C12250">
            <v>-83.013022000000007</v>
          </cell>
        </row>
        <row r="12251">
          <cell r="A12251">
            <v>28746</v>
          </cell>
          <cell r="B12251">
            <v>35.463526999999999</v>
          </cell>
          <cell r="C12251">
            <v>-82.183852999999999</v>
          </cell>
        </row>
        <row r="12252">
          <cell r="A12252">
            <v>28747</v>
          </cell>
          <cell r="B12252">
            <v>35.157058999999997</v>
          </cell>
          <cell r="C12252">
            <v>-82.826780999999997</v>
          </cell>
        </row>
        <row r="12253">
          <cell r="A12253">
            <v>28748</v>
          </cell>
          <cell r="B12253">
            <v>35.579968999999998</v>
          </cell>
          <cell r="C12253">
            <v>-82.683175000000006</v>
          </cell>
        </row>
        <row r="12254">
          <cell r="A12254">
            <v>28749</v>
          </cell>
          <cell r="B12254">
            <v>35.738725000000002</v>
          </cell>
          <cell r="C12254">
            <v>-82.059494000000001</v>
          </cell>
        </row>
        <row r="12255">
          <cell r="A12255">
            <v>28750</v>
          </cell>
          <cell r="B12255">
            <v>35.236179</v>
          </cell>
          <cell r="C12255">
            <v>-82.236198000000002</v>
          </cell>
        </row>
        <row r="12256">
          <cell r="A12256">
            <v>28751</v>
          </cell>
          <cell r="B12256">
            <v>35.527318000000001</v>
          </cell>
          <cell r="C12256">
            <v>-83.036557999999999</v>
          </cell>
        </row>
        <row r="12257">
          <cell r="A12257">
            <v>28752</v>
          </cell>
          <cell r="B12257">
            <v>35.684187000000001</v>
          </cell>
          <cell r="C12257">
            <v>-82.034672</v>
          </cell>
        </row>
        <row r="12258">
          <cell r="A12258">
            <v>28753</v>
          </cell>
          <cell r="B12258">
            <v>35.859718999999998</v>
          </cell>
          <cell r="C12258">
            <v>-82.710522999999995</v>
          </cell>
        </row>
        <row r="12259">
          <cell r="A12259">
            <v>28754</v>
          </cell>
          <cell r="B12259">
            <v>35.879455999999998</v>
          </cell>
          <cell r="C12259">
            <v>-82.516227999999998</v>
          </cell>
        </row>
        <row r="12260">
          <cell r="A12260">
            <v>28755</v>
          </cell>
          <cell r="B12260">
            <v>35.839239999999997</v>
          </cell>
          <cell r="C12260">
            <v>-82.196202</v>
          </cell>
        </row>
        <row r="12261">
          <cell r="A12261">
            <v>28756</v>
          </cell>
          <cell r="B12261">
            <v>35.336371</v>
          </cell>
          <cell r="C12261">
            <v>-82.158974999999998</v>
          </cell>
        </row>
        <row r="12262">
          <cell r="A12262">
            <v>28757</v>
          </cell>
          <cell r="B12262">
            <v>35.641472999999998</v>
          </cell>
          <cell r="C12262">
            <v>-82.315636999999995</v>
          </cell>
        </row>
        <row r="12263">
          <cell r="A12263">
            <v>28758</v>
          </cell>
          <cell r="B12263">
            <v>35.371065000000002</v>
          </cell>
          <cell r="C12263">
            <v>-82.493750000000006</v>
          </cell>
        </row>
        <row r="12264">
          <cell r="A12264">
            <v>28760</v>
          </cell>
          <cell r="B12264">
            <v>35.381677000000003</v>
          </cell>
          <cell r="C12264">
            <v>-82.481256999999999</v>
          </cell>
        </row>
        <row r="12265">
          <cell r="A12265">
            <v>28761</v>
          </cell>
          <cell r="B12265">
            <v>35.669058</v>
          </cell>
          <cell r="C12265">
            <v>-81.906611999999996</v>
          </cell>
        </row>
        <row r="12266">
          <cell r="A12266">
            <v>28762</v>
          </cell>
          <cell r="B12266">
            <v>35.616256999999997</v>
          </cell>
          <cell r="C12266">
            <v>-82.148319000000001</v>
          </cell>
        </row>
        <row r="12267">
          <cell r="A12267">
            <v>28763</v>
          </cell>
          <cell r="B12267">
            <v>35.051538999999998</v>
          </cell>
          <cell r="C12267">
            <v>-83.385390000000001</v>
          </cell>
        </row>
        <row r="12268">
          <cell r="A12268">
            <v>28765</v>
          </cell>
          <cell r="B12268">
            <v>35.921861999999997</v>
          </cell>
          <cell r="C12268">
            <v>-82.110671999999994</v>
          </cell>
        </row>
        <row r="12269">
          <cell r="A12269">
            <v>28766</v>
          </cell>
          <cell r="B12269">
            <v>35.260990999999997</v>
          </cell>
          <cell r="C12269">
            <v>-82.644583999999995</v>
          </cell>
        </row>
        <row r="12270">
          <cell r="A12270">
            <v>28768</v>
          </cell>
          <cell r="B12270">
            <v>35.231828</v>
          </cell>
          <cell r="C12270">
            <v>-82.748345999999998</v>
          </cell>
        </row>
        <row r="12271">
          <cell r="A12271">
            <v>28770</v>
          </cell>
          <cell r="B12271">
            <v>35.618595999999997</v>
          </cell>
          <cell r="C12271">
            <v>-82.300479999999993</v>
          </cell>
        </row>
        <row r="12272">
          <cell r="A12272">
            <v>28771</v>
          </cell>
          <cell r="B12272">
            <v>35.343758000000001</v>
          </cell>
          <cell r="C12272">
            <v>-83.773869000000005</v>
          </cell>
        </row>
        <row r="12273">
          <cell r="A12273">
            <v>28772</v>
          </cell>
          <cell r="B12273">
            <v>35.159151999999999</v>
          </cell>
          <cell r="C12273">
            <v>-82.838319999999996</v>
          </cell>
        </row>
        <row r="12274">
          <cell r="A12274">
            <v>28773</v>
          </cell>
          <cell r="B12274">
            <v>35.257579</v>
          </cell>
          <cell r="C12274">
            <v>-82.288028999999995</v>
          </cell>
        </row>
        <row r="12275">
          <cell r="A12275">
            <v>28774</v>
          </cell>
          <cell r="B12275">
            <v>35.097861999999999</v>
          </cell>
          <cell r="C12275">
            <v>-82.988872000000001</v>
          </cell>
        </row>
        <row r="12276">
          <cell r="A12276">
            <v>28775</v>
          </cell>
          <cell r="B12276">
            <v>35.03107</v>
          </cell>
          <cell r="C12276">
            <v>-83.327410999999998</v>
          </cell>
        </row>
        <row r="12277">
          <cell r="A12277">
            <v>28776</v>
          </cell>
          <cell r="B12277">
            <v>35.483482000000002</v>
          </cell>
          <cell r="C12277">
            <v>-82.520707000000002</v>
          </cell>
        </row>
        <row r="12278">
          <cell r="A12278">
            <v>28777</v>
          </cell>
          <cell r="B12278">
            <v>35.914639999999999</v>
          </cell>
          <cell r="C12278">
            <v>-82.07647</v>
          </cell>
        </row>
        <row r="12279">
          <cell r="A12279">
            <v>28778</v>
          </cell>
          <cell r="B12279">
            <v>35.608575999999999</v>
          </cell>
          <cell r="C12279">
            <v>-82.453107000000003</v>
          </cell>
        </row>
        <row r="12280">
          <cell r="A12280">
            <v>28779</v>
          </cell>
          <cell r="B12280">
            <v>35.275674000000002</v>
          </cell>
          <cell r="C12280">
            <v>-83.187962999999996</v>
          </cell>
        </row>
        <row r="12281">
          <cell r="A12281">
            <v>28781</v>
          </cell>
          <cell r="B12281">
            <v>35.219991</v>
          </cell>
          <cell r="C12281">
            <v>-83.785397000000003</v>
          </cell>
        </row>
        <row r="12282">
          <cell r="A12282">
            <v>28782</v>
          </cell>
          <cell r="B12282">
            <v>35.279322000000001</v>
          </cell>
          <cell r="C12282">
            <v>-82.179653999999999</v>
          </cell>
        </row>
        <row r="12283">
          <cell r="A12283">
            <v>28783</v>
          </cell>
          <cell r="B12283">
            <v>35.246572999999998</v>
          </cell>
          <cell r="C12283">
            <v>-83.044291999999999</v>
          </cell>
        </row>
        <row r="12284">
          <cell r="A12284">
            <v>28784</v>
          </cell>
          <cell r="B12284">
            <v>35.217376999999999</v>
          </cell>
          <cell r="C12284">
            <v>-82.417818999999994</v>
          </cell>
        </row>
        <row r="12285">
          <cell r="A12285">
            <v>28785</v>
          </cell>
        </row>
        <row r="12286">
          <cell r="A12286">
            <v>28786</v>
          </cell>
          <cell r="B12286">
            <v>35.585619000000001</v>
          </cell>
          <cell r="C12286">
            <v>-82.959616999999994</v>
          </cell>
        </row>
        <row r="12287">
          <cell r="A12287">
            <v>28787</v>
          </cell>
          <cell r="B12287">
            <v>35.702703999999997</v>
          </cell>
          <cell r="C12287">
            <v>-82.588915</v>
          </cell>
        </row>
        <row r="12288">
          <cell r="A12288">
            <v>28788</v>
          </cell>
          <cell r="B12288">
            <v>35.328533</v>
          </cell>
          <cell r="C12288">
            <v>-83.233301999999995</v>
          </cell>
        </row>
        <row r="12289">
          <cell r="A12289">
            <v>28789</v>
          </cell>
          <cell r="B12289">
            <v>35.423045000000002</v>
          </cell>
          <cell r="C12289">
            <v>-83.263368</v>
          </cell>
        </row>
        <row r="12290">
          <cell r="A12290">
            <v>28790</v>
          </cell>
          <cell r="B12290">
            <v>35.208041000000001</v>
          </cell>
          <cell r="C12290">
            <v>-82.488613999999998</v>
          </cell>
        </row>
        <row r="12291">
          <cell r="A12291">
            <v>28791</v>
          </cell>
          <cell r="B12291">
            <v>35.346415</v>
          </cell>
          <cell r="C12291">
            <v>-82.525026999999994</v>
          </cell>
        </row>
        <row r="12292">
          <cell r="A12292">
            <v>28792</v>
          </cell>
          <cell r="B12292">
            <v>35.317413000000002</v>
          </cell>
          <cell r="C12292">
            <v>-82.450455000000005</v>
          </cell>
        </row>
        <row r="12293">
          <cell r="A12293">
            <v>28793</v>
          </cell>
          <cell r="B12293">
            <v>35.292713999999997</v>
          </cell>
          <cell r="C12293">
            <v>-82.503611000000006</v>
          </cell>
        </row>
        <row r="12294">
          <cell r="A12294">
            <v>28801</v>
          </cell>
          <cell r="B12294">
            <v>35.602710999999999</v>
          </cell>
          <cell r="C12294">
            <v>-82.567280999999994</v>
          </cell>
        </row>
        <row r="12295">
          <cell r="A12295">
            <v>28802</v>
          </cell>
          <cell r="B12295">
            <v>35.623731999999997</v>
          </cell>
          <cell r="C12295">
            <v>-82.667131999999995</v>
          </cell>
        </row>
        <row r="12296">
          <cell r="A12296">
            <v>28803</v>
          </cell>
          <cell r="B12296">
            <v>35.573619000000001</v>
          </cell>
          <cell r="C12296">
            <v>-82.580635000000001</v>
          </cell>
        </row>
        <row r="12297">
          <cell r="A12297">
            <v>28804</v>
          </cell>
          <cell r="B12297">
            <v>35.624512000000003</v>
          </cell>
          <cell r="C12297">
            <v>-82.589146</v>
          </cell>
        </row>
        <row r="12298">
          <cell r="A12298">
            <v>28805</v>
          </cell>
          <cell r="B12298">
            <v>35.615785000000002</v>
          </cell>
          <cell r="C12298">
            <v>-82.517148000000006</v>
          </cell>
        </row>
        <row r="12299">
          <cell r="A12299">
            <v>28806</v>
          </cell>
          <cell r="B12299">
            <v>35.570357000000001</v>
          </cell>
          <cell r="C12299">
            <v>-82.605913000000001</v>
          </cell>
        </row>
        <row r="12300">
          <cell r="A12300">
            <v>28810</v>
          </cell>
          <cell r="B12300">
            <v>35.620334999999997</v>
          </cell>
          <cell r="C12300">
            <v>-82.528558000000004</v>
          </cell>
        </row>
        <row r="12301">
          <cell r="A12301">
            <v>28813</v>
          </cell>
          <cell r="B12301">
            <v>35.500419999999998</v>
          </cell>
          <cell r="C12301">
            <v>-82.502644000000004</v>
          </cell>
        </row>
        <row r="12302">
          <cell r="A12302">
            <v>28814</v>
          </cell>
          <cell r="B12302">
            <v>35.664752</v>
          </cell>
          <cell r="C12302">
            <v>-82.492664000000005</v>
          </cell>
        </row>
        <row r="12303">
          <cell r="A12303">
            <v>28815</v>
          </cell>
          <cell r="B12303">
            <v>35.620334999999997</v>
          </cell>
          <cell r="C12303">
            <v>-82.528558000000004</v>
          </cell>
        </row>
        <row r="12304">
          <cell r="A12304">
            <v>28816</v>
          </cell>
          <cell r="B12304">
            <v>35.620334999999997</v>
          </cell>
          <cell r="C12304">
            <v>-82.528558000000004</v>
          </cell>
        </row>
        <row r="12305">
          <cell r="A12305">
            <v>28901</v>
          </cell>
          <cell r="B12305">
            <v>35.170731000000004</v>
          </cell>
          <cell r="C12305">
            <v>-83.871110000000002</v>
          </cell>
        </row>
        <row r="12306">
          <cell r="A12306">
            <v>28902</v>
          </cell>
          <cell r="B12306">
            <v>35.025885000000002</v>
          </cell>
          <cell r="C12306">
            <v>-83.878024999999994</v>
          </cell>
        </row>
        <row r="12307">
          <cell r="A12307">
            <v>28903</v>
          </cell>
          <cell r="B12307">
            <v>35.094379000000004</v>
          </cell>
          <cell r="C12307">
            <v>-84.035916</v>
          </cell>
        </row>
        <row r="12308">
          <cell r="A12308">
            <v>28904</v>
          </cell>
          <cell r="B12308">
            <v>35.071415999999999</v>
          </cell>
          <cell r="C12308">
            <v>-83.778308999999993</v>
          </cell>
        </row>
        <row r="12309">
          <cell r="A12309">
            <v>28905</v>
          </cell>
          <cell r="B12309">
            <v>35.146410000000003</v>
          </cell>
          <cell r="C12309">
            <v>-83.902545000000003</v>
          </cell>
        </row>
        <row r="12310">
          <cell r="A12310">
            <v>28906</v>
          </cell>
          <cell r="B12310">
            <v>35.131158999999997</v>
          </cell>
          <cell r="C12310">
            <v>-84.038775999999999</v>
          </cell>
        </row>
        <row r="12311">
          <cell r="A12311">
            <v>28909</v>
          </cell>
          <cell r="B12311">
            <v>35.015082999999997</v>
          </cell>
          <cell r="C12311">
            <v>-83.905055000000004</v>
          </cell>
        </row>
        <row r="12312">
          <cell r="A12312">
            <v>29001</v>
          </cell>
          <cell r="B12312">
            <v>33.685155000000002</v>
          </cell>
          <cell r="C12312">
            <v>-80.190732999999994</v>
          </cell>
        </row>
        <row r="12313">
          <cell r="A12313">
            <v>29002</v>
          </cell>
          <cell r="B12313">
            <v>34.126534999999997</v>
          </cell>
          <cell r="C12313">
            <v>-81.234810999999993</v>
          </cell>
        </row>
        <row r="12314">
          <cell r="A12314">
            <v>29003</v>
          </cell>
          <cell r="B12314">
            <v>33.206294</v>
          </cell>
          <cell r="C12314">
            <v>-80.973558999999995</v>
          </cell>
        </row>
        <row r="12315">
          <cell r="A12315">
            <v>29006</v>
          </cell>
          <cell r="B12315">
            <v>33.871865999999997</v>
          </cell>
          <cell r="C12315">
            <v>-81.414642999999998</v>
          </cell>
        </row>
        <row r="12316">
          <cell r="A12316">
            <v>29009</v>
          </cell>
          <cell r="B12316">
            <v>34.436891000000003</v>
          </cell>
          <cell r="C12316">
            <v>-80.532238000000007</v>
          </cell>
        </row>
        <row r="12317">
          <cell r="A12317">
            <v>29010</v>
          </cell>
          <cell r="B12317">
            <v>34.207324</v>
          </cell>
          <cell r="C12317">
            <v>-80.306568999999996</v>
          </cell>
        </row>
        <row r="12318">
          <cell r="A12318">
            <v>29014</v>
          </cell>
          <cell r="B12318">
            <v>34.596280999999998</v>
          </cell>
          <cell r="C12318">
            <v>-81.083170999999993</v>
          </cell>
        </row>
        <row r="12319">
          <cell r="A12319">
            <v>29015</v>
          </cell>
          <cell r="B12319">
            <v>34.41478</v>
          </cell>
          <cell r="C12319">
            <v>-81.270211000000003</v>
          </cell>
        </row>
        <row r="12320">
          <cell r="A12320">
            <v>29016</v>
          </cell>
          <cell r="B12320">
            <v>34.104757999999997</v>
          </cell>
          <cell r="C12320">
            <v>-80.918919000000002</v>
          </cell>
        </row>
        <row r="12321">
          <cell r="A12321">
            <v>29018</v>
          </cell>
          <cell r="B12321">
            <v>33.341855000000002</v>
          </cell>
          <cell r="C12321">
            <v>-80.565482000000003</v>
          </cell>
        </row>
        <row r="12322">
          <cell r="A12322">
            <v>29020</v>
          </cell>
          <cell r="B12322">
            <v>34.313476999999999</v>
          </cell>
          <cell r="C12322">
            <v>-80.612488999999997</v>
          </cell>
        </row>
        <row r="12323">
          <cell r="A12323">
            <v>29030</v>
          </cell>
          <cell r="B12323">
            <v>33.570315999999998</v>
          </cell>
          <cell r="C12323">
            <v>-80.708140999999998</v>
          </cell>
        </row>
        <row r="12324">
          <cell r="A12324">
            <v>29031</v>
          </cell>
          <cell r="B12324">
            <v>34.567048999999997</v>
          </cell>
          <cell r="C12324">
            <v>-81.481438999999995</v>
          </cell>
        </row>
        <row r="12325">
          <cell r="A12325">
            <v>29032</v>
          </cell>
          <cell r="B12325">
            <v>34.357230000000001</v>
          </cell>
          <cell r="C12325">
            <v>-80.541489999999996</v>
          </cell>
        </row>
        <row r="12326">
          <cell r="A12326">
            <v>29033</v>
          </cell>
          <cell r="B12326">
            <v>33.868493000000001</v>
          </cell>
          <cell r="C12326">
            <v>-81.294081000000006</v>
          </cell>
        </row>
        <row r="12327">
          <cell r="A12327">
            <v>29036</v>
          </cell>
          <cell r="B12327">
            <v>34.135908999999998</v>
          </cell>
          <cell r="C12327">
            <v>-81.334355000000002</v>
          </cell>
        </row>
        <row r="12328">
          <cell r="A12328">
            <v>29037</v>
          </cell>
          <cell r="B12328">
            <v>34.221772000000001</v>
          </cell>
          <cell r="C12328">
            <v>-81.872427999999999</v>
          </cell>
        </row>
        <row r="12329">
          <cell r="A12329">
            <v>29038</v>
          </cell>
          <cell r="B12329">
            <v>33.381695999999998</v>
          </cell>
          <cell r="C12329">
            <v>-80.956389000000001</v>
          </cell>
        </row>
        <row r="12330">
          <cell r="A12330">
            <v>29039</v>
          </cell>
          <cell r="B12330">
            <v>33.417321999999999</v>
          </cell>
          <cell r="C12330">
            <v>-80.917519999999996</v>
          </cell>
        </row>
        <row r="12331">
          <cell r="A12331">
            <v>29040</v>
          </cell>
          <cell r="B12331">
            <v>34.025111000000003</v>
          </cell>
          <cell r="C12331">
            <v>-80.478150999999997</v>
          </cell>
        </row>
        <row r="12332">
          <cell r="A12332">
            <v>29041</v>
          </cell>
          <cell r="B12332">
            <v>33.688372999999999</v>
          </cell>
          <cell r="C12332">
            <v>-80.208108999999993</v>
          </cell>
        </row>
        <row r="12333">
          <cell r="A12333">
            <v>29042</v>
          </cell>
          <cell r="B12333">
            <v>33.237543000000002</v>
          </cell>
          <cell r="C12333">
            <v>-81.104894999999999</v>
          </cell>
        </row>
        <row r="12334">
          <cell r="A12334">
            <v>29044</v>
          </cell>
          <cell r="B12334">
            <v>33.992252000000001</v>
          </cell>
          <cell r="C12334">
            <v>-80.947909999999993</v>
          </cell>
        </row>
        <row r="12335">
          <cell r="A12335">
            <v>29045</v>
          </cell>
          <cell r="B12335">
            <v>34.195219999999999</v>
          </cell>
          <cell r="C12335">
            <v>-80.798609999999996</v>
          </cell>
        </row>
        <row r="12336">
          <cell r="A12336">
            <v>29046</v>
          </cell>
          <cell r="B12336">
            <v>34.159979999999997</v>
          </cell>
          <cell r="C12336">
            <v>-80.240955</v>
          </cell>
        </row>
        <row r="12337">
          <cell r="A12337">
            <v>29047</v>
          </cell>
          <cell r="B12337">
            <v>33.496664000000003</v>
          </cell>
          <cell r="C12337">
            <v>-80.582263999999995</v>
          </cell>
        </row>
        <row r="12338">
          <cell r="A12338">
            <v>29048</v>
          </cell>
          <cell r="B12338">
            <v>33.416449</v>
          </cell>
          <cell r="C12338">
            <v>-80.402308000000005</v>
          </cell>
        </row>
        <row r="12339">
          <cell r="A12339">
            <v>29051</v>
          </cell>
          <cell r="B12339">
            <v>33.688372999999999</v>
          </cell>
          <cell r="C12339">
            <v>-80.208108999999993</v>
          </cell>
        </row>
        <row r="12340">
          <cell r="A12340">
            <v>29052</v>
          </cell>
          <cell r="B12340">
            <v>33.846420000000002</v>
          </cell>
          <cell r="C12340">
            <v>-80.733782000000005</v>
          </cell>
        </row>
        <row r="12341">
          <cell r="A12341">
            <v>29053</v>
          </cell>
          <cell r="B12341">
            <v>33.815305000000002</v>
          </cell>
          <cell r="C12341">
            <v>-81.104235000000003</v>
          </cell>
        </row>
        <row r="12342">
          <cell r="A12342">
            <v>29054</v>
          </cell>
          <cell r="B12342">
            <v>33.925421999999998</v>
          </cell>
          <cell r="C12342">
            <v>-81.410106999999996</v>
          </cell>
        </row>
        <row r="12343">
          <cell r="A12343">
            <v>29055</v>
          </cell>
          <cell r="B12343">
            <v>34.612456000000002</v>
          </cell>
          <cell r="C12343">
            <v>-80.940759</v>
          </cell>
        </row>
        <row r="12344">
          <cell r="A12344">
            <v>29056</v>
          </cell>
          <cell r="B12344">
            <v>33.785465000000002</v>
          </cell>
          <cell r="C12344">
            <v>-79.832217999999997</v>
          </cell>
        </row>
        <row r="12345">
          <cell r="A12345">
            <v>29058</v>
          </cell>
          <cell r="B12345">
            <v>34.588802999999999</v>
          </cell>
          <cell r="C12345">
            <v>-80.718481999999995</v>
          </cell>
        </row>
        <row r="12346">
          <cell r="A12346">
            <v>29059</v>
          </cell>
          <cell r="B12346">
            <v>33.349457999999998</v>
          </cell>
          <cell r="C12346">
            <v>-80.438901999999999</v>
          </cell>
        </row>
        <row r="12347">
          <cell r="A12347">
            <v>29061</v>
          </cell>
          <cell r="B12347">
            <v>33.920355000000001</v>
          </cell>
          <cell r="C12347">
            <v>-80.822999999999993</v>
          </cell>
        </row>
        <row r="12348">
          <cell r="A12348">
            <v>29062</v>
          </cell>
          <cell r="B12348">
            <v>34.012593000000003</v>
          </cell>
          <cell r="C12348">
            <v>-80.567588999999998</v>
          </cell>
        </row>
        <row r="12349">
          <cell r="A12349">
            <v>29063</v>
          </cell>
          <cell r="B12349">
            <v>34.085948999999999</v>
          </cell>
          <cell r="C12349">
            <v>-81.131151000000003</v>
          </cell>
        </row>
        <row r="12350">
          <cell r="A12350">
            <v>29065</v>
          </cell>
          <cell r="B12350">
            <v>34.301088999999997</v>
          </cell>
          <cell r="C12350">
            <v>-81.285308000000001</v>
          </cell>
        </row>
        <row r="12351">
          <cell r="A12351">
            <v>29067</v>
          </cell>
          <cell r="B12351">
            <v>34.600417</v>
          </cell>
          <cell r="C12351">
            <v>-80.542015000000006</v>
          </cell>
        </row>
        <row r="12352">
          <cell r="A12352">
            <v>29069</v>
          </cell>
          <cell r="B12352">
            <v>34.269558000000004</v>
          </cell>
          <cell r="C12352">
            <v>-80.005897000000004</v>
          </cell>
        </row>
        <row r="12353">
          <cell r="A12353">
            <v>29070</v>
          </cell>
          <cell r="B12353">
            <v>33.895434000000002</v>
          </cell>
          <cell r="C12353">
            <v>-81.423918</v>
          </cell>
        </row>
        <row r="12354">
          <cell r="A12354">
            <v>29071</v>
          </cell>
          <cell r="B12354">
            <v>33.925182999999997</v>
          </cell>
          <cell r="C12354">
            <v>-81.248345</v>
          </cell>
        </row>
        <row r="12355">
          <cell r="A12355">
            <v>29072</v>
          </cell>
          <cell r="B12355">
            <v>33.976906999999997</v>
          </cell>
          <cell r="C12355">
            <v>-81.253034</v>
          </cell>
        </row>
        <row r="12356">
          <cell r="A12356">
            <v>29073</v>
          </cell>
          <cell r="B12356">
            <v>33.905323000000003</v>
          </cell>
          <cell r="C12356">
            <v>-81.335082999999997</v>
          </cell>
        </row>
        <row r="12357">
          <cell r="A12357">
            <v>29074</v>
          </cell>
          <cell r="B12357">
            <v>34.456983999999999</v>
          </cell>
          <cell r="C12357">
            <v>-80.789236000000002</v>
          </cell>
        </row>
        <row r="12358">
          <cell r="A12358">
            <v>29075</v>
          </cell>
          <cell r="B12358">
            <v>34.193506999999997</v>
          </cell>
          <cell r="C12358">
            <v>-81.396653999999998</v>
          </cell>
        </row>
        <row r="12359">
          <cell r="A12359">
            <v>29078</v>
          </cell>
          <cell r="B12359">
            <v>34.260264999999997</v>
          </cell>
          <cell r="C12359">
            <v>-80.731307999999999</v>
          </cell>
        </row>
        <row r="12360">
          <cell r="A12360">
            <v>29079</v>
          </cell>
          <cell r="B12360">
            <v>34.278255000000001</v>
          </cell>
          <cell r="C12360">
            <v>-80.100896000000006</v>
          </cell>
        </row>
        <row r="12361">
          <cell r="A12361">
            <v>29080</v>
          </cell>
          <cell r="B12361">
            <v>34.049334999999999</v>
          </cell>
          <cell r="C12361">
            <v>-80.043417000000005</v>
          </cell>
        </row>
        <row r="12362">
          <cell r="A12362">
            <v>29081</v>
          </cell>
          <cell r="B12362">
            <v>33.088850000000001</v>
          </cell>
          <cell r="C12362">
            <v>-81.014013000000006</v>
          </cell>
        </row>
        <row r="12363">
          <cell r="A12363">
            <v>29082</v>
          </cell>
          <cell r="B12363">
            <v>33.029618999999997</v>
          </cell>
          <cell r="C12363">
            <v>-80.762449000000004</v>
          </cell>
        </row>
        <row r="12364">
          <cell r="A12364">
            <v>29101</v>
          </cell>
          <cell r="B12364">
            <v>34.470238000000002</v>
          </cell>
          <cell r="C12364">
            <v>-80.256814000000006</v>
          </cell>
        </row>
        <row r="12365">
          <cell r="A12365">
            <v>29102</v>
          </cell>
          <cell r="B12365">
            <v>33.618408000000002</v>
          </cell>
          <cell r="C12365">
            <v>-80.211550000000003</v>
          </cell>
        </row>
        <row r="12366">
          <cell r="A12366">
            <v>29104</v>
          </cell>
          <cell r="B12366">
            <v>33.950172999999999</v>
          </cell>
          <cell r="C12366">
            <v>-80.217282999999995</v>
          </cell>
        </row>
        <row r="12367">
          <cell r="A12367">
            <v>29105</v>
          </cell>
          <cell r="B12367">
            <v>33.887970000000003</v>
          </cell>
          <cell r="C12367">
            <v>-81.679404000000005</v>
          </cell>
        </row>
        <row r="12368">
          <cell r="A12368">
            <v>29106</v>
          </cell>
          <cell r="B12368">
            <v>34.373595999999999</v>
          </cell>
          <cell r="C12368">
            <v>-81.098735000000005</v>
          </cell>
        </row>
        <row r="12369">
          <cell r="A12369">
            <v>29107</v>
          </cell>
          <cell r="B12369">
            <v>33.525624999999998</v>
          </cell>
          <cell r="C12369">
            <v>-81.121252999999996</v>
          </cell>
        </row>
        <row r="12370">
          <cell r="A12370">
            <v>29108</v>
          </cell>
          <cell r="B12370">
            <v>34.310026999999998</v>
          </cell>
          <cell r="C12370">
            <v>-81.608610999999996</v>
          </cell>
        </row>
        <row r="12371">
          <cell r="A12371">
            <v>29111</v>
          </cell>
          <cell r="B12371">
            <v>33.688372999999999</v>
          </cell>
          <cell r="C12371">
            <v>-80.208108999999993</v>
          </cell>
        </row>
        <row r="12372">
          <cell r="A12372">
            <v>29112</v>
          </cell>
          <cell r="B12372">
            <v>33.554183000000002</v>
          </cell>
          <cell r="C12372">
            <v>-81.076220000000006</v>
          </cell>
        </row>
        <row r="12373">
          <cell r="A12373">
            <v>29113</v>
          </cell>
          <cell r="B12373">
            <v>33.409376999999999</v>
          </cell>
          <cell r="C12373">
            <v>-80.977637000000001</v>
          </cell>
        </row>
        <row r="12374">
          <cell r="A12374">
            <v>29114</v>
          </cell>
          <cell r="B12374">
            <v>33.937811000000004</v>
          </cell>
          <cell r="C12374">
            <v>-79.903726000000006</v>
          </cell>
        </row>
        <row r="12375">
          <cell r="A12375">
            <v>29115</v>
          </cell>
          <cell r="B12375">
            <v>33.490935</v>
          </cell>
          <cell r="C12375">
            <v>-80.821825000000004</v>
          </cell>
        </row>
        <row r="12376">
          <cell r="A12376">
            <v>29116</v>
          </cell>
          <cell r="B12376">
            <v>33.495930000000001</v>
          </cell>
          <cell r="C12376">
            <v>-80.824602999999996</v>
          </cell>
        </row>
        <row r="12377">
          <cell r="A12377">
            <v>29117</v>
          </cell>
          <cell r="B12377">
            <v>33.442019000000002</v>
          </cell>
          <cell r="C12377">
            <v>-80.797486000000006</v>
          </cell>
        </row>
        <row r="12378">
          <cell r="A12378">
            <v>29118</v>
          </cell>
          <cell r="B12378">
            <v>33.567492999999999</v>
          </cell>
          <cell r="C12378">
            <v>-80.924805000000006</v>
          </cell>
        </row>
        <row r="12379">
          <cell r="A12379">
            <v>29122</v>
          </cell>
          <cell r="B12379">
            <v>34.238619999999997</v>
          </cell>
          <cell r="C12379">
            <v>-81.327116000000004</v>
          </cell>
        </row>
        <row r="12380">
          <cell r="A12380">
            <v>29123</v>
          </cell>
          <cell r="B12380">
            <v>33.766537999999997</v>
          </cell>
          <cell r="C12380">
            <v>-81.247546999999997</v>
          </cell>
        </row>
        <row r="12381">
          <cell r="A12381">
            <v>29125</v>
          </cell>
          <cell r="B12381">
            <v>33.756081999999999</v>
          </cell>
          <cell r="C12381">
            <v>-80.457853999999998</v>
          </cell>
        </row>
        <row r="12382">
          <cell r="A12382">
            <v>29126</v>
          </cell>
          <cell r="B12382">
            <v>34.323019000000002</v>
          </cell>
          <cell r="C12382">
            <v>-81.412148000000002</v>
          </cell>
        </row>
        <row r="12383">
          <cell r="A12383">
            <v>29127</v>
          </cell>
          <cell r="B12383">
            <v>34.188062000000002</v>
          </cell>
          <cell r="C12383">
            <v>-81.552887999999996</v>
          </cell>
        </row>
        <row r="12384">
          <cell r="A12384">
            <v>29128</v>
          </cell>
          <cell r="B12384">
            <v>34.059795999999999</v>
          </cell>
          <cell r="C12384">
            <v>-80.513051000000004</v>
          </cell>
        </row>
        <row r="12385">
          <cell r="A12385">
            <v>29129</v>
          </cell>
          <cell r="B12385">
            <v>33.844203</v>
          </cell>
          <cell r="C12385">
            <v>-81.655090000000001</v>
          </cell>
        </row>
        <row r="12386">
          <cell r="A12386">
            <v>29130</v>
          </cell>
          <cell r="B12386">
            <v>34.306879000000002</v>
          </cell>
          <cell r="C12386">
            <v>-80.926792000000006</v>
          </cell>
        </row>
        <row r="12387">
          <cell r="A12387">
            <v>29132</v>
          </cell>
          <cell r="B12387">
            <v>34.307412999999997</v>
          </cell>
          <cell r="C12387">
            <v>-81.125230000000002</v>
          </cell>
        </row>
        <row r="12388">
          <cell r="A12388">
            <v>29133</v>
          </cell>
          <cell r="B12388">
            <v>33.400799999999997</v>
          </cell>
          <cell r="C12388">
            <v>-80.701134999999994</v>
          </cell>
        </row>
        <row r="12389">
          <cell r="A12389">
            <v>29135</v>
          </cell>
          <cell r="B12389">
            <v>33.696731999999997</v>
          </cell>
          <cell r="C12389">
            <v>-80.867833000000005</v>
          </cell>
        </row>
        <row r="12390">
          <cell r="A12390">
            <v>29137</v>
          </cell>
          <cell r="B12390">
            <v>33.605722999999998</v>
          </cell>
          <cell r="C12390">
            <v>-81.365813000000003</v>
          </cell>
        </row>
        <row r="12391">
          <cell r="A12391">
            <v>29138</v>
          </cell>
          <cell r="B12391">
            <v>34.031353000000003</v>
          </cell>
          <cell r="C12391">
            <v>-81.773740000000004</v>
          </cell>
        </row>
        <row r="12392">
          <cell r="A12392">
            <v>29142</v>
          </cell>
          <cell r="B12392">
            <v>33.466571000000002</v>
          </cell>
          <cell r="C12392">
            <v>-80.782531000000006</v>
          </cell>
        </row>
        <row r="12393">
          <cell r="A12393">
            <v>29143</v>
          </cell>
          <cell r="B12393">
            <v>33.688372999999999</v>
          </cell>
          <cell r="C12393">
            <v>-80.208108999999993</v>
          </cell>
        </row>
        <row r="12394">
          <cell r="A12394">
            <v>29145</v>
          </cell>
          <cell r="B12394">
            <v>34.283569999999997</v>
          </cell>
          <cell r="C12394">
            <v>-81.624583000000001</v>
          </cell>
        </row>
        <row r="12395">
          <cell r="A12395">
            <v>29146</v>
          </cell>
          <cell r="B12395">
            <v>33.517097</v>
          </cell>
          <cell r="C12395">
            <v>-81.269820999999993</v>
          </cell>
        </row>
        <row r="12396">
          <cell r="A12396">
            <v>29147</v>
          </cell>
          <cell r="B12396">
            <v>34.005991999999999</v>
          </cell>
          <cell r="C12396">
            <v>-80.970765999999998</v>
          </cell>
        </row>
        <row r="12397">
          <cell r="A12397">
            <v>29148</v>
          </cell>
          <cell r="B12397">
            <v>33.551560000000002</v>
          </cell>
          <cell r="C12397">
            <v>-80.322755999999998</v>
          </cell>
        </row>
        <row r="12398">
          <cell r="A12398">
            <v>29150</v>
          </cell>
          <cell r="B12398">
            <v>33.913677999999997</v>
          </cell>
          <cell r="C12398">
            <v>-80.354237999999995</v>
          </cell>
        </row>
        <row r="12399">
          <cell r="A12399">
            <v>29151</v>
          </cell>
          <cell r="B12399">
            <v>33.899856</v>
          </cell>
          <cell r="C12399">
            <v>-80.374340000000004</v>
          </cell>
        </row>
        <row r="12400">
          <cell r="A12400">
            <v>29152</v>
          </cell>
          <cell r="B12400">
            <v>33.918824000000001</v>
          </cell>
          <cell r="C12400">
            <v>-80.370097999999999</v>
          </cell>
        </row>
        <row r="12401">
          <cell r="A12401">
            <v>29153</v>
          </cell>
          <cell r="B12401">
            <v>33.94462</v>
          </cell>
          <cell r="C12401">
            <v>-80.320637000000005</v>
          </cell>
        </row>
        <row r="12402">
          <cell r="A12402">
            <v>29154</v>
          </cell>
          <cell r="B12402">
            <v>33.866953000000002</v>
          </cell>
          <cell r="C12402">
            <v>-80.426703000000003</v>
          </cell>
        </row>
        <row r="12403">
          <cell r="A12403">
            <v>29160</v>
          </cell>
          <cell r="B12403">
            <v>33.729013999999999</v>
          </cell>
          <cell r="C12403">
            <v>-81.102992</v>
          </cell>
        </row>
        <row r="12404">
          <cell r="A12404">
            <v>29161</v>
          </cell>
          <cell r="B12404">
            <v>34.062595000000002</v>
          </cell>
          <cell r="C12404">
            <v>-79.933777000000006</v>
          </cell>
        </row>
        <row r="12405">
          <cell r="A12405">
            <v>29162</v>
          </cell>
          <cell r="B12405">
            <v>33.884239000000001</v>
          </cell>
          <cell r="C12405">
            <v>-80.022565999999998</v>
          </cell>
        </row>
        <row r="12406">
          <cell r="A12406">
            <v>29163</v>
          </cell>
          <cell r="B12406">
            <v>33.417884000000001</v>
          </cell>
          <cell r="C12406">
            <v>-80.434809000000001</v>
          </cell>
        </row>
        <row r="12407">
          <cell r="A12407">
            <v>29164</v>
          </cell>
          <cell r="B12407">
            <v>33.655014999999999</v>
          </cell>
          <cell r="C12407">
            <v>-81.416320999999996</v>
          </cell>
        </row>
        <row r="12408">
          <cell r="A12408">
            <v>29166</v>
          </cell>
          <cell r="B12408">
            <v>34.000971</v>
          </cell>
          <cell r="C12408">
            <v>-81.741068999999996</v>
          </cell>
        </row>
        <row r="12409">
          <cell r="A12409">
            <v>29168</v>
          </cell>
          <cell r="B12409">
            <v>33.895271999999999</v>
          </cell>
          <cell r="C12409">
            <v>-80.498018999999999</v>
          </cell>
        </row>
        <row r="12410">
          <cell r="A12410">
            <v>29169</v>
          </cell>
          <cell r="B12410">
            <v>33.953664000000003</v>
          </cell>
          <cell r="C12410">
            <v>-81.187337999999997</v>
          </cell>
        </row>
        <row r="12411">
          <cell r="A12411">
            <v>29170</v>
          </cell>
          <cell r="B12411">
            <v>33.932043</v>
          </cell>
          <cell r="C12411">
            <v>-81.154290000000003</v>
          </cell>
        </row>
        <row r="12412">
          <cell r="A12412">
            <v>29171</v>
          </cell>
          <cell r="B12412">
            <v>33.925182999999997</v>
          </cell>
          <cell r="C12412">
            <v>-81.248345</v>
          </cell>
        </row>
        <row r="12413">
          <cell r="A12413">
            <v>29172</v>
          </cell>
          <cell r="B12413">
            <v>33.901578000000001</v>
          </cell>
          <cell r="C12413">
            <v>-81.090418999999997</v>
          </cell>
        </row>
        <row r="12414">
          <cell r="A12414">
            <v>29175</v>
          </cell>
          <cell r="B12414">
            <v>34.441802000000003</v>
          </cell>
          <cell r="C12414">
            <v>-80.603297999999995</v>
          </cell>
        </row>
        <row r="12415">
          <cell r="A12415">
            <v>29176</v>
          </cell>
          <cell r="B12415">
            <v>34.373595999999999</v>
          </cell>
          <cell r="C12415">
            <v>-81.098735000000005</v>
          </cell>
        </row>
        <row r="12416">
          <cell r="A12416">
            <v>29177</v>
          </cell>
          <cell r="B12416">
            <v>34.150446000000002</v>
          </cell>
          <cell r="C12416">
            <v>-81.260051000000004</v>
          </cell>
        </row>
        <row r="12417">
          <cell r="A12417">
            <v>29178</v>
          </cell>
          <cell r="B12417">
            <v>34.454376000000003</v>
          </cell>
          <cell r="C12417">
            <v>-81.563221999999996</v>
          </cell>
        </row>
        <row r="12418">
          <cell r="A12418">
            <v>29180</v>
          </cell>
          <cell r="B12418">
            <v>34.387337000000002</v>
          </cell>
          <cell r="C12418">
            <v>-81.082922999999994</v>
          </cell>
        </row>
        <row r="12419">
          <cell r="A12419">
            <v>29201</v>
          </cell>
          <cell r="B12419">
            <v>33.987454</v>
          </cell>
          <cell r="C12419">
            <v>-81.024863999999994</v>
          </cell>
        </row>
        <row r="12420">
          <cell r="A12420">
            <v>29202</v>
          </cell>
          <cell r="B12420">
            <v>33.962454999999999</v>
          </cell>
          <cell r="C12420">
            <v>-80.979652000000002</v>
          </cell>
        </row>
        <row r="12421">
          <cell r="A12421">
            <v>29203</v>
          </cell>
          <cell r="B12421">
            <v>34.075612999999997</v>
          </cell>
          <cell r="C12421">
            <v>-81.039585000000002</v>
          </cell>
        </row>
        <row r="12422">
          <cell r="A12422">
            <v>29204</v>
          </cell>
          <cell r="B12422">
            <v>34.051603</v>
          </cell>
          <cell r="C12422">
            <v>-80.978510999999997</v>
          </cell>
        </row>
        <row r="12423">
          <cell r="A12423">
            <v>29205</v>
          </cell>
          <cell r="B12423">
            <v>33.987555</v>
          </cell>
          <cell r="C12423">
            <v>-81.000012999999996</v>
          </cell>
        </row>
        <row r="12424">
          <cell r="A12424">
            <v>29206</v>
          </cell>
          <cell r="B12424">
            <v>34.030003999999998</v>
          </cell>
          <cell r="C12424">
            <v>-80.951029000000005</v>
          </cell>
        </row>
        <row r="12425">
          <cell r="A12425">
            <v>29207</v>
          </cell>
          <cell r="B12425">
            <v>34.019739999999999</v>
          </cell>
          <cell r="C12425">
            <v>-80.939131000000003</v>
          </cell>
        </row>
        <row r="12426">
          <cell r="A12426">
            <v>29208</v>
          </cell>
          <cell r="B12426">
            <v>33.993704999999999</v>
          </cell>
          <cell r="C12426">
            <v>-81.019913000000003</v>
          </cell>
        </row>
        <row r="12427">
          <cell r="A12427">
            <v>29209</v>
          </cell>
          <cell r="B12427">
            <v>33.944163000000003</v>
          </cell>
          <cell r="C12427">
            <v>-80.942597000000006</v>
          </cell>
        </row>
        <row r="12428">
          <cell r="A12428">
            <v>29210</v>
          </cell>
          <cell r="B12428">
            <v>33.981468</v>
          </cell>
          <cell r="C12428">
            <v>-80.993482999999998</v>
          </cell>
        </row>
        <row r="12429">
          <cell r="A12429">
            <v>29211</v>
          </cell>
          <cell r="B12429">
            <v>34.096716000000001</v>
          </cell>
          <cell r="C12429">
            <v>-80.922337999999996</v>
          </cell>
        </row>
        <row r="12430">
          <cell r="A12430">
            <v>29212</v>
          </cell>
          <cell r="B12430">
            <v>34.020988000000003</v>
          </cell>
          <cell r="C12430">
            <v>-81.197778</v>
          </cell>
        </row>
        <row r="12431">
          <cell r="A12431">
            <v>29214</v>
          </cell>
          <cell r="B12431">
            <v>34.005991999999999</v>
          </cell>
          <cell r="C12431">
            <v>-80.970765999999998</v>
          </cell>
        </row>
        <row r="12432">
          <cell r="A12432">
            <v>29215</v>
          </cell>
          <cell r="B12432">
            <v>34.005991999999999</v>
          </cell>
          <cell r="C12432">
            <v>-80.970765999999998</v>
          </cell>
        </row>
        <row r="12433">
          <cell r="A12433">
            <v>29216</v>
          </cell>
          <cell r="B12433">
            <v>34.005991999999999</v>
          </cell>
          <cell r="C12433">
            <v>-80.970765999999998</v>
          </cell>
        </row>
        <row r="12434">
          <cell r="A12434">
            <v>29217</v>
          </cell>
          <cell r="B12434">
            <v>34.005991999999999</v>
          </cell>
          <cell r="C12434">
            <v>-80.970765999999998</v>
          </cell>
        </row>
        <row r="12435">
          <cell r="A12435">
            <v>29218</v>
          </cell>
          <cell r="B12435">
            <v>34.005991999999999</v>
          </cell>
          <cell r="C12435">
            <v>-80.970765999999998</v>
          </cell>
        </row>
        <row r="12436">
          <cell r="A12436">
            <v>29219</v>
          </cell>
          <cell r="B12436">
            <v>34.005991999999999</v>
          </cell>
          <cell r="C12436">
            <v>-80.970765999999998</v>
          </cell>
        </row>
        <row r="12437">
          <cell r="A12437">
            <v>29220</v>
          </cell>
          <cell r="B12437">
            <v>34.005991999999999</v>
          </cell>
          <cell r="C12437">
            <v>-80.970765999999998</v>
          </cell>
        </row>
        <row r="12438">
          <cell r="A12438">
            <v>29221</v>
          </cell>
          <cell r="B12438">
            <v>34.005991999999999</v>
          </cell>
          <cell r="C12438">
            <v>-80.970765999999998</v>
          </cell>
        </row>
        <row r="12439">
          <cell r="A12439">
            <v>29222</v>
          </cell>
          <cell r="B12439">
            <v>34.005991999999999</v>
          </cell>
          <cell r="C12439">
            <v>-80.970765999999998</v>
          </cell>
        </row>
        <row r="12440">
          <cell r="A12440">
            <v>29223</v>
          </cell>
          <cell r="B12440">
            <v>34.099488000000001</v>
          </cell>
          <cell r="C12440">
            <v>-80.924638000000002</v>
          </cell>
        </row>
        <row r="12441">
          <cell r="A12441">
            <v>29224</v>
          </cell>
          <cell r="B12441">
            <v>34.005991999999999</v>
          </cell>
          <cell r="C12441">
            <v>-80.970765999999998</v>
          </cell>
        </row>
        <row r="12442">
          <cell r="A12442">
            <v>29225</v>
          </cell>
          <cell r="B12442">
            <v>34.005991999999999</v>
          </cell>
          <cell r="C12442">
            <v>-80.970765999999998</v>
          </cell>
        </row>
        <row r="12443">
          <cell r="A12443">
            <v>29226</v>
          </cell>
          <cell r="B12443">
            <v>34.005991999999999</v>
          </cell>
          <cell r="C12443">
            <v>-80.970765999999998</v>
          </cell>
        </row>
        <row r="12444">
          <cell r="A12444">
            <v>29227</v>
          </cell>
          <cell r="B12444">
            <v>34.005991999999999</v>
          </cell>
          <cell r="C12444">
            <v>-80.970765999999998</v>
          </cell>
        </row>
        <row r="12445">
          <cell r="A12445">
            <v>29228</v>
          </cell>
          <cell r="B12445">
            <v>33.925182999999997</v>
          </cell>
          <cell r="C12445">
            <v>-81.248345</v>
          </cell>
        </row>
        <row r="12446">
          <cell r="A12446">
            <v>29229</v>
          </cell>
          <cell r="B12446">
            <v>34.122660000000003</v>
          </cell>
          <cell r="C12446">
            <v>-80.884193999999994</v>
          </cell>
        </row>
        <row r="12447">
          <cell r="A12447">
            <v>29230</v>
          </cell>
          <cell r="B12447">
            <v>34.107483000000002</v>
          </cell>
          <cell r="C12447">
            <v>-81.062623000000002</v>
          </cell>
        </row>
        <row r="12448">
          <cell r="A12448">
            <v>29240</v>
          </cell>
          <cell r="B12448">
            <v>34.005991999999999</v>
          </cell>
          <cell r="C12448">
            <v>-80.970765999999998</v>
          </cell>
        </row>
        <row r="12449">
          <cell r="A12449">
            <v>29250</v>
          </cell>
          <cell r="B12449">
            <v>34.005991999999999</v>
          </cell>
          <cell r="C12449">
            <v>-80.970765999999998</v>
          </cell>
        </row>
        <row r="12450">
          <cell r="A12450">
            <v>29260</v>
          </cell>
          <cell r="B12450">
            <v>34.005991999999999</v>
          </cell>
          <cell r="C12450">
            <v>-80.970765999999998</v>
          </cell>
        </row>
        <row r="12451">
          <cell r="A12451">
            <v>29290</v>
          </cell>
          <cell r="B12451">
            <v>34.005991999999999</v>
          </cell>
          <cell r="C12451">
            <v>-80.970765999999998</v>
          </cell>
        </row>
        <row r="12452">
          <cell r="A12452">
            <v>29292</v>
          </cell>
          <cell r="B12452">
            <v>34.005991999999999</v>
          </cell>
          <cell r="C12452">
            <v>-80.970765999999998</v>
          </cell>
        </row>
        <row r="12453">
          <cell r="A12453">
            <v>29301</v>
          </cell>
          <cell r="B12453">
            <v>35.011308999999997</v>
          </cell>
          <cell r="C12453">
            <v>-81.993403000000001</v>
          </cell>
        </row>
        <row r="12454">
          <cell r="A12454">
            <v>29302</v>
          </cell>
          <cell r="B12454">
            <v>34.893906999999999</v>
          </cell>
          <cell r="C12454">
            <v>-81.834040000000002</v>
          </cell>
        </row>
        <row r="12455">
          <cell r="A12455">
            <v>29303</v>
          </cell>
          <cell r="B12455">
            <v>34.980316000000002</v>
          </cell>
          <cell r="C12455">
            <v>-81.916777999999994</v>
          </cell>
        </row>
        <row r="12456">
          <cell r="A12456">
            <v>29304</v>
          </cell>
          <cell r="B12456">
            <v>34.916625000000003</v>
          </cell>
          <cell r="C12456">
            <v>-81.863873999999996</v>
          </cell>
        </row>
        <row r="12457">
          <cell r="A12457">
            <v>29305</v>
          </cell>
          <cell r="B12457">
            <v>35.111404</v>
          </cell>
          <cell r="C12457">
            <v>-82.105502999999999</v>
          </cell>
        </row>
        <row r="12458">
          <cell r="A12458">
            <v>29306</v>
          </cell>
          <cell r="B12458">
            <v>34.899493</v>
          </cell>
          <cell r="C12458">
            <v>-81.86309</v>
          </cell>
        </row>
        <row r="12459">
          <cell r="A12459">
            <v>29307</v>
          </cell>
          <cell r="B12459">
            <v>35.058096999999997</v>
          </cell>
          <cell r="C12459">
            <v>-81.980029999999999</v>
          </cell>
        </row>
        <row r="12460">
          <cell r="A12460">
            <v>29316</v>
          </cell>
          <cell r="B12460">
            <v>35.030481000000002</v>
          </cell>
          <cell r="C12460">
            <v>-81.979347000000004</v>
          </cell>
        </row>
        <row r="12461">
          <cell r="A12461">
            <v>29318</v>
          </cell>
          <cell r="B12461">
            <v>34.888236999999997</v>
          </cell>
          <cell r="C12461">
            <v>-81.96902</v>
          </cell>
        </row>
        <row r="12462">
          <cell r="A12462">
            <v>29319</v>
          </cell>
          <cell r="B12462">
            <v>34.888236999999997</v>
          </cell>
          <cell r="C12462">
            <v>-81.96902</v>
          </cell>
        </row>
        <row r="12463">
          <cell r="A12463">
            <v>29320</v>
          </cell>
          <cell r="B12463">
            <v>34.957169999999998</v>
          </cell>
          <cell r="C12463">
            <v>-81.991625999999997</v>
          </cell>
        </row>
        <row r="12464">
          <cell r="A12464">
            <v>29321</v>
          </cell>
          <cell r="B12464">
            <v>34.720998999999999</v>
          </cell>
          <cell r="C12464">
            <v>-81.733884000000003</v>
          </cell>
        </row>
        <row r="12465">
          <cell r="A12465">
            <v>29322</v>
          </cell>
          <cell r="B12465">
            <v>35.113667999999997</v>
          </cell>
          <cell r="C12465">
            <v>-82.040137000000001</v>
          </cell>
        </row>
        <row r="12466">
          <cell r="A12466">
            <v>29323</v>
          </cell>
          <cell r="B12466">
            <v>35.109575</v>
          </cell>
          <cell r="C12466">
            <v>-82.010514999999998</v>
          </cell>
        </row>
        <row r="12467">
          <cell r="A12467">
            <v>29324</v>
          </cell>
          <cell r="B12467">
            <v>34.990560000000002</v>
          </cell>
          <cell r="C12467">
            <v>-81.832710000000006</v>
          </cell>
        </row>
        <row r="12468">
          <cell r="A12468">
            <v>29325</v>
          </cell>
          <cell r="B12468">
            <v>34.434919999999998</v>
          </cell>
          <cell r="C12468">
            <v>-81.893557999999999</v>
          </cell>
        </row>
        <row r="12469">
          <cell r="A12469">
            <v>29329</v>
          </cell>
          <cell r="B12469">
            <v>35.001747999999999</v>
          </cell>
          <cell r="C12469">
            <v>-81.832999000000001</v>
          </cell>
        </row>
        <row r="12470">
          <cell r="A12470">
            <v>29330</v>
          </cell>
          <cell r="B12470">
            <v>35.049210000000002</v>
          </cell>
          <cell r="C12470">
            <v>-81.831280000000007</v>
          </cell>
        </row>
        <row r="12471">
          <cell r="A12471">
            <v>29331</v>
          </cell>
          <cell r="B12471">
            <v>34.638314999999999</v>
          </cell>
          <cell r="C12471">
            <v>-81.856745000000004</v>
          </cell>
        </row>
        <row r="12472">
          <cell r="A12472">
            <v>29332</v>
          </cell>
          <cell r="B12472">
            <v>34.281449000000002</v>
          </cell>
          <cell r="C12472">
            <v>-81.977214000000004</v>
          </cell>
        </row>
        <row r="12473">
          <cell r="A12473">
            <v>29333</v>
          </cell>
          <cell r="B12473">
            <v>34.968471999999998</v>
          </cell>
          <cell r="C12473">
            <v>-81.906375999999995</v>
          </cell>
        </row>
        <row r="12474">
          <cell r="A12474">
            <v>29334</v>
          </cell>
          <cell r="B12474">
            <v>34.935426999999997</v>
          </cell>
          <cell r="C12474">
            <v>-81.992531999999997</v>
          </cell>
        </row>
        <row r="12475">
          <cell r="A12475">
            <v>29335</v>
          </cell>
          <cell r="B12475">
            <v>34.749045000000002</v>
          </cell>
          <cell r="C12475">
            <v>-81.882942999999997</v>
          </cell>
        </row>
        <row r="12476">
          <cell r="A12476">
            <v>29336</v>
          </cell>
          <cell r="B12476">
            <v>34.888236999999997</v>
          </cell>
          <cell r="C12476">
            <v>-81.96902</v>
          </cell>
        </row>
        <row r="12477">
          <cell r="A12477">
            <v>29338</v>
          </cell>
          <cell r="B12477">
            <v>34.999397000000002</v>
          </cell>
          <cell r="C12477">
            <v>-82.057102999999998</v>
          </cell>
        </row>
        <row r="12478">
          <cell r="A12478">
            <v>29340</v>
          </cell>
          <cell r="B12478">
            <v>35.005490000000002</v>
          </cell>
          <cell r="C12478">
            <v>-81.633830000000003</v>
          </cell>
        </row>
        <row r="12479">
          <cell r="A12479">
            <v>29341</v>
          </cell>
          <cell r="B12479">
            <v>35.099884000000003</v>
          </cell>
          <cell r="C12479">
            <v>-81.705608999999995</v>
          </cell>
        </row>
        <row r="12480">
          <cell r="A12480">
            <v>29342</v>
          </cell>
          <cell r="B12480">
            <v>34.996313999999998</v>
          </cell>
          <cell r="C12480">
            <v>-81.652394999999999</v>
          </cell>
        </row>
        <row r="12481">
          <cell r="A12481">
            <v>29346</v>
          </cell>
          <cell r="B12481">
            <v>35.044719000000001</v>
          </cell>
          <cell r="C12481">
            <v>-81.977323999999996</v>
          </cell>
        </row>
        <row r="12482">
          <cell r="A12482">
            <v>29348</v>
          </cell>
          <cell r="B12482">
            <v>34.888236999999997</v>
          </cell>
          <cell r="C12482">
            <v>-81.96902</v>
          </cell>
        </row>
        <row r="12483">
          <cell r="A12483">
            <v>29349</v>
          </cell>
          <cell r="B12483">
            <v>35.075367</v>
          </cell>
          <cell r="C12483">
            <v>-82.029640000000001</v>
          </cell>
        </row>
        <row r="12484">
          <cell r="A12484">
            <v>29351</v>
          </cell>
          <cell r="B12484">
            <v>34.415357</v>
          </cell>
          <cell r="C12484">
            <v>-81.804171999999994</v>
          </cell>
        </row>
        <row r="12485">
          <cell r="A12485">
            <v>29353</v>
          </cell>
          <cell r="B12485">
            <v>34.812480000000001</v>
          </cell>
          <cell r="C12485">
            <v>-81.643060000000006</v>
          </cell>
        </row>
        <row r="12486">
          <cell r="A12486">
            <v>29355</v>
          </cell>
          <cell r="B12486">
            <v>34.355119999999999</v>
          </cell>
          <cell r="C12486">
            <v>-81.65907</v>
          </cell>
        </row>
        <row r="12487">
          <cell r="A12487">
            <v>29356</v>
          </cell>
          <cell r="B12487">
            <v>35.146057999999996</v>
          </cell>
          <cell r="C12487">
            <v>-82.153544999999994</v>
          </cell>
        </row>
        <row r="12488">
          <cell r="A12488">
            <v>29360</v>
          </cell>
          <cell r="B12488">
            <v>34.528882000000003</v>
          </cell>
          <cell r="C12488">
            <v>-82.055091000000004</v>
          </cell>
        </row>
        <row r="12489">
          <cell r="A12489">
            <v>29364</v>
          </cell>
          <cell r="B12489">
            <v>34.792589999999997</v>
          </cell>
          <cell r="C12489">
            <v>-81.477842999999993</v>
          </cell>
        </row>
        <row r="12490">
          <cell r="A12490">
            <v>29365</v>
          </cell>
          <cell r="B12490">
            <v>35.006816000000001</v>
          </cell>
          <cell r="C12490">
            <v>-81.985213999999999</v>
          </cell>
        </row>
        <row r="12491">
          <cell r="A12491">
            <v>29368</v>
          </cell>
          <cell r="B12491">
            <v>34.949241000000001</v>
          </cell>
          <cell r="C12491">
            <v>-81.990216000000004</v>
          </cell>
        </row>
        <row r="12492">
          <cell r="A12492">
            <v>29369</v>
          </cell>
          <cell r="B12492">
            <v>34.970097000000003</v>
          </cell>
          <cell r="C12492">
            <v>-82.027320000000003</v>
          </cell>
        </row>
        <row r="12493">
          <cell r="A12493">
            <v>29370</v>
          </cell>
          <cell r="B12493">
            <v>34.375064999999999</v>
          </cell>
          <cell r="C12493">
            <v>-81.967088000000004</v>
          </cell>
        </row>
        <row r="12494">
          <cell r="A12494">
            <v>29372</v>
          </cell>
          <cell r="B12494">
            <v>34.889502</v>
          </cell>
          <cell r="C12494">
            <v>-81.773951999999994</v>
          </cell>
        </row>
        <row r="12495">
          <cell r="A12495">
            <v>29373</v>
          </cell>
          <cell r="B12495">
            <v>34.912385</v>
          </cell>
          <cell r="C12495">
            <v>-81.748662999999993</v>
          </cell>
        </row>
        <row r="12496">
          <cell r="A12496">
            <v>29374</v>
          </cell>
          <cell r="B12496">
            <v>34.887498000000001</v>
          </cell>
          <cell r="C12496">
            <v>-81.944610999999995</v>
          </cell>
        </row>
        <row r="12497">
          <cell r="A12497">
            <v>29375</v>
          </cell>
          <cell r="B12497">
            <v>34.863647999999998</v>
          </cell>
          <cell r="C12497">
            <v>-82.110149000000007</v>
          </cell>
        </row>
        <row r="12498">
          <cell r="A12498">
            <v>29376</v>
          </cell>
          <cell r="B12498">
            <v>34.829501999999998</v>
          </cell>
          <cell r="C12498">
            <v>-81.947247000000004</v>
          </cell>
        </row>
        <row r="12499">
          <cell r="A12499">
            <v>29377</v>
          </cell>
          <cell r="B12499">
            <v>34.987543000000002</v>
          </cell>
          <cell r="C12499">
            <v>-82.135144999999994</v>
          </cell>
        </row>
        <row r="12500">
          <cell r="A12500">
            <v>29378</v>
          </cell>
          <cell r="B12500">
            <v>34.853012999999997</v>
          </cell>
          <cell r="C12500">
            <v>-81.772738000000004</v>
          </cell>
        </row>
        <row r="12501">
          <cell r="A12501">
            <v>29379</v>
          </cell>
          <cell r="B12501">
            <v>34.700462999999999</v>
          </cell>
          <cell r="C12501">
            <v>-81.647687000000005</v>
          </cell>
        </row>
        <row r="12502">
          <cell r="A12502">
            <v>29384</v>
          </cell>
          <cell r="B12502">
            <v>34.335762000000003</v>
          </cell>
          <cell r="C12502">
            <v>-82.095499000000004</v>
          </cell>
        </row>
        <row r="12503">
          <cell r="A12503">
            <v>29385</v>
          </cell>
          <cell r="B12503">
            <v>34.834142999999997</v>
          </cell>
          <cell r="C12503">
            <v>-82.009136999999996</v>
          </cell>
        </row>
        <row r="12504">
          <cell r="A12504">
            <v>29386</v>
          </cell>
          <cell r="B12504">
            <v>34.888236999999997</v>
          </cell>
          <cell r="C12504">
            <v>-81.96902</v>
          </cell>
        </row>
        <row r="12505">
          <cell r="A12505">
            <v>29388</v>
          </cell>
          <cell r="B12505">
            <v>34.890526000000001</v>
          </cell>
          <cell r="C12505">
            <v>-81.991495999999998</v>
          </cell>
        </row>
        <row r="12506">
          <cell r="A12506">
            <v>29390</v>
          </cell>
          <cell r="B12506">
            <v>34.888236999999997</v>
          </cell>
          <cell r="C12506">
            <v>-81.96902</v>
          </cell>
        </row>
        <row r="12507">
          <cell r="A12507">
            <v>29391</v>
          </cell>
          <cell r="B12507">
            <v>34.888236999999997</v>
          </cell>
          <cell r="C12507">
            <v>-81.96902</v>
          </cell>
        </row>
        <row r="12508">
          <cell r="A12508">
            <v>29395</v>
          </cell>
        </row>
        <row r="12509">
          <cell r="A12509">
            <v>29401</v>
          </cell>
          <cell r="B12509">
            <v>32.780326000000002</v>
          </cell>
          <cell r="C12509">
            <v>-79.940843999999998</v>
          </cell>
        </row>
        <row r="12510">
          <cell r="A12510">
            <v>29402</v>
          </cell>
          <cell r="B12510">
            <v>32.848849999999999</v>
          </cell>
          <cell r="C12510">
            <v>-79.857730000000004</v>
          </cell>
        </row>
        <row r="12511">
          <cell r="A12511">
            <v>29403</v>
          </cell>
          <cell r="B12511">
            <v>32.822391000000003</v>
          </cell>
          <cell r="C12511">
            <v>-79.965463999999997</v>
          </cell>
        </row>
        <row r="12512">
          <cell r="A12512">
            <v>29404</v>
          </cell>
          <cell r="B12512">
            <v>32.898193999999997</v>
          </cell>
          <cell r="C12512">
            <v>-80.068563999999995</v>
          </cell>
        </row>
        <row r="12513">
          <cell r="A12513">
            <v>29405</v>
          </cell>
          <cell r="B12513">
            <v>32.853019000000003</v>
          </cell>
          <cell r="C12513">
            <v>-79.991294999999994</v>
          </cell>
        </row>
        <row r="12514">
          <cell r="A12514">
            <v>29406</v>
          </cell>
          <cell r="B12514">
            <v>32.927343999999998</v>
          </cell>
          <cell r="C12514">
            <v>-80.022008999999997</v>
          </cell>
        </row>
        <row r="12515">
          <cell r="A12515">
            <v>29407</v>
          </cell>
          <cell r="B12515">
            <v>32.812038999999999</v>
          </cell>
          <cell r="C12515">
            <v>-80.093127999999993</v>
          </cell>
        </row>
        <row r="12516">
          <cell r="A12516">
            <v>29409</v>
          </cell>
          <cell r="B12516">
            <v>32.848849999999999</v>
          </cell>
          <cell r="C12516">
            <v>-79.857730000000004</v>
          </cell>
        </row>
        <row r="12517">
          <cell r="A12517">
            <v>29410</v>
          </cell>
          <cell r="B12517">
            <v>33.192514000000003</v>
          </cell>
          <cell r="C12517">
            <v>-80.030630000000002</v>
          </cell>
        </row>
        <row r="12518">
          <cell r="A12518">
            <v>29412</v>
          </cell>
          <cell r="B12518">
            <v>32.717953999999999</v>
          </cell>
          <cell r="C12518">
            <v>-79.953725000000006</v>
          </cell>
        </row>
        <row r="12519">
          <cell r="A12519">
            <v>29413</v>
          </cell>
          <cell r="B12519">
            <v>32.848849999999999</v>
          </cell>
          <cell r="C12519">
            <v>-79.857730000000004</v>
          </cell>
        </row>
        <row r="12520">
          <cell r="A12520">
            <v>29414</v>
          </cell>
          <cell r="B12520">
            <v>32.810034999999999</v>
          </cell>
          <cell r="C12520">
            <v>-80.025927999999993</v>
          </cell>
        </row>
        <row r="12521">
          <cell r="A12521">
            <v>29415</v>
          </cell>
          <cell r="B12521">
            <v>32.848849999999999</v>
          </cell>
          <cell r="C12521">
            <v>-79.857730000000004</v>
          </cell>
        </row>
        <row r="12522">
          <cell r="A12522">
            <v>29416</v>
          </cell>
          <cell r="B12522">
            <v>32.848849999999999</v>
          </cell>
          <cell r="C12522">
            <v>-79.857730000000004</v>
          </cell>
        </row>
        <row r="12523">
          <cell r="A12523">
            <v>29417</v>
          </cell>
          <cell r="B12523">
            <v>32.848849999999999</v>
          </cell>
          <cell r="C12523">
            <v>-79.857730000000004</v>
          </cell>
        </row>
        <row r="12524">
          <cell r="A12524">
            <v>29418</v>
          </cell>
          <cell r="B12524">
            <v>32.892949999999999</v>
          </cell>
          <cell r="C12524">
            <v>-80.045849000000004</v>
          </cell>
        </row>
        <row r="12525">
          <cell r="A12525">
            <v>29419</v>
          </cell>
          <cell r="B12525">
            <v>32.848849999999999</v>
          </cell>
          <cell r="C12525">
            <v>-79.857730000000004</v>
          </cell>
        </row>
        <row r="12526">
          <cell r="A12526">
            <v>29420</v>
          </cell>
          <cell r="B12526">
            <v>33.014817000000001</v>
          </cell>
          <cell r="C12526">
            <v>-80.195143000000002</v>
          </cell>
        </row>
        <row r="12527">
          <cell r="A12527">
            <v>29422</v>
          </cell>
          <cell r="B12527">
            <v>32.848849999999999</v>
          </cell>
          <cell r="C12527">
            <v>-79.857730000000004</v>
          </cell>
        </row>
        <row r="12528">
          <cell r="A12528">
            <v>29423</v>
          </cell>
          <cell r="B12528">
            <v>32.848849999999999</v>
          </cell>
          <cell r="C12528">
            <v>-79.857730000000004</v>
          </cell>
        </row>
        <row r="12529">
          <cell r="A12529">
            <v>29424</v>
          </cell>
          <cell r="B12529">
            <v>32.783076000000001</v>
          </cell>
          <cell r="C12529">
            <v>-79.937010000000001</v>
          </cell>
        </row>
        <row r="12530">
          <cell r="A12530">
            <v>29425</v>
          </cell>
          <cell r="B12530">
            <v>32.786175999999998</v>
          </cell>
          <cell r="C12530">
            <v>-79.947109999999995</v>
          </cell>
        </row>
        <row r="12531">
          <cell r="A12531">
            <v>29426</v>
          </cell>
          <cell r="B12531">
            <v>32.779027999999997</v>
          </cell>
          <cell r="C12531">
            <v>-80.328772000000001</v>
          </cell>
        </row>
        <row r="12532">
          <cell r="A12532">
            <v>29429</v>
          </cell>
          <cell r="B12532">
            <v>33.006253999999998</v>
          </cell>
          <cell r="C12532">
            <v>-79.656119000000004</v>
          </cell>
        </row>
        <row r="12533">
          <cell r="A12533">
            <v>29430</v>
          </cell>
          <cell r="B12533">
            <v>33.214551</v>
          </cell>
          <cell r="C12533">
            <v>-79.816871000000006</v>
          </cell>
        </row>
        <row r="12534">
          <cell r="A12534">
            <v>29431</v>
          </cell>
          <cell r="B12534">
            <v>33.270301000000003</v>
          </cell>
          <cell r="C12534">
            <v>-79.873605999999995</v>
          </cell>
        </row>
        <row r="12535">
          <cell r="A12535">
            <v>29432</v>
          </cell>
          <cell r="B12535">
            <v>33.272291000000003</v>
          </cell>
          <cell r="C12535">
            <v>-80.792496</v>
          </cell>
        </row>
        <row r="12536">
          <cell r="A12536">
            <v>29433</v>
          </cell>
          <cell r="B12536">
            <v>33.061376000000003</v>
          </cell>
          <cell r="C12536">
            <v>-80.631208000000001</v>
          </cell>
        </row>
        <row r="12537">
          <cell r="A12537">
            <v>29434</v>
          </cell>
          <cell r="B12537">
            <v>33.136208000000003</v>
          </cell>
          <cell r="C12537">
            <v>-79.882580000000004</v>
          </cell>
        </row>
        <row r="12538">
          <cell r="A12538">
            <v>29435</v>
          </cell>
          <cell r="B12538">
            <v>32.778855999999998</v>
          </cell>
          <cell r="C12538">
            <v>-80.426460000000006</v>
          </cell>
        </row>
        <row r="12539">
          <cell r="A12539">
            <v>29436</v>
          </cell>
          <cell r="B12539">
            <v>33.298903000000003</v>
          </cell>
          <cell r="C12539">
            <v>-80.123971999999995</v>
          </cell>
        </row>
        <row r="12540">
          <cell r="A12540">
            <v>29437</v>
          </cell>
          <cell r="B12540">
            <v>33.149749999999997</v>
          </cell>
          <cell r="C12540">
            <v>-80.493683000000004</v>
          </cell>
        </row>
        <row r="12541">
          <cell r="A12541">
            <v>29438</v>
          </cell>
          <cell r="B12541">
            <v>32.502397999999999</v>
          </cell>
          <cell r="C12541">
            <v>-80.307508999999996</v>
          </cell>
        </row>
        <row r="12542">
          <cell r="A12542">
            <v>29439</v>
          </cell>
          <cell r="B12542">
            <v>32.663043000000002</v>
          </cell>
          <cell r="C12542">
            <v>-79.926969999999997</v>
          </cell>
        </row>
        <row r="12543">
          <cell r="A12543">
            <v>29440</v>
          </cell>
          <cell r="B12543">
            <v>33.439326999999999</v>
          </cell>
          <cell r="C12543">
            <v>-79.367525000000001</v>
          </cell>
        </row>
        <row r="12544">
          <cell r="A12544">
            <v>29442</v>
          </cell>
          <cell r="B12544">
            <v>33.403692999999997</v>
          </cell>
          <cell r="C12544">
            <v>-79.226360999999997</v>
          </cell>
        </row>
        <row r="12545">
          <cell r="A12545">
            <v>29445</v>
          </cell>
          <cell r="B12545">
            <v>33.057971999999999</v>
          </cell>
          <cell r="C12545">
            <v>-80.010087999999996</v>
          </cell>
        </row>
        <row r="12546">
          <cell r="A12546">
            <v>29446</v>
          </cell>
          <cell r="B12546">
            <v>32.656443000000003</v>
          </cell>
          <cell r="C12546">
            <v>-80.566104999999993</v>
          </cell>
        </row>
        <row r="12547">
          <cell r="A12547">
            <v>29447</v>
          </cell>
          <cell r="B12547">
            <v>33.086323999999998</v>
          </cell>
          <cell r="C12547">
            <v>-80.622789999999995</v>
          </cell>
        </row>
        <row r="12548">
          <cell r="A12548">
            <v>29448</v>
          </cell>
          <cell r="B12548">
            <v>33.239303999999997</v>
          </cell>
          <cell r="C12548">
            <v>-80.453385999999995</v>
          </cell>
        </row>
        <row r="12549">
          <cell r="A12549">
            <v>29449</v>
          </cell>
          <cell r="B12549">
            <v>32.710486000000003</v>
          </cell>
          <cell r="C12549">
            <v>-80.274429999999995</v>
          </cell>
        </row>
        <row r="12550">
          <cell r="A12550">
            <v>29450</v>
          </cell>
          <cell r="B12550">
            <v>33.043928999999999</v>
          </cell>
          <cell r="C12550">
            <v>-79.784137000000001</v>
          </cell>
        </row>
        <row r="12551">
          <cell r="A12551">
            <v>29451</v>
          </cell>
          <cell r="B12551">
            <v>32.807206000000001</v>
          </cell>
          <cell r="C12551">
            <v>-79.760515999999996</v>
          </cell>
        </row>
        <row r="12552">
          <cell r="A12552">
            <v>29452</v>
          </cell>
          <cell r="B12552">
            <v>32.730451000000002</v>
          </cell>
          <cell r="C12552">
            <v>-80.460935000000006</v>
          </cell>
        </row>
        <row r="12553">
          <cell r="A12553">
            <v>29453</v>
          </cell>
          <cell r="B12553">
            <v>33.183388999999998</v>
          </cell>
          <cell r="C12553">
            <v>-79.714991999999995</v>
          </cell>
        </row>
        <row r="12554">
          <cell r="A12554">
            <v>29455</v>
          </cell>
          <cell r="B12554">
            <v>32.835712999999998</v>
          </cell>
          <cell r="C12554">
            <v>-79.821702000000002</v>
          </cell>
        </row>
        <row r="12555">
          <cell r="A12555">
            <v>29456</v>
          </cell>
          <cell r="B12555">
            <v>33.013170000000002</v>
          </cell>
          <cell r="C12555">
            <v>-80.107174000000001</v>
          </cell>
        </row>
        <row r="12556">
          <cell r="A12556">
            <v>29457</v>
          </cell>
          <cell r="B12556">
            <v>32.848849999999999</v>
          </cell>
          <cell r="C12556">
            <v>-79.857730000000004</v>
          </cell>
        </row>
        <row r="12557">
          <cell r="A12557">
            <v>29458</v>
          </cell>
          <cell r="B12557">
            <v>33.119382000000002</v>
          </cell>
          <cell r="C12557">
            <v>-79.507388000000006</v>
          </cell>
        </row>
        <row r="12558">
          <cell r="A12558">
            <v>29461</v>
          </cell>
          <cell r="B12558">
            <v>33.197118000000003</v>
          </cell>
          <cell r="C12558">
            <v>-80.023339000000007</v>
          </cell>
        </row>
        <row r="12559">
          <cell r="A12559">
            <v>29464</v>
          </cell>
          <cell r="B12559">
            <v>32.847273000000001</v>
          </cell>
          <cell r="C12559">
            <v>-79.820563000000007</v>
          </cell>
        </row>
        <row r="12560">
          <cell r="A12560">
            <v>29465</v>
          </cell>
          <cell r="B12560">
            <v>32.848849999999999</v>
          </cell>
          <cell r="C12560">
            <v>-79.857730000000004</v>
          </cell>
        </row>
        <row r="12561">
          <cell r="A12561">
            <v>29466</v>
          </cell>
          <cell r="B12561">
            <v>32.867373000000001</v>
          </cell>
          <cell r="C12561">
            <v>-79.804893000000007</v>
          </cell>
        </row>
        <row r="12562">
          <cell r="A12562">
            <v>29468</v>
          </cell>
          <cell r="B12562">
            <v>33.411752999999997</v>
          </cell>
          <cell r="C12562">
            <v>-80.071194000000006</v>
          </cell>
        </row>
        <row r="12563">
          <cell r="A12563">
            <v>29469</v>
          </cell>
          <cell r="B12563">
            <v>33.245244</v>
          </cell>
          <cell r="C12563">
            <v>-80.098656000000005</v>
          </cell>
        </row>
        <row r="12564">
          <cell r="A12564">
            <v>29470</v>
          </cell>
          <cell r="B12564">
            <v>32.787773999999999</v>
          </cell>
          <cell r="C12564">
            <v>-80.224755999999999</v>
          </cell>
        </row>
        <row r="12565">
          <cell r="A12565">
            <v>29471</v>
          </cell>
          <cell r="B12565">
            <v>33.172595999999999</v>
          </cell>
          <cell r="C12565">
            <v>-80.660653999999994</v>
          </cell>
        </row>
        <row r="12566">
          <cell r="A12566">
            <v>29472</v>
          </cell>
          <cell r="B12566">
            <v>33.032572999999999</v>
          </cell>
          <cell r="C12566">
            <v>-80.374619999999993</v>
          </cell>
        </row>
        <row r="12567">
          <cell r="A12567">
            <v>29474</v>
          </cell>
          <cell r="B12567">
            <v>32.846691</v>
          </cell>
          <cell r="C12567">
            <v>-80.595162000000002</v>
          </cell>
        </row>
        <row r="12568">
          <cell r="A12568">
            <v>29475</v>
          </cell>
          <cell r="B12568">
            <v>32.899003999999998</v>
          </cell>
          <cell r="C12568">
            <v>-80.819421000000006</v>
          </cell>
        </row>
        <row r="12569">
          <cell r="A12569">
            <v>29476</v>
          </cell>
          <cell r="B12569">
            <v>33.164200999999998</v>
          </cell>
          <cell r="C12569">
            <v>-79.904182000000006</v>
          </cell>
        </row>
        <row r="12570">
          <cell r="A12570">
            <v>29477</v>
          </cell>
          <cell r="B12570">
            <v>33.151502999999998</v>
          </cell>
          <cell r="C12570">
            <v>-80.478781999999995</v>
          </cell>
        </row>
        <row r="12571">
          <cell r="A12571">
            <v>29479</v>
          </cell>
          <cell r="B12571">
            <v>33.336179999999999</v>
          </cell>
          <cell r="C12571">
            <v>-79.923640000000006</v>
          </cell>
        </row>
        <row r="12572">
          <cell r="A12572">
            <v>29481</v>
          </cell>
          <cell r="B12572">
            <v>33.098058999999999</v>
          </cell>
          <cell r="C12572">
            <v>-80.682464999999993</v>
          </cell>
        </row>
        <row r="12573">
          <cell r="A12573">
            <v>29482</v>
          </cell>
          <cell r="B12573">
            <v>32.766336000000003</v>
          </cell>
          <cell r="C12573">
            <v>-79.839510000000004</v>
          </cell>
        </row>
        <row r="12574">
          <cell r="A12574">
            <v>29483</v>
          </cell>
          <cell r="B12574">
            <v>33.040201000000003</v>
          </cell>
          <cell r="C12574">
            <v>-80.431751000000006</v>
          </cell>
        </row>
        <row r="12575">
          <cell r="A12575">
            <v>29484</v>
          </cell>
          <cell r="B12575">
            <v>33.002339999999997</v>
          </cell>
          <cell r="C12575">
            <v>-80.226693999999995</v>
          </cell>
        </row>
        <row r="12576">
          <cell r="A12576">
            <v>29485</v>
          </cell>
          <cell r="B12576">
            <v>32.999726000000003</v>
          </cell>
          <cell r="C12576">
            <v>-80.329328000000004</v>
          </cell>
        </row>
        <row r="12577">
          <cell r="A12577">
            <v>29487</v>
          </cell>
          <cell r="B12577">
            <v>32.659087</v>
          </cell>
          <cell r="C12577">
            <v>-80.167356999999996</v>
          </cell>
        </row>
        <row r="12578">
          <cell r="A12578">
            <v>29488</v>
          </cell>
          <cell r="B12578">
            <v>32.925196</v>
          </cell>
          <cell r="C12578">
            <v>-80.703213000000005</v>
          </cell>
        </row>
        <row r="12579">
          <cell r="A12579">
            <v>29492</v>
          </cell>
          <cell r="B12579">
            <v>32.96678</v>
          </cell>
          <cell r="C12579">
            <v>-79.852834999999999</v>
          </cell>
        </row>
        <row r="12580">
          <cell r="A12580">
            <v>29493</v>
          </cell>
          <cell r="B12580">
            <v>33.032704000000003</v>
          </cell>
          <cell r="C12580">
            <v>-80.844520000000003</v>
          </cell>
        </row>
        <row r="12581">
          <cell r="A12581">
            <v>29501</v>
          </cell>
          <cell r="B12581">
            <v>34.049849000000002</v>
          </cell>
          <cell r="C12581">
            <v>-79.685361</v>
          </cell>
        </row>
        <row r="12582">
          <cell r="A12582">
            <v>29502</v>
          </cell>
          <cell r="B12582">
            <v>34.200994000000001</v>
          </cell>
          <cell r="C12582">
            <v>-79.784721000000005</v>
          </cell>
        </row>
        <row r="12583">
          <cell r="A12583">
            <v>29503</v>
          </cell>
          <cell r="B12583">
            <v>34.062998999999998</v>
          </cell>
          <cell r="C12583">
            <v>-79.650627</v>
          </cell>
        </row>
        <row r="12584">
          <cell r="A12584">
            <v>29504</v>
          </cell>
          <cell r="B12584">
            <v>34.041581999999998</v>
          </cell>
          <cell r="C12584">
            <v>-79.693293999999995</v>
          </cell>
        </row>
        <row r="12585">
          <cell r="A12585">
            <v>29505</v>
          </cell>
          <cell r="B12585">
            <v>34.049880999999999</v>
          </cell>
          <cell r="C12585">
            <v>-79.693906999999996</v>
          </cell>
        </row>
        <row r="12586">
          <cell r="A12586">
            <v>29506</v>
          </cell>
          <cell r="B12586">
            <v>34.061464999999998</v>
          </cell>
          <cell r="C12586">
            <v>-79.622226999999995</v>
          </cell>
        </row>
        <row r="12587">
          <cell r="A12587">
            <v>29510</v>
          </cell>
          <cell r="B12587">
            <v>33.435561999999997</v>
          </cell>
          <cell r="C12587">
            <v>-79.409082999999995</v>
          </cell>
        </row>
        <row r="12588">
          <cell r="A12588">
            <v>29511</v>
          </cell>
          <cell r="B12588">
            <v>33.939968</v>
          </cell>
          <cell r="C12588">
            <v>-79.041027</v>
          </cell>
        </row>
        <row r="12589">
          <cell r="A12589">
            <v>29512</v>
          </cell>
          <cell r="B12589">
            <v>34.598754999999997</v>
          </cell>
          <cell r="C12589">
            <v>-79.707693000000006</v>
          </cell>
        </row>
        <row r="12590">
          <cell r="A12590">
            <v>29516</v>
          </cell>
          <cell r="B12590">
            <v>34.517149000000003</v>
          </cell>
          <cell r="C12590">
            <v>-79.644187000000002</v>
          </cell>
        </row>
        <row r="12591">
          <cell r="A12591">
            <v>29518</v>
          </cell>
          <cell r="B12591">
            <v>33.598354999999998</v>
          </cell>
          <cell r="C12591">
            <v>-79.709368999999995</v>
          </cell>
        </row>
        <row r="12592">
          <cell r="A12592">
            <v>29519</v>
          </cell>
          <cell r="B12592">
            <v>34.026958</v>
          </cell>
          <cell r="C12592">
            <v>-79.353714999999994</v>
          </cell>
        </row>
        <row r="12593">
          <cell r="A12593">
            <v>29520</v>
          </cell>
          <cell r="B12593">
            <v>34.691547999999997</v>
          </cell>
          <cell r="C12593">
            <v>-79.943741000000003</v>
          </cell>
        </row>
        <row r="12594">
          <cell r="A12594">
            <v>29525</v>
          </cell>
          <cell r="B12594">
            <v>34.584251000000002</v>
          </cell>
          <cell r="C12594">
            <v>-79.587851999999998</v>
          </cell>
        </row>
        <row r="12595">
          <cell r="A12595">
            <v>29526</v>
          </cell>
          <cell r="B12595">
            <v>33.868774999999999</v>
          </cell>
          <cell r="C12595">
            <v>-78.948286999999993</v>
          </cell>
        </row>
        <row r="12596">
          <cell r="A12596">
            <v>29527</v>
          </cell>
          <cell r="B12596">
            <v>33.823520000000002</v>
          </cell>
          <cell r="C12596">
            <v>-79.022330999999994</v>
          </cell>
        </row>
        <row r="12597">
          <cell r="A12597">
            <v>29528</v>
          </cell>
          <cell r="B12597">
            <v>33.935814000000001</v>
          </cell>
          <cell r="C12597">
            <v>-78.919205000000005</v>
          </cell>
        </row>
        <row r="12598">
          <cell r="A12598">
            <v>29530</v>
          </cell>
          <cell r="B12598">
            <v>33.980550999999998</v>
          </cell>
          <cell r="C12598">
            <v>-79.756816000000001</v>
          </cell>
        </row>
        <row r="12599">
          <cell r="A12599">
            <v>29532</v>
          </cell>
          <cell r="B12599">
            <v>34.317737999999999</v>
          </cell>
          <cell r="C12599">
            <v>-79.931655000000006</v>
          </cell>
        </row>
        <row r="12600">
          <cell r="A12600">
            <v>29536</v>
          </cell>
          <cell r="B12600">
            <v>34.422187000000001</v>
          </cell>
          <cell r="C12600">
            <v>-79.341358999999997</v>
          </cell>
        </row>
        <row r="12601">
          <cell r="A12601">
            <v>29540</v>
          </cell>
          <cell r="B12601">
            <v>34.384261000000002</v>
          </cell>
          <cell r="C12601">
            <v>-79.842181999999994</v>
          </cell>
        </row>
        <row r="12602">
          <cell r="A12602">
            <v>29541</v>
          </cell>
          <cell r="B12602">
            <v>34.063271999999998</v>
          </cell>
          <cell r="C12602">
            <v>-79.733541000000002</v>
          </cell>
        </row>
        <row r="12603">
          <cell r="A12603">
            <v>29542</v>
          </cell>
          <cell r="B12603">
            <v>34.425629000000001</v>
          </cell>
          <cell r="C12603">
            <v>-79.352290999999994</v>
          </cell>
        </row>
        <row r="12604">
          <cell r="A12604">
            <v>29543</v>
          </cell>
          <cell r="B12604">
            <v>34.375383999999997</v>
          </cell>
          <cell r="C12604">
            <v>-79.276528999999996</v>
          </cell>
        </row>
        <row r="12605">
          <cell r="A12605">
            <v>29544</v>
          </cell>
          <cell r="B12605">
            <v>33.953006999999999</v>
          </cell>
          <cell r="C12605">
            <v>-78.994501999999997</v>
          </cell>
        </row>
        <row r="12606">
          <cell r="A12606">
            <v>29545</v>
          </cell>
          <cell r="B12606">
            <v>34.166756999999997</v>
          </cell>
          <cell r="C12606">
            <v>-78.958922000000001</v>
          </cell>
        </row>
        <row r="12607">
          <cell r="A12607">
            <v>29546</v>
          </cell>
          <cell r="B12607">
            <v>33.952410999999998</v>
          </cell>
          <cell r="C12607">
            <v>-79.360417999999996</v>
          </cell>
        </row>
        <row r="12608">
          <cell r="A12608">
            <v>29547</v>
          </cell>
          <cell r="B12608">
            <v>34.484912000000001</v>
          </cell>
          <cell r="C12608">
            <v>-79.350206999999997</v>
          </cell>
        </row>
        <row r="12609">
          <cell r="A12609">
            <v>29550</v>
          </cell>
          <cell r="B12609">
            <v>34.345106000000001</v>
          </cell>
          <cell r="C12609">
            <v>-80.073953000000003</v>
          </cell>
        </row>
        <row r="12610">
          <cell r="A12610">
            <v>29551</v>
          </cell>
          <cell r="B12610">
            <v>34.365898000000001</v>
          </cell>
          <cell r="C12610">
            <v>-80.132418000000001</v>
          </cell>
        </row>
        <row r="12611">
          <cell r="A12611">
            <v>29554</v>
          </cell>
          <cell r="B12611">
            <v>33.732070999999998</v>
          </cell>
          <cell r="C12611">
            <v>-79.430944999999994</v>
          </cell>
        </row>
        <row r="12612">
          <cell r="A12612">
            <v>29555</v>
          </cell>
          <cell r="B12612">
            <v>33.886864000000003</v>
          </cell>
          <cell r="C12612">
            <v>-79.489744999999999</v>
          </cell>
        </row>
        <row r="12613">
          <cell r="A12613">
            <v>29556</v>
          </cell>
          <cell r="B12613">
            <v>33.663868999999998</v>
          </cell>
          <cell r="C12613">
            <v>-79.837755999999999</v>
          </cell>
        </row>
        <row r="12614">
          <cell r="A12614">
            <v>29560</v>
          </cell>
          <cell r="B12614">
            <v>33.908371000000002</v>
          </cell>
          <cell r="C12614">
            <v>-79.743104000000002</v>
          </cell>
        </row>
        <row r="12615">
          <cell r="A12615">
            <v>29563</v>
          </cell>
          <cell r="B12615">
            <v>34.350121000000001</v>
          </cell>
          <cell r="C12615">
            <v>-79.240675999999993</v>
          </cell>
        </row>
        <row r="12616">
          <cell r="A12616">
            <v>29564</v>
          </cell>
          <cell r="B12616">
            <v>33.598354999999998</v>
          </cell>
          <cell r="C12616">
            <v>-79.709368999999995</v>
          </cell>
        </row>
        <row r="12617">
          <cell r="A12617">
            <v>29565</v>
          </cell>
          <cell r="B12617">
            <v>34.384337000000002</v>
          </cell>
          <cell r="C12617">
            <v>-79.478121999999999</v>
          </cell>
        </row>
        <row r="12618">
          <cell r="A12618">
            <v>29566</v>
          </cell>
          <cell r="B12618">
            <v>33.816471999999997</v>
          </cell>
          <cell r="C12618">
            <v>-78.758018000000007</v>
          </cell>
        </row>
        <row r="12619">
          <cell r="A12619">
            <v>29567</v>
          </cell>
          <cell r="B12619">
            <v>34.495502000000002</v>
          </cell>
          <cell r="C12619">
            <v>-79.348164999999995</v>
          </cell>
        </row>
        <row r="12620">
          <cell r="A12620">
            <v>29568</v>
          </cell>
          <cell r="B12620">
            <v>33.833573999999999</v>
          </cell>
          <cell r="C12620">
            <v>-78.885267999999996</v>
          </cell>
        </row>
        <row r="12621">
          <cell r="A12621">
            <v>29569</v>
          </cell>
          <cell r="B12621">
            <v>33.977392000000002</v>
          </cell>
          <cell r="C12621">
            <v>-78.918109000000001</v>
          </cell>
        </row>
        <row r="12622">
          <cell r="A12622">
            <v>29570</v>
          </cell>
          <cell r="B12622">
            <v>34.686732999999997</v>
          </cell>
          <cell r="C12622">
            <v>-79.555879000000004</v>
          </cell>
        </row>
        <row r="12623">
          <cell r="A12623">
            <v>29571</v>
          </cell>
          <cell r="B12623">
            <v>34.164144</v>
          </cell>
          <cell r="C12623">
            <v>-79.363947999999993</v>
          </cell>
        </row>
        <row r="12624">
          <cell r="A12624">
            <v>29572</v>
          </cell>
          <cell r="B12624">
            <v>33.711741000000004</v>
          </cell>
          <cell r="C12624">
            <v>-78.852005000000005</v>
          </cell>
        </row>
        <row r="12625">
          <cell r="A12625">
            <v>29573</v>
          </cell>
          <cell r="B12625">
            <v>34.488255000000002</v>
          </cell>
          <cell r="C12625">
            <v>-79.476859000000005</v>
          </cell>
        </row>
        <row r="12626">
          <cell r="A12626">
            <v>29574</v>
          </cell>
          <cell r="B12626">
            <v>34.159261999999998</v>
          </cell>
          <cell r="C12626">
            <v>-79.273221000000007</v>
          </cell>
        </row>
        <row r="12627">
          <cell r="A12627">
            <v>29575</v>
          </cell>
          <cell r="B12627">
            <v>33.7577</v>
          </cell>
          <cell r="C12627">
            <v>-78.907599000000005</v>
          </cell>
        </row>
        <row r="12628">
          <cell r="A12628">
            <v>29576</v>
          </cell>
          <cell r="B12628">
            <v>33.529642000000003</v>
          </cell>
          <cell r="C12628">
            <v>-79.048220000000001</v>
          </cell>
        </row>
        <row r="12629">
          <cell r="A12629">
            <v>29577</v>
          </cell>
          <cell r="B12629">
            <v>33.788817000000002</v>
          </cell>
          <cell r="C12629">
            <v>-78.969179999999994</v>
          </cell>
        </row>
        <row r="12630">
          <cell r="A12630">
            <v>29578</v>
          </cell>
          <cell r="B12630">
            <v>33.738886999999998</v>
          </cell>
          <cell r="C12630">
            <v>-78.999561</v>
          </cell>
        </row>
        <row r="12631">
          <cell r="A12631">
            <v>29579</v>
          </cell>
          <cell r="B12631">
            <v>33.737696999999997</v>
          </cell>
          <cell r="C12631">
            <v>-78.978652999999994</v>
          </cell>
        </row>
        <row r="12632">
          <cell r="A12632">
            <v>29580</v>
          </cell>
          <cell r="B12632">
            <v>33.598354999999998</v>
          </cell>
          <cell r="C12632">
            <v>-79.709368999999995</v>
          </cell>
        </row>
        <row r="12633">
          <cell r="A12633">
            <v>29581</v>
          </cell>
          <cell r="B12633">
            <v>34.000745999999999</v>
          </cell>
          <cell r="C12633">
            <v>-79.102314000000007</v>
          </cell>
        </row>
        <row r="12634">
          <cell r="A12634">
            <v>29582</v>
          </cell>
          <cell r="B12634">
            <v>33.770465000000002</v>
          </cell>
          <cell r="C12634">
            <v>-78.771832000000003</v>
          </cell>
        </row>
        <row r="12635">
          <cell r="A12635">
            <v>29583</v>
          </cell>
          <cell r="B12635">
            <v>33.972436999999999</v>
          </cell>
          <cell r="C12635">
            <v>-79.599170000000001</v>
          </cell>
        </row>
        <row r="12636">
          <cell r="A12636">
            <v>29584</v>
          </cell>
          <cell r="B12636">
            <v>34.591849000000003</v>
          </cell>
          <cell r="C12636">
            <v>-80.170691000000005</v>
          </cell>
        </row>
        <row r="12637">
          <cell r="A12637">
            <v>29585</v>
          </cell>
          <cell r="B12637">
            <v>33.464106999999998</v>
          </cell>
          <cell r="C12637">
            <v>-79.183903999999998</v>
          </cell>
        </row>
        <row r="12638">
          <cell r="A12638">
            <v>29587</v>
          </cell>
          <cell r="B12638">
            <v>33.621093999999999</v>
          </cell>
          <cell r="C12638">
            <v>-78.963155</v>
          </cell>
        </row>
        <row r="12639">
          <cell r="A12639">
            <v>29588</v>
          </cell>
        </row>
        <row r="12640">
          <cell r="A12640">
            <v>29589</v>
          </cell>
          <cell r="B12640">
            <v>34.105265000000003</v>
          </cell>
          <cell r="C12640">
            <v>-79.322115999999994</v>
          </cell>
        </row>
        <row r="12641">
          <cell r="A12641">
            <v>29590</v>
          </cell>
          <cell r="B12641">
            <v>33.598354999999998</v>
          </cell>
          <cell r="C12641">
            <v>-79.709368999999995</v>
          </cell>
        </row>
        <row r="12642">
          <cell r="A12642">
            <v>29591</v>
          </cell>
          <cell r="B12642">
            <v>33.937275</v>
          </cell>
          <cell r="C12642">
            <v>-79.769898999999995</v>
          </cell>
        </row>
        <row r="12643">
          <cell r="A12643">
            <v>29592</v>
          </cell>
          <cell r="B12643">
            <v>34.258011000000003</v>
          </cell>
          <cell r="C12643">
            <v>-79.478291999999996</v>
          </cell>
        </row>
        <row r="12644">
          <cell r="A12644">
            <v>29593</v>
          </cell>
          <cell r="B12644">
            <v>34.442017999999997</v>
          </cell>
          <cell r="C12644">
            <v>-79.880497000000005</v>
          </cell>
        </row>
        <row r="12645">
          <cell r="A12645">
            <v>29594</v>
          </cell>
          <cell r="B12645">
            <v>34.640509999999999</v>
          </cell>
          <cell r="C12645">
            <v>-79.586894999999998</v>
          </cell>
        </row>
        <row r="12646">
          <cell r="A12646">
            <v>29596</v>
          </cell>
          <cell r="B12646">
            <v>34.732322000000003</v>
          </cell>
          <cell r="C12646">
            <v>-79.829665000000006</v>
          </cell>
        </row>
        <row r="12647">
          <cell r="A12647">
            <v>29597</v>
          </cell>
          <cell r="B12647">
            <v>33.785803000000001</v>
          </cell>
          <cell r="C12647">
            <v>-78.971795</v>
          </cell>
        </row>
        <row r="12648">
          <cell r="A12648">
            <v>29598</v>
          </cell>
          <cell r="B12648">
            <v>33.935814000000001</v>
          </cell>
          <cell r="C12648">
            <v>-78.919205000000005</v>
          </cell>
        </row>
        <row r="12649">
          <cell r="A12649">
            <v>29601</v>
          </cell>
          <cell r="B12649">
            <v>34.848567000000003</v>
          </cell>
          <cell r="C12649">
            <v>-82.402871000000005</v>
          </cell>
        </row>
        <row r="12650">
          <cell r="A12650">
            <v>29602</v>
          </cell>
          <cell r="B12650">
            <v>34.800718000000003</v>
          </cell>
          <cell r="C12650">
            <v>-82.395594000000003</v>
          </cell>
        </row>
        <row r="12651">
          <cell r="A12651">
            <v>29603</v>
          </cell>
          <cell r="B12651">
            <v>34.837665999999999</v>
          </cell>
          <cell r="C12651">
            <v>-82.371519000000006</v>
          </cell>
        </row>
        <row r="12652">
          <cell r="A12652">
            <v>29604</v>
          </cell>
          <cell r="B12652">
            <v>34.849744999999999</v>
          </cell>
          <cell r="C12652">
            <v>-82.453778999999997</v>
          </cell>
        </row>
        <row r="12653">
          <cell r="A12653">
            <v>29605</v>
          </cell>
          <cell r="B12653">
            <v>34.772106999999998</v>
          </cell>
          <cell r="C12653">
            <v>-82.374370999999996</v>
          </cell>
        </row>
        <row r="12654">
          <cell r="A12654">
            <v>29606</v>
          </cell>
          <cell r="B12654">
            <v>34.849744999999999</v>
          </cell>
          <cell r="C12654">
            <v>-82.453778999999997</v>
          </cell>
        </row>
        <row r="12655">
          <cell r="A12655">
            <v>29607</v>
          </cell>
          <cell r="B12655">
            <v>34.909132</v>
          </cell>
          <cell r="C12655">
            <v>-82.384231999999997</v>
          </cell>
        </row>
        <row r="12656">
          <cell r="A12656">
            <v>29608</v>
          </cell>
          <cell r="B12656">
            <v>34.849744999999999</v>
          </cell>
          <cell r="C12656">
            <v>-82.453778999999997</v>
          </cell>
        </row>
        <row r="12657">
          <cell r="A12657">
            <v>29609</v>
          </cell>
          <cell r="B12657">
            <v>34.902126000000003</v>
          </cell>
          <cell r="C12657">
            <v>-82.386943000000002</v>
          </cell>
        </row>
        <row r="12658">
          <cell r="A12658">
            <v>29610</v>
          </cell>
          <cell r="B12658">
            <v>34.849744999999999</v>
          </cell>
          <cell r="C12658">
            <v>-82.453778999999997</v>
          </cell>
        </row>
        <row r="12659">
          <cell r="A12659">
            <v>29611</v>
          </cell>
          <cell r="B12659">
            <v>34.838889999999999</v>
          </cell>
          <cell r="C12659">
            <v>-82.420850999999999</v>
          </cell>
        </row>
        <row r="12660">
          <cell r="A12660">
            <v>29612</v>
          </cell>
          <cell r="B12660">
            <v>34.849744999999999</v>
          </cell>
          <cell r="C12660">
            <v>-82.453778999999997</v>
          </cell>
        </row>
        <row r="12661">
          <cell r="A12661">
            <v>29613</v>
          </cell>
          <cell r="B12661">
            <v>34.924875999999998</v>
          </cell>
          <cell r="C12661">
            <v>-82.433132000000001</v>
          </cell>
        </row>
        <row r="12662">
          <cell r="A12662">
            <v>29614</v>
          </cell>
          <cell r="B12662">
            <v>34.872422999999998</v>
          </cell>
          <cell r="C12662">
            <v>-82.362584999999996</v>
          </cell>
        </row>
        <row r="12663">
          <cell r="A12663">
            <v>29615</v>
          </cell>
          <cell r="B12663">
            <v>34.938893</v>
          </cell>
          <cell r="C12663">
            <v>-82.358998999999997</v>
          </cell>
        </row>
        <row r="12664">
          <cell r="A12664">
            <v>29616</v>
          </cell>
          <cell r="B12664">
            <v>34.849744999999999</v>
          </cell>
          <cell r="C12664">
            <v>-82.453778999999997</v>
          </cell>
        </row>
        <row r="12665">
          <cell r="A12665">
            <v>29617</v>
          </cell>
          <cell r="B12665">
            <v>34.955463000000002</v>
          </cell>
          <cell r="C12665">
            <v>-82.465632999999997</v>
          </cell>
        </row>
        <row r="12666">
          <cell r="A12666">
            <v>29620</v>
          </cell>
          <cell r="B12666">
            <v>34.215713999999998</v>
          </cell>
          <cell r="C12666">
            <v>-82.446307000000004</v>
          </cell>
        </row>
        <row r="12667">
          <cell r="A12667">
            <v>29621</v>
          </cell>
          <cell r="B12667">
            <v>34.492718000000004</v>
          </cell>
          <cell r="C12667">
            <v>-82.638296999999994</v>
          </cell>
        </row>
        <row r="12668">
          <cell r="A12668">
            <v>29622</v>
          </cell>
          <cell r="B12668">
            <v>34.491987999999999</v>
          </cell>
          <cell r="C12668">
            <v>-82.782867999999993</v>
          </cell>
        </row>
        <row r="12669">
          <cell r="A12669">
            <v>29623</v>
          </cell>
          <cell r="B12669">
            <v>34.438087000000003</v>
          </cell>
          <cell r="C12669">
            <v>-82.835448999999997</v>
          </cell>
        </row>
        <row r="12670">
          <cell r="A12670">
            <v>29624</v>
          </cell>
          <cell r="B12670">
            <v>34.512360000000001</v>
          </cell>
          <cell r="C12670">
            <v>-82.708333999999994</v>
          </cell>
        </row>
        <row r="12671">
          <cell r="A12671">
            <v>29625</v>
          </cell>
          <cell r="B12671">
            <v>34.468004999999998</v>
          </cell>
          <cell r="C12671">
            <v>-82.685702000000006</v>
          </cell>
        </row>
        <row r="12672">
          <cell r="A12672">
            <v>29626</v>
          </cell>
          <cell r="B12672">
            <v>34.415762999999998</v>
          </cell>
          <cell r="C12672">
            <v>-82.705099000000004</v>
          </cell>
        </row>
        <row r="12673">
          <cell r="A12673">
            <v>29627</v>
          </cell>
          <cell r="B12673">
            <v>34.492421999999998</v>
          </cell>
          <cell r="C12673">
            <v>-82.569083000000006</v>
          </cell>
        </row>
        <row r="12674">
          <cell r="A12674">
            <v>29628</v>
          </cell>
          <cell r="B12674">
            <v>34.191845999999998</v>
          </cell>
          <cell r="C12674">
            <v>-82.490284000000003</v>
          </cell>
        </row>
        <row r="12675">
          <cell r="A12675">
            <v>29630</v>
          </cell>
          <cell r="B12675">
            <v>34.744649000000003</v>
          </cell>
          <cell r="C12675">
            <v>-82.797267000000005</v>
          </cell>
        </row>
        <row r="12676">
          <cell r="A12676">
            <v>29631</v>
          </cell>
          <cell r="B12676">
            <v>34.759740000000001</v>
          </cell>
          <cell r="C12676">
            <v>-82.802154000000002</v>
          </cell>
        </row>
        <row r="12677">
          <cell r="A12677">
            <v>29632</v>
          </cell>
          <cell r="B12677">
            <v>34.847372</v>
          </cell>
          <cell r="C12677">
            <v>-82.710126000000002</v>
          </cell>
        </row>
        <row r="12678">
          <cell r="A12678">
            <v>29633</v>
          </cell>
          <cell r="B12678">
            <v>34.847372</v>
          </cell>
          <cell r="C12678">
            <v>-82.710126000000002</v>
          </cell>
        </row>
        <row r="12679">
          <cell r="A12679">
            <v>29634</v>
          </cell>
          <cell r="B12679">
            <v>34.847372</v>
          </cell>
          <cell r="C12679">
            <v>-82.710126000000002</v>
          </cell>
        </row>
        <row r="12680">
          <cell r="A12680">
            <v>29635</v>
          </cell>
          <cell r="B12680">
            <v>35.078913999999997</v>
          </cell>
          <cell r="C12680">
            <v>-82.507625000000004</v>
          </cell>
        </row>
        <row r="12681">
          <cell r="A12681">
            <v>29636</v>
          </cell>
          <cell r="B12681">
            <v>34.849744999999999</v>
          </cell>
          <cell r="C12681">
            <v>-82.453778999999997</v>
          </cell>
        </row>
        <row r="12682">
          <cell r="A12682">
            <v>29638</v>
          </cell>
          <cell r="B12682">
            <v>34.330362000000001</v>
          </cell>
          <cell r="C12682">
            <v>-82.336692999999997</v>
          </cell>
        </row>
        <row r="12683">
          <cell r="A12683">
            <v>29639</v>
          </cell>
          <cell r="B12683">
            <v>34.326754999999999</v>
          </cell>
          <cell r="C12683">
            <v>-82.430786999999995</v>
          </cell>
        </row>
        <row r="12684">
          <cell r="A12684">
            <v>29640</v>
          </cell>
          <cell r="B12684">
            <v>34.843967999999997</v>
          </cell>
          <cell r="C12684">
            <v>-82.643754000000001</v>
          </cell>
        </row>
        <row r="12685">
          <cell r="A12685">
            <v>29641</v>
          </cell>
          <cell r="B12685">
            <v>34.813541999999998</v>
          </cell>
          <cell r="C12685">
            <v>-82.653066999999993</v>
          </cell>
        </row>
        <row r="12686">
          <cell r="A12686">
            <v>29642</v>
          </cell>
          <cell r="B12686">
            <v>34.790129</v>
          </cell>
          <cell r="C12686">
            <v>-82.593722999999997</v>
          </cell>
        </row>
        <row r="12687">
          <cell r="A12687">
            <v>29643</v>
          </cell>
          <cell r="B12687">
            <v>34.542682999999997</v>
          </cell>
          <cell r="C12687">
            <v>-83.029707000000002</v>
          </cell>
        </row>
        <row r="12688">
          <cell r="A12688">
            <v>29644</v>
          </cell>
          <cell r="B12688">
            <v>34.657809999999998</v>
          </cell>
          <cell r="C12688">
            <v>-82.244100000000003</v>
          </cell>
        </row>
        <row r="12689">
          <cell r="A12689">
            <v>29645</v>
          </cell>
          <cell r="B12689">
            <v>34.595311000000002</v>
          </cell>
          <cell r="C12689">
            <v>-82.114703000000006</v>
          </cell>
        </row>
        <row r="12690">
          <cell r="A12690">
            <v>29646</v>
          </cell>
          <cell r="B12690">
            <v>34.114209000000002</v>
          </cell>
          <cell r="C12690">
            <v>-82.128300999999993</v>
          </cell>
        </row>
        <row r="12691">
          <cell r="A12691">
            <v>29647</v>
          </cell>
          <cell r="B12691">
            <v>34.178812999999998</v>
          </cell>
          <cell r="C12691">
            <v>-82.163077999999999</v>
          </cell>
        </row>
        <row r="12692">
          <cell r="A12692">
            <v>29648</v>
          </cell>
          <cell r="B12692">
            <v>34.212409999999998</v>
          </cell>
          <cell r="C12692">
            <v>-82.168138999999996</v>
          </cell>
        </row>
        <row r="12693">
          <cell r="A12693">
            <v>29649</v>
          </cell>
          <cell r="B12693">
            <v>34.290916000000003</v>
          </cell>
          <cell r="C12693">
            <v>-82.154472999999996</v>
          </cell>
        </row>
        <row r="12694">
          <cell r="A12694">
            <v>29650</v>
          </cell>
          <cell r="B12694">
            <v>34.948737999999999</v>
          </cell>
          <cell r="C12694">
            <v>-82.368414999999999</v>
          </cell>
        </row>
        <row r="12695">
          <cell r="A12695">
            <v>29651</v>
          </cell>
          <cell r="B12695">
            <v>34.962338000000003</v>
          </cell>
          <cell r="C12695">
            <v>-82.330093000000005</v>
          </cell>
        </row>
        <row r="12696">
          <cell r="A12696">
            <v>29652</v>
          </cell>
          <cell r="B12696">
            <v>34.849744999999999</v>
          </cell>
          <cell r="C12696">
            <v>-82.453778999999997</v>
          </cell>
        </row>
        <row r="12697">
          <cell r="A12697">
            <v>29653</v>
          </cell>
          <cell r="B12697">
            <v>34.274203</v>
          </cell>
          <cell r="C12697">
            <v>-82.213920000000002</v>
          </cell>
        </row>
        <row r="12698">
          <cell r="A12698">
            <v>29654</v>
          </cell>
          <cell r="B12698">
            <v>34.416328999999998</v>
          </cell>
          <cell r="C12698">
            <v>-82.508820999999998</v>
          </cell>
        </row>
        <row r="12699">
          <cell r="A12699">
            <v>29655</v>
          </cell>
          <cell r="B12699">
            <v>34.420766</v>
          </cell>
          <cell r="C12699">
            <v>-82.608767999999998</v>
          </cell>
        </row>
        <row r="12700">
          <cell r="A12700">
            <v>29656</v>
          </cell>
          <cell r="B12700">
            <v>34.625157000000002</v>
          </cell>
          <cell r="C12700">
            <v>-82.765393000000003</v>
          </cell>
        </row>
        <row r="12701">
          <cell r="A12701">
            <v>29657</v>
          </cell>
          <cell r="B12701">
            <v>34.783696999999997</v>
          </cell>
          <cell r="C12701">
            <v>-82.709370000000007</v>
          </cell>
        </row>
        <row r="12702">
          <cell r="A12702">
            <v>29658</v>
          </cell>
          <cell r="B12702">
            <v>34.763441999999998</v>
          </cell>
          <cell r="C12702">
            <v>-83.277598999999995</v>
          </cell>
        </row>
        <row r="12703">
          <cell r="A12703">
            <v>29659</v>
          </cell>
          <cell r="B12703">
            <v>34.221282000000002</v>
          </cell>
          <cell r="C12703">
            <v>-82.631810000000002</v>
          </cell>
        </row>
        <row r="12704">
          <cell r="A12704">
            <v>29661</v>
          </cell>
          <cell r="B12704">
            <v>35.071604999999998</v>
          </cell>
          <cell r="C12704">
            <v>-82.531215000000003</v>
          </cell>
        </row>
        <row r="12705">
          <cell r="A12705">
            <v>29662</v>
          </cell>
          <cell r="B12705">
            <v>34.750238000000003</v>
          </cell>
          <cell r="C12705">
            <v>-82.267061999999996</v>
          </cell>
        </row>
        <row r="12706">
          <cell r="A12706">
            <v>29664</v>
          </cell>
          <cell r="B12706">
            <v>34.856560000000002</v>
          </cell>
          <cell r="C12706">
            <v>-83.191276000000002</v>
          </cell>
        </row>
        <row r="12707">
          <cell r="A12707">
            <v>29665</v>
          </cell>
          <cell r="B12707">
            <v>34.724742999999997</v>
          </cell>
          <cell r="C12707">
            <v>-82.910578000000001</v>
          </cell>
        </row>
        <row r="12708">
          <cell r="A12708">
            <v>29666</v>
          </cell>
          <cell r="B12708">
            <v>34.119292000000002</v>
          </cell>
          <cell r="C12708">
            <v>-81.998485000000002</v>
          </cell>
        </row>
        <row r="12709">
          <cell r="A12709">
            <v>29667</v>
          </cell>
          <cell r="B12709">
            <v>34.764198</v>
          </cell>
          <cell r="C12709">
            <v>-82.764780000000002</v>
          </cell>
        </row>
        <row r="12710">
          <cell r="A12710">
            <v>29669</v>
          </cell>
          <cell r="B12710">
            <v>34.656798999999999</v>
          </cell>
          <cell r="C12710">
            <v>-82.535325</v>
          </cell>
        </row>
        <row r="12711">
          <cell r="A12711">
            <v>29670</v>
          </cell>
          <cell r="B12711">
            <v>34.608942999999996</v>
          </cell>
          <cell r="C12711">
            <v>-82.597346000000002</v>
          </cell>
        </row>
        <row r="12712">
          <cell r="A12712">
            <v>29671</v>
          </cell>
          <cell r="B12712">
            <v>34.873784000000001</v>
          </cell>
          <cell r="C12712">
            <v>-82.712484000000003</v>
          </cell>
        </row>
        <row r="12713">
          <cell r="A12713">
            <v>29672</v>
          </cell>
          <cell r="B12713">
            <v>34.773983999999999</v>
          </cell>
          <cell r="C12713">
            <v>-82.945650999999998</v>
          </cell>
        </row>
        <row r="12714">
          <cell r="A12714">
            <v>29673</v>
          </cell>
          <cell r="B12714">
            <v>34.722090000000001</v>
          </cell>
          <cell r="C12714">
            <v>-82.392453000000003</v>
          </cell>
        </row>
        <row r="12715">
          <cell r="A12715">
            <v>29675</v>
          </cell>
          <cell r="B12715">
            <v>34.764076000000003</v>
          </cell>
          <cell r="C12715">
            <v>-83.088331999999994</v>
          </cell>
        </row>
        <row r="12716">
          <cell r="A12716">
            <v>29676</v>
          </cell>
          <cell r="B12716">
            <v>34.866880999999999</v>
          </cell>
          <cell r="C12716">
            <v>-82.976579999999998</v>
          </cell>
        </row>
        <row r="12717">
          <cell r="A12717">
            <v>29677</v>
          </cell>
          <cell r="B12717">
            <v>34.597549999999998</v>
          </cell>
          <cell r="C12717">
            <v>-82.756844000000001</v>
          </cell>
        </row>
        <row r="12718">
          <cell r="A12718">
            <v>29678</v>
          </cell>
          <cell r="B12718">
            <v>34.715679000000002</v>
          </cell>
          <cell r="C12718">
            <v>-82.963909000000001</v>
          </cell>
        </row>
        <row r="12719">
          <cell r="A12719">
            <v>29679</v>
          </cell>
          <cell r="B12719">
            <v>34.607897999999999</v>
          </cell>
          <cell r="C12719">
            <v>-82.939667999999998</v>
          </cell>
        </row>
        <row r="12720">
          <cell r="A12720">
            <v>29680</v>
          </cell>
          <cell r="B12720">
            <v>34.696202999999997</v>
          </cell>
          <cell r="C12720">
            <v>-82.289321999999999</v>
          </cell>
        </row>
        <row r="12721">
          <cell r="A12721">
            <v>29681</v>
          </cell>
          <cell r="B12721">
            <v>34.807279999999999</v>
          </cell>
          <cell r="C12721">
            <v>-82.266734</v>
          </cell>
        </row>
        <row r="12722">
          <cell r="A12722">
            <v>29682</v>
          </cell>
          <cell r="B12722">
            <v>34.837186000000003</v>
          </cell>
          <cell r="C12722">
            <v>-82.825562000000005</v>
          </cell>
        </row>
        <row r="12723">
          <cell r="A12723">
            <v>29683</v>
          </cell>
          <cell r="B12723">
            <v>35.028924000000004</v>
          </cell>
          <cell r="C12723">
            <v>-82.494067999999999</v>
          </cell>
        </row>
        <row r="12724">
          <cell r="A12724">
            <v>29684</v>
          </cell>
          <cell r="B12724">
            <v>34.409132</v>
          </cell>
          <cell r="C12724">
            <v>-82.660150999999999</v>
          </cell>
        </row>
        <row r="12725">
          <cell r="A12725">
            <v>29685</v>
          </cell>
          <cell r="B12725">
            <v>34.977961000000001</v>
          </cell>
          <cell r="C12725">
            <v>-82.784806000000003</v>
          </cell>
        </row>
        <row r="12726">
          <cell r="A12726">
            <v>29686</v>
          </cell>
          <cell r="B12726">
            <v>34.897008</v>
          </cell>
          <cell r="C12726">
            <v>-83.037481999999997</v>
          </cell>
        </row>
        <row r="12727">
          <cell r="A12727">
            <v>29687</v>
          </cell>
          <cell r="B12727">
            <v>34.970914999999998</v>
          </cell>
          <cell r="C12727">
            <v>-82.381559999999993</v>
          </cell>
        </row>
        <row r="12728">
          <cell r="A12728">
            <v>29688</v>
          </cell>
          <cell r="B12728">
            <v>35.047683999999997</v>
          </cell>
          <cell r="C12728">
            <v>-82.353037999999998</v>
          </cell>
        </row>
        <row r="12729">
          <cell r="A12729">
            <v>29689</v>
          </cell>
          <cell r="B12729">
            <v>34.533588000000002</v>
          </cell>
          <cell r="C12729">
            <v>-82.892201999999997</v>
          </cell>
        </row>
        <row r="12730">
          <cell r="A12730">
            <v>29690</v>
          </cell>
          <cell r="B12730">
            <v>35.071632000000001</v>
          </cell>
          <cell r="C12730">
            <v>-82.374185999999995</v>
          </cell>
        </row>
        <row r="12731">
          <cell r="A12731">
            <v>29691</v>
          </cell>
          <cell r="B12731">
            <v>34.845675999999997</v>
          </cell>
          <cell r="C12731">
            <v>-83.067196999999993</v>
          </cell>
        </row>
        <row r="12732">
          <cell r="A12732">
            <v>29692</v>
          </cell>
          <cell r="B12732">
            <v>34.388579</v>
          </cell>
          <cell r="C12732">
            <v>-82.248844000000005</v>
          </cell>
        </row>
        <row r="12733">
          <cell r="A12733">
            <v>29693</v>
          </cell>
          <cell r="B12733">
            <v>34.696492999999997</v>
          </cell>
          <cell r="C12733">
            <v>-83.153509</v>
          </cell>
        </row>
        <row r="12734">
          <cell r="A12734">
            <v>29695</v>
          </cell>
          <cell r="B12734">
            <v>34.218581999999998</v>
          </cell>
          <cell r="C12734">
            <v>-82.304658000000003</v>
          </cell>
        </row>
        <row r="12735">
          <cell r="A12735">
            <v>29696</v>
          </cell>
          <cell r="B12735">
            <v>34.703943000000002</v>
          </cell>
          <cell r="C12735">
            <v>-83.035205000000005</v>
          </cell>
        </row>
        <row r="12736">
          <cell r="A12736">
            <v>29697</v>
          </cell>
          <cell r="B12736">
            <v>34.553642000000004</v>
          </cell>
          <cell r="C12736">
            <v>-82.612122999999997</v>
          </cell>
        </row>
        <row r="12737">
          <cell r="A12737">
            <v>29698</v>
          </cell>
          <cell r="B12737">
            <v>34.888236999999997</v>
          </cell>
          <cell r="C12737">
            <v>-81.96902</v>
          </cell>
        </row>
        <row r="12738">
          <cell r="A12738">
            <v>29702</v>
          </cell>
          <cell r="B12738">
            <v>35.109529999999999</v>
          </cell>
          <cell r="C12738">
            <v>-81.494192999999996</v>
          </cell>
        </row>
        <row r="12739">
          <cell r="A12739">
            <v>29703</v>
          </cell>
          <cell r="B12739">
            <v>34.992612000000001</v>
          </cell>
          <cell r="C12739">
            <v>-81.178712000000004</v>
          </cell>
        </row>
        <row r="12740">
          <cell r="A12740">
            <v>29704</v>
          </cell>
          <cell r="B12740">
            <v>34.859603999999997</v>
          </cell>
          <cell r="C12740">
            <v>-80.938256999999993</v>
          </cell>
        </row>
        <row r="12741">
          <cell r="A12741">
            <v>29706</v>
          </cell>
          <cell r="B12741">
            <v>34.693285000000003</v>
          </cell>
          <cell r="C12741">
            <v>-81.168021999999993</v>
          </cell>
        </row>
        <row r="12742">
          <cell r="A12742">
            <v>29708</v>
          </cell>
          <cell r="B12742">
            <v>35.050243000000002</v>
          </cell>
          <cell r="C12742">
            <v>-80.990827999999993</v>
          </cell>
        </row>
        <row r="12743">
          <cell r="A12743">
            <v>29709</v>
          </cell>
          <cell r="B12743">
            <v>34.755564</v>
          </cell>
          <cell r="C12743">
            <v>-80.129514999999998</v>
          </cell>
        </row>
        <row r="12744">
          <cell r="A12744">
            <v>29710</v>
          </cell>
          <cell r="B12744">
            <v>35.035952000000002</v>
          </cell>
          <cell r="C12744">
            <v>-81.165152000000006</v>
          </cell>
        </row>
        <row r="12745">
          <cell r="A12745">
            <v>29712</v>
          </cell>
          <cell r="B12745">
            <v>34.778194999999997</v>
          </cell>
          <cell r="C12745">
            <v>-80.996122</v>
          </cell>
        </row>
        <row r="12746">
          <cell r="A12746">
            <v>29714</v>
          </cell>
          <cell r="B12746">
            <v>34.696331000000001</v>
          </cell>
          <cell r="C12746">
            <v>-80.943355999999994</v>
          </cell>
        </row>
        <row r="12747">
          <cell r="A12747">
            <v>29715</v>
          </cell>
          <cell r="B12747">
            <v>34.987625000000001</v>
          </cell>
          <cell r="C12747">
            <v>-81.155210999999994</v>
          </cell>
        </row>
        <row r="12748">
          <cell r="A12748">
            <v>29716</v>
          </cell>
          <cell r="B12748">
            <v>35.062815000000001</v>
          </cell>
          <cell r="C12748">
            <v>-80.969035000000005</v>
          </cell>
        </row>
        <row r="12749">
          <cell r="A12749">
            <v>29717</v>
          </cell>
          <cell r="B12749">
            <v>34.963338999999998</v>
          </cell>
          <cell r="C12749">
            <v>-81.433447999999999</v>
          </cell>
        </row>
        <row r="12750">
          <cell r="A12750">
            <v>29718</v>
          </cell>
          <cell r="B12750">
            <v>34.711539999999999</v>
          </cell>
          <cell r="C12750">
            <v>-80.392891000000006</v>
          </cell>
        </row>
        <row r="12751">
          <cell r="A12751">
            <v>29720</v>
          </cell>
          <cell r="B12751">
            <v>34.717914999999998</v>
          </cell>
          <cell r="C12751">
            <v>-80.683935000000005</v>
          </cell>
        </row>
        <row r="12752">
          <cell r="A12752">
            <v>29721</v>
          </cell>
          <cell r="B12752">
            <v>34.699412000000002</v>
          </cell>
          <cell r="C12752">
            <v>-80.781721000000005</v>
          </cell>
        </row>
        <row r="12753">
          <cell r="A12753">
            <v>29722</v>
          </cell>
          <cell r="B12753">
            <v>34.767268999999999</v>
          </cell>
          <cell r="C12753">
            <v>-80.658931999999993</v>
          </cell>
        </row>
        <row r="12754">
          <cell r="A12754">
            <v>29724</v>
          </cell>
          <cell r="B12754">
            <v>34.775302000000003</v>
          </cell>
          <cell r="C12754">
            <v>-81.022816000000006</v>
          </cell>
        </row>
        <row r="12755">
          <cell r="A12755">
            <v>29726</v>
          </cell>
          <cell r="B12755">
            <v>34.859856999999998</v>
          </cell>
          <cell r="C12755">
            <v>-81.227431999999993</v>
          </cell>
        </row>
        <row r="12756">
          <cell r="A12756">
            <v>29727</v>
          </cell>
          <cell r="B12756">
            <v>34.591849000000003</v>
          </cell>
          <cell r="C12756">
            <v>-80.170691000000005</v>
          </cell>
        </row>
        <row r="12757">
          <cell r="A12757">
            <v>29728</v>
          </cell>
          <cell r="B12757">
            <v>34.768881999999998</v>
          </cell>
          <cell r="C12757">
            <v>-80.375100000000003</v>
          </cell>
        </row>
        <row r="12758">
          <cell r="A12758">
            <v>29729</v>
          </cell>
          <cell r="B12758">
            <v>34.692492999999999</v>
          </cell>
          <cell r="C12758">
            <v>-81.003877000000003</v>
          </cell>
        </row>
        <row r="12759">
          <cell r="A12759">
            <v>29730</v>
          </cell>
          <cell r="B12759">
            <v>34.909109000000001</v>
          </cell>
          <cell r="C12759">
            <v>-81.052436999999998</v>
          </cell>
        </row>
        <row r="12760">
          <cell r="A12760">
            <v>29731</v>
          </cell>
          <cell r="B12760">
            <v>34.992612000000001</v>
          </cell>
          <cell r="C12760">
            <v>-81.178712000000004</v>
          </cell>
        </row>
        <row r="12761">
          <cell r="A12761">
            <v>29732</v>
          </cell>
          <cell r="B12761">
            <v>34.937705999999999</v>
          </cell>
          <cell r="C12761">
            <v>-81.092226999999994</v>
          </cell>
        </row>
        <row r="12762">
          <cell r="A12762">
            <v>29733</v>
          </cell>
          <cell r="B12762">
            <v>34.992612000000001</v>
          </cell>
          <cell r="C12762">
            <v>-81.178712000000004</v>
          </cell>
        </row>
        <row r="12763">
          <cell r="A12763">
            <v>29734</v>
          </cell>
          <cell r="B12763">
            <v>34.992612000000001</v>
          </cell>
          <cell r="C12763">
            <v>-81.178712000000004</v>
          </cell>
        </row>
        <row r="12764">
          <cell r="A12764">
            <v>29741</v>
          </cell>
          <cell r="B12764">
            <v>34.721259000000003</v>
          </cell>
          <cell r="C12764">
            <v>-80.189610000000002</v>
          </cell>
        </row>
        <row r="12765">
          <cell r="A12765">
            <v>29742</v>
          </cell>
          <cell r="B12765">
            <v>34.932788000000002</v>
          </cell>
          <cell r="C12765">
            <v>-81.338537000000002</v>
          </cell>
        </row>
        <row r="12766">
          <cell r="A12766">
            <v>29743</v>
          </cell>
          <cell r="B12766">
            <v>35.025154999999998</v>
          </cell>
          <cell r="C12766">
            <v>-81.407268000000002</v>
          </cell>
        </row>
        <row r="12767">
          <cell r="A12767">
            <v>29744</v>
          </cell>
          <cell r="B12767">
            <v>34.973866000000001</v>
          </cell>
          <cell r="C12767">
            <v>-80.851836000000006</v>
          </cell>
        </row>
        <row r="12768">
          <cell r="A12768">
            <v>29745</v>
          </cell>
          <cell r="B12768">
            <v>34.991813999999998</v>
          </cell>
          <cell r="C12768">
            <v>-81.208605000000006</v>
          </cell>
        </row>
        <row r="12769">
          <cell r="A12769">
            <v>29801</v>
          </cell>
          <cell r="B12769">
            <v>33.554433000000003</v>
          </cell>
          <cell r="C12769">
            <v>-81.695880000000002</v>
          </cell>
        </row>
        <row r="12770">
          <cell r="A12770">
            <v>29802</v>
          </cell>
          <cell r="B12770">
            <v>33.723519000000003</v>
          </cell>
          <cell r="C12770">
            <v>-81.590720000000005</v>
          </cell>
        </row>
        <row r="12771">
          <cell r="A12771">
            <v>29803</v>
          </cell>
          <cell r="B12771">
            <v>33.505913999999997</v>
          </cell>
          <cell r="C12771">
            <v>-81.695053000000001</v>
          </cell>
        </row>
        <row r="12772">
          <cell r="A12772">
            <v>29804</v>
          </cell>
          <cell r="B12772">
            <v>33.537730000000003</v>
          </cell>
          <cell r="C12772">
            <v>-81.599891</v>
          </cell>
        </row>
        <row r="12773">
          <cell r="A12773">
            <v>29805</v>
          </cell>
          <cell r="B12773">
            <v>33.699334999999998</v>
          </cell>
          <cell r="C12773">
            <v>-81.646528000000004</v>
          </cell>
        </row>
        <row r="12774">
          <cell r="A12774">
            <v>29808</v>
          </cell>
          <cell r="B12774">
            <v>33.537730000000003</v>
          </cell>
          <cell r="C12774">
            <v>-81.599891</v>
          </cell>
        </row>
        <row r="12775">
          <cell r="A12775">
            <v>29809</v>
          </cell>
          <cell r="B12775">
            <v>33.413029000000002</v>
          </cell>
          <cell r="C12775">
            <v>-81.689950999999994</v>
          </cell>
        </row>
        <row r="12776">
          <cell r="A12776">
            <v>29810</v>
          </cell>
          <cell r="B12776">
            <v>32.990158000000001</v>
          </cell>
          <cell r="C12776">
            <v>-81.287560999999997</v>
          </cell>
        </row>
        <row r="12777">
          <cell r="A12777">
            <v>29812</v>
          </cell>
          <cell r="B12777">
            <v>33.249806</v>
          </cell>
          <cell r="C12777">
            <v>-81.349594999999994</v>
          </cell>
        </row>
        <row r="12778">
          <cell r="A12778">
            <v>29813</v>
          </cell>
          <cell r="B12778">
            <v>33.291665999999999</v>
          </cell>
          <cell r="C12778">
            <v>-81.482658000000001</v>
          </cell>
        </row>
        <row r="12779">
          <cell r="A12779">
            <v>29816</v>
          </cell>
          <cell r="B12779">
            <v>33.496997999999998</v>
          </cell>
          <cell r="C12779">
            <v>-81.850870999999998</v>
          </cell>
        </row>
        <row r="12780">
          <cell r="A12780">
            <v>29817</v>
          </cell>
          <cell r="B12780">
            <v>33.363818999999999</v>
          </cell>
          <cell r="C12780">
            <v>-81.297510000000003</v>
          </cell>
        </row>
        <row r="12781">
          <cell r="A12781">
            <v>29819</v>
          </cell>
          <cell r="B12781">
            <v>34.059883999999997</v>
          </cell>
          <cell r="C12781">
            <v>-82.201429000000005</v>
          </cell>
        </row>
        <row r="12782">
          <cell r="A12782">
            <v>29821</v>
          </cell>
          <cell r="B12782">
            <v>33.623057000000003</v>
          </cell>
          <cell r="C12782">
            <v>-82.132655</v>
          </cell>
        </row>
        <row r="12783">
          <cell r="A12783">
            <v>29822</v>
          </cell>
          <cell r="B12783">
            <v>33.499656000000002</v>
          </cell>
          <cell r="C12783">
            <v>-81.864850000000004</v>
          </cell>
        </row>
        <row r="12784">
          <cell r="A12784">
            <v>29824</v>
          </cell>
          <cell r="B12784">
            <v>33.767808000000002</v>
          </cell>
          <cell r="C12784">
            <v>-81.987523999999993</v>
          </cell>
        </row>
        <row r="12785">
          <cell r="A12785">
            <v>29826</v>
          </cell>
          <cell r="B12785">
            <v>33.38599</v>
          </cell>
          <cell r="C12785">
            <v>-81.378495999999998</v>
          </cell>
        </row>
        <row r="12786">
          <cell r="A12786">
            <v>29827</v>
          </cell>
          <cell r="B12786">
            <v>32.959892000000004</v>
          </cell>
          <cell r="C12786">
            <v>-81.249223999999998</v>
          </cell>
        </row>
        <row r="12787">
          <cell r="A12787">
            <v>29828</v>
          </cell>
          <cell r="B12787">
            <v>33.518234999999997</v>
          </cell>
          <cell r="C12787">
            <v>-81.827708000000001</v>
          </cell>
        </row>
        <row r="12788">
          <cell r="A12788">
            <v>29829</v>
          </cell>
          <cell r="B12788">
            <v>33.641441999999998</v>
          </cell>
          <cell r="C12788">
            <v>-81.792869999999994</v>
          </cell>
        </row>
        <row r="12789">
          <cell r="A12789">
            <v>29831</v>
          </cell>
          <cell r="B12789">
            <v>33.421714000000001</v>
          </cell>
          <cell r="C12789">
            <v>-81.724701999999994</v>
          </cell>
        </row>
        <row r="12790">
          <cell r="A12790">
            <v>29832</v>
          </cell>
          <cell r="B12790">
            <v>33.783177000000002</v>
          </cell>
          <cell r="C12790">
            <v>-81.818415000000002</v>
          </cell>
        </row>
        <row r="12791">
          <cell r="A12791">
            <v>29834</v>
          </cell>
          <cell r="B12791">
            <v>33.497937</v>
          </cell>
          <cell r="C12791">
            <v>-81.844485000000006</v>
          </cell>
        </row>
        <row r="12792">
          <cell r="A12792">
            <v>29835</v>
          </cell>
          <cell r="B12792">
            <v>33.893237999999997</v>
          </cell>
          <cell r="C12792">
            <v>-82.260861000000006</v>
          </cell>
        </row>
        <row r="12793">
          <cell r="A12793">
            <v>29836</v>
          </cell>
          <cell r="B12793">
            <v>32.951573000000003</v>
          </cell>
          <cell r="C12793">
            <v>-81.348337000000001</v>
          </cell>
        </row>
        <row r="12794">
          <cell r="A12794">
            <v>29838</v>
          </cell>
          <cell r="B12794">
            <v>33.705233999999997</v>
          </cell>
          <cell r="C12794">
            <v>-82.218722999999997</v>
          </cell>
        </row>
        <row r="12795">
          <cell r="A12795">
            <v>29839</v>
          </cell>
          <cell r="B12795">
            <v>33.507334999999998</v>
          </cell>
          <cell r="C12795">
            <v>-81.599198000000001</v>
          </cell>
        </row>
        <row r="12796">
          <cell r="A12796">
            <v>29840</v>
          </cell>
          <cell r="B12796">
            <v>33.835619999999999</v>
          </cell>
          <cell r="C12796">
            <v>-82.319982999999993</v>
          </cell>
        </row>
        <row r="12797">
          <cell r="A12797">
            <v>29841</v>
          </cell>
          <cell r="B12797">
            <v>33.466704999999997</v>
          </cell>
          <cell r="C12797">
            <v>-81.739058999999997</v>
          </cell>
        </row>
        <row r="12798">
          <cell r="A12798">
            <v>29842</v>
          </cell>
          <cell r="B12798">
            <v>33.470747000000003</v>
          </cell>
          <cell r="C12798">
            <v>-81.863900000000001</v>
          </cell>
        </row>
        <row r="12799">
          <cell r="A12799">
            <v>29843</v>
          </cell>
          <cell r="B12799">
            <v>33.178426000000002</v>
          </cell>
          <cell r="C12799">
            <v>-81.182699</v>
          </cell>
        </row>
        <row r="12800">
          <cell r="A12800">
            <v>29844</v>
          </cell>
          <cell r="B12800">
            <v>33.785443999999998</v>
          </cell>
          <cell r="C12800">
            <v>-82.211085999999995</v>
          </cell>
        </row>
        <row r="12801">
          <cell r="A12801">
            <v>29845</v>
          </cell>
          <cell r="B12801">
            <v>33.835619999999999</v>
          </cell>
          <cell r="C12801">
            <v>-82.319982999999993</v>
          </cell>
        </row>
        <row r="12802">
          <cell r="A12802">
            <v>29846</v>
          </cell>
          <cell r="B12802">
            <v>33.024104000000001</v>
          </cell>
          <cell r="C12802">
            <v>-81.225755000000007</v>
          </cell>
        </row>
        <row r="12803">
          <cell r="A12803">
            <v>29847</v>
          </cell>
          <cell r="B12803">
            <v>33.698301999999998</v>
          </cell>
          <cell r="C12803">
            <v>-81.864217999999994</v>
          </cell>
        </row>
        <row r="12804">
          <cell r="A12804">
            <v>29848</v>
          </cell>
          <cell r="B12804">
            <v>33.996062000000002</v>
          </cell>
          <cell r="C12804">
            <v>-82.150998000000001</v>
          </cell>
        </row>
        <row r="12805">
          <cell r="A12805">
            <v>29849</v>
          </cell>
          <cell r="B12805">
            <v>33.098847999999997</v>
          </cell>
          <cell r="C12805">
            <v>-81.206789000000001</v>
          </cell>
        </row>
        <row r="12806">
          <cell r="A12806">
            <v>29850</v>
          </cell>
          <cell r="B12806">
            <v>33.545819000000002</v>
          </cell>
          <cell r="C12806">
            <v>-81.686183</v>
          </cell>
        </row>
        <row r="12807">
          <cell r="A12807">
            <v>29851</v>
          </cell>
          <cell r="B12807">
            <v>33.526017000000003</v>
          </cell>
          <cell r="C12807">
            <v>-81.795561000000006</v>
          </cell>
        </row>
        <row r="12808">
          <cell r="A12808">
            <v>29853</v>
          </cell>
          <cell r="B12808">
            <v>33.302264000000001</v>
          </cell>
          <cell r="C12808">
            <v>-81.376276000000004</v>
          </cell>
        </row>
        <row r="12809">
          <cell r="A12809">
            <v>29856</v>
          </cell>
          <cell r="B12809">
            <v>33.480097000000001</v>
          </cell>
          <cell r="C12809">
            <v>-81.549414999999996</v>
          </cell>
        </row>
        <row r="12810">
          <cell r="A12810">
            <v>29860</v>
          </cell>
          <cell r="B12810">
            <v>33.556645000000003</v>
          </cell>
          <cell r="C12810">
            <v>-81.855456000000004</v>
          </cell>
        </row>
        <row r="12811">
          <cell r="A12811">
            <v>29861</v>
          </cell>
          <cell r="B12811">
            <v>33.537730000000003</v>
          </cell>
          <cell r="C12811">
            <v>-81.599891</v>
          </cell>
        </row>
        <row r="12812">
          <cell r="A12812">
            <v>29899</v>
          </cell>
          <cell r="B12812">
            <v>33.835619999999999</v>
          </cell>
          <cell r="C12812">
            <v>-82.319982999999993</v>
          </cell>
        </row>
        <row r="12813">
          <cell r="A12813">
            <v>29901</v>
          </cell>
          <cell r="B12813">
            <v>32.424353000000004</v>
          </cell>
          <cell r="C12813">
            <v>-80.565342999999999</v>
          </cell>
        </row>
        <row r="12814">
          <cell r="A12814">
            <v>29902</v>
          </cell>
          <cell r="B12814">
            <v>32.404673000000003</v>
          </cell>
          <cell r="C12814">
            <v>-80.653103999999999</v>
          </cell>
        </row>
        <row r="12815">
          <cell r="A12815">
            <v>29903</v>
          </cell>
          <cell r="B12815">
            <v>32.443973999999997</v>
          </cell>
          <cell r="C12815">
            <v>-80.735245000000006</v>
          </cell>
        </row>
        <row r="12816">
          <cell r="A12816">
            <v>29904</v>
          </cell>
          <cell r="B12816">
            <v>32.390605000000001</v>
          </cell>
          <cell r="C12816">
            <v>-80.661027000000004</v>
          </cell>
        </row>
        <row r="12817">
          <cell r="A12817">
            <v>29905</v>
          </cell>
          <cell r="B12817">
            <v>32.340119000000001</v>
          </cell>
          <cell r="C12817">
            <v>-80.689041000000003</v>
          </cell>
        </row>
        <row r="12818">
          <cell r="A12818">
            <v>29906</v>
          </cell>
          <cell r="B12818">
            <v>32.382326999999997</v>
          </cell>
          <cell r="C12818">
            <v>-80.760332000000005</v>
          </cell>
        </row>
        <row r="12819">
          <cell r="A12819">
            <v>29910</v>
          </cell>
          <cell r="B12819">
            <v>32.349690000000002</v>
          </cell>
          <cell r="C12819">
            <v>-80.899506000000002</v>
          </cell>
        </row>
        <row r="12820">
          <cell r="A12820">
            <v>29911</v>
          </cell>
          <cell r="B12820">
            <v>32.885697999999998</v>
          </cell>
          <cell r="C12820">
            <v>-81.206372999999999</v>
          </cell>
        </row>
        <row r="12821">
          <cell r="A12821">
            <v>29912</v>
          </cell>
          <cell r="B12821">
            <v>32.488928999999999</v>
          </cell>
          <cell r="C12821">
            <v>-80.989142000000001</v>
          </cell>
        </row>
        <row r="12822">
          <cell r="A12822">
            <v>29913</v>
          </cell>
          <cell r="B12822">
            <v>32.929901999999998</v>
          </cell>
          <cell r="C12822">
            <v>-81.184627000000006</v>
          </cell>
        </row>
        <row r="12823">
          <cell r="A12823">
            <v>29914</v>
          </cell>
          <cell r="B12823">
            <v>32.552652000000002</v>
          </cell>
          <cell r="C12823">
            <v>-80.677001000000004</v>
          </cell>
        </row>
        <row r="12824">
          <cell r="A12824">
            <v>29915</v>
          </cell>
          <cell r="B12824">
            <v>32.156010999999999</v>
          </cell>
          <cell r="C12824">
            <v>-80.787898999999996</v>
          </cell>
        </row>
        <row r="12825">
          <cell r="A12825">
            <v>29916</v>
          </cell>
          <cell r="B12825">
            <v>32.718902999999997</v>
          </cell>
          <cell r="C12825">
            <v>-81.151373000000007</v>
          </cell>
        </row>
        <row r="12826">
          <cell r="A12826">
            <v>29918</v>
          </cell>
          <cell r="B12826">
            <v>32.806609999999999</v>
          </cell>
          <cell r="C12826">
            <v>-81.183087</v>
          </cell>
        </row>
        <row r="12827">
          <cell r="A12827">
            <v>29920</v>
          </cell>
          <cell r="B12827">
            <v>32.371626999999997</v>
          </cell>
          <cell r="C12827">
            <v>-80.538321999999994</v>
          </cell>
        </row>
        <row r="12828">
          <cell r="A12828">
            <v>29921</v>
          </cell>
          <cell r="B12828">
            <v>32.718212000000001</v>
          </cell>
          <cell r="C12828">
            <v>-81.207111999999995</v>
          </cell>
        </row>
        <row r="12829">
          <cell r="A12829">
            <v>29922</v>
          </cell>
          <cell r="B12829">
            <v>32.741720000000001</v>
          </cell>
          <cell r="C12829">
            <v>-81.193318000000005</v>
          </cell>
        </row>
        <row r="12830">
          <cell r="A12830">
            <v>29923</v>
          </cell>
          <cell r="B12830">
            <v>32.788772999999999</v>
          </cell>
          <cell r="C12830">
            <v>-81.126913000000002</v>
          </cell>
        </row>
        <row r="12831">
          <cell r="A12831">
            <v>29924</v>
          </cell>
          <cell r="B12831">
            <v>32.882331999999998</v>
          </cell>
          <cell r="C12831">
            <v>-81.132412000000002</v>
          </cell>
        </row>
        <row r="12832">
          <cell r="A12832">
            <v>29925</v>
          </cell>
          <cell r="B12832">
            <v>32.213189999999997</v>
          </cell>
          <cell r="C12832">
            <v>-80.799698000000006</v>
          </cell>
        </row>
        <row r="12833">
          <cell r="A12833">
            <v>29926</v>
          </cell>
          <cell r="B12833">
            <v>32.207723999999999</v>
          </cell>
          <cell r="C12833">
            <v>-80.747577000000007</v>
          </cell>
        </row>
        <row r="12834">
          <cell r="A12834">
            <v>29927</v>
          </cell>
          <cell r="B12834">
            <v>32.244036999999999</v>
          </cell>
          <cell r="C12834">
            <v>-81.074834999999993</v>
          </cell>
        </row>
        <row r="12835">
          <cell r="A12835">
            <v>29928</v>
          </cell>
          <cell r="B12835">
            <v>32.265135000000001</v>
          </cell>
          <cell r="C12835">
            <v>-80.644116999999994</v>
          </cell>
        </row>
        <row r="12836">
          <cell r="A12836">
            <v>29929</v>
          </cell>
          <cell r="B12836">
            <v>32.946306999999997</v>
          </cell>
          <cell r="C12836">
            <v>-80.948042999999998</v>
          </cell>
        </row>
        <row r="12837">
          <cell r="A12837">
            <v>29931</v>
          </cell>
          <cell r="B12837">
            <v>32.538432</v>
          </cell>
          <cell r="C12837">
            <v>-80.702594000000005</v>
          </cell>
        </row>
        <row r="12838">
          <cell r="A12838">
            <v>29932</v>
          </cell>
          <cell r="B12838">
            <v>32.788772999999999</v>
          </cell>
          <cell r="C12838">
            <v>-81.126913000000002</v>
          </cell>
        </row>
        <row r="12839">
          <cell r="A12839">
            <v>29933</v>
          </cell>
          <cell r="B12839">
            <v>32.788772999999999</v>
          </cell>
          <cell r="C12839">
            <v>-81.126913000000002</v>
          </cell>
        </row>
        <row r="12840">
          <cell r="A12840">
            <v>29934</v>
          </cell>
          <cell r="B12840">
            <v>32.271811</v>
          </cell>
          <cell r="C12840">
            <v>-81.061485000000005</v>
          </cell>
        </row>
        <row r="12841">
          <cell r="A12841">
            <v>29935</v>
          </cell>
          <cell r="B12841">
            <v>32.387433999999999</v>
          </cell>
          <cell r="C12841">
            <v>-80.684392000000003</v>
          </cell>
        </row>
        <row r="12842">
          <cell r="A12842">
            <v>29936</v>
          </cell>
          <cell r="B12842">
            <v>32.486826000000001</v>
          </cell>
          <cell r="C12842">
            <v>-80.925708</v>
          </cell>
        </row>
        <row r="12843">
          <cell r="A12843">
            <v>29938</v>
          </cell>
          <cell r="B12843">
            <v>32.390605000000001</v>
          </cell>
          <cell r="C12843">
            <v>-80.661027000000004</v>
          </cell>
        </row>
        <row r="12844">
          <cell r="A12844">
            <v>29939</v>
          </cell>
          <cell r="B12844">
            <v>32.678623999999999</v>
          </cell>
          <cell r="C12844">
            <v>-81.245486999999997</v>
          </cell>
        </row>
        <row r="12845">
          <cell r="A12845">
            <v>29940</v>
          </cell>
          <cell r="B12845">
            <v>32.569296000000001</v>
          </cell>
          <cell r="C12845">
            <v>-80.719178999999997</v>
          </cell>
        </row>
        <row r="12846">
          <cell r="A12846">
            <v>29941</v>
          </cell>
          <cell r="B12846">
            <v>32.587814000000002</v>
          </cell>
          <cell r="C12846">
            <v>-80.718284999999995</v>
          </cell>
        </row>
        <row r="12847">
          <cell r="A12847">
            <v>29943</v>
          </cell>
          <cell r="B12847">
            <v>32.393253000000001</v>
          </cell>
          <cell r="C12847">
            <v>-81.011495999999994</v>
          </cell>
        </row>
        <row r="12848">
          <cell r="A12848">
            <v>29944</v>
          </cell>
          <cell r="B12848">
            <v>32.797221999999998</v>
          </cell>
          <cell r="C12848">
            <v>-81.079802999999998</v>
          </cell>
        </row>
        <row r="12849">
          <cell r="A12849">
            <v>29945</v>
          </cell>
          <cell r="B12849">
            <v>32.692321</v>
          </cell>
          <cell r="C12849">
            <v>-80.887321</v>
          </cell>
        </row>
        <row r="12850">
          <cell r="A12850">
            <v>30002</v>
          </cell>
          <cell r="B12850">
            <v>33.771704</v>
          </cell>
          <cell r="C12850">
            <v>-84.239369999999994</v>
          </cell>
        </row>
        <row r="12851">
          <cell r="A12851">
            <v>30003</v>
          </cell>
          <cell r="B12851">
            <v>33.960352999999998</v>
          </cell>
          <cell r="C12851">
            <v>-84.037858999999997</v>
          </cell>
        </row>
        <row r="12852">
          <cell r="A12852">
            <v>30004</v>
          </cell>
          <cell r="B12852">
            <v>34.112372999999998</v>
          </cell>
          <cell r="C12852">
            <v>-84.302049999999994</v>
          </cell>
        </row>
        <row r="12853">
          <cell r="A12853">
            <v>30005</v>
          </cell>
          <cell r="B12853">
            <v>34.078229</v>
          </cell>
          <cell r="C12853">
            <v>-84.228131000000005</v>
          </cell>
        </row>
        <row r="12854">
          <cell r="A12854">
            <v>30006</v>
          </cell>
          <cell r="B12854">
            <v>33.912472999999999</v>
          </cell>
          <cell r="C12854">
            <v>-84.557181</v>
          </cell>
        </row>
        <row r="12855">
          <cell r="A12855">
            <v>30007</v>
          </cell>
          <cell r="B12855">
            <v>33.912472999999999</v>
          </cell>
          <cell r="C12855">
            <v>-84.557181</v>
          </cell>
        </row>
        <row r="12856">
          <cell r="A12856">
            <v>30008</v>
          </cell>
          <cell r="B12856">
            <v>33.897202999999998</v>
          </cell>
          <cell r="C12856">
            <v>-84.591982999999999</v>
          </cell>
        </row>
        <row r="12857">
          <cell r="A12857">
            <v>30009</v>
          </cell>
          <cell r="B12857">
            <v>33.844371000000002</v>
          </cell>
          <cell r="C12857">
            <v>-84.474050000000005</v>
          </cell>
        </row>
        <row r="12858">
          <cell r="A12858">
            <v>30010</v>
          </cell>
          <cell r="B12858">
            <v>33.960352999999998</v>
          </cell>
          <cell r="C12858">
            <v>-84.037858999999997</v>
          </cell>
        </row>
        <row r="12859">
          <cell r="A12859">
            <v>30011</v>
          </cell>
          <cell r="B12859">
            <v>34.019109</v>
          </cell>
          <cell r="C12859">
            <v>-83.826093999999998</v>
          </cell>
        </row>
        <row r="12860">
          <cell r="A12860">
            <v>30012</v>
          </cell>
          <cell r="B12860">
            <v>33.719177999999999</v>
          </cell>
          <cell r="C12860">
            <v>-84.002060999999998</v>
          </cell>
        </row>
        <row r="12861">
          <cell r="A12861">
            <v>30013</v>
          </cell>
          <cell r="B12861">
            <v>33.643597</v>
          </cell>
          <cell r="C12861">
            <v>-83.968359000000007</v>
          </cell>
        </row>
        <row r="12862">
          <cell r="A12862">
            <v>30014</v>
          </cell>
          <cell r="B12862">
            <v>33.529341000000002</v>
          </cell>
          <cell r="C12862">
            <v>-83.849621999999997</v>
          </cell>
        </row>
        <row r="12863">
          <cell r="A12863">
            <v>30015</v>
          </cell>
          <cell r="B12863">
            <v>33.555790999999999</v>
          </cell>
          <cell r="C12863">
            <v>-83.864914999999996</v>
          </cell>
        </row>
        <row r="12864">
          <cell r="A12864">
            <v>30016</v>
          </cell>
          <cell r="B12864">
            <v>33.514564999999997</v>
          </cell>
          <cell r="C12864">
            <v>-83.862611999999999</v>
          </cell>
        </row>
        <row r="12865">
          <cell r="A12865">
            <v>30017</v>
          </cell>
          <cell r="B12865">
            <v>33.916922</v>
          </cell>
          <cell r="C12865">
            <v>-84.040972999999994</v>
          </cell>
        </row>
        <row r="12866">
          <cell r="A12866">
            <v>30018</v>
          </cell>
          <cell r="B12866">
            <v>33.717989000000003</v>
          </cell>
          <cell r="C12866">
            <v>-83.801451</v>
          </cell>
        </row>
        <row r="12867">
          <cell r="A12867">
            <v>30019</v>
          </cell>
          <cell r="B12867">
            <v>33.988309000000001</v>
          </cell>
          <cell r="C12867">
            <v>-83.879493999999994</v>
          </cell>
        </row>
        <row r="12868">
          <cell r="A12868">
            <v>30021</v>
          </cell>
          <cell r="B12868">
            <v>33.810952999999998</v>
          </cell>
          <cell r="C12868">
            <v>-84.237970000000004</v>
          </cell>
        </row>
        <row r="12869">
          <cell r="A12869">
            <v>30022</v>
          </cell>
          <cell r="B12869">
            <v>34.026789999999998</v>
          </cell>
          <cell r="C12869">
            <v>-84.242234999999994</v>
          </cell>
        </row>
        <row r="12870">
          <cell r="A12870">
            <v>30023</v>
          </cell>
          <cell r="B12870">
            <v>33.844371000000002</v>
          </cell>
          <cell r="C12870">
            <v>-84.474050000000005</v>
          </cell>
        </row>
        <row r="12871">
          <cell r="A12871">
            <v>30024</v>
          </cell>
          <cell r="B12871">
            <v>34.042479</v>
          </cell>
          <cell r="C12871">
            <v>-84.026171000000005</v>
          </cell>
        </row>
        <row r="12872">
          <cell r="A12872">
            <v>30025</v>
          </cell>
          <cell r="B12872">
            <v>33.679091999999997</v>
          </cell>
          <cell r="C12872">
            <v>-83.683476999999996</v>
          </cell>
        </row>
        <row r="12873">
          <cell r="A12873">
            <v>30026</v>
          </cell>
          <cell r="B12873">
            <v>33.962978999999997</v>
          </cell>
          <cell r="C12873">
            <v>-84.092267000000007</v>
          </cell>
        </row>
        <row r="12874">
          <cell r="A12874">
            <v>30028</v>
          </cell>
          <cell r="B12874">
            <v>34.193041000000001</v>
          </cell>
          <cell r="C12874">
            <v>-84.092588000000006</v>
          </cell>
        </row>
        <row r="12875">
          <cell r="A12875">
            <v>30029</v>
          </cell>
          <cell r="B12875">
            <v>33.960352999999998</v>
          </cell>
          <cell r="C12875">
            <v>-84.037858999999997</v>
          </cell>
        </row>
        <row r="12876">
          <cell r="A12876">
            <v>30030</v>
          </cell>
          <cell r="B12876">
            <v>33.772554</v>
          </cell>
          <cell r="C12876">
            <v>-84.291723000000005</v>
          </cell>
        </row>
        <row r="12877">
          <cell r="A12877">
            <v>30031</v>
          </cell>
          <cell r="B12877">
            <v>33.891250999999997</v>
          </cell>
          <cell r="C12877">
            <v>-84.074560000000005</v>
          </cell>
        </row>
        <row r="12878">
          <cell r="A12878">
            <v>30032</v>
          </cell>
          <cell r="B12878">
            <v>33.749654999999997</v>
          </cell>
          <cell r="C12878">
            <v>-84.272870999999995</v>
          </cell>
        </row>
        <row r="12879">
          <cell r="A12879">
            <v>30033</v>
          </cell>
          <cell r="B12879">
            <v>33.816451999999998</v>
          </cell>
          <cell r="C12879">
            <v>-84.285771999999994</v>
          </cell>
        </row>
        <row r="12880">
          <cell r="A12880">
            <v>30034</v>
          </cell>
          <cell r="B12880">
            <v>33.690756999999998</v>
          </cell>
          <cell r="C12880">
            <v>-84.251170999999999</v>
          </cell>
        </row>
        <row r="12881">
          <cell r="A12881">
            <v>30035</v>
          </cell>
          <cell r="B12881">
            <v>33.732056</v>
          </cell>
          <cell r="C12881">
            <v>-84.200918999999999</v>
          </cell>
        </row>
        <row r="12882">
          <cell r="A12882">
            <v>30036</v>
          </cell>
          <cell r="B12882">
            <v>33.891250999999997</v>
          </cell>
          <cell r="C12882">
            <v>-84.074560000000005</v>
          </cell>
        </row>
        <row r="12883">
          <cell r="A12883">
            <v>30037</v>
          </cell>
          <cell r="B12883">
            <v>33.891250999999997</v>
          </cell>
          <cell r="C12883">
            <v>-84.074560000000005</v>
          </cell>
        </row>
        <row r="12884">
          <cell r="A12884">
            <v>30038</v>
          </cell>
          <cell r="B12884">
            <v>33.667509000000003</v>
          </cell>
          <cell r="C12884">
            <v>-84.144816000000006</v>
          </cell>
        </row>
        <row r="12885">
          <cell r="A12885">
            <v>30039</v>
          </cell>
          <cell r="B12885">
            <v>33.817802999999998</v>
          </cell>
          <cell r="C12885">
            <v>-84.022910999999993</v>
          </cell>
        </row>
        <row r="12886">
          <cell r="A12886">
            <v>30040</v>
          </cell>
          <cell r="B12886">
            <v>34.232095000000001</v>
          </cell>
          <cell r="C12886">
            <v>-84.157974999999993</v>
          </cell>
        </row>
        <row r="12887">
          <cell r="A12887">
            <v>30041</v>
          </cell>
          <cell r="B12887">
            <v>34.203659000000002</v>
          </cell>
          <cell r="C12887">
            <v>-84.103108000000006</v>
          </cell>
        </row>
        <row r="12888">
          <cell r="A12888">
            <v>30042</v>
          </cell>
          <cell r="B12888">
            <v>33.929464000000003</v>
          </cell>
          <cell r="C12888">
            <v>-84.103226000000006</v>
          </cell>
        </row>
        <row r="12889">
          <cell r="A12889">
            <v>30043</v>
          </cell>
          <cell r="B12889">
            <v>34.00309</v>
          </cell>
          <cell r="C12889">
            <v>-84.012608</v>
          </cell>
        </row>
        <row r="12890">
          <cell r="A12890">
            <v>30044</v>
          </cell>
          <cell r="B12890">
            <v>33.941847000000003</v>
          </cell>
          <cell r="C12890">
            <v>-84.070566999999997</v>
          </cell>
        </row>
        <row r="12891">
          <cell r="A12891">
            <v>30045</v>
          </cell>
          <cell r="B12891">
            <v>33.936729</v>
          </cell>
          <cell r="C12891">
            <v>-83.957346999999999</v>
          </cell>
        </row>
        <row r="12892">
          <cell r="A12892">
            <v>30046</v>
          </cell>
          <cell r="B12892">
            <v>33.960352999999998</v>
          </cell>
          <cell r="C12892">
            <v>-84.037858999999997</v>
          </cell>
        </row>
        <row r="12893">
          <cell r="A12893">
            <v>30047</v>
          </cell>
          <cell r="B12893">
            <v>33.865586999999998</v>
          </cell>
          <cell r="C12893">
            <v>-84.072462999999999</v>
          </cell>
        </row>
        <row r="12894">
          <cell r="A12894">
            <v>30048</v>
          </cell>
          <cell r="B12894">
            <v>33.960352999999998</v>
          </cell>
          <cell r="C12894">
            <v>-84.037858999999997</v>
          </cell>
        </row>
        <row r="12895">
          <cell r="A12895">
            <v>30049</v>
          </cell>
        </row>
        <row r="12896">
          <cell r="A12896">
            <v>30052</v>
          </cell>
          <cell r="B12896">
            <v>33.876888999999998</v>
          </cell>
          <cell r="C12896">
            <v>-83.896781000000004</v>
          </cell>
        </row>
        <row r="12897">
          <cell r="A12897">
            <v>30054</v>
          </cell>
          <cell r="B12897">
            <v>33.670566999999998</v>
          </cell>
          <cell r="C12897">
            <v>-83.874013000000005</v>
          </cell>
        </row>
        <row r="12898">
          <cell r="A12898">
            <v>30055</v>
          </cell>
          <cell r="B12898">
            <v>33.431362</v>
          </cell>
          <cell r="C12898">
            <v>-83.790756000000002</v>
          </cell>
        </row>
        <row r="12899">
          <cell r="A12899">
            <v>30056</v>
          </cell>
          <cell r="B12899">
            <v>33.514898000000002</v>
          </cell>
          <cell r="C12899">
            <v>-83.707179999999994</v>
          </cell>
        </row>
        <row r="12900">
          <cell r="A12900">
            <v>30058</v>
          </cell>
          <cell r="B12900">
            <v>33.735607000000002</v>
          </cell>
          <cell r="C12900">
            <v>-84.100915000000001</v>
          </cell>
        </row>
        <row r="12901">
          <cell r="A12901">
            <v>30060</v>
          </cell>
          <cell r="B12901">
            <v>33.938206000000001</v>
          </cell>
          <cell r="C12901">
            <v>-84.540333000000004</v>
          </cell>
        </row>
        <row r="12902">
          <cell r="A12902">
            <v>30061</v>
          </cell>
          <cell r="B12902">
            <v>33.932842000000001</v>
          </cell>
          <cell r="C12902">
            <v>-84.556004000000001</v>
          </cell>
        </row>
        <row r="12903">
          <cell r="A12903">
            <v>30062</v>
          </cell>
          <cell r="B12903">
            <v>33.982269000000002</v>
          </cell>
          <cell r="C12903">
            <v>-84.488029999999995</v>
          </cell>
        </row>
        <row r="12904">
          <cell r="A12904">
            <v>30063</v>
          </cell>
          <cell r="B12904">
            <v>33.965294</v>
          </cell>
          <cell r="C12904">
            <v>-84.511208999999994</v>
          </cell>
        </row>
        <row r="12905">
          <cell r="A12905">
            <v>30064</v>
          </cell>
          <cell r="B12905">
            <v>33.923651999999997</v>
          </cell>
          <cell r="C12905">
            <v>-84.629240999999993</v>
          </cell>
        </row>
        <row r="12906">
          <cell r="A12906">
            <v>30065</v>
          </cell>
          <cell r="B12906">
            <v>33.912472999999999</v>
          </cell>
          <cell r="C12906">
            <v>-84.557181</v>
          </cell>
        </row>
        <row r="12907">
          <cell r="A12907">
            <v>30066</v>
          </cell>
          <cell r="B12907">
            <v>34.024849000000003</v>
          </cell>
          <cell r="C12907">
            <v>-84.498365000000007</v>
          </cell>
        </row>
        <row r="12908">
          <cell r="A12908">
            <v>30067</v>
          </cell>
          <cell r="B12908">
            <v>33.932550999999997</v>
          </cell>
          <cell r="C12908">
            <v>-84.462378999999999</v>
          </cell>
        </row>
        <row r="12909">
          <cell r="A12909">
            <v>30068</v>
          </cell>
          <cell r="B12909">
            <v>33.970894000000001</v>
          </cell>
          <cell r="C12909">
            <v>-84.445734000000002</v>
          </cell>
        </row>
        <row r="12910">
          <cell r="A12910">
            <v>30069</v>
          </cell>
          <cell r="B12910">
            <v>33.912472999999999</v>
          </cell>
          <cell r="C12910">
            <v>-84.557181</v>
          </cell>
        </row>
        <row r="12911">
          <cell r="A12911">
            <v>30070</v>
          </cell>
          <cell r="B12911">
            <v>33.571233999999997</v>
          </cell>
          <cell r="C12911">
            <v>-83.895062999999993</v>
          </cell>
        </row>
        <row r="12912">
          <cell r="A12912">
            <v>30071</v>
          </cell>
          <cell r="B12912">
            <v>33.944460999999997</v>
          </cell>
          <cell r="C12912">
            <v>-84.210969000000006</v>
          </cell>
        </row>
        <row r="12913">
          <cell r="A12913">
            <v>30072</v>
          </cell>
          <cell r="B12913">
            <v>33.790605999999997</v>
          </cell>
          <cell r="C12913">
            <v>-84.205269000000001</v>
          </cell>
        </row>
        <row r="12914">
          <cell r="A12914">
            <v>30074</v>
          </cell>
          <cell r="B12914">
            <v>33.891250999999997</v>
          </cell>
          <cell r="C12914">
            <v>-84.074560000000005</v>
          </cell>
        </row>
        <row r="12915">
          <cell r="A12915">
            <v>30075</v>
          </cell>
          <cell r="B12915">
            <v>34.055197999999997</v>
          </cell>
          <cell r="C12915">
            <v>-84.370474999999999</v>
          </cell>
        </row>
        <row r="12916">
          <cell r="A12916">
            <v>30076</v>
          </cell>
          <cell r="B12916">
            <v>34.027782999999999</v>
          </cell>
          <cell r="C12916">
            <v>-84.320161999999996</v>
          </cell>
        </row>
        <row r="12917">
          <cell r="A12917">
            <v>30077</v>
          </cell>
          <cell r="B12917">
            <v>33.844371000000002</v>
          </cell>
          <cell r="C12917">
            <v>-84.474050000000005</v>
          </cell>
        </row>
        <row r="12918">
          <cell r="A12918">
            <v>30078</v>
          </cell>
          <cell r="B12918">
            <v>33.863453999999997</v>
          </cell>
          <cell r="C12918">
            <v>-84.008065999999999</v>
          </cell>
        </row>
        <row r="12919">
          <cell r="A12919">
            <v>30079</v>
          </cell>
          <cell r="B12919">
            <v>33.793491000000003</v>
          </cell>
          <cell r="C12919">
            <v>-84.258420999999998</v>
          </cell>
        </row>
        <row r="12920">
          <cell r="A12920">
            <v>30080</v>
          </cell>
          <cell r="B12920">
            <v>33.864604</v>
          </cell>
          <cell r="C12920">
            <v>-84.556180999999995</v>
          </cell>
        </row>
        <row r="12921">
          <cell r="A12921">
            <v>30081</v>
          </cell>
          <cell r="B12921">
            <v>33.858835999999997</v>
          </cell>
          <cell r="C12921">
            <v>-84.710620000000006</v>
          </cell>
        </row>
        <row r="12922">
          <cell r="A12922">
            <v>30082</v>
          </cell>
          <cell r="B12922">
            <v>33.856754000000002</v>
          </cell>
          <cell r="C12922">
            <v>-84.534496000000004</v>
          </cell>
        </row>
        <row r="12923">
          <cell r="A12923">
            <v>30083</v>
          </cell>
          <cell r="B12923">
            <v>33.786405000000002</v>
          </cell>
          <cell r="C12923">
            <v>-84.203418999999997</v>
          </cell>
        </row>
        <row r="12924">
          <cell r="A12924">
            <v>30084</v>
          </cell>
          <cell r="B12924">
            <v>33.853945000000003</v>
          </cell>
          <cell r="C12924">
            <v>-84.215368999999995</v>
          </cell>
        </row>
        <row r="12925">
          <cell r="A12925">
            <v>30085</v>
          </cell>
          <cell r="B12925">
            <v>33.891250999999997</v>
          </cell>
          <cell r="C12925">
            <v>-84.074560000000005</v>
          </cell>
        </row>
        <row r="12926">
          <cell r="A12926">
            <v>30086</v>
          </cell>
          <cell r="B12926">
            <v>33.891250999999997</v>
          </cell>
          <cell r="C12926">
            <v>-84.074560000000005</v>
          </cell>
        </row>
        <row r="12927">
          <cell r="A12927">
            <v>30087</v>
          </cell>
          <cell r="B12927">
            <v>33.810474999999997</v>
          </cell>
          <cell r="C12927">
            <v>-84.136144999999999</v>
          </cell>
        </row>
        <row r="12928">
          <cell r="A12928">
            <v>30088</v>
          </cell>
          <cell r="B12928">
            <v>33.761105999999998</v>
          </cell>
          <cell r="C12928">
            <v>-84.176618000000005</v>
          </cell>
        </row>
        <row r="12929">
          <cell r="A12929">
            <v>30090</v>
          </cell>
          <cell r="B12929">
            <v>33.952451000000003</v>
          </cell>
          <cell r="C12929">
            <v>-84.547082000000003</v>
          </cell>
        </row>
        <row r="12930">
          <cell r="A12930">
            <v>30091</v>
          </cell>
          <cell r="B12930">
            <v>33.960352999999998</v>
          </cell>
          <cell r="C12930">
            <v>-84.037858999999997</v>
          </cell>
        </row>
        <row r="12931">
          <cell r="A12931">
            <v>30092</v>
          </cell>
          <cell r="B12931">
            <v>33.910724999999999</v>
          </cell>
          <cell r="C12931">
            <v>-84.138468000000003</v>
          </cell>
        </row>
        <row r="12932">
          <cell r="A12932">
            <v>30093</v>
          </cell>
          <cell r="B12932">
            <v>33.932172999999999</v>
          </cell>
          <cell r="C12932">
            <v>-84.181881000000004</v>
          </cell>
        </row>
        <row r="12933">
          <cell r="A12933">
            <v>30094</v>
          </cell>
          <cell r="B12933">
            <v>33.611119000000002</v>
          </cell>
          <cell r="C12933">
            <v>-84.068287999999995</v>
          </cell>
        </row>
        <row r="12934">
          <cell r="A12934">
            <v>30095</v>
          </cell>
          <cell r="B12934">
            <v>34.025598000000002</v>
          </cell>
          <cell r="C12934">
            <v>-84.130449999999996</v>
          </cell>
        </row>
        <row r="12935">
          <cell r="A12935">
            <v>30096</v>
          </cell>
          <cell r="B12935">
            <v>33.984533999999996</v>
          </cell>
          <cell r="C12935">
            <v>-84.152914999999993</v>
          </cell>
        </row>
        <row r="12936">
          <cell r="A12936">
            <v>30097</v>
          </cell>
          <cell r="B12936">
            <v>34.006019000000002</v>
          </cell>
          <cell r="C12936">
            <v>-84.144673999999995</v>
          </cell>
        </row>
        <row r="12937">
          <cell r="A12937">
            <v>30098</v>
          </cell>
          <cell r="B12937">
            <v>33.960352999999998</v>
          </cell>
          <cell r="C12937">
            <v>-84.037858999999997</v>
          </cell>
        </row>
        <row r="12938">
          <cell r="A12938">
            <v>30099</v>
          </cell>
          <cell r="B12938">
            <v>33.959535000000002</v>
          </cell>
          <cell r="C12938">
            <v>-84.105011000000005</v>
          </cell>
        </row>
        <row r="12939">
          <cell r="A12939">
            <v>30101</v>
          </cell>
          <cell r="B12939">
            <v>34.023398</v>
          </cell>
          <cell r="C12939">
            <v>-84.673783999999998</v>
          </cell>
        </row>
        <row r="12940">
          <cell r="A12940">
            <v>30102</v>
          </cell>
          <cell r="B12940">
            <v>34.070680000000003</v>
          </cell>
          <cell r="C12940">
            <v>-84.589405999999997</v>
          </cell>
        </row>
        <row r="12941">
          <cell r="A12941">
            <v>30103</v>
          </cell>
          <cell r="B12941">
            <v>34.296339000000003</v>
          </cell>
          <cell r="C12941">
            <v>-84.909216000000001</v>
          </cell>
        </row>
        <row r="12942">
          <cell r="A12942">
            <v>30104</v>
          </cell>
          <cell r="B12942">
            <v>34.053167000000002</v>
          </cell>
          <cell r="C12942">
            <v>-85.079864999999998</v>
          </cell>
        </row>
        <row r="12943">
          <cell r="A12943">
            <v>30105</v>
          </cell>
          <cell r="B12943">
            <v>34.479253</v>
          </cell>
          <cell r="C12943">
            <v>-85.149208000000002</v>
          </cell>
        </row>
        <row r="12944">
          <cell r="A12944">
            <v>30106</v>
          </cell>
          <cell r="B12944">
            <v>33.836897</v>
          </cell>
          <cell r="C12944">
            <v>-84.630729000000002</v>
          </cell>
        </row>
        <row r="12945">
          <cell r="A12945">
            <v>30107</v>
          </cell>
          <cell r="B12945">
            <v>34.301160000000003</v>
          </cell>
          <cell r="C12945">
            <v>-84.442937000000001</v>
          </cell>
        </row>
        <row r="12946">
          <cell r="A12946">
            <v>30108</v>
          </cell>
          <cell r="B12946">
            <v>33.587705999999997</v>
          </cell>
          <cell r="C12946">
            <v>-85.123883000000006</v>
          </cell>
        </row>
        <row r="12947">
          <cell r="A12947">
            <v>30109</v>
          </cell>
          <cell r="B12947">
            <v>33.653354999999998</v>
          </cell>
          <cell r="C12947">
            <v>-85.136227000000005</v>
          </cell>
        </row>
        <row r="12948">
          <cell r="A12948">
            <v>30110</v>
          </cell>
          <cell r="B12948">
            <v>33.767997000000001</v>
          </cell>
          <cell r="C12948">
            <v>-85.172927999999999</v>
          </cell>
        </row>
        <row r="12949">
          <cell r="A12949">
            <v>30111</v>
          </cell>
          <cell r="B12949">
            <v>33.912472999999999</v>
          </cell>
          <cell r="C12949">
            <v>-84.557181</v>
          </cell>
        </row>
        <row r="12950">
          <cell r="A12950">
            <v>30113</v>
          </cell>
          <cell r="B12950">
            <v>33.836682000000003</v>
          </cell>
          <cell r="C12950">
            <v>-85.210443999999995</v>
          </cell>
        </row>
        <row r="12951">
          <cell r="A12951">
            <v>30114</v>
          </cell>
          <cell r="B12951">
            <v>34.250546999999997</v>
          </cell>
          <cell r="C12951">
            <v>-84.490930000000006</v>
          </cell>
        </row>
        <row r="12952">
          <cell r="A12952">
            <v>30115</v>
          </cell>
          <cell r="B12952">
            <v>34.199345000000001</v>
          </cell>
          <cell r="C12952">
            <v>-84.419934999999995</v>
          </cell>
        </row>
        <row r="12953">
          <cell r="A12953">
            <v>30116</v>
          </cell>
          <cell r="B12953">
            <v>33.604458000000001</v>
          </cell>
          <cell r="C12953">
            <v>-85.049869999999999</v>
          </cell>
        </row>
        <row r="12954">
          <cell r="A12954">
            <v>30117</v>
          </cell>
          <cell r="B12954">
            <v>33.566766999999999</v>
          </cell>
          <cell r="C12954">
            <v>-85.078862999999998</v>
          </cell>
        </row>
        <row r="12955">
          <cell r="A12955">
            <v>30118</v>
          </cell>
          <cell r="B12955">
            <v>33.571176000000001</v>
          </cell>
          <cell r="C12955">
            <v>-85.096119999999999</v>
          </cell>
        </row>
        <row r="12956">
          <cell r="A12956">
            <v>30119</v>
          </cell>
          <cell r="B12956">
            <v>33.618931000000003</v>
          </cell>
          <cell r="C12956">
            <v>-85.073582000000002</v>
          </cell>
        </row>
        <row r="12957">
          <cell r="A12957">
            <v>30120</v>
          </cell>
          <cell r="B12957">
            <v>34.200786999999998</v>
          </cell>
          <cell r="C12957">
            <v>-84.847108000000006</v>
          </cell>
        </row>
        <row r="12958">
          <cell r="A12958">
            <v>30121</v>
          </cell>
          <cell r="B12958">
            <v>34.20787</v>
          </cell>
          <cell r="C12958">
            <v>-84.767269999999996</v>
          </cell>
        </row>
        <row r="12959">
          <cell r="A12959">
            <v>30122</v>
          </cell>
          <cell r="B12959">
            <v>33.765456999999998</v>
          </cell>
          <cell r="C12959">
            <v>-84.646946</v>
          </cell>
        </row>
        <row r="12960">
          <cell r="A12960">
            <v>30123</v>
          </cell>
          <cell r="B12960">
            <v>34.244179000000003</v>
          </cell>
          <cell r="C12960">
            <v>-84.845684000000006</v>
          </cell>
        </row>
        <row r="12961">
          <cell r="A12961">
            <v>30124</v>
          </cell>
          <cell r="B12961">
            <v>34.161589999999997</v>
          </cell>
          <cell r="C12961">
            <v>-85.332809999999995</v>
          </cell>
        </row>
        <row r="12962">
          <cell r="A12962">
            <v>30125</v>
          </cell>
          <cell r="B12962">
            <v>33.998840999999999</v>
          </cell>
          <cell r="C12962">
            <v>-85.239429000000001</v>
          </cell>
        </row>
        <row r="12963">
          <cell r="A12963">
            <v>30126</v>
          </cell>
          <cell r="B12963">
            <v>33.833160999999997</v>
          </cell>
          <cell r="C12963">
            <v>-84.603102000000007</v>
          </cell>
        </row>
        <row r="12964">
          <cell r="A12964">
            <v>30127</v>
          </cell>
          <cell r="B12964">
            <v>33.913510000000002</v>
          </cell>
          <cell r="C12964">
            <v>-84.685884999999999</v>
          </cell>
        </row>
        <row r="12965">
          <cell r="A12965">
            <v>30129</v>
          </cell>
          <cell r="B12965">
            <v>34.333308000000002</v>
          </cell>
          <cell r="C12965">
            <v>-85.233721000000003</v>
          </cell>
        </row>
        <row r="12966">
          <cell r="A12966">
            <v>30132</v>
          </cell>
          <cell r="B12966">
            <v>33.935395999999997</v>
          </cell>
          <cell r="C12966">
            <v>-84.866653999999997</v>
          </cell>
        </row>
        <row r="12967">
          <cell r="A12967">
            <v>30133</v>
          </cell>
          <cell r="B12967">
            <v>33.689660000000003</v>
          </cell>
          <cell r="C12967">
            <v>-84.744595000000004</v>
          </cell>
        </row>
        <row r="12968">
          <cell r="A12968">
            <v>30134</v>
          </cell>
          <cell r="B12968">
            <v>33.759543000000001</v>
          </cell>
          <cell r="C12968">
            <v>-84.777337000000003</v>
          </cell>
        </row>
        <row r="12969">
          <cell r="A12969">
            <v>30135</v>
          </cell>
          <cell r="B12969">
            <v>33.667490999999998</v>
          </cell>
          <cell r="C12969">
            <v>-84.750614999999996</v>
          </cell>
        </row>
        <row r="12970">
          <cell r="A12970">
            <v>30137</v>
          </cell>
          <cell r="B12970">
            <v>34.118352000000002</v>
          </cell>
          <cell r="C12970">
            <v>-84.762315000000001</v>
          </cell>
        </row>
        <row r="12971">
          <cell r="A12971">
            <v>30138</v>
          </cell>
          <cell r="B12971">
            <v>33.999940000000002</v>
          </cell>
          <cell r="C12971">
            <v>-85.172297</v>
          </cell>
        </row>
        <row r="12972">
          <cell r="A12972">
            <v>30139</v>
          </cell>
          <cell r="B12972">
            <v>34.462493000000002</v>
          </cell>
          <cell r="C12972">
            <v>-84.743026999999998</v>
          </cell>
        </row>
        <row r="12973">
          <cell r="A12973">
            <v>30140</v>
          </cell>
          <cell r="B12973">
            <v>33.88232</v>
          </cell>
          <cell r="C12973">
            <v>-85.234945999999994</v>
          </cell>
        </row>
        <row r="12974">
          <cell r="A12974">
            <v>30141</v>
          </cell>
          <cell r="B12974">
            <v>33.879415999999999</v>
          </cell>
          <cell r="C12974">
            <v>-84.844273999999999</v>
          </cell>
        </row>
        <row r="12975">
          <cell r="A12975">
            <v>30142</v>
          </cell>
          <cell r="B12975">
            <v>34.242944000000001</v>
          </cell>
          <cell r="C12975">
            <v>-84.458326</v>
          </cell>
        </row>
        <row r="12976">
          <cell r="A12976">
            <v>30143</v>
          </cell>
          <cell r="B12976">
            <v>34.469042000000002</v>
          </cell>
          <cell r="C12976">
            <v>-84.428242999999995</v>
          </cell>
        </row>
        <row r="12977">
          <cell r="A12977">
            <v>30144</v>
          </cell>
          <cell r="B12977">
            <v>34.033839999999998</v>
          </cell>
          <cell r="C12977">
            <v>-84.597432999999995</v>
          </cell>
        </row>
        <row r="12978">
          <cell r="A12978">
            <v>30145</v>
          </cell>
          <cell r="B12978">
            <v>34.233908</v>
          </cell>
          <cell r="C12978">
            <v>-84.962055000000007</v>
          </cell>
        </row>
        <row r="12979">
          <cell r="A12979">
            <v>30146</v>
          </cell>
          <cell r="B12979">
            <v>34.242944000000001</v>
          </cell>
          <cell r="C12979">
            <v>-84.458326</v>
          </cell>
        </row>
        <row r="12980">
          <cell r="A12980">
            <v>30147</v>
          </cell>
          <cell r="B12980">
            <v>34.152211000000001</v>
          </cell>
          <cell r="C12980">
            <v>-85.220364000000004</v>
          </cell>
        </row>
        <row r="12981">
          <cell r="A12981">
            <v>30148</v>
          </cell>
          <cell r="B12981">
            <v>34.439829000000003</v>
          </cell>
          <cell r="C12981">
            <v>-84.302964000000003</v>
          </cell>
        </row>
        <row r="12982">
          <cell r="A12982">
            <v>30149</v>
          </cell>
          <cell r="B12982">
            <v>34.280355</v>
          </cell>
          <cell r="C12982">
            <v>-85.182085000000001</v>
          </cell>
        </row>
        <row r="12983">
          <cell r="A12983">
            <v>30150</v>
          </cell>
          <cell r="B12983">
            <v>33.643002000000003</v>
          </cell>
          <cell r="C12983">
            <v>-85.181781999999998</v>
          </cell>
        </row>
        <row r="12984">
          <cell r="A12984">
            <v>30151</v>
          </cell>
          <cell r="B12984">
            <v>34.242944000000001</v>
          </cell>
          <cell r="C12984">
            <v>-84.458326</v>
          </cell>
        </row>
        <row r="12985">
          <cell r="A12985">
            <v>30152</v>
          </cell>
          <cell r="B12985">
            <v>33.995131999999998</v>
          </cell>
          <cell r="C12985">
            <v>-84.654385000000005</v>
          </cell>
        </row>
        <row r="12986">
          <cell r="A12986">
            <v>30153</v>
          </cell>
          <cell r="B12986">
            <v>33.993766000000001</v>
          </cell>
          <cell r="C12986">
            <v>-85.091510999999997</v>
          </cell>
        </row>
        <row r="12987">
          <cell r="A12987">
            <v>30154</v>
          </cell>
          <cell r="B12987">
            <v>33.689660000000003</v>
          </cell>
          <cell r="C12987">
            <v>-84.744595000000004</v>
          </cell>
        </row>
        <row r="12988">
          <cell r="A12988">
            <v>30156</v>
          </cell>
        </row>
        <row r="12989">
          <cell r="A12989">
            <v>30157</v>
          </cell>
          <cell r="B12989">
            <v>33.90448</v>
          </cell>
          <cell r="C12989">
            <v>-84.862138999999999</v>
          </cell>
        </row>
        <row r="12990">
          <cell r="A12990">
            <v>30160</v>
          </cell>
        </row>
        <row r="12991">
          <cell r="A12991">
            <v>30161</v>
          </cell>
          <cell r="B12991">
            <v>34.262335</v>
          </cell>
          <cell r="C12991">
            <v>-85.220889999999997</v>
          </cell>
        </row>
        <row r="12992">
          <cell r="A12992">
            <v>30162</v>
          </cell>
          <cell r="B12992">
            <v>34.290508000000003</v>
          </cell>
          <cell r="C12992">
            <v>-85.213817000000006</v>
          </cell>
        </row>
        <row r="12993">
          <cell r="A12993">
            <v>30163</v>
          </cell>
          <cell r="B12993">
            <v>34.333308000000002</v>
          </cell>
          <cell r="C12993">
            <v>-85.233721000000003</v>
          </cell>
        </row>
        <row r="12994">
          <cell r="A12994">
            <v>30164</v>
          </cell>
          <cell r="B12994">
            <v>34.333308000000002</v>
          </cell>
          <cell r="C12994">
            <v>-85.233721000000003</v>
          </cell>
        </row>
        <row r="12995">
          <cell r="A12995">
            <v>30165</v>
          </cell>
          <cell r="B12995">
            <v>34.315817000000003</v>
          </cell>
          <cell r="C12995">
            <v>-85.272948999999997</v>
          </cell>
        </row>
        <row r="12996">
          <cell r="A12996">
            <v>30168</v>
          </cell>
          <cell r="B12996">
            <v>33.783755999999997</v>
          </cell>
          <cell r="C12996">
            <v>-84.595231999999996</v>
          </cell>
        </row>
        <row r="12997">
          <cell r="A12997">
            <v>30170</v>
          </cell>
          <cell r="B12997">
            <v>33.524163000000001</v>
          </cell>
          <cell r="C12997">
            <v>-85.165295</v>
          </cell>
        </row>
        <row r="12998">
          <cell r="A12998">
            <v>30171</v>
          </cell>
          <cell r="B12998">
            <v>34.337901000000002</v>
          </cell>
          <cell r="C12998">
            <v>-84.737644000000003</v>
          </cell>
        </row>
        <row r="12999">
          <cell r="A12999">
            <v>30172</v>
          </cell>
          <cell r="B12999">
            <v>34.333308000000002</v>
          </cell>
          <cell r="C12999">
            <v>-85.233721000000003</v>
          </cell>
        </row>
        <row r="13000">
          <cell r="A13000">
            <v>30173</v>
          </cell>
          <cell r="B13000">
            <v>34.145451999999999</v>
          </cell>
          <cell r="C13000">
            <v>-85.117749000000003</v>
          </cell>
        </row>
        <row r="13001">
          <cell r="A13001">
            <v>30175</v>
          </cell>
          <cell r="B13001">
            <v>34.515653</v>
          </cell>
          <cell r="C13001">
            <v>-84.523407000000006</v>
          </cell>
        </row>
        <row r="13002">
          <cell r="A13002">
            <v>30176</v>
          </cell>
          <cell r="B13002">
            <v>33.770057000000001</v>
          </cell>
          <cell r="C13002">
            <v>-85.261584999999997</v>
          </cell>
        </row>
        <row r="13003">
          <cell r="A13003">
            <v>30177</v>
          </cell>
          <cell r="B13003">
            <v>34.402723999999999</v>
          </cell>
          <cell r="C13003">
            <v>-84.378511000000003</v>
          </cell>
        </row>
        <row r="13004">
          <cell r="A13004">
            <v>30178</v>
          </cell>
          <cell r="B13004">
            <v>34.129573000000001</v>
          </cell>
          <cell r="C13004">
            <v>-84.973364000000004</v>
          </cell>
        </row>
        <row r="13005">
          <cell r="A13005">
            <v>30179</v>
          </cell>
          <cell r="B13005">
            <v>33.737459999999999</v>
          </cell>
          <cell r="C13005">
            <v>-85.026106999999996</v>
          </cell>
        </row>
        <row r="13006">
          <cell r="A13006">
            <v>30180</v>
          </cell>
          <cell r="B13006">
            <v>33.705545999999998</v>
          </cell>
          <cell r="C13006">
            <v>-84.975667999999999</v>
          </cell>
        </row>
        <row r="13007">
          <cell r="A13007">
            <v>30182</v>
          </cell>
          <cell r="B13007">
            <v>33.680148000000003</v>
          </cell>
          <cell r="C13007">
            <v>-85.251296999999994</v>
          </cell>
        </row>
        <row r="13008">
          <cell r="A13008">
            <v>30183</v>
          </cell>
          <cell r="B13008">
            <v>34.338605000000001</v>
          </cell>
          <cell r="C13008">
            <v>-84.577601000000001</v>
          </cell>
        </row>
        <row r="13009">
          <cell r="A13009">
            <v>30184</v>
          </cell>
          <cell r="B13009">
            <v>34.264330999999999</v>
          </cell>
          <cell r="C13009">
            <v>-84.753928999999999</v>
          </cell>
        </row>
        <row r="13010">
          <cell r="A13010">
            <v>30185</v>
          </cell>
          <cell r="B13010">
            <v>33.509000999999998</v>
          </cell>
          <cell r="C13010">
            <v>-84.910211000000004</v>
          </cell>
        </row>
        <row r="13011">
          <cell r="A13011">
            <v>30187</v>
          </cell>
          <cell r="B13011">
            <v>33.659494000000002</v>
          </cell>
          <cell r="C13011">
            <v>-84.778163000000006</v>
          </cell>
        </row>
        <row r="13012">
          <cell r="A13012">
            <v>30188</v>
          </cell>
          <cell r="B13012">
            <v>34.127397999999999</v>
          </cell>
          <cell r="C13012">
            <v>-84.481786999999997</v>
          </cell>
        </row>
        <row r="13013">
          <cell r="A13013">
            <v>30189</v>
          </cell>
          <cell r="B13013">
            <v>34.147984999999998</v>
          </cell>
          <cell r="C13013">
            <v>-84.477249999999998</v>
          </cell>
        </row>
        <row r="13014">
          <cell r="A13014">
            <v>30204</v>
          </cell>
          <cell r="B13014">
            <v>33.075769999999999</v>
          </cell>
          <cell r="C13014">
            <v>-84.145706000000004</v>
          </cell>
        </row>
        <row r="13015">
          <cell r="A13015">
            <v>30205</v>
          </cell>
          <cell r="B13015">
            <v>33.300089999999997</v>
          </cell>
          <cell r="C13015">
            <v>-84.453196000000005</v>
          </cell>
        </row>
        <row r="13016">
          <cell r="A13016">
            <v>30206</v>
          </cell>
          <cell r="B13016">
            <v>33.104728999999999</v>
          </cell>
          <cell r="C13016">
            <v>-84.456917000000004</v>
          </cell>
        </row>
        <row r="13017">
          <cell r="A13017">
            <v>30212</v>
          </cell>
          <cell r="B13017">
            <v>33.278205</v>
          </cell>
          <cell r="C13017">
            <v>-84.288803000000001</v>
          </cell>
        </row>
        <row r="13018">
          <cell r="A13018">
            <v>30213</v>
          </cell>
          <cell r="B13018">
            <v>33.591462</v>
          </cell>
          <cell r="C13018">
            <v>-84.608907000000002</v>
          </cell>
        </row>
        <row r="13019">
          <cell r="A13019">
            <v>30214</v>
          </cell>
          <cell r="B13019">
            <v>33.467941000000003</v>
          </cell>
          <cell r="C13019">
            <v>-84.480626000000001</v>
          </cell>
        </row>
        <row r="13020">
          <cell r="A13020">
            <v>30215</v>
          </cell>
          <cell r="B13020">
            <v>33.394306999999998</v>
          </cell>
          <cell r="C13020">
            <v>-84.473777999999996</v>
          </cell>
        </row>
        <row r="13021">
          <cell r="A13021">
            <v>30216</v>
          </cell>
          <cell r="B13021">
            <v>33.237155999999999</v>
          </cell>
          <cell r="C13021">
            <v>-83.898276999999993</v>
          </cell>
        </row>
        <row r="13022">
          <cell r="A13022">
            <v>30217</v>
          </cell>
          <cell r="B13022">
            <v>33.278005</v>
          </cell>
          <cell r="C13022">
            <v>-85.134045</v>
          </cell>
        </row>
        <row r="13023">
          <cell r="A13023">
            <v>30218</v>
          </cell>
          <cell r="B13023">
            <v>33.069130000000001</v>
          </cell>
          <cell r="C13023">
            <v>-84.613189000000006</v>
          </cell>
        </row>
        <row r="13024">
          <cell r="A13024">
            <v>30219</v>
          </cell>
          <cell r="B13024">
            <v>33.157214000000003</v>
          </cell>
          <cell r="C13024">
            <v>-85.170587999999995</v>
          </cell>
        </row>
        <row r="13025">
          <cell r="A13025">
            <v>30220</v>
          </cell>
          <cell r="B13025">
            <v>33.275618999999999</v>
          </cell>
          <cell r="C13025">
            <v>-84.741265999999996</v>
          </cell>
        </row>
        <row r="13026">
          <cell r="A13026">
            <v>30222</v>
          </cell>
          <cell r="B13026">
            <v>33.046754</v>
          </cell>
          <cell r="C13026">
            <v>-84.740188000000003</v>
          </cell>
        </row>
        <row r="13027">
          <cell r="A13027">
            <v>30223</v>
          </cell>
          <cell r="B13027">
            <v>33.265853999999997</v>
          </cell>
          <cell r="C13027">
            <v>-84.289552</v>
          </cell>
        </row>
        <row r="13028">
          <cell r="A13028">
            <v>30224</v>
          </cell>
          <cell r="B13028">
            <v>33.240386000000001</v>
          </cell>
          <cell r="C13028">
            <v>-84.273402000000004</v>
          </cell>
        </row>
        <row r="13029">
          <cell r="A13029">
            <v>30228</v>
          </cell>
          <cell r="B13029">
            <v>33.408112000000003</v>
          </cell>
          <cell r="C13029">
            <v>-84.273764</v>
          </cell>
        </row>
        <row r="13030">
          <cell r="A13030">
            <v>30229</v>
          </cell>
          <cell r="B13030">
            <v>33.232156000000003</v>
          </cell>
          <cell r="C13030">
            <v>-84.568539999999999</v>
          </cell>
        </row>
        <row r="13031">
          <cell r="A13031">
            <v>30230</v>
          </cell>
          <cell r="B13031">
            <v>33.144151000000001</v>
          </cell>
          <cell r="C13031">
            <v>-84.960566</v>
          </cell>
        </row>
        <row r="13032">
          <cell r="A13032">
            <v>30232</v>
          </cell>
          <cell r="B13032">
            <v>33.403810999999997</v>
          </cell>
          <cell r="C13032">
            <v>-84.504402999999996</v>
          </cell>
        </row>
        <row r="13033">
          <cell r="A13033">
            <v>30233</v>
          </cell>
          <cell r="B13033">
            <v>33.319862999999998</v>
          </cell>
          <cell r="C13033">
            <v>-83.981111999999996</v>
          </cell>
        </row>
        <row r="13034">
          <cell r="A13034">
            <v>30234</v>
          </cell>
          <cell r="B13034">
            <v>33.322350999999998</v>
          </cell>
          <cell r="C13034">
            <v>-84.028744000000003</v>
          </cell>
        </row>
        <row r="13035">
          <cell r="A13035">
            <v>30236</v>
          </cell>
          <cell r="B13035">
            <v>33.518504999999998</v>
          </cell>
          <cell r="C13035">
            <v>-84.337523000000004</v>
          </cell>
        </row>
        <row r="13036">
          <cell r="A13036">
            <v>30237</v>
          </cell>
          <cell r="B13036">
            <v>33.500697000000002</v>
          </cell>
          <cell r="C13036">
            <v>-84.351273000000006</v>
          </cell>
        </row>
        <row r="13037">
          <cell r="A13037">
            <v>30238</v>
          </cell>
          <cell r="B13037">
            <v>33.494387000000003</v>
          </cell>
          <cell r="C13037">
            <v>-84.379723999999996</v>
          </cell>
        </row>
        <row r="13038">
          <cell r="A13038">
            <v>30240</v>
          </cell>
          <cell r="B13038">
            <v>33.024346999999999</v>
          </cell>
          <cell r="C13038">
            <v>-85.073905999999994</v>
          </cell>
        </row>
        <row r="13039">
          <cell r="A13039">
            <v>30241</v>
          </cell>
          <cell r="B13039">
            <v>33.024934999999999</v>
          </cell>
          <cell r="C13039">
            <v>-84.957663999999994</v>
          </cell>
        </row>
        <row r="13040">
          <cell r="A13040">
            <v>30248</v>
          </cell>
          <cell r="B13040">
            <v>33.372110999999997</v>
          </cell>
          <cell r="C13040">
            <v>-84.115645000000001</v>
          </cell>
        </row>
        <row r="13041">
          <cell r="A13041">
            <v>30250</v>
          </cell>
          <cell r="B13041">
            <v>33.442909</v>
          </cell>
          <cell r="C13041">
            <v>-84.313581999999997</v>
          </cell>
        </row>
        <row r="13042">
          <cell r="A13042">
            <v>30251</v>
          </cell>
          <cell r="B13042">
            <v>33.179183999999999</v>
          </cell>
          <cell r="C13042">
            <v>-84.699455</v>
          </cell>
        </row>
        <row r="13043">
          <cell r="A13043">
            <v>30252</v>
          </cell>
          <cell r="B13043">
            <v>33.476762000000001</v>
          </cell>
          <cell r="C13043">
            <v>-84.055004999999994</v>
          </cell>
        </row>
        <row r="13044">
          <cell r="A13044">
            <v>30253</v>
          </cell>
          <cell r="B13044">
            <v>33.451042999999999</v>
          </cell>
          <cell r="C13044">
            <v>-84.154411999999994</v>
          </cell>
        </row>
        <row r="13045">
          <cell r="A13045">
            <v>30256</v>
          </cell>
          <cell r="B13045">
            <v>33.039122999999996</v>
          </cell>
          <cell r="C13045">
            <v>-84.377639000000002</v>
          </cell>
        </row>
        <row r="13046">
          <cell r="A13046">
            <v>30257</v>
          </cell>
          <cell r="B13046">
            <v>33.136499999999998</v>
          </cell>
          <cell r="C13046">
            <v>-84.148695000000004</v>
          </cell>
        </row>
        <row r="13047">
          <cell r="A13047">
            <v>30258</v>
          </cell>
          <cell r="B13047">
            <v>33.022288000000003</v>
          </cell>
          <cell r="C13047">
            <v>-84.436925000000002</v>
          </cell>
        </row>
        <row r="13048">
          <cell r="A13048">
            <v>30259</v>
          </cell>
          <cell r="B13048">
            <v>33.276279000000002</v>
          </cell>
          <cell r="C13048">
            <v>-84.738720999999998</v>
          </cell>
        </row>
        <row r="13049">
          <cell r="A13049">
            <v>30260</v>
          </cell>
          <cell r="B13049">
            <v>33.580159999999999</v>
          </cell>
          <cell r="C13049">
            <v>-84.326757000000001</v>
          </cell>
        </row>
        <row r="13050">
          <cell r="A13050">
            <v>30261</v>
          </cell>
          <cell r="B13050">
            <v>33.045670000000001</v>
          </cell>
          <cell r="C13050">
            <v>-85.048995000000005</v>
          </cell>
        </row>
        <row r="13051">
          <cell r="A13051">
            <v>30263</v>
          </cell>
          <cell r="B13051">
            <v>33.369594999999997</v>
          </cell>
          <cell r="C13051">
            <v>-84.819396999999995</v>
          </cell>
        </row>
        <row r="13052">
          <cell r="A13052">
            <v>30264</v>
          </cell>
          <cell r="B13052">
            <v>33.361002999999997</v>
          </cell>
          <cell r="C13052">
            <v>-84.814172999999997</v>
          </cell>
        </row>
        <row r="13053">
          <cell r="A13053">
            <v>30265</v>
          </cell>
          <cell r="B13053">
            <v>33.415987000000001</v>
          </cell>
          <cell r="C13053">
            <v>-84.705680999999998</v>
          </cell>
        </row>
        <row r="13054">
          <cell r="A13054">
            <v>30266</v>
          </cell>
          <cell r="B13054">
            <v>33.265656</v>
          </cell>
          <cell r="C13054">
            <v>-84.298963999999998</v>
          </cell>
        </row>
        <row r="13055">
          <cell r="A13055">
            <v>30268</v>
          </cell>
          <cell r="B13055">
            <v>33.559190999999998</v>
          </cell>
          <cell r="C13055">
            <v>-84.710082</v>
          </cell>
        </row>
        <row r="13056">
          <cell r="A13056">
            <v>30269</v>
          </cell>
          <cell r="B13056">
            <v>33.395758999999998</v>
          </cell>
          <cell r="C13056">
            <v>-84.568173000000002</v>
          </cell>
        </row>
        <row r="13057">
          <cell r="A13057">
            <v>30271</v>
          </cell>
          <cell r="B13057">
            <v>33.351401000000003</v>
          </cell>
          <cell r="C13057">
            <v>-84.756108999999995</v>
          </cell>
        </row>
        <row r="13058">
          <cell r="A13058">
            <v>30272</v>
          </cell>
          <cell r="B13058">
            <v>33.625894000000002</v>
          </cell>
          <cell r="C13058">
            <v>-84.516327000000004</v>
          </cell>
        </row>
        <row r="13059">
          <cell r="A13059">
            <v>30273</v>
          </cell>
          <cell r="B13059">
            <v>33.577049000000002</v>
          </cell>
          <cell r="C13059">
            <v>-84.272559000000001</v>
          </cell>
        </row>
        <row r="13060">
          <cell r="A13060">
            <v>30274</v>
          </cell>
          <cell r="B13060">
            <v>33.555535999999996</v>
          </cell>
          <cell r="C13060">
            <v>-84.397997000000004</v>
          </cell>
        </row>
        <row r="13061">
          <cell r="A13061">
            <v>30275</v>
          </cell>
          <cell r="B13061">
            <v>33.429850000000002</v>
          </cell>
          <cell r="C13061">
            <v>-84.874405999999993</v>
          </cell>
        </row>
        <row r="13062">
          <cell r="A13062">
            <v>30276</v>
          </cell>
          <cell r="B13062">
            <v>33.285373</v>
          </cell>
          <cell r="C13062">
            <v>-84.602515999999994</v>
          </cell>
        </row>
        <row r="13063">
          <cell r="A13063">
            <v>30277</v>
          </cell>
          <cell r="B13063">
            <v>33.363069000000003</v>
          </cell>
          <cell r="C13063">
            <v>-84.659392999999994</v>
          </cell>
        </row>
        <row r="13064">
          <cell r="A13064">
            <v>30281</v>
          </cell>
          <cell r="B13064">
            <v>33.549947000000003</v>
          </cell>
          <cell r="C13064">
            <v>-84.207969000000006</v>
          </cell>
        </row>
        <row r="13065">
          <cell r="A13065">
            <v>30284</v>
          </cell>
          <cell r="B13065">
            <v>33.345253</v>
          </cell>
          <cell r="C13065">
            <v>-84.289814000000007</v>
          </cell>
        </row>
        <row r="13066">
          <cell r="A13066">
            <v>30285</v>
          </cell>
          <cell r="B13066">
            <v>32.965021</v>
          </cell>
          <cell r="C13066">
            <v>-84.219348999999994</v>
          </cell>
        </row>
        <row r="13067">
          <cell r="A13067">
            <v>30286</v>
          </cell>
          <cell r="B13067">
            <v>32.884509000000001</v>
          </cell>
          <cell r="C13067">
            <v>-84.336485999999994</v>
          </cell>
        </row>
        <row r="13068">
          <cell r="A13068">
            <v>30287</v>
          </cell>
          <cell r="B13068">
            <v>33.500697000000002</v>
          </cell>
          <cell r="C13068">
            <v>-84.351273000000006</v>
          </cell>
        </row>
        <row r="13069">
          <cell r="A13069">
            <v>30288</v>
          </cell>
          <cell r="B13069">
            <v>33.636857999999997</v>
          </cell>
          <cell r="C13069">
            <v>-84.337138999999993</v>
          </cell>
        </row>
        <row r="13070">
          <cell r="A13070">
            <v>30289</v>
          </cell>
          <cell r="B13070">
            <v>33.326030000000003</v>
          </cell>
          <cell r="C13070">
            <v>-84.637107999999998</v>
          </cell>
        </row>
        <row r="13071">
          <cell r="A13071">
            <v>30290</v>
          </cell>
          <cell r="B13071">
            <v>33.460036000000002</v>
          </cell>
          <cell r="C13071">
            <v>-84.585773000000003</v>
          </cell>
        </row>
        <row r="13072">
          <cell r="A13072">
            <v>30291</v>
          </cell>
          <cell r="B13072">
            <v>33.573098000000002</v>
          </cell>
          <cell r="C13072">
            <v>-84.551011000000003</v>
          </cell>
        </row>
        <row r="13073">
          <cell r="A13073">
            <v>30292</v>
          </cell>
          <cell r="B13073">
            <v>33.117012000000003</v>
          </cell>
          <cell r="C13073">
            <v>-84.399148999999994</v>
          </cell>
        </row>
        <row r="13074">
          <cell r="A13074">
            <v>30293</v>
          </cell>
          <cell r="B13074">
            <v>32.968248000000003</v>
          </cell>
          <cell r="C13074">
            <v>-84.625409000000005</v>
          </cell>
        </row>
        <row r="13075">
          <cell r="A13075">
            <v>30294</v>
          </cell>
          <cell r="B13075">
            <v>33.616559000000002</v>
          </cell>
          <cell r="C13075">
            <v>-84.293942000000001</v>
          </cell>
        </row>
        <row r="13076">
          <cell r="A13076">
            <v>30295</v>
          </cell>
          <cell r="B13076">
            <v>33.077370999999999</v>
          </cell>
          <cell r="C13076">
            <v>-84.321736000000001</v>
          </cell>
        </row>
        <row r="13077">
          <cell r="A13077">
            <v>30296</v>
          </cell>
          <cell r="B13077">
            <v>33.558360999999998</v>
          </cell>
          <cell r="C13077">
            <v>-84.434775999999999</v>
          </cell>
        </row>
        <row r="13078">
          <cell r="A13078">
            <v>30297</v>
          </cell>
          <cell r="B13078">
            <v>33.611508999999998</v>
          </cell>
          <cell r="C13078">
            <v>-84.374495999999994</v>
          </cell>
        </row>
        <row r="13079">
          <cell r="A13079">
            <v>30298</v>
          </cell>
          <cell r="B13079">
            <v>33.500697000000002</v>
          </cell>
          <cell r="C13079">
            <v>-84.351273000000006</v>
          </cell>
        </row>
        <row r="13080">
          <cell r="A13080">
            <v>30301</v>
          </cell>
          <cell r="B13080">
            <v>33.844371000000002</v>
          </cell>
          <cell r="C13080">
            <v>-84.474050000000005</v>
          </cell>
        </row>
        <row r="13081">
          <cell r="A13081">
            <v>30302</v>
          </cell>
          <cell r="B13081">
            <v>33.844371000000002</v>
          </cell>
          <cell r="C13081">
            <v>-84.474050000000005</v>
          </cell>
        </row>
        <row r="13082">
          <cell r="A13082">
            <v>30303</v>
          </cell>
          <cell r="B13082">
            <v>33.752456000000002</v>
          </cell>
          <cell r="C13082">
            <v>-84.392026000000001</v>
          </cell>
        </row>
        <row r="13083">
          <cell r="A13083">
            <v>30304</v>
          </cell>
          <cell r="B13083">
            <v>33.848196000000002</v>
          </cell>
          <cell r="C13083">
            <v>-84.429295999999994</v>
          </cell>
        </row>
        <row r="13084">
          <cell r="A13084">
            <v>30305</v>
          </cell>
          <cell r="B13084">
            <v>33.834989</v>
          </cell>
          <cell r="C13084">
            <v>-84.386825999999999</v>
          </cell>
        </row>
        <row r="13085">
          <cell r="A13085">
            <v>30306</v>
          </cell>
          <cell r="B13085">
            <v>33.787804000000001</v>
          </cell>
          <cell r="C13085">
            <v>-84.359774999999999</v>
          </cell>
        </row>
        <row r="13086">
          <cell r="A13086">
            <v>30307</v>
          </cell>
          <cell r="B13086">
            <v>33.762855000000002</v>
          </cell>
          <cell r="C13086">
            <v>-84.357375000000005</v>
          </cell>
        </row>
        <row r="13087">
          <cell r="A13087">
            <v>30308</v>
          </cell>
          <cell r="B13087">
            <v>33.794055</v>
          </cell>
          <cell r="C13087">
            <v>-84.377325999999996</v>
          </cell>
        </row>
        <row r="13088">
          <cell r="A13088">
            <v>30309</v>
          </cell>
          <cell r="B13088">
            <v>33.797854000000001</v>
          </cell>
          <cell r="C13088">
            <v>-84.387726000000001</v>
          </cell>
        </row>
        <row r="13089">
          <cell r="A13089">
            <v>30310</v>
          </cell>
          <cell r="B13089">
            <v>33.718257000000001</v>
          </cell>
          <cell r="C13089">
            <v>-84.430876999999995</v>
          </cell>
        </row>
        <row r="13090">
          <cell r="A13090">
            <v>30311</v>
          </cell>
          <cell r="B13090">
            <v>33.724907000000002</v>
          </cell>
          <cell r="C13090">
            <v>-84.468328999999997</v>
          </cell>
        </row>
        <row r="13091">
          <cell r="A13091">
            <v>30312</v>
          </cell>
          <cell r="B13091">
            <v>33.829743000000001</v>
          </cell>
          <cell r="C13091">
            <v>-84.381529</v>
          </cell>
        </row>
        <row r="13092">
          <cell r="A13092">
            <v>30313</v>
          </cell>
          <cell r="B13092">
            <v>33.760505000000002</v>
          </cell>
          <cell r="C13092">
            <v>-84.399625999999998</v>
          </cell>
        </row>
        <row r="13093">
          <cell r="A13093">
            <v>30314</v>
          </cell>
          <cell r="B13093">
            <v>33.757806000000002</v>
          </cell>
          <cell r="C13093">
            <v>-84.433649000000003</v>
          </cell>
        </row>
        <row r="13094">
          <cell r="A13094">
            <v>30315</v>
          </cell>
          <cell r="B13094">
            <v>33.697257</v>
          </cell>
          <cell r="C13094">
            <v>-84.383724999999998</v>
          </cell>
        </row>
        <row r="13095">
          <cell r="A13095">
            <v>30316</v>
          </cell>
          <cell r="B13095">
            <v>33.726906</v>
          </cell>
          <cell r="C13095">
            <v>-84.358525</v>
          </cell>
        </row>
        <row r="13096">
          <cell r="A13096">
            <v>30317</v>
          </cell>
          <cell r="B13096">
            <v>33.753554999999999</v>
          </cell>
          <cell r="C13096">
            <v>-84.351124999999996</v>
          </cell>
        </row>
        <row r="13097">
          <cell r="A13097">
            <v>30318</v>
          </cell>
          <cell r="B13097">
            <v>33.792005000000003</v>
          </cell>
          <cell r="C13097">
            <v>-84.442778000000004</v>
          </cell>
        </row>
        <row r="13098">
          <cell r="A13098">
            <v>30319</v>
          </cell>
          <cell r="B13098">
            <v>33.876752000000003</v>
          </cell>
          <cell r="C13098">
            <v>-84.329123999999993</v>
          </cell>
        </row>
        <row r="13099">
          <cell r="A13099">
            <v>30320</v>
          </cell>
          <cell r="B13099">
            <v>33.656824</v>
          </cell>
          <cell r="C13099">
            <v>-84.423648</v>
          </cell>
        </row>
        <row r="13100">
          <cell r="A13100">
            <v>30321</v>
          </cell>
          <cell r="B13100">
            <v>33.844371000000002</v>
          </cell>
          <cell r="C13100">
            <v>-84.474050000000005</v>
          </cell>
        </row>
        <row r="13101">
          <cell r="A13101">
            <v>30322</v>
          </cell>
          <cell r="B13101">
            <v>33.795203999999998</v>
          </cell>
          <cell r="C13101">
            <v>-84.324824000000007</v>
          </cell>
        </row>
        <row r="13102">
          <cell r="A13102">
            <v>30324</v>
          </cell>
          <cell r="B13102">
            <v>33.820104000000001</v>
          </cell>
          <cell r="C13102">
            <v>-84.366474999999994</v>
          </cell>
        </row>
        <row r="13103">
          <cell r="A13103">
            <v>30325</v>
          </cell>
          <cell r="B13103">
            <v>33.844371000000002</v>
          </cell>
          <cell r="C13103">
            <v>-84.474050000000005</v>
          </cell>
        </row>
        <row r="13104">
          <cell r="A13104">
            <v>30326</v>
          </cell>
          <cell r="B13104">
            <v>33.849615</v>
          </cell>
          <cell r="C13104">
            <v>-84.360881000000006</v>
          </cell>
        </row>
        <row r="13105">
          <cell r="A13105">
            <v>30327</v>
          </cell>
          <cell r="B13105">
            <v>33.863953000000002</v>
          </cell>
          <cell r="C13105">
            <v>-84.422027999999997</v>
          </cell>
        </row>
        <row r="13106">
          <cell r="A13106">
            <v>30328</v>
          </cell>
          <cell r="B13106">
            <v>33.933543</v>
          </cell>
          <cell r="C13106">
            <v>-84.395776999999995</v>
          </cell>
        </row>
        <row r="13107">
          <cell r="A13107">
            <v>30329</v>
          </cell>
          <cell r="B13107">
            <v>33.826552999999997</v>
          </cell>
          <cell r="C13107">
            <v>-84.324873999999994</v>
          </cell>
        </row>
        <row r="13108">
          <cell r="A13108">
            <v>30330</v>
          </cell>
          <cell r="B13108">
            <v>33.707107000000001</v>
          </cell>
          <cell r="C13108">
            <v>-84.432126999999994</v>
          </cell>
        </row>
        <row r="13109">
          <cell r="A13109">
            <v>30331</v>
          </cell>
          <cell r="B13109">
            <v>33.724274999999999</v>
          </cell>
          <cell r="C13109">
            <v>-84.578581</v>
          </cell>
        </row>
        <row r="13110">
          <cell r="A13110">
            <v>30332</v>
          </cell>
          <cell r="B13110">
            <v>33.776305000000001</v>
          </cell>
          <cell r="C13110">
            <v>-84.397976</v>
          </cell>
        </row>
        <row r="13111">
          <cell r="A13111">
            <v>30333</v>
          </cell>
          <cell r="B13111">
            <v>33.891250999999997</v>
          </cell>
          <cell r="C13111">
            <v>-84.074560000000005</v>
          </cell>
        </row>
        <row r="13112">
          <cell r="A13112">
            <v>30334</v>
          </cell>
          <cell r="B13112">
            <v>33.702657000000002</v>
          </cell>
          <cell r="C13112">
            <v>-84.439126999999999</v>
          </cell>
        </row>
        <row r="13113">
          <cell r="A13113">
            <v>30336</v>
          </cell>
          <cell r="B13113">
            <v>33.740580999999999</v>
          </cell>
          <cell r="C13113">
            <v>-84.554541999999998</v>
          </cell>
        </row>
        <row r="13114">
          <cell r="A13114">
            <v>30337</v>
          </cell>
          <cell r="B13114">
            <v>33.642809</v>
          </cell>
          <cell r="C13114">
            <v>-84.461777999999995</v>
          </cell>
        </row>
        <row r="13115">
          <cell r="A13115">
            <v>30338</v>
          </cell>
          <cell r="B13115">
            <v>33.966850000000001</v>
          </cell>
          <cell r="C13115">
            <v>-84.324916000000002</v>
          </cell>
        </row>
        <row r="13116">
          <cell r="A13116">
            <v>30339</v>
          </cell>
          <cell r="B13116">
            <v>33.906202</v>
          </cell>
          <cell r="C13116">
            <v>-84.433678</v>
          </cell>
        </row>
        <row r="13117">
          <cell r="A13117">
            <v>30340</v>
          </cell>
          <cell r="B13117">
            <v>33.893200999999998</v>
          </cell>
          <cell r="C13117">
            <v>-84.253871000000004</v>
          </cell>
        </row>
        <row r="13118">
          <cell r="A13118">
            <v>30341</v>
          </cell>
          <cell r="B13118">
            <v>33.890101999999999</v>
          </cell>
          <cell r="C13118">
            <v>-84.278222</v>
          </cell>
        </row>
        <row r="13119">
          <cell r="A13119">
            <v>30342</v>
          </cell>
          <cell r="B13119">
            <v>33.881051999999997</v>
          </cell>
          <cell r="C13119">
            <v>-84.379475999999997</v>
          </cell>
        </row>
        <row r="13120">
          <cell r="A13120">
            <v>30343</v>
          </cell>
          <cell r="B13120">
            <v>33.844371000000002</v>
          </cell>
          <cell r="C13120">
            <v>-84.474050000000005</v>
          </cell>
        </row>
        <row r="13121">
          <cell r="A13121">
            <v>30344</v>
          </cell>
          <cell r="B13121">
            <v>33.691858000000003</v>
          </cell>
          <cell r="C13121">
            <v>-84.448026999999996</v>
          </cell>
        </row>
        <row r="13122">
          <cell r="A13122">
            <v>30345</v>
          </cell>
          <cell r="B13122">
            <v>33.845602999999997</v>
          </cell>
          <cell r="C13122">
            <v>-84.281422000000006</v>
          </cell>
        </row>
        <row r="13123">
          <cell r="A13123">
            <v>30346</v>
          </cell>
          <cell r="B13123">
            <v>33.924401000000003</v>
          </cell>
          <cell r="C13123">
            <v>-84.337557000000004</v>
          </cell>
        </row>
        <row r="13124">
          <cell r="A13124">
            <v>30347</v>
          </cell>
          <cell r="B13124">
            <v>33.844371000000002</v>
          </cell>
          <cell r="C13124">
            <v>-84.474050000000005</v>
          </cell>
        </row>
        <row r="13125">
          <cell r="A13125">
            <v>30348</v>
          </cell>
          <cell r="B13125">
            <v>33.844371000000002</v>
          </cell>
          <cell r="C13125">
            <v>-84.474050000000005</v>
          </cell>
        </row>
        <row r="13126">
          <cell r="A13126">
            <v>30349</v>
          </cell>
          <cell r="B13126">
            <v>33.61806</v>
          </cell>
          <cell r="C13126">
            <v>-84.550146999999996</v>
          </cell>
        </row>
        <row r="13127">
          <cell r="A13127">
            <v>30350</v>
          </cell>
          <cell r="B13127">
            <v>33.963200000000001</v>
          </cell>
          <cell r="C13127">
            <v>-84.314223999999996</v>
          </cell>
        </row>
        <row r="13128">
          <cell r="A13128">
            <v>30353</v>
          </cell>
          <cell r="B13128">
            <v>33.844371000000002</v>
          </cell>
          <cell r="C13128">
            <v>-84.474050000000005</v>
          </cell>
        </row>
        <row r="13129">
          <cell r="A13129">
            <v>30354</v>
          </cell>
          <cell r="B13129">
            <v>33.667507999999998</v>
          </cell>
          <cell r="C13129">
            <v>-84.389616000000004</v>
          </cell>
        </row>
        <row r="13130">
          <cell r="A13130">
            <v>30355</v>
          </cell>
          <cell r="B13130">
            <v>33.844371000000002</v>
          </cell>
          <cell r="C13130">
            <v>-84.474050000000005</v>
          </cell>
        </row>
        <row r="13131">
          <cell r="A13131">
            <v>30356</v>
          </cell>
          <cell r="B13131">
            <v>33.891250999999997</v>
          </cell>
          <cell r="C13131">
            <v>-84.074560000000005</v>
          </cell>
        </row>
        <row r="13132">
          <cell r="A13132">
            <v>30357</v>
          </cell>
          <cell r="B13132">
            <v>33.844371000000002</v>
          </cell>
          <cell r="C13132">
            <v>-84.474050000000005</v>
          </cell>
        </row>
        <row r="13133">
          <cell r="A13133">
            <v>30358</v>
          </cell>
          <cell r="B13133">
            <v>33.998151</v>
          </cell>
          <cell r="C13133">
            <v>-84.341120000000004</v>
          </cell>
        </row>
        <row r="13134">
          <cell r="A13134">
            <v>30359</v>
          </cell>
          <cell r="B13134">
            <v>33.891250999999997</v>
          </cell>
          <cell r="C13134">
            <v>-84.074560000000005</v>
          </cell>
        </row>
        <row r="13135">
          <cell r="A13135">
            <v>30360</v>
          </cell>
          <cell r="B13135">
            <v>33.931069000000001</v>
          </cell>
          <cell r="C13135">
            <v>-84.277771999999999</v>
          </cell>
        </row>
        <row r="13136">
          <cell r="A13136">
            <v>30361</v>
          </cell>
          <cell r="B13136">
            <v>33.844371000000002</v>
          </cell>
          <cell r="C13136">
            <v>-84.474050000000005</v>
          </cell>
        </row>
        <row r="13137">
          <cell r="A13137">
            <v>30362</v>
          </cell>
          <cell r="B13137">
            <v>33.891250999999997</v>
          </cell>
          <cell r="C13137">
            <v>-84.074560000000005</v>
          </cell>
        </row>
        <row r="13138">
          <cell r="A13138">
            <v>30364</v>
          </cell>
          <cell r="B13138">
            <v>33.844371000000002</v>
          </cell>
          <cell r="C13138">
            <v>-84.474050000000005</v>
          </cell>
        </row>
        <row r="13139">
          <cell r="A13139">
            <v>30366</v>
          </cell>
          <cell r="B13139">
            <v>33.891250999999997</v>
          </cell>
          <cell r="C13139">
            <v>-84.074560000000005</v>
          </cell>
        </row>
        <row r="13140">
          <cell r="A13140">
            <v>30368</v>
          </cell>
          <cell r="B13140">
            <v>33.844371000000002</v>
          </cell>
          <cell r="C13140">
            <v>-84.474050000000005</v>
          </cell>
        </row>
        <row r="13141">
          <cell r="A13141">
            <v>30369</v>
          </cell>
          <cell r="B13141">
            <v>33.844371000000002</v>
          </cell>
          <cell r="C13141">
            <v>-84.474050000000005</v>
          </cell>
        </row>
        <row r="13142">
          <cell r="A13142">
            <v>30370</v>
          </cell>
          <cell r="B13142">
            <v>33.844371000000002</v>
          </cell>
          <cell r="C13142">
            <v>-84.474050000000005</v>
          </cell>
        </row>
        <row r="13143">
          <cell r="A13143">
            <v>30371</v>
          </cell>
          <cell r="B13143">
            <v>33.844371000000002</v>
          </cell>
          <cell r="C13143">
            <v>-84.474050000000005</v>
          </cell>
        </row>
        <row r="13144">
          <cell r="A13144">
            <v>30374</v>
          </cell>
          <cell r="B13144">
            <v>33.844371000000002</v>
          </cell>
          <cell r="C13144">
            <v>-84.474050000000005</v>
          </cell>
        </row>
        <row r="13145">
          <cell r="A13145">
            <v>30375</v>
          </cell>
          <cell r="B13145">
            <v>33.844371000000002</v>
          </cell>
          <cell r="C13145">
            <v>-84.474050000000005</v>
          </cell>
        </row>
        <row r="13146">
          <cell r="A13146">
            <v>30376</v>
          </cell>
          <cell r="B13146">
            <v>33.844371000000002</v>
          </cell>
          <cell r="C13146">
            <v>-84.474050000000005</v>
          </cell>
        </row>
        <row r="13147">
          <cell r="A13147">
            <v>30377</v>
          </cell>
          <cell r="B13147">
            <v>33.844371000000002</v>
          </cell>
          <cell r="C13147">
            <v>-84.474050000000005</v>
          </cell>
        </row>
        <row r="13148">
          <cell r="A13148">
            <v>30378</v>
          </cell>
          <cell r="B13148">
            <v>33.844371000000002</v>
          </cell>
          <cell r="C13148">
            <v>-84.474050000000005</v>
          </cell>
        </row>
        <row r="13149">
          <cell r="A13149">
            <v>30379</v>
          </cell>
          <cell r="B13149">
            <v>33.844371000000002</v>
          </cell>
          <cell r="C13149">
            <v>-84.474050000000005</v>
          </cell>
        </row>
        <row r="13150">
          <cell r="A13150">
            <v>30380</v>
          </cell>
          <cell r="B13150">
            <v>33.844371000000002</v>
          </cell>
          <cell r="C13150">
            <v>-84.474050000000005</v>
          </cell>
        </row>
        <row r="13151">
          <cell r="A13151">
            <v>30384</v>
          </cell>
          <cell r="B13151">
            <v>33.844371000000002</v>
          </cell>
          <cell r="C13151">
            <v>-84.474050000000005</v>
          </cell>
        </row>
        <row r="13152">
          <cell r="A13152">
            <v>30385</v>
          </cell>
          <cell r="B13152">
            <v>33.844371000000002</v>
          </cell>
          <cell r="C13152">
            <v>-84.474050000000005</v>
          </cell>
        </row>
        <row r="13153">
          <cell r="A13153">
            <v>30386</v>
          </cell>
          <cell r="B13153">
            <v>33.844371000000002</v>
          </cell>
          <cell r="C13153">
            <v>-84.474050000000005</v>
          </cell>
        </row>
        <row r="13154">
          <cell r="A13154">
            <v>30387</v>
          </cell>
          <cell r="B13154">
            <v>33.844371000000002</v>
          </cell>
          <cell r="C13154">
            <v>-84.474050000000005</v>
          </cell>
        </row>
        <row r="13155">
          <cell r="A13155">
            <v>30388</v>
          </cell>
          <cell r="B13155">
            <v>33.844371000000002</v>
          </cell>
          <cell r="C13155">
            <v>-84.474050000000005</v>
          </cell>
        </row>
        <row r="13156">
          <cell r="A13156">
            <v>30389</v>
          </cell>
          <cell r="B13156">
            <v>33.844371000000002</v>
          </cell>
          <cell r="C13156">
            <v>-84.474050000000005</v>
          </cell>
        </row>
        <row r="13157">
          <cell r="A13157">
            <v>30390</v>
          </cell>
          <cell r="B13157">
            <v>33.844371000000002</v>
          </cell>
          <cell r="C13157">
            <v>-84.474050000000005</v>
          </cell>
        </row>
        <row r="13158">
          <cell r="A13158">
            <v>30392</v>
          </cell>
          <cell r="B13158">
            <v>33.844371000000002</v>
          </cell>
          <cell r="C13158">
            <v>-84.474050000000005</v>
          </cell>
        </row>
        <row r="13159">
          <cell r="A13159">
            <v>30394</v>
          </cell>
          <cell r="B13159">
            <v>33.844371000000002</v>
          </cell>
          <cell r="C13159">
            <v>-84.474050000000005</v>
          </cell>
        </row>
        <row r="13160">
          <cell r="A13160">
            <v>30396</v>
          </cell>
          <cell r="B13160">
            <v>33.844371000000002</v>
          </cell>
          <cell r="C13160">
            <v>-84.474050000000005</v>
          </cell>
        </row>
        <row r="13161">
          <cell r="A13161">
            <v>30398</v>
          </cell>
          <cell r="B13161">
            <v>33.844371000000002</v>
          </cell>
          <cell r="C13161">
            <v>-84.474050000000005</v>
          </cell>
        </row>
        <row r="13162">
          <cell r="A13162">
            <v>30399</v>
          </cell>
          <cell r="B13162">
            <v>33.844371000000002</v>
          </cell>
          <cell r="C13162">
            <v>-84.474050000000005</v>
          </cell>
        </row>
        <row r="13163">
          <cell r="A13163">
            <v>30401</v>
          </cell>
          <cell r="B13163">
            <v>32.569870999999999</v>
          </cell>
          <cell r="C13163">
            <v>-82.346181000000001</v>
          </cell>
        </row>
        <row r="13164">
          <cell r="A13164">
            <v>30410</v>
          </cell>
          <cell r="B13164">
            <v>32.179659999999998</v>
          </cell>
          <cell r="C13164">
            <v>-82.516557000000006</v>
          </cell>
        </row>
        <row r="13165">
          <cell r="A13165">
            <v>30411</v>
          </cell>
          <cell r="B13165">
            <v>32.143020999999997</v>
          </cell>
          <cell r="C13165">
            <v>-82.826769999999996</v>
          </cell>
        </row>
        <row r="13166">
          <cell r="A13166">
            <v>30412</v>
          </cell>
          <cell r="B13166">
            <v>32.077458</v>
          </cell>
          <cell r="C13166">
            <v>-82.482488000000004</v>
          </cell>
        </row>
        <row r="13167">
          <cell r="A13167">
            <v>30413</v>
          </cell>
          <cell r="B13167">
            <v>32.889139999999998</v>
          </cell>
          <cell r="C13167">
            <v>-82.466644000000002</v>
          </cell>
        </row>
        <row r="13168">
          <cell r="A13168">
            <v>30414</v>
          </cell>
          <cell r="B13168">
            <v>32.163392000000002</v>
          </cell>
          <cell r="C13168">
            <v>-81.87191</v>
          </cell>
        </row>
        <row r="13169">
          <cell r="A13169">
            <v>30415</v>
          </cell>
          <cell r="B13169">
            <v>32.352307000000003</v>
          </cell>
          <cell r="C13169">
            <v>-81.6571</v>
          </cell>
        </row>
        <row r="13170">
          <cell r="A13170">
            <v>30417</v>
          </cell>
          <cell r="B13170">
            <v>32.160611000000003</v>
          </cell>
          <cell r="C13170">
            <v>-81.923832000000004</v>
          </cell>
        </row>
        <row r="13171">
          <cell r="A13171">
            <v>30420</v>
          </cell>
          <cell r="B13171">
            <v>32.105969999999999</v>
          </cell>
          <cell r="C13171">
            <v>-82.03389</v>
          </cell>
        </row>
        <row r="13172">
          <cell r="A13172">
            <v>30421</v>
          </cell>
          <cell r="B13172">
            <v>32.058596999999999</v>
          </cell>
          <cell r="C13172">
            <v>-82.027358000000007</v>
          </cell>
        </row>
        <row r="13173">
          <cell r="A13173">
            <v>30423</v>
          </cell>
          <cell r="B13173">
            <v>32.163392000000002</v>
          </cell>
          <cell r="C13173">
            <v>-81.87191</v>
          </cell>
        </row>
        <row r="13174">
          <cell r="A13174">
            <v>30424</v>
          </cell>
          <cell r="B13174">
            <v>32.767634000000001</v>
          </cell>
          <cell r="C13174">
            <v>-81.629062000000005</v>
          </cell>
        </row>
        <row r="13175">
          <cell r="A13175">
            <v>30425</v>
          </cell>
          <cell r="B13175">
            <v>32.654936999999997</v>
          </cell>
          <cell r="C13175">
            <v>-82.100207999999995</v>
          </cell>
        </row>
        <row r="13176">
          <cell r="A13176">
            <v>30426</v>
          </cell>
          <cell r="B13176">
            <v>33.053870000000003</v>
          </cell>
          <cell r="C13176">
            <v>-81.684488999999999</v>
          </cell>
        </row>
        <row r="13177">
          <cell r="A13177">
            <v>30427</v>
          </cell>
          <cell r="B13177">
            <v>32.066648999999998</v>
          </cell>
          <cell r="C13177">
            <v>-82.012343999999999</v>
          </cell>
        </row>
        <row r="13178">
          <cell r="A13178">
            <v>30428</v>
          </cell>
          <cell r="B13178">
            <v>32.118831</v>
          </cell>
          <cell r="C13178">
            <v>-82.724554999999995</v>
          </cell>
        </row>
        <row r="13179">
          <cell r="A13179">
            <v>30429</v>
          </cell>
          <cell r="B13179">
            <v>32.152808</v>
          </cell>
          <cell r="C13179">
            <v>-81.925865000000002</v>
          </cell>
        </row>
        <row r="13180">
          <cell r="A13180">
            <v>30434</v>
          </cell>
          <cell r="B13180">
            <v>33.028798000000002</v>
          </cell>
          <cell r="C13180">
            <v>-82.437965000000005</v>
          </cell>
        </row>
        <row r="13181">
          <cell r="A13181">
            <v>30436</v>
          </cell>
          <cell r="B13181">
            <v>32.129147000000003</v>
          </cell>
          <cell r="C13181">
            <v>-82.330545999999998</v>
          </cell>
        </row>
        <row r="13182">
          <cell r="A13182">
            <v>30438</v>
          </cell>
          <cell r="B13182">
            <v>32.050694</v>
          </cell>
          <cell r="C13182">
            <v>-81.998347999999993</v>
          </cell>
        </row>
        <row r="13183">
          <cell r="A13183">
            <v>30439</v>
          </cell>
          <cell r="B13183">
            <v>32.399380000000001</v>
          </cell>
          <cell r="C13183">
            <v>-82.048201000000006</v>
          </cell>
        </row>
        <row r="13184">
          <cell r="A13184">
            <v>30441</v>
          </cell>
          <cell r="B13184">
            <v>32.926431000000001</v>
          </cell>
          <cell r="C13184">
            <v>-82.172336999999999</v>
          </cell>
        </row>
        <row r="13185">
          <cell r="A13185">
            <v>30442</v>
          </cell>
          <cell r="B13185">
            <v>32.779375999999999</v>
          </cell>
          <cell r="C13185">
            <v>-81.973904000000005</v>
          </cell>
        </row>
        <row r="13186">
          <cell r="A13186">
            <v>30445</v>
          </cell>
          <cell r="B13186">
            <v>32.183157000000001</v>
          </cell>
          <cell r="C13186">
            <v>-82.566698000000002</v>
          </cell>
        </row>
        <row r="13187">
          <cell r="A13187">
            <v>30446</v>
          </cell>
          <cell r="B13187">
            <v>32.580956999999998</v>
          </cell>
          <cell r="C13187">
            <v>-81.482624999999999</v>
          </cell>
        </row>
        <row r="13188">
          <cell r="A13188">
            <v>30447</v>
          </cell>
          <cell r="B13188">
            <v>32.504092</v>
          </cell>
          <cell r="C13188">
            <v>-82.484753999999995</v>
          </cell>
        </row>
        <row r="13189">
          <cell r="A13189">
            <v>30448</v>
          </cell>
          <cell r="B13189">
            <v>32.475892000000002</v>
          </cell>
          <cell r="C13189">
            <v>-82.372622000000007</v>
          </cell>
        </row>
        <row r="13190">
          <cell r="A13190">
            <v>30449</v>
          </cell>
          <cell r="B13190">
            <v>32.528103999999999</v>
          </cell>
          <cell r="C13190">
            <v>-81.533197999999999</v>
          </cell>
        </row>
        <row r="13191">
          <cell r="A13191">
            <v>30450</v>
          </cell>
          <cell r="B13191">
            <v>32.552055000000003</v>
          </cell>
          <cell r="C13191">
            <v>-81.924194999999997</v>
          </cell>
        </row>
        <row r="13192">
          <cell r="A13192">
            <v>30451</v>
          </cell>
          <cell r="B13192">
            <v>32.414349000000001</v>
          </cell>
          <cell r="C13192">
            <v>-82.086658</v>
          </cell>
        </row>
        <row r="13193">
          <cell r="A13193">
            <v>30452</v>
          </cell>
          <cell r="B13193">
            <v>32.398006000000002</v>
          </cell>
          <cell r="C13193">
            <v>-81.889151999999996</v>
          </cell>
        </row>
        <row r="13194">
          <cell r="A13194">
            <v>30453</v>
          </cell>
          <cell r="B13194">
            <v>32.031081</v>
          </cell>
          <cell r="C13194">
            <v>-82.146011000000001</v>
          </cell>
        </row>
        <row r="13195">
          <cell r="A13195">
            <v>30454</v>
          </cell>
          <cell r="B13195">
            <v>32.506309999999999</v>
          </cell>
          <cell r="C13195">
            <v>-82.713742999999994</v>
          </cell>
        </row>
        <row r="13196">
          <cell r="A13196">
            <v>30455</v>
          </cell>
          <cell r="B13196">
            <v>32.722971000000001</v>
          </cell>
          <cell r="C13196">
            <v>-81.793305000000004</v>
          </cell>
        </row>
        <row r="13197">
          <cell r="A13197">
            <v>30456</v>
          </cell>
          <cell r="B13197">
            <v>32.980305000000001</v>
          </cell>
          <cell r="C13197">
            <v>-81.844859999999997</v>
          </cell>
        </row>
        <row r="13198">
          <cell r="A13198">
            <v>30457</v>
          </cell>
          <cell r="B13198">
            <v>32.383144999999999</v>
          </cell>
          <cell r="C13198">
            <v>-82.557135000000002</v>
          </cell>
        </row>
        <row r="13199">
          <cell r="A13199">
            <v>30458</v>
          </cell>
          <cell r="B13199">
            <v>32.424999999999997</v>
          </cell>
          <cell r="C13199">
            <v>-81.784955999999994</v>
          </cell>
        </row>
        <row r="13200">
          <cell r="A13200">
            <v>30459</v>
          </cell>
          <cell r="B13200">
            <v>32.447035999999997</v>
          </cell>
          <cell r="C13200">
            <v>-81.777720000000002</v>
          </cell>
        </row>
        <row r="13201">
          <cell r="A13201">
            <v>30460</v>
          </cell>
          <cell r="B13201">
            <v>32.417949999999998</v>
          </cell>
          <cell r="C13201">
            <v>-81.782330000000002</v>
          </cell>
        </row>
        <row r="13202">
          <cell r="A13202">
            <v>30461</v>
          </cell>
          <cell r="B13202">
            <v>32.450032</v>
          </cell>
          <cell r="C13202">
            <v>-81.715799000000004</v>
          </cell>
        </row>
        <row r="13203">
          <cell r="A13203">
            <v>30464</v>
          </cell>
          <cell r="B13203">
            <v>32.445914999999999</v>
          </cell>
          <cell r="C13203">
            <v>-82.258728000000005</v>
          </cell>
        </row>
        <row r="13204">
          <cell r="A13204">
            <v>30467</v>
          </cell>
          <cell r="B13204">
            <v>32.743850999999999</v>
          </cell>
          <cell r="C13204">
            <v>-81.628686999999999</v>
          </cell>
        </row>
        <row r="13205">
          <cell r="A13205">
            <v>30470</v>
          </cell>
          <cell r="B13205">
            <v>32.188768000000003</v>
          </cell>
          <cell r="C13205">
            <v>-82.522114999999999</v>
          </cell>
        </row>
        <row r="13206">
          <cell r="A13206">
            <v>30471</v>
          </cell>
          <cell r="B13206">
            <v>32.549779999999998</v>
          </cell>
          <cell r="C13206">
            <v>-82.183915999999996</v>
          </cell>
        </row>
        <row r="13207">
          <cell r="A13207">
            <v>30473</v>
          </cell>
          <cell r="B13207">
            <v>32.028823000000003</v>
          </cell>
          <cell r="C13207">
            <v>-82.516245999999995</v>
          </cell>
        </row>
        <row r="13208">
          <cell r="A13208">
            <v>30474</v>
          </cell>
          <cell r="B13208">
            <v>32.198683000000003</v>
          </cell>
          <cell r="C13208">
            <v>-82.392080000000007</v>
          </cell>
        </row>
        <row r="13209">
          <cell r="A13209">
            <v>30475</v>
          </cell>
          <cell r="B13209">
            <v>32.177512999999998</v>
          </cell>
          <cell r="C13209">
            <v>-82.373889000000005</v>
          </cell>
        </row>
        <row r="13210">
          <cell r="A13210">
            <v>30477</v>
          </cell>
          <cell r="B13210">
            <v>32.863678</v>
          </cell>
          <cell r="C13210">
            <v>-82.407516000000001</v>
          </cell>
        </row>
        <row r="13211">
          <cell r="A13211">
            <v>30499</v>
          </cell>
          <cell r="B13211">
            <v>32.050694</v>
          </cell>
          <cell r="C13211">
            <v>-81.998347999999993</v>
          </cell>
        </row>
        <row r="13212">
          <cell r="A13212">
            <v>30501</v>
          </cell>
          <cell r="B13212">
            <v>34.334398</v>
          </cell>
          <cell r="C13212">
            <v>-83.837912000000003</v>
          </cell>
        </row>
        <row r="13213">
          <cell r="A13213">
            <v>30502</v>
          </cell>
          <cell r="B13213">
            <v>34.212992999999997</v>
          </cell>
          <cell r="C13213">
            <v>-83.794858000000005</v>
          </cell>
        </row>
        <row r="13214">
          <cell r="A13214">
            <v>30503</v>
          </cell>
          <cell r="B13214">
            <v>34.345432000000002</v>
          </cell>
          <cell r="C13214">
            <v>-83.950541000000001</v>
          </cell>
        </row>
        <row r="13215">
          <cell r="A13215">
            <v>30504</v>
          </cell>
          <cell r="B13215">
            <v>34.241066000000004</v>
          </cell>
          <cell r="C13215">
            <v>-83.886508000000006</v>
          </cell>
        </row>
        <row r="13216">
          <cell r="A13216">
            <v>30506</v>
          </cell>
          <cell r="B13216">
            <v>34.336238000000002</v>
          </cell>
          <cell r="C13216">
            <v>-83.860031000000006</v>
          </cell>
        </row>
        <row r="13217">
          <cell r="A13217">
            <v>30507</v>
          </cell>
          <cell r="B13217">
            <v>34.257212000000003</v>
          </cell>
          <cell r="C13217">
            <v>-83.824573999999998</v>
          </cell>
        </row>
        <row r="13218">
          <cell r="A13218">
            <v>30510</v>
          </cell>
          <cell r="B13218">
            <v>34.504289999999997</v>
          </cell>
          <cell r="C13218">
            <v>-83.594757999999999</v>
          </cell>
        </row>
        <row r="13219">
          <cell r="A13219">
            <v>30511</v>
          </cell>
          <cell r="B13219">
            <v>34.393712999999998</v>
          </cell>
          <cell r="C13219">
            <v>-83.473885999999993</v>
          </cell>
        </row>
        <row r="13220">
          <cell r="A13220">
            <v>30512</v>
          </cell>
          <cell r="B13220">
            <v>34.867511999999998</v>
          </cell>
          <cell r="C13220">
            <v>-83.967635999999999</v>
          </cell>
        </row>
        <row r="13221">
          <cell r="A13221">
            <v>30513</v>
          </cell>
          <cell r="B13221">
            <v>34.831246</v>
          </cell>
          <cell r="C13221">
            <v>-84.331339</v>
          </cell>
        </row>
        <row r="13222">
          <cell r="A13222">
            <v>30514</v>
          </cell>
          <cell r="B13222">
            <v>34.903398000000003</v>
          </cell>
          <cell r="C13222">
            <v>-84.019157000000007</v>
          </cell>
        </row>
        <row r="13223">
          <cell r="A13223">
            <v>30515</v>
          </cell>
          <cell r="B13223">
            <v>33.960352999999998</v>
          </cell>
          <cell r="C13223">
            <v>-84.037858999999997</v>
          </cell>
        </row>
        <row r="13224">
          <cell r="A13224">
            <v>30516</v>
          </cell>
          <cell r="B13224">
            <v>34.383986999999998</v>
          </cell>
          <cell r="C13224">
            <v>-83.033209999999997</v>
          </cell>
        </row>
        <row r="13225">
          <cell r="A13225">
            <v>30517</v>
          </cell>
          <cell r="B13225">
            <v>34.109873</v>
          </cell>
          <cell r="C13225">
            <v>-83.685148999999996</v>
          </cell>
        </row>
        <row r="13226">
          <cell r="A13226">
            <v>30518</v>
          </cell>
          <cell r="B13226">
            <v>34.113712</v>
          </cell>
          <cell r="C13226">
            <v>-84.033984000000004</v>
          </cell>
        </row>
        <row r="13227">
          <cell r="A13227">
            <v>30519</v>
          </cell>
          <cell r="B13227">
            <v>34.079715</v>
          </cell>
          <cell r="C13227">
            <v>-83.930764999999994</v>
          </cell>
        </row>
        <row r="13228">
          <cell r="A13228">
            <v>30520</v>
          </cell>
          <cell r="B13228">
            <v>34.355933</v>
          </cell>
          <cell r="C13228">
            <v>-83.152946999999998</v>
          </cell>
        </row>
        <row r="13229">
          <cell r="A13229">
            <v>30521</v>
          </cell>
          <cell r="B13229">
            <v>34.363121999999997</v>
          </cell>
          <cell r="C13229">
            <v>-83.254745</v>
          </cell>
        </row>
        <row r="13230">
          <cell r="A13230">
            <v>30522</v>
          </cell>
          <cell r="B13230">
            <v>34.732489999999999</v>
          </cell>
          <cell r="C13230">
            <v>-84.425034999999994</v>
          </cell>
        </row>
        <row r="13231">
          <cell r="A13231">
            <v>30523</v>
          </cell>
          <cell r="B13231">
            <v>34.655918</v>
          </cell>
          <cell r="C13231">
            <v>-83.508274</v>
          </cell>
        </row>
        <row r="13232">
          <cell r="A13232">
            <v>30525</v>
          </cell>
          <cell r="B13232">
            <v>34.886868</v>
          </cell>
          <cell r="C13232">
            <v>-83.375358000000006</v>
          </cell>
        </row>
        <row r="13233">
          <cell r="A13233">
            <v>30527</v>
          </cell>
          <cell r="B13233">
            <v>34.397806000000003</v>
          </cell>
          <cell r="C13233">
            <v>-83.775656999999995</v>
          </cell>
        </row>
        <row r="13234">
          <cell r="A13234">
            <v>30528</v>
          </cell>
          <cell r="B13234">
            <v>34.610466000000002</v>
          </cell>
          <cell r="C13234">
            <v>-83.74615</v>
          </cell>
        </row>
        <row r="13235">
          <cell r="A13235">
            <v>30529</v>
          </cell>
          <cell r="B13235">
            <v>34.169691</v>
          </cell>
          <cell r="C13235">
            <v>-83.570671000000004</v>
          </cell>
        </row>
        <row r="13236">
          <cell r="A13236">
            <v>30530</v>
          </cell>
          <cell r="B13236">
            <v>34.168273999999997</v>
          </cell>
          <cell r="C13236">
            <v>-83.402225999999999</v>
          </cell>
        </row>
        <row r="13237">
          <cell r="A13237">
            <v>30531</v>
          </cell>
          <cell r="B13237">
            <v>34.535212999999999</v>
          </cell>
          <cell r="C13237">
            <v>-83.574032000000003</v>
          </cell>
        </row>
        <row r="13238">
          <cell r="A13238">
            <v>30533</v>
          </cell>
          <cell r="B13238">
            <v>34.541370999999998</v>
          </cell>
          <cell r="C13238">
            <v>-84.024387000000004</v>
          </cell>
        </row>
        <row r="13239">
          <cell r="A13239">
            <v>30534</v>
          </cell>
          <cell r="B13239">
            <v>34.453660999999997</v>
          </cell>
          <cell r="C13239">
            <v>-84.155043000000006</v>
          </cell>
        </row>
        <row r="13240">
          <cell r="A13240">
            <v>30535</v>
          </cell>
          <cell r="B13240">
            <v>34.631639</v>
          </cell>
          <cell r="C13240">
            <v>-83.569657000000007</v>
          </cell>
        </row>
        <row r="13241">
          <cell r="A13241">
            <v>30537</v>
          </cell>
          <cell r="B13241">
            <v>34.97</v>
          </cell>
          <cell r="C13241">
            <v>-83.357506999999998</v>
          </cell>
        </row>
        <row r="13242">
          <cell r="A13242">
            <v>30538</v>
          </cell>
          <cell r="B13242">
            <v>34.535119999999999</v>
          </cell>
          <cell r="C13242">
            <v>-83.258747999999997</v>
          </cell>
        </row>
        <row r="13243">
          <cell r="A13243">
            <v>30539</v>
          </cell>
          <cell r="B13243">
            <v>34.658481999999999</v>
          </cell>
          <cell r="C13243">
            <v>-84.493206999999998</v>
          </cell>
        </row>
        <row r="13244">
          <cell r="A13244">
            <v>30540</v>
          </cell>
          <cell r="B13244">
            <v>34.70129</v>
          </cell>
          <cell r="C13244">
            <v>-84.449006999999995</v>
          </cell>
        </row>
        <row r="13245">
          <cell r="A13245">
            <v>30541</v>
          </cell>
          <cell r="B13245">
            <v>34.928730000000002</v>
          </cell>
          <cell r="C13245">
            <v>-84.436751999999998</v>
          </cell>
        </row>
        <row r="13246">
          <cell r="A13246">
            <v>30542</v>
          </cell>
          <cell r="B13246">
            <v>34.282817999999999</v>
          </cell>
          <cell r="C13246">
            <v>-83.891451000000004</v>
          </cell>
        </row>
        <row r="13247">
          <cell r="A13247">
            <v>30543</v>
          </cell>
          <cell r="B13247">
            <v>34.364395999999999</v>
          </cell>
          <cell r="C13247">
            <v>-83.735421000000002</v>
          </cell>
        </row>
        <row r="13248">
          <cell r="A13248">
            <v>30544</v>
          </cell>
          <cell r="B13248">
            <v>34.593091999999999</v>
          </cell>
          <cell r="C13248">
            <v>-83.562922</v>
          </cell>
        </row>
        <row r="13249">
          <cell r="A13249">
            <v>30545</v>
          </cell>
          <cell r="B13249">
            <v>34.729196000000002</v>
          </cell>
          <cell r="C13249">
            <v>-83.720937000000006</v>
          </cell>
        </row>
        <row r="13250">
          <cell r="A13250">
            <v>30546</v>
          </cell>
          <cell r="B13250">
            <v>34.906339000000003</v>
          </cell>
          <cell r="C13250">
            <v>-83.72739</v>
          </cell>
        </row>
        <row r="13251">
          <cell r="A13251">
            <v>30547</v>
          </cell>
          <cell r="B13251">
            <v>34.373145000000001</v>
          </cell>
          <cell r="C13251">
            <v>-83.491924999999995</v>
          </cell>
        </row>
        <row r="13252">
          <cell r="A13252">
            <v>30548</v>
          </cell>
          <cell r="B13252">
            <v>34.099030999999997</v>
          </cell>
          <cell r="C13252">
            <v>-83.718170000000001</v>
          </cell>
        </row>
        <row r="13253">
          <cell r="A13253">
            <v>30549</v>
          </cell>
          <cell r="B13253">
            <v>34.106009999999998</v>
          </cell>
          <cell r="C13253">
            <v>-83.589021000000002</v>
          </cell>
        </row>
        <row r="13254">
          <cell r="A13254">
            <v>30552</v>
          </cell>
          <cell r="B13254">
            <v>34.789920000000002</v>
          </cell>
          <cell r="C13254">
            <v>-83.443351000000007</v>
          </cell>
        </row>
        <row r="13255">
          <cell r="A13255">
            <v>30553</v>
          </cell>
          <cell r="B13255">
            <v>34.408031000000001</v>
          </cell>
          <cell r="C13255">
            <v>-83.144240999999994</v>
          </cell>
        </row>
        <row r="13256">
          <cell r="A13256">
            <v>30554</v>
          </cell>
          <cell r="B13256">
            <v>34.410879999999999</v>
          </cell>
          <cell r="C13256">
            <v>-83.703923000000003</v>
          </cell>
        </row>
        <row r="13257">
          <cell r="A13257">
            <v>30555</v>
          </cell>
          <cell r="B13257">
            <v>34.936985999999997</v>
          </cell>
          <cell r="C13257">
            <v>-84.403709000000006</v>
          </cell>
        </row>
        <row r="13258">
          <cell r="A13258">
            <v>30557</v>
          </cell>
          <cell r="B13258">
            <v>34.527954999999999</v>
          </cell>
          <cell r="C13258">
            <v>-83.232079999999996</v>
          </cell>
        </row>
        <row r="13259">
          <cell r="A13259">
            <v>30558</v>
          </cell>
          <cell r="B13259">
            <v>34.329371999999999</v>
          </cell>
          <cell r="C13259">
            <v>-83.543357</v>
          </cell>
        </row>
        <row r="13260">
          <cell r="A13260">
            <v>30559</v>
          </cell>
          <cell r="B13260">
            <v>34.936697000000002</v>
          </cell>
          <cell r="C13260">
            <v>-84.268862999999996</v>
          </cell>
        </row>
        <row r="13261">
          <cell r="A13261">
            <v>30560</v>
          </cell>
          <cell r="B13261">
            <v>34.862630000000003</v>
          </cell>
          <cell r="C13261">
            <v>-84.248611999999994</v>
          </cell>
        </row>
        <row r="13262">
          <cell r="A13262">
            <v>30562</v>
          </cell>
          <cell r="B13262">
            <v>34.914392999999997</v>
          </cell>
          <cell r="C13262">
            <v>-83.402766</v>
          </cell>
        </row>
        <row r="13263">
          <cell r="A13263">
            <v>30563</v>
          </cell>
          <cell r="B13263">
            <v>34.541682999999999</v>
          </cell>
          <cell r="C13263">
            <v>-83.522829999999999</v>
          </cell>
        </row>
        <row r="13264">
          <cell r="A13264">
            <v>30564</v>
          </cell>
          <cell r="B13264">
            <v>34.445368999999999</v>
          </cell>
          <cell r="C13264">
            <v>-83.906515999999996</v>
          </cell>
        </row>
        <row r="13265">
          <cell r="A13265">
            <v>30565</v>
          </cell>
          <cell r="B13265">
            <v>34.113428999999996</v>
          </cell>
          <cell r="C13265">
            <v>-83.474575999999999</v>
          </cell>
        </row>
        <row r="13266">
          <cell r="A13266">
            <v>30566</v>
          </cell>
          <cell r="B13266">
            <v>34.239427999999997</v>
          </cell>
          <cell r="C13266">
            <v>-83.897611999999995</v>
          </cell>
        </row>
        <row r="13267">
          <cell r="A13267">
            <v>30567</v>
          </cell>
          <cell r="B13267">
            <v>34.159430999999998</v>
          </cell>
          <cell r="C13267">
            <v>-83.597059999999999</v>
          </cell>
        </row>
        <row r="13268">
          <cell r="A13268">
            <v>30568</v>
          </cell>
          <cell r="B13268">
            <v>34.944609</v>
          </cell>
          <cell r="C13268">
            <v>-83.381415000000004</v>
          </cell>
        </row>
        <row r="13269">
          <cell r="A13269">
            <v>30571</v>
          </cell>
          <cell r="B13269">
            <v>34.665779999999998</v>
          </cell>
          <cell r="C13269">
            <v>-83.709564</v>
          </cell>
        </row>
        <row r="13270">
          <cell r="A13270">
            <v>30572</v>
          </cell>
          <cell r="B13270">
            <v>34.712091000000001</v>
          </cell>
          <cell r="C13270">
            <v>-84.027629000000005</v>
          </cell>
        </row>
        <row r="13271">
          <cell r="A13271">
            <v>30573</v>
          </cell>
          <cell r="B13271">
            <v>34.742007000000001</v>
          </cell>
          <cell r="C13271">
            <v>-83.397716000000003</v>
          </cell>
        </row>
        <row r="13272">
          <cell r="A13272">
            <v>30575</v>
          </cell>
          <cell r="B13272">
            <v>34.195058000000003</v>
          </cell>
          <cell r="C13272">
            <v>-83.713188000000002</v>
          </cell>
        </row>
        <row r="13273">
          <cell r="A13273">
            <v>30576</v>
          </cell>
          <cell r="B13273">
            <v>34.856394999999999</v>
          </cell>
          <cell r="C13273">
            <v>-83.457267000000002</v>
          </cell>
        </row>
        <row r="13274">
          <cell r="A13274">
            <v>30577</v>
          </cell>
          <cell r="B13274">
            <v>34.554102999999998</v>
          </cell>
          <cell r="C13274">
            <v>-83.288827999999995</v>
          </cell>
        </row>
        <row r="13275">
          <cell r="A13275">
            <v>30580</v>
          </cell>
          <cell r="B13275">
            <v>34.676583999999998</v>
          </cell>
          <cell r="C13275">
            <v>-83.435779999999994</v>
          </cell>
        </row>
        <row r="13276">
          <cell r="A13276">
            <v>30581</v>
          </cell>
          <cell r="B13276">
            <v>34.804473000000002</v>
          </cell>
          <cell r="C13276">
            <v>-83.419137000000006</v>
          </cell>
        </row>
        <row r="13277">
          <cell r="A13277">
            <v>30582</v>
          </cell>
          <cell r="B13277">
            <v>34.934417000000003</v>
          </cell>
          <cell r="C13277">
            <v>-83.828503999999995</v>
          </cell>
        </row>
        <row r="13278">
          <cell r="A13278">
            <v>30596</v>
          </cell>
          <cell r="B13278">
            <v>34.629390999999998</v>
          </cell>
          <cell r="C13278">
            <v>-83.509934000000001</v>
          </cell>
        </row>
        <row r="13279">
          <cell r="A13279">
            <v>30597</v>
          </cell>
          <cell r="B13279">
            <v>34.527670999999998</v>
          </cell>
          <cell r="C13279">
            <v>-83.980879000000002</v>
          </cell>
        </row>
        <row r="13280">
          <cell r="A13280">
            <v>30598</v>
          </cell>
          <cell r="B13280">
            <v>34.591790000000003</v>
          </cell>
          <cell r="C13280">
            <v>-83.352534000000006</v>
          </cell>
        </row>
        <row r="13281">
          <cell r="A13281">
            <v>30599</v>
          </cell>
          <cell r="B13281">
            <v>34.130594000000002</v>
          </cell>
          <cell r="C13281">
            <v>-83.587418999999997</v>
          </cell>
        </row>
        <row r="13282">
          <cell r="A13282">
            <v>30601</v>
          </cell>
          <cell r="B13282">
            <v>33.992902000000001</v>
          </cell>
          <cell r="C13282">
            <v>-83.353696999999997</v>
          </cell>
        </row>
        <row r="13283">
          <cell r="A13283">
            <v>30602</v>
          </cell>
          <cell r="B13283">
            <v>33.925970999999997</v>
          </cell>
          <cell r="C13283">
            <v>-83.365029000000007</v>
          </cell>
        </row>
        <row r="13284">
          <cell r="A13284">
            <v>30603</v>
          </cell>
          <cell r="B13284">
            <v>33.947586999999999</v>
          </cell>
          <cell r="C13284">
            <v>-83.408896999999996</v>
          </cell>
        </row>
        <row r="13285">
          <cell r="A13285">
            <v>30604</v>
          </cell>
          <cell r="B13285">
            <v>33.944338999999999</v>
          </cell>
          <cell r="C13285">
            <v>-83.389080000000007</v>
          </cell>
        </row>
        <row r="13286">
          <cell r="A13286">
            <v>30605</v>
          </cell>
          <cell r="B13286">
            <v>33.923088</v>
          </cell>
          <cell r="C13286">
            <v>-83.364037999999994</v>
          </cell>
        </row>
        <row r="13287">
          <cell r="A13287">
            <v>30606</v>
          </cell>
          <cell r="B13287">
            <v>33.951348000000003</v>
          </cell>
          <cell r="C13287">
            <v>-83.430639999999997</v>
          </cell>
        </row>
        <row r="13288">
          <cell r="A13288">
            <v>30607</v>
          </cell>
          <cell r="B13288">
            <v>33.998266999999998</v>
          </cell>
          <cell r="C13288">
            <v>-83.439569000000006</v>
          </cell>
        </row>
        <row r="13289">
          <cell r="A13289">
            <v>30608</v>
          </cell>
          <cell r="B13289">
            <v>33.944338999999999</v>
          </cell>
          <cell r="C13289">
            <v>-83.389080000000007</v>
          </cell>
        </row>
        <row r="13290">
          <cell r="A13290">
            <v>30609</v>
          </cell>
          <cell r="B13290">
            <v>33.946364000000003</v>
          </cell>
          <cell r="C13290">
            <v>-83.377430000000004</v>
          </cell>
        </row>
        <row r="13291">
          <cell r="A13291">
            <v>30612</v>
          </cell>
          <cell r="B13291">
            <v>33.944338999999999</v>
          </cell>
          <cell r="C13291">
            <v>-83.389080000000007</v>
          </cell>
        </row>
        <row r="13292">
          <cell r="A13292">
            <v>30619</v>
          </cell>
          <cell r="B13292">
            <v>33.888661999999997</v>
          </cell>
          <cell r="C13292">
            <v>-83.222254000000007</v>
          </cell>
        </row>
        <row r="13293">
          <cell r="A13293">
            <v>30620</v>
          </cell>
          <cell r="B13293">
            <v>33.943652</v>
          </cell>
          <cell r="C13293">
            <v>-83.721536</v>
          </cell>
        </row>
        <row r="13294">
          <cell r="A13294">
            <v>30621</v>
          </cell>
          <cell r="B13294">
            <v>33.805717999999999</v>
          </cell>
          <cell r="C13294">
            <v>-83.481710000000007</v>
          </cell>
        </row>
        <row r="13295">
          <cell r="A13295">
            <v>30622</v>
          </cell>
          <cell r="B13295">
            <v>33.901988000000003</v>
          </cell>
          <cell r="C13295">
            <v>-83.518451999999996</v>
          </cell>
        </row>
        <row r="13296">
          <cell r="A13296">
            <v>30623</v>
          </cell>
          <cell r="B13296">
            <v>33.754235000000001</v>
          </cell>
          <cell r="C13296">
            <v>-83.511054999999999</v>
          </cell>
        </row>
        <row r="13297">
          <cell r="A13297">
            <v>30624</v>
          </cell>
          <cell r="B13297">
            <v>34.164130999999998</v>
          </cell>
          <cell r="C13297">
            <v>-82.957102000000006</v>
          </cell>
        </row>
        <row r="13298">
          <cell r="A13298">
            <v>30625</v>
          </cell>
          <cell r="B13298">
            <v>33.525613999999997</v>
          </cell>
          <cell r="C13298">
            <v>-83.365611000000001</v>
          </cell>
        </row>
        <row r="13299">
          <cell r="A13299">
            <v>30627</v>
          </cell>
          <cell r="B13299">
            <v>34.059179999999998</v>
          </cell>
          <cell r="C13299">
            <v>-83.099349000000004</v>
          </cell>
        </row>
        <row r="13300">
          <cell r="A13300">
            <v>30628</v>
          </cell>
          <cell r="B13300">
            <v>34.088155999999998</v>
          </cell>
          <cell r="C13300">
            <v>-83.202378999999993</v>
          </cell>
        </row>
        <row r="13301">
          <cell r="A13301">
            <v>30629</v>
          </cell>
          <cell r="B13301">
            <v>34.105660999999998</v>
          </cell>
          <cell r="C13301">
            <v>-83.144463000000002</v>
          </cell>
        </row>
        <row r="13302">
          <cell r="A13302">
            <v>30630</v>
          </cell>
          <cell r="B13302">
            <v>33.907589000000002</v>
          </cell>
          <cell r="C13302">
            <v>-83.164573000000004</v>
          </cell>
        </row>
        <row r="13303">
          <cell r="A13303">
            <v>30631</v>
          </cell>
          <cell r="B13303">
            <v>33.577007000000002</v>
          </cell>
          <cell r="C13303">
            <v>-82.858098999999996</v>
          </cell>
        </row>
        <row r="13304">
          <cell r="A13304">
            <v>30633</v>
          </cell>
          <cell r="B13304">
            <v>34.152968000000001</v>
          </cell>
          <cell r="C13304">
            <v>-83.262771999999998</v>
          </cell>
        </row>
        <row r="13305">
          <cell r="A13305">
            <v>30634</v>
          </cell>
          <cell r="B13305">
            <v>34.185290999999999</v>
          </cell>
          <cell r="C13305">
            <v>-82.943398999999999</v>
          </cell>
        </row>
        <row r="13306">
          <cell r="A13306">
            <v>30635</v>
          </cell>
          <cell r="B13306">
            <v>34.129736999999999</v>
          </cell>
          <cell r="C13306">
            <v>-82.840970999999996</v>
          </cell>
        </row>
        <row r="13307">
          <cell r="A13307">
            <v>30638</v>
          </cell>
          <cell r="B13307">
            <v>33.755811000000001</v>
          </cell>
          <cell r="C13307">
            <v>-83.420094000000006</v>
          </cell>
        </row>
        <row r="13308">
          <cell r="A13308">
            <v>30639</v>
          </cell>
          <cell r="B13308">
            <v>34.274306000000003</v>
          </cell>
          <cell r="C13308">
            <v>-83.147024000000002</v>
          </cell>
        </row>
        <row r="13309">
          <cell r="A13309">
            <v>30641</v>
          </cell>
          <cell r="B13309">
            <v>33.778257000000004</v>
          </cell>
          <cell r="C13309">
            <v>-83.580359000000001</v>
          </cell>
        </row>
        <row r="13310">
          <cell r="A13310">
            <v>30642</v>
          </cell>
          <cell r="B13310">
            <v>33.560654999999997</v>
          </cell>
          <cell r="C13310">
            <v>-83.193388999999996</v>
          </cell>
        </row>
        <row r="13311">
          <cell r="A13311">
            <v>30643</v>
          </cell>
          <cell r="B13311">
            <v>34.361176999999998</v>
          </cell>
          <cell r="C13311">
            <v>-82.941703000000004</v>
          </cell>
        </row>
        <row r="13312">
          <cell r="A13312">
            <v>30645</v>
          </cell>
          <cell r="B13312">
            <v>33.801273999999999</v>
          </cell>
          <cell r="C13312">
            <v>-83.516373999999999</v>
          </cell>
        </row>
        <row r="13313">
          <cell r="A13313">
            <v>30646</v>
          </cell>
          <cell r="B13313">
            <v>34.088692999999999</v>
          </cell>
          <cell r="C13313">
            <v>-83.309110000000004</v>
          </cell>
        </row>
        <row r="13314">
          <cell r="A13314">
            <v>30647</v>
          </cell>
          <cell r="B13314">
            <v>34.120238999999998</v>
          </cell>
          <cell r="C13314">
            <v>-83.288117</v>
          </cell>
        </row>
        <row r="13315">
          <cell r="A13315">
            <v>30648</v>
          </cell>
          <cell r="B13315">
            <v>33.852809999999998</v>
          </cell>
          <cell r="C13315">
            <v>-83.020292999999995</v>
          </cell>
        </row>
        <row r="13316">
          <cell r="A13316">
            <v>30650</v>
          </cell>
          <cell r="B13316">
            <v>33.591116999999997</v>
          </cell>
          <cell r="C13316">
            <v>-83.492928000000006</v>
          </cell>
        </row>
        <row r="13317">
          <cell r="A13317">
            <v>30655</v>
          </cell>
          <cell r="B13317">
            <v>33.788322000000001</v>
          </cell>
          <cell r="C13317">
            <v>-83.701263999999995</v>
          </cell>
        </row>
        <row r="13318">
          <cell r="A13318">
            <v>30656</v>
          </cell>
          <cell r="B13318">
            <v>33.838638000000003</v>
          </cell>
          <cell r="C13318">
            <v>-83.710358999999997</v>
          </cell>
        </row>
        <row r="13319">
          <cell r="A13319">
            <v>30660</v>
          </cell>
          <cell r="B13319">
            <v>33.763817000000003</v>
          </cell>
          <cell r="C13319">
            <v>-82.899831000000006</v>
          </cell>
        </row>
        <row r="13320">
          <cell r="A13320">
            <v>30662</v>
          </cell>
          <cell r="B13320">
            <v>34.297967999999997</v>
          </cell>
          <cell r="C13320">
            <v>-83.192786999999996</v>
          </cell>
        </row>
        <row r="13321">
          <cell r="A13321">
            <v>30663</v>
          </cell>
          <cell r="B13321">
            <v>33.61101</v>
          </cell>
          <cell r="C13321">
            <v>-83.602458999999996</v>
          </cell>
        </row>
        <row r="13322">
          <cell r="A13322">
            <v>30664</v>
          </cell>
          <cell r="B13322">
            <v>33.559964000000001</v>
          </cell>
          <cell r="C13322">
            <v>-82.794765999999996</v>
          </cell>
        </row>
        <row r="13323">
          <cell r="A13323">
            <v>30665</v>
          </cell>
          <cell r="B13323">
            <v>33.561870999999996</v>
          </cell>
          <cell r="C13323">
            <v>-83.074185999999997</v>
          </cell>
        </row>
        <row r="13324">
          <cell r="A13324">
            <v>30666</v>
          </cell>
          <cell r="B13324">
            <v>33.980322999999999</v>
          </cell>
          <cell r="C13324">
            <v>-83.590147999999999</v>
          </cell>
        </row>
        <row r="13325">
          <cell r="A13325">
            <v>30667</v>
          </cell>
          <cell r="B13325">
            <v>33.804625999999999</v>
          </cell>
          <cell r="C13325">
            <v>-83.151661000000004</v>
          </cell>
        </row>
        <row r="13326">
          <cell r="A13326">
            <v>30668</v>
          </cell>
          <cell r="B13326">
            <v>33.877751000000004</v>
          </cell>
          <cell r="C13326">
            <v>-82.747022999999999</v>
          </cell>
        </row>
        <row r="13327">
          <cell r="A13327">
            <v>30669</v>
          </cell>
          <cell r="B13327">
            <v>33.634341999999997</v>
          </cell>
          <cell r="C13327">
            <v>-83.122065000000006</v>
          </cell>
        </row>
        <row r="13328">
          <cell r="A13328">
            <v>30671</v>
          </cell>
          <cell r="B13328">
            <v>33.740501999999999</v>
          </cell>
          <cell r="C13328">
            <v>-83.170599999999993</v>
          </cell>
        </row>
        <row r="13329">
          <cell r="A13329">
            <v>30673</v>
          </cell>
          <cell r="B13329">
            <v>33.731490000000001</v>
          </cell>
          <cell r="C13329">
            <v>-82.710832999999994</v>
          </cell>
        </row>
        <row r="13330">
          <cell r="A13330">
            <v>30677</v>
          </cell>
          <cell r="B13330">
            <v>33.81673</v>
          </cell>
          <cell r="C13330">
            <v>-83.43347</v>
          </cell>
        </row>
        <row r="13331">
          <cell r="A13331">
            <v>30678</v>
          </cell>
          <cell r="B13331">
            <v>33.458055999999999</v>
          </cell>
          <cell r="C13331">
            <v>-83.08023</v>
          </cell>
        </row>
        <row r="13332">
          <cell r="A13332">
            <v>30680</v>
          </cell>
          <cell r="B13332">
            <v>33.987138000000002</v>
          </cell>
          <cell r="C13332">
            <v>-83.698498000000001</v>
          </cell>
        </row>
        <row r="13333">
          <cell r="A13333">
            <v>30683</v>
          </cell>
          <cell r="B13333">
            <v>33.930734999999999</v>
          </cell>
          <cell r="C13333">
            <v>-83.292152000000002</v>
          </cell>
        </row>
        <row r="13334">
          <cell r="A13334">
            <v>30701</v>
          </cell>
          <cell r="B13334">
            <v>34.496921</v>
          </cell>
          <cell r="C13334">
            <v>-84.887941999999995</v>
          </cell>
        </row>
        <row r="13335">
          <cell r="A13335">
            <v>30703</v>
          </cell>
          <cell r="B13335">
            <v>34.479066000000003</v>
          </cell>
          <cell r="C13335">
            <v>-84.762161000000006</v>
          </cell>
        </row>
        <row r="13336">
          <cell r="A13336">
            <v>30705</v>
          </cell>
          <cell r="B13336">
            <v>34.785542999999997</v>
          </cell>
          <cell r="C13336">
            <v>-84.771623000000005</v>
          </cell>
        </row>
        <row r="13337">
          <cell r="A13337">
            <v>30707</v>
          </cell>
          <cell r="B13337">
            <v>34.764159999999997</v>
          </cell>
          <cell r="C13337">
            <v>-85.353516999999997</v>
          </cell>
        </row>
        <row r="13338">
          <cell r="A13338">
            <v>30708</v>
          </cell>
          <cell r="B13338">
            <v>34.872472999999999</v>
          </cell>
          <cell r="C13338">
            <v>-84.756879999999995</v>
          </cell>
        </row>
        <row r="13339">
          <cell r="A13339">
            <v>30710</v>
          </cell>
          <cell r="B13339">
            <v>34.867820999999999</v>
          </cell>
          <cell r="C13339">
            <v>-84.919498000000004</v>
          </cell>
        </row>
        <row r="13340">
          <cell r="A13340">
            <v>30711</v>
          </cell>
          <cell r="B13340">
            <v>34.887627999999999</v>
          </cell>
          <cell r="C13340">
            <v>-84.744577000000007</v>
          </cell>
        </row>
        <row r="13341">
          <cell r="A13341">
            <v>30719</v>
          </cell>
          <cell r="B13341">
            <v>34.801861000000002</v>
          </cell>
          <cell r="C13341">
            <v>-84.989795999999998</v>
          </cell>
        </row>
        <row r="13342">
          <cell r="A13342">
            <v>30720</v>
          </cell>
          <cell r="B13342">
            <v>34.791428000000003</v>
          </cell>
          <cell r="C13342">
            <v>-84.992771000000005</v>
          </cell>
        </row>
        <row r="13343">
          <cell r="A13343">
            <v>30721</v>
          </cell>
          <cell r="B13343">
            <v>34.788493000000003</v>
          </cell>
          <cell r="C13343">
            <v>-84.913809999999998</v>
          </cell>
        </row>
        <row r="13344">
          <cell r="A13344">
            <v>30722</v>
          </cell>
          <cell r="B13344">
            <v>34.759521999999997</v>
          </cell>
          <cell r="C13344">
            <v>-84.951261000000002</v>
          </cell>
        </row>
        <row r="13345">
          <cell r="A13345">
            <v>30724</v>
          </cell>
          <cell r="B13345">
            <v>34.78783</v>
          </cell>
          <cell r="C13345">
            <v>-84.777862999999996</v>
          </cell>
        </row>
        <row r="13346">
          <cell r="A13346">
            <v>30725</v>
          </cell>
          <cell r="B13346">
            <v>34.846843</v>
          </cell>
          <cell r="C13346">
            <v>-85.238040999999996</v>
          </cell>
        </row>
        <row r="13347">
          <cell r="A13347">
            <v>30726</v>
          </cell>
          <cell r="B13347">
            <v>34.980249000000001</v>
          </cell>
          <cell r="C13347">
            <v>-85.140798000000004</v>
          </cell>
        </row>
        <row r="13348">
          <cell r="A13348">
            <v>30728</v>
          </cell>
          <cell r="B13348">
            <v>34.697006000000002</v>
          </cell>
          <cell r="C13348">
            <v>-85.255273000000003</v>
          </cell>
        </row>
        <row r="13349">
          <cell r="A13349">
            <v>30730</v>
          </cell>
          <cell r="B13349">
            <v>34.392073000000003</v>
          </cell>
          <cell r="C13349">
            <v>-85.417428000000001</v>
          </cell>
        </row>
        <row r="13350">
          <cell r="A13350">
            <v>30731</v>
          </cell>
          <cell r="B13350">
            <v>34.518597</v>
          </cell>
          <cell r="C13350">
            <v>-85.414080999999996</v>
          </cell>
        </row>
        <row r="13351">
          <cell r="A13351">
            <v>30732</v>
          </cell>
          <cell r="B13351">
            <v>34.569015</v>
          </cell>
          <cell r="C13351">
            <v>-84.711862999999994</v>
          </cell>
        </row>
        <row r="13352">
          <cell r="A13352">
            <v>30733</v>
          </cell>
          <cell r="B13352">
            <v>34.414048000000001</v>
          </cell>
          <cell r="C13352">
            <v>-85.052628999999996</v>
          </cell>
        </row>
        <row r="13353">
          <cell r="A13353">
            <v>30734</v>
          </cell>
          <cell r="B13353">
            <v>34.535071000000002</v>
          </cell>
          <cell r="C13353">
            <v>-84.724186000000003</v>
          </cell>
        </row>
        <row r="13354">
          <cell r="A13354">
            <v>30735</v>
          </cell>
          <cell r="B13354">
            <v>34.583317999999998</v>
          </cell>
          <cell r="C13354">
            <v>-84.906802999999996</v>
          </cell>
        </row>
        <row r="13355">
          <cell r="A13355">
            <v>30736</v>
          </cell>
          <cell r="B13355">
            <v>34.888708999999999</v>
          </cell>
          <cell r="C13355">
            <v>-85.118699000000007</v>
          </cell>
        </row>
        <row r="13356">
          <cell r="A13356">
            <v>30738</v>
          </cell>
          <cell r="B13356">
            <v>34.813904000000001</v>
          </cell>
          <cell r="C13356">
            <v>-85.501868000000002</v>
          </cell>
        </row>
        <row r="13357">
          <cell r="A13357">
            <v>30739</v>
          </cell>
          <cell r="B13357">
            <v>34.801819000000002</v>
          </cell>
          <cell r="C13357">
            <v>-85.212808999999993</v>
          </cell>
        </row>
        <row r="13358">
          <cell r="A13358">
            <v>30740</v>
          </cell>
          <cell r="B13358">
            <v>34.766976</v>
          </cell>
          <cell r="C13358">
            <v>-85.072681000000003</v>
          </cell>
        </row>
        <row r="13359">
          <cell r="A13359">
            <v>30741</v>
          </cell>
          <cell r="B13359">
            <v>34.798084000000003</v>
          </cell>
          <cell r="C13359">
            <v>-85.246290999999999</v>
          </cell>
        </row>
        <row r="13360">
          <cell r="A13360">
            <v>30742</v>
          </cell>
          <cell r="B13360">
            <v>34.931497</v>
          </cell>
          <cell r="C13360">
            <v>-85.175033999999997</v>
          </cell>
        </row>
        <row r="13361">
          <cell r="A13361">
            <v>30746</v>
          </cell>
          <cell r="B13361">
            <v>34.571753000000001</v>
          </cell>
          <cell r="C13361">
            <v>-85.025615999999999</v>
          </cell>
        </row>
        <row r="13362">
          <cell r="A13362">
            <v>30747</v>
          </cell>
          <cell r="B13362">
            <v>34.484158999999998</v>
          </cell>
          <cell r="C13362">
            <v>-85.315545999999998</v>
          </cell>
        </row>
        <row r="13363">
          <cell r="A13363">
            <v>30750</v>
          </cell>
          <cell r="B13363">
            <v>34.934730000000002</v>
          </cell>
          <cell r="C13363">
            <v>-85.384630999999999</v>
          </cell>
        </row>
        <row r="13364">
          <cell r="A13364">
            <v>30751</v>
          </cell>
          <cell r="B13364">
            <v>34.981448999999998</v>
          </cell>
          <cell r="C13364">
            <v>-84.735232999999994</v>
          </cell>
        </row>
        <row r="13365">
          <cell r="A13365">
            <v>30752</v>
          </cell>
          <cell r="B13365">
            <v>34.871687000000001</v>
          </cell>
          <cell r="C13365">
            <v>-85.502080000000007</v>
          </cell>
        </row>
        <row r="13366">
          <cell r="A13366">
            <v>30753</v>
          </cell>
          <cell r="B13366">
            <v>34.532713000000001</v>
          </cell>
          <cell r="C13366">
            <v>-85.368362000000005</v>
          </cell>
        </row>
        <row r="13367">
          <cell r="A13367">
            <v>30755</v>
          </cell>
          <cell r="B13367">
            <v>34.875416000000001</v>
          </cell>
          <cell r="C13367">
            <v>-85.050047000000006</v>
          </cell>
        </row>
        <row r="13368">
          <cell r="A13368">
            <v>30756</v>
          </cell>
          <cell r="B13368">
            <v>34.9298</v>
          </cell>
          <cell r="C13368">
            <v>-84.988535999999996</v>
          </cell>
        </row>
        <row r="13369">
          <cell r="A13369">
            <v>30757</v>
          </cell>
          <cell r="B13369">
            <v>34.922998</v>
          </cell>
          <cell r="C13369">
            <v>-85.448301999999998</v>
          </cell>
        </row>
        <row r="13370">
          <cell r="A13370">
            <v>30802</v>
          </cell>
          <cell r="B13370">
            <v>33.573999000000001</v>
          </cell>
          <cell r="C13370">
            <v>-82.312057999999993</v>
          </cell>
        </row>
        <row r="13371">
          <cell r="A13371">
            <v>30803</v>
          </cell>
          <cell r="B13371">
            <v>33.141306999999998</v>
          </cell>
          <cell r="C13371">
            <v>-82.527009000000007</v>
          </cell>
        </row>
        <row r="13372">
          <cell r="A13372">
            <v>30805</v>
          </cell>
          <cell r="B13372">
            <v>33.359709000000002</v>
          </cell>
          <cell r="C13372">
            <v>-82.198897000000002</v>
          </cell>
        </row>
        <row r="13373">
          <cell r="A13373">
            <v>30806</v>
          </cell>
          <cell r="B13373">
            <v>33.527993000000002</v>
          </cell>
          <cell r="C13373">
            <v>-82.510400000000004</v>
          </cell>
        </row>
        <row r="13374">
          <cell r="A13374">
            <v>30807</v>
          </cell>
          <cell r="B13374">
            <v>33.447102000000001</v>
          </cell>
          <cell r="C13374">
            <v>-82.642213999999996</v>
          </cell>
        </row>
        <row r="13375">
          <cell r="A13375">
            <v>30808</v>
          </cell>
          <cell r="B13375">
            <v>33.404395000000001</v>
          </cell>
          <cell r="C13375">
            <v>-82.401622000000003</v>
          </cell>
        </row>
        <row r="13376">
          <cell r="A13376">
            <v>30809</v>
          </cell>
          <cell r="B13376">
            <v>33.551132000000003</v>
          </cell>
          <cell r="C13376">
            <v>-82.143617000000006</v>
          </cell>
        </row>
        <row r="13377">
          <cell r="A13377">
            <v>30810</v>
          </cell>
          <cell r="B13377">
            <v>33.223471000000004</v>
          </cell>
          <cell r="C13377">
            <v>-82.599738000000002</v>
          </cell>
        </row>
        <row r="13378">
          <cell r="A13378">
            <v>30811</v>
          </cell>
          <cell r="B13378">
            <v>33.050486999999997</v>
          </cell>
          <cell r="C13378">
            <v>-81.929164999999998</v>
          </cell>
        </row>
        <row r="13379">
          <cell r="A13379">
            <v>30812</v>
          </cell>
          <cell r="B13379">
            <v>33.386040999999999</v>
          </cell>
          <cell r="C13379">
            <v>-82.090996000000004</v>
          </cell>
        </row>
        <row r="13380">
          <cell r="A13380">
            <v>30813</v>
          </cell>
          <cell r="B13380">
            <v>33.466721</v>
          </cell>
          <cell r="C13380">
            <v>-82.213990999999993</v>
          </cell>
        </row>
        <row r="13381">
          <cell r="A13381">
            <v>30814</v>
          </cell>
          <cell r="B13381">
            <v>33.456130999999999</v>
          </cell>
          <cell r="C13381">
            <v>-82.307337000000004</v>
          </cell>
        </row>
        <row r="13382">
          <cell r="A13382">
            <v>30815</v>
          </cell>
          <cell r="B13382">
            <v>33.322290000000002</v>
          </cell>
          <cell r="C13382">
            <v>-82.058031999999997</v>
          </cell>
        </row>
        <row r="13383">
          <cell r="A13383">
            <v>30816</v>
          </cell>
          <cell r="B13383">
            <v>33.155067000000003</v>
          </cell>
          <cell r="C13383">
            <v>-82.134871000000004</v>
          </cell>
        </row>
        <row r="13384">
          <cell r="A13384">
            <v>30817</v>
          </cell>
          <cell r="B13384">
            <v>33.812714</v>
          </cell>
          <cell r="C13384">
            <v>-82.453456000000003</v>
          </cell>
        </row>
        <row r="13385">
          <cell r="A13385">
            <v>30818</v>
          </cell>
          <cell r="B13385">
            <v>33.189974999999997</v>
          </cell>
          <cell r="C13385">
            <v>-82.343389999999999</v>
          </cell>
        </row>
        <row r="13386">
          <cell r="A13386">
            <v>30819</v>
          </cell>
          <cell r="B13386">
            <v>33.432383999999999</v>
          </cell>
          <cell r="C13386">
            <v>-82.625213000000002</v>
          </cell>
        </row>
        <row r="13387">
          <cell r="A13387">
            <v>30820</v>
          </cell>
          <cell r="B13387">
            <v>33.231592999999997</v>
          </cell>
          <cell r="C13387">
            <v>-82.631163999999998</v>
          </cell>
        </row>
        <row r="13388">
          <cell r="A13388">
            <v>30821</v>
          </cell>
          <cell r="B13388">
            <v>33.484966</v>
          </cell>
          <cell r="C13388">
            <v>-82.718794000000003</v>
          </cell>
        </row>
        <row r="13389">
          <cell r="A13389">
            <v>30822</v>
          </cell>
          <cell r="B13389">
            <v>32.873466000000001</v>
          </cell>
          <cell r="C13389">
            <v>-81.875482000000005</v>
          </cell>
        </row>
        <row r="13390">
          <cell r="A13390">
            <v>30823</v>
          </cell>
          <cell r="B13390">
            <v>33.181446999999999</v>
          </cell>
          <cell r="C13390">
            <v>-82.438568000000004</v>
          </cell>
        </row>
        <row r="13391">
          <cell r="A13391">
            <v>30824</v>
          </cell>
          <cell r="B13391">
            <v>33.494908000000002</v>
          </cell>
          <cell r="C13391">
            <v>-82.513846999999998</v>
          </cell>
        </row>
        <row r="13392">
          <cell r="A13392">
            <v>30828</v>
          </cell>
          <cell r="B13392">
            <v>33.406117999999999</v>
          </cell>
          <cell r="C13392">
            <v>-82.641067000000007</v>
          </cell>
        </row>
        <row r="13393">
          <cell r="A13393">
            <v>30830</v>
          </cell>
          <cell r="B13393">
            <v>33.080723999999996</v>
          </cell>
          <cell r="C13393">
            <v>-81.986767</v>
          </cell>
        </row>
        <row r="13394">
          <cell r="A13394">
            <v>30833</v>
          </cell>
          <cell r="B13394">
            <v>33.192425999999998</v>
          </cell>
          <cell r="C13394">
            <v>-82.361546000000004</v>
          </cell>
        </row>
        <row r="13395">
          <cell r="A13395">
            <v>30901</v>
          </cell>
          <cell r="B13395">
            <v>33.456687000000002</v>
          </cell>
          <cell r="C13395">
            <v>-81.969183999999998</v>
          </cell>
        </row>
        <row r="13396">
          <cell r="A13396">
            <v>30903</v>
          </cell>
          <cell r="B13396">
            <v>33.386040999999999</v>
          </cell>
          <cell r="C13396">
            <v>-82.090996000000004</v>
          </cell>
        </row>
        <row r="13397">
          <cell r="A13397">
            <v>30904</v>
          </cell>
          <cell r="B13397">
            <v>33.478686000000003</v>
          </cell>
          <cell r="C13397">
            <v>-82.015987999999993</v>
          </cell>
        </row>
        <row r="13398">
          <cell r="A13398">
            <v>30905</v>
          </cell>
          <cell r="B13398">
            <v>33.412985999999997</v>
          </cell>
          <cell r="C13398">
            <v>-82.133731999999995</v>
          </cell>
        </row>
        <row r="13399">
          <cell r="A13399">
            <v>30906</v>
          </cell>
          <cell r="B13399">
            <v>33.358865000000002</v>
          </cell>
          <cell r="C13399">
            <v>-82.009938000000005</v>
          </cell>
        </row>
        <row r="13400">
          <cell r="A13400">
            <v>30907</v>
          </cell>
          <cell r="B13400">
            <v>33.457920999999999</v>
          </cell>
          <cell r="C13400">
            <v>-82.068934999999996</v>
          </cell>
        </row>
        <row r="13401">
          <cell r="A13401">
            <v>30909</v>
          </cell>
          <cell r="B13401">
            <v>33.416615999999998</v>
          </cell>
          <cell r="C13401">
            <v>-82.055972999999994</v>
          </cell>
        </row>
        <row r="13402">
          <cell r="A13402">
            <v>30910</v>
          </cell>
          <cell r="B13402">
            <v>33.386040999999999</v>
          </cell>
          <cell r="C13402">
            <v>-82.090996000000004</v>
          </cell>
        </row>
        <row r="13403">
          <cell r="A13403">
            <v>30911</v>
          </cell>
          <cell r="B13403">
            <v>33.386040999999999</v>
          </cell>
          <cell r="C13403">
            <v>-82.090996000000004</v>
          </cell>
        </row>
        <row r="13404">
          <cell r="A13404">
            <v>30912</v>
          </cell>
          <cell r="B13404">
            <v>33.386040999999999</v>
          </cell>
          <cell r="C13404">
            <v>-82.090996000000004</v>
          </cell>
        </row>
        <row r="13405">
          <cell r="A13405">
            <v>30913</v>
          </cell>
          <cell r="B13405">
            <v>33.386040999999999</v>
          </cell>
          <cell r="C13405">
            <v>-82.090996000000004</v>
          </cell>
        </row>
        <row r="13406">
          <cell r="A13406">
            <v>30914</v>
          </cell>
          <cell r="B13406">
            <v>33.386040999999999</v>
          </cell>
          <cell r="C13406">
            <v>-82.090996000000004</v>
          </cell>
        </row>
        <row r="13407">
          <cell r="A13407">
            <v>30916</v>
          </cell>
          <cell r="B13407">
            <v>33.386040999999999</v>
          </cell>
          <cell r="C13407">
            <v>-82.090996000000004</v>
          </cell>
        </row>
        <row r="13408">
          <cell r="A13408">
            <v>30917</v>
          </cell>
          <cell r="B13408">
            <v>33.527678000000002</v>
          </cell>
          <cell r="C13408">
            <v>-82.235541999999995</v>
          </cell>
        </row>
        <row r="13409">
          <cell r="A13409">
            <v>30919</v>
          </cell>
          <cell r="B13409">
            <v>33.386040999999999</v>
          </cell>
          <cell r="C13409">
            <v>-82.090996000000004</v>
          </cell>
        </row>
        <row r="13410">
          <cell r="A13410">
            <v>30999</v>
          </cell>
          <cell r="B13410">
            <v>33.386040999999999</v>
          </cell>
          <cell r="C13410">
            <v>-82.090996000000004</v>
          </cell>
        </row>
        <row r="13411">
          <cell r="A13411">
            <v>31001</v>
          </cell>
          <cell r="B13411">
            <v>31.977048</v>
          </cell>
          <cell r="C13411">
            <v>-83.372515000000007</v>
          </cell>
        </row>
        <row r="13412">
          <cell r="A13412">
            <v>31002</v>
          </cell>
          <cell r="B13412">
            <v>32.568869999999997</v>
          </cell>
          <cell r="C13412">
            <v>-82.540305000000004</v>
          </cell>
        </row>
        <row r="13413">
          <cell r="A13413">
            <v>31003</v>
          </cell>
          <cell r="B13413">
            <v>32.606433000000003</v>
          </cell>
          <cell r="C13413">
            <v>-83.209509999999995</v>
          </cell>
        </row>
        <row r="13414">
          <cell r="A13414">
            <v>31004</v>
          </cell>
          <cell r="B13414">
            <v>32.946970999999998</v>
          </cell>
          <cell r="C13414">
            <v>-83.800628000000003</v>
          </cell>
        </row>
        <row r="13415">
          <cell r="A13415">
            <v>31005</v>
          </cell>
          <cell r="B13415">
            <v>32.539506000000003</v>
          </cell>
          <cell r="C13415">
            <v>-83.662733000000003</v>
          </cell>
        </row>
        <row r="13416">
          <cell r="A13416">
            <v>31006</v>
          </cell>
          <cell r="B13416">
            <v>32.572668</v>
          </cell>
          <cell r="C13416">
            <v>-84.226074999999994</v>
          </cell>
        </row>
        <row r="13417">
          <cell r="A13417">
            <v>31007</v>
          </cell>
          <cell r="B13417">
            <v>32.185828000000001</v>
          </cell>
          <cell r="C13417">
            <v>-83.901375999999999</v>
          </cell>
        </row>
        <row r="13418">
          <cell r="A13418">
            <v>31008</v>
          </cell>
          <cell r="B13418">
            <v>32.618051000000001</v>
          </cell>
          <cell r="C13418">
            <v>-83.788976000000005</v>
          </cell>
        </row>
        <row r="13419">
          <cell r="A13419">
            <v>31009</v>
          </cell>
          <cell r="B13419">
            <v>32.303915000000003</v>
          </cell>
          <cell r="C13419">
            <v>-83.009422000000001</v>
          </cell>
        </row>
        <row r="13420">
          <cell r="A13420">
            <v>31010</v>
          </cell>
          <cell r="B13420">
            <v>31.917178</v>
          </cell>
          <cell r="C13420">
            <v>-83.785364999999999</v>
          </cell>
        </row>
        <row r="13421">
          <cell r="A13421">
            <v>31011</v>
          </cell>
          <cell r="B13421">
            <v>32.150373999999999</v>
          </cell>
          <cell r="C13421">
            <v>-83.055543999999998</v>
          </cell>
        </row>
        <row r="13422">
          <cell r="A13422">
            <v>31012</v>
          </cell>
          <cell r="B13422">
            <v>32.310631999999998</v>
          </cell>
          <cell r="C13422">
            <v>-83.160882000000001</v>
          </cell>
        </row>
        <row r="13423">
          <cell r="A13423">
            <v>31013</v>
          </cell>
          <cell r="B13423">
            <v>32.338639000000001</v>
          </cell>
          <cell r="C13423">
            <v>-83.692561999999995</v>
          </cell>
        </row>
        <row r="13424">
          <cell r="A13424">
            <v>31014</v>
          </cell>
          <cell r="B13424">
            <v>32.383904000000001</v>
          </cell>
          <cell r="C13424">
            <v>-83.321095</v>
          </cell>
        </row>
        <row r="13425">
          <cell r="A13425">
            <v>31015</v>
          </cell>
          <cell r="B13425">
            <v>31.919861000000001</v>
          </cell>
          <cell r="C13425">
            <v>-83.777354000000003</v>
          </cell>
        </row>
        <row r="13426">
          <cell r="A13426">
            <v>31016</v>
          </cell>
          <cell r="B13426">
            <v>32.900292</v>
          </cell>
          <cell r="C13426">
            <v>-84.062584000000001</v>
          </cell>
        </row>
        <row r="13427">
          <cell r="A13427">
            <v>31017</v>
          </cell>
          <cell r="B13427">
            <v>32.607653999999997</v>
          </cell>
          <cell r="C13427">
            <v>-83.269105999999994</v>
          </cell>
        </row>
        <row r="13428">
          <cell r="A13428">
            <v>31018</v>
          </cell>
          <cell r="B13428">
            <v>32.968449</v>
          </cell>
          <cell r="C13428">
            <v>-82.648357000000004</v>
          </cell>
        </row>
        <row r="13429">
          <cell r="A13429">
            <v>31019</v>
          </cell>
          <cell r="B13429">
            <v>32.428424999999997</v>
          </cell>
          <cell r="C13429">
            <v>-83.044501999999994</v>
          </cell>
        </row>
        <row r="13430">
          <cell r="A13430">
            <v>31020</v>
          </cell>
          <cell r="B13430">
            <v>32.715133000000002</v>
          </cell>
          <cell r="C13430">
            <v>-83.455787999999998</v>
          </cell>
        </row>
        <row r="13431">
          <cell r="A13431">
            <v>31021</v>
          </cell>
          <cell r="B13431">
            <v>32.459291</v>
          </cell>
          <cell r="C13431">
            <v>-82.938120999999995</v>
          </cell>
        </row>
        <row r="13432">
          <cell r="A13432">
            <v>31022</v>
          </cell>
          <cell r="B13432">
            <v>32.505704999999999</v>
          </cell>
          <cell r="C13432">
            <v>-83.108975000000001</v>
          </cell>
        </row>
        <row r="13433">
          <cell r="A13433">
            <v>31023</v>
          </cell>
          <cell r="B13433">
            <v>32.143563999999998</v>
          </cell>
          <cell r="C13433">
            <v>-83.194357999999994</v>
          </cell>
        </row>
        <row r="13434">
          <cell r="A13434">
            <v>31024</v>
          </cell>
          <cell r="B13434">
            <v>33.320818000000003</v>
          </cell>
          <cell r="C13434">
            <v>-83.355864999999994</v>
          </cell>
        </row>
        <row r="13435">
          <cell r="A13435">
            <v>31025</v>
          </cell>
          <cell r="B13435">
            <v>32.360242</v>
          </cell>
          <cell r="C13435">
            <v>-83.749048000000002</v>
          </cell>
        </row>
        <row r="13436">
          <cell r="A13436">
            <v>31027</v>
          </cell>
          <cell r="B13436">
            <v>32.552377</v>
          </cell>
          <cell r="C13436">
            <v>-82.781683999999998</v>
          </cell>
        </row>
        <row r="13437">
          <cell r="A13437">
            <v>31028</v>
          </cell>
          <cell r="B13437">
            <v>32.568219999999997</v>
          </cell>
          <cell r="C13437">
            <v>-83.701769999999996</v>
          </cell>
        </row>
        <row r="13438">
          <cell r="A13438">
            <v>31029</v>
          </cell>
          <cell r="B13438">
            <v>33.025944000000003</v>
          </cell>
          <cell r="C13438">
            <v>-83.915020999999996</v>
          </cell>
        </row>
        <row r="13439">
          <cell r="A13439">
            <v>31030</v>
          </cell>
          <cell r="B13439">
            <v>32.560698000000002</v>
          </cell>
          <cell r="C13439">
            <v>-83.854528000000002</v>
          </cell>
        </row>
        <row r="13440">
          <cell r="A13440">
            <v>31031</v>
          </cell>
          <cell r="B13440">
            <v>32.881267000000001</v>
          </cell>
          <cell r="C13440">
            <v>-83.302944999999994</v>
          </cell>
        </row>
        <row r="13441">
          <cell r="A13441">
            <v>31032</v>
          </cell>
          <cell r="B13441">
            <v>32.991607000000002</v>
          </cell>
          <cell r="C13441">
            <v>-83.567362000000003</v>
          </cell>
        </row>
        <row r="13442">
          <cell r="A13442">
            <v>31033</v>
          </cell>
          <cell r="B13442">
            <v>33.056542999999998</v>
          </cell>
          <cell r="C13442">
            <v>-83.424672000000001</v>
          </cell>
        </row>
        <row r="13443">
          <cell r="A13443">
            <v>31034</v>
          </cell>
          <cell r="B13443">
            <v>33.022658</v>
          </cell>
          <cell r="C13443">
            <v>-83.246975000000006</v>
          </cell>
        </row>
        <row r="13444">
          <cell r="A13444">
            <v>31035</v>
          </cell>
          <cell r="B13444">
            <v>32.855294999999998</v>
          </cell>
          <cell r="C13444">
            <v>-82.702399</v>
          </cell>
        </row>
        <row r="13445">
          <cell r="A13445">
            <v>31036</v>
          </cell>
          <cell r="B13445">
            <v>32.275663999999999</v>
          </cell>
          <cell r="C13445">
            <v>-83.490089999999995</v>
          </cell>
        </row>
        <row r="13446">
          <cell r="A13446">
            <v>31037</v>
          </cell>
          <cell r="B13446">
            <v>32.047457000000001</v>
          </cell>
          <cell r="C13446">
            <v>-82.974699999999999</v>
          </cell>
        </row>
        <row r="13447">
          <cell r="A13447">
            <v>31038</v>
          </cell>
          <cell r="B13447">
            <v>33.207510999999997</v>
          </cell>
          <cell r="C13447">
            <v>-83.618059000000002</v>
          </cell>
        </row>
        <row r="13448">
          <cell r="A13448">
            <v>31039</v>
          </cell>
          <cell r="B13448">
            <v>32.559781000000001</v>
          </cell>
          <cell r="C13448">
            <v>-84.227675000000005</v>
          </cell>
        </row>
        <row r="13449">
          <cell r="A13449">
            <v>31040</v>
          </cell>
          <cell r="B13449">
            <v>32.540073</v>
          </cell>
          <cell r="C13449">
            <v>-82.914974000000001</v>
          </cell>
        </row>
        <row r="13450">
          <cell r="A13450">
            <v>31041</v>
          </cell>
          <cell r="B13450">
            <v>32.372937</v>
          </cell>
          <cell r="C13450">
            <v>-84.212159</v>
          </cell>
        </row>
        <row r="13451">
          <cell r="A13451">
            <v>31042</v>
          </cell>
          <cell r="B13451">
            <v>32.751413999999997</v>
          </cell>
          <cell r="C13451">
            <v>-83.145236999999995</v>
          </cell>
        </row>
        <row r="13452">
          <cell r="A13452">
            <v>31044</v>
          </cell>
          <cell r="B13452">
            <v>32.661270999999999</v>
          </cell>
          <cell r="C13452">
            <v>-83.331033000000005</v>
          </cell>
        </row>
        <row r="13453">
          <cell r="A13453">
            <v>31045</v>
          </cell>
          <cell r="B13453">
            <v>33.296633</v>
          </cell>
          <cell r="C13453">
            <v>-82.755599000000004</v>
          </cell>
        </row>
        <row r="13454">
          <cell r="A13454">
            <v>31046</v>
          </cell>
          <cell r="B13454">
            <v>33.027607000000003</v>
          </cell>
          <cell r="C13454">
            <v>-83.803166000000004</v>
          </cell>
        </row>
        <row r="13455">
          <cell r="A13455">
            <v>31047</v>
          </cell>
          <cell r="B13455">
            <v>32.454331000000003</v>
          </cell>
          <cell r="C13455">
            <v>-83.646435999999994</v>
          </cell>
        </row>
        <row r="13456">
          <cell r="A13456">
            <v>31049</v>
          </cell>
          <cell r="B13456">
            <v>32.698954000000001</v>
          </cell>
          <cell r="C13456">
            <v>-82.525306</v>
          </cell>
        </row>
        <row r="13457">
          <cell r="A13457">
            <v>31050</v>
          </cell>
          <cell r="B13457">
            <v>32.715631999999999</v>
          </cell>
          <cell r="C13457">
            <v>-83.915762000000001</v>
          </cell>
        </row>
        <row r="13458">
          <cell r="A13458">
            <v>31051</v>
          </cell>
          <cell r="B13458">
            <v>32.146878999999998</v>
          </cell>
          <cell r="C13458">
            <v>-83.891349000000005</v>
          </cell>
        </row>
        <row r="13459">
          <cell r="A13459">
            <v>31052</v>
          </cell>
          <cell r="B13459">
            <v>32.783332000000001</v>
          </cell>
          <cell r="C13459">
            <v>-83.823023000000006</v>
          </cell>
        </row>
        <row r="13460">
          <cell r="A13460">
            <v>31054</v>
          </cell>
          <cell r="B13460">
            <v>32.886524000000001</v>
          </cell>
          <cell r="C13460">
            <v>-83.231724</v>
          </cell>
        </row>
        <row r="13461">
          <cell r="A13461">
            <v>31055</v>
          </cell>
          <cell r="B13461">
            <v>32.047918000000003</v>
          </cell>
          <cell r="C13461">
            <v>-82.910927000000001</v>
          </cell>
        </row>
        <row r="13462">
          <cell r="A13462">
            <v>31057</v>
          </cell>
          <cell r="B13462">
            <v>32.438321000000002</v>
          </cell>
          <cell r="C13462">
            <v>-83.905039000000002</v>
          </cell>
        </row>
        <row r="13463">
          <cell r="A13463">
            <v>31058</v>
          </cell>
          <cell r="B13463">
            <v>32.559781000000001</v>
          </cell>
          <cell r="C13463">
            <v>-84.227675000000005</v>
          </cell>
        </row>
        <row r="13464">
          <cell r="A13464">
            <v>31059</v>
          </cell>
        </row>
        <row r="13465">
          <cell r="A13465">
            <v>31060</v>
          </cell>
          <cell r="B13465">
            <v>31.964005</v>
          </cell>
          <cell r="C13465">
            <v>-82.926587999999995</v>
          </cell>
        </row>
        <row r="13466">
          <cell r="A13466">
            <v>31061</v>
          </cell>
          <cell r="B13466">
            <v>33.072279000000002</v>
          </cell>
          <cell r="C13466">
            <v>-83.239007999999998</v>
          </cell>
        </row>
        <row r="13467">
          <cell r="A13467">
            <v>31062</v>
          </cell>
          <cell r="B13467">
            <v>33.087138000000003</v>
          </cell>
          <cell r="C13467">
            <v>-83.224919999999997</v>
          </cell>
        </row>
        <row r="13468">
          <cell r="A13468">
            <v>31063</v>
          </cell>
          <cell r="B13468">
            <v>32.240448000000001</v>
          </cell>
          <cell r="C13468">
            <v>-83.863996999999998</v>
          </cell>
        </row>
        <row r="13469">
          <cell r="A13469">
            <v>31064</v>
          </cell>
          <cell r="B13469">
            <v>33.337905999999997</v>
          </cell>
          <cell r="C13469">
            <v>-83.698508000000004</v>
          </cell>
        </row>
        <row r="13470">
          <cell r="A13470">
            <v>31065</v>
          </cell>
          <cell r="B13470">
            <v>32.562040000000003</v>
          </cell>
          <cell r="C13470">
            <v>-83.159740999999997</v>
          </cell>
        </row>
        <row r="13471">
          <cell r="A13471">
            <v>31066</v>
          </cell>
          <cell r="B13471">
            <v>32.786842</v>
          </cell>
          <cell r="C13471">
            <v>-83.979228000000006</v>
          </cell>
        </row>
        <row r="13472">
          <cell r="A13472">
            <v>31067</v>
          </cell>
          <cell r="B13472">
            <v>32.876666</v>
          </cell>
          <cell r="C13472">
            <v>-82.946903000000006</v>
          </cell>
        </row>
        <row r="13473">
          <cell r="A13473">
            <v>31068</v>
          </cell>
          <cell r="B13473">
            <v>32.327478999999997</v>
          </cell>
          <cell r="C13473">
            <v>-84.101472000000001</v>
          </cell>
        </row>
        <row r="13474">
          <cell r="A13474">
            <v>31069</v>
          </cell>
          <cell r="B13474">
            <v>32.431939999999997</v>
          </cell>
          <cell r="C13474">
            <v>-83.722649000000004</v>
          </cell>
        </row>
        <row r="13475">
          <cell r="A13475">
            <v>31070</v>
          </cell>
          <cell r="B13475">
            <v>32.182651999999997</v>
          </cell>
          <cell r="C13475">
            <v>-83.778422000000006</v>
          </cell>
        </row>
        <row r="13476">
          <cell r="A13476">
            <v>31071</v>
          </cell>
          <cell r="B13476">
            <v>32.098129999999998</v>
          </cell>
          <cell r="C13476">
            <v>-83.504479000000003</v>
          </cell>
        </row>
        <row r="13477">
          <cell r="A13477">
            <v>31072</v>
          </cell>
          <cell r="B13477">
            <v>31.948637000000002</v>
          </cell>
          <cell r="C13477">
            <v>-83.539522000000005</v>
          </cell>
        </row>
        <row r="13478">
          <cell r="A13478">
            <v>31073</v>
          </cell>
          <cell r="B13478">
            <v>32.176428999999999</v>
          </cell>
          <cell r="C13478">
            <v>-83.122890999999996</v>
          </cell>
        </row>
        <row r="13479">
          <cell r="A13479">
            <v>31075</v>
          </cell>
          <cell r="B13479">
            <v>32.379902000000001</v>
          </cell>
          <cell r="C13479">
            <v>-82.966994999999997</v>
          </cell>
        </row>
        <row r="13480">
          <cell r="A13480">
            <v>31076</v>
          </cell>
          <cell r="B13480">
            <v>32.551695000000002</v>
          </cell>
          <cell r="C13480">
            <v>-84.092714999999998</v>
          </cell>
        </row>
        <row r="13481">
          <cell r="A13481">
            <v>31077</v>
          </cell>
          <cell r="B13481">
            <v>32.176428999999999</v>
          </cell>
          <cell r="C13481">
            <v>-83.122890999999996</v>
          </cell>
        </row>
        <row r="13482">
          <cell r="A13482">
            <v>31078</v>
          </cell>
          <cell r="B13482">
            <v>32.687207000000001</v>
          </cell>
          <cell r="C13482">
            <v>-84.010581000000002</v>
          </cell>
        </row>
        <row r="13483">
          <cell r="A13483">
            <v>31079</v>
          </cell>
          <cell r="B13483">
            <v>31.948411</v>
          </cell>
          <cell r="C13483">
            <v>-83.453577999999993</v>
          </cell>
        </row>
        <row r="13484">
          <cell r="A13484">
            <v>31081</v>
          </cell>
          <cell r="B13484">
            <v>32.559781000000001</v>
          </cell>
          <cell r="C13484">
            <v>-84.227675000000005</v>
          </cell>
        </row>
        <row r="13485">
          <cell r="A13485">
            <v>31082</v>
          </cell>
          <cell r="B13485">
            <v>32.974981999999997</v>
          </cell>
          <cell r="C13485">
            <v>-82.840564000000001</v>
          </cell>
        </row>
        <row r="13486">
          <cell r="A13486">
            <v>31083</v>
          </cell>
          <cell r="B13486">
            <v>32.084139</v>
          </cell>
          <cell r="C13486">
            <v>-82.912340999999998</v>
          </cell>
        </row>
        <row r="13487">
          <cell r="A13487">
            <v>31084</v>
          </cell>
          <cell r="B13487">
            <v>31.989038999999998</v>
          </cell>
          <cell r="C13487">
            <v>-83.394574000000006</v>
          </cell>
        </row>
        <row r="13488">
          <cell r="A13488">
            <v>31085</v>
          </cell>
          <cell r="B13488">
            <v>33.435021999999996</v>
          </cell>
          <cell r="C13488">
            <v>-83.626885000000001</v>
          </cell>
        </row>
        <row r="13489">
          <cell r="A13489">
            <v>31086</v>
          </cell>
          <cell r="B13489">
            <v>32.989502999999999</v>
          </cell>
          <cell r="C13489">
            <v>-83.876108000000002</v>
          </cell>
        </row>
        <row r="13490">
          <cell r="A13490">
            <v>31087</v>
          </cell>
          <cell r="B13490">
            <v>33.257067999999997</v>
          </cell>
          <cell r="C13490">
            <v>-83.089219999999997</v>
          </cell>
        </row>
        <row r="13491">
          <cell r="A13491">
            <v>31088</v>
          </cell>
          <cell r="B13491">
            <v>32.555039000000001</v>
          </cell>
          <cell r="C13491">
            <v>-83.644750999999999</v>
          </cell>
        </row>
        <row r="13492">
          <cell r="A13492">
            <v>31089</v>
          </cell>
          <cell r="B13492">
            <v>32.873449000000001</v>
          </cell>
          <cell r="C13492">
            <v>-82.782878999999994</v>
          </cell>
        </row>
        <row r="13493">
          <cell r="A13493">
            <v>31090</v>
          </cell>
          <cell r="B13493">
            <v>32.806595000000002</v>
          </cell>
          <cell r="C13493">
            <v>-83.066813999999994</v>
          </cell>
        </row>
        <row r="13494">
          <cell r="A13494">
            <v>31091</v>
          </cell>
          <cell r="B13494">
            <v>32.219248999999998</v>
          </cell>
          <cell r="C13494">
            <v>-83.731718000000001</v>
          </cell>
        </row>
        <row r="13495">
          <cell r="A13495">
            <v>31092</v>
          </cell>
          <cell r="B13495">
            <v>32.115980999999998</v>
          </cell>
          <cell r="C13495">
            <v>-83.791644000000005</v>
          </cell>
        </row>
        <row r="13496">
          <cell r="A13496">
            <v>31093</v>
          </cell>
          <cell r="B13496">
            <v>32.587302999999999</v>
          </cell>
          <cell r="C13496">
            <v>-83.658174000000002</v>
          </cell>
        </row>
        <row r="13497">
          <cell r="A13497">
            <v>31094</v>
          </cell>
          <cell r="B13497">
            <v>33.079749999999997</v>
          </cell>
          <cell r="C13497">
            <v>-82.805591000000007</v>
          </cell>
        </row>
        <row r="13498">
          <cell r="A13498">
            <v>31095</v>
          </cell>
          <cell r="B13498">
            <v>32.487403</v>
          </cell>
          <cell r="C13498">
            <v>-83.669655000000006</v>
          </cell>
        </row>
        <row r="13499">
          <cell r="A13499">
            <v>31096</v>
          </cell>
          <cell r="B13499">
            <v>32.635691999999999</v>
          </cell>
          <cell r="C13499">
            <v>-82.657494999999997</v>
          </cell>
        </row>
        <row r="13500">
          <cell r="A13500">
            <v>31097</v>
          </cell>
          <cell r="B13500">
            <v>32.901626999999998</v>
          </cell>
          <cell r="C13500">
            <v>-84.212643999999997</v>
          </cell>
        </row>
        <row r="13501">
          <cell r="A13501">
            <v>31098</v>
          </cell>
          <cell r="B13501">
            <v>32.493720000000003</v>
          </cell>
          <cell r="C13501">
            <v>-83.640099000000006</v>
          </cell>
        </row>
        <row r="13502">
          <cell r="A13502">
            <v>31099</v>
          </cell>
          <cell r="B13502">
            <v>32.646236000000002</v>
          </cell>
          <cell r="C13502">
            <v>-83.651300000000006</v>
          </cell>
        </row>
        <row r="13503">
          <cell r="A13503">
            <v>31106</v>
          </cell>
          <cell r="B13503">
            <v>33.844371000000002</v>
          </cell>
          <cell r="C13503">
            <v>-84.474050000000005</v>
          </cell>
        </row>
        <row r="13504">
          <cell r="A13504">
            <v>31107</v>
          </cell>
          <cell r="B13504">
            <v>33.844371000000002</v>
          </cell>
          <cell r="C13504">
            <v>-84.474050000000005</v>
          </cell>
        </row>
        <row r="13505">
          <cell r="A13505">
            <v>31119</v>
          </cell>
          <cell r="B13505">
            <v>33.891250999999997</v>
          </cell>
          <cell r="C13505">
            <v>-84.074560000000005</v>
          </cell>
        </row>
        <row r="13506">
          <cell r="A13506">
            <v>31126</v>
          </cell>
          <cell r="B13506">
            <v>33.844371000000002</v>
          </cell>
          <cell r="C13506">
            <v>-84.474050000000005</v>
          </cell>
        </row>
        <row r="13507">
          <cell r="A13507">
            <v>31131</v>
          </cell>
          <cell r="B13507">
            <v>33.844371000000002</v>
          </cell>
          <cell r="C13507">
            <v>-84.474050000000005</v>
          </cell>
        </row>
        <row r="13508">
          <cell r="A13508">
            <v>31139</v>
          </cell>
          <cell r="B13508">
            <v>33.844371000000002</v>
          </cell>
          <cell r="C13508">
            <v>-84.474050000000005</v>
          </cell>
        </row>
        <row r="13509">
          <cell r="A13509">
            <v>31141</v>
          </cell>
          <cell r="B13509">
            <v>33.891250999999997</v>
          </cell>
          <cell r="C13509">
            <v>-84.074560000000005</v>
          </cell>
        </row>
        <row r="13510">
          <cell r="A13510">
            <v>31145</v>
          </cell>
          <cell r="B13510">
            <v>33.891250999999997</v>
          </cell>
          <cell r="C13510">
            <v>-84.074560000000005</v>
          </cell>
        </row>
        <row r="13511">
          <cell r="A13511">
            <v>31146</v>
          </cell>
          <cell r="B13511">
            <v>33.891250999999997</v>
          </cell>
          <cell r="C13511">
            <v>-84.074560000000005</v>
          </cell>
        </row>
        <row r="13512">
          <cell r="A13512">
            <v>31150</v>
          </cell>
          <cell r="B13512">
            <v>33.844371000000002</v>
          </cell>
          <cell r="C13512">
            <v>-84.474050000000005</v>
          </cell>
        </row>
        <row r="13513">
          <cell r="A13513">
            <v>31156</v>
          </cell>
          <cell r="B13513">
            <v>33.844371000000002</v>
          </cell>
          <cell r="C13513">
            <v>-84.474050000000005</v>
          </cell>
        </row>
        <row r="13514">
          <cell r="A13514">
            <v>31191</v>
          </cell>
          <cell r="B13514">
            <v>33.844371000000002</v>
          </cell>
          <cell r="C13514">
            <v>-84.474050000000005</v>
          </cell>
        </row>
        <row r="13515">
          <cell r="A13515">
            <v>31192</v>
          </cell>
          <cell r="B13515">
            <v>33.844371000000002</v>
          </cell>
          <cell r="C13515">
            <v>-84.474050000000005</v>
          </cell>
        </row>
        <row r="13516">
          <cell r="A13516">
            <v>31193</v>
          </cell>
          <cell r="B13516">
            <v>33.844371000000002</v>
          </cell>
          <cell r="C13516">
            <v>-84.474050000000005</v>
          </cell>
        </row>
        <row r="13517">
          <cell r="A13517">
            <v>31195</v>
          </cell>
          <cell r="B13517">
            <v>33.844371000000002</v>
          </cell>
          <cell r="C13517">
            <v>-84.474050000000005</v>
          </cell>
        </row>
        <row r="13518">
          <cell r="A13518">
            <v>31196</v>
          </cell>
          <cell r="B13518">
            <v>33.844371000000002</v>
          </cell>
          <cell r="C13518">
            <v>-84.474050000000005</v>
          </cell>
        </row>
        <row r="13519">
          <cell r="A13519">
            <v>31197</v>
          </cell>
          <cell r="B13519">
            <v>33.844371000000002</v>
          </cell>
          <cell r="C13519">
            <v>-84.474050000000005</v>
          </cell>
        </row>
        <row r="13520">
          <cell r="A13520">
            <v>31198</v>
          </cell>
          <cell r="B13520">
            <v>33.844371000000002</v>
          </cell>
          <cell r="C13520">
            <v>-84.474050000000005</v>
          </cell>
        </row>
        <row r="13521">
          <cell r="A13521">
            <v>31199</v>
          </cell>
          <cell r="B13521">
            <v>33.844371000000002</v>
          </cell>
          <cell r="C13521">
            <v>-84.474050000000005</v>
          </cell>
        </row>
        <row r="13522">
          <cell r="A13522">
            <v>31201</v>
          </cell>
          <cell r="B13522">
            <v>32.827948999999997</v>
          </cell>
          <cell r="C13522">
            <v>-83.595066000000003</v>
          </cell>
        </row>
        <row r="13523">
          <cell r="A13523">
            <v>31202</v>
          </cell>
          <cell r="B13523">
            <v>32.806707000000003</v>
          </cell>
          <cell r="C13523">
            <v>-83.691315000000003</v>
          </cell>
        </row>
        <row r="13524">
          <cell r="A13524">
            <v>31203</v>
          </cell>
          <cell r="B13524">
            <v>32.806707000000003</v>
          </cell>
          <cell r="C13524">
            <v>-83.691315000000003</v>
          </cell>
        </row>
        <row r="13525">
          <cell r="A13525">
            <v>31204</v>
          </cell>
          <cell r="B13525">
            <v>32.852249</v>
          </cell>
          <cell r="C13525">
            <v>-83.667063999999996</v>
          </cell>
        </row>
        <row r="13526">
          <cell r="A13526">
            <v>31205</v>
          </cell>
          <cell r="B13526">
            <v>32.806707000000003</v>
          </cell>
          <cell r="C13526">
            <v>-83.691315000000003</v>
          </cell>
        </row>
        <row r="13527">
          <cell r="A13527">
            <v>31206</v>
          </cell>
          <cell r="B13527">
            <v>32.834860999999997</v>
          </cell>
          <cell r="C13527">
            <v>-83.668091000000004</v>
          </cell>
        </row>
        <row r="13528">
          <cell r="A13528">
            <v>31207</v>
          </cell>
          <cell r="B13528">
            <v>32.830388999999997</v>
          </cell>
          <cell r="C13528">
            <v>-83.648551999999995</v>
          </cell>
        </row>
        <row r="13529">
          <cell r="A13529">
            <v>31208</v>
          </cell>
          <cell r="B13529">
            <v>32.806707000000003</v>
          </cell>
          <cell r="C13529">
            <v>-83.691315000000003</v>
          </cell>
        </row>
        <row r="13530">
          <cell r="A13530">
            <v>31209</v>
          </cell>
          <cell r="B13530">
            <v>32.806707000000003</v>
          </cell>
          <cell r="C13530">
            <v>-83.691315000000003</v>
          </cell>
        </row>
        <row r="13531">
          <cell r="A13531">
            <v>31210</v>
          </cell>
          <cell r="B13531">
            <v>32.843367999999998</v>
          </cell>
          <cell r="C13531">
            <v>-83.680077999999995</v>
          </cell>
        </row>
        <row r="13532">
          <cell r="A13532">
            <v>31211</v>
          </cell>
          <cell r="B13532">
            <v>32.866987000000002</v>
          </cell>
          <cell r="C13532">
            <v>-83.607363000000007</v>
          </cell>
        </row>
        <row r="13533">
          <cell r="A13533">
            <v>31212</v>
          </cell>
          <cell r="B13533">
            <v>32.806707000000003</v>
          </cell>
          <cell r="C13533">
            <v>-83.691315000000003</v>
          </cell>
        </row>
        <row r="13534">
          <cell r="A13534">
            <v>31213</v>
          </cell>
          <cell r="B13534">
            <v>32.839289000000001</v>
          </cell>
          <cell r="C13534">
            <v>-83.638751999999997</v>
          </cell>
        </row>
        <row r="13535">
          <cell r="A13535">
            <v>31216</v>
          </cell>
          <cell r="B13535">
            <v>32.748570000000001</v>
          </cell>
          <cell r="C13535">
            <v>-83.747720999999999</v>
          </cell>
        </row>
        <row r="13536">
          <cell r="A13536">
            <v>31217</v>
          </cell>
          <cell r="B13536">
            <v>32.811767000000003</v>
          </cell>
          <cell r="C13536">
            <v>-83.565009000000003</v>
          </cell>
        </row>
        <row r="13537">
          <cell r="A13537">
            <v>31220</v>
          </cell>
          <cell r="B13537">
            <v>32.859461000000003</v>
          </cell>
          <cell r="C13537">
            <v>-83.802047000000002</v>
          </cell>
        </row>
        <row r="13538">
          <cell r="A13538">
            <v>31221</v>
          </cell>
          <cell r="B13538">
            <v>32.806707000000003</v>
          </cell>
          <cell r="C13538">
            <v>-83.691315000000003</v>
          </cell>
        </row>
        <row r="13539">
          <cell r="A13539">
            <v>31294</v>
          </cell>
          <cell r="B13539">
            <v>32.806707000000003</v>
          </cell>
          <cell r="C13539">
            <v>-83.691315000000003</v>
          </cell>
        </row>
        <row r="13540">
          <cell r="A13540">
            <v>31295</v>
          </cell>
          <cell r="B13540">
            <v>32.810189000000001</v>
          </cell>
          <cell r="C13540">
            <v>-83.569001</v>
          </cell>
        </row>
        <row r="13541">
          <cell r="A13541">
            <v>31296</v>
          </cell>
          <cell r="B13541">
            <v>32.806707000000003</v>
          </cell>
          <cell r="C13541">
            <v>-83.691315000000003</v>
          </cell>
        </row>
        <row r="13542">
          <cell r="A13542">
            <v>31297</v>
          </cell>
          <cell r="B13542">
            <v>32.700449999999996</v>
          </cell>
          <cell r="C13542">
            <v>-83.657207</v>
          </cell>
        </row>
        <row r="13543">
          <cell r="A13543">
            <v>31298</v>
          </cell>
          <cell r="B13543">
            <v>32.873330000000003</v>
          </cell>
          <cell r="C13543">
            <v>-83.708399</v>
          </cell>
        </row>
        <row r="13544">
          <cell r="A13544">
            <v>31299</v>
          </cell>
          <cell r="B13544">
            <v>32.806707000000003</v>
          </cell>
          <cell r="C13544">
            <v>-83.691315000000003</v>
          </cell>
        </row>
        <row r="13545">
          <cell r="A13545">
            <v>31301</v>
          </cell>
          <cell r="B13545">
            <v>31.779115999999998</v>
          </cell>
          <cell r="C13545">
            <v>-81.603849999999994</v>
          </cell>
        </row>
        <row r="13546">
          <cell r="A13546">
            <v>31302</v>
          </cell>
          <cell r="B13546">
            <v>32.107103000000002</v>
          </cell>
          <cell r="C13546">
            <v>-81.291335000000004</v>
          </cell>
        </row>
        <row r="13547">
          <cell r="A13547">
            <v>31303</v>
          </cell>
          <cell r="B13547">
            <v>32.488014999999997</v>
          </cell>
          <cell r="C13547">
            <v>-81.322391999999994</v>
          </cell>
        </row>
        <row r="13548">
          <cell r="A13548">
            <v>31304</v>
          </cell>
          <cell r="B13548">
            <v>31.495070999999999</v>
          </cell>
          <cell r="C13548">
            <v>-81.381907999999996</v>
          </cell>
        </row>
        <row r="13549">
          <cell r="A13549">
            <v>31305</v>
          </cell>
          <cell r="B13549">
            <v>31.413830999999998</v>
          </cell>
          <cell r="C13549">
            <v>-81.369263000000004</v>
          </cell>
        </row>
        <row r="13550">
          <cell r="A13550">
            <v>31307</v>
          </cell>
          <cell r="B13550">
            <v>32.174021000000003</v>
          </cell>
          <cell r="C13550">
            <v>-81.353756000000004</v>
          </cell>
        </row>
        <row r="13551">
          <cell r="A13551">
            <v>31308</v>
          </cell>
          <cell r="B13551">
            <v>32.159233</v>
          </cell>
          <cell r="C13551">
            <v>-81.502962999999994</v>
          </cell>
        </row>
        <row r="13552">
          <cell r="A13552">
            <v>31309</v>
          </cell>
          <cell r="B13552">
            <v>31.876729999999998</v>
          </cell>
          <cell r="C13552">
            <v>-81.457959000000002</v>
          </cell>
        </row>
        <row r="13553">
          <cell r="A13553">
            <v>31310</v>
          </cell>
          <cell r="B13553">
            <v>31.806832</v>
          </cell>
          <cell r="C13553">
            <v>-81.437073999999996</v>
          </cell>
        </row>
        <row r="13554">
          <cell r="A13554">
            <v>31312</v>
          </cell>
          <cell r="B13554">
            <v>32.331563000000003</v>
          </cell>
          <cell r="C13554">
            <v>-81.384180999999998</v>
          </cell>
        </row>
        <row r="13555">
          <cell r="A13555">
            <v>31313</v>
          </cell>
          <cell r="B13555">
            <v>31.804838</v>
          </cell>
          <cell r="C13555">
            <v>-81.523649000000006</v>
          </cell>
        </row>
        <row r="13556">
          <cell r="A13556">
            <v>31314</v>
          </cell>
          <cell r="B13556">
            <v>31.806832</v>
          </cell>
          <cell r="C13556">
            <v>-81.437073999999996</v>
          </cell>
        </row>
        <row r="13557">
          <cell r="A13557">
            <v>31315</v>
          </cell>
          <cell r="B13557">
            <v>31.844332000000001</v>
          </cell>
          <cell r="C13557">
            <v>-81.654696000000001</v>
          </cell>
        </row>
        <row r="13558">
          <cell r="A13558">
            <v>31316</v>
          </cell>
          <cell r="B13558">
            <v>31.780995999999998</v>
          </cell>
          <cell r="C13558">
            <v>-81.773916</v>
          </cell>
        </row>
        <row r="13559">
          <cell r="A13559">
            <v>31318</v>
          </cell>
          <cell r="B13559">
            <v>32.149861000000001</v>
          </cell>
          <cell r="C13559">
            <v>-81.372184000000004</v>
          </cell>
        </row>
        <row r="13560">
          <cell r="A13560">
            <v>31319</v>
          </cell>
          <cell r="B13560">
            <v>31.459045</v>
          </cell>
          <cell r="C13560">
            <v>-81.368883999999994</v>
          </cell>
        </row>
        <row r="13561">
          <cell r="A13561">
            <v>31320</v>
          </cell>
          <cell r="B13561">
            <v>31.778846999999999</v>
          </cell>
          <cell r="C13561">
            <v>-81.420625999999999</v>
          </cell>
        </row>
        <row r="13562">
          <cell r="A13562">
            <v>31321</v>
          </cell>
          <cell r="B13562">
            <v>32.009967000000003</v>
          </cell>
          <cell r="C13562">
            <v>-81.514752000000001</v>
          </cell>
        </row>
        <row r="13563">
          <cell r="A13563">
            <v>31322</v>
          </cell>
          <cell r="B13563">
            <v>32.071916999999999</v>
          </cell>
          <cell r="C13563">
            <v>-81.083881000000005</v>
          </cell>
        </row>
        <row r="13564">
          <cell r="A13564">
            <v>31323</v>
          </cell>
          <cell r="B13564">
            <v>31.785934000000001</v>
          </cell>
          <cell r="C13564">
            <v>-81.573849999999993</v>
          </cell>
        </row>
        <row r="13565">
          <cell r="A13565">
            <v>31324</v>
          </cell>
          <cell r="B13565">
            <v>31.951530999999999</v>
          </cell>
          <cell r="C13565">
            <v>-81.407336000000001</v>
          </cell>
        </row>
        <row r="13566">
          <cell r="A13566">
            <v>31326</v>
          </cell>
          <cell r="B13566">
            <v>32.285204999999998</v>
          </cell>
          <cell r="C13566">
            <v>-81.287526</v>
          </cell>
        </row>
        <row r="13567">
          <cell r="A13567">
            <v>31327</v>
          </cell>
          <cell r="B13567">
            <v>31.495070999999999</v>
          </cell>
          <cell r="C13567">
            <v>-81.381907999999996</v>
          </cell>
        </row>
        <row r="13568">
          <cell r="A13568">
            <v>31328</v>
          </cell>
          <cell r="B13568">
            <v>32.005929999999999</v>
          </cell>
          <cell r="C13568">
            <v>-80.855322000000001</v>
          </cell>
        </row>
        <row r="13569">
          <cell r="A13569">
            <v>31329</v>
          </cell>
          <cell r="B13569">
            <v>32.369703000000001</v>
          </cell>
          <cell r="C13569">
            <v>-81.361774999999994</v>
          </cell>
        </row>
        <row r="13570">
          <cell r="A13570">
            <v>31331</v>
          </cell>
          <cell r="B13570">
            <v>31.512024</v>
          </cell>
          <cell r="C13570">
            <v>-81.358251999999993</v>
          </cell>
        </row>
        <row r="13571">
          <cell r="A13571">
            <v>31333</v>
          </cell>
          <cell r="B13571">
            <v>31.770472999999999</v>
          </cell>
          <cell r="C13571">
            <v>-81.620829999999998</v>
          </cell>
        </row>
        <row r="13572">
          <cell r="A13572">
            <v>31401</v>
          </cell>
          <cell r="B13572">
            <v>32.072257</v>
          </cell>
          <cell r="C13572">
            <v>-81.135617999999994</v>
          </cell>
        </row>
        <row r="13573">
          <cell r="A13573">
            <v>31402</v>
          </cell>
          <cell r="B13573">
            <v>31.971394</v>
          </cell>
          <cell r="C13573">
            <v>-81.071560000000005</v>
          </cell>
        </row>
        <row r="13574">
          <cell r="A13574">
            <v>31403</v>
          </cell>
          <cell r="B13574">
            <v>31.971394</v>
          </cell>
          <cell r="C13574">
            <v>-81.071560000000005</v>
          </cell>
        </row>
        <row r="13575">
          <cell r="A13575">
            <v>31404</v>
          </cell>
          <cell r="B13575">
            <v>32.048247000000003</v>
          </cell>
          <cell r="C13575">
            <v>-81.11748</v>
          </cell>
        </row>
        <row r="13576">
          <cell r="A13576">
            <v>31405</v>
          </cell>
          <cell r="B13576">
            <v>32.065317</v>
          </cell>
          <cell r="C13576">
            <v>-81.181413000000006</v>
          </cell>
        </row>
        <row r="13577">
          <cell r="A13577">
            <v>31406</v>
          </cell>
          <cell r="B13577">
            <v>31.975611000000001</v>
          </cell>
          <cell r="C13577">
            <v>-81.086617000000004</v>
          </cell>
        </row>
        <row r="13578">
          <cell r="A13578">
            <v>31407</v>
          </cell>
          <cell r="B13578">
            <v>32.167234999999998</v>
          </cell>
          <cell r="C13578">
            <v>-81.199897000000007</v>
          </cell>
        </row>
        <row r="13579">
          <cell r="A13579">
            <v>31408</v>
          </cell>
          <cell r="B13579">
            <v>32.108153999999999</v>
          </cell>
          <cell r="C13579">
            <v>-81.174611999999996</v>
          </cell>
        </row>
        <row r="13580">
          <cell r="A13580">
            <v>31409</v>
          </cell>
          <cell r="B13580">
            <v>31.971394</v>
          </cell>
          <cell r="C13580">
            <v>-81.071560000000005</v>
          </cell>
        </row>
        <row r="13581">
          <cell r="A13581">
            <v>31410</v>
          </cell>
          <cell r="B13581">
            <v>32.017460999999997</v>
          </cell>
          <cell r="C13581">
            <v>-80.997043000000005</v>
          </cell>
        </row>
        <row r="13582">
          <cell r="A13582">
            <v>31411</v>
          </cell>
          <cell r="B13582">
            <v>31.942644999999999</v>
          </cell>
          <cell r="C13582">
            <v>-81.045794999999998</v>
          </cell>
        </row>
        <row r="13583">
          <cell r="A13583">
            <v>31412</v>
          </cell>
          <cell r="B13583">
            <v>31.971394</v>
          </cell>
          <cell r="C13583">
            <v>-81.071560000000005</v>
          </cell>
        </row>
        <row r="13584">
          <cell r="A13584">
            <v>31414</v>
          </cell>
          <cell r="B13584">
            <v>31.971394</v>
          </cell>
          <cell r="C13584">
            <v>-81.071560000000005</v>
          </cell>
        </row>
        <row r="13585">
          <cell r="A13585">
            <v>31415</v>
          </cell>
          <cell r="B13585">
            <v>32.075307000000002</v>
          </cell>
          <cell r="C13585">
            <v>-81.128865000000005</v>
          </cell>
        </row>
        <row r="13586">
          <cell r="A13586">
            <v>31416</v>
          </cell>
          <cell r="B13586">
            <v>32.005254999999998</v>
          </cell>
          <cell r="C13586">
            <v>-81.047711000000007</v>
          </cell>
        </row>
        <row r="13587">
          <cell r="A13587">
            <v>31418</v>
          </cell>
          <cell r="B13587">
            <v>31.971394</v>
          </cell>
          <cell r="C13587">
            <v>-81.071560000000005</v>
          </cell>
        </row>
        <row r="13588">
          <cell r="A13588">
            <v>31419</v>
          </cell>
          <cell r="B13588">
            <v>32.008491999999997</v>
          </cell>
          <cell r="C13588">
            <v>-81.214369000000005</v>
          </cell>
        </row>
        <row r="13589">
          <cell r="A13589">
            <v>31420</v>
          </cell>
          <cell r="B13589">
            <v>31.971394</v>
          </cell>
          <cell r="C13589">
            <v>-81.071560000000005</v>
          </cell>
        </row>
        <row r="13590">
          <cell r="A13590">
            <v>31421</v>
          </cell>
          <cell r="B13590">
            <v>31.971394</v>
          </cell>
          <cell r="C13590">
            <v>-81.071560000000005</v>
          </cell>
        </row>
        <row r="13591">
          <cell r="A13591">
            <v>31422</v>
          </cell>
          <cell r="B13591">
            <v>31.971394</v>
          </cell>
          <cell r="C13591">
            <v>-81.071560000000005</v>
          </cell>
        </row>
        <row r="13592">
          <cell r="A13592">
            <v>31498</v>
          </cell>
          <cell r="B13592">
            <v>31.971394</v>
          </cell>
          <cell r="C13592">
            <v>-81.071560000000005</v>
          </cell>
        </row>
        <row r="13593">
          <cell r="A13593">
            <v>31499</v>
          </cell>
          <cell r="B13593">
            <v>31.971394</v>
          </cell>
          <cell r="C13593">
            <v>-81.071560000000005</v>
          </cell>
        </row>
        <row r="13594">
          <cell r="A13594">
            <v>31501</v>
          </cell>
          <cell r="B13594">
            <v>31.224262</v>
          </cell>
          <cell r="C13594">
            <v>-82.359628000000001</v>
          </cell>
        </row>
        <row r="13595">
          <cell r="A13595">
            <v>31502</v>
          </cell>
          <cell r="B13595">
            <v>31.018954000000001</v>
          </cell>
          <cell r="C13595">
            <v>-82.416543000000004</v>
          </cell>
        </row>
        <row r="13596">
          <cell r="A13596">
            <v>31503</v>
          </cell>
          <cell r="B13596">
            <v>31.193228999999999</v>
          </cell>
          <cell r="C13596">
            <v>-82.376594999999995</v>
          </cell>
        </row>
        <row r="13597">
          <cell r="A13597">
            <v>31510</v>
          </cell>
          <cell r="B13597">
            <v>31.576951999999999</v>
          </cell>
          <cell r="C13597">
            <v>-82.461196999999999</v>
          </cell>
        </row>
        <row r="13598">
          <cell r="A13598">
            <v>31512</v>
          </cell>
          <cell r="B13598">
            <v>31.549596999999999</v>
          </cell>
          <cell r="C13598">
            <v>-82.987305000000006</v>
          </cell>
        </row>
        <row r="13599">
          <cell r="A13599">
            <v>31513</v>
          </cell>
          <cell r="B13599">
            <v>31.756861000000001</v>
          </cell>
          <cell r="C13599">
            <v>-82.350836999999999</v>
          </cell>
        </row>
        <row r="13600">
          <cell r="A13600">
            <v>31515</v>
          </cell>
          <cell r="B13600">
            <v>31.717717</v>
          </cell>
          <cell r="C13600">
            <v>-82.299677000000003</v>
          </cell>
        </row>
        <row r="13601">
          <cell r="A13601">
            <v>31516</v>
          </cell>
          <cell r="B13601">
            <v>31.326324</v>
          </cell>
          <cell r="C13601">
            <v>-82.271206000000006</v>
          </cell>
        </row>
        <row r="13602">
          <cell r="A13602">
            <v>31518</v>
          </cell>
          <cell r="B13602">
            <v>31.483312000000002</v>
          </cell>
          <cell r="C13602">
            <v>-82.214986999999994</v>
          </cell>
        </row>
        <row r="13603">
          <cell r="A13603">
            <v>31519</v>
          </cell>
          <cell r="B13603">
            <v>31.671903</v>
          </cell>
          <cell r="C13603">
            <v>-82.864902999999998</v>
          </cell>
        </row>
        <row r="13604">
          <cell r="A13604">
            <v>31520</v>
          </cell>
          <cell r="B13604">
            <v>31.230428</v>
          </cell>
          <cell r="C13604">
            <v>-81.492883000000006</v>
          </cell>
        </row>
        <row r="13605">
          <cell r="A13605">
            <v>31521</v>
          </cell>
          <cell r="B13605">
            <v>31.241505</v>
          </cell>
          <cell r="C13605">
            <v>-81.532488999999998</v>
          </cell>
        </row>
        <row r="13606">
          <cell r="A13606">
            <v>31522</v>
          </cell>
          <cell r="B13606">
            <v>31.213222999999999</v>
          </cell>
          <cell r="C13606">
            <v>-81.449140999999997</v>
          </cell>
        </row>
        <row r="13607">
          <cell r="A13607">
            <v>31523</v>
          </cell>
          <cell r="B13607">
            <v>31.218921000000002</v>
          </cell>
          <cell r="C13607">
            <v>-81.546047000000002</v>
          </cell>
        </row>
        <row r="13608">
          <cell r="A13608">
            <v>31524</v>
          </cell>
          <cell r="B13608">
            <v>31.221995</v>
          </cell>
          <cell r="C13608">
            <v>-81.482551000000001</v>
          </cell>
        </row>
        <row r="13609">
          <cell r="A13609">
            <v>31525</v>
          </cell>
          <cell r="B13609">
            <v>31.280403</v>
          </cell>
          <cell r="C13609">
            <v>-81.530477000000005</v>
          </cell>
        </row>
        <row r="13610">
          <cell r="A13610">
            <v>31527</v>
          </cell>
          <cell r="B13610">
            <v>31.059721</v>
          </cell>
          <cell r="C13610">
            <v>-81.416664999999995</v>
          </cell>
        </row>
        <row r="13611">
          <cell r="A13611">
            <v>31532</v>
          </cell>
          <cell r="B13611">
            <v>31.795977000000001</v>
          </cell>
          <cell r="C13611">
            <v>-82.707078999999993</v>
          </cell>
        </row>
        <row r="13612">
          <cell r="A13612">
            <v>31533</v>
          </cell>
          <cell r="B13612">
            <v>31.509338</v>
          </cell>
          <cell r="C13612">
            <v>-82.857130999999995</v>
          </cell>
        </row>
        <row r="13613">
          <cell r="A13613">
            <v>31534</v>
          </cell>
          <cell r="B13613">
            <v>31.571596</v>
          </cell>
          <cell r="C13613">
            <v>-82.854630999999998</v>
          </cell>
        </row>
        <row r="13614">
          <cell r="A13614">
            <v>31535</v>
          </cell>
          <cell r="B13614">
            <v>31.504581000000002</v>
          </cell>
          <cell r="C13614">
            <v>-82.824635999999998</v>
          </cell>
        </row>
        <row r="13615">
          <cell r="A13615">
            <v>31537</v>
          </cell>
          <cell r="B13615">
            <v>30.855314</v>
          </cell>
          <cell r="C13615">
            <v>-82.027252000000004</v>
          </cell>
        </row>
        <row r="13616">
          <cell r="A13616">
            <v>31539</v>
          </cell>
          <cell r="B13616">
            <v>31.806871000000001</v>
          </cell>
          <cell r="C13616">
            <v>-82.626991000000004</v>
          </cell>
        </row>
        <row r="13617">
          <cell r="A13617">
            <v>31542</v>
          </cell>
          <cell r="B13617">
            <v>31.178954000000001</v>
          </cell>
          <cell r="C13617">
            <v>-82.123686000000006</v>
          </cell>
        </row>
        <row r="13618">
          <cell r="A13618">
            <v>31543</v>
          </cell>
          <cell r="B13618">
            <v>31.268370000000001</v>
          </cell>
          <cell r="C13618">
            <v>-81.810366000000002</v>
          </cell>
        </row>
        <row r="13619">
          <cell r="A13619">
            <v>31544</v>
          </cell>
          <cell r="B13619">
            <v>31.832450000000001</v>
          </cell>
          <cell r="C13619">
            <v>-82.977177999999995</v>
          </cell>
        </row>
        <row r="13620">
          <cell r="A13620">
            <v>31545</v>
          </cell>
          <cell r="B13620">
            <v>31.600774999999999</v>
          </cell>
          <cell r="C13620">
            <v>-81.957786999999996</v>
          </cell>
        </row>
        <row r="13621">
          <cell r="A13621">
            <v>31546</v>
          </cell>
          <cell r="B13621">
            <v>31.531938</v>
          </cell>
          <cell r="C13621">
            <v>-81.804924</v>
          </cell>
        </row>
        <row r="13622">
          <cell r="A13622">
            <v>31547</v>
          </cell>
          <cell r="B13622">
            <v>30.804684000000002</v>
          </cell>
          <cell r="C13622">
            <v>-81.627717000000004</v>
          </cell>
        </row>
        <row r="13623">
          <cell r="A13623">
            <v>31548</v>
          </cell>
          <cell r="B13623">
            <v>30.784383999999999</v>
          </cell>
          <cell r="C13623">
            <v>-81.692042000000001</v>
          </cell>
        </row>
        <row r="13624">
          <cell r="A13624">
            <v>31549</v>
          </cell>
          <cell r="B13624">
            <v>31.931373000000001</v>
          </cell>
          <cell r="C13624">
            <v>-82.682963000000001</v>
          </cell>
        </row>
        <row r="13625">
          <cell r="A13625">
            <v>31550</v>
          </cell>
          <cell r="B13625">
            <v>31.168101</v>
          </cell>
          <cell r="C13625">
            <v>-82.594814999999997</v>
          </cell>
        </row>
        <row r="13626">
          <cell r="A13626">
            <v>31551</v>
          </cell>
          <cell r="B13626">
            <v>31.453628999999999</v>
          </cell>
          <cell r="C13626">
            <v>-82.230384999999998</v>
          </cell>
        </row>
        <row r="13627">
          <cell r="A13627">
            <v>31552</v>
          </cell>
          <cell r="B13627">
            <v>31.307255999999999</v>
          </cell>
          <cell r="C13627">
            <v>-82.600728000000004</v>
          </cell>
        </row>
        <row r="13628">
          <cell r="A13628">
            <v>31553</v>
          </cell>
          <cell r="B13628">
            <v>31.158299</v>
          </cell>
          <cell r="C13628">
            <v>-81.954477999999995</v>
          </cell>
        </row>
        <row r="13629">
          <cell r="A13629">
            <v>31554</v>
          </cell>
          <cell r="B13629">
            <v>31.504909000000001</v>
          </cell>
          <cell r="C13629">
            <v>-82.703063999999998</v>
          </cell>
        </row>
        <row r="13630">
          <cell r="A13630">
            <v>31555</v>
          </cell>
          <cell r="B13630">
            <v>31.685101</v>
          </cell>
          <cell r="C13630">
            <v>-82.037561999999994</v>
          </cell>
        </row>
        <row r="13631">
          <cell r="A13631">
            <v>31556</v>
          </cell>
          <cell r="B13631">
            <v>31.412648999999998</v>
          </cell>
          <cell r="C13631">
            <v>-82.115540999999993</v>
          </cell>
        </row>
        <row r="13632">
          <cell r="A13632">
            <v>31557</v>
          </cell>
          <cell r="B13632">
            <v>31.369686000000002</v>
          </cell>
          <cell r="C13632">
            <v>-82.115363000000002</v>
          </cell>
        </row>
        <row r="13633">
          <cell r="A13633">
            <v>31558</v>
          </cell>
          <cell r="B13633">
            <v>30.844018999999999</v>
          </cell>
          <cell r="C13633">
            <v>-81.630983999999998</v>
          </cell>
        </row>
        <row r="13634">
          <cell r="A13634">
            <v>31560</v>
          </cell>
          <cell r="B13634">
            <v>31.512923000000001</v>
          </cell>
          <cell r="C13634">
            <v>-82.010257999999993</v>
          </cell>
        </row>
        <row r="13635">
          <cell r="A13635">
            <v>31561</v>
          </cell>
          <cell r="B13635">
            <v>31.198913999999998</v>
          </cell>
          <cell r="C13635">
            <v>-81.332211000000001</v>
          </cell>
        </row>
        <row r="13636">
          <cell r="A13636">
            <v>31563</v>
          </cell>
          <cell r="B13636">
            <v>31.731162999999999</v>
          </cell>
          <cell r="C13636">
            <v>-82.194912000000002</v>
          </cell>
        </row>
        <row r="13637">
          <cell r="A13637">
            <v>31564</v>
          </cell>
          <cell r="B13637">
            <v>31.018954000000001</v>
          </cell>
          <cell r="C13637">
            <v>-82.416543000000004</v>
          </cell>
        </row>
        <row r="13638">
          <cell r="A13638">
            <v>31565</v>
          </cell>
          <cell r="B13638">
            <v>31.069414999999999</v>
          </cell>
          <cell r="C13638">
            <v>-81.633657999999997</v>
          </cell>
        </row>
        <row r="13639">
          <cell r="A13639">
            <v>31566</v>
          </cell>
          <cell r="B13639">
            <v>31.187918</v>
          </cell>
          <cell r="C13639">
            <v>-81.889562999999995</v>
          </cell>
        </row>
        <row r="13640">
          <cell r="A13640">
            <v>31567</v>
          </cell>
          <cell r="B13640">
            <v>31.614312000000002</v>
          </cell>
          <cell r="C13640">
            <v>-82.724307999999994</v>
          </cell>
        </row>
        <row r="13641">
          <cell r="A13641">
            <v>31568</v>
          </cell>
          <cell r="B13641">
            <v>30.995235000000001</v>
          </cell>
          <cell r="C13641">
            <v>-81.778181000000004</v>
          </cell>
        </row>
        <row r="13642">
          <cell r="A13642">
            <v>31569</v>
          </cell>
          <cell r="B13642">
            <v>30.939071999999999</v>
          </cell>
          <cell r="C13642">
            <v>-81.703468999999998</v>
          </cell>
        </row>
        <row r="13643">
          <cell r="A13643">
            <v>31598</v>
          </cell>
          <cell r="B13643">
            <v>31.578181000000001</v>
          </cell>
          <cell r="C13643">
            <v>-81.880222000000003</v>
          </cell>
        </row>
        <row r="13644">
          <cell r="A13644">
            <v>31599</v>
          </cell>
          <cell r="B13644">
            <v>31.578181000000001</v>
          </cell>
          <cell r="C13644">
            <v>-81.880222000000003</v>
          </cell>
        </row>
        <row r="13645">
          <cell r="A13645">
            <v>31601</v>
          </cell>
          <cell r="B13645">
            <v>30.753903999999999</v>
          </cell>
          <cell r="C13645">
            <v>-83.332068000000007</v>
          </cell>
        </row>
        <row r="13646">
          <cell r="A13646">
            <v>31602</v>
          </cell>
          <cell r="B13646">
            <v>30.893108999999999</v>
          </cell>
          <cell r="C13646">
            <v>-83.327811999999994</v>
          </cell>
        </row>
        <row r="13647">
          <cell r="A13647">
            <v>31603</v>
          </cell>
          <cell r="B13647">
            <v>30.827964999999999</v>
          </cell>
          <cell r="C13647">
            <v>-83.252191999999994</v>
          </cell>
        </row>
        <row r="13648">
          <cell r="A13648">
            <v>31604</v>
          </cell>
          <cell r="B13648">
            <v>30.827964999999999</v>
          </cell>
          <cell r="C13648">
            <v>-83.252191999999994</v>
          </cell>
        </row>
        <row r="13649">
          <cell r="A13649">
            <v>31605</v>
          </cell>
          <cell r="B13649">
            <v>30.945993999999999</v>
          </cell>
          <cell r="C13649">
            <v>-83.247371000000001</v>
          </cell>
        </row>
        <row r="13650">
          <cell r="A13650">
            <v>31606</v>
          </cell>
          <cell r="B13650">
            <v>30.826305999999999</v>
          </cell>
          <cell r="C13650">
            <v>-83.245330999999993</v>
          </cell>
        </row>
        <row r="13651">
          <cell r="A13651">
            <v>31620</v>
          </cell>
          <cell r="B13651">
            <v>31.151741999999999</v>
          </cell>
          <cell r="C13651">
            <v>-83.407143000000005</v>
          </cell>
        </row>
        <row r="13652">
          <cell r="A13652">
            <v>31622</v>
          </cell>
          <cell r="B13652">
            <v>31.383967999999999</v>
          </cell>
          <cell r="C13652">
            <v>-83.221348000000006</v>
          </cell>
        </row>
        <row r="13653">
          <cell r="A13653">
            <v>31623</v>
          </cell>
          <cell r="B13653">
            <v>31.064114</v>
          </cell>
          <cell r="C13653">
            <v>-82.689539999999994</v>
          </cell>
        </row>
        <row r="13654">
          <cell r="A13654">
            <v>31624</v>
          </cell>
          <cell r="B13654">
            <v>31.303159000000001</v>
          </cell>
          <cell r="C13654">
            <v>-82.847997000000007</v>
          </cell>
        </row>
        <row r="13655">
          <cell r="A13655">
            <v>31625</v>
          </cell>
          <cell r="B13655">
            <v>30.856632999999999</v>
          </cell>
          <cell r="C13655">
            <v>-83.526478999999995</v>
          </cell>
        </row>
        <row r="13656">
          <cell r="A13656">
            <v>31626</v>
          </cell>
          <cell r="B13656">
            <v>30.828644000000001</v>
          </cell>
          <cell r="C13656">
            <v>-83.910971000000004</v>
          </cell>
        </row>
        <row r="13657">
          <cell r="A13657">
            <v>31627</v>
          </cell>
          <cell r="B13657">
            <v>31.040257</v>
          </cell>
          <cell r="C13657">
            <v>-83.391519000000002</v>
          </cell>
        </row>
        <row r="13658">
          <cell r="A13658">
            <v>31629</v>
          </cell>
          <cell r="B13658">
            <v>30.761316000000001</v>
          </cell>
          <cell r="C13658">
            <v>-83.708223000000004</v>
          </cell>
        </row>
        <row r="13659">
          <cell r="A13659">
            <v>31630</v>
          </cell>
          <cell r="B13659">
            <v>30.975874000000001</v>
          </cell>
          <cell r="C13659">
            <v>-82.880688000000006</v>
          </cell>
        </row>
        <row r="13660">
          <cell r="A13660">
            <v>31631</v>
          </cell>
          <cell r="B13660">
            <v>31.056819999999998</v>
          </cell>
          <cell r="C13660">
            <v>-82.772422000000006</v>
          </cell>
        </row>
        <row r="13661">
          <cell r="A13661">
            <v>31632</v>
          </cell>
          <cell r="B13661">
            <v>30.942022000000001</v>
          </cell>
          <cell r="C13661">
            <v>-83.333206000000004</v>
          </cell>
        </row>
        <row r="13662">
          <cell r="A13662">
            <v>31634</v>
          </cell>
          <cell r="B13662">
            <v>31.050929</v>
          </cell>
          <cell r="C13662">
            <v>-82.761330000000001</v>
          </cell>
        </row>
        <row r="13663">
          <cell r="A13663">
            <v>31635</v>
          </cell>
          <cell r="B13663">
            <v>31.035326999999999</v>
          </cell>
          <cell r="C13663">
            <v>-83.098737</v>
          </cell>
        </row>
        <row r="13664">
          <cell r="A13664">
            <v>31636</v>
          </cell>
          <cell r="B13664">
            <v>30.745322000000002</v>
          </cell>
          <cell r="C13664">
            <v>-83.184325000000001</v>
          </cell>
        </row>
        <row r="13665">
          <cell r="A13665">
            <v>31637</v>
          </cell>
          <cell r="B13665">
            <v>31.271045000000001</v>
          </cell>
          <cell r="C13665">
            <v>-83.468529000000004</v>
          </cell>
        </row>
        <row r="13666">
          <cell r="A13666">
            <v>31638</v>
          </cell>
          <cell r="B13666">
            <v>30.924838999999999</v>
          </cell>
          <cell r="C13666">
            <v>-83.539952</v>
          </cell>
        </row>
        <row r="13667">
          <cell r="A13667">
            <v>31639</v>
          </cell>
          <cell r="B13667">
            <v>31.199826000000002</v>
          </cell>
          <cell r="C13667">
            <v>-83.218232999999998</v>
          </cell>
        </row>
        <row r="13668">
          <cell r="A13668">
            <v>31641</v>
          </cell>
          <cell r="B13668">
            <v>30.899018000000002</v>
          </cell>
          <cell r="C13668">
            <v>-83.128478000000001</v>
          </cell>
        </row>
        <row r="13669">
          <cell r="A13669">
            <v>31642</v>
          </cell>
          <cell r="B13669">
            <v>31.340835999999999</v>
          </cell>
          <cell r="C13669">
            <v>-82.853406000000007</v>
          </cell>
        </row>
        <row r="13670">
          <cell r="A13670">
            <v>31643</v>
          </cell>
          <cell r="B13670">
            <v>30.789439999999999</v>
          </cell>
          <cell r="C13670">
            <v>-83.587777000000003</v>
          </cell>
        </row>
        <row r="13671">
          <cell r="A13671">
            <v>31645</v>
          </cell>
          <cell r="B13671">
            <v>31.083618999999999</v>
          </cell>
          <cell r="C13671">
            <v>-83.228708999999995</v>
          </cell>
        </row>
        <row r="13672">
          <cell r="A13672">
            <v>31646</v>
          </cell>
          <cell r="B13672">
            <v>30.434346000000001</v>
          </cell>
          <cell r="C13672">
            <v>-82.165526999999997</v>
          </cell>
        </row>
        <row r="13673">
          <cell r="A13673">
            <v>31647</v>
          </cell>
          <cell r="B13673">
            <v>31.212878</v>
          </cell>
          <cell r="C13673">
            <v>-83.412143</v>
          </cell>
        </row>
        <row r="13674">
          <cell r="A13674">
            <v>31648</v>
          </cell>
          <cell r="B13674">
            <v>30.768894</v>
          </cell>
          <cell r="C13674">
            <v>-83.037115999999997</v>
          </cell>
        </row>
        <row r="13675">
          <cell r="A13675">
            <v>31649</v>
          </cell>
          <cell r="B13675">
            <v>30.955110999999999</v>
          </cell>
          <cell r="C13675">
            <v>-83.013828000000004</v>
          </cell>
        </row>
        <row r="13676">
          <cell r="A13676">
            <v>31650</v>
          </cell>
          <cell r="B13676">
            <v>31.361681999999998</v>
          </cell>
          <cell r="C13676">
            <v>-82.968235000000007</v>
          </cell>
        </row>
        <row r="13677">
          <cell r="A13677">
            <v>31698</v>
          </cell>
          <cell r="B13677">
            <v>30.848479999999999</v>
          </cell>
          <cell r="C13677">
            <v>-83.287752999999995</v>
          </cell>
        </row>
        <row r="13678">
          <cell r="A13678">
            <v>31699</v>
          </cell>
          <cell r="B13678">
            <v>30.975118999999999</v>
          </cell>
          <cell r="C13678">
            <v>-83.207205999999999</v>
          </cell>
        </row>
        <row r="13679">
          <cell r="A13679">
            <v>31701</v>
          </cell>
          <cell r="B13679">
            <v>31.560673999999999</v>
          </cell>
          <cell r="C13679">
            <v>-84.176750999999996</v>
          </cell>
        </row>
        <row r="13680">
          <cell r="A13680">
            <v>31702</v>
          </cell>
          <cell r="B13680">
            <v>31.594781999999999</v>
          </cell>
          <cell r="C13680">
            <v>-84.194811999999999</v>
          </cell>
        </row>
        <row r="13681">
          <cell r="A13681">
            <v>31703</v>
          </cell>
          <cell r="B13681">
            <v>31.543064999999999</v>
          </cell>
          <cell r="C13681">
            <v>-84.219594000000001</v>
          </cell>
        </row>
        <row r="13682">
          <cell r="A13682">
            <v>31704</v>
          </cell>
          <cell r="B13682">
            <v>31.549975</v>
          </cell>
          <cell r="C13682">
            <v>-84.061154999999999</v>
          </cell>
        </row>
        <row r="13683">
          <cell r="A13683">
            <v>31705</v>
          </cell>
          <cell r="B13683">
            <v>31.546375000000001</v>
          </cell>
          <cell r="C13683">
            <v>-84.078338000000002</v>
          </cell>
        </row>
        <row r="13684">
          <cell r="A13684">
            <v>31706</v>
          </cell>
          <cell r="B13684">
            <v>31.559273999999998</v>
          </cell>
          <cell r="C13684">
            <v>-84.176507000000001</v>
          </cell>
        </row>
        <row r="13685">
          <cell r="A13685">
            <v>31707</v>
          </cell>
          <cell r="B13685">
            <v>31.529268999999999</v>
          </cell>
          <cell r="C13685">
            <v>-84.293109000000001</v>
          </cell>
        </row>
        <row r="13686">
          <cell r="A13686">
            <v>31708</v>
          </cell>
          <cell r="B13686">
            <v>31.591073000000002</v>
          </cell>
          <cell r="C13686">
            <v>-84.132356999999999</v>
          </cell>
        </row>
        <row r="13687">
          <cell r="A13687">
            <v>31709</v>
          </cell>
          <cell r="B13687">
            <v>32.040432000000003</v>
          </cell>
          <cell r="C13687">
            <v>-84.215282000000002</v>
          </cell>
        </row>
        <row r="13688">
          <cell r="A13688">
            <v>31710</v>
          </cell>
          <cell r="B13688">
            <v>32.051234999999998</v>
          </cell>
          <cell r="C13688">
            <v>-84.181546999999995</v>
          </cell>
        </row>
        <row r="13689">
          <cell r="A13689">
            <v>31711</v>
          </cell>
          <cell r="B13689">
            <v>32.155949</v>
          </cell>
          <cell r="C13689">
            <v>-84.163983000000002</v>
          </cell>
        </row>
        <row r="13690">
          <cell r="A13690">
            <v>31712</v>
          </cell>
          <cell r="B13690">
            <v>31.849613000000002</v>
          </cell>
          <cell r="C13690">
            <v>-83.727699999999999</v>
          </cell>
        </row>
        <row r="13691">
          <cell r="A13691">
            <v>31713</v>
          </cell>
          <cell r="B13691">
            <v>31.477180000000001</v>
          </cell>
          <cell r="C13691">
            <v>-84.699156000000002</v>
          </cell>
        </row>
        <row r="13692">
          <cell r="A13692">
            <v>31714</v>
          </cell>
          <cell r="B13692">
            <v>31.723074</v>
          </cell>
          <cell r="C13692">
            <v>-83.644063000000003</v>
          </cell>
        </row>
        <row r="13693">
          <cell r="A13693">
            <v>31715</v>
          </cell>
          <cell r="B13693">
            <v>30.835331</v>
          </cell>
          <cell r="C13693">
            <v>-84.511949000000001</v>
          </cell>
        </row>
        <row r="13694">
          <cell r="A13694">
            <v>31716</v>
          </cell>
          <cell r="B13694">
            <v>31.358861000000001</v>
          </cell>
          <cell r="C13694">
            <v>-84.100301000000002</v>
          </cell>
        </row>
        <row r="13695">
          <cell r="A13695">
            <v>31717</v>
          </cell>
          <cell r="B13695">
            <v>30.888733999999999</v>
          </cell>
          <cell r="C13695">
            <v>-84.617835999999997</v>
          </cell>
        </row>
        <row r="13696">
          <cell r="A13696">
            <v>31718</v>
          </cell>
          <cell r="B13696">
            <v>30.901862999999999</v>
          </cell>
          <cell r="C13696">
            <v>-84.570048999999997</v>
          </cell>
        </row>
        <row r="13697">
          <cell r="A13697">
            <v>31720</v>
          </cell>
          <cell r="B13697">
            <v>30.856632999999999</v>
          </cell>
          <cell r="C13697">
            <v>-83.526478999999995</v>
          </cell>
        </row>
        <row r="13698">
          <cell r="A13698">
            <v>31722</v>
          </cell>
          <cell r="B13698">
            <v>31.080681999999999</v>
          </cell>
          <cell r="C13698">
            <v>-83.649137999999994</v>
          </cell>
        </row>
        <row r="13699">
          <cell r="A13699">
            <v>31723</v>
          </cell>
          <cell r="B13699">
            <v>31.346088000000002</v>
          </cell>
          <cell r="C13699">
            <v>-84.901178000000002</v>
          </cell>
        </row>
        <row r="13700">
          <cell r="A13700">
            <v>31724</v>
          </cell>
          <cell r="B13700">
            <v>31.557532999999999</v>
          </cell>
          <cell r="C13700">
            <v>-84.854212000000004</v>
          </cell>
        </row>
        <row r="13701">
          <cell r="A13701">
            <v>31725</v>
          </cell>
          <cell r="B13701">
            <v>30.907914999999999</v>
          </cell>
          <cell r="C13701">
            <v>-84.703795</v>
          </cell>
        </row>
        <row r="13702">
          <cell r="A13702">
            <v>31726</v>
          </cell>
          <cell r="B13702">
            <v>31.824017000000001</v>
          </cell>
          <cell r="C13702">
            <v>-84.343163000000004</v>
          </cell>
        </row>
        <row r="13703">
          <cell r="A13703">
            <v>31727</v>
          </cell>
          <cell r="B13703">
            <v>31.44172</v>
          </cell>
          <cell r="C13703">
            <v>-83.503715</v>
          </cell>
        </row>
        <row r="13704">
          <cell r="A13704">
            <v>31728</v>
          </cell>
          <cell r="B13704">
            <v>30.857503000000001</v>
          </cell>
          <cell r="C13704">
            <v>-84.229029999999995</v>
          </cell>
        </row>
        <row r="13705">
          <cell r="A13705">
            <v>31729</v>
          </cell>
          <cell r="B13705">
            <v>30.71471</v>
          </cell>
          <cell r="C13705">
            <v>-84.351845999999995</v>
          </cell>
        </row>
        <row r="13706">
          <cell r="A13706">
            <v>31730</v>
          </cell>
          <cell r="B13706">
            <v>31.249151999999999</v>
          </cell>
          <cell r="C13706">
            <v>-84.242836999999994</v>
          </cell>
        </row>
        <row r="13707">
          <cell r="A13707">
            <v>31732</v>
          </cell>
          <cell r="B13707">
            <v>31.295629999999999</v>
          </cell>
          <cell r="C13707">
            <v>-84.871091000000007</v>
          </cell>
        </row>
        <row r="13708">
          <cell r="A13708">
            <v>31733</v>
          </cell>
          <cell r="B13708">
            <v>31.557454</v>
          </cell>
          <cell r="C13708">
            <v>-83.509384999999995</v>
          </cell>
        </row>
        <row r="13709">
          <cell r="A13709">
            <v>31734</v>
          </cell>
          <cell r="B13709">
            <v>30.887346999999998</v>
          </cell>
          <cell r="C13709">
            <v>-84.468281000000005</v>
          </cell>
        </row>
        <row r="13710">
          <cell r="A13710">
            <v>31735</v>
          </cell>
          <cell r="B13710">
            <v>31.968395000000001</v>
          </cell>
          <cell r="C13710">
            <v>-83.978975000000005</v>
          </cell>
        </row>
        <row r="13711">
          <cell r="A13711">
            <v>31736</v>
          </cell>
          <cell r="B13711">
            <v>31.775195</v>
          </cell>
          <cell r="C13711">
            <v>-84.747201000000004</v>
          </cell>
        </row>
        <row r="13712">
          <cell r="A13712">
            <v>31737</v>
          </cell>
          <cell r="B13712">
            <v>31.162510000000001</v>
          </cell>
          <cell r="C13712">
            <v>-84.713358999999997</v>
          </cell>
        </row>
        <row r="13713">
          <cell r="A13713">
            <v>31738</v>
          </cell>
          <cell r="B13713">
            <v>30.976286999999999</v>
          </cell>
          <cell r="C13713">
            <v>-83.871284000000003</v>
          </cell>
        </row>
        <row r="13714">
          <cell r="A13714">
            <v>31739</v>
          </cell>
          <cell r="B13714">
            <v>31.260442999999999</v>
          </cell>
          <cell r="C13714">
            <v>-84.253089000000003</v>
          </cell>
        </row>
        <row r="13715">
          <cell r="A13715">
            <v>31740</v>
          </cell>
          <cell r="B13715">
            <v>31.731183000000001</v>
          </cell>
          <cell r="C13715">
            <v>-84.832234</v>
          </cell>
        </row>
        <row r="13716">
          <cell r="A13716">
            <v>31741</v>
          </cell>
          <cell r="B13716">
            <v>31.298124000000001</v>
          </cell>
          <cell r="C13716">
            <v>-84.717460000000003</v>
          </cell>
        </row>
        <row r="13717">
          <cell r="A13717">
            <v>31742</v>
          </cell>
          <cell r="B13717">
            <v>31.76615</v>
          </cell>
          <cell r="C13717">
            <v>-84.438586000000001</v>
          </cell>
        </row>
        <row r="13718">
          <cell r="A13718">
            <v>31743</v>
          </cell>
          <cell r="B13718">
            <v>31.938088</v>
          </cell>
          <cell r="C13718">
            <v>-84.031040000000004</v>
          </cell>
        </row>
        <row r="13719">
          <cell r="A13719">
            <v>31744</v>
          </cell>
          <cell r="B13719">
            <v>31.272009000000001</v>
          </cell>
          <cell r="C13719">
            <v>-83.889950999999996</v>
          </cell>
        </row>
        <row r="13720">
          <cell r="A13720">
            <v>31745</v>
          </cell>
          <cell r="B13720">
            <v>30.918229</v>
          </cell>
          <cell r="C13720">
            <v>-84.867238</v>
          </cell>
        </row>
        <row r="13721">
          <cell r="A13721">
            <v>31746</v>
          </cell>
          <cell r="B13721">
            <v>31.506868999999998</v>
          </cell>
          <cell r="C13721">
            <v>-84.721045000000004</v>
          </cell>
        </row>
        <row r="13722">
          <cell r="A13722">
            <v>31747</v>
          </cell>
          <cell r="B13722">
            <v>31.178850000000001</v>
          </cell>
          <cell r="C13722">
            <v>-83.588901000000007</v>
          </cell>
        </row>
        <row r="13723">
          <cell r="A13723">
            <v>31749</v>
          </cell>
          <cell r="B13723">
            <v>31.417797</v>
          </cell>
          <cell r="C13723">
            <v>-83.355349000000004</v>
          </cell>
        </row>
        <row r="13724">
          <cell r="A13724">
            <v>31750</v>
          </cell>
          <cell r="B13724">
            <v>31.748753000000001</v>
          </cell>
          <cell r="C13724">
            <v>-83.235411999999997</v>
          </cell>
        </row>
        <row r="13725">
          <cell r="A13725">
            <v>31751</v>
          </cell>
          <cell r="B13725">
            <v>31.63618</v>
          </cell>
          <cell r="C13725">
            <v>-85.054941999999997</v>
          </cell>
        </row>
        <row r="13726">
          <cell r="A13726">
            <v>31752</v>
          </cell>
          <cell r="B13726">
            <v>30.791855999999999</v>
          </cell>
          <cell r="C13726">
            <v>-84.549907000000005</v>
          </cell>
        </row>
        <row r="13727">
          <cell r="A13727">
            <v>31753</v>
          </cell>
          <cell r="B13727">
            <v>31.205365</v>
          </cell>
          <cell r="C13727">
            <v>-83.877554000000003</v>
          </cell>
        </row>
        <row r="13728">
          <cell r="A13728">
            <v>31754</v>
          </cell>
          <cell r="B13728">
            <v>31.844937000000002</v>
          </cell>
          <cell r="C13728">
            <v>-85.104382999999999</v>
          </cell>
        </row>
        <row r="13729">
          <cell r="A13729">
            <v>31756</v>
          </cell>
          <cell r="B13729">
            <v>31.200827</v>
          </cell>
          <cell r="C13729">
            <v>-83.945526999999998</v>
          </cell>
        </row>
        <row r="13730">
          <cell r="A13730">
            <v>31757</v>
          </cell>
          <cell r="B13730">
            <v>30.853591999999999</v>
          </cell>
          <cell r="C13730">
            <v>-83.888268999999994</v>
          </cell>
        </row>
        <row r="13731">
          <cell r="A13731">
            <v>31758</v>
          </cell>
          <cell r="B13731">
            <v>30.868186999999999</v>
          </cell>
          <cell r="C13731">
            <v>-83.927785</v>
          </cell>
        </row>
        <row r="13732">
          <cell r="A13732">
            <v>31759</v>
          </cell>
          <cell r="B13732">
            <v>30.985081999999998</v>
          </cell>
          <cell r="C13732">
            <v>-84.834731000000005</v>
          </cell>
        </row>
        <row r="13733">
          <cell r="A13733">
            <v>31760</v>
          </cell>
          <cell r="B13733">
            <v>31.706282999999999</v>
          </cell>
          <cell r="C13733">
            <v>-83.408632999999995</v>
          </cell>
        </row>
        <row r="13734">
          <cell r="A13734">
            <v>31761</v>
          </cell>
          <cell r="B13734">
            <v>31.089376999999999</v>
          </cell>
          <cell r="C13734">
            <v>-84.986113000000003</v>
          </cell>
        </row>
        <row r="13735">
          <cell r="A13735">
            <v>31762</v>
          </cell>
          <cell r="B13735">
            <v>31.484266000000002</v>
          </cell>
          <cell r="C13735">
            <v>-84.513659000000004</v>
          </cell>
        </row>
        <row r="13736">
          <cell r="A13736">
            <v>31763</v>
          </cell>
          <cell r="B13736">
            <v>31.763715000000001</v>
          </cell>
          <cell r="C13736">
            <v>-84.160359</v>
          </cell>
        </row>
        <row r="13737">
          <cell r="A13737">
            <v>31764</v>
          </cell>
          <cell r="B13737">
            <v>32.000148000000003</v>
          </cell>
          <cell r="C13737">
            <v>-84.088353999999995</v>
          </cell>
        </row>
        <row r="13738">
          <cell r="A13738">
            <v>31765</v>
          </cell>
          <cell r="B13738">
            <v>31.021858999999999</v>
          </cell>
          <cell r="C13738">
            <v>-84.061389000000005</v>
          </cell>
        </row>
        <row r="13739">
          <cell r="A13739">
            <v>31766</v>
          </cell>
          <cell r="B13739">
            <v>31.537960000000002</v>
          </cell>
          <cell r="C13739">
            <v>-84.611559</v>
          </cell>
        </row>
        <row r="13740">
          <cell r="A13740">
            <v>31767</v>
          </cell>
          <cell r="B13740">
            <v>31.881409999999999</v>
          </cell>
          <cell r="C13740">
            <v>-85.024467999999999</v>
          </cell>
        </row>
        <row r="13741">
          <cell r="A13741">
            <v>31768</v>
          </cell>
          <cell r="B13741">
            <v>31.183437999999999</v>
          </cell>
          <cell r="C13741">
            <v>-83.789698000000001</v>
          </cell>
        </row>
        <row r="13742">
          <cell r="A13742">
            <v>31769</v>
          </cell>
          <cell r="B13742">
            <v>31.620865999999999</v>
          </cell>
          <cell r="C13742">
            <v>-83.249753999999996</v>
          </cell>
        </row>
        <row r="13743">
          <cell r="A13743">
            <v>31770</v>
          </cell>
          <cell r="B13743">
            <v>31.371680000000001</v>
          </cell>
          <cell r="C13743">
            <v>-84.338324999999998</v>
          </cell>
        </row>
        <row r="13744">
          <cell r="A13744">
            <v>31771</v>
          </cell>
          <cell r="B13744">
            <v>31.246179000000001</v>
          </cell>
          <cell r="C13744">
            <v>-83.654904000000002</v>
          </cell>
        </row>
        <row r="13745">
          <cell r="A13745">
            <v>31772</v>
          </cell>
          <cell r="B13745">
            <v>31.726628999999999</v>
          </cell>
          <cell r="C13745">
            <v>-83.959727999999998</v>
          </cell>
        </row>
        <row r="13746">
          <cell r="A13746">
            <v>31773</v>
          </cell>
          <cell r="B13746">
            <v>30.968592000000001</v>
          </cell>
          <cell r="C13746">
            <v>-84.027249999999995</v>
          </cell>
        </row>
        <row r="13747">
          <cell r="A13747">
            <v>31774</v>
          </cell>
          <cell r="B13747">
            <v>31.571753999999999</v>
          </cell>
          <cell r="C13747">
            <v>-83.269632000000001</v>
          </cell>
        </row>
        <row r="13748">
          <cell r="A13748">
            <v>31775</v>
          </cell>
          <cell r="B13748">
            <v>31.359155999999999</v>
          </cell>
          <cell r="C13748">
            <v>-83.590289999999996</v>
          </cell>
        </row>
        <row r="13749">
          <cell r="A13749">
            <v>31776</v>
          </cell>
          <cell r="B13749">
            <v>31.172695999999998</v>
          </cell>
          <cell r="C13749">
            <v>-83.792378999999997</v>
          </cell>
        </row>
        <row r="13750">
          <cell r="A13750">
            <v>31777</v>
          </cell>
          <cell r="B13750">
            <v>31.911688999999999</v>
          </cell>
          <cell r="C13750">
            <v>-84.506057999999996</v>
          </cell>
        </row>
        <row r="13751">
          <cell r="A13751">
            <v>31778</v>
          </cell>
          <cell r="B13751">
            <v>30.869228</v>
          </cell>
          <cell r="C13751">
            <v>-83.900766000000004</v>
          </cell>
        </row>
        <row r="13752">
          <cell r="A13752">
            <v>31779</v>
          </cell>
          <cell r="B13752">
            <v>31.225572</v>
          </cell>
          <cell r="C13752">
            <v>-84.223371</v>
          </cell>
        </row>
        <row r="13753">
          <cell r="A13753">
            <v>31780</v>
          </cell>
          <cell r="B13753">
            <v>32.027662999999997</v>
          </cell>
          <cell r="C13753">
            <v>-84.372489999999999</v>
          </cell>
        </row>
        <row r="13754">
          <cell r="A13754">
            <v>31781</v>
          </cell>
          <cell r="B13754">
            <v>31.538397</v>
          </cell>
          <cell r="C13754">
            <v>-83.784346999999997</v>
          </cell>
        </row>
        <row r="13755">
          <cell r="A13755">
            <v>31782</v>
          </cell>
          <cell r="B13755">
            <v>31.543064999999999</v>
          </cell>
          <cell r="C13755">
            <v>-84.219594000000001</v>
          </cell>
        </row>
        <row r="13756">
          <cell r="A13756">
            <v>31783</v>
          </cell>
          <cell r="B13756">
            <v>31.780373000000001</v>
          </cell>
          <cell r="C13756">
            <v>-83.526041000000006</v>
          </cell>
        </row>
        <row r="13757">
          <cell r="A13757">
            <v>31784</v>
          </cell>
          <cell r="B13757">
            <v>31.274329999999999</v>
          </cell>
          <cell r="C13757">
            <v>-84.047656000000003</v>
          </cell>
        </row>
        <row r="13758">
          <cell r="A13758">
            <v>31785</v>
          </cell>
          <cell r="B13758">
            <v>31.689972999999998</v>
          </cell>
          <cell r="C13758">
            <v>-84.327479999999994</v>
          </cell>
        </row>
        <row r="13759">
          <cell r="A13759">
            <v>31786</v>
          </cell>
          <cell r="B13759">
            <v>31.760361</v>
          </cell>
          <cell r="C13759">
            <v>-84.614913999999999</v>
          </cell>
        </row>
        <row r="13760">
          <cell r="A13760">
            <v>31787</v>
          </cell>
          <cell r="B13760">
            <v>31.772072999999999</v>
          </cell>
          <cell r="C13760">
            <v>-84.222541000000007</v>
          </cell>
        </row>
        <row r="13761">
          <cell r="A13761">
            <v>31789</v>
          </cell>
          <cell r="B13761">
            <v>31.481811</v>
          </cell>
          <cell r="C13761">
            <v>-83.727288000000001</v>
          </cell>
        </row>
        <row r="13762">
          <cell r="A13762">
            <v>31790</v>
          </cell>
          <cell r="B13762">
            <v>31.652867000000001</v>
          </cell>
          <cell r="C13762">
            <v>-83.578335999999993</v>
          </cell>
        </row>
        <row r="13763">
          <cell r="A13763">
            <v>31791</v>
          </cell>
          <cell r="B13763">
            <v>31.603335999999999</v>
          </cell>
          <cell r="C13763">
            <v>-83.850054</v>
          </cell>
        </row>
        <row r="13764">
          <cell r="A13764">
            <v>31792</v>
          </cell>
          <cell r="B13764">
            <v>30.825551000000001</v>
          </cell>
          <cell r="C13764">
            <v>-83.950794999999999</v>
          </cell>
        </row>
        <row r="13765">
          <cell r="A13765">
            <v>31793</v>
          </cell>
          <cell r="B13765">
            <v>31.485437999999998</v>
          </cell>
          <cell r="C13765">
            <v>-83.503620999999995</v>
          </cell>
        </row>
        <row r="13766">
          <cell r="A13766">
            <v>31794</v>
          </cell>
          <cell r="B13766">
            <v>31.463918</v>
          </cell>
          <cell r="C13766">
            <v>-83.499943999999999</v>
          </cell>
        </row>
        <row r="13767">
          <cell r="A13767">
            <v>31795</v>
          </cell>
          <cell r="B13767">
            <v>31.475155000000001</v>
          </cell>
          <cell r="C13767">
            <v>-83.592123000000001</v>
          </cell>
        </row>
        <row r="13768">
          <cell r="A13768">
            <v>31796</v>
          </cell>
          <cell r="B13768">
            <v>31.762219000000002</v>
          </cell>
          <cell r="C13768">
            <v>-83.876178999999993</v>
          </cell>
        </row>
        <row r="13769">
          <cell r="A13769">
            <v>31797</v>
          </cell>
          <cell r="B13769">
            <v>30.901959000000002</v>
          </cell>
          <cell r="C13769">
            <v>-84.311492999999999</v>
          </cell>
        </row>
        <row r="13770">
          <cell r="A13770">
            <v>31798</v>
          </cell>
          <cell r="B13770">
            <v>31.571849</v>
          </cell>
          <cell r="C13770">
            <v>-83.087812999999997</v>
          </cell>
        </row>
        <row r="13771">
          <cell r="A13771">
            <v>31799</v>
          </cell>
          <cell r="B13771">
            <v>30.880967999999999</v>
          </cell>
          <cell r="C13771">
            <v>-83.885902000000002</v>
          </cell>
        </row>
        <row r="13772">
          <cell r="A13772">
            <v>31801</v>
          </cell>
          <cell r="B13772">
            <v>32.701117000000004</v>
          </cell>
          <cell r="C13772">
            <v>-84.494945999999999</v>
          </cell>
        </row>
        <row r="13773">
          <cell r="A13773">
            <v>31803</v>
          </cell>
          <cell r="B13773">
            <v>32.254151999999998</v>
          </cell>
          <cell r="C13773">
            <v>-84.489818</v>
          </cell>
        </row>
        <row r="13774">
          <cell r="A13774">
            <v>31804</v>
          </cell>
          <cell r="B13774">
            <v>32.661625000000001</v>
          </cell>
          <cell r="C13774">
            <v>-84.855446999999998</v>
          </cell>
        </row>
        <row r="13775">
          <cell r="A13775">
            <v>31805</v>
          </cell>
          <cell r="B13775">
            <v>32.292546999999999</v>
          </cell>
          <cell r="C13775">
            <v>-84.736705999999998</v>
          </cell>
        </row>
        <row r="13776">
          <cell r="A13776">
            <v>31806</v>
          </cell>
          <cell r="B13776">
            <v>32.209028000000004</v>
          </cell>
          <cell r="C13776">
            <v>-84.277063999999996</v>
          </cell>
        </row>
        <row r="13777">
          <cell r="A13777">
            <v>31807</v>
          </cell>
          <cell r="B13777">
            <v>32.631242999999998</v>
          </cell>
          <cell r="C13777">
            <v>-84.789524</v>
          </cell>
        </row>
        <row r="13778">
          <cell r="A13778">
            <v>31808</v>
          </cell>
          <cell r="B13778">
            <v>32.563873999999998</v>
          </cell>
          <cell r="C13778">
            <v>-84.991501</v>
          </cell>
        </row>
        <row r="13779">
          <cell r="A13779">
            <v>31810</v>
          </cell>
          <cell r="B13779">
            <v>32.701117000000004</v>
          </cell>
          <cell r="C13779">
            <v>-84.494945999999999</v>
          </cell>
        </row>
        <row r="13780">
          <cell r="A13780">
            <v>31811</v>
          </cell>
          <cell r="B13780">
            <v>32.746006999999999</v>
          </cell>
          <cell r="C13780">
            <v>-84.934905999999998</v>
          </cell>
        </row>
        <row r="13781">
          <cell r="A13781">
            <v>31812</v>
          </cell>
          <cell r="B13781">
            <v>32.701117000000004</v>
          </cell>
          <cell r="C13781">
            <v>-84.494945999999999</v>
          </cell>
        </row>
        <row r="13782">
          <cell r="A13782">
            <v>31814</v>
          </cell>
          <cell r="B13782">
            <v>32.076630000000002</v>
          </cell>
          <cell r="C13782">
            <v>-84.849723999999995</v>
          </cell>
        </row>
        <row r="13783">
          <cell r="A13783">
            <v>31815</v>
          </cell>
          <cell r="B13783">
            <v>32.069538000000001</v>
          </cell>
          <cell r="C13783">
            <v>-84.728093000000001</v>
          </cell>
        </row>
        <row r="13784">
          <cell r="A13784">
            <v>31816</v>
          </cell>
          <cell r="B13784">
            <v>32.911070000000002</v>
          </cell>
          <cell r="C13784">
            <v>-84.615477999999996</v>
          </cell>
        </row>
        <row r="13785">
          <cell r="A13785">
            <v>31820</v>
          </cell>
          <cell r="B13785">
            <v>32.565781999999999</v>
          </cell>
          <cell r="C13785">
            <v>-84.850953000000004</v>
          </cell>
        </row>
        <row r="13786">
          <cell r="A13786">
            <v>31821</v>
          </cell>
          <cell r="B13786">
            <v>32.076630000000002</v>
          </cell>
          <cell r="C13786">
            <v>-84.849723999999995</v>
          </cell>
        </row>
        <row r="13787">
          <cell r="A13787">
            <v>31822</v>
          </cell>
          <cell r="B13787">
            <v>32.834240999999999</v>
          </cell>
          <cell r="C13787">
            <v>-84.904638000000006</v>
          </cell>
        </row>
        <row r="13788">
          <cell r="A13788">
            <v>31823</v>
          </cell>
          <cell r="B13788">
            <v>32.822628000000002</v>
          </cell>
          <cell r="C13788">
            <v>-84.820363999999998</v>
          </cell>
        </row>
        <row r="13789">
          <cell r="A13789">
            <v>31824</v>
          </cell>
          <cell r="B13789">
            <v>32.076132999999999</v>
          </cell>
          <cell r="C13789">
            <v>-84.543516999999994</v>
          </cell>
        </row>
        <row r="13790">
          <cell r="A13790">
            <v>31825</v>
          </cell>
          <cell r="B13790">
            <v>32.074331000000001</v>
          </cell>
          <cell r="C13790">
            <v>-84.718626999999998</v>
          </cell>
        </row>
        <row r="13791">
          <cell r="A13791">
            <v>31826</v>
          </cell>
          <cell r="B13791">
            <v>32.791277999999998</v>
          </cell>
          <cell r="C13791">
            <v>-84.733594999999994</v>
          </cell>
        </row>
        <row r="13792">
          <cell r="A13792">
            <v>31827</v>
          </cell>
          <cell r="B13792">
            <v>32.673738</v>
          </cell>
          <cell r="C13792">
            <v>-84.537988999999996</v>
          </cell>
        </row>
        <row r="13793">
          <cell r="A13793">
            <v>31829</v>
          </cell>
          <cell r="B13793">
            <v>32.564771</v>
          </cell>
          <cell r="C13793">
            <v>-84.733864999999994</v>
          </cell>
        </row>
        <row r="13794">
          <cell r="A13794">
            <v>31830</v>
          </cell>
          <cell r="B13794">
            <v>32.906319000000003</v>
          </cell>
          <cell r="C13794">
            <v>-84.716723000000002</v>
          </cell>
        </row>
        <row r="13795">
          <cell r="A13795">
            <v>31831</v>
          </cell>
          <cell r="B13795">
            <v>32.738686999999999</v>
          </cell>
          <cell r="C13795">
            <v>-84.78546</v>
          </cell>
        </row>
        <row r="13796">
          <cell r="A13796">
            <v>31832</v>
          </cell>
          <cell r="B13796">
            <v>32.076132999999999</v>
          </cell>
          <cell r="C13796">
            <v>-84.543516999999994</v>
          </cell>
        </row>
        <row r="13797">
          <cell r="A13797">
            <v>31833</v>
          </cell>
          <cell r="B13797">
            <v>32.907328</v>
          </cell>
          <cell r="C13797">
            <v>-85.077534999999997</v>
          </cell>
        </row>
        <row r="13798">
          <cell r="A13798">
            <v>31836</v>
          </cell>
          <cell r="B13798">
            <v>32.790007000000003</v>
          </cell>
          <cell r="C13798">
            <v>-84.565420000000003</v>
          </cell>
        </row>
        <row r="13799">
          <cell r="A13799">
            <v>31901</v>
          </cell>
          <cell r="B13799">
            <v>32.472864000000001</v>
          </cell>
          <cell r="C13799">
            <v>-84.978229999999996</v>
          </cell>
        </row>
        <row r="13800">
          <cell r="A13800">
            <v>31902</v>
          </cell>
          <cell r="B13800">
            <v>32.524251999999997</v>
          </cell>
          <cell r="C13800">
            <v>-84.955843000000002</v>
          </cell>
        </row>
        <row r="13801">
          <cell r="A13801">
            <v>31903</v>
          </cell>
          <cell r="B13801">
            <v>32.418509999999998</v>
          </cell>
          <cell r="C13801">
            <v>-84.934343999999996</v>
          </cell>
        </row>
        <row r="13802">
          <cell r="A13802">
            <v>31904</v>
          </cell>
          <cell r="B13802">
            <v>32.534374</v>
          </cell>
          <cell r="C13802">
            <v>-84.996979999999994</v>
          </cell>
        </row>
        <row r="13803">
          <cell r="A13803">
            <v>31905</v>
          </cell>
          <cell r="B13803">
            <v>32.392336999999998</v>
          </cell>
          <cell r="C13803">
            <v>-84.931456999999995</v>
          </cell>
        </row>
        <row r="13804">
          <cell r="A13804">
            <v>31906</v>
          </cell>
          <cell r="B13804">
            <v>32.493454999999997</v>
          </cell>
          <cell r="C13804">
            <v>-84.953280000000007</v>
          </cell>
        </row>
        <row r="13805">
          <cell r="A13805">
            <v>31907</v>
          </cell>
          <cell r="B13805">
            <v>32.483083999999998</v>
          </cell>
          <cell r="C13805">
            <v>-84.914975999999996</v>
          </cell>
        </row>
        <row r="13806">
          <cell r="A13806">
            <v>31908</v>
          </cell>
          <cell r="B13806">
            <v>32.534852000000001</v>
          </cell>
          <cell r="C13806">
            <v>-84.906482999999994</v>
          </cell>
        </row>
        <row r="13807">
          <cell r="A13807">
            <v>31909</v>
          </cell>
          <cell r="B13807">
            <v>32.542197999999999</v>
          </cell>
          <cell r="C13807">
            <v>-84.920186999999999</v>
          </cell>
        </row>
        <row r="13808">
          <cell r="A13808">
            <v>31914</v>
          </cell>
          <cell r="B13808">
            <v>32.491005000000001</v>
          </cell>
          <cell r="C13808">
            <v>-84.874122999999997</v>
          </cell>
        </row>
        <row r="13809">
          <cell r="A13809">
            <v>31917</v>
          </cell>
          <cell r="B13809">
            <v>32.491005000000001</v>
          </cell>
          <cell r="C13809">
            <v>-84.874122999999997</v>
          </cell>
        </row>
        <row r="13810">
          <cell r="A13810">
            <v>31993</v>
          </cell>
          <cell r="B13810">
            <v>32.482142000000003</v>
          </cell>
          <cell r="C13810">
            <v>-84.977131</v>
          </cell>
        </row>
        <row r="13811">
          <cell r="A13811">
            <v>31994</v>
          </cell>
          <cell r="B13811">
            <v>32.491005000000001</v>
          </cell>
          <cell r="C13811">
            <v>-84.874122999999997</v>
          </cell>
        </row>
        <row r="13812">
          <cell r="A13812">
            <v>31995</v>
          </cell>
          <cell r="B13812">
            <v>32.495840999999999</v>
          </cell>
          <cell r="C13812">
            <v>-84.963981000000004</v>
          </cell>
        </row>
        <row r="13813">
          <cell r="A13813">
            <v>31997</v>
          </cell>
          <cell r="B13813">
            <v>32.491005000000001</v>
          </cell>
          <cell r="C13813">
            <v>-84.874122999999997</v>
          </cell>
        </row>
        <row r="13814">
          <cell r="A13814">
            <v>31998</v>
          </cell>
          <cell r="B13814">
            <v>32.491005000000001</v>
          </cell>
          <cell r="C13814">
            <v>-84.874122999999997</v>
          </cell>
        </row>
        <row r="13815">
          <cell r="A13815">
            <v>31999</v>
          </cell>
          <cell r="B13815">
            <v>32.491005000000001</v>
          </cell>
          <cell r="C13815">
            <v>-84.874122999999997</v>
          </cell>
        </row>
        <row r="13816">
          <cell r="A13816">
            <v>32003</v>
          </cell>
        </row>
        <row r="13817">
          <cell r="A13817">
            <v>32004</v>
          </cell>
          <cell r="B13817">
            <v>29.937673</v>
          </cell>
          <cell r="C13817">
            <v>-81.420603</v>
          </cell>
        </row>
        <row r="13818">
          <cell r="A13818">
            <v>32007</v>
          </cell>
          <cell r="B13818">
            <v>29.799631000000002</v>
          </cell>
          <cell r="C13818">
            <v>-81.627324000000002</v>
          </cell>
        </row>
        <row r="13819">
          <cell r="A13819">
            <v>32008</v>
          </cell>
          <cell r="B13819">
            <v>30.101927</v>
          </cell>
          <cell r="C13819">
            <v>-82.908004000000005</v>
          </cell>
        </row>
        <row r="13820">
          <cell r="A13820">
            <v>32009</v>
          </cell>
          <cell r="B13820">
            <v>30.521108999999999</v>
          </cell>
          <cell r="C13820">
            <v>-81.906051000000005</v>
          </cell>
        </row>
        <row r="13821">
          <cell r="A13821">
            <v>32011</v>
          </cell>
          <cell r="B13821">
            <v>30.556322000000002</v>
          </cell>
          <cell r="C13821">
            <v>-81.837593999999996</v>
          </cell>
        </row>
        <row r="13822">
          <cell r="A13822">
            <v>32013</v>
          </cell>
          <cell r="B13822">
            <v>30.041449</v>
          </cell>
          <cell r="C13822">
            <v>-83.123054999999994</v>
          </cell>
        </row>
        <row r="13823">
          <cell r="A13823">
            <v>32024</v>
          </cell>
          <cell r="B13823">
            <v>30.105450999999999</v>
          </cell>
          <cell r="C13823">
            <v>-82.687780000000004</v>
          </cell>
        </row>
        <row r="13824">
          <cell r="A13824">
            <v>32025</v>
          </cell>
          <cell r="B13824">
            <v>30.160115000000001</v>
          </cell>
          <cell r="C13824">
            <v>-82.639606000000001</v>
          </cell>
        </row>
        <row r="13825">
          <cell r="A13825">
            <v>32030</v>
          </cell>
          <cell r="B13825">
            <v>30.105553</v>
          </cell>
          <cell r="C13825">
            <v>-81.768963999999997</v>
          </cell>
        </row>
        <row r="13826">
          <cell r="A13826">
            <v>32033</v>
          </cell>
          <cell r="B13826">
            <v>29.813207999999999</v>
          </cell>
          <cell r="C13826">
            <v>-81.468723999999995</v>
          </cell>
        </row>
        <row r="13827">
          <cell r="A13827">
            <v>32034</v>
          </cell>
          <cell r="B13827">
            <v>30.607780000000002</v>
          </cell>
          <cell r="C13827">
            <v>-81.682889000000003</v>
          </cell>
        </row>
        <row r="13828">
          <cell r="A13828">
            <v>32035</v>
          </cell>
          <cell r="B13828">
            <v>30.551558</v>
          </cell>
          <cell r="C13828">
            <v>-81.698421999999994</v>
          </cell>
        </row>
        <row r="13829">
          <cell r="A13829">
            <v>32038</v>
          </cell>
          <cell r="B13829">
            <v>30.211903</v>
          </cell>
          <cell r="C13829">
            <v>-82.626332000000005</v>
          </cell>
        </row>
        <row r="13830">
          <cell r="A13830">
            <v>32040</v>
          </cell>
          <cell r="B13830">
            <v>30.302616</v>
          </cell>
          <cell r="C13830">
            <v>-82.190827999999996</v>
          </cell>
        </row>
        <row r="13831">
          <cell r="A13831">
            <v>32041</v>
          </cell>
          <cell r="B13831">
            <v>30.6233</v>
          </cell>
          <cell r="C13831">
            <v>-81.590249</v>
          </cell>
        </row>
        <row r="13832">
          <cell r="A13832">
            <v>32042</v>
          </cell>
          <cell r="B13832">
            <v>29.968926</v>
          </cell>
          <cell r="C13832">
            <v>-82.122552999999996</v>
          </cell>
        </row>
        <row r="13833">
          <cell r="A13833">
            <v>32043</v>
          </cell>
          <cell r="B13833">
            <v>29.998318000000001</v>
          </cell>
          <cell r="C13833">
            <v>-81.764679999999998</v>
          </cell>
        </row>
        <row r="13834">
          <cell r="A13834">
            <v>32044</v>
          </cell>
          <cell r="B13834">
            <v>29.862285</v>
          </cell>
          <cell r="C13834">
            <v>-82.143297000000004</v>
          </cell>
        </row>
        <row r="13835">
          <cell r="A13835">
            <v>32046</v>
          </cell>
          <cell r="B13835">
            <v>30.670745</v>
          </cell>
          <cell r="C13835">
            <v>-81.894527999999994</v>
          </cell>
        </row>
        <row r="13836">
          <cell r="A13836">
            <v>32050</v>
          </cell>
          <cell r="B13836">
            <v>30.031701999999999</v>
          </cell>
          <cell r="C13836">
            <v>-81.848400999999996</v>
          </cell>
        </row>
        <row r="13837">
          <cell r="A13837">
            <v>32052</v>
          </cell>
          <cell r="B13837">
            <v>30.495813999999999</v>
          </cell>
          <cell r="C13837">
            <v>-82.985427999999999</v>
          </cell>
        </row>
        <row r="13838">
          <cell r="A13838">
            <v>32053</v>
          </cell>
          <cell r="B13838">
            <v>30.555263</v>
          </cell>
          <cell r="C13838">
            <v>-83.148178999999999</v>
          </cell>
        </row>
        <row r="13839">
          <cell r="A13839">
            <v>32054</v>
          </cell>
          <cell r="B13839">
            <v>30.007625999999998</v>
          </cell>
          <cell r="C13839">
            <v>-82.341421999999994</v>
          </cell>
        </row>
        <row r="13840">
          <cell r="A13840">
            <v>32055</v>
          </cell>
          <cell r="B13840">
            <v>30.155906999999999</v>
          </cell>
          <cell r="C13840">
            <v>-82.652551000000003</v>
          </cell>
        </row>
        <row r="13841">
          <cell r="A13841">
            <v>32056</v>
          </cell>
          <cell r="B13841">
            <v>30.162772</v>
          </cell>
          <cell r="C13841">
            <v>-82.651184000000001</v>
          </cell>
        </row>
        <row r="13842">
          <cell r="A13842">
            <v>32058</v>
          </cell>
          <cell r="B13842">
            <v>30.047063000000001</v>
          </cell>
          <cell r="C13842">
            <v>-82.126909999999995</v>
          </cell>
        </row>
        <row r="13843">
          <cell r="A13843">
            <v>32059</v>
          </cell>
          <cell r="B13843">
            <v>30.498591000000001</v>
          </cell>
          <cell r="C13843">
            <v>-83.361506000000006</v>
          </cell>
        </row>
        <row r="13844">
          <cell r="A13844">
            <v>32060</v>
          </cell>
          <cell r="B13844">
            <v>30.175865000000002</v>
          </cell>
          <cell r="C13844">
            <v>-83.030438000000004</v>
          </cell>
        </row>
        <row r="13845">
          <cell r="A13845">
            <v>32061</v>
          </cell>
          <cell r="B13845">
            <v>30.211903</v>
          </cell>
          <cell r="C13845">
            <v>-82.626332000000005</v>
          </cell>
        </row>
        <row r="13846">
          <cell r="A13846">
            <v>32062</v>
          </cell>
          <cell r="B13846">
            <v>30.186427999999999</v>
          </cell>
          <cell r="C13846">
            <v>-82.983575999999999</v>
          </cell>
        </row>
        <row r="13847">
          <cell r="A13847">
            <v>32063</v>
          </cell>
          <cell r="B13847">
            <v>30.284628000000001</v>
          </cell>
          <cell r="C13847">
            <v>-82.160139000000001</v>
          </cell>
        </row>
        <row r="13848">
          <cell r="A13848">
            <v>32064</v>
          </cell>
          <cell r="B13848">
            <v>30.331517000000002</v>
          </cell>
          <cell r="C13848">
            <v>-82.957150999999996</v>
          </cell>
        </row>
        <row r="13849">
          <cell r="A13849">
            <v>32065</v>
          </cell>
          <cell r="B13849">
            <v>29.986046000000002</v>
          </cell>
          <cell r="C13849">
            <v>-81.883212</v>
          </cell>
        </row>
        <row r="13850">
          <cell r="A13850">
            <v>32066</v>
          </cell>
          <cell r="B13850">
            <v>30.148295999999998</v>
          </cell>
          <cell r="C13850">
            <v>-83.210982000000001</v>
          </cell>
        </row>
        <row r="13851">
          <cell r="A13851">
            <v>32067</v>
          </cell>
          <cell r="B13851">
            <v>29.956067999999998</v>
          </cell>
          <cell r="C13851">
            <v>-81.815115000000006</v>
          </cell>
        </row>
        <row r="13852">
          <cell r="A13852">
            <v>32068</v>
          </cell>
          <cell r="B13852">
            <v>30.078596999999998</v>
          </cell>
          <cell r="C13852">
            <v>-81.847793999999993</v>
          </cell>
        </row>
        <row r="13853">
          <cell r="A13853">
            <v>32071</v>
          </cell>
          <cell r="B13853">
            <v>30.036193000000001</v>
          </cell>
          <cell r="C13853">
            <v>-82.932227999999995</v>
          </cell>
        </row>
        <row r="13854">
          <cell r="A13854">
            <v>32072</v>
          </cell>
          <cell r="B13854">
            <v>30.36036</v>
          </cell>
          <cell r="C13854">
            <v>-82.254180000000005</v>
          </cell>
        </row>
        <row r="13855">
          <cell r="A13855">
            <v>32073</v>
          </cell>
          <cell r="B13855">
            <v>30.119883999999999</v>
          </cell>
          <cell r="C13855">
            <v>-81.791545999999997</v>
          </cell>
        </row>
        <row r="13856">
          <cell r="A13856">
            <v>32079</v>
          </cell>
          <cell r="B13856">
            <v>29.984881999999999</v>
          </cell>
          <cell r="C13856">
            <v>-81.802221000000003</v>
          </cell>
        </row>
        <row r="13857">
          <cell r="A13857">
            <v>32080</v>
          </cell>
        </row>
        <row r="13858">
          <cell r="A13858">
            <v>32082</v>
          </cell>
          <cell r="B13858">
            <v>30.102212000000002</v>
          </cell>
          <cell r="C13858">
            <v>-81.382301999999996</v>
          </cell>
        </row>
        <row r="13859">
          <cell r="A13859">
            <v>32083</v>
          </cell>
          <cell r="B13859">
            <v>30.054956000000001</v>
          </cell>
          <cell r="C13859">
            <v>-82.213361000000006</v>
          </cell>
        </row>
        <row r="13860">
          <cell r="A13860">
            <v>32084</v>
          </cell>
          <cell r="B13860">
            <v>29.849505000000001</v>
          </cell>
          <cell r="C13860">
            <v>-81.332552000000007</v>
          </cell>
        </row>
        <row r="13861">
          <cell r="A13861">
            <v>32085</v>
          </cell>
          <cell r="B13861">
            <v>29.937673</v>
          </cell>
          <cell r="C13861">
            <v>-81.420603</v>
          </cell>
        </row>
        <row r="13862">
          <cell r="A13862">
            <v>32086</v>
          </cell>
          <cell r="B13862">
            <v>29.775409</v>
          </cell>
          <cell r="C13862">
            <v>-81.302245999999997</v>
          </cell>
        </row>
        <row r="13863">
          <cell r="A13863">
            <v>32087</v>
          </cell>
          <cell r="B13863">
            <v>30.291034</v>
          </cell>
          <cell r="C13863">
            <v>-82.334017000000003</v>
          </cell>
        </row>
        <row r="13864">
          <cell r="A13864">
            <v>32091</v>
          </cell>
          <cell r="B13864">
            <v>29.928149000000001</v>
          </cell>
          <cell r="C13864">
            <v>-82.179651000000007</v>
          </cell>
        </row>
        <row r="13865">
          <cell r="A13865">
            <v>32092</v>
          </cell>
          <cell r="B13865">
            <v>29.921997999999999</v>
          </cell>
          <cell r="C13865">
            <v>-81.504508999999999</v>
          </cell>
        </row>
        <row r="13866">
          <cell r="A13866">
            <v>32094</v>
          </cell>
          <cell r="B13866">
            <v>30.194651</v>
          </cell>
          <cell r="C13866">
            <v>-82.857327999999995</v>
          </cell>
        </row>
        <row r="13867">
          <cell r="A13867">
            <v>32095</v>
          </cell>
          <cell r="B13867">
            <v>29.983058</v>
          </cell>
          <cell r="C13867">
            <v>-81.450582999999995</v>
          </cell>
        </row>
        <row r="13868">
          <cell r="A13868">
            <v>32096</v>
          </cell>
          <cell r="B13868">
            <v>30.386063</v>
          </cell>
          <cell r="C13868">
            <v>-82.773889999999994</v>
          </cell>
        </row>
        <row r="13869">
          <cell r="A13869">
            <v>32097</v>
          </cell>
          <cell r="B13869">
            <v>30.659689</v>
          </cell>
          <cell r="C13869">
            <v>-81.683649000000003</v>
          </cell>
        </row>
        <row r="13870">
          <cell r="A13870">
            <v>32099</v>
          </cell>
          <cell r="B13870">
            <v>30.337537999999999</v>
          </cell>
          <cell r="C13870">
            <v>-81.768621999999993</v>
          </cell>
        </row>
        <row r="13871">
          <cell r="A13871">
            <v>32102</v>
          </cell>
          <cell r="B13871">
            <v>29.174011</v>
          </cell>
          <cell r="C13871">
            <v>-81.575044000000005</v>
          </cell>
        </row>
        <row r="13872">
          <cell r="A13872">
            <v>32105</v>
          </cell>
          <cell r="B13872">
            <v>29.200507999999999</v>
          </cell>
          <cell r="C13872">
            <v>-81.406458000000001</v>
          </cell>
        </row>
        <row r="13873">
          <cell r="A13873">
            <v>32110</v>
          </cell>
          <cell r="B13873">
            <v>29.402176999999998</v>
          </cell>
          <cell r="C13873">
            <v>-81.334249999999997</v>
          </cell>
        </row>
        <row r="13874">
          <cell r="A13874">
            <v>32111</v>
          </cell>
          <cell r="B13874">
            <v>29.060711000000001</v>
          </cell>
          <cell r="C13874">
            <v>-81.969048000000001</v>
          </cell>
        </row>
        <row r="13875">
          <cell r="A13875">
            <v>32112</v>
          </cell>
          <cell r="B13875">
            <v>29.511517999999999</v>
          </cell>
          <cell r="C13875">
            <v>-81.681387000000001</v>
          </cell>
        </row>
        <row r="13876">
          <cell r="A13876">
            <v>32113</v>
          </cell>
          <cell r="B13876">
            <v>29.411299</v>
          </cell>
          <cell r="C13876">
            <v>-82.084650999999994</v>
          </cell>
        </row>
        <row r="13877">
          <cell r="A13877">
            <v>32114</v>
          </cell>
          <cell r="B13877">
            <v>29.146163000000001</v>
          </cell>
          <cell r="C13877">
            <v>-81.053368000000006</v>
          </cell>
        </row>
        <row r="13878">
          <cell r="A13878">
            <v>32115</v>
          </cell>
          <cell r="B13878">
            <v>29.022729000000002</v>
          </cell>
          <cell r="C13878">
            <v>-81.172168999999997</v>
          </cell>
        </row>
        <row r="13879">
          <cell r="A13879">
            <v>32116</v>
          </cell>
          <cell r="B13879">
            <v>29.109089999999998</v>
          </cell>
          <cell r="C13879">
            <v>-80.984343999999993</v>
          </cell>
        </row>
        <row r="13880">
          <cell r="A13880">
            <v>32117</v>
          </cell>
          <cell r="B13880">
            <v>29.188732000000002</v>
          </cell>
          <cell r="C13880">
            <v>-81.231384000000006</v>
          </cell>
        </row>
        <row r="13881">
          <cell r="A13881">
            <v>32118</v>
          </cell>
          <cell r="B13881">
            <v>29.208908000000001</v>
          </cell>
          <cell r="C13881">
            <v>-81.002269999999996</v>
          </cell>
        </row>
        <row r="13882">
          <cell r="A13882">
            <v>32119</v>
          </cell>
          <cell r="B13882">
            <v>29.150621999999998</v>
          </cell>
          <cell r="C13882">
            <v>-81.025222999999997</v>
          </cell>
        </row>
        <row r="13883">
          <cell r="A13883">
            <v>32120</v>
          </cell>
          <cell r="B13883">
            <v>29.022729000000002</v>
          </cell>
          <cell r="C13883">
            <v>-81.172168999999997</v>
          </cell>
        </row>
        <row r="13884">
          <cell r="A13884">
            <v>32121</v>
          </cell>
          <cell r="B13884">
            <v>29.022729000000002</v>
          </cell>
          <cell r="C13884">
            <v>-81.172168999999997</v>
          </cell>
        </row>
        <row r="13885">
          <cell r="A13885">
            <v>32122</v>
          </cell>
          <cell r="B13885">
            <v>29.022729000000002</v>
          </cell>
          <cell r="C13885">
            <v>-81.172168999999997</v>
          </cell>
        </row>
        <row r="13886">
          <cell r="A13886">
            <v>32123</v>
          </cell>
          <cell r="B13886">
            <v>29.022729000000002</v>
          </cell>
          <cell r="C13886">
            <v>-81.172168999999997</v>
          </cell>
        </row>
        <row r="13887">
          <cell r="A13887">
            <v>32124</v>
          </cell>
          <cell r="B13887">
            <v>29.141919999999999</v>
          </cell>
          <cell r="C13887">
            <v>-81.140241000000003</v>
          </cell>
        </row>
        <row r="13888">
          <cell r="A13888">
            <v>32125</v>
          </cell>
          <cell r="B13888">
            <v>29.022729000000002</v>
          </cell>
          <cell r="C13888">
            <v>-81.172168999999997</v>
          </cell>
        </row>
        <row r="13889">
          <cell r="A13889">
            <v>32126</v>
          </cell>
          <cell r="B13889">
            <v>29.022729000000002</v>
          </cell>
          <cell r="C13889">
            <v>-81.172168999999997</v>
          </cell>
        </row>
        <row r="13890">
          <cell r="A13890">
            <v>32127</v>
          </cell>
          <cell r="B13890">
            <v>29.113538999999999</v>
          </cell>
          <cell r="C13890">
            <v>-80.976484999999997</v>
          </cell>
        </row>
        <row r="13891">
          <cell r="A13891">
            <v>32128</v>
          </cell>
        </row>
        <row r="13892">
          <cell r="A13892">
            <v>32129</v>
          </cell>
          <cell r="B13892">
            <v>29.022729000000002</v>
          </cell>
          <cell r="C13892">
            <v>-81.172168999999997</v>
          </cell>
        </row>
        <row r="13893">
          <cell r="A13893">
            <v>32130</v>
          </cell>
          <cell r="B13893">
            <v>29.183646</v>
          </cell>
          <cell r="C13893">
            <v>-81.329386999999997</v>
          </cell>
        </row>
        <row r="13894">
          <cell r="A13894">
            <v>32131</v>
          </cell>
          <cell r="B13894">
            <v>29.612207999999999</v>
          </cell>
          <cell r="C13894">
            <v>-81.699606000000003</v>
          </cell>
        </row>
        <row r="13895">
          <cell r="A13895">
            <v>32132</v>
          </cell>
          <cell r="B13895">
            <v>28.974136000000001</v>
          </cell>
          <cell r="C13895">
            <v>-80.922910000000002</v>
          </cell>
        </row>
        <row r="13896">
          <cell r="A13896">
            <v>32133</v>
          </cell>
          <cell r="B13896">
            <v>29.008804999999999</v>
          </cell>
          <cell r="C13896">
            <v>-81.909445000000005</v>
          </cell>
        </row>
        <row r="13897">
          <cell r="A13897">
            <v>32134</v>
          </cell>
          <cell r="B13897">
            <v>29.390965000000001</v>
          </cell>
          <cell r="C13897">
            <v>-81.855081999999996</v>
          </cell>
        </row>
        <row r="13898">
          <cell r="A13898">
            <v>32135</v>
          </cell>
          <cell r="B13898">
            <v>29.466085</v>
          </cell>
          <cell r="C13898">
            <v>-81.282814999999999</v>
          </cell>
        </row>
        <row r="13899">
          <cell r="A13899">
            <v>32136</v>
          </cell>
          <cell r="B13899">
            <v>29.509844999999999</v>
          </cell>
          <cell r="C13899">
            <v>-81.182950000000005</v>
          </cell>
        </row>
        <row r="13900">
          <cell r="A13900">
            <v>32137</v>
          </cell>
          <cell r="B13900">
            <v>29.564391000000001</v>
          </cell>
          <cell r="C13900">
            <v>-81.201389000000006</v>
          </cell>
        </row>
        <row r="13901">
          <cell r="A13901">
            <v>32138</v>
          </cell>
          <cell r="B13901">
            <v>29.699255000000001</v>
          </cell>
          <cell r="C13901">
            <v>-81.922362000000007</v>
          </cell>
        </row>
        <row r="13902">
          <cell r="A13902">
            <v>32139</v>
          </cell>
          <cell r="B13902">
            <v>29.384184999999999</v>
          </cell>
          <cell r="C13902">
            <v>-81.618308999999996</v>
          </cell>
        </row>
        <row r="13903">
          <cell r="A13903">
            <v>32140</v>
          </cell>
          <cell r="B13903">
            <v>29.611384000000001</v>
          </cell>
          <cell r="C13903">
            <v>-81.734989999999996</v>
          </cell>
        </row>
        <row r="13904">
          <cell r="A13904">
            <v>32141</v>
          </cell>
          <cell r="B13904">
            <v>28.933216999999999</v>
          </cell>
          <cell r="C13904">
            <v>-80.900036999999998</v>
          </cell>
        </row>
        <row r="13905">
          <cell r="A13905">
            <v>32142</v>
          </cell>
          <cell r="B13905">
            <v>29.466085</v>
          </cell>
          <cell r="C13905">
            <v>-81.282814999999999</v>
          </cell>
        </row>
        <row r="13906">
          <cell r="A13906">
            <v>32145</v>
          </cell>
          <cell r="B13906">
            <v>29.688749999999999</v>
          </cell>
          <cell r="C13906">
            <v>-81.406081</v>
          </cell>
        </row>
        <row r="13907">
          <cell r="A13907">
            <v>32147</v>
          </cell>
          <cell r="B13907">
            <v>29.657610999999999</v>
          </cell>
          <cell r="C13907">
            <v>-81.779651999999999</v>
          </cell>
        </row>
        <row r="13908">
          <cell r="A13908">
            <v>32148</v>
          </cell>
          <cell r="B13908">
            <v>29.598959000000001</v>
          </cell>
          <cell r="C13908">
            <v>-81.762248999999997</v>
          </cell>
        </row>
        <row r="13909">
          <cell r="A13909">
            <v>32149</v>
          </cell>
          <cell r="B13909">
            <v>29.58203</v>
          </cell>
          <cell r="C13909">
            <v>-81.744851999999995</v>
          </cell>
        </row>
        <row r="13910">
          <cell r="A13910">
            <v>32151</v>
          </cell>
          <cell r="B13910">
            <v>29.466085</v>
          </cell>
          <cell r="C13910">
            <v>-81.282814999999999</v>
          </cell>
        </row>
        <row r="13911">
          <cell r="A13911">
            <v>32157</v>
          </cell>
          <cell r="B13911">
            <v>29.458169999999999</v>
          </cell>
          <cell r="C13911">
            <v>-81.591447000000002</v>
          </cell>
        </row>
        <row r="13912">
          <cell r="A13912">
            <v>32158</v>
          </cell>
          <cell r="B13912">
            <v>28.811077999999998</v>
          </cell>
          <cell r="C13912">
            <v>-81.653642000000005</v>
          </cell>
        </row>
        <row r="13913">
          <cell r="A13913">
            <v>32159</v>
          </cell>
          <cell r="B13913">
            <v>28.923468</v>
          </cell>
          <cell r="C13913">
            <v>-81.894367000000003</v>
          </cell>
        </row>
        <row r="13914">
          <cell r="A13914">
            <v>32160</v>
          </cell>
          <cell r="B13914">
            <v>29.768321</v>
          </cell>
          <cell r="C13914">
            <v>-81.990729000000002</v>
          </cell>
        </row>
        <row r="13915">
          <cell r="A13915">
            <v>32162</v>
          </cell>
        </row>
        <row r="13916">
          <cell r="A13916">
            <v>32164</v>
          </cell>
          <cell r="B13916">
            <v>29.486141</v>
          </cell>
          <cell r="C13916">
            <v>-81.204491000000004</v>
          </cell>
        </row>
        <row r="13917">
          <cell r="A13917">
            <v>32168</v>
          </cell>
          <cell r="B13917">
            <v>28.951930999999998</v>
          </cell>
          <cell r="C13917">
            <v>-81.033704999999998</v>
          </cell>
        </row>
        <row r="13918">
          <cell r="A13918">
            <v>32169</v>
          </cell>
          <cell r="B13918">
            <v>29.131713999999999</v>
          </cell>
          <cell r="C13918">
            <v>-81.133519000000007</v>
          </cell>
        </row>
        <row r="13919">
          <cell r="A13919">
            <v>32170</v>
          </cell>
          <cell r="B13919">
            <v>29.022729000000002</v>
          </cell>
          <cell r="C13919">
            <v>-81.172168999999997</v>
          </cell>
        </row>
        <row r="13920">
          <cell r="A13920">
            <v>32173</v>
          </cell>
          <cell r="B13920">
            <v>29.022729000000002</v>
          </cell>
          <cell r="C13920">
            <v>-81.172168999999997</v>
          </cell>
        </row>
        <row r="13921">
          <cell r="A13921">
            <v>32174</v>
          </cell>
          <cell r="B13921">
            <v>29.307659999999998</v>
          </cell>
          <cell r="C13921">
            <v>-81.177846000000002</v>
          </cell>
        </row>
        <row r="13922">
          <cell r="A13922">
            <v>32175</v>
          </cell>
          <cell r="B13922">
            <v>29.022729000000002</v>
          </cell>
          <cell r="C13922">
            <v>-81.172168999999997</v>
          </cell>
        </row>
        <row r="13923">
          <cell r="A13923">
            <v>32176</v>
          </cell>
          <cell r="B13923">
            <v>29.335111000000001</v>
          </cell>
          <cell r="C13923">
            <v>-81.249977000000001</v>
          </cell>
        </row>
        <row r="13924">
          <cell r="A13924">
            <v>32177</v>
          </cell>
          <cell r="B13924">
            <v>29.611093</v>
          </cell>
          <cell r="C13924">
            <v>-81.785956999999996</v>
          </cell>
        </row>
        <row r="13925">
          <cell r="A13925">
            <v>32178</v>
          </cell>
          <cell r="B13925">
            <v>29.644306</v>
          </cell>
          <cell r="C13925">
            <v>-81.668593000000001</v>
          </cell>
        </row>
        <row r="13926">
          <cell r="A13926">
            <v>32179</v>
          </cell>
          <cell r="B13926">
            <v>29.086881999999999</v>
          </cell>
          <cell r="C13926">
            <v>-81.905259000000001</v>
          </cell>
        </row>
        <row r="13927">
          <cell r="A13927">
            <v>32180</v>
          </cell>
          <cell r="B13927">
            <v>29.244623000000001</v>
          </cell>
          <cell r="C13927">
            <v>-81.471981999999997</v>
          </cell>
        </row>
        <row r="13928">
          <cell r="A13928">
            <v>32181</v>
          </cell>
          <cell r="B13928">
            <v>29.539750999999999</v>
          </cell>
          <cell r="C13928">
            <v>-81.613183000000006</v>
          </cell>
        </row>
        <row r="13929">
          <cell r="A13929">
            <v>32182</v>
          </cell>
          <cell r="B13929">
            <v>29.485624999999999</v>
          </cell>
          <cell r="C13929">
            <v>-81.958900999999997</v>
          </cell>
        </row>
        <row r="13930">
          <cell r="A13930">
            <v>32183</v>
          </cell>
          <cell r="B13930">
            <v>29.059673</v>
          </cell>
          <cell r="C13930">
            <v>-81.905068</v>
          </cell>
        </row>
        <row r="13931">
          <cell r="A13931">
            <v>32185</v>
          </cell>
          <cell r="B13931">
            <v>29.736833000000001</v>
          </cell>
          <cell r="C13931">
            <v>-81.957966999999996</v>
          </cell>
        </row>
        <row r="13932">
          <cell r="A13932">
            <v>32187</v>
          </cell>
          <cell r="B13932">
            <v>29.593440000000001</v>
          </cell>
          <cell r="C13932">
            <v>-81.589937000000006</v>
          </cell>
        </row>
        <row r="13933">
          <cell r="A13933">
            <v>32189</v>
          </cell>
          <cell r="B13933">
            <v>29.536501999999999</v>
          </cell>
          <cell r="C13933">
            <v>-81.633607999999995</v>
          </cell>
        </row>
        <row r="13934">
          <cell r="A13934">
            <v>32190</v>
          </cell>
          <cell r="B13934">
            <v>29.289259999999999</v>
          </cell>
          <cell r="C13934">
            <v>-81.503243999999995</v>
          </cell>
        </row>
        <row r="13935">
          <cell r="A13935">
            <v>32192</v>
          </cell>
          <cell r="B13935">
            <v>29.326820999999999</v>
          </cell>
          <cell r="C13935">
            <v>-82.104631999999995</v>
          </cell>
        </row>
        <row r="13936">
          <cell r="A13936">
            <v>32193</v>
          </cell>
          <cell r="B13936">
            <v>29.463626999999999</v>
          </cell>
          <cell r="C13936">
            <v>-81.640527000000006</v>
          </cell>
        </row>
        <row r="13937">
          <cell r="A13937">
            <v>32195</v>
          </cell>
          <cell r="B13937">
            <v>29.006143999999999</v>
          </cell>
          <cell r="C13937">
            <v>-81.877849999999995</v>
          </cell>
        </row>
        <row r="13938">
          <cell r="A13938">
            <v>32198</v>
          </cell>
          <cell r="B13938">
            <v>29.022729000000002</v>
          </cell>
          <cell r="C13938">
            <v>-81.172168999999997</v>
          </cell>
        </row>
        <row r="13939">
          <cell r="A13939">
            <v>32201</v>
          </cell>
          <cell r="B13939">
            <v>30.389437999999998</v>
          </cell>
          <cell r="C13939">
            <v>-81.680806000000004</v>
          </cell>
        </row>
        <row r="13940">
          <cell r="A13940">
            <v>32202</v>
          </cell>
          <cell r="B13940">
            <v>30.328438999999999</v>
          </cell>
          <cell r="C13940">
            <v>-81.656019999999998</v>
          </cell>
        </row>
        <row r="13941">
          <cell r="A13941">
            <v>32203</v>
          </cell>
          <cell r="B13941">
            <v>30.32281</v>
          </cell>
          <cell r="C13941">
            <v>-81.547044</v>
          </cell>
        </row>
        <row r="13942">
          <cell r="A13942">
            <v>32204</v>
          </cell>
          <cell r="B13942">
            <v>30.323539</v>
          </cell>
          <cell r="C13942">
            <v>-81.681067999999996</v>
          </cell>
        </row>
        <row r="13943">
          <cell r="A13943">
            <v>32205</v>
          </cell>
          <cell r="B13943">
            <v>30.330938</v>
          </cell>
          <cell r="C13943">
            <v>-81.833073999999996</v>
          </cell>
        </row>
        <row r="13944">
          <cell r="A13944">
            <v>32206</v>
          </cell>
          <cell r="B13944">
            <v>30.352488000000001</v>
          </cell>
          <cell r="C13944">
            <v>-81.665918000000005</v>
          </cell>
        </row>
        <row r="13945">
          <cell r="A13945">
            <v>32207</v>
          </cell>
          <cell r="B13945">
            <v>30.290838999999998</v>
          </cell>
          <cell r="C13945">
            <v>-81.631465000000006</v>
          </cell>
        </row>
        <row r="13946">
          <cell r="A13946">
            <v>32208</v>
          </cell>
          <cell r="B13946">
            <v>30.391988000000001</v>
          </cell>
          <cell r="C13946">
            <v>-81.685569000000001</v>
          </cell>
        </row>
        <row r="13947">
          <cell r="A13947">
            <v>32209</v>
          </cell>
          <cell r="B13947">
            <v>30.347837999999999</v>
          </cell>
          <cell r="C13947">
            <v>-81.813773999999995</v>
          </cell>
        </row>
        <row r="13948">
          <cell r="A13948">
            <v>32210</v>
          </cell>
          <cell r="B13948">
            <v>30.274539000000001</v>
          </cell>
          <cell r="C13948">
            <v>-81.786670999999998</v>
          </cell>
        </row>
        <row r="13949">
          <cell r="A13949">
            <v>32211</v>
          </cell>
          <cell r="B13949">
            <v>30.347138999999999</v>
          </cell>
          <cell r="C13949">
            <v>-81.581958999999998</v>
          </cell>
        </row>
        <row r="13950">
          <cell r="A13950">
            <v>32212</v>
          </cell>
          <cell r="B13950">
            <v>30.213189</v>
          </cell>
          <cell r="C13950">
            <v>-81.690016</v>
          </cell>
        </row>
        <row r="13951">
          <cell r="A13951">
            <v>32214</v>
          </cell>
          <cell r="B13951">
            <v>30.344940000000001</v>
          </cell>
          <cell r="C13951">
            <v>-81.683107000000007</v>
          </cell>
        </row>
        <row r="13952">
          <cell r="A13952">
            <v>32215</v>
          </cell>
          <cell r="B13952">
            <v>30.240689</v>
          </cell>
          <cell r="C13952">
            <v>-81.892982000000003</v>
          </cell>
        </row>
        <row r="13953">
          <cell r="A13953">
            <v>32216</v>
          </cell>
          <cell r="B13953">
            <v>30.28434</v>
          </cell>
          <cell r="C13953">
            <v>-81.54074</v>
          </cell>
        </row>
        <row r="13954">
          <cell r="A13954">
            <v>32217</v>
          </cell>
          <cell r="B13954">
            <v>30.240580000000001</v>
          </cell>
          <cell r="C13954">
            <v>-81.618814</v>
          </cell>
        </row>
        <row r="13955">
          <cell r="A13955">
            <v>32218</v>
          </cell>
          <cell r="B13955">
            <v>30.475480000000001</v>
          </cell>
          <cell r="C13955">
            <v>-81.676019999999994</v>
          </cell>
        </row>
        <row r="13956">
          <cell r="A13956">
            <v>32219</v>
          </cell>
          <cell r="B13956">
            <v>30.378737999999998</v>
          </cell>
          <cell r="C13956">
            <v>-81.745367999999999</v>
          </cell>
        </row>
        <row r="13957">
          <cell r="A13957">
            <v>32220</v>
          </cell>
          <cell r="B13957">
            <v>30.337236000000001</v>
          </cell>
          <cell r="C13957">
            <v>-81.863175999999996</v>
          </cell>
        </row>
        <row r="13958">
          <cell r="A13958">
            <v>32221</v>
          </cell>
          <cell r="B13958">
            <v>30.259437999999999</v>
          </cell>
          <cell r="C13958">
            <v>-81.848561000000004</v>
          </cell>
        </row>
        <row r="13959">
          <cell r="A13959">
            <v>32222</v>
          </cell>
          <cell r="B13959">
            <v>30.218288999999999</v>
          </cell>
          <cell r="C13959">
            <v>-81.820627999999999</v>
          </cell>
        </row>
        <row r="13960">
          <cell r="A13960">
            <v>32223</v>
          </cell>
          <cell r="B13960">
            <v>30.166809000000001</v>
          </cell>
          <cell r="C13960">
            <v>-81.634249999999994</v>
          </cell>
        </row>
        <row r="13961">
          <cell r="A13961">
            <v>32224</v>
          </cell>
          <cell r="B13961">
            <v>30.243590000000001</v>
          </cell>
          <cell r="C13961">
            <v>-81.715975999999998</v>
          </cell>
        </row>
        <row r="13962">
          <cell r="A13962">
            <v>32225</v>
          </cell>
          <cell r="B13962">
            <v>30.331904999999999</v>
          </cell>
          <cell r="C13962">
            <v>-81.500910000000005</v>
          </cell>
        </row>
        <row r="13963">
          <cell r="A13963">
            <v>32226</v>
          </cell>
          <cell r="B13963">
            <v>30.479666000000002</v>
          </cell>
          <cell r="C13963">
            <v>-81.527062999999998</v>
          </cell>
        </row>
        <row r="13964">
          <cell r="A13964">
            <v>32227</v>
          </cell>
          <cell r="B13964">
            <v>30.380240000000001</v>
          </cell>
          <cell r="C13964">
            <v>-81.416020000000003</v>
          </cell>
        </row>
        <row r="13965">
          <cell r="A13965">
            <v>32228</v>
          </cell>
          <cell r="B13965">
            <v>30.382390000000001</v>
          </cell>
          <cell r="C13965">
            <v>-81.436858999999998</v>
          </cell>
        </row>
        <row r="13966">
          <cell r="A13966">
            <v>32229</v>
          </cell>
          <cell r="B13966">
            <v>30.344940000000001</v>
          </cell>
          <cell r="C13966">
            <v>-81.683107000000007</v>
          </cell>
        </row>
        <row r="13967">
          <cell r="A13967">
            <v>32230</v>
          </cell>
          <cell r="B13967">
            <v>30.344940000000001</v>
          </cell>
          <cell r="C13967">
            <v>-81.683107000000007</v>
          </cell>
        </row>
        <row r="13968">
          <cell r="A13968">
            <v>32231</v>
          </cell>
          <cell r="B13968">
            <v>30.344940000000001</v>
          </cell>
          <cell r="C13968">
            <v>-81.683107000000007</v>
          </cell>
        </row>
        <row r="13969">
          <cell r="A13969">
            <v>32232</v>
          </cell>
          <cell r="B13969">
            <v>30.344940000000001</v>
          </cell>
          <cell r="C13969">
            <v>-81.683107000000007</v>
          </cell>
        </row>
        <row r="13970">
          <cell r="A13970">
            <v>32233</v>
          </cell>
          <cell r="B13970">
            <v>30.35239</v>
          </cell>
          <cell r="C13970">
            <v>-81.517760999999993</v>
          </cell>
        </row>
        <row r="13971">
          <cell r="A13971">
            <v>32234</v>
          </cell>
          <cell r="B13971">
            <v>30.275711000000001</v>
          </cell>
          <cell r="C13971">
            <v>-81.968614000000002</v>
          </cell>
        </row>
        <row r="13972">
          <cell r="A13972">
            <v>32235</v>
          </cell>
          <cell r="B13972">
            <v>30.344940000000001</v>
          </cell>
          <cell r="C13972">
            <v>-81.683107000000007</v>
          </cell>
        </row>
        <row r="13973">
          <cell r="A13973">
            <v>32236</v>
          </cell>
          <cell r="B13973">
            <v>30.344940000000001</v>
          </cell>
          <cell r="C13973">
            <v>-81.683107000000007</v>
          </cell>
        </row>
        <row r="13974">
          <cell r="A13974">
            <v>32237</v>
          </cell>
          <cell r="B13974">
            <v>30.344940000000001</v>
          </cell>
          <cell r="C13974">
            <v>-81.683107000000007</v>
          </cell>
        </row>
        <row r="13975">
          <cell r="A13975">
            <v>32238</v>
          </cell>
          <cell r="B13975">
            <v>30.344940000000001</v>
          </cell>
          <cell r="C13975">
            <v>-81.683107000000007</v>
          </cell>
        </row>
        <row r="13976">
          <cell r="A13976">
            <v>32239</v>
          </cell>
          <cell r="B13976">
            <v>30.344940000000001</v>
          </cell>
          <cell r="C13976">
            <v>-81.683107000000007</v>
          </cell>
        </row>
        <row r="13977">
          <cell r="A13977">
            <v>32240</v>
          </cell>
          <cell r="B13977">
            <v>30.344940000000001</v>
          </cell>
          <cell r="C13977">
            <v>-81.683107000000007</v>
          </cell>
        </row>
        <row r="13978">
          <cell r="A13978">
            <v>32241</v>
          </cell>
          <cell r="B13978">
            <v>30.344940000000001</v>
          </cell>
          <cell r="C13978">
            <v>-81.683107000000007</v>
          </cell>
        </row>
        <row r="13979">
          <cell r="A13979">
            <v>32244</v>
          </cell>
          <cell r="B13979">
            <v>30.220302</v>
          </cell>
          <cell r="C13979">
            <v>-81.747414000000006</v>
          </cell>
        </row>
        <row r="13980">
          <cell r="A13980">
            <v>32245</v>
          </cell>
          <cell r="B13980">
            <v>30.344940000000001</v>
          </cell>
          <cell r="C13980">
            <v>-81.683107000000007</v>
          </cell>
        </row>
        <row r="13981">
          <cell r="A13981">
            <v>32246</v>
          </cell>
          <cell r="B13981">
            <v>30.293272999999999</v>
          </cell>
          <cell r="C13981">
            <v>-81.509159999999994</v>
          </cell>
        </row>
        <row r="13982">
          <cell r="A13982">
            <v>32247</v>
          </cell>
          <cell r="B13982">
            <v>30.344940000000001</v>
          </cell>
          <cell r="C13982">
            <v>-81.683107000000007</v>
          </cell>
        </row>
        <row r="13983">
          <cell r="A13983">
            <v>32250</v>
          </cell>
          <cell r="B13983">
            <v>30.280142999999999</v>
          </cell>
          <cell r="C13983">
            <v>-81.416505999999998</v>
          </cell>
        </row>
        <row r="13984">
          <cell r="A13984">
            <v>32254</v>
          </cell>
          <cell r="B13984">
            <v>30.357887999999999</v>
          </cell>
          <cell r="C13984">
            <v>-81.674018000000004</v>
          </cell>
        </row>
        <row r="13985">
          <cell r="A13985">
            <v>32255</v>
          </cell>
          <cell r="B13985">
            <v>30.287040999999999</v>
          </cell>
          <cell r="C13985">
            <v>-81.389304999999993</v>
          </cell>
        </row>
        <row r="13986">
          <cell r="A13986">
            <v>32256</v>
          </cell>
          <cell r="B13986">
            <v>30.213733000000001</v>
          </cell>
          <cell r="C13986">
            <v>-81.539129000000003</v>
          </cell>
        </row>
        <row r="13987">
          <cell r="A13987">
            <v>32257</v>
          </cell>
          <cell r="B13987">
            <v>30.191737</v>
          </cell>
          <cell r="C13987">
            <v>-81.603556999999995</v>
          </cell>
        </row>
        <row r="13988">
          <cell r="A13988">
            <v>32258</v>
          </cell>
          <cell r="B13988">
            <v>30.156590999999999</v>
          </cell>
          <cell r="C13988">
            <v>-81.560415000000006</v>
          </cell>
        </row>
        <row r="13989">
          <cell r="A13989">
            <v>32259</v>
          </cell>
          <cell r="B13989">
            <v>29.877289000000001</v>
          </cell>
          <cell r="C13989">
            <v>-81.561245</v>
          </cell>
        </row>
        <row r="13990">
          <cell r="A13990">
            <v>32260</v>
          </cell>
          <cell r="B13990">
            <v>29.937673</v>
          </cell>
          <cell r="C13990">
            <v>-81.420603</v>
          </cell>
        </row>
        <row r="13991">
          <cell r="A13991">
            <v>32266</v>
          </cell>
          <cell r="B13991">
            <v>30.315978000000001</v>
          </cell>
          <cell r="C13991">
            <v>-81.408006</v>
          </cell>
        </row>
        <row r="13992">
          <cell r="A13992">
            <v>32267</v>
          </cell>
          <cell r="B13992">
            <v>30.344940000000001</v>
          </cell>
          <cell r="C13992">
            <v>-81.683107000000007</v>
          </cell>
        </row>
        <row r="13993">
          <cell r="A13993">
            <v>32276</v>
          </cell>
          <cell r="B13993">
            <v>30.325738999999999</v>
          </cell>
          <cell r="C13993">
            <v>-81.659017000000006</v>
          </cell>
        </row>
        <row r="13994">
          <cell r="A13994">
            <v>32277</v>
          </cell>
          <cell r="B13994">
            <v>30.370439000000001</v>
          </cell>
          <cell r="C13994">
            <v>-81.586393999999999</v>
          </cell>
        </row>
        <row r="13995">
          <cell r="A13995">
            <v>32290</v>
          </cell>
        </row>
        <row r="13996">
          <cell r="A13996">
            <v>32301</v>
          </cell>
          <cell r="B13996">
            <v>30.418513999999998</v>
          </cell>
          <cell r="C13996">
            <v>-84.203378999999998</v>
          </cell>
        </row>
        <row r="13997">
          <cell r="A13997">
            <v>32302</v>
          </cell>
          <cell r="B13997">
            <v>30.479347000000001</v>
          </cell>
          <cell r="C13997">
            <v>-84.346204</v>
          </cell>
        </row>
        <row r="13998">
          <cell r="A13998">
            <v>32303</v>
          </cell>
          <cell r="B13998">
            <v>30.535698</v>
          </cell>
          <cell r="C13998">
            <v>-84.247698</v>
          </cell>
        </row>
        <row r="13999">
          <cell r="A13999">
            <v>32304</v>
          </cell>
          <cell r="B13999">
            <v>30.437954000000001</v>
          </cell>
          <cell r="C13999">
            <v>-84.347459000000001</v>
          </cell>
        </row>
        <row r="14000">
          <cell r="A14000">
            <v>32305</v>
          </cell>
          <cell r="B14000">
            <v>30.130775</v>
          </cell>
          <cell r="C14000">
            <v>-84.406628999999995</v>
          </cell>
        </row>
        <row r="14001">
          <cell r="A14001">
            <v>32306</v>
          </cell>
          <cell r="B14001">
            <v>30.442499000000002</v>
          </cell>
          <cell r="C14001">
            <v>-84.298550000000006</v>
          </cell>
        </row>
        <row r="14002">
          <cell r="A14002">
            <v>32307</v>
          </cell>
          <cell r="B14002">
            <v>30.425650000000001</v>
          </cell>
          <cell r="C14002">
            <v>-84.287749000000005</v>
          </cell>
        </row>
        <row r="14003">
          <cell r="A14003">
            <v>32308</v>
          </cell>
          <cell r="B14003">
            <v>30.556204999999999</v>
          </cell>
          <cell r="C14003">
            <v>-84.176838000000004</v>
          </cell>
        </row>
        <row r="14004">
          <cell r="A14004">
            <v>32309</v>
          </cell>
          <cell r="B14004">
            <v>30.514599</v>
          </cell>
          <cell r="C14004">
            <v>-84.188445999999999</v>
          </cell>
        </row>
        <row r="14005">
          <cell r="A14005">
            <v>32310</v>
          </cell>
          <cell r="B14005">
            <v>30.364812000000001</v>
          </cell>
          <cell r="C14005">
            <v>-84.460792999999995</v>
          </cell>
        </row>
        <row r="14006">
          <cell r="A14006">
            <v>32311</v>
          </cell>
          <cell r="B14006">
            <v>30.433478000000001</v>
          </cell>
          <cell r="C14006">
            <v>-84.135913000000002</v>
          </cell>
        </row>
        <row r="14007">
          <cell r="A14007">
            <v>32312</v>
          </cell>
          <cell r="B14007">
            <v>30.572171000000001</v>
          </cell>
          <cell r="C14007">
            <v>-84.215479999999999</v>
          </cell>
        </row>
        <row r="14008">
          <cell r="A14008">
            <v>32313</v>
          </cell>
          <cell r="B14008">
            <v>30.479347000000001</v>
          </cell>
          <cell r="C14008">
            <v>-84.346204</v>
          </cell>
        </row>
        <row r="14009">
          <cell r="A14009">
            <v>32314</v>
          </cell>
          <cell r="B14009">
            <v>30.479347000000001</v>
          </cell>
          <cell r="C14009">
            <v>-84.346204</v>
          </cell>
        </row>
        <row r="14010">
          <cell r="A14010">
            <v>32315</v>
          </cell>
          <cell r="B14010">
            <v>30.479347000000001</v>
          </cell>
          <cell r="C14010">
            <v>-84.346204</v>
          </cell>
        </row>
        <row r="14011">
          <cell r="A14011">
            <v>32316</v>
          </cell>
          <cell r="B14011">
            <v>30.479347000000001</v>
          </cell>
          <cell r="C14011">
            <v>-84.346204</v>
          </cell>
        </row>
        <row r="14012">
          <cell r="A14012">
            <v>32317</v>
          </cell>
          <cell r="B14012">
            <v>30.479347000000001</v>
          </cell>
          <cell r="C14012">
            <v>-84.346204</v>
          </cell>
        </row>
        <row r="14013">
          <cell r="A14013">
            <v>32318</v>
          </cell>
        </row>
        <row r="14014">
          <cell r="A14014">
            <v>32320</v>
          </cell>
          <cell r="B14014">
            <v>29.819333</v>
          </cell>
          <cell r="C14014">
            <v>-84.852936999999997</v>
          </cell>
        </row>
        <row r="14015">
          <cell r="A14015">
            <v>32321</v>
          </cell>
          <cell r="B14015">
            <v>30.419284000000001</v>
          </cell>
          <cell r="C14015">
            <v>-84.978039999999993</v>
          </cell>
        </row>
        <row r="14016">
          <cell r="A14016">
            <v>32322</v>
          </cell>
          <cell r="B14016">
            <v>29.853774999999999</v>
          </cell>
          <cell r="C14016">
            <v>-84.735838000000001</v>
          </cell>
        </row>
        <row r="14017">
          <cell r="A14017">
            <v>32323</v>
          </cell>
          <cell r="B14017">
            <v>29.882567000000002</v>
          </cell>
          <cell r="C14017">
            <v>-84.596417000000002</v>
          </cell>
        </row>
        <row r="14018">
          <cell r="A14018">
            <v>32324</v>
          </cell>
          <cell r="B14018">
            <v>30.640547999999999</v>
          </cell>
          <cell r="C14018">
            <v>-84.780758000000006</v>
          </cell>
        </row>
        <row r="14019">
          <cell r="A14019">
            <v>32326</v>
          </cell>
          <cell r="B14019">
            <v>30.183371999999999</v>
          </cell>
          <cell r="C14019">
            <v>-84.349059999999994</v>
          </cell>
        </row>
        <row r="14020">
          <cell r="A14020">
            <v>32327</v>
          </cell>
          <cell r="B14020">
            <v>30.165497999999999</v>
          </cell>
          <cell r="C14020">
            <v>-84.430777000000006</v>
          </cell>
        </row>
        <row r="14021">
          <cell r="A14021">
            <v>32328</v>
          </cell>
          <cell r="B14021">
            <v>29.749548000000001</v>
          </cell>
          <cell r="C14021">
            <v>-84.816237999999998</v>
          </cell>
        </row>
        <row r="14022">
          <cell r="A14022">
            <v>32329</v>
          </cell>
          <cell r="B14022">
            <v>29.745526000000002</v>
          </cell>
          <cell r="C14022">
            <v>-85.023947000000007</v>
          </cell>
        </row>
        <row r="14023">
          <cell r="A14023">
            <v>32330</v>
          </cell>
          <cell r="B14023">
            <v>30.565334</v>
          </cell>
          <cell r="C14023">
            <v>-84.735972000000004</v>
          </cell>
        </row>
        <row r="14024">
          <cell r="A14024">
            <v>32331</v>
          </cell>
          <cell r="B14024">
            <v>30.441092000000001</v>
          </cell>
          <cell r="C14024">
            <v>-83.516132999999996</v>
          </cell>
        </row>
        <row r="14025">
          <cell r="A14025">
            <v>32332</v>
          </cell>
          <cell r="B14025">
            <v>30.589231999999999</v>
          </cell>
          <cell r="C14025">
            <v>-84.564943999999997</v>
          </cell>
        </row>
        <row r="14026">
          <cell r="A14026">
            <v>32333</v>
          </cell>
          <cell r="B14026">
            <v>30.591733000000001</v>
          </cell>
          <cell r="C14026">
            <v>-84.574009000000004</v>
          </cell>
        </row>
        <row r="14027">
          <cell r="A14027">
            <v>32334</v>
          </cell>
          <cell r="B14027">
            <v>30.288896000000001</v>
          </cell>
          <cell r="C14027">
            <v>-84.848444000000001</v>
          </cell>
        </row>
        <row r="14028">
          <cell r="A14028">
            <v>32335</v>
          </cell>
          <cell r="B14028">
            <v>30.288896000000001</v>
          </cell>
          <cell r="C14028">
            <v>-84.848444000000001</v>
          </cell>
        </row>
        <row r="14029">
          <cell r="A14029">
            <v>32336</v>
          </cell>
          <cell r="B14029">
            <v>30.298333</v>
          </cell>
          <cell r="C14029">
            <v>-83.900752999999995</v>
          </cell>
        </row>
        <row r="14030">
          <cell r="A14030">
            <v>32337</v>
          </cell>
          <cell r="B14030">
            <v>30.342161000000001</v>
          </cell>
          <cell r="C14030">
            <v>-83.840176999999997</v>
          </cell>
        </row>
        <row r="14031">
          <cell r="A14031">
            <v>32340</v>
          </cell>
          <cell r="B14031">
            <v>30.527068</v>
          </cell>
          <cell r="C14031">
            <v>-83.388741999999993</v>
          </cell>
        </row>
        <row r="14032">
          <cell r="A14032">
            <v>32341</v>
          </cell>
          <cell r="B14032">
            <v>30.47756</v>
          </cell>
          <cell r="C14032">
            <v>-83.391392999999994</v>
          </cell>
        </row>
        <row r="14033">
          <cell r="A14033">
            <v>32343</v>
          </cell>
          <cell r="B14033">
            <v>30.565524</v>
          </cell>
          <cell r="C14033">
            <v>-84.429834999999997</v>
          </cell>
        </row>
        <row r="14034">
          <cell r="A14034">
            <v>32344</v>
          </cell>
          <cell r="B14034">
            <v>30.504216</v>
          </cell>
          <cell r="C14034">
            <v>-83.843278999999995</v>
          </cell>
        </row>
        <row r="14035">
          <cell r="A14035">
            <v>32345</v>
          </cell>
          <cell r="B14035">
            <v>30.342161000000001</v>
          </cell>
          <cell r="C14035">
            <v>-83.840176999999997</v>
          </cell>
        </row>
        <row r="14036">
          <cell r="A14036">
            <v>32346</v>
          </cell>
          <cell r="B14036">
            <v>30.021079</v>
          </cell>
          <cell r="C14036">
            <v>-84.386837</v>
          </cell>
        </row>
        <row r="14037">
          <cell r="A14037">
            <v>32347</v>
          </cell>
          <cell r="B14037">
            <v>29.931864000000001</v>
          </cell>
          <cell r="C14037">
            <v>-83.551460000000006</v>
          </cell>
        </row>
        <row r="14038">
          <cell r="A14038">
            <v>32348</v>
          </cell>
          <cell r="B14038">
            <v>29.966453999999999</v>
          </cell>
          <cell r="C14038">
            <v>-83.659370999999993</v>
          </cell>
        </row>
        <row r="14039">
          <cell r="A14039">
            <v>32350</v>
          </cell>
          <cell r="B14039">
            <v>30.584682999999998</v>
          </cell>
          <cell r="C14039">
            <v>-83.328781000000006</v>
          </cell>
        </row>
        <row r="14040">
          <cell r="A14040">
            <v>32351</v>
          </cell>
          <cell r="B14040">
            <v>30.555675000000001</v>
          </cell>
          <cell r="C14040">
            <v>-84.631829999999994</v>
          </cell>
        </row>
        <row r="14041">
          <cell r="A14041">
            <v>32352</v>
          </cell>
          <cell r="B14041">
            <v>30.665714999999999</v>
          </cell>
          <cell r="C14041">
            <v>-84.753630000000001</v>
          </cell>
        </row>
        <row r="14042">
          <cell r="A14042">
            <v>32353</v>
          </cell>
          <cell r="B14042">
            <v>30.549676000000002</v>
          </cell>
          <cell r="C14042">
            <v>-84.606864000000002</v>
          </cell>
        </row>
        <row r="14043">
          <cell r="A14043">
            <v>32355</v>
          </cell>
          <cell r="B14043">
            <v>30.163062</v>
          </cell>
          <cell r="C14043">
            <v>-84.208346000000006</v>
          </cell>
        </row>
        <row r="14044">
          <cell r="A14044">
            <v>32356</v>
          </cell>
          <cell r="B14044">
            <v>29.853852</v>
          </cell>
          <cell r="C14044">
            <v>-83.442125000000004</v>
          </cell>
        </row>
        <row r="14045">
          <cell r="A14045">
            <v>32357</v>
          </cell>
          <cell r="B14045">
            <v>30.214672</v>
          </cell>
          <cell r="C14045">
            <v>-83.711084</v>
          </cell>
        </row>
        <row r="14046">
          <cell r="A14046">
            <v>32358</v>
          </cell>
          <cell r="B14046">
            <v>30.141957999999999</v>
          </cell>
          <cell r="C14046">
            <v>-84.552965</v>
          </cell>
        </row>
        <row r="14047">
          <cell r="A14047">
            <v>32359</v>
          </cell>
          <cell r="B14047">
            <v>29.693190999999999</v>
          </cell>
          <cell r="C14047">
            <v>-83.376379999999997</v>
          </cell>
        </row>
        <row r="14048">
          <cell r="A14048">
            <v>32360</v>
          </cell>
          <cell r="B14048">
            <v>30.288896000000001</v>
          </cell>
          <cell r="C14048">
            <v>-84.848444000000001</v>
          </cell>
        </row>
        <row r="14049">
          <cell r="A14049">
            <v>32361</v>
          </cell>
          <cell r="B14049">
            <v>30.342161000000001</v>
          </cell>
          <cell r="C14049">
            <v>-83.840176999999997</v>
          </cell>
        </row>
        <row r="14050">
          <cell r="A14050">
            <v>32362</v>
          </cell>
          <cell r="B14050">
            <v>30.319262999999999</v>
          </cell>
          <cell r="C14050">
            <v>-84.267397000000003</v>
          </cell>
        </row>
        <row r="14051">
          <cell r="A14051">
            <v>32395</v>
          </cell>
          <cell r="B14051">
            <v>30.479347000000001</v>
          </cell>
          <cell r="C14051">
            <v>-84.346204</v>
          </cell>
        </row>
        <row r="14052">
          <cell r="A14052">
            <v>32399</v>
          </cell>
          <cell r="B14052">
            <v>30.449428000000001</v>
          </cell>
          <cell r="C14052">
            <v>-84.290949999999995</v>
          </cell>
        </row>
        <row r="14053">
          <cell r="A14053">
            <v>32401</v>
          </cell>
          <cell r="B14053">
            <v>30.1922</v>
          </cell>
          <cell r="C14053">
            <v>-85.663027</v>
          </cell>
        </row>
        <row r="14054">
          <cell r="A14054">
            <v>32402</v>
          </cell>
          <cell r="B14054">
            <v>30.234451</v>
          </cell>
          <cell r="C14054">
            <v>-85.692035000000004</v>
          </cell>
        </row>
        <row r="14055">
          <cell r="A14055">
            <v>32403</v>
          </cell>
          <cell r="B14055">
            <v>30.086746000000002</v>
          </cell>
          <cell r="C14055">
            <v>-85.630745000000005</v>
          </cell>
        </row>
        <row r="14056">
          <cell r="A14056">
            <v>32404</v>
          </cell>
          <cell r="B14056">
            <v>30.14697</v>
          </cell>
          <cell r="C14056">
            <v>-85.521141999999998</v>
          </cell>
        </row>
        <row r="14057">
          <cell r="A14057">
            <v>32405</v>
          </cell>
          <cell r="B14057">
            <v>30.205120999999998</v>
          </cell>
          <cell r="C14057">
            <v>-85.668892</v>
          </cell>
        </row>
        <row r="14058">
          <cell r="A14058">
            <v>32406</v>
          </cell>
          <cell r="B14058">
            <v>30.234451</v>
          </cell>
          <cell r="C14058">
            <v>-85.692035000000004</v>
          </cell>
        </row>
        <row r="14059">
          <cell r="A14059">
            <v>32407</v>
          </cell>
          <cell r="B14059">
            <v>30.200682</v>
          </cell>
          <cell r="C14059">
            <v>-85.813624000000004</v>
          </cell>
        </row>
        <row r="14060">
          <cell r="A14060">
            <v>32408</v>
          </cell>
          <cell r="B14060">
            <v>30.165545999999999</v>
          </cell>
          <cell r="C14060">
            <v>-85.711602999999997</v>
          </cell>
        </row>
        <row r="14061">
          <cell r="A14061">
            <v>32409</v>
          </cell>
          <cell r="B14061">
            <v>30.311713000000001</v>
          </cell>
          <cell r="C14061">
            <v>-85.692308999999995</v>
          </cell>
        </row>
        <row r="14062">
          <cell r="A14062">
            <v>32410</v>
          </cell>
          <cell r="B14062">
            <v>29.939543</v>
          </cell>
          <cell r="C14062">
            <v>-85.409602000000007</v>
          </cell>
        </row>
        <row r="14063">
          <cell r="A14063">
            <v>32411</v>
          </cell>
          <cell r="B14063">
            <v>30.234451</v>
          </cell>
          <cell r="C14063">
            <v>-85.692035000000004</v>
          </cell>
        </row>
        <row r="14064">
          <cell r="A14064">
            <v>32412</v>
          </cell>
          <cell r="B14064">
            <v>30.234451</v>
          </cell>
          <cell r="C14064">
            <v>-85.692035000000004</v>
          </cell>
        </row>
        <row r="14065">
          <cell r="A14065">
            <v>32413</v>
          </cell>
          <cell r="B14065">
            <v>30.169689000000002</v>
          </cell>
          <cell r="C14065">
            <v>-85.693680999999998</v>
          </cell>
        </row>
        <row r="14066">
          <cell r="A14066">
            <v>32417</v>
          </cell>
          <cell r="B14066">
            <v>30.243832000000001</v>
          </cell>
          <cell r="C14066">
            <v>-85.916988000000003</v>
          </cell>
        </row>
        <row r="14067">
          <cell r="A14067">
            <v>32420</v>
          </cell>
          <cell r="B14067">
            <v>30.641158000000001</v>
          </cell>
          <cell r="C14067">
            <v>-85.375585000000001</v>
          </cell>
        </row>
        <row r="14068">
          <cell r="A14068">
            <v>32421</v>
          </cell>
          <cell r="B14068">
            <v>30.553170999999999</v>
          </cell>
          <cell r="C14068">
            <v>-85.171315000000007</v>
          </cell>
        </row>
        <row r="14069">
          <cell r="A14069">
            <v>32422</v>
          </cell>
          <cell r="B14069">
            <v>30.705556999999999</v>
          </cell>
          <cell r="C14069">
            <v>-86.031447999999997</v>
          </cell>
        </row>
        <row r="14070">
          <cell r="A14070">
            <v>32423</v>
          </cell>
          <cell r="B14070">
            <v>30.940432000000001</v>
          </cell>
          <cell r="C14070">
            <v>-85.063884000000002</v>
          </cell>
        </row>
        <row r="14071">
          <cell r="A14071">
            <v>32424</v>
          </cell>
          <cell r="B14071">
            <v>30.442582000000002</v>
          </cell>
          <cell r="C14071">
            <v>-85.046047999999999</v>
          </cell>
        </row>
        <row r="14072">
          <cell r="A14072">
            <v>32425</v>
          </cell>
          <cell r="B14072">
            <v>30.875532</v>
          </cell>
          <cell r="C14072">
            <v>-85.684242999999995</v>
          </cell>
        </row>
        <row r="14073">
          <cell r="A14073">
            <v>32426</v>
          </cell>
          <cell r="B14073">
            <v>30.935644</v>
          </cell>
          <cell r="C14073">
            <v>-85.346801999999997</v>
          </cell>
        </row>
        <row r="14074">
          <cell r="A14074">
            <v>32427</v>
          </cell>
          <cell r="B14074">
            <v>30.707367999999999</v>
          </cell>
          <cell r="C14074">
            <v>-85.793736999999993</v>
          </cell>
        </row>
        <row r="14075">
          <cell r="A14075">
            <v>32428</v>
          </cell>
          <cell r="B14075">
            <v>30.634834000000001</v>
          </cell>
          <cell r="C14075">
            <v>-85.577618000000001</v>
          </cell>
        </row>
        <row r="14076">
          <cell r="A14076">
            <v>32430</v>
          </cell>
          <cell r="B14076">
            <v>30.403984000000001</v>
          </cell>
          <cell r="C14076">
            <v>-85.161074999999997</v>
          </cell>
        </row>
        <row r="14077">
          <cell r="A14077">
            <v>32431</v>
          </cell>
          <cell r="B14077">
            <v>30.801746999999999</v>
          </cell>
          <cell r="C14077">
            <v>-85.287773999999999</v>
          </cell>
        </row>
        <row r="14078">
          <cell r="A14078">
            <v>32432</v>
          </cell>
          <cell r="B14078">
            <v>30.715807000000002</v>
          </cell>
          <cell r="C14078">
            <v>-85.078384</v>
          </cell>
        </row>
        <row r="14079">
          <cell r="A14079">
            <v>32433</v>
          </cell>
          <cell r="B14079">
            <v>30.639299999999999</v>
          </cell>
          <cell r="C14079">
            <v>-86.145909000000003</v>
          </cell>
        </row>
        <row r="14080">
          <cell r="A14080">
            <v>32434</v>
          </cell>
          <cell r="B14080">
            <v>30.762485999999999</v>
          </cell>
          <cell r="C14080">
            <v>-86.342682999999994</v>
          </cell>
        </row>
        <row r="14081">
          <cell r="A14081">
            <v>32435</v>
          </cell>
          <cell r="B14081">
            <v>30.603777000000001</v>
          </cell>
          <cell r="C14081">
            <v>-86.121110000000002</v>
          </cell>
        </row>
        <row r="14082">
          <cell r="A14082">
            <v>32437</v>
          </cell>
          <cell r="B14082">
            <v>30.451271999999999</v>
          </cell>
          <cell r="C14082">
            <v>-85.872398000000004</v>
          </cell>
        </row>
        <row r="14083">
          <cell r="A14083">
            <v>32438</v>
          </cell>
          <cell r="B14083">
            <v>30.452449999999999</v>
          </cell>
          <cell r="C14083">
            <v>-85.491958999999994</v>
          </cell>
        </row>
        <row r="14084">
          <cell r="A14084">
            <v>32439</v>
          </cell>
          <cell r="B14084">
            <v>30.561268999999999</v>
          </cell>
          <cell r="C14084">
            <v>-86.170599999999993</v>
          </cell>
        </row>
        <row r="14085">
          <cell r="A14085">
            <v>32440</v>
          </cell>
          <cell r="B14085">
            <v>30.882994</v>
          </cell>
          <cell r="C14085">
            <v>-85.361113000000003</v>
          </cell>
        </row>
        <row r="14086">
          <cell r="A14086">
            <v>32442</v>
          </cell>
          <cell r="B14086">
            <v>30.719031000000001</v>
          </cell>
          <cell r="C14086">
            <v>-85.083627000000007</v>
          </cell>
        </row>
        <row r="14087">
          <cell r="A14087">
            <v>32443</v>
          </cell>
          <cell r="B14087">
            <v>30.859203999999998</v>
          </cell>
          <cell r="C14087">
            <v>-85.147580000000005</v>
          </cell>
        </row>
        <row r="14088">
          <cell r="A14088">
            <v>32444</v>
          </cell>
          <cell r="B14088">
            <v>30.094456000000001</v>
          </cell>
          <cell r="C14088">
            <v>-85.537103999999999</v>
          </cell>
        </row>
        <row r="14089">
          <cell r="A14089">
            <v>32445</v>
          </cell>
          <cell r="B14089">
            <v>30.963462</v>
          </cell>
          <cell r="C14089">
            <v>-85.187827999999996</v>
          </cell>
        </row>
        <row r="14090">
          <cell r="A14090">
            <v>32446</v>
          </cell>
          <cell r="B14090">
            <v>30.799574</v>
          </cell>
          <cell r="C14090">
            <v>-85.229347000000004</v>
          </cell>
        </row>
        <row r="14091">
          <cell r="A14091">
            <v>32447</v>
          </cell>
          <cell r="B14091">
            <v>30.760299</v>
          </cell>
          <cell r="C14091">
            <v>-85.202224999999999</v>
          </cell>
        </row>
        <row r="14092">
          <cell r="A14092">
            <v>32448</v>
          </cell>
          <cell r="B14092">
            <v>30.674945999999998</v>
          </cell>
          <cell r="C14092">
            <v>-85.212174000000005</v>
          </cell>
        </row>
        <row r="14093">
          <cell r="A14093">
            <v>32449</v>
          </cell>
          <cell r="B14093">
            <v>30.403984000000001</v>
          </cell>
          <cell r="C14093">
            <v>-85.161074999999997</v>
          </cell>
        </row>
        <row r="14094">
          <cell r="A14094">
            <v>32452</v>
          </cell>
          <cell r="B14094">
            <v>30.849972000000001</v>
          </cell>
          <cell r="C14094">
            <v>-85.768022000000002</v>
          </cell>
        </row>
        <row r="14095">
          <cell r="A14095">
            <v>32454</v>
          </cell>
          <cell r="B14095">
            <v>30.603777000000001</v>
          </cell>
          <cell r="C14095">
            <v>-86.121110000000002</v>
          </cell>
        </row>
        <row r="14096">
          <cell r="A14096">
            <v>32455</v>
          </cell>
          <cell r="B14096">
            <v>30.845927</v>
          </cell>
          <cell r="C14096">
            <v>-85.930198000000004</v>
          </cell>
        </row>
        <row r="14097">
          <cell r="A14097">
            <v>32456</v>
          </cell>
          <cell r="B14097">
            <v>29.932300000000001</v>
          </cell>
          <cell r="C14097">
            <v>-85.235414000000006</v>
          </cell>
        </row>
        <row r="14098">
          <cell r="A14098">
            <v>32457</v>
          </cell>
          <cell r="B14098">
            <v>29.902484000000001</v>
          </cell>
          <cell r="C14098">
            <v>-85.242169000000004</v>
          </cell>
        </row>
        <row r="14099">
          <cell r="A14099">
            <v>32459</v>
          </cell>
          <cell r="B14099">
            <v>30.513483999999998</v>
          </cell>
          <cell r="C14099">
            <v>-86.160893000000002</v>
          </cell>
        </row>
        <row r="14100">
          <cell r="A14100">
            <v>32460</v>
          </cell>
          <cell r="B14100">
            <v>30.777609000000002</v>
          </cell>
          <cell r="C14100">
            <v>-84.955871000000002</v>
          </cell>
        </row>
        <row r="14101">
          <cell r="A14101">
            <v>32461</v>
          </cell>
          <cell r="B14101">
            <v>30.252531000000001</v>
          </cell>
          <cell r="C14101">
            <v>-85.942389000000006</v>
          </cell>
        </row>
        <row r="14102">
          <cell r="A14102">
            <v>32462</v>
          </cell>
          <cell r="B14102">
            <v>30.591267999999999</v>
          </cell>
          <cell r="C14102">
            <v>-85.739452</v>
          </cell>
        </row>
        <row r="14103">
          <cell r="A14103">
            <v>32463</v>
          </cell>
          <cell r="B14103">
            <v>30.639133999999999</v>
          </cell>
          <cell r="C14103">
            <v>-85.587862000000001</v>
          </cell>
        </row>
        <row r="14104">
          <cell r="A14104">
            <v>32464</v>
          </cell>
          <cell r="B14104">
            <v>30.872298000000001</v>
          </cell>
          <cell r="C14104">
            <v>-85.929742000000005</v>
          </cell>
        </row>
        <row r="14105">
          <cell r="A14105">
            <v>32465</v>
          </cell>
          <cell r="B14105">
            <v>30.025583999999998</v>
          </cell>
          <cell r="C14105">
            <v>-85.215172999999993</v>
          </cell>
        </row>
        <row r="14106">
          <cell r="A14106">
            <v>32466</v>
          </cell>
          <cell r="B14106">
            <v>30.383156</v>
          </cell>
          <cell r="C14106">
            <v>-85.515060000000005</v>
          </cell>
        </row>
        <row r="14107">
          <cell r="A14107">
            <v>32501</v>
          </cell>
          <cell r="B14107">
            <v>30.424838000000001</v>
          </cell>
          <cell r="C14107">
            <v>-87.256471000000005</v>
          </cell>
        </row>
        <row r="14108">
          <cell r="A14108">
            <v>32502</v>
          </cell>
          <cell r="B14108">
            <v>30.474288000000001</v>
          </cell>
          <cell r="C14108">
            <v>-87.225690999999998</v>
          </cell>
        </row>
        <row r="14109">
          <cell r="A14109">
            <v>32503</v>
          </cell>
          <cell r="B14109">
            <v>30.462645999999999</v>
          </cell>
          <cell r="C14109">
            <v>-87.216522999999995</v>
          </cell>
        </row>
        <row r="14110">
          <cell r="A14110">
            <v>32504</v>
          </cell>
          <cell r="B14110">
            <v>30.488696000000001</v>
          </cell>
          <cell r="C14110">
            <v>-87.214170999999993</v>
          </cell>
        </row>
        <row r="14111">
          <cell r="A14111">
            <v>32505</v>
          </cell>
          <cell r="B14111">
            <v>30.457045999999998</v>
          </cell>
          <cell r="C14111">
            <v>-87.257722000000001</v>
          </cell>
        </row>
        <row r="14112">
          <cell r="A14112">
            <v>32506</v>
          </cell>
          <cell r="B14112">
            <v>30.391835</v>
          </cell>
          <cell r="C14112">
            <v>-87.348930999999993</v>
          </cell>
        </row>
        <row r="14113">
          <cell r="A14113">
            <v>32507</v>
          </cell>
          <cell r="B14113">
            <v>30.358927000000001</v>
          </cell>
          <cell r="C14113">
            <v>-87.380931000000004</v>
          </cell>
        </row>
        <row r="14114">
          <cell r="A14114">
            <v>32508</v>
          </cell>
          <cell r="B14114">
            <v>30.359463999999999</v>
          </cell>
          <cell r="C14114">
            <v>-87.312205000000006</v>
          </cell>
        </row>
        <row r="14115">
          <cell r="A14115">
            <v>32509</v>
          </cell>
          <cell r="B14115">
            <v>30.464324000000001</v>
          </cell>
          <cell r="C14115">
            <v>-87.340261999999996</v>
          </cell>
        </row>
        <row r="14116">
          <cell r="A14116">
            <v>32511</v>
          </cell>
          <cell r="B14116">
            <v>30.614280000000001</v>
          </cell>
          <cell r="C14116">
            <v>-87.275772000000003</v>
          </cell>
        </row>
        <row r="14117">
          <cell r="A14117">
            <v>32512</v>
          </cell>
          <cell r="B14117">
            <v>30.394327000000001</v>
          </cell>
          <cell r="C14117">
            <v>-87.299128999999994</v>
          </cell>
        </row>
        <row r="14118">
          <cell r="A14118">
            <v>32513</v>
          </cell>
          <cell r="B14118">
            <v>30.557064</v>
          </cell>
          <cell r="C14118">
            <v>-87.259591999999998</v>
          </cell>
        </row>
        <row r="14119">
          <cell r="A14119">
            <v>32514</v>
          </cell>
          <cell r="B14119">
            <v>30.537068000000001</v>
          </cell>
          <cell r="C14119">
            <v>-87.241202000000001</v>
          </cell>
        </row>
        <row r="14120">
          <cell r="A14120">
            <v>32516</v>
          </cell>
          <cell r="B14120">
            <v>30.614280000000001</v>
          </cell>
          <cell r="C14120">
            <v>-87.275772000000003</v>
          </cell>
        </row>
        <row r="14121">
          <cell r="A14121">
            <v>32520</v>
          </cell>
          <cell r="B14121">
            <v>30.412376999999999</v>
          </cell>
          <cell r="C14121">
            <v>-87.203542999999996</v>
          </cell>
        </row>
        <row r="14122">
          <cell r="A14122">
            <v>32521</v>
          </cell>
          <cell r="B14122">
            <v>30.614280000000001</v>
          </cell>
          <cell r="C14122">
            <v>-87.275772000000003</v>
          </cell>
        </row>
        <row r="14123">
          <cell r="A14123">
            <v>32522</v>
          </cell>
          <cell r="B14123">
            <v>30.614280000000001</v>
          </cell>
          <cell r="C14123">
            <v>-87.275772000000003</v>
          </cell>
        </row>
        <row r="14124">
          <cell r="A14124">
            <v>32523</v>
          </cell>
          <cell r="B14124">
            <v>30.614280000000001</v>
          </cell>
          <cell r="C14124">
            <v>-87.275772000000003</v>
          </cell>
        </row>
        <row r="14125">
          <cell r="A14125">
            <v>32524</v>
          </cell>
          <cell r="B14125">
            <v>30.614280000000001</v>
          </cell>
          <cell r="C14125">
            <v>-87.275772000000003</v>
          </cell>
        </row>
        <row r="14126">
          <cell r="A14126">
            <v>32526</v>
          </cell>
          <cell r="B14126">
            <v>30.493102</v>
          </cell>
          <cell r="C14126">
            <v>-87.359621000000004</v>
          </cell>
        </row>
        <row r="14127">
          <cell r="A14127">
            <v>32530</v>
          </cell>
          <cell r="B14127">
            <v>30.598564</v>
          </cell>
          <cell r="C14127">
            <v>-87.031496000000004</v>
          </cell>
        </row>
        <row r="14128">
          <cell r="A14128">
            <v>32531</v>
          </cell>
          <cell r="B14128">
            <v>30.855250000000002</v>
          </cell>
          <cell r="C14128">
            <v>-86.674138999999997</v>
          </cell>
        </row>
        <row r="14129">
          <cell r="A14129">
            <v>32533</v>
          </cell>
          <cell r="B14129">
            <v>30.665519</v>
          </cell>
          <cell r="C14129">
            <v>-87.350295000000003</v>
          </cell>
        </row>
        <row r="14130">
          <cell r="A14130">
            <v>32534</v>
          </cell>
          <cell r="B14130">
            <v>30.534234999999999</v>
          </cell>
          <cell r="C14130">
            <v>-87.292334999999994</v>
          </cell>
        </row>
        <row r="14131">
          <cell r="A14131">
            <v>32535</v>
          </cell>
          <cell r="B14131">
            <v>30.955907</v>
          </cell>
          <cell r="C14131">
            <v>-87.364552000000003</v>
          </cell>
        </row>
        <row r="14132">
          <cell r="A14132">
            <v>32536</v>
          </cell>
          <cell r="B14132">
            <v>30.713591000000001</v>
          </cell>
          <cell r="C14132">
            <v>-86.557478000000003</v>
          </cell>
        </row>
        <row r="14133">
          <cell r="A14133">
            <v>32537</v>
          </cell>
          <cell r="B14133">
            <v>30.741965</v>
          </cell>
          <cell r="C14133">
            <v>-86.655208000000002</v>
          </cell>
        </row>
        <row r="14134">
          <cell r="A14134">
            <v>32538</v>
          </cell>
          <cell r="B14134">
            <v>30.970853000000002</v>
          </cell>
          <cell r="C14134">
            <v>-86.311093</v>
          </cell>
        </row>
        <row r="14135">
          <cell r="A14135">
            <v>32539</v>
          </cell>
          <cell r="B14135">
            <v>30.777294000000001</v>
          </cell>
          <cell r="C14135">
            <v>-86.483153999999999</v>
          </cell>
        </row>
        <row r="14136">
          <cell r="A14136">
            <v>32540</v>
          </cell>
          <cell r="B14136">
            <v>30.661155000000001</v>
          </cell>
          <cell r="C14136">
            <v>-86.594479000000007</v>
          </cell>
        </row>
        <row r="14137">
          <cell r="A14137">
            <v>32541</v>
          </cell>
          <cell r="B14137">
            <v>30.582063999999999</v>
          </cell>
          <cell r="C14137">
            <v>-86.573449999999994</v>
          </cell>
        </row>
        <row r="14138">
          <cell r="A14138">
            <v>32542</v>
          </cell>
          <cell r="B14138">
            <v>30.539331000000001</v>
          </cell>
          <cell r="C14138">
            <v>-86.608737000000005</v>
          </cell>
        </row>
        <row r="14139">
          <cell r="A14139">
            <v>32544</v>
          </cell>
          <cell r="B14139">
            <v>30.422926</v>
          </cell>
          <cell r="C14139">
            <v>-86.698525000000004</v>
          </cell>
        </row>
        <row r="14140">
          <cell r="A14140">
            <v>32547</v>
          </cell>
          <cell r="B14140">
            <v>30.448726000000001</v>
          </cell>
          <cell r="C14140">
            <v>-86.625450000000001</v>
          </cell>
        </row>
        <row r="14141">
          <cell r="A14141">
            <v>32548</v>
          </cell>
          <cell r="B14141">
            <v>30.420570000000001</v>
          </cell>
          <cell r="C14141">
            <v>-86.628607000000002</v>
          </cell>
        </row>
        <row r="14142">
          <cell r="A14142">
            <v>32549</v>
          </cell>
          <cell r="B14142">
            <v>30.661155000000001</v>
          </cell>
          <cell r="C14142">
            <v>-86.594479000000007</v>
          </cell>
        </row>
        <row r="14143">
          <cell r="A14143">
            <v>32550</v>
          </cell>
        </row>
        <row r="14144">
          <cell r="A14144">
            <v>32559</v>
          </cell>
          <cell r="B14144">
            <v>30.356286999999998</v>
          </cell>
          <cell r="C14144">
            <v>-87.277306999999993</v>
          </cell>
        </row>
        <row r="14145">
          <cell r="A14145">
            <v>32560</v>
          </cell>
          <cell r="B14145">
            <v>30.581824999999998</v>
          </cell>
          <cell r="C14145">
            <v>-87.292918</v>
          </cell>
        </row>
        <row r="14146">
          <cell r="A14146">
            <v>32561</v>
          </cell>
          <cell r="B14146">
            <v>30.669276</v>
          </cell>
          <cell r="C14146">
            <v>-87.060695999999993</v>
          </cell>
        </row>
        <row r="14147">
          <cell r="A14147">
            <v>32562</v>
          </cell>
          <cell r="B14147">
            <v>30.659158999999999</v>
          </cell>
          <cell r="C14147">
            <v>-87.049719999999994</v>
          </cell>
        </row>
        <row r="14148">
          <cell r="A14148">
            <v>32563</v>
          </cell>
          <cell r="B14148">
            <v>30.659158999999999</v>
          </cell>
          <cell r="C14148">
            <v>-87.049719999999994</v>
          </cell>
        </row>
        <row r="14149">
          <cell r="A14149">
            <v>32564</v>
          </cell>
          <cell r="B14149">
            <v>30.741616</v>
          </cell>
          <cell r="C14149">
            <v>-86.719763999999998</v>
          </cell>
        </row>
        <row r="14150">
          <cell r="A14150">
            <v>32565</v>
          </cell>
          <cell r="B14150">
            <v>30.882760000000001</v>
          </cell>
          <cell r="C14150">
            <v>-87.102495000000005</v>
          </cell>
        </row>
        <row r="14151">
          <cell r="A14151">
            <v>32566</v>
          </cell>
          <cell r="B14151">
            <v>30.427685</v>
          </cell>
          <cell r="C14151">
            <v>-86.927117999999993</v>
          </cell>
        </row>
        <row r="14152">
          <cell r="A14152">
            <v>32567</v>
          </cell>
          <cell r="B14152">
            <v>30.715985</v>
          </cell>
          <cell r="C14152">
            <v>-86.512783999999996</v>
          </cell>
        </row>
        <row r="14153">
          <cell r="A14153">
            <v>32568</v>
          </cell>
          <cell r="B14153">
            <v>30.868645999999998</v>
          </cell>
          <cell r="C14153">
            <v>-87.453851999999998</v>
          </cell>
        </row>
        <row r="14154">
          <cell r="A14154">
            <v>32569</v>
          </cell>
          <cell r="B14154">
            <v>30.659586999999998</v>
          </cell>
          <cell r="C14154">
            <v>-86.602384999999998</v>
          </cell>
        </row>
        <row r="14155">
          <cell r="A14155">
            <v>32570</v>
          </cell>
          <cell r="B14155">
            <v>30.792884999999998</v>
          </cell>
          <cell r="C14155">
            <v>-86.985833999999997</v>
          </cell>
        </row>
        <row r="14156">
          <cell r="A14156">
            <v>32571</v>
          </cell>
          <cell r="B14156">
            <v>30.669808</v>
          </cell>
          <cell r="C14156">
            <v>-87.179446999999996</v>
          </cell>
        </row>
        <row r="14157">
          <cell r="A14157">
            <v>32572</v>
          </cell>
          <cell r="B14157">
            <v>30.659158999999999</v>
          </cell>
          <cell r="C14157">
            <v>-87.049719999999994</v>
          </cell>
        </row>
        <row r="14158">
          <cell r="A14158">
            <v>32573</v>
          </cell>
          <cell r="B14158">
            <v>30.614280000000001</v>
          </cell>
          <cell r="C14158">
            <v>-87.275772000000003</v>
          </cell>
        </row>
        <row r="14159">
          <cell r="A14159">
            <v>32574</v>
          </cell>
          <cell r="B14159">
            <v>30.614280000000001</v>
          </cell>
          <cell r="C14159">
            <v>-87.275772000000003</v>
          </cell>
        </row>
        <row r="14160">
          <cell r="A14160">
            <v>32575</v>
          </cell>
          <cell r="B14160">
            <v>30.614280000000001</v>
          </cell>
          <cell r="C14160">
            <v>-87.275772000000003</v>
          </cell>
        </row>
        <row r="14161">
          <cell r="A14161">
            <v>32576</v>
          </cell>
          <cell r="B14161">
            <v>30.614280000000001</v>
          </cell>
          <cell r="C14161">
            <v>-87.275772000000003</v>
          </cell>
        </row>
        <row r="14162">
          <cell r="A14162">
            <v>32577</v>
          </cell>
          <cell r="B14162">
            <v>30.690231000000001</v>
          </cell>
          <cell r="C14162">
            <v>-87.385248000000004</v>
          </cell>
        </row>
        <row r="14163">
          <cell r="A14163">
            <v>32578</v>
          </cell>
          <cell r="B14163">
            <v>30.687035999999999</v>
          </cell>
          <cell r="C14163">
            <v>-86.566325000000006</v>
          </cell>
        </row>
        <row r="14164">
          <cell r="A14164">
            <v>32579</v>
          </cell>
          <cell r="B14164">
            <v>30.581826</v>
          </cell>
          <cell r="C14164">
            <v>-86.581627999999995</v>
          </cell>
        </row>
        <row r="14165">
          <cell r="A14165">
            <v>32580</v>
          </cell>
          <cell r="B14165">
            <v>30.508209999999998</v>
          </cell>
          <cell r="C14165">
            <v>-86.497060000000005</v>
          </cell>
        </row>
        <row r="14166">
          <cell r="A14166">
            <v>32581</v>
          </cell>
          <cell r="B14166">
            <v>30.614280000000001</v>
          </cell>
          <cell r="C14166">
            <v>-87.275772000000003</v>
          </cell>
        </row>
        <row r="14167">
          <cell r="A14167">
            <v>32582</v>
          </cell>
          <cell r="B14167">
            <v>30.614280000000001</v>
          </cell>
          <cell r="C14167">
            <v>-87.275772000000003</v>
          </cell>
        </row>
        <row r="14168">
          <cell r="A14168">
            <v>32583</v>
          </cell>
          <cell r="B14168">
            <v>30.577638</v>
          </cell>
          <cell r="C14168">
            <v>-86.966835000000003</v>
          </cell>
        </row>
        <row r="14169">
          <cell r="A14169">
            <v>32588</v>
          </cell>
          <cell r="B14169">
            <v>30.661155000000001</v>
          </cell>
          <cell r="C14169">
            <v>-86.594479000000007</v>
          </cell>
        </row>
        <row r="14170">
          <cell r="A14170">
            <v>32589</v>
          </cell>
          <cell r="B14170">
            <v>30.614280000000001</v>
          </cell>
          <cell r="C14170">
            <v>-87.275772000000003</v>
          </cell>
        </row>
        <row r="14171">
          <cell r="A14171">
            <v>32590</v>
          </cell>
          <cell r="B14171">
            <v>30.614280000000001</v>
          </cell>
          <cell r="C14171">
            <v>-87.275772000000003</v>
          </cell>
        </row>
        <row r="14172">
          <cell r="A14172">
            <v>32591</v>
          </cell>
          <cell r="B14172">
            <v>30.614280000000001</v>
          </cell>
          <cell r="C14172">
            <v>-87.275772000000003</v>
          </cell>
        </row>
        <row r="14173">
          <cell r="A14173">
            <v>32592</v>
          </cell>
          <cell r="B14173">
            <v>30.614280000000001</v>
          </cell>
          <cell r="C14173">
            <v>-87.275772000000003</v>
          </cell>
        </row>
        <row r="14174">
          <cell r="A14174">
            <v>32593</v>
          </cell>
          <cell r="B14174">
            <v>30.614280000000001</v>
          </cell>
          <cell r="C14174">
            <v>-87.275772000000003</v>
          </cell>
        </row>
        <row r="14175">
          <cell r="A14175">
            <v>32594</v>
          </cell>
          <cell r="B14175">
            <v>30.614280000000001</v>
          </cell>
          <cell r="C14175">
            <v>-87.275772000000003</v>
          </cell>
        </row>
        <row r="14176">
          <cell r="A14176">
            <v>32595</v>
          </cell>
          <cell r="B14176">
            <v>30.614280000000001</v>
          </cell>
          <cell r="C14176">
            <v>-87.275772000000003</v>
          </cell>
        </row>
        <row r="14177">
          <cell r="A14177">
            <v>32596</v>
          </cell>
          <cell r="B14177">
            <v>30.614280000000001</v>
          </cell>
          <cell r="C14177">
            <v>-87.275772000000003</v>
          </cell>
        </row>
        <row r="14178">
          <cell r="A14178">
            <v>32597</v>
          </cell>
          <cell r="B14178">
            <v>30.529738999999999</v>
          </cell>
          <cell r="C14178">
            <v>-87.275693000000004</v>
          </cell>
        </row>
        <row r="14179">
          <cell r="A14179">
            <v>32598</v>
          </cell>
          <cell r="B14179">
            <v>30.614280000000001</v>
          </cell>
          <cell r="C14179">
            <v>-87.275772000000003</v>
          </cell>
        </row>
        <row r="14180">
          <cell r="A14180">
            <v>32601</v>
          </cell>
          <cell r="B14180">
            <v>29.680409999999998</v>
          </cell>
          <cell r="C14180">
            <v>-82.345738999999995</v>
          </cell>
        </row>
        <row r="14181">
          <cell r="A14181">
            <v>32602</v>
          </cell>
          <cell r="B14181">
            <v>29.629887</v>
          </cell>
          <cell r="C14181">
            <v>-82.396567000000005</v>
          </cell>
        </row>
        <row r="14182">
          <cell r="A14182">
            <v>32603</v>
          </cell>
          <cell r="B14182">
            <v>29.718807000000002</v>
          </cell>
          <cell r="C14182">
            <v>-82.353874000000005</v>
          </cell>
        </row>
        <row r="14183">
          <cell r="A14183">
            <v>32604</v>
          </cell>
          <cell r="B14183">
            <v>29.573293</v>
          </cell>
          <cell r="C14183">
            <v>-82.397903999999997</v>
          </cell>
        </row>
        <row r="14184">
          <cell r="A14184">
            <v>32605</v>
          </cell>
          <cell r="B14184">
            <v>29.677899</v>
          </cell>
          <cell r="C14184">
            <v>-82.466362000000004</v>
          </cell>
        </row>
        <row r="14185">
          <cell r="A14185">
            <v>32606</v>
          </cell>
          <cell r="B14185">
            <v>29.697133000000001</v>
          </cell>
          <cell r="C14185">
            <v>-82.403745999999998</v>
          </cell>
        </row>
        <row r="14186">
          <cell r="A14186">
            <v>32607</v>
          </cell>
          <cell r="B14186">
            <v>29.653041999999999</v>
          </cell>
          <cell r="C14186">
            <v>-82.440667000000005</v>
          </cell>
        </row>
        <row r="14187">
          <cell r="A14187">
            <v>32608</v>
          </cell>
          <cell r="B14187">
            <v>29.575246</v>
          </cell>
          <cell r="C14187">
            <v>-82.407394999999994</v>
          </cell>
        </row>
        <row r="14188">
          <cell r="A14188">
            <v>32609</v>
          </cell>
          <cell r="B14188">
            <v>29.761371</v>
          </cell>
          <cell r="C14188">
            <v>-82.398314999999997</v>
          </cell>
        </row>
        <row r="14189">
          <cell r="A14189">
            <v>32610</v>
          </cell>
          <cell r="B14189">
            <v>29.681311999999998</v>
          </cell>
          <cell r="C14189">
            <v>-82.353862000000007</v>
          </cell>
        </row>
        <row r="14190">
          <cell r="A14190">
            <v>32611</v>
          </cell>
          <cell r="B14190">
            <v>29.681311999999998</v>
          </cell>
          <cell r="C14190">
            <v>-82.353862000000007</v>
          </cell>
        </row>
        <row r="14191">
          <cell r="A14191">
            <v>32612</v>
          </cell>
          <cell r="B14191">
            <v>29.681311999999998</v>
          </cell>
          <cell r="C14191">
            <v>-82.353862000000007</v>
          </cell>
        </row>
        <row r="14192">
          <cell r="A14192">
            <v>32613</v>
          </cell>
          <cell r="B14192">
            <v>29.681311999999998</v>
          </cell>
          <cell r="C14192">
            <v>-82.353862000000007</v>
          </cell>
        </row>
        <row r="14193">
          <cell r="A14193">
            <v>32614</v>
          </cell>
          <cell r="B14193">
            <v>29.681311999999998</v>
          </cell>
          <cell r="C14193">
            <v>-82.353862000000007</v>
          </cell>
        </row>
        <row r="14194">
          <cell r="A14194">
            <v>32615</v>
          </cell>
          <cell r="B14194">
            <v>29.813455999999999</v>
          </cell>
          <cell r="C14194">
            <v>-82.472048999999998</v>
          </cell>
        </row>
        <row r="14195">
          <cell r="A14195">
            <v>32616</v>
          </cell>
          <cell r="B14195">
            <v>29.792034000000001</v>
          </cell>
          <cell r="C14195">
            <v>-82.495964000000001</v>
          </cell>
        </row>
        <row r="14196">
          <cell r="A14196">
            <v>32617</v>
          </cell>
          <cell r="B14196">
            <v>29.337795</v>
          </cell>
          <cell r="C14196">
            <v>-82.082367000000005</v>
          </cell>
        </row>
        <row r="14197">
          <cell r="A14197">
            <v>32618</v>
          </cell>
          <cell r="B14197">
            <v>29.569316000000001</v>
          </cell>
          <cell r="C14197">
            <v>-82.506444999999999</v>
          </cell>
        </row>
        <row r="14198">
          <cell r="A14198">
            <v>32619</v>
          </cell>
          <cell r="B14198">
            <v>29.749092999999998</v>
          </cell>
          <cell r="C14198">
            <v>-82.865081000000004</v>
          </cell>
        </row>
        <row r="14199">
          <cell r="A14199">
            <v>32621</v>
          </cell>
          <cell r="B14199">
            <v>29.431045000000001</v>
          </cell>
          <cell r="C14199">
            <v>-82.549823000000004</v>
          </cell>
        </row>
        <row r="14200">
          <cell r="A14200">
            <v>32622</v>
          </cell>
          <cell r="B14200">
            <v>29.905007999999999</v>
          </cell>
          <cell r="C14200">
            <v>-82.298477000000005</v>
          </cell>
        </row>
        <row r="14201">
          <cell r="A14201">
            <v>32625</v>
          </cell>
          <cell r="B14201">
            <v>29.188033999999998</v>
          </cell>
          <cell r="C14201">
            <v>-82.991540999999998</v>
          </cell>
        </row>
        <row r="14202">
          <cell r="A14202">
            <v>32626</v>
          </cell>
          <cell r="B14202">
            <v>29.389638999999999</v>
          </cell>
          <cell r="C14202">
            <v>-82.834776000000005</v>
          </cell>
        </row>
        <row r="14203">
          <cell r="A14203">
            <v>32627</v>
          </cell>
          <cell r="B14203">
            <v>29.681311999999998</v>
          </cell>
          <cell r="C14203">
            <v>-82.353862000000007</v>
          </cell>
        </row>
        <row r="14204">
          <cell r="A14204">
            <v>32628</v>
          </cell>
          <cell r="B14204">
            <v>29.680616000000001</v>
          </cell>
          <cell r="C14204">
            <v>-83.089669000000001</v>
          </cell>
        </row>
        <row r="14205">
          <cell r="A14205">
            <v>32631</v>
          </cell>
          <cell r="B14205">
            <v>29.730412999999999</v>
          </cell>
          <cell r="C14205">
            <v>-82.097094999999996</v>
          </cell>
        </row>
        <row r="14206">
          <cell r="A14206">
            <v>32633</v>
          </cell>
          <cell r="B14206">
            <v>29.681311999999998</v>
          </cell>
          <cell r="C14206">
            <v>-82.353862000000007</v>
          </cell>
        </row>
        <row r="14207">
          <cell r="A14207">
            <v>32634</v>
          </cell>
          <cell r="B14207">
            <v>29.35089</v>
          </cell>
          <cell r="C14207">
            <v>-82.276480000000006</v>
          </cell>
        </row>
        <row r="14208">
          <cell r="A14208">
            <v>32635</v>
          </cell>
          <cell r="B14208">
            <v>29.681311999999998</v>
          </cell>
          <cell r="C14208">
            <v>-82.353862000000007</v>
          </cell>
        </row>
        <row r="14209">
          <cell r="A14209">
            <v>32639</v>
          </cell>
          <cell r="B14209">
            <v>29.244669999999999</v>
          </cell>
          <cell r="C14209">
            <v>-82.740172999999999</v>
          </cell>
        </row>
        <row r="14210">
          <cell r="A14210">
            <v>32640</v>
          </cell>
          <cell r="B14210">
            <v>29.642025</v>
          </cell>
          <cell r="C14210">
            <v>-82.327515000000005</v>
          </cell>
        </row>
        <row r="14211">
          <cell r="A14211">
            <v>32641</v>
          </cell>
          <cell r="B14211">
            <v>29.682383000000002</v>
          </cell>
          <cell r="C14211">
            <v>-82.201383000000007</v>
          </cell>
        </row>
        <row r="14212">
          <cell r="A14212">
            <v>32643</v>
          </cell>
          <cell r="B14212">
            <v>29.740704000000001</v>
          </cell>
          <cell r="C14212">
            <v>-82.366366999999997</v>
          </cell>
        </row>
        <row r="14213">
          <cell r="A14213">
            <v>32644</v>
          </cell>
          <cell r="B14213">
            <v>29.460221000000001</v>
          </cell>
          <cell r="C14213">
            <v>-82.855333999999999</v>
          </cell>
        </row>
        <row r="14214">
          <cell r="A14214">
            <v>32648</v>
          </cell>
          <cell r="B14214">
            <v>29.538212999999999</v>
          </cell>
          <cell r="C14214">
            <v>-83.192610000000002</v>
          </cell>
        </row>
        <row r="14215">
          <cell r="A14215">
            <v>32653</v>
          </cell>
          <cell r="B14215">
            <v>29.772818999999998</v>
          </cell>
          <cell r="C14215">
            <v>-82.378157999999999</v>
          </cell>
        </row>
        <row r="14216">
          <cell r="A14216">
            <v>32654</v>
          </cell>
          <cell r="B14216">
            <v>29.681311999999998</v>
          </cell>
          <cell r="C14216">
            <v>-82.353862000000007</v>
          </cell>
        </row>
        <row r="14217">
          <cell r="A14217">
            <v>32655</v>
          </cell>
          <cell r="B14217">
            <v>29.817457000000001</v>
          </cell>
          <cell r="C14217">
            <v>-82.600639999999999</v>
          </cell>
        </row>
        <row r="14218">
          <cell r="A14218">
            <v>32656</v>
          </cell>
          <cell r="B14218">
            <v>29.813555000000001</v>
          </cell>
          <cell r="C14218">
            <v>-81.946556000000001</v>
          </cell>
        </row>
        <row r="14219">
          <cell r="A14219">
            <v>32658</v>
          </cell>
          <cell r="B14219">
            <v>29.826139000000001</v>
          </cell>
          <cell r="C14219">
            <v>-82.416023999999993</v>
          </cell>
        </row>
        <row r="14220">
          <cell r="A14220">
            <v>32662</v>
          </cell>
          <cell r="B14220">
            <v>29.681311999999998</v>
          </cell>
          <cell r="C14220">
            <v>-82.353862000000007</v>
          </cell>
        </row>
        <row r="14221">
          <cell r="A14221">
            <v>32663</v>
          </cell>
          <cell r="B14221">
            <v>29.342403999999998</v>
          </cell>
          <cell r="C14221">
            <v>-82.212648999999999</v>
          </cell>
        </row>
        <row r="14222">
          <cell r="A14222">
            <v>32664</v>
          </cell>
          <cell r="B14222">
            <v>29.437971999999998</v>
          </cell>
          <cell r="C14222">
            <v>-82.229534000000001</v>
          </cell>
        </row>
        <row r="14223">
          <cell r="A14223">
            <v>32666</v>
          </cell>
          <cell r="B14223">
            <v>29.697588</v>
          </cell>
          <cell r="C14223">
            <v>-81.973969999999994</v>
          </cell>
        </row>
        <row r="14224">
          <cell r="A14224">
            <v>32667</v>
          </cell>
          <cell r="B14224">
            <v>29.565076999999999</v>
          </cell>
          <cell r="C14224">
            <v>-82.417181999999997</v>
          </cell>
        </row>
        <row r="14225">
          <cell r="A14225">
            <v>32668</v>
          </cell>
          <cell r="B14225">
            <v>29.328402000000001</v>
          </cell>
          <cell r="C14225">
            <v>-82.703766000000002</v>
          </cell>
        </row>
        <row r="14226">
          <cell r="A14226">
            <v>32669</v>
          </cell>
          <cell r="B14226">
            <v>29.687249000000001</v>
          </cell>
          <cell r="C14226">
            <v>-82.564623999999995</v>
          </cell>
        </row>
        <row r="14227">
          <cell r="A14227">
            <v>32680</v>
          </cell>
          <cell r="B14227">
            <v>29.669865999999999</v>
          </cell>
          <cell r="C14227">
            <v>-83.004951000000005</v>
          </cell>
        </row>
        <row r="14228">
          <cell r="A14228">
            <v>32681</v>
          </cell>
          <cell r="B14228">
            <v>29.428087999999999</v>
          </cell>
          <cell r="C14228">
            <v>-82.244889999999998</v>
          </cell>
        </row>
        <row r="14229">
          <cell r="A14229">
            <v>32683</v>
          </cell>
          <cell r="B14229">
            <v>29.310929000000002</v>
          </cell>
          <cell r="C14229">
            <v>-82.794469000000007</v>
          </cell>
        </row>
        <row r="14230">
          <cell r="A14230">
            <v>32686</v>
          </cell>
          <cell r="B14230">
            <v>29.362673999999998</v>
          </cell>
          <cell r="C14230">
            <v>-82.254722999999998</v>
          </cell>
        </row>
        <row r="14231">
          <cell r="A14231">
            <v>32692</v>
          </cell>
          <cell r="B14231">
            <v>29.329518</v>
          </cell>
          <cell r="C14231">
            <v>-83.139956999999995</v>
          </cell>
        </row>
        <row r="14232">
          <cell r="A14232">
            <v>32693</v>
          </cell>
          <cell r="B14232">
            <v>29.674633</v>
          </cell>
          <cell r="C14232">
            <v>-82.811678000000001</v>
          </cell>
        </row>
        <row r="14233">
          <cell r="A14233">
            <v>32694</v>
          </cell>
          <cell r="B14233">
            <v>29.796800000000001</v>
          </cell>
          <cell r="C14233">
            <v>-82.156227999999999</v>
          </cell>
        </row>
        <row r="14234">
          <cell r="A14234">
            <v>32696</v>
          </cell>
          <cell r="B14234">
            <v>29.354149</v>
          </cell>
          <cell r="C14234">
            <v>-82.635651999999993</v>
          </cell>
        </row>
        <row r="14235">
          <cell r="A14235">
            <v>32697</v>
          </cell>
          <cell r="B14235">
            <v>29.931522000000001</v>
          </cell>
          <cell r="C14235">
            <v>-82.425517999999997</v>
          </cell>
        </row>
        <row r="14236">
          <cell r="A14236">
            <v>32701</v>
          </cell>
          <cell r="B14236">
            <v>28.666625</v>
          </cell>
          <cell r="C14236">
            <v>-81.365038999999996</v>
          </cell>
        </row>
        <row r="14237">
          <cell r="A14237">
            <v>32702</v>
          </cell>
          <cell r="B14237">
            <v>29.059052000000001</v>
          </cell>
          <cell r="C14237">
            <v>-81.581963999999999</v>
          </cell>
        </row>
        <row r="14238">
          <cell r="A14238">
            <v>32703</v>
          </cell>
          <cell r="B14238">
            <v>28.635425000000001</v>
          </cell>
          <cell r="C14238">
            <v>-81.488843000000003</v>
          </cell>
        </row>
        <row r="14239">
          <cell r="A14239">
            <v>32704</v>
          </cell>
          <cell r="B14239">
            <v>28.566337999999998</v>
          </cell>
          <cell r="C14239">
            <v>-81.260818</v>
          </cell>
        </row>
        <row r="14240">
          <cell r="A14240">
            <v>32706</v>
          </cell>
          <cell r="B14240">
            <v>28.966351</v>
          </cell>
          <cell r="C14240">
            <v>-81.237060999999997</v>
          </cell>
        </row>
        <row r="14241">
          <cell r="A14241">
            <v>32707</v>
          </cell>
          <cell r="B14241">
            <v>28.661467999999999</v>
          </cell>
          <cell r="C14241">
            <v>-81.313989000000007</v>
          </cell>
        </row>
        <row r="14242">
          <cell r="A14242">
            <v>32708</v>
          </cell>
          <cell r="B14242">
            <v>28.690114000000001</v>
          </cell>
          <cell r="C14242">
            <v>-81.222547000000006</v>
          </cell>
        </row>
        <row r="14243">
          <cell r="A14243">
            <v>32709</v>
          </cell>
          <cell r="B14243">
            <v>28.486378999999999</v>
          </cell>
          <cell r="C14243">
            <v>-81.009032000000005</v>
          </cell>
        </row>
        <row r="14244">
          <cell r="A14244">
            <v>32710</v>
          </cell>
          <cell r="B14244">
            <v>28.566337999999998</v>
          </cell>
          <cell r="C14244">
            <v>-81.260818</v>
          </cell>
        </row>
        <row r="14245">
          <cell r="A14245">
            <v>32712</v>
          </cell>
          <cell r="B14245">
            <v>28.731321999999999</v>
          </cell>
          <cell r="C14245">
            <v>-81.537602000000007</v>
          </cell>
        </row>
        <row r="14246">
          <cell r="A14246">
            <v>32713</v>
          </cell>
          <cell r="B14246">
            <v>28.889106999999999</v>
          </cell>
          <cell r="C14246">
            <v>-81.319985000000003</v>
          </cell>
        </row>
        <row r="14247">
          <cell r="A14247">
            <v>32714</v>
          </cell>
          <cell r="B14247">
            <v>28.688255999999999</v>
          </cell>
          <cell r="C14247">
            <v>-81.280368999999993</v>
          </cell>
        </row>
        <row r="14248">
          <cell r="A14248">
            <v>32715</v>
          </cell>
          <cell r="B14248">
            <v>28.744751999999998</v>
          </cell>
          <cell r="C14248">
            <v>-81.223280000000003</v>
          </cell>
        </row>
        <row r="14249">
          <cell r="A14249">
            <v>32716</v>
          </cell>
          <cell r="B14249">
            <v>28.744751999999998</v>
          </cell>
          <cell r="C14249">
            <v>-81.223280000000003</v>
          </cell>
        </row>
        <row r="14250">
          <cell r="A14250">
            <v>32718</v>
          </cell>
          <cell r="B14250">
            <v>28.744751999999998</v>
          </cell>
          <cell r="C14250">
            <v>-81.223280000000003</v>
          </cell>
        </row>
        <row r="14251">
          <cell r="A14251">
            <v>32719</v>
          </cell>
          <cell r="B14251">
            <v>28.744751999999998</v>
          </cell>
          <cell r="C14251">
            <v>-81.223280000000003</v>
          </cell>
        </row>
        <row r="14252">
          <cell r="A14252">
            <v>32720</v>
          </cell>
          <cell r="B14252">
            <v>29.07198</v>
          </cell>
          <cell r="C14252">
            <v>-81.403355000000005</v>
          </cell>
        </row>
        <row r="14253">
          <cell r="A14253">
            <v>32721</v>
          </cell>
          <cell r="B14253">
            <v>28.997288000000001</v>
          </cell>
          <cell r="C14253">
            <v>-81.299520999999999</v>
          </cell>
        </row>
        <row r="14254">
          <cell r="A14254">
            <v>32722</v>
          </cell>
          <cell r="B14254">
            <v>29.022729000000002</v>
          </cell>
          <cell r="C14254">
            <v>-81.172168999999997</v>
          </cell>
        </row>
        <row r="14255">
          <cell r="A14255">
            <v>32724</v>
          </cell>
          <cell r="B14255">
            <v>29.056227</v>
          </cell>
          <cell r="C14255">
            <v>-81.096461000000005</v>
          </cell>
        </row>
        <row r="14256">
          <cell r="A14256">
            <v>32725</v>
          </cell>
          <cell r="B14256">
            <v>28.900274</v>
          </cell>
          <cell r="C14256">
            <v>-81.245074000000002</v>
          </cell>
        </row>
        <row r="14257">
          <cell r="A14257">
            <v>32726</v>
          </cell>
          <cell r="B14257">
            <v>28.710128999999998</v>
          </cell>
          <cell r="C14257">
            <v>-81.683695999999998</v>
          </cell>
        </row>
        <row r="14258">
          <cell r="A14258">
            <v>32727</v>
          </cell>
          <cell r="B14258">
            <v>28.855516999999999</v>
          </cell>
          <cell r="C14258">
            <v>-81.674147000000005</v>
          </cell>
        </row>
        <row r="14259">
          <cell r="A14259">
            <v>32728</v>
          </cell>
          <cell r="B14259">
            <v>29.022729000000002</v>
          </cell>
          <cell r="C14259">
            <v>-81.172168999999997</v>
          </cell>
        </row>
        <row r="14260">
          <cell r="A14260">
            <v>32730</v>
          </cell>
          <cell r="B14260">
            <v>28.651274999999998</v>
          </cell>
          <cell r="C14260">
            <v>-81.341840000000005</v>
          </cell>
        </row>
        <row r="14261">
          <cell r="A14261">
            <v>32732</v>
          </cell>
          <cell r="B14261">
            <v>28.751078</v>
          </cell>
          <cell r="C14261">
            <v>-81.107883999999999</v>
          </cell>
        </row>
        <row r="14262">
          <cell r="A14262">
            <v>32733</v>
          </cell>
          <cell r="B14262">
            <v>28.613308</v>
          </cell>
          <cell r="C14262">
            <v>-81.258107999999993</v>
          </cell>
        </row>
        <row r="14263">
          <cell r="A14263">
            <v>32735</v>
          </cell>
          <cell r="B14263">
            <v>28.904429</v>
          </cell>
          <cell r="C14263">
            <v>-81.743634</v>
          </cell>
        </row>
        <row r="14264">
          <cell r="A14264">
            <v>32736</v>
          </cell>
          <cell r="B14264">
            <v>28.910207</v>
          </cell>
          <cell r="C14264">
            <v>-81.523516000000001</v>
          </cell>
        </row>
        <row r="14265">
          <cell r="A14265">
            <v>32738</v>
          </cell>
          <cell r="B14265">
            <v>28.939717999999999</v>
          </cell>
          <cell r="C14265">
            <v>-81.233098999999996</v>
          </cell>
        </row>
        <row r="14266">
          <cell r="A14266">
            <v>32739</v>
          </cell>
          <cell r="B14266">
            <v>29.022729000000002</v>
          </cell>
          <cell r="C14266">
            <v>-81.172168999999997</v>
          </cell>
        </row>
        <row r="14267">
          <cell r="A14267">
            <v>32744</v>
          </cell>
          <cell r="B14267">
            <v>28.988026999999999</v>
          </cell>
          <cell r="C14267">
            <v>-81.220828999999995</v>
          </cell>
        </row>
        <row r="14268">
          <cell r="A14268">
            <v>32746</v>
          </cell>
          <cell r="B14268">
            <v>28.7577</v>
          </cell>
          <cell r="C14268">
            <v>-81.350772000000006</v>
          </cell>
        </row>
        <row r="14269">
          <cell r="A14269">
            <v>32747</v>
          </cell>
          <cell r="B14269">
            <v>28.827218999999999</v>
          </cell>
          <cell r="C14269">
            <v>-81.332887999999997</v>
          </cell>
        </row>
        <row r="14270">
          <cell r="A14270">
            <v>32750</v>
          </cell>
          <cell r="B14270">
            <v>28.705924</v>
          </cell>
          <cell r="C14270">
            <v>-81.340638999999996</v>
          </cell>
        </row>
        <row r="14271">
          <cell r="A14271">
            <v>32751</v>
          </cell>
          <cell r="B14271">
            <v>28.625475999999999</v>
          </cell>
          <cell r="C14271">
            <v>-81.364590000000007</v>
          </cell>
        </row>
        <row r="14272">
          <cell r="A14272">
            <v>32752</v>
          </cell>
          <cell r="B14272">
            <v>28.744751999999998</v>
          </cell>
          <cell r="C14272">
            <v>-81.223280000000003</v>
          </cell>
        </row>
        <row r="14273">
          <cell r="A14273">
            <v>32753</v>
          </cell>
        </row>
        <row r="14274">
          <cell r="A14274">
            <v>32754</v>
          </cell>
          <cell r="B14274">
            <v>28.699314000000001</v>
          </cell>
          <cell r="C14274">
            <v>-80.895343999999994</v>
          </cell>
        </row>
        <row r="14275">
          <cell r="A14275">
            <v>32756</v>
          </cell>
          <cell r="B14275">
            <v>28.811077999999998</v>
          </cell>
          <cell r="C14275">
            <v>-81.653642000000005</v>
          </cell>
        </row>
        <row r="14276">
          <cell r="A14276">
            <v>32757</v>
          </cell>
          <cell r="B14276">
            <v>28.773952000000001</v>
          </cell>
          <cell r="C14276">
            <v>-81.643942999999993</v>
          </cell>
        </row>
        <row r="14277">
          <cell r="A14277">
            <v>32759</v>
          </cell>
          <cell r="B14277">
            <v>28.853311999999999</v>
          </cell>
          <cell r="C14277">
            <v>-80.993117999999996</v>
          </cell>
        </row>
        <row r="14278">
          <cell r="A14278">
            <v>32762</v>
          </cell>
          <cell r="B14278">
            <v>28.744751999999998</v>
          </cell>
          <cell r="C14278">
            <v>-81.223280000000003</v>
          </cell>
        </row>
        <row r="14279">
          <cell r="A14279">
            <v>32763</v>
          </cell>
          <cell r="B14279">
            <v>28.939903999999999</v>
          </cell>
          <cell r="C14279">
            <v>-81.301856000000001</v>
          </cell>
        </row>
        <row r="14280">
          <cell r="A14280">
            <v>32764</v>
          </cell>
          <cell r="B14280">
            <v>28.854824000000001</v>
          </cell>
          <cell r="C14280">
            <v>-81.084187999999997</v>
          </cell>
        </row>
        <row r="14281">
          <cell r="A14281">
            <v>32765</v>
          </cell>
          <cell r="B14281">
            <v>28.666574000000001</v>
          </cell>
          <cell r="C14281">
            <v>-81.207352999999998</v>
          </cell>
        </row>
        <row r="14282">
          <cell r="A14282">
            <v>32766</v>
          </cell>
          <cell r="B14282">
            <v>28.660674</v>
          </cell>
          <cell r="C14282">
            <v>-81.113444000000001</v>
          </cell>
        </row>
        <row r="14283">
          <cell r="A14283">
            <v>32767</v>
          </cell>
          <cell r="B14283">
            <v>28.981525000000001</v>
          </cell>
          <cell r="C14283">
            <v>-81.482049000000004</v>
          </cell>
        </row>
        <row r="14284">
          <cell r="A14284">
            <v>32768</v>
          </cell>
          <cell r="B14284">
            <v>28.698542</v>
          </cell>
          <cell r="C14284">
            <v>-81.569764000000006</v>
          </cell>
        </row>
        <row r="14285">
          <cell r="A14285">
            <v>32771</v>
          </cell>
          <cell r="B14285">
            <v>28.793491</v>
          </cell>
          <cell r="C14285">
            <v>-81.299169000000006</v>
          </cell>
        </row>
        <row r="14286">
          <cell r="A14286">
            <v>32772</v>
          </cell>
          <cell r="B14286">
            <v>28.807220000000001</v>
          </cell>
          <cell r="C14286">
            <v>-81.250236000000001</v>
          </cell>
        </row>
        <row r="14287">
          <cell r="A14287">
            <v>32773</v>
          </cell>
          <cell r="B14287">
            <v>28.754581999999999</v>
          </cell>
          <cell r="C14287">
            <v>-81.264179999999996</v>
          </cell>
        </row>
        <row r="14288">
          <cell r="A14288">
            <v>32774</v>
          </cell>
          <cell r="B14288">
            <v>29.022729000000002</v>
          </cell>
          <cell r="C14288">
            <v>-81.172168999999997</v>
          </cell>
        </row>
        <row r="14289">
          <cell r="A14289">
            <v>32775</v>
          </cell>
          <cell r="B14289">
            <v>28.770160000000001</v>
          </cell>
          <cell r="C14289">
            <v>-80.872041999999993</v>
          </cell>
        </row>
        <row r="14290">
          <cell r="A14290">
            <v>32776</v>
          </cell>
          <cell r="B14290">
            <v>28.831447000000001</v>
          </cell>
          <cell r="C14290">
            <v>-81.505121000000003</v>
          </cell>
        </row>
        <row r="14291">
          <cell r="A14291">
            <v>32777</v>
          </cell>
          <cell r="B14291">
            <v>28.566337999999998</v>
          </cell>
          <cell r="C14291">
            <v>-81.260818</v>
          </cell>
        </row>
        <row r="14292">
          <cell r="A14292">
            <v>32778</v>
          </cell>
          <cell r="B14292">
            <v>28.767762000000001</v>
          </cell>
          <cell r="C14292">
            <v>-81.725272000000004</v>
          </cell>
        </row>
        <row r="14293">
          <cell r="A14293">
            <v>32779</v>
          </cell>
          <cell r="B14293">
            <v>28.724489999999999</v>
          </cell>
          <cell r="C14293">
            <v>-81.294452000000007</v>
          </cell>
        </row>
        <row r="14294">
          <cell r="A14294">
            <v>32780</v>
          </cell>
          <cell r="B14294">
            <v>28.548877000000001</v>
          </cell>
          <cell r="C14294">
            <v>-80.853420999999997</v>
          </cell>
        </row>
        <row r="14295">
          <cell r="A14295">
            <v>32781</v>
          </cell>
          <cell r="B14295">
            <v>28.306726000000001</v>
          </cell>
          <cell r="C14295">
            <v>-80.686159000000004</v>
          </cell>
        </row>
        <row r="14296">
          <cell r="A14296">
            <v>32782</v>
          </cell>
          <cell r="B14296">
            <v>28.306726000000001</v>
          </cell>
          <cell r="C14296">
            <v>-80.686159000000004</v>
          </cell>
        </row>
        <row r="14297">
          <cell r="A14297">
            <v>32783</v>
          </cell>
          <cell r="B14297">
            <v>28.306726000000001</v>
          </cell>
          <cell r="C14297">
            <v>-80.686159000000004</v>
          </cell>
        </row>
        <row r="14298">
          <cell r="A14298">
            <v>32784</v>
          </cell>
          <cell r="B14298">
            <v>28.925370999999998</v>
          </cell>
          <cell r="C14298">
            <v>-81.680143999999999</v>
          </cell>
        </row>
        <row r="14299">
          <cell r="A14299">
            <v>32789</v>
          </cell>
          <cell r="B14299">
            <v>28.602326999999999</v>
          </cell>
          <cell r="C14299">
            <v>-81.358739999999997</v>
          </cell>
        </row>
        <row r="14300">
          <cell r="A14300">
            <v>32790</v>
          </cell>
          <cell r="B14300">
            <v>28.566337999999998</v>
          </cell>
          <cell r="C14300">
            <v>-81.260818</v>
          </cell>
        </row>
        <row r="14301">
          <cell r="A14301">
            <v>32791</v>
          </cell>
          <cell r="B14301">
            <v>28.744751999999998</v>
          </cell>
          <cell r="C14301">
            <v>-81.223280000000003</v>
          </cell>
        </row>
        <row r="14302">
          <cell r="A14302">
            <v>32792</v>
          </cell>
          <cell r="B14302">
            <v>28.597377000000002</v>
          </cell>
          <cell r="C14302">
            <v>-81.303591999999995</v>
          </cell>
        </row>
        <row r="14303">
          <cell r="A14303">
            <v>32793</v>
          </cell>
          <cell r="B14303">
            <v>28.566337999999998</v>
          </cell>
          <cell r="C14303">
            <v>-81.260818</v>
          </cell>
        </row>
        <row r="14304">
          <cell r="A14304">
            <v>32794</v>
          </cell>
          <cell r="B14304">
            <v>28.566337999999998</v>
          </cell>
          <cell r="C14304">
            <v>-81.260818</v>
          </cell>
        </row>
        <row r="14305">
          <cell r="A14305">
            <v>32795</v>
          </cell>
          <cell r="B14305">
            <v>28.744751999999998</v>
          </cell>
          <cell r="C14305">
            <v>-81.223280000000003</v>
          </cell>
        </row>
        <row r="14306">
          <cell r="A14306">
            <v>32796</v>
          </cell>
          <cell r="B14306">
            <v>28.509529000000001</v>
          </cell>
          <cell r="C14306">
            <v>-80.831574000000003</v>
          </cell>
        </row>
        <row r="14307">
          <cell r="A14307">
            <v>32798</v>
          </cell>
          <cell r="B14307">
            <v>28.717472000000001</v>
          </cell>
          <cell r="C14307">
            <v>-81.583044999999998</v>
          </cell>
        </row>
        <row r="14308">
          <cell r="A14308">
            <v>32799</v>
          </cell>
          <cell r="B14308">
            <v>28.744751999999998</v>
          </cell>
          <cell r="C14308">
            <v>-81.223280000000003</v>
          </cell>
        </row>
        <row r="14309">
          <cell r="A14309">
            <v>32801</v>
          </cell>
          <cell r="B14309">
            <v>28.545179000000001</v>
          </cell>
          <cell r="C14309">
            <v>-81.373290999999995</v>
          </cell>
        </row>
        <row r="14310">
          <cell r="A14310">
            <v>32802</v>
          </cell>
          <cell r="B14310">
            <v>28.519024000000002</v>
          </cell>
          <cell r="C14310">
            <v>-81.343902999999997</v>
          </cell>
        </row>
        <row r="14311">
          <cell r="A14311">
            <v>32803</v>
          </cell>
          <cell r="B14311">
            <v>28.556479</v>
          </cell>
          <cell r="C14311">
            <v>-81.336640000000003</v>
          </cell>
        </row>
        <row r="14312">
          <cell r="A14312">
            <v>32804</v>
          </cell>
          <cell r="B14312">
            <v>28.575427999999999</v>
          </cell>
          <cell r="C14312">
            <v>-81.395503000000005</v>
          </cell>
        </row>
        <row r="14313">
          <cell r="A14313">
            <v>32805</v>
          </cell>
          <cell r="B14313">
            <v>28.528230000000001</v>
          </cell>
          <cell r="C14313">
            <v>-81.408642</v>
          </cell>
        </row>
        <row r="14314">
          <cell r="A14314">
            <v>32806</v>
          </cell>
          <cell r="B14314">
            <v>28.511030000000002</v>
          </cell>
          <cell r="C14314">
            <v>-81.357840999999993</v>
          </cell>
        </row>
        <row r="14315">
          <cell r="A14315">
            <v>32807</v>
          </cell>
          <cell r="B14315">
            <v>28.551479</v>
          </cell>
          <cell r="C14315">
            <v>-81.305139999999994</v>
          </cell>
        </row>
        <row r="14316">
          <cell r="A14316">
            <v>32808</v>
          </cell>
          <cell r="B14316">
            <v>28.580344</v>
          </cell>
          <cell r="C14316">
            <v>-81.439561999999995</v>
          </cell>
        </row>
        <row r="14317">
          <cell r="A14317">
            <v>32809</v>
          </cell>
          <cell r="B14317">
            <v>28.463681999999999</v>
          </cell>
          <cell r="C14317">
            <v>-81.394771000000006</v>
          </cell>
        </row>
        <row r="14318">
          <cell r="A14318">
            <v>32810</v>
          </cell>
          <cell r="B14318">
            <v>28.59965</v>
          </cell>
          <cell r="C14318">
            <v>-81.433892</v>
          </cell>
        </row>
        <row r="14319">
          <cell r="A14319">
            <v>32811</v>
          </cell>
          <cell r="B14319">
            <v>28.51633</v>
          </cell>
          <cell r="C14319">
            <v>-81.451559000000003</v>
          </cell>
        </row>
        <row r="14320">
          <cell r="A14320">
            <v>32812</v>
          </cell>
          <cell r="B14320">
            <v>28.470392</v>
          </cell>
          <cell r="C14320">
            <v>-81.386077</v>
          </cell>
        </row>
        <row r="14321">
          <cell r="A14321">
            <v>32814</v>
          </cell>
          <cell r="B14321">
            <v>28.566337999999998</v>
          </cell>
          <cell r="C14321">
            <v>-81.260818</v>
          </cell>
        </row>
        <row r="14322">
          <cell r="A14322">
            <v>32815</v>
          </cell>
          <cell r="B14322">
            <v>28.306726000000001</v>
          </cell>
          <cell r="C14322">
            <v>-80.686159000000004</v>
          </cell>
        </row>
        <row r="14323">
          <cell r="A14323">
            <v>32816</v>
          </cell>
          <cell r="B14323">
            <v>28.566337999999998</v>
          </cell>
          <cell r="C14323">
            <v>-81.260818</v>
          </cell>
        </row>
        <row r="14324">
          <cell r="A14324">
            <v>32817</v>
          </cell>
          <cell r="B14324">
            <v>28.589077</v>
          </cell>
          <cell r="C14324">
            <v>-81.227652000000006</v>
          </cell>
        </row>
        <row r="14325">
          <cell r="A14325">
            <v>32818</v>
          </cell>
          <cell r="B14325">
            <v>28.594747000000002</v>
          </cell>
          <cell r="C14325">
            <v>-81.496741</v>
          </cell>
        </row>
        <row r="14326">
          <cell r="A14326">
            <v>32819</v>
          </cell>
          <cell r="B14326">
            <v>28.452157</v>
          </cell>
          <cell r="C14326">
            <v>-81.467839999999995</v>
          </cell>
        </row>
        <row r="14327">
          <cell r="A14327">
            <v>32820</v>
          </cell>
          <cell r="B14327">
            <v>28.572527000000001</v>
          </cell>
          <cell r="C14327">
            <v>-81.121885000000006</v>
          </cell>
        </row>
        <row r="14328">
          <cell r="A14328">
            <v>32821</v>
          </cell>
          <cell r="B14328">
            <v>28.385285</v>
          </cell>
          <cell r="C14328">
            <v>-81.472747999999996</v>
          </cell>
        </row>
        <row r="14329">
          <cell r="A14329">
            <v>32822</v>
          </cell>
          <cell r="B14329">
            <v>28.494385000000001</v>
          </cell>
          <cell r="C14329">
            <v>-81.290239999999997</v>
          </cell>
        </row>
        <row r="14330">
          <cell r="A14330">
            <v>32824</v>
          </cell>
          <cell r="B14330">
            <v>28.435220000000001</v>
          </cell>
          <cell r="C14330">
            <v>-81.349743000000004</v>
          </cell>
        </row>
        <row r="14331">
          <cell r="A14331">
            <v>32825</v>
          </cell>
          <cell r="B14331">
            <v>28.535094000000001</v>
          </cell>
          <cell r="C14331">
            <v>-81.220236999999997</v>
          </cell>
        </row>
        <row r="14332">
          <cell r="A14332">
            <v>32826</v>
          </cell>
          <cell r="B14332">
            <v>28.510802000000002</v>
          </cell>
          <cell r="C14332">
            <v>-81.343490000000003</v>
          </cell>
        </row>
        <row r="14333">
          <cell r="A14333">
            <v>32827</v>
          </cell>
          <cell r="B14333">
            <v>28.399633999999999</v>
          </cell>
          <cell r="C14333">
            <v>-81.290418000000003</v>
          </cell>
        </row>
        <row r="14334">
          <cell r="A14334">
            <v>32828</v>
          </cell>
          <cell r="B14334">
            <v>28.529582000000001</v>
          </cell>
          <cell r="C14334">
            <v>-81.175501999999994</v>
          </cell>
        </row>
        <row r="14335">
          <cell r="A14335">
            <v>32829</v>
          </cell>
          <cell r="B14335">
            <v>28.467101</v>
          </cell>
          <cell r="C14335">
            <v>-81.241651000000005</v>
          </cell>
        </row>
        <row r="14336">
          <cell r="A14336">
            <v>32830</v>
          </cell>
          <cell r="B14336">
            <v>28.385549000000001</v>
          </cell>
          <cell r="C14336">
            <v>-81.505893999999998</v>
          </cell>
        </row>
        <row r="14337">
          <cell r="A14337">
            <v>32831</v>
          </cell>
          <cell r="B14337">
            <v>28.465553</v>
          </cell>
          <cell r="C14337">
            <v>-81.151009000000002</v>
          </cell>
        </row>
        <row r="14338">
          <cell r="A14338">
            <v>32832</v>
          </cell>
          <cell r="B14338">
            <v>28.388833999999999</v>
          </cell>
          <cell r="C14338">
            <v>-81.175651000000002</v>
          </cell>
        </row>
        <row r="14339">
          <cell r="A14339">
            <v>32833</v>
          </cell>
          <cell r="B14339">
            <v>28.508779000000001</v>
          </cell>
          <cell r="C14339">
            <v>-81.070334000000003</v>
          </cell>
        </row>
        <row r="14340">
          <cell r="A14340">
            <v>32834</v>
          </cell>
          <cell r="B14340">
            <v>28.566337999999998</v>
          </cell>
          <cell r="C14340">
            <v>-81.260818</v>
          </cell>
        </row>
        <row r="14341">
          <cell r="A14341">
            <v>32835</v>
          </cell>
          <cell r="B14341">
            <v>28.520379999999999</v>
          </cell>
          <cell r="C14341">
            <v>-81.483542999999997</v>
          </cell>
        </row>
        <row r="14342">
          <cell r="A14342">
            <v>32836</v>
          </cell>
          <cell r="B14342">
            <v>28.411534</v>
          </cell>
          <cell r="C14342">
            <v>-81.525043999999994</v>
          </cell>
        </row>
        <row r="14343">
          <cell r="A14343">
            <v>32837</v>
          </cell>
          <cell r="B14343">
            <v>28.390234</v>
          </cell>
          <cell r="C14343">
            <v>-81.433154999999999</v>
          </cell>
        </row>
        <row r="14344">
          <cell r="A14344">
            <v>32839</v>
          </cell>
          <cell r="B14344">
            <v>28.489930999999999</v>
          </cell>
          <cell r="C14344">
            <v>-81.406142000000003</v>
          </cell>
        </row>
        <row r="14345">
          <cell r="A14345">
            <v>32853</v>
          </cell>
          <cell r="B14345">
            <v>28.566337999999998</v>
          </cell>
          <cell r="C14345">
            <v>-81.260818</v>
          </cell>
        </row>
        <row r="14346">
          <cell r="A14346">
            <v>32854</v>
          </cell>
          <cell r="B14346">
            <v>28.566337999999998</v>
          </cell>
          <cell r="C14346">
            <v>-81.260818</v>
          </cell>
        </row>
        <row r="14347">
          <cell r="A14347">
            <v>32855</v>
          </cell>
          <cell r="B14347">
            <v>28.550028000000001</v>
          </cell>
          <cell r="C14347">
            <v>-81.104185000000001</v>
          </cell>
        </row>
        <row r="14348">
          <cell r="A14348">
            <v>32856</v>
          </cell>
          <cell r="B14348">
            <v>28.548379000000001</v>
          </cell>
          <cell r="C14348">
            <v>-81.420091999999997</v>
          </cell>
        </row>
        <row r="14349">
          <cell r="A14349">
            <v>32857</v>
          </cell>
          <cell r="B14349">
            <v>28.566337999999998</v>
          </cell>
          <cell r="C14349">
            <v>-81.260818</v>
          </cell>
        </row>
        <row r="14350">
          <cell r="A14350">
            <v>32858</v>
          </cell>
          <cell r="B14350">
            <v>28.566337999999998</v>
          </cell>
          <cell r="C14350">
            <v>-81.260818</v>
          </cell>
        </row>
        <row r="14351">
          <cell r="A14351">
            <v>32859</v>
          </cell>
          <cell r="B14351">
            <v>28.442926</v>
          </cell>
          <cell r="C14351">
            <v>-81.402613000000002</v>
          </cell>
        </row>
        <row r="14352">
          <cell r="A14352">
            <v>32860</v>
          </cell>
          <cell r="B14352">
            <v>28.566337999999998</v>
          </cell>
          <cell r="C14352">
            <v>-81.260818</v>
          </cell>
        </row>
        <row r="14353">
          <cell r="A14353">
            <v>32861</v>
          </cell>
          <cell r="B14353">
            <v>28.566337999999998</v>
          </cell>
          <cell r="C14353">
            <v>-81.260818</v>
          </cell>
        </row>
        <row r="14354">
          <cell r="A14354">
            <v>32862</v>
          </cell>
          <cell r="B14354">
            <v>28.417368</v>
          </cell>
          <cell r="C14354">
            <v>-81.332763</v>
          </cell>
        </row>
        <row r="14355">
          <cell r="A14355">
            <v>32867</v>
          </cell>
          <cell r="B14355">
            <v>28.566337999999998</v>
          </cell>
          <cell r="C14355">
            <v>-81.260818</v>
          </cell>
        </row>
        <row r="14356">
          <cell r="A14356">
            <v>32868</v>
          </cell>
          <cell r="B14356">
            <v>28.566337999999998</v>
          </cell>
          <cell r="C14356">
            <v>-81.260818</v>
          </cell>
        </row>
        <row r="14357">
          <cell r="A14357">
            <v>32869</v>
          </cell>
          <cell r="B14357">
            <v>28.566337999999998</v>
          </cell>
          <cell r="C14357">
            <v>-81.260818</v>
          </cell>
        </row>
        <row r="14358">
          <cell r="A14358">
            <v>32872</v>
          </cell>
          <cell r="B14358">
            <v>28.566337999999998</v>
          </cell>
          <cell r="C14358">
            <v>-81.260818</v>
          </cell>
        </row>
        <row r="14359">
          <cell r="A14359">
            <v>32877</v>
          </cell>
          <cell r="B14359">
            <v>28.566337999999998</v>
          </cell>
          <cell r="C14359">
            <v>-81.260818</v>
          </cell>
        </row>
        <row r="14360">
          <cell r="A14360">
            <v>32878</v>
          </cell>
          <cell r="B14360">
            <v>28.566337999999998</v>
          </cell>
          <cell r="C14360">
            <v>-81.260818</v>
          </cell>
        </row>
        <row r="14361">
          <cell r="A14361">
            <v>32886</v>
          </cell>
          <cell r="B14361">
            <v>28.566337999999998</v>
          </cell>
          <cell r="C14361">
            <v>-81.260818</v>
          </cell>
        </row>
        <row r="14362">
          <cell r="A14362">
            <v>32887</v>
          </cell>
          <cell r="B14362">
            <v>28.566337999999998</v>
          </cell>
          <cell r="C14362">
            <v>-81.260818</v>
          </cell>
        </row>
        <row r="14363">
          <cell r="A14363">
            <v>32890</v>
          </cell>
          <cell r="B14363">
            <v>28.566337999999998</v>
          </cell>
          <cell r="C14363">
            <v>-81.260818</v>
          </cell>
        </row>
        <row r="14364">
          <cell r="A14364">
            <v>32891</v>
          </cell>
          <cell r="B14364">
            <v>28.566337999999998</v>
          </cell>
          <cell r="C14364">
            <v>-81.260818</v>
          </cell>
        </row>
        <row r="14365">
          <cell r="A14365">
            <v>32893</v>
          </cell>
          <cell r="B14365">
            <v>28.566337999999998</v>
          </cell>
          <cell r="C14365">
            <v>-81.260818</v>
          </cell>
        </row>
        <row r="14366">
          <cell r="A14366">
            <v>32897</v>
          </cell>
          <cell r="B14366">
            <v>28.566337999999998</v>
          </cell>
          <cell r="C14366">
            <v>-81.260818</v>
          </cell>
        </row>
        <row r="14367">
          <cell r="A14367">
            <v>32898</v>
          </cell>
          <cell r="B14367">
            <v>28.566337999999998</v>
          </cell>
          <cell r="C14367">
            <v>-81.260818</v>
          </cell>
        </row>
        <row r="14368">
          <cell r="A14368">
            <v>32899</v>
          </cell>
          <cell r="B14368">
            <v>28.306726000000001</v>
          </cell>
          <cell r="C14368">
            <v>-80.686159000000004</v>
          </cell>
        </row>
        <row r="14369">
          <cell r="A14369">
            <v>32901</v>
          </cell>
          <cell r="B14369">
            <v>28.012188999999999</v>
          </cell>
          <cell r="C14369">
            <v>-80.585519000000005</v>
          </cell>
        </row>
        <row r="14370">
          <cell r="A14370">
            <v>32902</v>
          </cell>
          <cell r="B14370">
            <v>28.306726000000001</v>
          </cell>
          <cell r="C14370">
            <v>-80.686159000000004</v>
          </cell>
        </row>
        <row r="14371">
          <cell r="A14371">
            <v>32903</v>
          </cell>
          <cell r="B14371">
            <v>28.107942999999999</v>
          </cell>
          <cell r="C14371">
            <v>-80.579624999999993</v>
          </cell>
        </row>
        <row r="14372">
          <cell r="A14372">
            <v>32904</v>
          </cell>
          <cell r="B14372">
            <v>28.051946000000001</v>
          </cell>
          <cell r="C14372">
            <v>-80.739647000000005</v>
          </cell>
        </row>
        <row r="14373">
          <cell r="A14373">
            <v>32905</v>
          </cell>
          <cell r="B14373">
            <v>27.968610000000002</v>
          </cell>
          <cell r="C14373">
            <v>-80.611642000000003</v>
          </cell>
        </row>
        <row r="14374">
          <cell r="A14374">
            <v>32906</v>
          </cell>
          <cell r="B14374">
            <v>28.067128</v>
          </cell>
          <cell r="C14374">
            <v>-80.650340999999997</v>
          </cell>
        </row>
        <row r="14375">
          <cell r="A14375">
            <v>32907</v>
          </cell>
          <cell r="B14375">
            <v>28.017576999999999</v>
          </cell>
          <cell r="C14375">
            <v>-80.659538999999995</v>
          </cell>
        </row>
        <row r="14376">
          <cell r="A14376">
            <v>32908</v>
          </cell>
          <cell r="B14376">
            <v>27.95504</v>
          </cell>
          <cell r="C14376">
            <v>-80.692096000000006</v>
          </cell>
        </row>
        <row r="14377">
          <cell r="A14377">
            <v>32909</v>
          </cell>
          <cell r="B14377">
            <v>27.933085999999999</v>
          </cell>
          <cell r="C14377">
            <v>-80.638503999999998</v>
          </cell>
        </row>
        <row r="14378">
          <cell r="A14378">
            <v>32910</v>
          </cell>
          <cell r="B14378">
            <v>28.306726000000001</v>
          </cell>
          <cell r="C14378">
            <v>-80.686159000000004</v>
          </cell>
        </row>
        <row r="14379">
          <cell r="A14379">
            <v>32911</v>
          </cell>
          <cell r="B14379">
            <v>28.306726000000001</v>
          </cell>
          <cell r="C14379">
            <v>-80.686159000000004</v>
          </cell>
        </row>
        <row r="14380">
          <cell r="A14380">
            <v>32912</v>
          </cell>
          <cell r="B14380">
            <v>28.306726000000001</v>
          </cell>
          <cell r="C14380">
            <v>-80.686159000000004</v>
          </cell>
        </row>
        <row r="14381">
          <cell r="A14381">
            <v>32919</v>
          </cell>
          <cell r="B14381">
            <v>28.306726000000001</v>
          </cell>
          <cell r="C14381">
            <v>-80.686159000000004</v>
          </cell>
        </row>
        <row r="14382">
          <cell r="A14382">
            <v>32920</v>
          </cell>
          <cell r="B14382">
            <v>28.394642000000001</v>
          </cell>
          <cell r="C14382">
            <v>-80.614322999999999</v>
          </cell>
        </row>
        <row r="14383">
          <cell r="A14383">
            <v>32922</v>
          </cell>
          <cell r="B14383">
            <v>28.315086000000001</v>
          </cell>
          <cell r="C14383">
            <v>-80.723444999999998</v>
          </cell>
        </row>
        <row r="14384">
          <cell r="A14384">
            <v>32923</v>
          </cell>
          <cell r="B14384">
            <v>28.427534999999999</v>
          </cell>
          <cell r="C14384">
            <v>-80.828991000000002</v>
          </cell>
        </row>
        <row r="14385">
          <cell r="A14385">
            <v>32924</v>
          </cell>
          <cell r="B14385">
            <v>28.306726000000001</v>
          </cell>
          <cell r="C14385">
            <v>-80.686159000000004</v>
          </cell>
        </row>
        <row r="14386">
          <cell r="A14386">
            <v>32925</v>
          </cell>
          <cell r="B14386">
            <v>28.174348999999999</v>
          </cell>
          <cell r="C14386">
            <v>-80.583978999999999</v>
          </cell>
        </row>
        <row r="14387">
          <cell r="A14387">
            <v>32926</v>
          </cell>
          <cell r="B14387">
            <v>28.386561</v>
          </cell>
          <cell r="C14387">
            <v>-80.799661999999998</v>
          </cell>
        </row>
        <row r="14388">
          <cell r="A14388">
            <v>32927</v>
          </cell>
          <cell r="B14388">
            <v>28.456630000000001</v>
          </cell>
          <cell r="C14388">
            <v>-80.797847000000004</v>
          </cell>
        </row>
        <row r="14389">
          <cell r="A14389">
            <v>32931</v>
          </cell>
          <cell r="B14389">
            <v>28.325685</v>
          </cell>
          <cell r="C14389">
            <v>-80.623424</v>
          </cell>
        </row>
        <row r="14390">
          <cell r="A14390">
            <v>32932</v>
          </cell>
          <cell r="B14390">
            <v>28.306726000000001</v>
          </cell>
          <cell r="C14390">
            <v>-80.686159000000004</v>
          </cell>
        </row>
        <row r="14391">
          <cell r="A14391">
            <v>32934</v>
          </cell>
          <cell r="B14391">
            <v>28.088526000000002</v>
          </cell>
          <cell r="C14391">
            <v>-80.62782</v>
          </cell>
        </row>
        <row r="14392">
          <cell r="A14392">
            <v>32935</v>
          </cell>
          <cell r="B14392">
            <v>28.210733000000001</v>
          </cell>
          <cell r="C14392">
            <v>-80.680582999999999</v>
          </cell>
        </row>
        <row r="14393">
          <cell r="A14393">
            <v>32936</v>
          </cell>
          <cell r="B14393">
            <v>28.306726000000001</v>
          </cell>
          <cell r="C14393">
            <v>-80.686159000000004</v>
          </cell>
        </row>
        <row r="14394">
          <cell r="A14394">
            <v>32937</v>
          </cell>
          <cell r="B14394">
            <v>28.167090999999999</v>
          </cell>
          <cell r="C14394">
            <v>-80.615835000000004</v>
          </cell>
        </row>
        <row r="14395">
          <cell r="A14395">
            <v>32940</v>
          </cell>
          <cell r="B14395">
            <v>28.216262</v>
          </cell>
          <cell r="C14395">
            <v>-80.697828999999999</v>
          </cell>
        </row>
        <row r="14396">
          <cell r="A14396">
            <v>32941</v>
          </cell>
          <cell r="B14396">
            <v>27.924576999999999</v>
          </cell>
          <cell r="C14396">
            <v>-80.523463000000007</v>
          </cell>
        </row>
        <row r="14397">
          <cell r="A14397">
            <v>32948</v>
          </cell>
          <cell r="B14397">
            <v>27.775251000000001</v>
          </cell>
          <cell r="C14397">
            <v>-80.609403</v>
          </cell>
        </row>
        <row r="14398">
          <cell r="A14398">
            <v>32949</v>
          </cell>
          <cell r="B14398">
            <v>27.936416000000001</v>
          </cell>
          <cell r="C14398">
            <v>-80.555597000000006</v>
          </cell>
        </row>
        <row r="14399">
          <cell r="A14399">
            <v>32950</v>
          </cell>
          <cell r="B14399">
            <v>28.072092999999999</v>
          </cell>
          <cell r="C14399">
            <v>-80.596020999999993</v>
          </cell>
        </row>
        <row r="14400">
          <cell r="A14400">
            <v>32951</v>
          </cell>
          <cell r="B14400">
            <v>27.953123999999999</v>
          </cell>
          <cell r="C14400">
            <v>-80.634</v>
          </cell>
        </row>
        <row r="14401">
          <cell r="A14401">
            <v>32952</v>
          </cell>
          <cell r="B14401">
            <v>28.276389000000002</v>
          </cell>
          <cell r="C14401">
            <v>-80.656824999999998</v>
          </cell>
        </row>
        <row r="14402">
          <cell r="A14402">
            <v>32953</v>
          </cell>
          <cell r="B14402">
            <v>28.388797</v>
          </cell>
          <cell r="C14402">
            <v>-80.730087999999995</v>
          </cell>
        </row>
        <row r="14403">
          <cell r="A14403">
            <v>32954</v>
          </cell>
          <cell r="B14403">
            <v>28.225709999999999</v>
          </cell>
          <cell r="C14403">
            <v>-80.673355999999998</v>
          </cell>
        </row>
        <row r="14404">
          <cell r="A14404">
            <v>32955</v>
          </cell>
          <cell r="B14404">
            <v>28.287140000000001</v>
          </cell>
          <cell r="C14404">
            <v>-80.723065000000005</v>
          </cell>
        </row>
        <row r="14405">
          <cell r="A14405">
            <v>32956</v>
          </cell>
          <cell r="B14405">
            <v>28.329785000000001</v>
          </cell>
          <cell r="C14405">
            <v>-80.732326999999998</v>
          </cell>
        </row>
        <row r="14406">
          <cell r="A14406">
            <v>32957</v>
          </cell>
          <cell r="B14406">
            <v>27.709049</v>
          </cell>
          <cell r="C14406">
            <v>-80.572557000000003</v>
          </cell>
        </row>
        <row r="14407">
          <cell r="A14407">
            <v>32958</v>
          </cell>
          <cell r="B14407">
            <v>27.799123000000002</v>
          </cell>
          <cell r="C14407">
            <v>-80.483097999999998</v>
          </cell>
        </row>
        <row r="14408">
          <cell r="A14408">
            <v>32959</v>
          </cell>
          <cell r="B14408">
            <v>28.306726000000001</v>
          </cell>
          <cell r="C14408">
            <v>-80.686159000000004</v>
          </cell>
        </row>
        <row r="14409">
          <cell r="A14409">
            <v>32960</v>
          </cell>
          <cell r="B14409">
            <v>27.638005</v>
          </cell>
          <cell r="C14409">
            <v>-80.402940000000001</v>
          </cell>
        </row>
        <row r="14410">
          <cell r="A14410">
            <v>32961</v>
          </cell>
          <cell r="B14410">
            <v>27.617473</v>
          </cell>
          <cell r="C14410">
            <v>-80.423083000000005</v>
          </cell>
        </row>
        <row r="14411">
          <cell r="A14411">
            <v>32962</v>
          </cell>
          <cell r="B14411">
            <v>27.658290999999998</v>
          </cell>
          <cell r="C14411">
            <v>-80.476926000000006</v>
          </cell>
        </row>
        <row r="14412">
          <cell r="A14412">
            <v>32963</v>
          </cell>
          <cell r="B14412">
            <v>27.689785000000001</v>
          </cell>
          <cell r="C14412">
            <v>-80.375726</v>
          </cell>
        </row>
        <row r="14413">
          <cell r="A14413">
            <v>32964</v>
          </cell>
          <cell r="B14413">
            <v>27.709049</v>
          </cell>
          <cell r="C14413">
            <v>-80.572557000000003</v>
          </cell>
        </row>
        <row r="14414">
          <cell r="A14414">
            <v>32965</v>
          </cell>
          <cell r="B14414">
            <v>27.709049</v>
          </cell>
          <cell r="C14414">
            <v>-80.572557000000003</v>
          </cell>
        </row>
        <row r="14415">
          <cell r="A14415">
            <v>32966</v>
          </cell>
          <cell r="B14415">
            <v>27.697229</v>
          </cell>
          <cell r="C14415">
            <v>-80.631130999999996</v>
          </cell>
        </row>
        <row r="14416">
          <cell r="A14416">
            <v>32967</v>
          </cell>
          <cell r="B14416">
            <v>27.696114000000001</v>
          </cell>
          <cell r="C14416">
            <v>-80.467457999999993</v>
          </cell>
        </row>
        <row r="14417">
          <cell r="A14417">
            <v>32968</v>
          </cell>
          <cell r="B14417">
            <v>27.588524</v>
          </cell>
          <cell r="C14417">
            <v>-80.525330999999994</v>
          </cell>
        </row>
        <row r="14418">
          <cell r="A14418">
            <v>32969</v>
          </cell>
          <cell r="B14418">
            <v>27.709049</v>
          </cell>
          <cell r="C14418">
            <v>-80.572557000000003</v>
          </cell>
        </row>
        <row r="14419">
          <cell r="A14419">
            <v>32970</v>
          </cell>
          <cell r="B14419">
            <v>27.752904999999998</v>
          </cell>
          <cell r="C14419">
            <v>-80.474297000000007</v>
          </cell>
        </row>
        <row r="14420">
          <cell r="A14420">
            <v>32971</v>
          </cell>
          <cell r="B14420">
            <v>27.709049</v>
          </cell>
          <cell r="C14420">
            <v>-80.572557000000003</v>
          </cell>
        </row>
        <row r="14421">
          <cell r="A14421">
            <v>32976</v>
          </cell>
          <cell r="B14421">
            <v>27.867944999999999</v>
          </cell>
          <cell r="C14421">
            <v>-80.541646999999998</v>
          </cell>
        </row>
        <row r="14422">
          <cell r="A14422">
            <v>32978</v>
          </cell>
          <cell r="B14422">
            <v>27.709049</v>
          </cell>
          <cell r="C14422">
            <v>-80.572557000000003</v>
          </cell>
        </row>
        <row r="14423">
          <cell r="A14423">
            <v>33001</v>
          </cell>
          <cell r="B14423">
            <v>24.830590000000001</v>
          </cell>
          <cell r="C14423">
            <v>-80.804872000000003</v>
          </cell>
        </row>
        <row r="14424">
          <cell r="A14424">
            <v>33002</v>
          </cell>
          <cell r="B14424">
            <v>25.558427999999999</v>
          </cell>
          <cell r="C14424">
            <v>-80.458168000000001</v>
          </cell>
        </row>
        <row r="14425">
          <cell r="A14425">
            <v>33004</v>
          </cell>
          <cell r="B14425">
            <v>26.062415999999999</v>
          </cell>
          <cell r="C14425">
            <v>-80.159666999999999</v>
          </cell>
        </row>
        <row r="14426">
          <cell r="A14426">
            <v>33008</v>
          </cell>
          <cell r="B14426">
            <v>26.145724000000001</v>
          </cell>
          <cell r="C14426">
            <v>-80.448254000000006</v>
          </cell>
        </row>
        <row r="14427">
          <cell r="A14427">
            <v>33009</v>
          </cell>
          <cell r="B14427">
            <v>25.992118000000001</v>
          </cell>
          <cell r="C14427">
            <v>-80.146700999999993</v>
          </cell>
        </row>
        <row r="14428">
          <cell r="A14428">
            <v>33010</v>
          </cell>
          <cell r="B14428">
            <v>25.829024</v>
          </cell>
          <cell r="C14428">
            <v>-80.286355</v>
          </cell>
        </row>
        <row r="14429">
          <cell r="A14429">
            <v>33011</v>
          </cell>
          <cell r="B14429">
            <v>25.558427999999999</v>
          </cell>
          <cell r="C14429">
            <v>-80.458168000000001</v>
          </cell>
        </row>
        <row r="14430">
          <cell r="A14430">
            <v>33012</v>
          </cell>
          <cell r="B14430">
            <v>25.859522999999999</v>
          </cell>
          <cell r="C14430">
            <v>-80.223870000000005</v>
          </cell>
        </row>
        <row r="14431">
          <cell r="A14431">
            <v>33013</v>
          </cell>
          <cell r="B14431">
            <v>25.860023000000002</v>
          </cell>
          <cell r="C14431">
            <v>-80.271570999999994</v>
          </cell>
        </row>
        <row r="14432">
          <cell r="A14432">
            <v>33014</v>
          </cell>
          <cell r="B14432">
            <v>25.910972000000001</v>
          </cell>
          <cell r="C14432">
            <v>-80.290571999999997</v>
          </cell>
        </row>
        <row r="14433">
          <cell r="A14433">
            <v>33015</v>
          </cell>
          <cell r="B14433">
            <v>25.909922999999999</v>
          </cell>
          <cell r="C14433">
            <v>-80.361224000000007</v>
          </cell>
        </row>
        <row r="14434">
          <cell r="A14434">
            <v>33016</v>
          </cell>
          <cell r="B14434">
            <v>25.891822000000001</v>
          </cell>
          <cell r="C14434">
            <v>-80.372823999999994</v>
          </cell>
        </row>
        <row r="14435">
          <cell r="A14435">
            <v>33017</v>
          </cell>
          <cell r="B14435">
            <v>25.558427999999999</v>
          </cell>
          <cell r="C14435">
            <v>-80.458168000000001</v>
          </cell>
        </row>
        <row r="14436">
          <cell r="A14436">
            <v>33018</v>
          </cell>
          <cell r="B14436">
            <v>25.909808999999999</v>
          </cell>
          <cell r="C14436">
            <v>-80.388874000000001</v>
          </cell>
        </row>
        <row r="14437">
          <cell r="A14437">
            <v>33019</v>
          </cell>
          <cell r="B14437">
            <v>26.091514</v>
          </cell>
          <cell r="C14437">
            <v>-80.192965999999998</v>
          </cell>
        </row>
        <row r="14438">
          <cell r="A14438">
            <v>33020</v>
          </cell>
          <cell r="B14438">
            <v>26.022217000000001</v>
          </cell>
          <cell r="C14438">
            <v>-80.155017000000001</v>
          </cell>
        </row>
        <row r="14439">
          <cell r="A14439">
            <v>33021</v>
          </cell>
          <cell r="B14439">
            <v>26.023267000000001</v>
          </cell>
          <cell r="C14439">
            <v>-80.211941999999993</v>
          </cell>
        </row>
        <row r="14440">
          <cell r="A14440">
            <v>33022</v>
          </cell>
          <cell r="B14440">
            <v>26.013368</v>
          </cell>
          <cell r="C14440">
            <v>-80.144216999999998</v>
          </cell>
        </row>
        <row r="14441">
          <cell r="A14441">
            <v>33023</v>
          </cell>
          <cell r="B14441">
            <v>25.996668</v>
          </cell>
          <cell r="C14441">
            <v>-80.257444000000007</v>
          </cell>
        </row>
        <row r="14442">
          <cell r="A14442">
            <v>33024</v>
          </cell>
          <cell r="B14442">
            <v>26.029582000000001</v>
          </cell>
          <cell r="C14442">
            <v>-80.248915999999994</v>
          </cell>
        </row>
        <row r="14443">
          <cell r="A14443">
            <v>33025</v>
          </cell>
          <cell r="B14443">
            <v>26.142322</v>
          </cell>
          <cell r="C14443">
            <v>-80.231594999999999</v>
          </cell>
        </row>
        <row r="14444">
          <cell r="A14444">
            <v>33026</v>
          </cell>
          <cell r="B14444">
            <v>26.153818999999999</v>
          </cell>
          <cell r="C14444">
            <v>-80.253569999999996</v>
          </cell>
        </row>
        <row r="14445">
          <cell r="A14445">
            <v>33027</v>
          </cell>
          <cell r="B14445">
            <v>26.039736999999999</v>
          </cell>
          <cell r="C14445">
            <v>-80.365429000000006</v>
          </cell>
        </row>
        <row r="14446">
          <cell r="A14446">
            <v>33028</v>
          </cell>
          <cell r="B14446">
            <v>26.004867999999998</v>
          </cell>
          <cell r="C14446">
            <v>-80.313445000000002</v>
          </cell>
        </row>
        <row r="14447">
          <cell r="A14447">
            <v>33029</v>
          </cell>
          <cell r="B14447">
            <v>26.097815000000001</v>
          </cell>
          <cell r="C14447">
            <v>-80.319018999999997</v>
          </cell>
        </row>
        <row r="14448">
          <cell r="A14448">
            <v>33030</v>
          </cell>
          <cell r="B14448">
            <v>25.558427999999999</v>
          </cell>
          <cell r="C14448">
            <v>-80.458168000000001</v>
          </cell>
        </row>
        <row r="14449">
          <cell r="A14449">
            <v>33031</v>
          </cell>
          <cell r="B14449">
            <v>25.558427999999999</v>
          </cell>
          <cell r="C14449">
            <v>-80.458168000000001</v>
          </cell>
        </row>
        <row r="14450">
          <cell r="A14450">
            <v>33032</v>
          </cell>
          <cell r="B14450">
            <v>25.558427999999999</v>
          </cell>
          <cell r="C14450">
            <v>-80.458168000000001</v>
          </cell>
        </row>
        <row r="14451">
          <cell r="A14451">
            <v>33033</v>
          </cell>
          <cell r="B14451">
            <v>25.558427999999999</v>
          </cell>
          <cell r="C14451">
            <v>-80.458168000000001</v>
          </cell>
        </row>
        <row r="14452">
          <cell r="A14452">
            <v>33034</v>
          </cell>
          <cell r="B14452">
            <v>25.558427999999999</v>
          </cell>
          <cell r="C14452">
            <v>-80.458168000000001</v>
          </cell>
        </row>
        <row r="14453">
          <cell r="A14453">
            <v>33035</v>
          </cell>
          <cell r="B14453">
            <v>25.558427999999999</v>
          </cell>
          <cell r="C14453">
            <v>-80.458168000000001</v>
          </cell>
        </row>
        <row r="14454">
          <cell r="A14454">
            <v>33036</v>
          </cell>
          <cell r="B14454">
            <v>24.901689999999999</v>
          </cell>
          <cell r="C14454">
            <v>-80.682666999999995</v>
          </cell>
        </row>
        <row r="14455">
          <cell r="A14455">
            <v>33037</v>
          </cell>
          <cell r="B14455">
            <v>24.963508999999998</v>
          </cell>
          <cell r="C14455">
            <v>-80.961293999999995</v>
          </cell>
        </row>
        <row r="14456">
          <cell r="A14456">
            <v>33039</v>
          </cell>
          <cell r="B14456">
            <v>25.558427999999999</v>
          </cell>
          <cell r="C14456">
            <v>-80.458168000000001</v>
          </cell>
        </row>
        <row r="14457">
          <cell r="A14457">
            <v>33040</v>
          </cell>
          <cell r="B14457">
            <v>24.655691999999998</v>
          </cell>
          <cell r="C14457">
            <v>-81.382372000000004</v>
          </cell>
        </row>
        <row r="14458">
          <cell r="A14458">
            <v>33041</v>
          </cell>
          <cell r="B14458">
            <v>25.100957000000001</v>
          </cell>
          <cell r="C14458">
            <v>-81.568861999999996</v>
          </cell>
        </row>
        <row r="14459">
          <cell r="A14459">
            <v>33042</v>
          </cell>
          <cell r="B14459">
            <v>24.860066</v>
          </cell>
          <cell r="C14459">
            <v>-81.003803000000005</v>
          </cell>
        </row>
        <row r="14460">
          <cell r="A14460">
            <v>33043</v>
          </cell>
          <cell r="B14460">
            <v>24.687493</v>
          </cell>
          <cell r="C14460">
            <v>-81.249422999999993</v>
          </cell>
        </row>
        <row r="14461">
          <cell r="A14461">
            <v>33044</v>
          </cell>
          <cell r="B14461">
            <v>24.664649000000001</v>
          </cell>
          <cell r="C14461">
            <v>-81.565319000000002</v>
          </cell>
        </row>
        <row r="14462">
          <cell r="A14462">
            <v>33045</v>
          </cell>
          <cell r="B14462">
            <v>25.100957000000001</v>
          </cell>
          <cell r="C14462">
            <v>-81.568861999999996</v>
          </cell>
        </row>
        <row r="14463">
          <cell r="A14463">
            <v>33050</v>
          </cell>
          <cell r="B14463">
            <v>24.687723999999999</v>
          </cell>
          <cell r="C14463">
            <v>-81.294685000000001</v>
          </cell>
        </row>
        <row r="14464">
          <cell r="A14464">
            <v>33051</v>
          </cell>
          <cell r="B14464">
            <v>24.723389999999998</v>
          </cell>
          <cell r="C14464">
            <v>-81.020280999999997</v>
          </cell>
        </row>
        <row r="14465">
          <cell r="A14465">
            <v>33052</v>
          </cell>
          <cell r="B14465">
            <v>24.723282999999999</v>
          </cell>
          <cell r="C14465">
            <v>-81.063248999999999</v>
          </cell>
        </row>
        <row r="14466">
          <cell r="A14466">
            <v>33054</v>
          </cell>
          <cell r="B14466">
            <v>25.924821000000001</v>
          </cell>
          <cell r="C14466">
            <v>-80.324273000000005</v>
          </cell>
        </row>
        <row r="14467">
          <cell r="A14467">
            <v>33055</v>
          </cell>
          <cell r="B14467">
            <v>25.947620000000001</v>
          </cell>
          <cell r="C14467">
            <v>-80.277821000000003</v>
          </cell>
        </row>
        <row r="14468">
          <cell r="A14468">
            <v>33056</v>
          </cell>
          <cell r="B14468">
            <v>25.948370000000001</v>
          </cell>
          <cell r="C14468">
            <v>-80.247919999999993</v>
          </cell>
        </row>
        <row r="14469">
          <cell r="A14469">
            <v>33060</v>
          </cell>
          <cell r="B14469">
            <v>26.240058999999999</v>
          </cell>
          <cell r="C14469">
            <v>-80.139815999999996</v>
          </cell>
        </row>
        <row r="14470">
          <cell r="A14470">
            <v>33061</v>
          </cell>
          <cell r="B14470">
            <v>26.253909</v>
          </cell>
          <cell r="C14470">
            <v>-80.134215999999995</v>
          </cell>
        </row>
        <row r="14471">
          <cell r="A14471">
            <v>33062</v>
          </cell>
          <cell r="B14471">
            <v>26.178661000000002</v>
          </cell>
          <cell r="C14471">
            <v>-80.144873000000004</v>
          </cell>
        </row>
        <row r="14472">
          <cell r="A14472">
            <v>33063</v>
          </cell>
          <cell r="B14472">
            <v>26.267436</v>
          </cell>
          <cell r="C14472">
            <v>-80.209175999999999</v>
          </cell>
        </row>
        <row r="14473">
          <cell r="A14473">
            <v>33064</v>
          </cell>
          <cell r="B14473">
            <v>26.221160000000001</v>
          </cell>
          <cell r="C14473">
            <v>-80.125066000000004</v>
          </cell>
        </row>
        <row r="14474">
          <cell r="A14474">
            <v>33065</v>
          </cell>
          <cell r="B14474">
            <v>26.221309999999999</v>
          </cell>
          <cell r="C14474">
            <v>-80.261369999999999</v>
          </cell>
        </row>
        <row r="14475">
          <cell r="A14475">
            <v>33066</v>
          </cell>
          <cell r="B14475">
            <v>26.251906000000002</v>
          </cell>
          <cell r="C14475">
            <v>-80.165406000000004</v>
          </cell>
        </row>
        <row r="14476">
          <cell r="A14476">
            <v>33067</v>
          </cell>
          <cell r="B14476">
            <v>26.303307</v>
          </cell>
          <cell r="C14476">
            <v>-80.241539000000003</v>
          </cell>
        </row>
        <row r="14477">
          <cell r="A14477">
            <v>33068</v>
          </cell>
          <cell r="B14477">
            <v>26.154261999999999</v>
          </cell>
          <cell r="C14477">
            <v>-80.208568999999997</v>
          </cell>
        </row>
        <row r="14478">
          <cell r="A14478">
            <v>33069</v>
          </cell>
          <cell r="B14478">
            <v>26.247378999999999</v>
          </cell>
          <cell r="C14478">
            <v>-80.182393000000005</v>
          </cell>
        </row>
        <row r="14479">
          <cell r="A14479">
            <v>33070</v>
          </cell>
          <cell r="B14479">
            <v>24.925108000000002</v>
          </cell>
          <cell r="C14479">
            <v>-80.713464999999999</v>
          </cell>
        </row>
        <row r="14480">
          <cell r="A14480">
            <v>33071</v>
          </cell>
          <cell r="B14480">
            <v>26.135691999999999</v>
          </cell>
          <cell r="C14480">
            <v>-80.253283999999994</v>
          </cell>
        </row>
        <row r="14481">
          <cell r="A14481">
            <v>33072</v>
          </cell>
          <cell r="B14481">
            <v>26.233459</v>
          </cell>
          <cell r="C14481">
            <v>-80.092365000000001</v>
          </cell>
        </row>
        <row r="14482">
          <cell r="A14482">
            <v>33073</v>
          </cell>
          <cell r="B14482">
            <v>26.298352000000001</v>
          </cell>
          <cell r="C14482">
            <v>-80.180077999999995</v>
          </cell>
        </row>
        <row r="14483">
          <cell r="A14483">
            <v>33074</v>
          </cell>
          <cell r="B14483">
            <v>26.145724000000001</v>
          </cell>
          <cell r="C14483">
            <v>-80.448254000000006</v>
          </cell>
        </row>
        <row r="14484">
          <cell r="A14484">
            <v>33075</v>
          </cell>
          <cell r="B14484">
            <v>26.145724000000001</v>
          </cell>
          <cell r="C14484">
            <v>-80.448254000000006</v>
          </cell>
        </row>
        <row r="14485">
          <cell r="A14485">
            <v>33076</v>
          </cell>
          <cell r="B14485">
            <v>26.221053999999999</v>
          </cell>
          <cell r="C14485">
            <v>-80.313415000000006</v>
          </cell>
        </row>
        <row r="14486">
          <cell r="A14486">
            <v>33077</v>
          </cell>
          <cell r="B14486">
            <v>26.145724000000001</v>
          </cell>
          <cell r="C14486">
            <v>-80.448254000000006</v>
          </cell>
        </row>
        <row r="14487">
          <cell r="A14487">
            <v>33081</v>
          </cell>
          <cell r="B14487">
            <v>26.145724000000001</v>
          </cell>
          <cell r="C14487">
            <v>-80.448254000000006</v>
          </cell>
        </row>
        <row r="14488">
          <cell r="A14488">
            <v>33082</v>
          </cell>
          <cell r="B14488">
            <v>26.145724000000001</v>
          </cell>
          <cell r="C14488">
            <v>-80.448254000000006</v>
          </cell>
        </row>
        <row r="14489">
          <cell r="A14489">
            <v>33083</v>
          </cell>
          <cell r="B14489">
            <v>26.145724000000001</v>
          </cell>
          <cell r="C14489">
            <v>-80.448254000000006</v>
          </cell>
        </row>
        <row r="14490">
          <cell r="A14490">
            <v>33084</v>
          </cell>
          <cell r="B14490">
            <v>26.289057</v>
          </cell>
          <cell r="C14490">
            <v>-80.129816000000005</v>
          </cell>
        </row>
        <row r="14491">
          <cell r="A14491">
            <v>33090</v>
          </cell>
          <cell r="B14491">
            <v>25.558427999999999</v>
          </cell>
          <cell r="C14491">
            <v>-80.458168000000001</v>
          </cell>
        </row>
        <row r="14492">
          <cell r="A14492">
            <v>33092</v>
          </cell>
          <cell r="B14492">
            <v>25.558427999999999</v>
          </cell>
          <cell r="C14492">
            <v>-80.458168000000001</v>
          </cell>
        </row>
        <row r="14493">
          <cell r="A14493">
            <v>33093</v>
          </cell>
          <cell r="B14493">
            <v>26.145724000000001</v>
          </cell>
          <cell r="C14493">
            <v>-80.448254000000006</v>
          </cell>
        </row>
        <row r="14494">
          <cell r="A14494">
            <v>33097</v>
          </cell>
          <cell r="B14494">
            <v>26.145724000000001</v>
          </cell>
          <cell r="C14494">
            <v>-80.448254000000006</v>
          </cell>
        </row>
        <row r="14495">
          <cell r="A14495">
            <v>33101</v>
          </cell>
          <cell r="B14495">
            <v>25.779076</v>
          </cell>
          <cell r="C14495">
            <v>-80.197819999999993</v>
          </cell>
        </row>
        <row r="14496">
          <cell r="A14496">
            <v>33102</v>
          </cell>
          <cell r="B14496">
            <v>25.558427999999999</v>
          </cell>
          <cell r="C14496">
            <v>-80.458168000000001</v>
          </cell>
        </row>
        <row r="14497">
          <cell r="A14497">
            <v>33107</v>
          </cell>
          <cell r="B14497">
            <v>25.558427999999999</v>
          </cell>
          <cell r="C14497">
            <v>-80.458168000000001</v>
          </cell>
        </row>
        <row r="14498">
          <cell r="A14498">
            <v>33109</v>
          </cell>
          <cell r="B14498">
            <v>25.558427999999999</v>
          </cell>
          <cell r="C14498">
            <v>-80.458168000000001</v>
          </cell>
        </row>
        <row r="14499">
          <cell r="A14499">
            <v>33110</v>
          </cell>
          <cell r="B14499">
            <v>25.846874</v>
          </cell>
          <cell r="C14499">
            <v>-80.208269999999999</v>
          </cell>
        </row>
        <row r="14500">
          <cell r="A14500">
            <v>33111</v>
          </cell>
          <cell r="B14500">
            <v>25.558427999999999</v>
          </cell>
          <cell r="C14500">
            <v>-80.458168000000001</v>
          </cell>
        </row>
        <row r="14501">
          <cell r="A14501">
            <v>33112</v>
          </cell>
        </row>
        <row r="14502">
          <cell r="A14502">
            <v>33114</v>
          </cell>
          <cell r="B14502">
            <v>25.558427999999999</v>
          </cell>
          <cell r="C14502">
            <v>-80.458168000000001</v>
          </cell>
        </row>
        <row r="14503">
          <cell r="A14503">
            <v>33116</v>
          </cell>
          <cell r="B14503">
            <v>25.558427999999999</v>
          </cell>
          <cell r="C14503">
            <v>-80.458168000000001</v>
          </cell>
        </row>
        <row r="14504">
          <cell r="A14504">
            <v>33119</v>
          </cell>
          <cell r="B14504">
            <v>25.784526</v>
          </cell>
          <cell r="C14504">
            <v>-80.131967000000003</v>
          </cell>
        </row>
        <row r="14505">
          <cell r="A14505">
            <v>33121</v>
          </cell>
          <cell r="B14505">
            <v>25.558427999999999</v>
          </cell>
          <cell r="C14505">
            <v>-80.458168000000001</v>
          </cell>
        </row>
        <row r="14506">
          <cell r="A14506">
            <v>33122</v>
          </cell>
          <cell r="B14506">
            <v>25.800075</v>
          </cell>
          <cell r="C14506">
            <v>-80.280972000000006</v>
          </cell>
        </row>
        <row r="14507">
          <cell r="A14507">
            <v>33124</v>
          </cell>
          <cell r="B14507">
            <v>25.558427999999999</v>
          </cell>
          <cell r="C14507">
            <v>-80.458168000000001</v>
          </cell>
        </row>
        <row r="14508">
          <cell r="A14508">
            <v>33125</v>
          </cell>
          <cell r="B14508">
            <v>25.783676</v>
          </cell>
          <cell r="C14508">
            <v>-80.235421000000002</v>
          </cell>
        </row>
        <row r="14509">
          <cell r="A14509">
            <v>33126</v>
          </cell>
          <cell r="B14509">
            <v>25.790375999999998</v>
          </cell>
          <cell r="C14509">
            <v>-80.288371999999995</v>
          </cell>
        </row>
        <row r="14510">
          <cell r="A14510">
            <v>33127</v>
          </cell>
          <cell r="B14510">
            <v>25.813624999999998</v>
          </cell>
          <cell r="C14510">
            <v>-80.203169000000003</v>
          </cell>
        </row>
        <row r="14511">
          <cell r="A14511">
            <v>33128</v>
          </cell>
          <cell r="B14511">
            <v>25.775925999999998</v>
          </cell>
          <cell r="C14511">
            <v>-80.205018999999993</v>
          </cell>
        </row>
        <row r="14512">
          <cell r="A14512">
            <v>33129</v>
          </cell>
          <cell r="B14512">
            <v>25.754276999999998</v>
          </cell>
          <cell r="C14512">
            <v>-80.203519</v>
          </cell>
        </row>
        <row r="14513">
          <cell r="A14513">
            <v>33130</v>
          </cell>
          <cell r="B14513">
            <v>25.807424999999999</v>
          </cell>
          <cell r="C14513">
            <v>-80.229519999999994</v>
          </cell>
        </row>
        <row r="14514">
          <cell r="A14514">
            <v>33131</v>
          </cell>
          <cell r="B14514">
            <v>25.759926</v>
          </cell>
          <cell r="C14514">
            <v>-80.187518999999995</v>
          </cell>
        </row>
        <row r="14515">
          <cell r="A14515">
            <v>33132</v>
          </cell>
          <cell r="B14515">
            <v>25.782274999999998</v>
          </cell>
          <cell r="C14515">
            <v>-80.179406999999998</v>
          </cell>
        </row>
        <row r="14516">
          <cell r="A14516">
            <v>33133</v>
          </cell>
          <cell r="B14516">
            <v>25.737777000000001</v>
          </cell>
          <cell r="C14516">
            <v>-80.224770000000007</v>
          </cell>
        </row>
        <row r="14517">
          <cell r="A14517">
            <v>33134</v>
          </cell>
          <cell r="B14517">
            <v>25.767976999999998</v>
          </cell>
          <cell r="C14517">
            <v>-80.271372</v>
          </cell>
        </row>
        <row r="14518">
          <cell r="A14518">
            <v>33135</v>
          </cell>
          <cell r="B14518">
            <v>25.767475999999998</v>
          </cell>
          <cell r="C14518">
            <v>-80.234971000000002</v>
          </cell>
        </row>
        <row r="14519">
          <cell r="A14519">
            <v>33136</v>
          </cell>
          <cell r="B14519">
            <v>25.783425999999999</v>
          </cell>
          <cell r="C14519">
            <v>-80.204469000000003</v>
          </cell>
        </row>
        <row r="14520">
          <cell r="A14520">
            <v>33137</v>
          </cell>
          <cell r="B14520">
            <v>25.814274999999999</v>
          </cell>
          <cell r="C14520">
            <v>-80.187218999999999</v>
          </cell>
        </row>
        <row r="14521">
          <cell r="A14521">
            <v>33138</v>
          </cell>
          <cell r="B14521">
            <v>25.852073000000001</v>
          </cell>
          <cell r="C14521">
            <v>-80.182118000000003</v>
          </cell>
        </row>
        <row r="14522">
          <cell r="A14522">
            <v>33139</v>
          </cell>
          <cell r="B14522">
            <v>25.787326</v>
          </cell>
          <cell r="C14522">
            <v>-80.156368000000001</v>
          </cell>
        </row>
        <row r="14523">
          <cell r="A14523">
            <v>33140</v>
          </cell>
          <cell r="B14523">
            <v>25.819825000000002</v>
          </cell>
          <cell r="C14523">
            <v>-80.133717000000004</v>
          </cell>
        </row>
        <row r="14524">
          <cell r="A14524">
            <v>33141</v>
          </cell>
          <cell r="B14524">
            <v>25.848623</v>
          </cell>
          <cell r="C14524">
            <v>-80.144616999999997</v>
          </cell>
        </row>
        <row r="14525">
          <cell r="A14525">
            <v>33142</v>
          </cell>
          <cell r="B14525">
            <v>25.811575000000001</v>
          </cell>
          <cell r="C14525">
            <v>-80.236821000000006</v>
          </cell>
        </row>
        <row r="14526">
          <cell r="A14526">
            <v>33143</v>
          </cell>
          <cell r="B14526">
            <v>25.558427999999999</v>
          </cell>
          <cell r="C14526">
            <v>-80.458168000000001</v>
          </cell>
        </row>
        <row r="14527">
          <cell r="A14527">
            <v>33144</v>
          </cell>
          <cell r="B14527">
            <v>25.766427</v>
          </cell>
          <cell r="C14527">
            <v>-80.304171999999994</v>
          </cell>
        </row>
        <row r="14528">
          <cell r="A14528">
            <v>33145</v>
          </cell>
          <cell r="B14528">
            <v>25.753876999999999</v>
          </cell>
          <cell r="C14528">
            <v>-80.225269999999995</v>
          </cell>
        </row>
        <row r="14529">
          <cell r="A14529">
            <v>33146</v>
          </cell>
          <cell r="B14529">
            <v>25.558427999999999</v>
          </cell>
          <cell r="C14529">
            <v>-80.458168000000001</v>
          </cell>
        </row>
        <row r="14530">
          <cell r="A14530">
            <v>33147</v>
          </cell>
          <cell r="B14530">
            <v>25.851523</v>
          </cell>
          <cell r="C14530">
            <v>-80.238119999999995</v>
          </cell>
        </row>
        <row r="14531">
          <cell r="A14531">
            <v>33148</v>
          </cell>
          <cell r="B14531">
            <v>25.558427999999999</v>
          </cell>
          <cell r="C14531">
            <v>-80.458168000000001</v>
          </cell>
        </row>
        <row r="14532">
          <cell r="A14532">
            <v>33149</v>
          </cell>
          <cell r="B14532">
            <v>25.709978</v>
          </cell>
          <cell r="C14532">
            <v>-80.173294999999996</v>
          </cell>
        </row>
        <row r="14533">
          <cell r="A14533">
            <v>33150</v>
          </cell>
          <cell r="B14533">
            <v>25.852273</v>
          </cell>
          <cell r="C14533">
            <v>-80.207218999999995</v>
          </cell>
        </row>
        <row r="14534">
          <cell r="A14534">
            <v>33151</v>
          </cell>
          <cell r="B14534">
            <v>25.832073999999999</v>
          </cell>
          <cell r="C14534">
            <v>-80.209419999999994</v>
          </cell>
        </row>
        <row r="14535">
          <cell r="A14535">
            <v>33152</v>
          </cell>
          <cell r="B14535">
            <v>25.795476000000001</v>
          </cell>
          <cell r="C14535">
            <v>-80.312872999999996</v>
          </cell>
        </row>
        <row r="14536">
          <cell r="A14536">
            <v>33153</v>
          </cell>
          <cell r="B14536">
            <v>25.865523</v>
          </cell>
          <cell r="C14536">
            <v>-80.193618999999998</v>
          </cell>
        </row>
        <row r="14537">
          <cell r="A14537">
            <v>33154</v>
          </cell>
          <cell r="B14537">
            <v>25.912671</v>
          </cell>
          <cell r="C14537">
            <v>-80.195718999999997</v>
          </cell>
        </row>
        <row r="14538">
          <cell r="A14538">
            <v>33155</v>
          </cell>
          <cell r="B14538">
            <v>25.558427999999999</v>
          </cell>
          <cell r="C14538">
            <v>-80.458168000000001</v>
          </cell>
        </row>
        <row r="14539">
          <cell r="A14539">
            <v>33156</v>
          </cell>
          <cell r="B14539">
            <v>25.558427999999999</v>
          </cell>
          <cell r="C14539">
            <v>-80.458168000000001</v>
          </cell>
        </row>
        <row r="14540">
          <cell r="A14540">
            <v>33157</v>
          </cell>
          <cell r="B14540">
            <v>25.558427999999999</v>
          </cell>
          <cell r="C14540">
            <v>-80.458168000000001</v>
          </cell>
        </row>
        <row r="14541">
          <cell r="A14541">
            <v>33158</v>
          </cell>
          <cell r="B14541">
            <v>25.558427999999999</v>
          </cell>
          <cell r="C14541">
            <v>-80.458168000000001</v>
          </cell>
        </row>
        <row r="14542">
          <cell r="A14542">
            <v>33159</v>
          </cell>
          <cell r="B14542">
            <v>25.558427999999999</v>
          </cell>
          <cell r="C14542">
            <v>-80.458168000000001</v>
          </cell>
        </row>
        <row r="14543">
          <cell r="A14543">
            <v>33160</v>
          </cell>
          <cell r="B14543">
            <v>25.944859000000001</v>
          </cell>
          <cell r="C14543">
            <v>-80.139066999999997</v>
          </cell>
        </row>
        <row r="14544">
          <cell r="A14544">
            <v>33161</v>
          </cell>
          <cell r="B14544">
            <v>25.893422000000001</v>
          </cell>
          <cell r="C14544">
            <v>-80.175768000000005</v>
          </cell>
        </row>
        <row r="14545">
          <cell r="A14545">
            <v>33162</v>
          </cell>
          <cell r="B14545">
            <v>25.928619999999999</v>
          </cell>
          <cell r="C14545">
            <v>-80.182969</v>
          </cell>
        </row>
        <row r="14546">
          <cell r="A14546">
            <v>33163</v>
          </cell>
          <cell r="B14546">
            <v>25.944970000000001</v>
          </cell>
          <cell r="C14546">
            <v>-80.214519999999993</v>
          </cell>
        </row>
        <row r="14547">
          <cell r="A14547">
            <v>33164</v>
          </cell>
          <cell r="B14547">
            <v>25.558427999999999</v>
          </cell>
          <cell r="C14547">
            <v>-80.458168000000001</v>
          </cell>
        </row>
        <row r="14548">
          <cell r="A14548">
            <v>33165</v>
          </cell>
          <cell r="B14548">
            <v>25.826996000000001</v>
          </cell>
          <cell r="C14548">
            <v>-80.319991000000002</v>
          </cell>
        </row>
        <row r="14549">
          <cell r="A14549">
            <v>33166</v>
          </cell>
          <cell r="B14549">
            <v>25.830124000000001</v>
          </cell>
          <cell r="C14549">
            <v>-80.292572000000007</v>
          </cell>
        </row>
        <row r="14550">
          <cell r="A14550">
            <v>33167</v>
          </cell>
          <cell r="B14550">
            <v>25.891871999999999</v>
          </cell>
          <cell r="C14550">
            <v>-80.222669999999994</v>
          </cell>
        </row>
        <row r="14551">
          <cell r="A14551">
            <v>33168</v>
          </cell>
          <cell r="B14551">
            <v>25.853667000000002</v>
          </cell>
          <cell r="C14551">
            <v>-80.174617999999995</v>
          </cell>
        </row>
        <row r="14552">
          <cell r="A14552">
            <v>33169</v>
          </cell>
          <cell r="B14552">
            <v>25.942620000000002</v>
          </cell>
          <cell r="C14552">
            <v>-80.214620999999994</v>
          </cell>
        </row>
        <row r="14553">
          <cell r="A14553">
            <v>33170</v>
          </cell>
          <cell r="B14553">
            <v>25.558427999999999</v>
          </cell>
          <cell r="C14553">
            <v>-80.458168000000001</v>
          </cell>
        </row>
        <row r="14554">
          <cell r="A14554">
            <v>33172</v>
          </cell>
          <cell r="B14554">
            <v>25.558427999999999</v>
          </cell>
          <cell r="C14554">
            <v>-80.458168000000001</v>
          </cell>
        </row>
        <row r="14555">
          <cell r="A14555">
            <v>33173</v>
          </cell>
          <cell r="B14555">
            <v>25.558427999999999</v>
          </cell>
          <cell r="C14555">
            <v>-80.458168000000001</v>
          </cell>
        </row>
        <row r="14556">
          <cell r="A14556">
            <v>33174</v>
          </cell>
          <cell r="B14556">
            <v>25.558427999999999</v>
          </cell>
          <cell r="C14556">
            <v>-80.458168000000001</v>
          </cell>
        </row>
        <row r="14557">
          <cell r="A14557">
            <v>33175</v>
          </cell>
          <cell r="B14557">
            <v>25.558427999999999</v>
          </cell>
          <cell r="C14557">
            <v>-80.458168000000001</v>
          </cell>
        </row>
        <row r="14558">
          <cell r="A14558">
            <v>33176</v>
          </cell>
          <cell r="B14558">
            <v>25.558427999999999</v>
          </cell>
          <cell r="C14558">
            <v>-80.458168000000001</v>
          </cell>
        </row>
        <row r="14559">
          <cell r="A14559">
            <v>33177</v>
          </cell>
          <cell r="B14559">
            <v>25.558427999999999</v>
          </cell>
          <cell r="C14559">
            <v>-80.458168000000001</v>
          </cell>
        </row>
        <row r="14560">
          <cell r="A14560">
            <v>33178</v>
          </cell>
          <cell r="B14560">
            <v>25.874472999999998</v>
          </cell>
          <cell r="C14560">
            <v>-80.350022999999993</v>
          </cell>
        </row>
        <row r="14561">
          <cell r="A14561">
            <v>33179</v>
          </cell>
          <cell r="B14561">
            <v>25.954336000000001</v>
          </cell>
          <cell r="C14561">
            <v>-80.182017999999999</v>
          </cell>
        </row>
        <row r="14562">
          <cell r="A14562">
            <v>33180</v>
          </cell>
          <cell r="B14562">
            <v>25.959719</v>
          </cell>
          <cell r="C14562">
            <v>-80.140266999999994</v>
          </cell>
        </row>
        <row r="14563">
          <cell r="A14563">
            <v>33181</v>
          </cell>
          <cell r="B14563">
            <v>25.896522000000001</v>
          </cell>
          <cell r="C14563">
            <v>-80.156987999999998</v>
          </cell>
        </row>
        <row r="14564">
          <cell r="A14564">
            <v>33182</v>
          </cell>
          <cell r="B14564">
            <v>25.558427999999999</v>
          </cell>
          <cell r="C14564">
            <v>-80.458168000000001</v>
          </cell>
        </row>
        <row r="14565">
          <cell r="A14565">
            <v>33183</v>
          </cell>
          <cell r="B14565">
            <v>25.558427999999999</v>
          </cell>
          <cell r="C14565">
            <v>-80.458168000000001</v>
          </cell>
        </row>
        <row r="14566">
          <cell r="A14566">
            <v>33184</v>
          </cell>
          <cell r="B14566">
            <v>25.558427999999999</v>
          </cell>
          <cell r="C14566">
            <v>-80.458168000000001</v>
          </cell>
        </row>
        <row r="14567">
          <cell r="A14567">
            <v>33185</v>
          </cell>
          <cell r="B14567">
            <v>25.558427999999999</v>
          </cell>
          <cell r="C14567">
            <v>-80.458168000000001</v>
          </cell>
        </row>
        <row r="14568">
          <cell r="A14568">
            <v>33186</v>
          </cell>
          <cell r="B14568">
            <v>25.558427999999999</v>
          </cell>
          <cell r="C14568">
            <v>-80.458168000000001</v>
          </cell>
        </row>
        <row r="14569">
          <cell r="A14569">
            <v>33187</v>
          </cell>
          <cell r="B14569">
            <v>25.558427999999999</v>
          </cell>
          <cell r="C14569">
            <v>-80.458168000000001</v>
          </cell>
        </row>
        <row r="14570">
          <cell r="A14570">
            <v>33188</v>
          </cell>
          <cell r="B14570">
            <v>25.558427999999999</v>
          </cell>
          <cell r="C14570">
            <v>-80.458168000000001</v>
          </cell>
        </row>
        <row r="14571">
          <cell r="A14571">
            <v>33189</v>
          </cell>
          <cell r="B14571">
            <v>25.558427999999999</v>
          </cell>
          <cell r="C14571">
            <v>-80.458168000000001</v>
          </cell>
        </row>
        <row r="14572">
          <cell r="A14572">
            <v>33190</v>
          </cell>
          <cell r="B14572">
            <v>25.558427999999999</v>
          </cell>
          <cell r="C14572">
            <v>-80.458168000000001</v>
          </cell>
        </row>
        <row r="14573">
          <cell r="A14573">
            <v>33192</v>
          </cell>
          <cell r="B14573">
            <v>25.558427999999999</v>
          </cell>
          <cell r="C14573">
            <v>-80.458168000000001</v>
          </cell>
        </row>
        <row r="14574">
          <cell r="A14574">
            <v>33193</v>
          </cell>
          <cell r="B14574">
            <v>25.558427999999999</v>
          </cell>
          <cell r="C14574">
            <v>-80.458168000000001</v>
          </cell>
        </row>
        <row r="14575">
          <cell r="A14575">
            <v>33194</v>
          </cell>
          <cell r="B14575">
            <v>25.558427999999999</v>
          </cell>
          <cell r="C14575">
            <v>-80.458168000000001</v>
          </cell>
        </row>
        <row r="14576">
          <cell r="A14576">
            <v>33195</v>
          </cell>
          <cell r="B14576">
            <v>25.772876</v>
          </cell>
          <cell r="C14576">
            <v>-80.187019000000006</v>
          </cell>
        </row>
        <row r="14577">
          <cell r="A14577">
            <v>33196</v>
          </cell>
          <cell r="B14577">
            <v>25.558427999999999</v>
          </cell>
          <cell r="C14577">
            <v>-80.458168000000001</v>
          </cell>
        </row>
        <row r="14578">
          <cell r="A14578">
            <v>33197</v>
          </cell>
          <cell r="B14578">
            <v>25.558427999999999</v>
          </cell>
          <cell r="C14578">
            <v>-80.458168000000001</v>
          </cell>
        </row>
        <row r="14579">
          <cell r="A14579">
            <v>33199</v>
          </cell>
          <cell r="B14579">
            <v>25.558427999999999</v>
          </cell>
          <cell r="C14579">
            <v>-80.458168000000001</v>
          </cell>
        </row>
        <row r="14580">
          <cell r="A14580">
            <v>33231</v>
          </cell>
          <cell r="B14580">
            <v>25.558427999999999</v>
          </cell>
          <cell r="C14580">
            <v>-80.458168000000001</v>
          </cell>
        </row>
        <row r="14581">
          <cell r="A14581">
            <v>33233</v>
          </cell>
          <cell r="B14581">
            <v>25.558427999999999</v>
          </cell>
          <cell r="C14581">
            <v>-80.458168000000001</v>
          </cell>
        </row>
        <row r="14582">
          <cell r="A14582">
            <v>33234</v>
          </cell>
          <cell r="B14582">
            <v>25.558427999999999</v>
          </cell>
          <cell r="C14582">
            <v>-80.458168000000001</v>
          </cell>
        </row>
        <row r="14583">
          <cell r="A14583">
            <v>33238</v>
          </cell>
          <cell r="B14583">
            <v>25.558427999999999</v>
          </cell>
          <cell r="C14583">
            <v>-80.458168000000001</v>
          </cell>
        </row>
        <row r="14584">
          <cell r="A14584">
            <v>33239</v>
          </cell>
          <cell r="B14584">
            <v>25.558427999999999</v>
          </cell>
          <cell r="C14584">
            <v>-80.458168000000001</v>
          </cell>
        </row>
        <row r="14585">
          <cell r="A14585">
            <v>33242</v>
          </cell>
          <cell r="B14585">
            <v>25.558427999999999</v>
          </cell>
          <cell r="C14585">
            <v>-80.458168000000001</v>
          </cell>
        </row>
        <row r="14586">
          <cell r="A14586">
            <v>33243</v>
          </cell>
          <cell r="B14586">
            <v>25.558427999999999</v>
          </cell>
          <cell r="C14586">
            <v>-80.458168000000001</v>
          </cell>
        </row>
        <row r="14587">
          <cell r="A14587">
            <v>33245</v>
          </cell>
          <cell r="B14587">
            <v>25.558427999999999</v>
          </cell>
          <cell r="C14587">
            <v>-80.458168000000001</v>
          </cell>
        </row>
        <row r="14588">
          <cell r="A14588">
            <v>33247</v>
          </cell>
          <cell r="B14588">
            <v>25.558427999999999</v>
          </cell>
          <cell r="C14588">
            <v>-80.458168000000001</v>
          </cell>
        </row>
        <row r="14589">
          <cell r="A14589">
            <v>33255</v>
          </cell>
          <cell r="B14589">
            <v>25.558427999999999</v>
          </cell>
          <cell r="C14589">
            <v>-80.458168000000001</v>
          </cell>
        </row>
        <row r="14590">
          <cell r="A14590">
            <v>33256</v>
          </cell>
          <cell r="B14590">
            <v>25.558427999999999</v>
          </cell>
          <cell r="C14590">
            <v>-80.458168000000001</v>
          </cell>
        </row>
        <row r="14591">
          <cell r="A14591">
            <v>33257</v>
          </cell>
          <cell r="B14591">
            <v>25.558427999999999</v>
          </cell>
          <cell r="C14591">
            <v>-80.458168000000001</v>
          </cell>
        </row>
        <row r="14592">
          <cell r="A14592">
            <v>33261</v>
          </cell>
          <cell r="B14592">
            <v>25.558427999999999</v>
          </cell>
          <cell r="C14592">
            <v>-80.458168000000001</v>
          </cell>
        </row>
        <row r="14593">
          <cell r="A14593">
            <v>33265</v>
          </cell>
          <cell r="B14593">
            <v>25.558427999999999</v>
          </cell>
          <cell r="C14593">
            <v>-80.458168000000001</v>
          </cell>
        </row>
        <row r="14594">
          <cell r="A14594">
            <v>33266</v>
          </cell>
          <cell r="B14594">
            <v>25.558427999999999</v>
          </cell>
          <cell r="C14594">
            <v>-80.458168000000001</v>
          </cell>
        </row>
        <row r="14595">
          <cell r="A14595">
            <v>33269</v>
          </cell>
          <cell r="B14595">
            <v>25.558427999999999</v>
          </cell>
          <cell r="C14595">
            <v>-80.458168000000001</v>
          </cell>
        </row>
        <row r="14596">
          <cell r="A14596">
            <v>33280</v>
          </cell>
          <cell r="B14596">
            <v>25.558427999999999</v>
          </cell>
          <cell r="C14596">
            <v>-80.458168000000001</v>
          </cell>
        </row>
        <row r="14597">
          <cell r="A14597">
            <v>33283</v>
          </cell>
          <cell r="B14597">
            <v>25.558427999999999</v>
          </cell>
          <cell r="C14597">
            <v>-80.458168000000001</v>
          </cell>
        </row>
        <row r="14598">
          <cell r="A14598">
            <v>33296</v>
          </cell>
          <cell r="B14598">
            <v>25.558427999999999</v>
          </cell>
          <cell r="C14598">
            <v>-80.458168000000001</v>
          </cell>
        </row>
        <row r="14599">
          <cell r="A14599">
            <v>33299</v>
          </cell>
          <cell r="B14599">
            <v>25.558427999999999</v>
          </cell>
          <cell r="C14599">
            <v>-80.458168000000001</v>
          </cell>
        </row>
        <row r="14600">
          <cell r="A14600">
            <v>33301</v>
          </cell>
          <cell r="B14600">
            <v>26.085114999999998</v>
          </cell>
          <cell r="C14600">
            <v>-80.159317000000001</v>
          </cell>
        </row>
        <row r="14601">
          <cell r="A14601">
            <v>33302</v>
          </cell>
          <cell r="B14601">
            <v>26.145724000000001</v>
          </cell>
          <cell r="C14601">
            <v>-80.448254000000006</v>
          </cell>
        </row>
        <row r="14602">
          <cell r="A14602">
            <v>33303</v>
          </cell>
          <cell r="B14602">
            <v>26.196911</v>
          </cell>
          <cell r="C14602">
            <v>-80.095164999999994</v>
          </cell>
        </row>
        <row r="14603">
          <cell r="A14603">
            <v>33304</v>
          </cell>
          <cell r="B14603">
            <v>26.124513</v>
          </cell>
          <cell r="C14603">
            <v>-80.120215999999999</v>
          </cell>
        </row>
        <row r="14604">
          <cell r="A14604">
            <v>33305</v>
          </cell>
          <cell r="B14604">
            <v>26.149661999999999</v>
          </cell>
          <cell r="C14604">
            <v>-80.122916000000004</v>
          </cell>
        </row>
        <row r="14605">
          <cell r="A14605">
            <v>33306</v>
          </cell>
          <cell r="B14605">
            <v>26.165611999999999</v>
          </cell>
          <cell r="C14605">
            <v>-80.111766000000003</v>
          </cell>
        </row>
        <row r="14606">
          <cell r="A14606">
            <v>33307</v>
          </cell>
          <cell r="B14606">
            <v>26.145724000000001</v>
          </cell>
          <cell r="C14606">
            <v>-80.448254000000006</v>
          </cell>
        </row>
        <row r="14607">
          <cell r="A14607">
            <v>33308</v>
          </cell>
          <cell r="B14607">
            <v>26.098413999999998</v>
          </cell>
          <cell r="C14607">
            <v>-80.182168000000004</v>
          </cell>
        </row>
        <row r="14608">
          <cell r="A14608">
            <v>33309</v>
          </cell>
          <cell r="B14608">
            <v>26.186108999999998</v>
          </cell>
          <cell r="C14608">
            <v>-80.179317999999995</v>
          </cell>
        </row>
        <row r="14609">
          <cell r="A14609">
            <v>33310</v>
          </cell>
          <cell r="B14609">
            <v>26.144262999999999</v>
          </cell>
          <cell r="C14609">
            <v>-80.206918999999999</v>
          </cell>
        </row>
        <row r="14610">
          <cell r="A14610">
            <v>33311</v>
          </cell>
          <cell r="B14610">
            <v>26.144303000000001</v>
          </cell>
          <cell r="C14610">
            <v>-80.183868000000004</v>
          </cell>
        </row>
        <row r="14611">
          <cell r="A14611">
            <v>33312</v>
          </cell>
          <cell r="B14611">
            <v>26.177410999999999</v>
          </cell>
          <cell r="C14611">
            <v>-80.209085000000002</v>
          </cell>
        </row>
        <row r="14612">
          <cell r="A14612">
            <v>33313</v>
          </cell>
          <cell r="B14612">
            <v>26.148662000000002</v>
          </cell>
          <cell r="C14612">
            <v>-80.207519000000005</v>
          </cell>
        </row>
        <row r="14613">
          <cell r="A14613">
            <v>33314</v>
          </cell>
          <cell r="B14613">
            <v>26.069666000000002</v>
          </cell>
          <cell r="C14613">
            <v>-80.224569000000002</v>
          </cell>
        </row>
        <row r="14614">
          <cell r="A14614">
            <v>33315</v>
          </cell>
          <cell r="B14614">
            <v>26.083290000000002</v>
          </cell>
          <cell r="C14614">
            <v>-80.162266000000002</v>
          </cell>
        </row>
        <row r="14615">
          <cell r="A14615">
            <v>33316</v>
          </cell>
          <cell r="B14615">
            <v>26.103114000000001</v>
          </cell>
          <cell r="C14615">
            <v>-80.123866000000007</v>
          </cell>
        </row>
        <row r="14616">
          <cell r="A14616">
            <v>33317</v>
          </cell>
          <cell r="B14616">
            <v>26.091764999999999</v>
          </cell>
          <cell r="C14616">
            <v>-80.286534000000003</v>
          </cell>
        </row>
        <row r="14617">
          <cell r="A14617">
            <v>33318</v>
          </cell>
          <cell r="B14617">
            <v>26.11842</v>
          </cell>
          <cell r="C14617">
            <v>-80.251987999999997</v>
          </cell>
        </row>
        <row r="14618">
          <cell r="A14618">
            <v>33319</v>
          </cell>
          <cell r="B14618">
            <v>26.184761000000002</v>
          </cell>
          <cell r="C14618">
            <v>-80.240570000000005</v>
          </cell>
        </row>
        <row r="14619">
          <cell r="A14619">
            <v>33320</v>
          </cell>
          <cell r="B14619">
            <v>26.162462000000001</v>
          </cell>
          <cell r="C14619">
            <v>-80.258219999999994</v>
          </cell>
        </row>
        <row r="14620">
          <cell r="A14620">
            <v>33321</v>
          </cell>
          <cell r="B14620">
            <v>26.144589</v>
          </cell>
          <cell r="C14620">
            <v>-80.26052</v>
          </cell>
        </row>
        <row r="14621">
          <cell r="A14621">
            <v>33322</v>
          </cell>
          <cell r="B14621">
            <v>26.118845</v>
          </cell>
          <cell r="C14621">
            <v>-80.331401</v>
          </cell>
        </row>
        <row r="14622">
          <cell r="A14622">
            <v>33323</v>
          </cell>
          <cell r="B14622">
            <v>26.139766000000002</v>
          </cell>
          <cell r="C14622">
            <v>-80.359156999999996</v>
          </cell>
        </row>
        <row r="14623">
          <cell r="A14623">
            <v>33324</v>
          </cell>
          <cell r="B14623">
            <v>26.125463</v>
          </cell>
          <cell r="C14623">
            <v>-80.264370999999997</v>
          </cell>
        </row>
        <row r="14624">
          <cell r="A14624">
            <v>33325</v>
          </cell>
          <cell r="B14624">
            <v>26.070747000000001</v>
          </cell>
          <cell r="C14624">
            <v>-80.244169999999997</v>
          </cell>
        </row>
        <row r="14625">
          <cell r="A14625">
            <v>33326</v>
          </cell>
          <cell r="B14625">
            <v>26.202756999999998</v>
          </cell>
          <cell r="C14625">
            <v>-80.281526999999997</v>
          </cell>
        </row>
        <row r="14626">
          <cell r="A14626">
            <v>33327</v>
          </cell>
          <cell r="B14626">
            <v>26.113630000000001</v>
          </cell>
          <cell r="C14626">
            <v>-80.416989999999998</v>
          </cell>
        </row>
        <row r="14627">
          <cell r="A14627">
            <v>33328</v>
          </cell>
          <cell r="B14627">
            <v>26.105513999999999</v>
          </cell>
          <cell r="C14627">
            <v>-80.255133000000001</v>
          </cell>
        </row>
        <row r="14628">
          <cell r="A14628">
            <v>33329</v>
          </cell>
          <cell r="B14628">
            <v>26.145724000000001</v>
          </cell>
          <cell r="C14628">
            <v>-80.448254000000006</v>
          </cell>
        </row>
        <row r="14629">
          <cell r="A14629">
            <v>33330</v>
          </cell>
          <cell r="B14629">
            <v>26.066316</v>
          </cell>
          <cell r="C14629">
            <v>-80.333872</v>
          </cell>
        </row>
        <row r="14630">
          <cell r="A14630">
            <v>33331</v>
          </cell>
          <cell r="B14630">
            <v>26.048031999999999</v>
          </cell>
          <cell r="C14630">
            <v>-80.374893999999998</v>
          </cell>
        </row>
        <row r="14631">
          <cell r="A14631">
            <v>33332</v>
          </cell>
          <cell r="B14631">
            <v>26.059583</v>
          </cell>
          <cell r="C14631">
            <v>-80.414604999999995</v>
          </cell>
        </row>
        <row r="14632">
          <cell r="A14632">
            <v>33334</v>
          </cell>
          <cell r="B14632">
            <v>26.184511000000001</v>
          </cell>
          <cell r="C14632">
            <v>-80.134366</v>
          </cell>
        </row>
        <row r="14633">
          <cell r="A14633">
            <v>33335</v>
          </cell>
          <cell r="B14633">
            <v>26.089214999999999</v>
          </cell>
          <cell r="C14633">
            <v>-80.335972999999996</v>
          </cell>
        </row>
        <row r="14634">
          <cell r="A14634">
            <v>33337</v>
          </cell>
          <cell r="B14634">
            <v>26.129013</v>
          </cell>
          <cell r="C14634">
            <v>-80.260070999999996</v>
          </cell>
        </row>
        <row r="14635">
          <cell r="A14635">
            <v>33338</v>
          </cell>
          <cell r="B14635">
            <v>26.145724000000001</v>
          </cell>
          <cell r="C14635">
            <v>-80.448254000000006</v>
          </cell>
        </row>
        <row r="14636">
          <cell r="A14636">
            <v>33339</v>
          </cell>
          <cell r="B14636">
            <v>26.145724000000001</v>
          </cell>
          <cell r="C14636">
            <v>-80.448254000000006</v>
          </cell>
        </row>
        <row r="14637">
          <cell r="A14637">
            <v>33340</v>
          </cell>
          <cell r="B14637">
            <v>26.145724000000001</v>
          </cell>
          <cell r="C14637">
            <v>-80.448254000000006</v>
          </cell>
        </row>
        <row r="14638">
          <cell r="A14638">
            <v>33345</v>
          </cell>
          <cell r="B14638">
            <v>26.165424000000002</v>
          </cell>
          <cell r="C14638">
            <v>-80.29589</v>
          </cell>
        </row>
        <row r="14639">
          <cell r="A14639">
            <v>33346</v>
          </cell>
          <cell r="B14639">
            <v>26.145724000000001</v>
          </cell>
          <cell r="C14639">
            <v>-80.448254000000006</v>
          </cell>
        </row>
        <row r="14640">
          <cell r="A14640">
            <v>33348</v>
          </cell>
          <cell r="B14640">
            <v>26.145724000000001</v>
          </cell>
          <cell r="C14640">
            <v>-80.448254000000006</v>
          </cell>
        </row>
        <row r="14641">
          <cell r="A14641">
            <v>33349</v>
          </cell>
          <cell r="B14641">
            <v>26.145724000000001</v>
          </cell>
          <cell r="C14641">
            <v>-80.448254000000006</v>
          </cell>
        </row>
        <row r="14642">
          <cell r="A14642">
            <v>33351</v>
          </cell>
          <cell r="B14642">
            <v>26.108554000000002</v>
          </cell>
          <cell r="C14642">
            <v>-80.266436999999996</v>
          </cell>
        </row>
        <row r="14643">
          <cell r="A14643">
            <v>33355</v>
          </cell>
          <cell r="B14643">
            <v>26.145724000000001</v>
          </cell>
          <cell r="C14643">
            <v>-80.448254000000006</v>
          </cell>
        </row>
        <row r="14644">
          <cell r="A14644">
            <v>33359</v>
          </cell>
          <cell r="B14644">
            <v>26.145724000000001</v>
          </cell>
          <cell r="C14644">
            <v>-80.448254000000006</v>
          </cell>
        </row>
        <row r="14645">
          <cell r="A14645">
            <v>33388</v>
          </cell>
          <cell r="B14645">
            <v>26.120864000000001</v>
          </cell>
          <cell r="C14645">
            <v>-80.253270000000001</v>
          </cell>
        </row>
        <row r="14646">
          <cell r="A14646">
            <v>33394</v>
          </cell>
          <cell r="B14646">
            <v>26.122063000000001</v>
          </cell>
          <cell r="C14646">
            <v>-80.138966999999994</v>
          </cell>
        </row>
        <row r="14647">
          <cell r="A14647">
            <v>33401</v>
          </cell>
          <cell r="B14647">
            <v>26.672643000000001</v>
          </cell>
          <cell r="C14647">
            <v>-80.070612999999994</v>
          </cell>
        </row>
        <row r="14648">
          <cell r="A14648">
            <v>33402</v>
          </cell>
          <cell r="B14648">
            <v>26.645894999999999</v>
          </cell>
          <cell r="C14648">
            <v>-80.430268999999996</v>
          </cell>
        </row>
        <row r="14649">
          <cell r="A14649">
            <v>33403</v>
          </cell>
          <cell r="B14649">
            <v>26.645894999999999</v>
          </cell>
          <cell r="C14649">
            <v>-80.430268999999996</v>
          </cell>
        </row>
        <row r="14650">
          <cell r="A14650">
            <v>33404</v>
          </cell>
          <cell r="B14650">
            <v>26.645894999999999</v>
          </cell>
          <cell r="C14650">
            <v>-80.430268999999996</v>
          </cell>
        </row>
        <row r="14651">
          <cell r="A14651">
            <v>33405</v>
          </cell>
          <cell r="B14651">
            <v>26.645894999999999</v>
          </cell>
          <cell r="C14651">
            <v>-80.430268999999996</v>
          </cell>
        </row>
        <row r="14652">
          <cell r="A14652">
            <v>33406</v>
          </cell>
          <cell r="B14652">
            <v>26.639593999999999</v>
          </cell>
          <cell r="C14652">
            <v>-80.082713999999996</v>
          </cell>
        </row>
        <row r="14653">
          <cell r="A14653">
            <v>33407</v>
          </cell>
          <cell r="B14653">
            <v>26.645894999999999</v>
          </cell>
          <cell r="C14653">
            <v>-80.430268999999996</v>
          </cell>
        </row>
        <row r="14654">
          <cell r="A14654">
            <v>33408</v>
          </cell>
          <cell r="B14654">
            <v>26.645894999999999</v>
          </cell>
          <cell r="C14654">
            <v>-80.430268999999996</v>
          </cell>
        </row>
        <row r="14655">
          <cell r="A14655">
            <v>33409</v>
          </cell>
          <cell r="B14655">
            <v>26.645894999999999</v>
          </cell>
          <cell r="C14655">
            <v>-80.430268999999996</v>
          </cell>
        </row>
        <row r="14656">
          <cell r="A14656">
            <v>33410</v>
          </cell>
          <cell r="B14656">
            <v>26.598445999999999</v>
          </cell>
          <cell r="C14656">
            <v>-80.054613000000003</v>
          </cell>
        </row>
        <row r="14657">
          <cell r="A14657">
            <v>33411</v>
          </cell>
          <cell r="B14657">
            <v>26.664442999999999</v>
          </cell>
          <cell r="C14657">
            <v>-80.174115999999998</v>
          </cell>
        </row>
        <row r="14658">
          <cell r="A14658">
            <v>33412</v>
          </cell>
          <cell r="B14658">
            <v>26.645894999999999</v>
          </cell>
          <cell r="C14658">
            <v>-80.430268999999996</v>
          </cell>
        </row>
        <row r="14659">
          <cell r="A14659">
            <v>33413</v>
          </cell>
          <cell r="B14659">
            <v>26.655494000000001</v>
          </cell>
          <cell r="C14659">
            <v>-80.159616</v>
          </cell>
        </row>
        <row r="14660">
          <cell r="A14660">
            <v>33414</v>
          </cell>
          <cell r="B14660">
            <v>26.645658999999998</v>
          </cell>
          <cell r="C14660">
            <v>-80.251440000000002</v>
          </cell>
        </row>
        <row r="14661">
          <cell r="A14661">
            <v>33415</v>
          </cell>
          <cell r="B14661">
            <v>26.656044000000001</v>
          </cell>
          <cell r="C14661">
            <v>-80.125951999999998</v>
          </cell>
        </row>
        <row r="14662">
          <cell r="A14662">
            <v>33416</v>
          </cell>
          <cell r="B14662">
            <v>26.665393999999999</v>
          </cell>
          <cell r="C14662">
            <v>-80.092864000000006</v>
          </cell>
        </row>
        <row r="14663">
          <cell r="A14663">
            <v>33417</v>
          </cell>
          <cell r="B14663">
            <v>26.645894999999999</v>
          </cell>
          <cell r="C14663">
            <v>-80.430268999999996</v>
          </cell>
        </row>
        <row r="14664">
          <cell r="A14664">
            <v>33418</v>
          </cell>
          <cell r="B14664">
            <v>26.645894999999999</v>
          </cell>
          <cell r="C14664">
            <v>-80.430268999999996</v>
          </cell>
        </row>
        <row r="14665">
          <cell r="A14665">
            <v>33419</v>
          </cell>
          <cell r="B14665">
            <v>26.645894999999999</v>
          </cell>
          <cell r="C14665">
            <v>-80.430268999999996</v>
          </cell>
        </row>
        <row r="14666">
          <cell r="A14666">
            <v>33420</v>
          </cell>
          <cell r="B14666">
            <v>26.645894999999999</v>
          </cell>
          <cell r="C14666">
            <v>-80.430268999999996</v>
          </cell>
        </row>
        <row r="14667">
          <cell r="A14667">
            <v>33421</v>
          </cell>
          <cell r="B14667">
            <v>26.645894999999999</v>
          </cell>
          <cell r="C14667">
            <v>-80.430268999999996</v>
          </cell>
        </row>
        <row r="14668">
          <cell r="A14668">
            <v>33422</v>
          </cell>
          <cell r="B14668">
            <v>26.645894999999999</v>
          </cell>
          <cell r="C14668">
            <v>-80.430268999999996</v>
          </cell>
        </row>
        <row r="14669">
          <cell r="A14669">
            <v>33424</v>
          </cell>
          <cell r="B14669">
            <v>26.645894999999999</v>
          </cell>
          <cell r="C14669">
            <v>-80.430268999999996</v>
          </cell>
        </row>
        <row r="14670">
          <cell r="A14670">
            <v>33425</v>
          </cell>
          <cell r="B14670">
            <v>26.645894999999999</v>
          </cell>
          <cell r="C14670">
            <v>-80.430268999999996</v>
          </cell>
        </row>
        <row r="14671">
          <cell r="A14671">
            <v>33426</v>
          </cell>
          <cell r="B14671">
            <v>26.528233</v>
          </cell>
          <cell r="C14671">
            <v>-80.084764000000007</v>
          </cell>
        </row>
        <row r="14672">
          <cell r="A14672">
            <v>33427</v>
          </cell>
          <cell r="B14672">
            <v>26.375954</v>
          </cell>
          <cell r="C14672">
            <v>-80.107169999999996</v>
          </cell>
        </row>
        <row r="14673">
          <cell r="A14673">
            <v>33428</v>
          </cell>
          <cell r="B14673">
            <v>26.348016999999999</v>
          </cell>
          <cell r="C14673">
            <v>-80.218991000000003</v>
          </cell>
        </row>
        <row r="14674">
          <cell r="A14674">
            <v>33429</v>
          </cell>
          <cell r="B14674">
            <v>26.645894999999999</v>
          </cell>
          <cell r="C14674">
            <v>-80.430268999999996</v>
          </cell>
        </row>
        <row r="14675">
          <cell r="A14675">
            <v>33430</v>
          </cell>
          <cell r="B14675">
            <v>26.645894999999999</v>
          </cell>
          <cell r="C14675">
            <v>-80.430268999999996</v>
          </cell>
        </row>
        <row r="14676">
          <cell r="A14676">
            <v>33431</v>
          </cell>
          <cell r="B14676">
            <v>26.378703999999999</v>
          </cell>
          <cell r="C14676">
            <v>-80.104343</v>
          </cell>
        </row>
        <row r="14677">
          <cell r="A14677">
            <v>33432</v>
          </cell>
          <cell r="B14677">
            <v>26.384202999999999</v>
          </cell>
          <cell r="C14677">
            <v>-80.081113999999999</v>
          </cell>
        </row>
        <row r="14678">
          <cell r="A14678">
            <v>33433</v>
          </cell>
          <cell r="B14678">
            <v>26.350273999999999</v>
          </cell>
          <cell r="C14678">
            <v>-80.158366999999998</v>
          </cell>
        </row>
        <row r="14679">
          <cell r="A14679">
            <v>33434</v>
          </cell>
          <cell r="B14679">
            <v>26.381132000000001</v>
          </cell>
          <cell r="C14679">
            <v>-80.170567000000005</v>
          </cell>
        </row>
        <row r="14680">
          <cell r="A14680">
            <v>33435</v>
          </cell>
          <cell r="B14680">
            <v>26.518049000000001</v>
          </cell>
          <cell r="C14680">
            <v>-80.079114000000004</v>
          </cell>
        </row>
        <row r="14681">
          <cell r="A14681">
            <v>33436</v>
          </cell>
          <cell r="B14681">
            <v>26.535402000000001</v>
          </cell>
          <cell r="C14681">
            <v>-80.112447000000003</v>
          </cell>
        </row>
        <row r="14682">
          <cell r="A14682">
            <v>33437</v>
          </cell>
          <cell r="B14682">
            <v>26.513629000000002</v>
          </cell>
          <cell r="C14682">
            <v>-80.174296999999996</v>
          </cell>
        </row>
        <row r="14683">
          <cell r="A14683">
            <v>33438</v>
          </cell>
          <cell r="B14683">
            <v>26.645894999999999</v>
          </cell>
          <cell r="C14683">
            <v>-80.430268999999996</v>
          </cell>
        </row>
        <row r="14684">
          <cell r="A14684">
            <v>33439</v>
          </cell>
          <cell r="B14684">
            <v>26.645894999999999</v>
          </cell>
          <cell r="C14684">
            <v>-80.430268999999996</v>
          </cell>
        </row>
        <row r="14685">
          <cell r="A14685">
            <v>33440</v>
          </cell>
          <cell r="B14685">
            <v>26.630065999999999</v>
          </cell>
          <cell r="C14685">
            <v>-81.090896999999998</v>
          </cell>
        </row>
        <row r="14686">
          <cell r="A14686">
            <v>33441</v>
          </cell>
          <cell r="B14686">
            <v>26.273761</v>
          </cell>
          <cell r="C14686">
            <v>-80.140769000000006</v>
          </cell>
        </row>
        <row r="14687">
          <cell r="A14687">
            <v>33442</v>
          </cell>
          <cell r="B14687">
            <v>26.301407000000001</v>
          </cell>
          <cell r="C14687">
            <v>-80.138515999999996</v>
          </cell>
        </row>
        <row r="14688">
          <cell r="A14688">
            <v>33443</v>
          </cell>
          <cell r="B14688">
            <v>26.145724000000001</v>
          </cell>
          <cell r="C14688">
            <v>-80.448254000000006</v>
          </cell>
        </row>
        <row r="14689">
          <cell r="A14689">
            <v>33444</v>
          </cell>
          <cell r="B14689">
            <v>26.457598000000001</v>
          </cell>
          <cell r="C14689">
            <v>-80.081614000000002</v>
          </cell>
        </row>
        <row r="14690">
          <cell r="A14690">
            <v>33445</v>
          </cell>
          <cell r="B14690">
            <v>26.548504000000001</v>
          </cell>
          <cell r="C14690">
            <v>-80.100014999999999</v>
          </cell>
        </row>
        <row r="14691">
          <cell r="A14691">
            <v>33446</v>
          </cell>
          <cell r="B14691">
            <v>26.454017</v>
          </cell>
          <cell r="C14691">
            <v>-80.181861999999995</v>
          </cell>
        </row>
        <row r="14692">
          <cell r="A14692">
            <v>33447</v>
          </cell>
          <cell r="B14692">
            <v>26.645894999999999</v>
          </cell>
          <cell r="C14692">
            <v>-80.430268999999996</v>
          </cell>
        </row>
        <row r="14693">
          <cell r="A14693">
            <v>33448</v>
          </cell>
          <cell r="B14693">
            <v>26.645894999999999</v>
          </cell>
          <cell r="C14693">
            <v>-80.430268999999996</v>
          </cell>
        </row>
        <row r="14694">
          <cell r="A14694">
            <v>33454</v>
          </cell>
          <cell r="B14694">
            <v>26.645894999999999</v>
          </cell>
          <cell r="C14694">
            <v>-80.430268999999996</v>
          </cell>
        </row>
        <row r="14695">
          <cell r="A14695">
            <v>33455</v>
          </cell>
          <cell r="B14695">
            <v>27.050934000000002</v>
          </cell>
          <cell r="C14695">
            <v>-80.158593999999994</v>
          </cell>
        </row>
        <row r="14696">
          <cell r="A14696">
            <v>33458</v>
          </cell>
          <cell r="B14696">
            <v>26.645894999999999</v>
          </cell>
          <cell r="C14696">
            <v>-80.430268999999996</v>
          </cell>
        </row>
        <row r="14697">
          <cell r="A14697">
            <v>33459</v>
          </cell>
          <cell r="B14697">
            <v>26.645894999999999</v>
          </cell>
          <cell r="C14697">
            <v>-80.430268999999996</v>
          </cell>
        </row>
        <row r="14698">
          <cell r="A14698">
            <v>33460</v>
          </cell>
          <cell r="B14698">
            <v>26.619627000000001</v>
          </cell>
          <cell r="C14698">
            <v>-80.059062999999995</v>
          </cell>
        </row>
        <row r="14699">
          <cell r="A14699">
            <v>33461</v>
          </cell>
          <cell r="B14699">
            <v>26.619546</v>
          </cell>
          <cell r="C14699">
            <v>-80.091703999999993</v>
          </cell>
        </row>
        <row r="14700">
          <cell r="A14700">
            <v>33462</v>
          </cell>
          <cell r="B14700">
            <v>26.574736000000001</v>
          </cell>
          <cell r="C14700">
            <v>-80.079404999999994</v>
          </cell>
        </row>
        <row r="14701">
          <cell r="A14701">
            <v>33463</v>
          </cell>
          <cell r="B14701">
            <v>26.595537</v>
          </cell>
          <cell r="C14701">
            <v>-80.129064999999997</v>
          </cell>
        </row>
        <row r="14702">
          <cell r="A14702">
            <v>33464</v>
          </cell>
          <cell r="B14702">
            <v>26.645894999999999</v>
          </cell>
          <cell r="C14702">
            <v>-80.430268999999996</v>
          </cell>
        </row>
        <row r="14703">
          <cell r="A14703">
            <v>33465</v>
          </cell>
          <cell r="B14703">
            <v>26.628271999999999</v>
          </cell>
          <cell r="C14703">
            <v>-80.132569000000004</v>
          </cell>
        </row>
        <row r="14704">
          <cell r="A14704">
            <v>33466</v>
          </cell>
          <cell r="B14704">
            <v>26.645894999999999</v>
          </cell>
          <cell r="C14704">
            <v>-80.430268999999996</v>
          </cell>
        </row>
        <row r="14705">
          <cell r="A14705">
            <v>33467</v>
          </cell>
          <cell r="B14705">
            <v>26.595866999999998</v>
          </cell>
          <cell r="C14705">
            <v>-80.220870000000005</v>
          </cell>
        </row>
        <row r="14706">
          <cell r="A14706">
            <v>33468</v>
          </cell>
          <cell r="B14706">
            <v>26.645894999999999</v>
          </cell>
          <cell r="C14706">
            <v>-80.430268999999996</v>
          </cell>
        </row>
        <row r="14707">
          <cell r="A14707">
            <v>33469</v>
          </cell>
          <cell r="B14707">
            <v>26.645894999999999</v>
          </cell>
          <cell r="C14707">
            <v>-80.430268999999996</v>
          </cell>
        </row>
        <row r="14708">
          <cell r="A14708">
            <v>33470</v>
          </cell>
          <cell r="B14708">
            <v>26.649816000000001</v>
          </cell>
          <cell r="C14708">
            <v>-80.294770999999997</v>
          </cell>
        </row>
        <row r="14709">
          <cell r="A14709">
            <v>33471</v>
          </cell>
          <cell r="B14709">
            <v>26.886471</v>
          </cell>
          <cell r="C14709">
            <v>-81.195575000000005</v>
          </cell>
        </row>
        <row r="14710">
          <cell r="A14710">
            <v>33474</v>
          </cell>
          <cell r="B14710">
            <v>26.645894999999999</v>
          </cell>
          <cell r="C14710">
            <v>-80.430268999999996</v>
          </cell>
        </row>
        <row r="14711">
          <cell r="A14711">
            <v>33475</v>
          </cell>
          <cell r="B14711">
            <v>27.110181999999998</v>
          </cell>
          <cell r="C14711">
            <v>-80.454195999999996</v>
          </cell>
        </row>
        <row r="14712">
          <cell r="A14712">
            <v>33476</v>
          </cell>
          <cell r="B14712">
            <v>26.623066999999999</v>
          </cell>
          <cell r="C14712">
            <v>-80.178640000000001</v>
          </cell>
        </row>
        <row r="14713">
          <cell r="A14713">
            <v>33477</v>
          </cell>
          <cell r="B14713">
            <v>26.645894999999999</v>
          </cell>
          <cell r="C14713">
            <v>-80.430268999999996</v>
          </cell>
        </row>
        <row r="14714">
          <cell r="A14714">
            <v>33478</v>
          </cell>
          <cell r="B14714">
            <v>26.645894999999999</v>
          </cell>
          <cell r="C14714">
            <v>-80.430268999999996</v>
          </cell>
        </row>
        <row r="14715">
          <cell r="A14715">
            <v>33480</v>
          </cell>
          <cell r="B14715">
            <v>26.600995000000001</v>
          </cell>
          <cell r="C14715">
            <v>-80.038112999999996</v>
          </cell>
        </row>
        <row r="14716">
          <cell r="A14716">
            <v>33481</v>
          </cell>
          <cell r="B14716">
            <v>26.645894999999999</v>
          </cell>
          <cell r="C14716">
            <v>-80.430268999999996</v>
          </cell>
        </row>
        <row r="14717">
          <cell r="A14717">
            <v>33482</v>
          </cell>
          <cell r="B14717">
            <v>26.645894999999999</v>
          </cell>
          <cell r="C14717">
            <v>-80.430268999999996</v>
          </cell>
        </row>
        <row r="14718">
          <cell r="A14718">
            <v>33483</v>
          </cell>
          <cell r="B14718">
            <v>26.464144999999998</v>
          </cell>
          <cell r="C14718">
            <v>-80.064843999999994</v>
          </cell>
        </row>
        <row r="14719">
          <cell r="A14719">
            <v>33484</v>
          </cell>
          <cell r="B14719">
            <v>26.454218000000001</v>
          </cell>
          <cell r="C14719">
            <v>-80.134730000000005</v>
          </cell>
        </row>
        <row r="14720">
          <cell r="A14720">
            <v>33486</v>
          </cell>
          <cell r="B14720">
            <v>26.348293000000002</v>
          </cell>
          <cell r="C14720">
            <v>-80.117265000000003</v>
          </cell>
        </row>
        <row r="14721">
          <cell r="A14721">
            <v>33487</v>
          </cell>
          <cell r="B14721">
            <v>26.411642000000001</v>
          </cell>
          <cell r="C14721">
            <v>-80.092770000000002</v>
          </cell>
        </row>
        <row r="14722">
          <cell r="A14722">
            <v>33488</v>
          </cell>
          <cell r="B14722">
            <v>26.645894999999999</v>
          </cell>
          <cell r="C14722">
            <v>-80.430268999999996</v>
          </cell>
        </row>
        <row r="14723">
          <cell r="A14723">
            <v>33493</v>
          </cell>
          <cell r="B14723">
            <v>26.645894999999999</v>
          </cell>
          <cell r="C14723">
            <v>-80.430268999999996</v>
          </cell>
        </row>
        <row r="14724">
          <cell r="A14724">
            <v>33496</v>
          </cell>
          <cell r="B14724">
            <v>26.409333</v>
          </cell>
          <cell r="C14724">
            <v>-80.162566999999996</v>
          </cell>
        </row>
        <row r="14725">
          <cell r="A14725">
            <v>33497</v>
          </cell>
          <cell r="B14725">
            <v>26.645894999999999</v>
          </cell>
          <cell r="C14725">
            <v>-80.430268999999996</v>
          </cell>
        </row>
        <row r="14726">
          <cell r="A14726">
            <v>33498</v>
          </cell>
          <cell r="B14726">
            <v>26.393409999999999</v>
          </cell>
          <cell r="C14726">
            <v>-80.222751000000002</v>
          </cell>
        </row>
        <row r="14727">
          <cell r="A14727">
            <v>33499</v>
          </cell>
          <cell r="B14727">
            <v>26.645894999999999</v>
          </cell>
          <cell r="C14727">
            <v>-80.430268999999996</v>
          </cell>
        </row>
        <row r="14728">
          <cell r="A14728">
            <v>33503</v>
          </cell>
          <cell r="B14728">
            <v>27.764761</v>
          </cell>
          <cell r="C14728">
            <v>-82.273409000000001</v>
          </cell>
        </row>
        <row r="14729">
          <cell r="A14729">
            <v>33508</v>
          </cell>
        </row>
        <row r="14730">
          <cell r="A14730">
            <v>33509</v>
          </cell>
          <cell r="B14730">
            <v>28.119579000000002</v>
          </cell>
          <cell r="C14730">
            <v>-82.451959000000002</v>
          </cell>
        </row>
        <row r="14731">
          <cell r="A14731">
            <v>33510</v>
          </cell>
          <cell r="B14731">
            <v>27.830829999999999</v>
          </cell>
          <cell r="C14731">
            <v>-82.356458000000003</v>
          </cell>
        </row>
        <row r="14732">
          <cell r="A14732">
            <v>33511</v>
          </cell>
          <cell r="B14732">
            <v>27.903679</v>
          </cell>
          <cell r="C14732">
            <v>-82.294021000000001</v>
          </cell>
        </row>
        <row r="14733">
          <cell r="A14733">
            <v>33513</v>
          </cell>
          <cell r="B14733">
            <v>28.676288</v>
          </cell>
          <cell r="C14733">
            <v>-82.149168000000003</v>
          </cell>
        </row>
        <row r="14734">
          <cell r="A14734">
            <v>33514</v>
          </cell>
          <cell r="B14734">
            <v>28.668113000000002</v>
          </cell>
          <cell r="C14734">
            <v>-82.028829999999999</v>
          </cell>
        </row>
        <row r="14735">
          <cell r="A14735">
            <v>33521</v>
          </cell>
          <cell r="B14735">
            <v>28.775537</v>
          </cell>
          <cell r="C14735">
            <v>-82.059745000000007</v>
          </cell>
        </row>
        <row r="14736">
          <cell r="A14736">
            <v>33523</v>
          </cell>
          <cell r="B14736">
            <v>28.368860000000002</v>
          </cell>
          <cell r="C14736">
            <v>-82.322755999999998</v>
          </cell>
        </row>
        <row r="14737">
          <cell r="A14737">
            <v>33524</v>
          </cell>
          <cell r="B14737">
            <v>28.182209</v>
          </cell>
          <cell r="C14737">
            <v>-82.152341000000007</v>
          </cell>
        </row>
        <row r="14738">
          <cell r="A14738">
            <v>33525</v>
          </cell>
          <cell r="B14738">
            <v>28.331765000000001</v>
          </cell>
          <cell r="C14738">
            <v>-82.244624000000002</v>
          </cell>
        </row>
        <row r="14739">
          <cell r="A14739">
            <v>33526</v>
          </cell>
          <cell r="B14739">
            <v>28.310134000000001</v>
          </cell>
          <cell r="C14739">
            <v>-82.247782999999998</v>
          </cell>
        </row>
        <row r="14740">
          <cell r="A14740">
            <v>33527</v>
          </cell>
          <cell r="B14740">
            <v>27.975742</v>
          </cell>
          <cell r="C14740">
            <v>-82.240414999999999</v>
          </cell>
        </row>
        <row r="14741">
          <cell r="A14741">
            <v>33530</v>
          </cell>
          <cell r="B14741">
            <v>27.906822999999999</v>
          </cell>
          <cell r="C14741">
            <v>-82.176749000000001</v>
          </cell>
        </row>
        <row r="14742">
          <cell r="A14742">
            <v>33534</v>
          </cell>
          <cell r="B14742">
            <v>27.911822999999998</v>
          </cell>
          <cell r="C14742">
            <v>-82.385728</v>
          </cell>
        </row>
        <row r="14743">
          <cell r="A14743">
            <v>33537</v>
          </cell>
          <cell r="B14743">
            <v>28.324795999999999</v>
          </cell>
          <cell r="C14743">
            <v>-82.481765999999993</v>
          </cell>
        </row>
        <row r="14744">
          <cell r="A14744">
            <v>33538</v>
          </cell>
          <cell r="B14744">
            <v>28.781676999999998</v>
          </cell>
          <cell r="C14744">
            <v>-82.121086000000005</v>
          </cell>
        </row>
        <row r="14745">
          <cell r="A14745">
            <v>33539</v>
          </cell>
          <cell r="B14745">
            <v>28.213049999999999</v>
          </cell>
          <cell r="C14745">
            <v>-82.165679999999995</v>
          </cell>
        </row>
        <row r="14746">
          <cell r="A14746">
            <v>33540</v>
          </cell>
          <cell r="B14746">
            <v>28.240942</v>
          </cell>
          <cell r="C14746">
            <v>-82.156491000000003</v>
          </cell>
        </row>
        <row r="14747">
          <cell r="A14747">
            <v>33541</v>
          </cell>
          <cell r="B14747">
            <v>28.240542999999999</v>
          </cell>
          <cell r="C14747">
            <v>-82.446251000000004</v>
          </cell>
        </row>
        <row r="14748">
          <cell r="A14748">
            <v>33543</v>
          </cell>
          <cell r="B14748">
            <v>28.205919999999999</v>
          </cell>
          <cell r="C14748">
            <v>-82.306325999999999</v>
          </cell>
        </row>
        <row r="14749">
          <cell r="A14749">
            <v>33544</v>
          </cell>
          <cell r="B14749">
            <v>28.271989000000001</v>
          </cell>
          <cell r="C14749">
            <v>-82.284738000000004</v>
          </cell>
        </row>
        <row r="14750">
          <cell r="A14750">
            <v>33547</v>
          </cell>
          <cell r="B14750">
            <v>27.893718</v>
          </cell>
          <cell r="C14750">
            <v>-82.205331000000001</v>
          </cell>
        </row>
        <row r="14751">
          <cell r="A14751">
            <v>33548</v>
          </cell>
          <cell r="B14751">
            <v>27.871963999999998</v>
          </cell>
          <cell r="C14751">
            <v>-82.438840999999996</v>
          </cell>
        </row>
        <row r="14752">
          <cell r="A14752">
            <v>33549</v>
          </cell>
          <cell r="B14752">
            <v>28.060825000000001</v>
          </cell>
          <cell r="C14752">
            <v>-82.391666000000001</v>
          </cell>
        </row>
        <row r="14753">
          <cell r="A14753">
            <v>33550</v>
          </cell>
          <cell r="B14753">
            <v>27.871963999999998</v>
          </cell>
          <cell r="C14753">
            <v>-82.438840999999996</v>
          </cell>
        </row>
        <row r="14754">
          <cell r="A14754">
            <v>33556</v>
          </cell>
          <cell r="B14754">
            <v>28.128688</v>
          </cell>
          <cell r="C14754">
            <v>-82.584113000000002</v>
          </cell>
        </row>
        <row r="14755">
          <cell r="A14755">
            <v>33558</v>
          </cell>
        </row>
        <row r="14756">
          <cell r="A14756">
            <v>33559</v>
          </cell>
        </row>
        <row r="14757">
          <cell r="A14757">
            <v>33564</v>
          </cell>
          <cell r="B14757">
            <v>28.029627000000001</v>
          </cell>
          <cell r="C14757">
            <v>-82.134741000000005</v>
          </cell>
        </row>
        <row r="14758">
          <cell r="A14758">
            <v>33565</v>
          </cell>
          <cell r="B14758">
            <v>28.082723999999999</v>
          </cell>
          <cell r="C14758">
            <v>-82.156606999999994</v>
          </cell>
        </row>
        <row r="14759">
          <cell r="A14759">
            <v>33566</v>
          </cell>
          <cell r="B14759">
            <v>28.008056</v>
          </cell>
          <cell r="C14759">
            <v>-82.341904999999997</v>
          </cell>
        </row>
        <row r="14760">
          <cell r="A14760">
            <v>33567</v>
          </cell>
          <cell r="B14760">
            <v>27.980218000000001</v>
          </cell>
          <cell r="C14760">
            <v>-82.322484000000003</v>
          </cell>
        </row>
        <row r="14761">
          <cell r="A14761">
            <v>33568</v>
          </cell>
          <cell r="B14761">
            <v>27.871963999999998</v>
          </cell>
          <cell r="C14761">
            <v>-82.438840999999996</v>
          </cell>
        </row>
        <row r="14762">
          <cell r="A14762">
            <v>33569</v>
          </cell>
          <cell r="B14762">
            <v>27.846419000000001</v>
          </cell>
          <cell r="C14762">
            <v>-82.301248999999999</v>
          </cell>
        </row>
        <row r="14763">
          <cell r="A14763">
            <v>33570</v>
          </cell>
          <cell r="B14763">
            <v>27.69913</v>
          </cell>
          <cell r="C14763">
            <v>-82.452629999999999</v>
          </cell>
        </row>
        <row r="14764">
          <cell r="A14764">
            <v>33571</v>
          </cell>
          <cell r="B14764">
            <v>27.720110999999999</v>
          </cell>
          <cell r="C14764">
            <v>-82.453040999999999</v>
          </cell>
        </row>
        <row r="14765">
          <cell r="A14765">
            <v>33572</v>
          </cell>
          <cell r="B14765">
            <v>27.845790000000001</v>
          </cell>
          <cell r="C14765">
            <v>-82.331982999999994</v>
          </cell>
        </row>
        <row r="14766">
          <cell r="A14766">
            <v>33573</v>
          </cell>
          <cell r="B14766">
            <v>27.704046000000002</v>
          </cell>
          <cell r="C14766">
            <v>-82.357420000000005</v>
          </cell>
        </row>
        <row r="14767">
          <cell r="A14767">
            <v>33574</v>
          </cell>
          <cell r="B14767">
            <v>28.334752000000002</v>
          </cell>
          <cell r="C14767">
            <v>-82.269323</v>
          </cell>
        </row>
        <row r="14768">
          <cell r="A14768">
            <v>33576</v>
          </cell>
          <cell r="B14768">
            <v>28.331728999999999</v>
          </cell>
          <cell r="C14768">
            <v>-82.300982000000005</v>
          </cell>
        </row>
        <row r="14769">
          <cell r="A14769">
            <v>33583</v>
          </cell>
          <cell r="B14769">
            <v>27.871963999999998</v>
          </cell>
          <cell r="C14769">
            <v>-82.438840999999996</v>
          </cell>
        </row>
        <row r="14770">
          <cell r="A14770">
            <v>33584</v>
          </cell>
          <cell r="B14770">
            <v>27.999687000000002</v>
          </cell>
          <cell r="C14770">
            <v>-82.287957000000006</v>
          </cell>
        </row>
        <row r="14771">
          <cell r="A14771">
            <v>33585</v>
          </cell>
          <cell r="B14771">
            <v>28.735643</v>
          </cell>
          <cell r="C14771">
            <v>-82.061555999999996</v>
          </cell>
        </row>
        <row r="14772">
          <cell r="A14772">
            <v>33586</v>
          </cell>
          <cell r="B14772">
            <v>27.871963999999998</v>
          </cell>
          <cell r="C14772">
            <v>-82.438840999999996</v>
          </cell>
        </row>
        <row r="14773">
          <cell r="A14773">
            <v>33587</v>
          </cell>
          <cell r="B14773">
            <v>27.871963999999998</v>
          </cell>
          <cell r="C14773">
            <v>-82.438840999999996</v>
          </cell>
        </row>
        <row r="14774">
          <cell r="A14774">
            <v>33592</v>
          </cell>
          <cell r="B14774">
            <v>28.092775</v>
          </cell>
          <cell r="C14774">
            <v>-82.278976999999998</v>
          </cell>
        </row>
        <row r="14775">
          <cell r="A14775">
            <v>33593</v>
          </cell>
          <cell r="B14775">
            <v>28.324795999999999</v>
          </cell>
          <cell r="C14775">
            <v>-82.481765999999993</v>
          </cell>
        </row>
        <row r="14776">
          <cell r="A14776">
            <v>33594</v>
          </cell>
          <cell r="B14776">
            <v>27.937778999999999</v>
          </cell>
          <cell r="C14776">
            <v>-82.347370999999995</v>
          </cell>
        </row>
        <row r="14777">
          <cell r="A14777">
            <v>33595</v>
          </cell>
          <cell r="B14777">
            <v>27.871963999999998</v>
          </cell>
          <cell r="C14777">
            <v>-82.438840999999996</v>
          </cell>
        </row>
        <row r="14778">
          <cell r="A14778">
            <v>33597</v>
          </cell>
          <cell r="B14778">
            <v>28.647306</v>
          </cell>
          <cell r="C14778">
            <v>-82.108078000000006</v>
          </cell>
        </row>
        <row r="14779">
          <cell r="A14779">
            <v>33598</v>
          </cell>
          <cell r="B14779">
            <v>27.733830000000001</v>
          </cell>
          <cell r="C14779">
            <v>-82.297467999999995</v>
          </cell>
        </row>
        <row r="14780">
          <cell r="A14780">
            <v>33601</v>
          </cell>
          <cell r="B14780">
            <v>27.996096999999999</v>
          </cell>
          <cell r="C14780">
            <v>-82.582035000000005</v>
          </cell>
        </row>
        <row r="14781">
          <cell r="A14781">
            <v>33602</v>
          </cell>
          <cell r="B14781">
            <v>27.950897999999999</v>
          </cell>
          <cell r="C14781">
            <v>-82.461517000000001</v>
          </cell>
        </row>
        <row r="14782">
          <cell r="A14782">
            <v>33603</v>
          </cell>
          <cell r="B14782">
            <v>27.986146999999999</v>
          </cell>
          <cell r="C14782">
            <v>-82.463803999999996</v>
          </cell>
        </row>
        <row r="14783">
          <cell r="A14783">
            <v>33604</v>
          </cell>
          <cell r="B14783">
            <v>28.014095999999999</v>
          </cell>
          <cell r="C14783">
            <v>-82.449815999999998</v>
          </cell>
        </row>
        <row r="14784">
          <cell r="A14784">
            <v>33605</v>
          </cell>
          <cell r="B14784">
            <v>27.946664999999999</v>
          </cell>
          <cell r="C14784">
            <v>-82.427265000000006</v>
          </cell>
        </row>
        <row r="14785">
          <cell r="A14785">
            <v>33606</v>
          </cell>
          <cell r="B14785">
            <v>27.930551999999999</v>
          </cell>
          <cell r="C14785">
            <v>-82.465326000000005</v>
          </cell>
        </row>
        <row r="14786">
          <cell r="A14786">
            <v>33607</v>
          </cell>
          <cell r="B14786">
            <v>27.966697</v>
          </cell>
          <cell r="C14786">
            <v>-82.556867999999994</v>
          </cell>
        </row>
        <row r="14787">
          <cell r="A14787">
            <v>33608</v>
          </cell>
          <cell r="B14787">
            <v>27.843430000000001</v>
          </cell>
          <cell r="C14787">
            <v>-82.488412999999994</v>
          </cell>
        </row>
        <row r="14788">
          <cell r="A14788">
            <v>33609</v>
          </cell>
          <cell r="B14788">
            <v>27.942647999999998</v>
          </cell>
          <cell r="C14788">
            <v>-82.513067000000007</v>
          </cell>
        </row>
        <row r="14789">
          <cell r="A14789">
            <v>33610</v>
          </cell>
          <cell r="B14789">
            <v>27.995996999999999</v>
          </cell>
          <cell r="C14789">
            <v>-82.375732999999997</v>
          </cell>
        </row>
        <row r="14790">
          <cell r="A14790">
            <v>33611</v>
          </cell>
          <cell r="B14790">
            <v>27.942098999999999</v>
          </cell>
          <cell r="C14790">
            <v>-82.512017</v>
          </cell>
        </row>
        <row r="14791">
          <cell r="A14791">
            <v>33612</v>
          </cell>
          <cell r="B14791">
            <v>28.054195</v>
          </cell>
          <cell r="C14791">
            <v>-82.442683000000002</v>
          </cell>
        </row>
        <row r="14792">
          <cell r="A14792">
            <v>33613</v>
          </cell>
          <cell r="B14792">
            <v>28.077403</v>
          </cell>
          <cell r="C14792">
            <v>-82.444209000000001</v>
          </cell>
        </row>
        <row r="14793">
          <cell r="A14793">
            <v>33614</v>
          </cell>
          <cell r="B14793">
            <v>28.031495</v>
          </cell>
          <cell r="C14793">
            <v>-82.496367000000006</v>
          </cell>
        </row>
        <row r="14794">
          <cell r="A14794">
            <v>33615</v>
          </cell>
          <cell r="B14794">
            <v>28.039847000000002</v>
          </cell>
          <cell r="C14794">
            <v>-82.548749000000001</v>
          </cell>
        </row>
        <row r="14795">
          <cell r="A14795">
            <v>33616</v>
          </cell>
          <cell r="B14795">
            <v>27.867201000000001</v>
          </cell>
          <cell r="C14795">
            <v>-82.529567</v>
          </cell>
        </row>
        <row r="14796">
          <cell r="A14796">
            <v>33617</v>
          </cell>
          <cell r="B14796">
            <v>28.030714</v>
          </cell>
          <cell r="C14796">
            <v>-82.386351000000005</v>
          </cell>
        </row>
        <row r="14797">
          <cell r="A14797">
            <v>33618</v>
          </cell>
          <cell r="B14797">
            <v>28.076298999999999</v>
          </cell>
          <cell r="C14797">
            <v>-82.485187999999994</v>
          </cell>
        </row>
        <row r="14798">
          <cell r="A14798">
            <v>33619</v>
          </cell>
          <cell r="B14798">
            <v>27.924849999999999</v>
          </cell>
          <cell r="C14798">
            <v>-82.379446999999999</v>
          </cell>
        </row>
        <row r="14799">
          <cell r="A14799">
            <v>33620</v>
          </cell>
          <cell r="B14799">
            <v>28.059994</v>
          </cell>
          <cell r="C14799">
            <v>-82.407887000000002</v>
          </cell>
        </row>
        <row r="14800">
          <cell r="A14800">
            <v>33621</v>
          </cell>
          <cell r="B14800">
            <v>27.849135</v>
          </cell>
          <cell r="C14800">
            <v>-82.494581999999994</v>
          </cell>
        </row>
        <row r="14801">
          <cell r="A14801">
            <v>33622</v>
          </cell>
          <cell r="B14801">
            <v>27.871963999999998</v>
          </cell>
          <cell r="C14801">
            <v>-82.438840999999996</v>
          </cell>
        </row>
        <row r="14802">
          <cell r="A14802">
            <v>33623</v>
          </cell>
          <cell r="B14802">
            <v>27.871963999999998</v>
          </cell>
          <cell r="C14802">
            <v>-82.438840999999996</v>
          </cell>
        </row>
        <row r="14803">
          <cell r="A14803">
            <v>33624</v>
          </cell>
          <cell r="B14803">
            <v>28.074808999999998</v>
          </cell>
          <cell r="C14803">
            <v>-82.554404000000005</v>
          </cell>
        </row>
        <row r="14804">
          <cell r="A14804">
            <v>33625</v>
          </cell>
          <cell r="B14804">
            <v>28.072671</v>
          </cell>
          <cell r="C14804">
            <v>-82.559500999999997</v>
          </cell>
        </row>
        <row r="14805">
          <cell r="A14805">
            <v>33626</v>
          </cell>
          <cell r="B14805">
            <v>28.066478</v>
          </cell>
          <cell r="C14805">
            <v>-82.611596000000006</v>
          </cell>
        </row>
        <row r="14806">
          <cell r="A14806">
            <v>33629</v>
          </cell>
          <cell r="B14806">
            <v>27.921056</v>
          </cell>
          <cell r="C14806">
            <v>-82.508866999999995</v>
          </cell>
        </row>
        <row r="14807">
          <cell r="A14807">
            <v>33630</v>
          </cell>
          <cell r="B14807">
            <v>27.871963999999998</v>
          </cell>
          <cell r="C14807">
            <v>-82.438840999999996</v>
          </cell>
        </row>
        <row r="14808">
          <cell r="A14808">
            <v>33631</v>
          </cell>
          <cell r="B14808">
            <v>27.871963999999998</v>
          </cell>
          <cell r="C14808">
            <v>-82.438840999999996</v>
          </cell>
        </row>
        <row r="14809">
          <cell r="A14809">
            <v>33633</v>
          </cell>
          <cell r="B14809">
            <v>27.871963999999998</v>
          </cell>
          <cell r="C14809">
            <v>-82.438840999999996</v>
          </cell>
        </row>
        <row r="14810">
          <cell r="A14810">
            <v>33634</v>
          </cell>
          <cell r="B14810">
            <v>28.002755000000001</v>
          </cell>
          <cell r="C14810">
            <v>-82.545466000000005</v>
          </cell>
        </row>
        <row r="14811">
          <cell r="A14811">
            <v>33635</v>
          </cell>
          <cell r="B14811">
            <v>28.026337000000002</v>
          </cell>
          <cell r="C14811">
            <v>-82.613819000000007</v>
          </cell>
        </row>
        <row r="14812">
          <cell r="A14812">
            <v>33637</v>
          </cell>
          <cell r="B14812">
            <v>28.047044</v>
          </cell>
          <cell r="C14812">
            <v>-82.363023999999996</v>
          </cell>
        </row>
        <row r="14813">
          <cell r="A14813">
            <v>33647</v>
          </cell>
          <cell r="B14813">
            <v>28.127834</v>
          </cell>
          <cell r="C14813">
            <v>-82.350337999999994</v>
          </cell>
        </row>
        <row r="14814">
          <cell r="A14814">
            <v>33650</v>
          </cell>
          <cell r="B14814">
            <v>27.871963999999998</v>
          </cell>
          <cell r="C14814">
            <v>-82.438840999999996</v>
          </cell>
        </row>
        <row r="14815">
          <cell r="A14815">
            <v>33651</v>
          </cell>
          <cell r="B14815">
            <v>27.871963999999998</v>
          </cell>
          <cell r="C14815">
            <v>-82.438840999999996</v>
          </cell>
        </row>
        <row r="14816">
          <cell r="A14816">
            <v>33655</v>
          </cell>
          <cell r="B14816">
            <v>27.871963999999998</v>
          </cell>
          <cell r="C14816">
            <v>-82.438840999999996</v>
          </cell>
        </row>
        <row r="14817">
          <cell r="A14817">
            <v>33660</v>
          </cell>
          <cell r="B14817">
            <v>27.871963999999998</v>
          </cell>
          <cell r="C14817">
            <v>-82.438840999999996</v>
          </cell>
        </row>
        <row r="14818">
          <cell r="A14818">
            <v>33661</v>
          </cell>
          <cell r="B14818">
            <v>27.871963999999998</v>
          </cell>
          <cell r="C14818">
            <v>-82.438840999999996</v>
          </cell>
        </row>
        <row r="14819">
          <cell r="A14819">
            <v>33662</v>
          </cell>
          <cell r="B14819">
            <v>27.871963999999998</v>
          </cell>
          <cell r="C14819">
            <v>-82.438840999999996</v>
          </cell>
        </row>
        <row r="14820">
          <cell r="A14820">
            <v>33663</v>
          </cell>
          <cell r="B14820">
            <v>27.871963999999998</v>
          </cell>
          <cell r="C14820">
            <v>-82.438840999999996</v>
          </cell>
        </row>
        <row r="14821">
          <cell r="A14821">
            <v>33664</v>
          </cell>
          <cell r="B14821">
            <v>27.871963999999998</v>
          </cell>
          <cell r="C14821">
            <v>-82.438840999999996</v>
          </cell>
        </row>
        <row r="14822">
          <cell r="A14822">
            <v>33672</v>
          </cell>
          <cell r="B14822">
            <v>27.871963999999998</v>
          </cell>
          <cell r="C14822">
            <v>-82.438840999999996</v>
          </cell>
        </row>
        <row r="14823">
          <cell r="A14823">
            <v>33673</v>
          </cell>
          <cell r="B14823">
            <v>27.871963999999998</v>
          </cell>
          <cell r="C14823">
            <v>-82.438840999999996</v>
          </cell>
        </row>
        <row r="14824">
          <cell r="A14824">
            <v>33674</v>
          </cell>
          <cell r="B14824">
            <v>27.871963999999998</v>
          </cell>
          <cell r="C14824">
            <v>-82.438840999999996</v>
          </cell>
        </row>
        <row r="14825">
          <cell r="A14825">
            <v>33675</v>
          </cell>
          <cell r="B14825">
            <v>27.871963999999998</v>
          </cell>
          <cell r="C14825">
            <v>-82.438840999999996</v>
          </cell>
        </row>
        <row r="14826">
          <cell r="A14826">
            <v>33677</v>
          </cell>
          <cell r="B14826">
            <v>27.871963999999998</v>
          </cell>
          <cell r="C14826">
            <v>-82.438840999999996</v>
          </cell>
        </row>
        <row r="14827">
          <cell r="A14827">
            <v>33679</v>
          </cell>
          <cell r="B14827">
            <v>27.871963999999998</v>
          </cell>
          <cell r="C14827">
            <v>-82.438840999999996</v>
          </cell>
        </row>
        <row r="14828">
          <cell r="A14828">
            <v>33680</v>
          </cell>
          <cell r="B14828">
            <v>27.871963999999998</v>
          </cell>
          <cell r="C14828">
            <v>-82.438840999999996</v>
          </cell>
        </row>
        <row r="14829">
          <cell r="A14829">
            <v>33681</v>
          </cell>
          <cell r="B14829">
            <v>27.871963999999998</v>
          </cell>
          <cell r="C14829">
            <v>-82.438840999999996</v>
          </cell>
        </row>
        <row r="14830">
          <cell r="A14830">
            <v>33682</v>
          </cell>
          <cell r="B14830">
            <v>27.871963999999998</v>
          </cell>
          <cell r="C14830">
            <v>-82.438840999999996</v>
          </cell>
        </row>
        <row r="14831">
          <cell r="A14831">
            <v>33684</v>
          </cell>
          <cell r="B14831">
            <v>27.871963999999998</v>
          </cell>
          <cell r="C14831">
            <v>-82.438840999999996</v>
          </cell>
        </row>
        <row r="14832">
          <cell r="A14832">
            <v>33685</v>
          </cell>
          <cell r="B14832">
            <v>27.871963999999998</v>
          </cell>
          <cell r="C14832">
            <v>-82.438840999999996</v>
          </cell>
        </row>
        <row r="14833">
          <cell r="A14833">
            <v>33686</v>
          </cell>
          <cell r="B14833">
            <v>27.871963999999998</v>
          </cell>
          <cell r="C14833">
            <v>-82.438840999999996</v>
          </cell>
        </row>
        <row r="14834">
          <cell r="A14834">
            <v>33687</v>
          </cell>
          <cell r="B14834">
            <v>27.871963999999998</v>
          </cell>
          <cell r="C14834">
            <v>-82.438840999999996</v>
          </cell>
        </row>
        <row r="14835">
          <cell r="A14835">
            <v>33688</v>
          </cell>
          <cell r="B14835">
            <v>27.871963999999998</v>
          </cell>
          <cell r="C14835">
            <v>-82.438840999999996</v>
          </cell>
        </row>
        <row r="14836">
          <cell r="A14836">
            <v>33689</v>
          </cell>
          <cell r="B14836">
            <v>27.871963999999998</v>
          </cell>
          <cell r="C14836">
            <v>-82.438840999999996</v>
          </cell>
        </row>
        <row r="14837">
          <cell r="A14837">
            <v>33690</v>
          </cell>
          <cell r="B14837">
            <v>27.871963999999998</v>
          </cell>
          <cell r="C14837">
            <v>-82.438840999999996</v>
          </cell>
        </row>
        <row r="14838">
          <cell r="A14838">
            <v>33694</v>
          </cell>
          <cell r="B14838">
            <v>27.871963999999998</v>
          </cell>
          <cell r="C14838">
            <v>-82.438840999999996</v>
          </cell>
        </row>
        <row r="14839">
          <cell r="A14839">
            <v>33697</v>
          </cell>
          <cell r="B14839">
            <v>27.871963999999998</v>
          </cell>
          <cell r="C14839">
            <v>-82.438840999999996</v>
          </cell>
        </row>
        <row r="14840">
          <cell r="A14840">
            <v>33701</v>
          </cell>
          <cell r="B14840">
            <v>27.775653999999999</v>
          </cell>
          <cell r="C14840">
            <v>-82.640919999999994</v>
          </cell>
        </row>
        <row r="14841">
          <cell r="A14841">
            <v>33702</v>
          </cell>
          <cell r="B14841">
            <v>27.863201</v>
          </cell>
          <cell r="C14841">
            <v>-82.631508999999994</v>
          </cell>
        </row>
        <row r="14842">
          <cell r="A14842">
            <v>33703</v>
          </cell>
          <cell r="B14842">
            <v>27.816002999999998</v>
          </cell>
          <cell r="C14842">
            <v>-82.620919999999998</v>
          </cell>
        </row>
        <row r="14843">
          <cell r="A14843">
            <v>33704</v>
          </cell>
          <cell r="B14843">
            <v>27.798052999999999</v>
          </cell>
          <cell r="C14843">
            <v>-82.630769999999998</v>
          </cell>
        </row>
        <row r="14844">
          <cell r="A14844">
            <v>33705</v>
          </cell>
          <cell r="B14844">
            <v>27.743555000000001</v>
          </cell>
          <cell r="C14844">
            <v>-82.641819999999996</v>
          </cell>
        </row>
        <row r="14845">
          <cell r="A14845">
            <v>33706</v>
          </cell>
          <cell r="B14845">
            <v>27.749528999999999</v>
          </cell>
          <cell r="C14845">
            <v>-82.754222999999996</v>
          </cell>
        </row>
        <row r="14846">
          <cell r="A14846">
            <v>33707</v>
          </cell>
          <cell r="B14846">
            <v>27.757004999999999</v>
          </cell>
          <cell r="C14846">
            <v>-82.726421999999999</v>
          </cell>
        </row>
        <row r="14847">
          <cell r="A14847">
            <v>33708</v>
          </cell>
          <cell r="B14847">
            <v>27.811608</v>
          </cell>
          <cell r="C14847">
            <v>-82.801429999999996</v>
          </cell>
        </row>
        <row r="14848">
          <cell r="A14848">
            <v>33709</v>
          </cell>
          <cell r="B14848">
            <v>27.820081999999999</v>
          </cell>
          <cell r="C14848">
            <v>-82.730797999999993</v>
          </cell>
        </row>
        <row r="14849">
          <cell r="A14849">
            <v>33710</v>
          </cell>
          <cell r="B14849">
            <v>27.788853</v>
          </cell>
          <cell r="C14849">
            <v>-82.699620999999993</v>
          </cell>
        </row>
        <row r="14850">
          <cell r="A14850">
            <v>33711</v>
          </cell>
          <cell r="B14850">
            <v>27.733447999999999</v>
          </cell>
          <cell r="C14850">
            <v>-82.690034999999995</v>
          </cell>
        </row>
        <row r="14851">
          <cell r="A14851">
            <v>33712</v>
          </cell>
          <cell r="B14851">
            <v>27.735925000000002</v>
          </cell>
          <cell r="C14851">
            <v>-82.672426000000002</v>
          </cell>
        </row>
        <row r="14852">
          <cell r="A14852">
            <v>33713</v>
          </cell>
          <cell r="B14852">
            <v>27.789403</v>
          </cell>
          <cell r="C14852">
            <v>-82.677321000000006</v>
          </cell>
        </row>
        <row r="14853">
          <cell r="A14853">
            <v>33714</v>
          </cell>
          <cell r="B14853">
            <v>27.817335</v>
          </cell>
          <cell r="C14853">
            <v>-82.683239999999998</v>
          </cell>
        </row>
        <row r="14854">
          <cell r="A14854">
            <v>33715</v>
          </cell>
          <cell r="B14854">
            <v>27.670535999999998</v>
          </cell>
          <cell r="C14854">
            <v>-82.711927000000003</v>
          </cell>
        </row>
        <row r="14855">
          <cell r="A14855">
            <v>33716</v>
          </cell>
          <cell r="B14855">
            <v>27.890726999999998</v>
          </cell>
          <cell r="C14855">
            <v>-82.692960999999997</v>
          </cell>
        </row>
        <row r="14856">
          <cell r="A14856">
            <v>33728</v>
          </cell>
          <cell r="B14856">
            <v>27.891808999999999</v>
          </cell>
          <cell r="C14856">
            <v>-82.724762999999996</v>
          </cell>
        </row>
        <row r="14857">
          <cell r="A14857">
            <v>33729</v>
          </cell>
          <cell r="B14857">
            <v>27.881909</v>
          </cell>
          <cell r="C14857">
            <v>-82.664359000000005</v>
          </cell>
        </row>
        <row r="14858">
          <cell r="A14858">
            <v>33730</v>
          </cell>
          <cell r="B14858">
            <v>27.891808999999999</v>
          </cell>
          <cell r="C14858">
            <v>-82.724762999999996</v>
          </cell>
        </row>
        <row r="14859">
          <cell r="A14859">
            <v>33731</v>
          </cell>
          <cell r="B14859">
            <v>27.891808999999999</v>
          </cell>
          <cell r="C14859">
            <v>-82.724762999999996</v>
          </cell>
        </row>
        <row r="14860">
          <cell r="A14860">
            <v>33732</v>
          </cell>
          <cell r="B14860">
            <v>27.891808999999999</v>
          </cell>
          <cell r="C14860">
            <v>-82.724762999999996</v>
          </cell>
        </row>
        <row r="14861">
          <cell r="A14861">
            <v>33733</v>
          </cell>
          <cell r="B14861">
            <v>27.925754999999999</v>
          </cell>
          <cell r="C14861">
            <v>-82.752110000000002</v>
          </cell>
        </row>
        <row r="14862">
          <cell r="A14862">
            <v>33734</v>
          </cell>
          <cell r="B14862">
            <v>27.891808999999999</v>
          </cell>
          <cell r="C14862">
            <v>-82.724762999999996</v>
          </cell>
        </row>
        <row r="14863">
          <cell r="A14863">
            <v>33736</v>
          </cell>
          <cell r="B14863">
            <v>27.891808999999999</v>
          </cell>
          <cell r="C14863">
            <v>-82.724762999999996</v>
          </cell>
        </row>
        <row r="14864">
          <cell r="A14864">
            <v>33737</v>
          </cell>
          <cell r="B14864">
            <v>27.891808999999999</v>
          </cell>
          <cell r="C14864">
            <v>-82.724762999999996</v>
          </cell>
        </row>
        <row r="14865">
          <cell r="A14865">
            <v>33738</v>
          </cell>
          <cell r="B14865">
            <v>27.891808999999999</v>
          </cell>
          <cell r="C14865">
            <v>-82.724762999999996</v>
          </cell>
        </row>
        <row r="14866">
          <cell r="A14866">
            <v>33740</v>
          </cell>
          <cell r="B14866">
            <v>27.891808999999999</v>
          </cell>
          <cell r="C14866">
            <v>-82.724762999999996</v>
          </cell>
        </row>
        <row r="14867">
          <cell r="A14867">
            <v>33741</v>
          </cell>
          <cell r="B14867">
            <v>27.891808999999999</v>
          </cell>
          <cell r="C14867">
            <v>-82.724762999999996</v>
          </cell>
        </row>
        <row r="14868">
          <cell r="A14868">
            <v>33742</v>
          </cell>
          <cell r="B14868">
            <v>27.891808999999999</v>
          </cell>
          <cell r="C14868">
            <v>-82.724762999999996</v>
          </cell>
        </row>
        <row r="14869">
          <cell r="A14869">
            <v>33743</v>
          </cell>
          <cell r="B14869">
            <v>27.891808999999999</v>
          </cell>
          <cell r="C14869">
            <v>-82.724762999999996</v>
          </cell>
        </row>
        <row r="14870">
          <cell r="A14870">
            <v>33744</v>
          </cell>
          <cell r="B14870">
            <v>27.891808999999999</v>
          </cell>
          <cell r="C14870">
            <v>-82.724762999999996</v>
          </cell>
        </row>
        <row r="14871">
          <cell r="A14871">
            <v>33747</v>
          </cell>
          <cell r="B14871">
            <v>27.891808999999999</v>
          </cell>
          <cell r="C14871">
            <v>-82.724762999999996</v>
          </cell>
        </row>
        <row r="14872">
          <cell r="A14872">
            <v>33755</v>
          </cell>
          <cell r="B14872">
            <v>27.978147</v>
          </cell>
          <cell r="C14872">
            <v>-82.781523000000007</v>
          </cell>
        </row>
        <row r="14873">
          <cell r="A14873">
            <v>33756</v>
          </cell>
          <cell r="B14873">
            <v>27.946998000000001</v>
          </cell>
          <cell r="C14873">
            <v>-82.794324000000003</v>
          </cell>
        </row>
        <row r="14874">
          <cell r="A14874">
            <v>33757</v>
          </cell>
          <cell r="B14874">
            <v>27.891808999999999</v>
          </cell>
          <cell r="C14874">
            <v>-82.724762999999996</v>
          </cell>
        </row>
        <row r="14875">
          <cell r="A14875">
            <v>33758</v>
          </cell>
          <cell r="B14875">
            <v>27.891808999999999</v>
          </cell>
          <cell r="C14875">
            <v>-82.724762999999996</v>
          </cell>
        </row>
        <row r="14876">
          <cell r="A14876">
            <v>33759</v>
          </cell>
          <cell r="B14876">
            <v>27.984850999999999</v>
          </cell>
          <cell r="C14876">
            <v>-82.704320999999993</v>
          </cell>
        </row>
        <row r="14877">
          <cell r="A14877">
            <v>33760</v>
          </cell>
          <cell r="B14877">
            <v>27.900449999999999</v>
          </cell>
          <cell r="C14877">
            <v>-82.715165999999996</v>
          </cell>
        </row>
        <row r="14878">
          <cell r="A14878">
            <v>33761</v>
          </cell>
          <cell r="B14878">
            <v>27.925501000000001</v>
          </cell>
          <cell r="C14878">
            <v>-82.725852000000003</v>
          </cell>
        </row>
        <row r="14879">
          <cell r="A14879">
            <v>33762</v>
          </cell>
          <cell r="B14879">
            <v>27.894169999999999</v>
          </cell>
          <cell r="C14879">
            <v>-82.674571</v>
          </cell>
        </row>
        <row r="14880">
          <cell r="A14880">
            <v>33763</v>
          </cell>
          <cell r="B14880">
            <v>28.017296000000002</v>
          </cell>
          <cell r="C14880">
            <v>-82.746082000000001</v>
          </cell>
        </row>
        <row r="14881">
          <cell r="A14881">
            <v>33764</v>
          </cell>
          <cell r="B14881">
            <v>27.916038</v>
          </cell>
          <cell r="C14881">
            <v>-82.734298999999993</v>
          </cell>
        </row>
        <row r="14882">
          <cell r="A14882">
            <v>33765</v>
          </cell>
          <cell r="B14882">
            <v>27.990179000000001</v>
          </cell>
          <cell r="C14882">
            <v>-82.743297999999996</v>
          </cell>
        </row>
        <row r="14883">
          <cell r="A14883">
            <v>33766</v>
          </cell>
          <cell r="B14883">
            <v>27.891808999999999</v>
          </cell>
          <cell r="C14883">
            <v>-82.724762999999996</v>
          </cell>
        </row>
        <row r="14884">
          <cell r="A14884">
            <v>33767</v>
          </cell>
          <cell r="B14884">
            <v>27.959847</v>
          </cell>
          <cell r="C14884">
            <v>-82.828625000000002</v>
          </cell>
        </row>
        <row r="14885">
          <cell r="A14885">
            <v>33769</v>
          </cell>
          <cell r="B14885">
            <v>27.891808999999999</v>
          </cell>
          <cell r="C14885">
            <v>-82.724762999999996</v>
          </cell>
        </row>
        <row r="14886">
          <cell r="A14886">
            <v>33770</v>
          </cell>
          <cell r="B14886">
            <v>27.916998</v>
          </cell>
          <cell r="C14886">
            <v>-82.802667999999997</v>
          </cell>
        </row>
        <row r="14887">
          <cell r="A14887">
            <v>33771</v>
          </cell>
          <cell r="B14887">
            <v>27.908479</v>
          </cell>
          <cell r="C14887">
            <v>-82.756822999999997</v>
          </cell>
        </row>
        <row r="14888">
          <cell r="A14888">
            <v>33772</v>
          </cell>
          <cell r="B14888">
            <v>27.846601</v>
          </cell>
          <cell r="C14888">
            <v>-82.795384999999996</v>
          </cell>
        </row>
        <row r="14889">
          <cell r="A14889">
            <v>33773</v>
          </cell>
          <cell r="B14889">
            <v>27.88015</v>
          </cell>
          <cell r="C14889">
            <v>-82.753372999999996</v>
          </cell>
        </row>
        <row r="14890">
          <cell r="A14890">
            <v>33774</v>
          </cell>
          <cell r="B14890">
            <v>27.883949000000001</v>
          </cell>
          <cell r="C14890">
            <v>-82.826525000000004</v>
          </cell>
        </row>
        <row r="14891">
          <cell r="A14891">
            <v>33775</v>
          </cell>
          <cell r="B14891">
            <v>27.891808999999999</v>
          </cell>
          <cell r="C14891">
            <v>-82.724762999999996</v>
          </cell>
        </row>
        <row r="14892">
          <cell r="A14892">
            <v>33776</v>
          </cell>
          <cell r="B14892">
            <v>27.850546999999999</v>
          </cell>
          <cell r="C14892">
            <v>-82.826267000000001</v>
          </cell>
        </row>
        <row r="14893">
          <cell r="A14893">
            <v>33777</v>
          </cell>
          <cell r="B14893">
            <v>27.854588</v>
          </cell>
          <cell r="C14893">
            <v>-82.754527999999993</v>
          </cell>
        </row>
        <row r="14894">
          <cell r="A14894">
            <v>33778</v>
          </cell>
          <cell r="B14894">
            <v>27.884029999999999</v>
          </cell>
          <cell r="C14894">
            <v>-82.802465999999995</v>
          </cell>
        </row>
        <row r="14895">
          <cell r="A14895">
            <v>33779</v>
          </cell>
          <cell r="B14895">
            <v>27.839697999999999</v>
          </cell>
          <cell r="C14895">
            <v>-82.772482999999994</v>
          </cell>
        </row>
        <row r="14896">
          <cell r="A14896">
            <v>33780</v>
          </cell>
          <cell r="B14896">
            <v>27.891808999999999</v>
          </cell>
          <cell r="C14896">
            <v>-82.724762999999996</v>
          </cell>
        </row>
        <row r="14897">
          <cell r="A14897">
            <v>33781</v>
          </cell>
          <cell r="B14897">
            <v>27.868100999999999</v>
          </cell>
          <cell r="C14897">
            <v>-82.758522999999997</v>
          </cell>
        </row>
        <row r="14898">
          <cell r="A14898">
            <v>33782</v>
          </cell>
          <cell r="B14898">
            <v>27.868115</v>
          </cell>
          <cell r="C14898">
            <v>-82.708639000000005</v>
          </cell>
        </row>
        <row r="14899">
          <cell r="A14899">
            <v>33784</v>
          </cell>
          <cell r="B14899">
            <v>27.891808999999999</v>
          </cell>
          <cell r="C14899">
            <v>-82.724762999999996</v>
          </cell>
        </row>
        <row r="14900">
          <cell r="A14900">
            <v>33785</v>
          </cell>
          <cell r="B14900">
            <v>27.886756999999999</v>
          </cell>
          <cell r="C14900">
            <v>-82.843525</v>
          </cell>
        </row>
        <row r="14901">
          <cell r="A14901">
            <v>33786</v>
          </cell>
          <cell r="B14901">
            <v>27.922922</v>
          </cell>
          <cell r="C14901">
            <v>-82.839325000000002</v>
          </cell>
        </row>
        <row r="14902">
          <cell r="A14902">
            <v>33801</v>
          </cell>
          <cell r="B14902">
            <v>28.059996999999999</v>
          </cell>
          <cell r="C14902">
            <v>-81.956121999999993</v>
          </cell>
        </row>
        <row r="14903">
          <cell r="A14903">
            <v>33802</v>
          </cell>
          <cell r="B14903">
            <v>28.020992</v>
          </cell>
          <cell r="C14903">
            <v>-81.985185000000001</v>
          </cell>
        </row>
        <row r="14904">
          <cell r="A14904">
            <v>33803</v>
          </cell>
          <cell r="B14904">
            <v>27.894389</v>
          </cell>
          <cell r="C14904">
            <v>-81.850797999999998</v>
          </cell>
        </row>
        <row r="14905">
          <cell r="A14905">
            <v>33804</v>
          </cell>
          <cell r="B14905">
            <v>28.002552999999999</v>
          </cell>
          <cell r="C14905">
            <v>-81.618639999999999</v>
          </cell>
        </row>
        <row r="14906">
          <cell r="A14906">
            <v>33805</v>
          </cell>
          <cell r="B14906">
            <v>28.094746000000001</v>
          </cell>
          <cell r="C14906">
            <v>-81.947117000000006</v>
          </cell>
        </row>
        <row r="14907">
          <cell r="A14907">
            <v>33806</v>
          </cell>
          <cell r="B14907">
            <v>28.002552999999999</v>
          </cell>
          <cell r="C14907">
            <v>-81.618639999999999</v>
          </cell>
        </row>
        <row r="14908">
          <cell r="A14908">
            <v>33807</v>
          </cell>
          <cell r="B14908">
            <v>28.002552999999999</v>
          </cell>
          <cell r="C14908">
            <v>-81.618639999999999</v>
          </cell>
        </row>
        <row r="14909">
          <cell r="A14909">
            <v>33809</v>
          </cell>
          <cell r="B14909">
            <v>28.176193999999999</v>
          </cell>
          <cell r="C14909">
            <v>-81.959131999999997</v>
          </cell>
        </row>
        <row r="14910">
          <cell r="A14910">
            <v>33810</v>
          </cell>
          <cell r="B14910">
            <v>28.147922999999999</v>
          </cell>
          <cell r="C14910">
            <v>-82.037153000000004</v>
          </cell>
        </row>
        <row r="14911">
          <cell r="A14911">
            <v>33811</v>
          </cell>
          <cell r="B14911">
            <v>27.986537999999999</v>
          </cell>
          <cell r="C14911">
            <v>-82.013855000000007</v>
          </cell>
        </row>
        <row r="14912">
          <cell r="A14912">
            <v>33813</v>
          </cell>
          <cell r="B14912">
            <v>27.963895999999998</v>
          </cell>
          <cell r="C14912">
            <v>-81.917603999999997</v>
          </cell>
        </row>
        <row r="14913">
          <cell r="A14913">
            <v>33815</v>
          </cell>
          <cell r="B14913">
            <v>28.049648000000001</v>
          </cell>
          <cell r="C14913">
            <v>-82.006855000000002</v>
          </cell>
        </row>
        <row r="14914">
          <cell r="A14914">
            <v>33820</v>
          </cell>
          <cell r="B14914">
            <v>28.002552999999999</v>
          </cell>
          <cell r="C14914">
            <v>-81.618639999999999</v>
          </cell>
        </row>
        <row r="14915">
          <cell r="A14915">
            <v>33823</v>
          </cell>
          <cell r="B14915">
            <v>28.086751</v>
          </cell>
          <cell r="C14915">
            <v>-81.742863999999997</v>
          </cell>
        </row>
        <row r="14916">
          <cell r="A14916">
            <v>33825</v>
          </cell>
          <cell r="B14916">
            <v>27.473058999999999</v>
          </cell>
          <cell r="C14916">
            <v>-81.464053000000007</v>
          </cell>
        </row>
        <row r="14917">
          <cell r="A14917">
            <v>33826</v>
          </cell>
          <cell r="B14917">
            <v>27.339483000000001</v>
          </cell>
          <cell r="C14917">
            <v>-81.252871999999996</v>
          </cell>
        </row>
        <row r="14918">
          <cell r="A14918">
            <v>33827</v>
          </cell>
          <cell r="B14918">
            <v>27.906571</v>
          </cell>
          <cell r="C14918">
            <v>-81.549715000000006</v>
          </cell>
        </row>
        <row r="14919">
          <cell r="A14919">
            <v>33830</v>
          </cell>
          <cell r="B14919">
            <v>27.918444999999998</v>
          </cell>
          <cell r="C14919">
            <v>-81.790794000000005</v>
          </cell>
        </row>
        <row r="14920">
          <cell r="A14920">
            <v>33831</v>
          </cell>
          <cell r="B14920">
            <v>27.955425999999999</v>
          </cell>
          <cell r="C14920">
            <v>-81.951673</v>
          </cell>
        </row>
        <row r="14921">
          <cell r="A14921">
            <v>33834</v>
          </cell>
          <cell r="B14921">
            <v>27.601935999999998</v>
          </cell>
          <cell r="C14921">
            <v>-81.85069</v>
          </cell>
        </row>
        <row r="14922">
          <cell r="A14922">
            <v>33835</v>
          </cell>
          <cell r="B14922">
            <v>27.699258</v>
          </cell>
          <cell r="C14922">
            <v>-81.949419000000006</v>
          </cell>
        </row>
        <row r="14923">
          <cell r="A14923">
            <v>33836</v>
          </cell>
          <cell r="B14923">
            <v>28.167211000000002</v>
          </cell>
          <cell r="C14923">
            <v>-81.631589000000005</v>
          </cell>
        </row>
        <row r="14924">
          <cell r="A14924">
            <v>33837</v>
          </cell>
          <cell r="B14924">
            <v>28.164093000000001</v>
          </cell>
          <cell r="C14924">
            <v>-81.647317000000001</v>
          </cell>
        </row>
        <row r="14925">
          <cell r="A14925">
            <v>33838</v>
          </cell>
          <cell r="B14925">
            <v>28.009098999999999</v>
          </cell>
          <cell r="C14925">
            <v>-81.677775999999994</v>
          </cell>
        </row>
        <row r="14926">
          <cell r="A14926">
            <v>33839</v>
          </cell>
          <cell r="B14926">
            <v>28.005662000000001</v>
          </cell>
          <cell r="C14926">
            <v>-81.702448000000004</v>
          </cell>
        </row>
        <row r="14927">
          <cell r="A14927">
            <v>33840</v>
          </cell>
          <cell r="B14927">
            <v>28.084382999999999</v>
          </cell>
          <cell r="C14927">
            <v>-81.541499999999999</v>
          </cell>
        </row>
        <row r="14928">
          <cell r="A14928">
            <v>33841</v>
          </cell>
          <cell r="B14928">
            <v>27.742463000000001</v>
          </cell>
          <cell r="C14928">
            <v>-81.723310999999995</v>
          </cell>
        </row>
        <row r="14929">
          <cell r="A14929">
            <v>33843</v>
          </cell>
          <cell r="B14929">
            <v>27.729379999999999</v>
          </cell>
          <cell r="C14929">
            <v>-81.559340000000006</v>
          </cell>
        </row>
        <row r="14930">
          <cell r="A14930">
            <v>33844</v>
          </cell>
          <cell r="B14930">
            <v>28.075834</v>
          </cell>
          <cell r="C14930">
            <v>-81.592933000000002</v>
          </cell>
        </row>
        <row r="14931">
          <cell r="A14931">
            <v>33845</v>
          </cell>
          <cell r="B14931">
            <v>28.002552999999999</v>
          </cell>
          <cell r="C14931">
            <v>-81.618639999999999</v>
          </cell>
        </row>
        <row r="14932">
          <cell r="A14932">
            <v>33846</v>
          </cell>
          <cell r="B14932">
            <v>27.964651</v>
          </cell>
          <cell r="C14932">
            <v>-81.867153000000002</v>
          </cell>
        </row>
        <row r="14933">
          <cell r="A14933">
            <v>33847</v>
          </cell>
          <cell r="B14933">
            <v>27.984090999999999</v>
          </cell>
          <cell r="C14933">
            <v>-81.716682000000006</v>
          </cell>
        </row>
        <row r="14934">
          <cell r="A14934">
            <v>33848</v>
          </cell>
          <cell r="B14934">
            <v>28.263489</v>
          </cell>
          <cell r="C14934">
            <v>-81.512387000000004</v>
          </cell>
        </row>
        <row r="14935">
          <cell r="A14935">
            <v>33849</v>
          </cell>
          <cell r="B14935">
            <v>28.197538999999999</v>
          </cell>
          <cell r="C14935">
            <v>-82.039586999999997</v>
          </cell>
        </row>
        <row r="14936">
          <cell r="A14936">
            <v>33850</v>
          </cell>
          <cell r="B14936">
            <v>28.092424000000001</v>
          </cell>
          <cell r="C14936">
            <v>-81.727551000000005</v>
          </cell>
        </row>
        <row r="14937">
          <cell r="A14937">
            <v>33851</v>
          </cell>
          <cell r="B14937">
            <v>28.036937000000002</v>
          </cell>
          <cell r="C14937">
            <v>-81.627998000000005</v>
          </cell>
        </row>
        <row r="14938">
          <cell r="A14938">
            <v>33852</v>
          </cell>
          <cell r="B14938">
            <v>27.336002000000001</v>
          </cell>
          <cell r="C14938">
            <v>-81.366280000000003</v>
          </cell>
        </row>
        <row r="14939">
          <cell r="A14939">
            <v>33853</v>
          </cell>
          <cell r="B14939">
            <v>27.991865000000001</v>
          </cell>
          <cell r="C14939">
            <v>-81.480830999999995</v>
          </cell>
        </row>
        <row r="14940">
          <cell r="A14940">
            <v>33854</v>
          </cell>
          <cell r="B14940">
            <v>28.002552999999999</v>
          </cell>
          <cell r="C14940">
            <v>-81.618639999999999</v>
          </cell>
        </row>
        <row r="14941">
          <cell r="A14941">
            <v>33855</v>
          </cell>
          <cell r="B14941">
            <v>27.798022</v>
          </cell>
          <cell r="C14941">
            <v>-81.357153999999994</v>
          </cell>
        </row>
        <row r="14942">
          <cell r="A14942">
            <v>33856</v>
          </cell>
          <cell r="B14942">
            <v>27.855685999999999</v>
          </cell>
          <cell r="C14942">
            <v>-81.430914999999999</v>
          </cell>
        </row>
        <row r="14943">
          <cell r="A14943">
            <v>33857</v>
          </cell>
          <cell r="B14943">
            <v>27.391446999999999</v>
          </cell>
          <cell r="C14943">
            <v>-81.228095999999994</v>
          </cell>
        </row>
        <row r="14944">
          <cell r="A14944">
            <v>33858</v>
          </cell>
          <cell r="B14944">
            <v>28.050121000000001</v>
          </cell>
          <cell r="C14944">
            <v>-81.505211000000003</v>
          </cell>
        </row>
        <row r="14945">
          <cell r="A14945">
            <v>33859</v>
          </cell>
          <cell r="B14945">
            <v>27.885359000000001</v>
          </cell>
          <cell r="C14945">
            <v>-81.522998000000001</v>
          </cell>
        </row>
        <row r="14946">
          <cell r="A14946">
            <v>33860</v>
          </cell>
          <cell r="B14946">
            <v>27.844612000000001</v>
          </cell>
          <cell r="C14946">
            <v>-81.835864000000001</v>
          </cell>
        </row>
        <row r="14947">
          <cell r="A14947">
            <v>33862</v>
          </cell>
          <cell r="B14947">
            <v>27.244668000000001</v>
          </cell>
          <cell r="C14947">
            <v>-81.288424000000006</v>
          </cell>
        </row>
        <row r="14948">
          <cell r="A14948">
            <v>33863</v>
          </cell>
          <cell r="B14948">
            <v>28.002552999999999</v>
          </cell>
          <cell r="C14948">
            <v>-81.618639999999999</v>
          </cell>
        </row>
        <row r="14949">
          <cell r="A14949">
            <v>33865</v>
          </cell>
          <cell r="B14949">
            <v>27.450538000000002</v>
          </cell>
          <cell r="C14949">
            <v>-81.899722999999994</v>
          </cell>
        </row>
        <row r="14950">
          <cell r="A14950">
            <v>33867</v>
          </cell>
          <cell r="B14950">
            <v>27.768567000000001</v>
          </cell>
          <cell r="C14950">
            <v>-81.196640000000002</v>
          </cell>
        </row>
        <row r="14951">
          <cell r="A14951">
            <v>33868</v>
          </cell>
          <cell r="B14951">
            <v>28.03668</v>
          </cell>
          <cell r="C14951">
            <v>-81.760824</v>
          </cell>
        </row>
        <row r="14952">
          <cell r="A14952">
            <v>33870</v>
          </cell>
          <cell r="B14952">
            <v>27.457947000000001</v>
          </cell>
          <cell r="C14952">
            <v>-81.373012000000003</v>
          </cell>
        </row>
        <row r="14953">
          <cell r="A14953">
            <v>33871</v>
          </cell>
          <cell r="B14953">
            <v>27.485803000000001</v>
          </cell>
          <cell r="C14953">
            <v>-81.407883999999996</v>
          </cell>
        </row>
        <row r="14954">
          <cell r="A14954">
            <v>33872</v>
          </cell>
          <cell r="B14954">
            <v>27.393803999999999</v>
          </cell>
          <cell r="C14954">
            <v>-81.287075999999999</v>
          </cell>
        </row>
        <row r="14955">
          <cell r="A14955">
            <v>33873</v>
          </cell>
          <cell r="B14955">
            <v>27.518602000000001</v>
          </cell>
          <cell r="C14955">
            <v>-81.784122999999994</v>
          </cell>
        </row>
        <row r="14956">
          <cell r="A14956">
            <v>33875</v>
          </cell>
        </row>
        <row r="14957">
          <cell r="A14957">
            <v>33876</v>
          </cell>
        </row>
        <row r="14958">
          <cell r="A14958">
            <v>33877</v>
          </cell>
          <cell r="B14958">
            <v>27.976883000000001</v>
          </cell>
          <cell r="C14958">
            <v>-81.614413999999996</v>
          </cell>
        </row>
        <row r="14959">
          <cell r="A14959">
            <v>33880</v>
          </cell>
          <cell r="B14959">
            <v>27.987283999999999</v>
          </cell>
          <cell r="C14959">
            <v>-81.762456</v>
          </cell>
        </row>
        <row r="14960">
          <cell r="A14960">
            <v>33881</v>
          </cell>
          <cell r="B14960">
            <v>28.063739999999999</v>
          </cell>
          <cell r="C14960">
            <v>-81.711071000000004</v>
          </cell>
        </row>
        <row r="14961">
          <cell r="A14961">
            <v>33882</v>
          </cell>
          <cell r="B14961">
            <v>28.029402000000001</v>
          </cell>
          <cell r="C14961">
            <v>-81.732139000000004</v>
          </cell>
        </row>
        <row r="14962">
          <cell r="A14962">
            <v>33883</v>
          </cell>
          <cell r="B14962">
            <v>28.002552999999999</v>
          </cell>
          <cell r="C14962">
            <v>-81.618639999999999</v>
          </cell>
        </row>
        <row r="14963">
          <cell r="A14963">
            <v>33884</v>
          </cell>
          <cell r="B14963">
            <v>28.053322000000001</v>
          </cell>
          <cell r="C14963">
            <v>-81.668575000000004</v>
          </cell>
        </row>
        <row r="14964">
          <cell r="A14964">
            <v>33885</v>
          </cell>
          <cell r="B14964">
            <v>28.002552999999999</v>
          </cell>
          <cell r="C14964">
            <v>-81.618639999999999</v>
          </cell>
        </row>
        <row r="14965">
          <cell r="A14965">
            <v>33888</v>
          </cell>
          <cell r="B14965">
            <v>28.023115000000001</v>
          </cell>
          <cell r="C14965">
            <v>-81.723416999999998</v>
          </cell>
        </row>
        <row r="14966">
          <cell r="A14966">
            <v>33890</v>
          </cell>
          <cell r="B14966">
            <v>27.457687</v>
          </cell>
          <cell r="C14966">
            <v>-81.721609000000001</v>
          </cell>
        </row>
        <row r="14967">
          <cell r="A14967">
            <v>33896</v>
          </cell>
        </row>
        <row r="14968">
          <cell r="A14968">
            <v>33897</v>
          </cell>
        </row>
        <row r="14969">
          <cell r="A14969">
            <v>33898</v>
          </cell>
        </row>
        <row r="14970">
          <cell r="A14970">
            <v>33901</v>
          </cell>
          <cell r="B14970">
            <v>26.564354999999999</v>
          </cell>
          <cell r="C14970">
            <v>-81.925065000000004</v>
          </cell>
        </row>
        <row r="14971">
          <cell r="A14971">
            <v>33902</v>
          </cell>
          <cell r="B14971">
            <v>26.623908</v>
          </cell>
          <cell r="C14971">
            <v>-81.883647999999994</v>
          </cell>
        </row>
        <row r="14972">
          <cell r="A14972">
            <v>33903</v>
          </cell>
          <cell r="B14972">
            <v>26.693048000000001</v>
          </cell>
          <cell r="C14972">
            <v>-81.912453999999997</v>
          </cell>
        </row>
        <row r="14973">
          <cell r="A14973">
            <v>33904</v>
          </cell>
          <cell r="B14973">
            <v>26.606490999999998</v>
          </cell>
          <cell r="C14973">
            <v>-81.950159999999997</v>
          </cell>
        </row>
        <row r="14974">
          <cell r="A14974">
            <v>33905</v>
          </cell>
          <cell r="B14974">
            <v>26.607783999999999</v>
          </cell>
          <cell r="C14974">
            <v>-81.832213999999993</v>
          </cell>
        </row>
        <row r="14975">
          <cell r="A14975">
            <v>33906</v>
          </cell>
          <cell r="B14975">
            <v>26.552894999999999</v>
          </cell>
          <cell r="C14975">
            <v>-81.948610000000002</v>
          </cell>
        </row>
        <row r="14976">
          <cell r="A14976">
            <v>33907</v>
          </cell>
          <cell r="B14976">
            <v>26.634844999999999</v>
          </cell>
          <cell r="C14976">
            <v>-81.959923000000003</v>
          </cell>
        </row>
        <row r="14977">
          <cell r="A14977">
            <v>33908</v>
          </cell>
          <cell r="B14977">
            <v>26.561955000000001</v>
          </cell>
          <cell r="C14977">
            <v>-81.911422000000002</v>
          </cell>
        </row>
        <row r="14978">
          <cell r="A14978">
            <v>33909</v>
          </cell>
          <cell r="B14978">
            <v>26.623638</v>
          </cell>
          <cell r="C14978">
            <v>-81.968000000000004</v>
          </cell>
        </row>
        <row r="14979">
          <cell r="A14979">
            <v>33910</v>
          </cell>
          <cell r="B14979">
            <v>26.552894999999999</v>
          </cell>
          <cell r="C14979">
            <v>-81.948610000000002</v>
          </cell>
        </row>
        <row r="14980">
          <cell r="A14980">
            <v>33911</v>
          </cell>
          <cell r="B14980">
            <v>26.596285999999999</v>
          </cell>
          <cell r="C14980">
            <v>-81.882373000000001</v>
          </cell>
        </row>
        <row r="14981">
          <cell r="A14981">
            <v>33912</v>
          </cell>
          <cell r="B14981">
            <v>26.563728000000001</v>
          </cell>
          <cell r="C14981">
            <v>-81.726965000000007</v>
          </cell>
        </row>
        <row r="14982">
          <cell r="A14982">
            <v>33913</v>
          </cell>
          <cell r="B14982">
            <v>26.529205999999999</v>
          </cell>
          <cell r="C14982">
            <v>-81.693572000000003</v>
          </cell>
        </row>
        <row r="14983">
          <cell r="A14983">
            <v>33914</v>
          </cell>
          <cell r="B14983">
            <v>26.622534999999999</v>
          </cell>
          <cell r="C14983">
            <v>-81.923974000000001</v>
          </cell>
        </row>
        <row r="14984">
          <cell r="A14984">
            <v>33915</v>
          </cell>
          <cell r="B14984">
            <v>26.659942000000001</v>
          </cell>
          <cell r="C14984">
            <v>-81.893427000000003</v>
          </cell>
        </row>
        <row r="14985">
          <cell r="A14985">
            <v>33916</v>
          </cell>
          <cell r="B14985">
            <v>26.635460999999999</v>
          </cell>
          <cell r="C14985">
            <v>-81.843806999999998</v>
          </cell>
        </row>
        <row r="14986">
          <cell r="A14986">
            <v>33917</v>
          </cell>
          <cell r="B14986">
            <v>26.648211</v>
          </cell>
          <cell r="C14986">
            <v>-81.844716000000005</v>
          </cell>
        </row>
        <row r="14987">
          <cell r="A14987">
            <v>33918</v>
          </cell>
          <cell r="B14987">
            <v>26.71613</v>
          </cell>
          <cell r="C14987">
            <v>-81.607006999999996</v>
          </cell>
        </row>
        <row r="14988">
          <cell r="A14988">
            <v>33919</v>
          </cell>
          <cell r="B14988">
            <v>26.572627000000001</v>
          </cell>
          <cell r="C14988">
            <v>-81.937185999999997</v>
          </cell>
        </row>
        <row r="14989">
          <cell r="A14989">
            <v>33920</v>
          </cell>
          <cell r="B14989">
            <v>26.595182000000001</v>
          </cell>
          <cell r="C14989">
            <v>-81.6815</v>
          </cell>
        </row>
        <row r="14990">
          <cell r="A14990">
            <v>33921</v>
          </cell>
          <cell r="B14990">
            <v>26.754493</v>
          </cell>
          <cell r="C14990">
            <v>-82.261149000000003</v>
          </cell>
        </row>
        <row r="14991">
          <cell r="A14991">
            <v>33922</v>
          </cell>
          <cell r="B14991">
            <v>26.624433</v>
          </cell>
          <cell r="C14991">
            <v>-82.128051999999997</v>
          </cell>
        </row>
        <row r="14992">
          <cell r="A14992">
            <v>33924</v>
          </cell>
          <cell r="B14992">
            <v>26.521464000000002</v>
          </cell>
          <cell r="C14992">
            <v>-82.180242000000007</v>
          </cell>
        </row>
        <row r="14993">
          <cell r="A14993">
            <v>33927</v>
          </cell>
          <cell r="B14993">
            <v>26.901980999999999</v>
          </cell>
          <cell r="C14993">
            <v>-82.000005000000002</v>
          </cell>
        </row>
        <row r="14994">
          <cell r="A14994">
            <v>33928</v>
          </cell>
          <cell r="B14994">
            <v>26.472273999999999</v>
          </cell>
          <cell r="C14994">
            <v>-81.705901999999995</v>
          </cell>
        </row>
        <row r="14995">
          <cell r="A14995">
            <v>33930</v>
          </cell>
          <cell r="B14995">
            <v>26.612772</v>
          </cell>
          <cell r="C14995">
            <v>-81.479911999999999</v>
          </cell>
        </row>
        <row r="14996">
          <cell r="A14996">
            <v>33931</v>
          </cell>
          <cell r="B14996">
            <v>26.5761</v>
          </cell>
          <cell r="C14996">
            <v>-82.071178000000003</v>
          </cell>
        </row>
        <row r="14997">
          <cell r="A14997">
            <v>33932</v>
          </cell>
          <cell r="B14997">
            <v>26.552894999999999</v>
          </cell>
          <cell r="C14997">
            <v>-81.948610000000002</v>
          </cell>
        </row>
        <row r="14998">
          <cell r="A14998">
            <v>33935</v>
          </cell>
          <cell r="B14998">
            <v>26.690881000000001</v>
          </cell>
          <cell r="C14998">
            <v>-81.448873000000006</v>
          </cell>
        </row>
        <row r="14999">
          <cell r="A14999">
            <v>33936</v>
          </cell>
          <cell r="B14999">
            <v>26.593572999999999</v>
          </cell>
          <cell r="C14999">
            <v>-81.661922000000004</v>
          </cell>
        </row>
        <row r="15000">
          <cell r="A15000">
            <v>33938</v>
          </cell>
          <cell r="B15000">
            <v>26.901980999999999</v>
          </cell>
          <cell r="C15000">
            <v>-82.000005000000002</v>
          </cell>
        </row>
        <row r="15001">
          <cell r="A15001">
            <v>33944</v>
          </cell>
          <cell r="B15001">
            <v>26.946449000000001</v>
          </cell>
          <cell r="C15001">
            <v>-81.309113999999994</v>
          </cell>
        </row>
        <row r="15002">
          <cell r="A15002">
            <v>33945</v>
          </cell>
          <cell r="B15002">
            <v>26.658313</v>
          </cell>
          <cell r="C15002">
            <v>-82.1434</v>
          </cell>
        </row>
        <row r="15003">
          <cell r="A15003">
            <v>33946</v>
          </cell>
          <cell r="B15003">
            <v>26.879424</v>
          </cell>
          <cell r="C15003">
            <v>-82.266405000000006</v>
          </cell>
        </row>
        <row r="15004">
          <cell r="A15004">
            <v>33947</v>
          </cell>
          <cell r="B15004">
            <v>26.884228</v>
          </cell>
          <cell r="C15004">
            <v>-82.269126</v>
          </cell>
        </row>
        <row r="15005">
          <cell r="A15005">
            <v>33948</v>
          </cell>
          <cell r="B15005">
            <v>26.940989999999999</v>
          </cell>
          <cell r="C15005">
            <v>-82.206879999999998</v>
          </cell>
        </row>
        <row r="15006">
          <cell r="A15006">
            <v>33949</v>
          </cell>
          <cell r="B15006">
            <v>26.993904000000001</v>
          </cell>
          <cell r="C15006">
            <v>-82.098417999999995</v>
          </cell>
        </row>
        <row r="15007">
          <cell r="A15007">
            <v>33950</v>
          </cell>
          <cell r="B15007">
            <v>26.860102999999999</v>
          </cell>
          <cell r="C15007">
            <v>-82.013411000000005</v>
          </cell>
        </row>
        <row r="15008">
          <cell r="A15008">
            <v>33951</v>
          </cell>
          <cell r="B15008">
            <v>26.970756000000002</v>
          </cell>
          <cell r="C15008">
            <v>-81.984504000000001</v>
          </cell>
        </row>
        <row r="15009">
          <cell r="A15009">
            <v>33952</v>
          </cell>
          <cell r="B15009">
            <v>26.994047999999999</v>
          </cell>
          <cell r="C15009">
            <v>-82.156127999999995</v>
          </cell>
        </row>
        <row r="15010">
          <cell r="A15010">
            <v>33953</v>
          </cell>
          <cell r="B15010">
            <v>26.997955999999999</v>
          </cell>
          <cell r="C15010">
            <v>-82.200524000000001</v>
          </cell>
        </row>
        <row r="15011">
          <cell r="A15011">
            <v>33954</v>
          </cell>
          <cell r="B15011">
            <v>27.019741</v>
          </cell>
          <cell r="C15011">
            <v>-82.123193999999998</v>
          </cell>
        </row>
        <row r="15012">
          <cell r="A15012">
            <v>33955</v>
          </cell>
          <cell r="B15012">
            <v>26.828631000000001</v>
          </cell>
          <cell r="C15012">
            <v>-81.909077999999994</v>
          </cell>
        </row>
        <row r="15013">
          <cell r="A15013">
            <v>33956</v>
          </cell>
          <cell r="B15013">
            <v>26.575762000000001</v>
          </cell>
          <cell r="C15013">
            <v>-82.107459000000006</v>
          </cell>
        </row>
        <row r="15014">
          <cell r="A15014">
            <v>33957</v>
          </cell>
          <cell r="B15014">
            <v>26.458307999999999</v>
          </cell>
          <cell r="C15014">
            <v>-82.100065000000001</v>
          </cell>
        </row>
        <row r="15015">
          <cell r="A15015">
            <v>33960</v>
          </cell>
          <cell r="B15015">
            <v>27.120280999999999</v>
          </cell>
          <cell r="C15015">
            <v>-81.390945000000002</v>
          </cell>
        </row>
        <row r="15016">
          <cell r="A15016">
            <v>33965</v>
          </cell>
          <cell r="B15016">
            <v>26.552894999999999</v>
          </cell>
          <cell r="C15016">
            <v>-81.948610000000002</v>
          </cell>
        </row>
        <row r="15017">
          <cell r="A15017">
            <v>33970</v>
          </cell>
          <cell r="B15017">
            <v>26.564717999999999</v>
          </cell>
          <cell r="C15017">
            <v>-81.620778000000001</v>
          </cell>
        </row>
        <row r="15018">
          <cell r="A15018">
            <v>33971</v>
          </cell>
          <cell r="B15018">
            <v>26.589407999999999</v>
          </cell>
          <cell r="C15018">
            <v>-81.670756999999995</v>
          </cell>
        </row>
        <row r="15019">
          <cell r="A15019">
            <v>33972</v>
          </cell>
          <cell r="B15019">
            <v>26.641660999999999</v>
          </cell>
          <cell r="C15019">
            <v>-81.913574999999994</v>
          </cell>
        </row>
        <row r="15020">
          <cell r="A15020">
            <v>33975</v>
          </cell>
          <cell r="B15020">
            <v>26.763311999999999</v>
          </cell>
          <cell r="C15020">
            <v>-81.438833000000002</v>
          </cell>
        </row>
        <row r="15021">
          <cell r="A15021">
            <v>33980</v>
          </cell>
          <cell r="B15021">
            <v>26.986122000000002</v>
          </cell>
          <cell r="C15021">
            <v>-82.055746999999997</v>
          </cell>
        </row>
        <row r="15022">
          <cell r="A15022">
            <v>33981</v>
          </cell>
          <cell r="B15022">
            <v>26.934570000000001</v>
          </cell>
          <cell r="C15022">
            <v>-82.232398000000003</v>
          </cell>
        </row>
        <row r="15023">
          <cell r="A15023">
            <v>33982</v>
          </cell>
          <cell r="B15023">
            <v>26.959685</v>
          </cell>
          <cell r="C15023">
            <v>-81.819035999999997</v>
          </cell>
        </row>
        <row r="15024">
          <cell r="A15024">
            <v>33983</v>
          </cell>
          <cell r="B15024">
            <v>27.001844999999999</v>
          </cell>
          <cell r="C15024">
            <v>-82.018382000000003</v>
          </cell>
        </row>
        <row r="15025">
          <cell r="A15025">
            <v>33990</v>
          </cell>
          <cell r="B15025">
            <v>26.6265</v>
          </cell>
          <cell r="C15025">
            <v>-81.967657000000003</v>
          </cell>
        </row>
        <row r="15026">
          <cell r="A15026">
            <v>33991</v>
          </cell>
          <cell r="B15026">
            <v>26.628091000000001</v>
          </cell>
          <cell r="C15026">
            <v>-82.018158</v>
          </cell>
        </row>
        <row r="15027">
          <cell r="A15027">
            <v>33993</v>
          </cell>
          <cell r="B15027">
            <v>26.678619000000001</v>
          </cell>
          <cell r="C15027">
            <v>-82.025384000000003</v>
          </cell>
        </row>
        <row r="15028">
          <cell r="A15028">
            <v>33994</v>
          </cell>
          <cell r="B15028">
            <v>26.552894999999999</v>
          </cell>
          <cell r="C15028">
            <v>-81.948610000000002</v>
          </cell>
        </row>
        <row r="15029">
          <cell r="A15029">
            <v>34002</v>
          </cell>
        </row>
        <row r="15030">
          <cell r="A15030">
            <v>34003</v>
          </cell>
        </row>
        <row r="15031">
          <cell r="A15031">
            <v>34009</v>
          </cell>
        </row>
        <row r="15032">
          <cell r="A15032">
            <v>34020</v>
          </cell>
        </row>
        <row r="15033">
          <cell r="A15033">
            <v>34021</v>
          </cell>
        </row>
        <row r="15034">
          <cell r="A15034">
            <v>34022</v>
          </cell>
        </row>
        <row r="15035">
          <cell r="A15035">
            <v>34023</v>
          </cell>
        </row>
        <row r="15036">
          <cell r="A15036">
            <v>34024</v>
          </cell>
        </row>
        <row r="15037">
          <cell r="A15037">
            <v>34025</v>
          </cell>
        </row>
        <row r="15038">
          <cell r="A15038">
            <v>34030</v>
          </cell>
        </row>
        <row r="15039">
          <cell r="A15039">
            <v>34031</v>
          </cell>
        </row>
        <row r="15040">
          <cell r="A15040">
            <v>34032</v>
          </cell>
        </row>
        <row r="15041">
          <cell r="A15041">
            <v>34033</v>
          </cell>
        </row>
        <row r="15042">
          <cell r="A15042">
            <v>34034</v>
          </cell>
        </row>
        <row r="15043">
          <cell r="A15043">
            <v>34035</v>
          </cell>
        </row>
        <row r="15044">
          <cell r="A15044">
            <v>34036</v>
          </cell>
        </row>
        <row r="15045">
          <cell r="A15045">
            <v>34037</v>
          </cell>
        </row>
        <row r="15046">
          <cell r="A15046">
            <v>34038</v>
          </cell>
        </row>
        <row r="15047">
          <cell r="A15047">
            <v>34039</v>
          </cell>
        </row>
        <row r="15048">
          <cell r="A15048">
            <v>34040</v>
          </cell>
        </row>
        <row r="15049">
          <cell r="A15049">
            <v>34041</v>
          </cell>
        </row>
        <row r="15050">
          <cell r="A15050">
            <v>34042</v>
          </cell>
        </row>
        <row r="15051">
          <cell r="A15051">
            <v>34050</v>
          </cell>
        </row>
        <row r="15052">
          <cell r="A15052">
            <v>34051</v>
          </cell>
        </row>
        <row r="15053">
          <cell r="A15053">
            <v>34053</v>
          </cell>
        </row>
        <row r="15054">
          <cell r="A15054">
            <v>34054</v>
          </cell>
        </row>
        <row r="15055">
          <cell r="A15055">
            <v>34055</v>
          </cell>
        </row>
        <row r="15056">
          <cell r="A15056">
            <v>34058</v>
          </cell>
        </row>
        <row r="15057">
          <cell r="A15057">
            <v>34060</v>
          </cell>
        </row>
        <row r="15058">
          <cell r="A15058">
            <v>34071</v>
          </cell>
        </row>
        <row r="15059">
          <cell r="A15059">
            <v>34077</v>
          </cell>
        </row>
        <row r="15060">
          <cell r="A15060">
            <v>34078</v>
          </cell>
        </row>
        <row r="15061">
          <cell r="A15061">
            <v>34079</v>
          </cell>
        </row>
        <row r="15062">
          <cell r="A15062">
            <v>34086</v>
          </cell>
        </row>
        <row r="15063">
          <cell r="A15063">
            <v>34090</v>
          </cell>
        </row>
        <row r="15064">
          <cell r="A15064">
            <v>34091</v>
          </cell>
        </row>
        <row r="15065">
          <cell r="A15065">
            <v>34092</v>
          </cell>
        </row>
        <row r="15066">
          <cell r="A15066">
            <v>34093</v>
          </cell>
        </row>
        <row r="15067">
          <cell r="A15067">
            <v>34095</v>
          </cell>
        </row>
        <row r="15068">
          <cell r="A15068">
            <v>34098</v>
          </cell>
        </row>
        <row r="15069">
          <cell r="A15069">
            <v>34099</v>
          </cell>
        </row>
        <row r="15070">
          <cell r="A15070">
            <v>34101</v>
          </cell>
          <cell r="B15070">
            <v>25.855533999999999</v>
          </cell>
          <cell r="C15070">
            <v>-81.387190000000004</v>
          </cell>
        </row>
        <row r="15071">
          <cell r="A15071">
            <v>34102</v>
          </cell>
          <cell r="B15071">
            <v>26.133967999999999</v>
          </cell>
          <cell r="C15071">
            <v>-81.795309000000003</v>
          </cell>
        </row>
        <row r="15072">
          <cell r="A15072">
            <v>34103</v>
          </cell>
          <cell r="B15072">
            <v>26.191666000000001</v>
          </cell>
          <cell r="C15072">
            <v>-81.803944000000001</v>
          </cell>
        </row>
        <row r="15073">
          <cell r="A15073">
            <v>34104</v>
          </cell>
          <cell r="B15073">
            <v>26.178751999999999</v>
          </cell>
          <cell r="C15073">
            <v>-81.745446999999999</v>
          </cell>
        </row>
        <row r="15074">
          <cell r="A15074">
            <v>34105</v>
          </cell>
          <cell r="B15074">
            <v>26.193769</v>
          </cell>
          <cell r="C15074">
            <v>-81.763609000000002</v>
          </cell>
        </row>
        <row r="15075">
          <cell r="A15075">
            <v>34106</v>
          </cell>
          <cell r="B15075">
            <v>26.143260000000001</v>
          </cell>
          <cell r="C15075">
            <v>-81.389123999999995</v>
          </cell>
        </row>
        <row r="15076">
          <cell r="A15076">
            <v>34107</v>
          </cell>
          <cell r="B15076">
            <v>26.143260000000001</v>
          </cell>
          <cell r="C15076">
            <v>-81.389123999999995</v>
          </cell>
        </row>
        <row r="15077">
          <cell r="A15077">
            <v>34108</v>
          </cell>
          <cell r="B15077">
            <v>26.241595</v>
          </cell>
          <cell r="C15077">
            <v>-81.807056000000003</v>
          </cell>
        </row>
        <row r="15078">
          <cell r="A15078">
            <v>34109</v>
          </cell>
          <cell r="B15078">
            <v>26.253416000000001</v>
          </cell>
          <cell r="C15078">
            <v>-81.764364</v>
          </cell>
        </row>
        <row r="15079">
          <cell r="A15079">
            <v>34110</v>
          </cell>
          <cell r="B15079">
            <v>26.282328</v>
          </cell>
          <cell r="C15079">
            <v>-81.757283999999999</v>
          </cell>
        </row>
        <row r="15080">
          <cell r="A15080">
            <v>34112</v>
          </cell>
          <cell r="B15080">
            <v>26.118428999999999</v>
          </cell>
          <cell r="C15080">
            <v>-81.736052000000001</v>
          </cell>
        </row>
        <row r="15081">
          <cell r="A15081">
            <v>34113</v>
          </cell>
          <cell r="B15081">
            <v>26.042638</v>
          </cell>
          <cell r="C15081">
            <v>-81.718171999999996</v>
          </cell>
        </row>
        <row r="15082">
          <cell r="A15082">
            <v>34114</v>
          </cell>
          <cell r="B15082">
            <v>26.014313999999999</v>
          </cell>
          <cell r="C15082">
            <v>-81.585552000000007</v>
          </cell>
        </row>
        <row r="15083">
          <cell r="A15083">
            <v>34116</v>
          </cell>
          <cell r="B15083">
            <v>26.187256000000001</v>
          </cell>
          <cell r="C15083">
            <v>-81.711048000000005</v>
          </cell>
        </row>
        <row r="15084">
          <cell r="A15084">
            <v>34117</v>
          </cell>
          <cell r="B15084">
            <v>26.115558</v>
          </cell>
          <cell r="C15084">
            <v>-81.523853000000003</v>
          </cell>
        </row>
        <row r="15085">
          <cell r="A15085">
            <v>34119</v>
          </cell>
          <cell r="B15085">
            <v>26.239287999999998</v>
          </cell>
          <cell r="C15085">
            <v>-81.668710000000004</v>
          </cell>
        </row>
        <row r="15086">
          <cell r="A15086">
            <v>34120</v>
          </cell>
          <cell r="B15086">
            <v>26.330438000000001</v>
          </cell>
          <cell r="C15086">
            <v>-81.587103999999997</v>
          </cell>
        </row>
        <row r="15087">
          <cell r="A15087">
            <v>34133</v>
          </cell>
          <cell r="B15087">
            <v>26.552894999999999</v>
          </cell>
          <cell r="C15087">
            <v>-81.948610000000002</v>
          </cell>
        </row>
        <row r="15088">
          <cell r="A15088">
            <v>34134</v>
          </cell>
          <cell r="B15088">
            <v>26.362566000000001</v>
          </cell>
          <cell r="C15088">
            <v>-81.818279000000004</v>
          </cell>
        </row>
        <row r="15089">
          <cell r="A15089">
            <v>34135</v>
          </cell>
          <cell r="B15089">
            <v>26.377129</v>
          </cell>
          <cell r="C15089">
            <v>-81.733377000000004</v>
          </cell>
        </row>
        <row r="15090">
          <cell r="A15090">
            <v>34136</v>
          </cell>
          <cell r="B15090">
            <v>26.552894999999999</v>
          </cell>
          <cell r="C15090">
            <v>-81.948610000000002</v>
          </cell>
        </row>
        <row r="15091">
          <cell r="A15091">
            <v>34137</v>
          </cell>
          <cell r="B15091">
            <v>26.143260000000001</v>
          </cell>
          <cell r="C15091">
            <v>-81.389123999999995</v>
          </cell>
        </row>
        <row r="15092">
          <cell r="A15092">
            <v>34138</v>
          </cell>
          <cell r="B15092">
            <v>25.836746000000002</v>
          </cell>
          <cell r="C15092">
            <v>-81.121962999999994</v>
          </cell>
        </row>
        <row r="15093">
          <cell r="A15093">
            <v>34139</v>
          </cell>
          <cell r="B15093">
            <v>25.856971000000001</v>
          </cell>
          <cell r="C15093">
            <v>-81.377791000000002</v>
          </cell>
        </row>
        <row r="15094">
          <cell r="A15094">
            <v>34140</v>
          </cell>
          <cell r="B15094">
            <v>26.143260000000001</v>
          </cell>
          <cell r="C15094">
            <v>-81.389123999999995</v>
          </cell>
        </row>
        <row r="15095">
          <cell r="A15095">
            <v>34141</v>
          </cell>
          <cell r="B15095">
            <v>25.873411999999998</v>
          </cell>
          <cell r="C15095">
            <v>-81.159937999999997</v>
          </cell>
        </row>
        <row r="15096">
          <cell r="A15096">
            <v>34142</v>
          </cell>
          <cell r="B15096">
            <v>26.184370000000001</v>
          </cell>
          <cell r="C15096">
            <v>-81.415175000000005</v>
          </cell>
        </row>
        <row r="15097">
          <cell r="A15097">
            <v>34143</v>
          </cell>
          <cell r="B15097">
            <v>26.464182999999998</v>
          </cell>
          <cell r="C15097">
            <v>-81.504660999999999</v>
          </cell>
        </row>
        <row r="15098">
          <cell r="A15098">
            <v>34145</v>
          </cell>
          <cell r="B15098">
            <v>25.938768</v>
          </cell>
          <cell r="C15098">
            <v>-81.696751000000006</v>
          </cell>
        </row>
        <row r="15099">
          <cell r="A15099">
            <v>34146</v>
          </cell>
          <cell r="B15099">
            <v>26.143260000000001</v>
          </cell>
          <cell r="C15099">
            <v>-81.389123999999995</v>
          </cell>
        </row>
        <row r="15100">
          <cell r="A15100">
            <v>34201</v>
          </cell>
          <cell r="B15100">
            <v>27.404731000000002</v>
          </cell>
          <cell r="C15100">
            <v>-82.470455999999999</v>
          </cell>
        </row>
        <row r="15101">
          <cell r="A15101">
            <v>34202</v>
          </cell>
          <cell r="B15101">
            <v>27.471378999999999</v>
          </cell>
          <cell r="C15101">
            <v>-82.379339999999999</v>
          </cell>
        </row>
        <row r="15102">
          <cell r="A15102">
            <v>34203</v>
          </cell>
          <cell r="B15102">
            <v>27.454723000000001</v>
          </cell>
          <cell r="C15102">
            <v>-82.535882999999998</v>
          </cell>
        </row>
        <row r="15103">
          <cell r="A15103">
            <v>34204</v>
          </cell>
          <cell r="B15103">
            <v>27.427212999999998</v>
          </cell>
          <cell r="C15103">
            <v>-82.438688999999997</v>
          </cell>
        </row>
        <row r="15104">
          <cell r="A15104">
            <v>34205</v>
          </cell>
          <cell r="B15104">
            <v>27.466868999999999</v>
          </cell>
          <cell r="C15104">
            <v>-82.456033000000005</v>
          </cell>
        </row>
        <row r="15105">
          <cell r="A15105">
            <v>34206</v>
          </cell>
          <cell r="B15105">
            <v>27.427212999999998</v>
          </cell>
          <cell r="C15105">
            <v>-82.438688999999997</v>
          </cell>
        </row>
        <row r="15106">
          <cell r="A15106">
            <v>34207</v>
          </cell>
          <cell r="B15106">
            <v>27.439419000000001</v>
          </cell>
          <cell r="C15106">
            <v>-82.577779000000007</v>
          </cell>
        </row>
        <row r="15107">
          <cell r="A15107">
            <v>34208</v>
          </cell>
          <cell r="B15107">
            <v>27.467817</v>
          </cell>
          <cell r="C15107">
            <v>-82.512017999999998</v>
          </cell>
        </row>
        <row r="15108">
          <cell r="A15108">
            <v>34209</v>
          </cell>
          <cell r="B15108">
            <v>27.475853000000001</v>
          </cell>
          <cell r="C15108">
            <v>-82.616719000000003</v>
          </cell>
        </row>
        <row r="15109">
          <cell r="A15109">
            <v>34210</v>
          </cell>
          <cell r="B15109">
            <v>27.473597999999999</v>
          </cell>
          <cell r="C15109">
            <v>-82.660724999999999</v>
          </cell>
        </row>
        <row r="15110">
          <cell r="A15110">
            <v>34211</v>
          </cell>
        </row>
        <row r="15111">
          <cell r="A15111">
            <v>34212</v>
          </cell>
        </row>
        <row r="15112">
          <cell r="A15112">
            <v>34215</v>
          </cell>
          <cell r="B15112">
            <v>27.471256</v>
          </cell>
          <cell r="C15112">
            <v>-82.682261999999994</v>
          </cell>
        </row>
        <row r="15113">
          <cell r="A15113">
            <v>34216</v>
          </cell>
          <cell r="B15113">
            <v>27.529112999999999</v>
          </cell>
          <cell r="C15113">
            <v>-82.731722000000005</v>
          </cell>
        </row>
        <row r="15114">
          <cell r="A15114">
            <v>34217</v>
          </cell>
          <cell r="B15114">
            <v>27.485914999999999</v>
          </cell>
          <cell r="C15114">
            <v>-82.710221000000004</v>
          </cell>
        </row>
        <row r="15115">
          <cell r="A15115">
            <v>34218</v>
          </cell>
          <cell r="B15115">
            <v>27.499514999999999</v>
          </cell>
          <cell r="C15115">
            <v>-82.709871000000007</v>
          </cell>
        </row>
        <row r="15116">
          <cell r="A15116">
            <v>34219</v>
          </cell>
          <cell r="B15116">
            <v>27.566457</v>
          </cell>
          <cell r="C15116">
            <v>-82.269458</v>
          </cell>
        </row>
        <row r="15117">
          <cell r="A15117">
            <v>34220</v>
          </cell>
          <cell r="B15117">
            <v>27.427212999999998</v>
          </cell>
          <cell r="C15117">
            <v>-82.438688999999997</v>
          </cell>
        </row>
        <row r="15118">
          <cell r="A15118">
            <v>34221</v>
          </cell>
          <cell r="B15118">
            <v>27.577314999999999</v>
          </cell>
          <cell r="C15118">
            <v>-82.516003999999995</v>
          </cell>
        </row>
        <row r="15119">
          <cell r="A15119">
            <v>34222</v>
          </cell>
          <cell r="B15119">
            <v>27.546332</v>
          </cell>
          <cell r="C15119">
            <v>-82.496731999999994</v>
          </cell>
        </row>
        <row r="15120">
          <cell r="A15120">
            <v>34223</v>
          </cell>
          <cell r="B15120">
            <v>27.143930999999998</v>
          </cell>
          <cell r="C15120">
            <v>-82.404959000000005</v>
          </cell>
        </row>
        <row r="15121">
          <cell r="A15121">
            <v>34224</v>
          </cell>
          <cell r="B15121">
            <v>27.064882000000001</v>
          </cell>
          <cell r="C15121">
            <v>-82.400124000000005</v>
          </cell>
        </row>
        <row r="15122">
          <cell r="A15122">
            <v>34228</v>
          </cell>
          <cell r="B15122">
            <v>27.357230999999999</v>
          </cell>
          <cell r="C15122">
            <v>-82.443071000000003</v>
          </cell>
        </row>
        <row r="15123">
          <cell r="A15123">
            <v>34229</v>
          </cell>
          <cell r="B15123">
            <v>27.213377999999999</v>
          </cell>
          <cell r="C15123">
            <v>-82.488817999999995</v>
          </cell>
        </row>
        <row r="15124">
          <cell r="A15124">
            <v>34230</v>
          </cell>
          <cell r="B15124">
            <v>27.335023</v>
          </cell>
          <cell r="C15124">
            <v>-82.537169000000006</v>
          </cell>
        </row>
        <row r="15125">
          <cell r="A15125">
            <v>34231</v>
          </cell>
          <cell r="B15125">
            <v>27.227588999999998</v>
          </cell>
          <cell r="C15125">
            <v>-82.432111000000006</v>
          </cell>
        </row>
        <row r="15126">
          <cell r="A15126">
            <v>34232</v>
          </cell>
          <cell r="B15126">
            <v>27.203872</v>
          </cell>
          <cell r="C15126">
            <v>-82.443248999999994</v>
          </cell>
        </row>
        <row r="15127">
          <cell r="A15127">
            <v>34233</v>
          </cell>
          <cell r="B15127">
            <v>27.127372000000001</v>
          </cell>
          <cell r="C15127">
            <v>-82.423776000000004</v>
          </cell>
        </row>
        <row r="15128">
          <cell r="A15128">
            <v>34234</v>
          </cell>
          <cell r="B15128">
            <v>27.368769</v>
          </cell>
          <cell r="C15128">
            <v>-82.526768000000004</v>
          </cell>
        </row>
        <row r="15129">
          <cell r="A15129">
            <v>34235</v>
          </cell>
          <cell r="B15129">
            <v>27.363071999999999</v>
          </cell>
          <cell r="C15129">
            <v>-82.478375999999997</v>
          </cell>
        </row>
        <row r="15130">
          <cell r="A15130">
            <v>34236</v>
          </cell>
          <cell r="B15130">
            <v>27.326862999999999</v>
          </cell>
          <cell r="C15130">
            <v>-82.543318999999997</v>
          </cell>
        </row>
        <row r="15131">
          <cell r="A15131">
            <v>34237</v>
          </cell>
          <cell r="B15131">
            <v>27.337173</v>
          </cell>
          <cell r="C15131">
            <v>-82.514176000000006</v>
          </cell>
        </row>
        <row r="15132">
          <cell r="A15132">
            <v>34238</v>
          </cell>
          <cell r="B15132">
            <v>27.242688999999999</v>
          </cell>
          <cell r="C15132">
            <v>-82.475144999999998</v>
          </cell>
        </row>
        <row r="15133">
          <cell r="A15133">
            <v>34239</v>
          </cell>
          <cell r="B15133">
            <v>27.310773999999999</v>
          </cell>
          <cell r="C15133">
            <v>-82.520867999999993</v>
          </cell>
        </row>
        <row r="15134">
          <cell r="A15134">
            <v>34240</v>
          </cell>
          <cell r="B15134">
            <v>27.231940999999999</v>
          </cell>
          <cell r="C15134">
            <v>-82.350399999999993</v>
          </cell>
        </row>
        <row r="15135">
          <cell r="A15135">
            <v>34241</v>
          </cell>
          <cell r="B15135">
            <v>27.241077000000001</v>
          </cell>
          <cell r="C15135">
            <v>-82.351348999999999</v>
          </cell>
        </row>
        <row r="15136">
          <cell r="A15136">
            <v>34242</v>
          </cell>
          <cell r="B15136">
            <v>27.256626000000001</v>
          </cell>
          <cell r="C15136">
            <v>-82.539818999999994</v>
          </cell>
        </row>
        <row r="15137">
          <cell r="A15137">
            <v>34243</v>
          </cell>
          <cell r="B15137">
            <v>27.415606</v>
          </cell>
          <cell r="C15137">
            <v>-82.528064999999998</v>
          </cell>
        </row>
        <row r="15138">
          <cell r="A15138">
            <v>34250</v>
          </cell>
          <cell r="B15138">
            <v>27.572236</v>
          </cell>
          <cell r="C15138">
            <v>-82.583168000000001</v>
          </cell>
        </row>
        <row r="15139">
          <cell r="A15139">
            <v>34251</v>
          </cell>
          <cell r="B15139">
            <v>27.372771</v>
          </cell>
          <cell r="C15139">
            <v>-82.225910999999996</v>
          </cell>
        </row>
        <row r="15140">
          <cell r="A15140">
            <v>34260</v>
          </cell>
          <cell r="B15140">
            <v>27.427212999999998</v>
          </cell>
          <cell r="C15140">
            <v>-82.438688999999997</v>
          </cell>
        </row>
        <row r="15141">
          <cell r="A15141">
            <v>34264</v>
          </cell>
          <cell r="B15141">
            <v>27.427212999999998</v>
          </cell>
          <cell r="C15141">
            <v>-82.438688999999997</v>
          </cell>
        </row>
        <row r="15142">
          <cell r="A15142">
            <v>34265</v>
          </cell>
          <cell r="B15142">
            <v>27.186146000000001</v>
          </cell>
          <cell r="C15142">
            <v>-81.809939</v>
          </cell>
        </row>
        <row r="15143">
          <cell r="A15143">
            <v>34266</v>
          </cell>
          <cell r="B15143">
            <v>27.186074999999999</v>
          </cell>
          <cell r="C15143">
            <v>-81.866660999999993</v>
          </cell>
        </row>
        <row r="15144">
          <cell r="A15144">
            <v>34267</v>
          </cell>
          <cell r="B15144">
            <v>27.186146000000001</v>
          </cell>
          <cell r="C15144">
            <v>-81.809939</v>
          </cell>
        </row>
        <row r="15145">
          <cell r="A15145">
            <v>34268</v>
          </cell>
          <cell r="B15145">
            <v>27.203827</v>
          </cell>
          <cell r="C15145">
            <v>-81.864442999999994</v>
          </cell>
        </row>
        <row r="15146">
          <cell r="A15146">
            <v>34269</v>
          </cell>
        </row>
        <row r="15147">
          <cell r="A15147">
            <v>34270</v>
          </cell>
          <cell r="B15147">
            <v>27.405429000000002</v>
          </cell>
          <cell r="C15147">
            <v>-82.543519000000003</v>
          </cell>
        </row>
        <row r="15148">
          <cell r="A15148">
            <v>34272</v>
          </cell>
          <cell r="B15148">
            <v>27.146963</v>
          </cell>
          <cell r="C15148">
            <v>-82.425511999999998</v>
          </cell>
        </row>
        <row r="15149">
          <cell r="A15149">
            <v>34274</v>
          </cell>
          <cell r="B15149">
            <v>27.144030999999998</v>
          </cell>
          <cell r="C15149">
            <v>-82.464467999999997</v>
          </cell>
        </row>
        <row r="15150">
          <cell r="A15150">
            <v>34275</v>
          </cell>
          <cell r="B15150">
            <v>27.229227000000002</v>
          </cell>
          <cell r="C15150">
            <v>-82.459847999999994</v>
          </cell>
        </row>
        <row r="15151">
          <cell r="A15151">
            <v>34276</v>
          </cell>
          <cell r="B15151">
            <v>27.167521000000001</v>
          </cell>
          <cell r="C15151">
            <v>-82.380966999999998</v>
          </cell>
        </row>
        <row r="15152">
          <cell r="A15152">
            <v>34277</v>
          </cell>
          <cell r="B15152">
            <v>27.167521000000001</v>
          </cell>
          <cell r="C15152">
            <v>-82.380966999999998</v>
          </cell>
        </row>
        <row r="15153">
          <cell r="A15153">
            <v>34278</v>
          </cell>
          <cell r="B15153">
            <v>27.331627999999998</v>
          </cell>
          <cell r="C15153">
            <v>-82.528487999999996</v>
          </cell>
        </row>
        <row r="15154">
          <cell r="A15154">
            <v>34280</v>
          </cell>
          <cell r="B15154">
            <v>27.427212999999998</v>
          </cell>
          <cell r="C15154">
            <v>-82.438688999999997</v>
          </cell>
        </row>
        <row r="15155">
          <cell r="A15155">
            <v>34281</v>
          </cell>
          <cell r="B15155">
            <v>27.427212999999998</v>
          </cell>
          <cell r="C15155">
            <v>-82.438688999999997</v>
          </cell>
        </row>
        <row r="15156">
          <cell r="A15156">
            <v>34282</v>
          </cell>
          <cell r="B15156">
            <v>27.427212999999998</v>
          </cell>
          <cell r="C15156">
            <v>-82.438688999999997</v>
          </cell>
        </row>
        <row r="15157">
          <cell r="A15157">
            <v>34284</v>
          </cell>
          <cell r="B15157">
            <v>27.167521000000001</v>
          </cell>
          <cell r="C15157">
            <v>-82.380966999999998</v>
          </cell>
        </row>
        <row r="15158">
          <cell r="A15158">
            <v>34285</v>
          </cell>
          <cell r="B15158">
            <v>27.09639</v>
          </cell>
          <cell r="C15158">
            <v>-82.433818000000002</v>
          </cell>
        </row>
        <row r="15159">
          <cell r="A15159">
            <v>34286</v>
          </cell>
          <cell r="B15159">
            <v>27.074755</v>
          </cell>
          <cell r="C15159">
            <v>-82.175601999999998</v>
          </cell>
        </row>
        <row r="15160">
          <cell r="A15160">
            <v>34287</v>
          </cell>
          <cell r="B15160">
            <v>27.189487</v>
          </cell>
          <cell r="C15160">
            <v>-82.334881999999993</v>
          </cell>
        </row>
        <row r="15161">
          <cell r="A15161">
            <v>34288</v>
          </cell>
        </row>
        <row r="15162">
          <cell r="A15162">
            <v>34289</v>
          </cell>
        </row>
        <row r="15163">
          <cell r="A15163">
            <v>34292</v>
          </cell>
          <cell r="B15163">
            <v>27.090033999999999</v>
          </cell>
          <cell r="C15163">
            <v>-82.370028000000005</v>
          </cell>
        </row>
        <row r="15164">
          <cell r="A15164">
            <v>34293</v>
          </cell>
          <cell r="B15164">
            <v>27.060576000000001</v>
          </cell>
          <cell r="C15164">
            <v>-82.352037999999993</v>
          </cell>
        </row>
        <row r="15165">
          <cell r="A15165">
            <v>34295</v>
          </cell>
          <cell r="B15165">
            <v>27.085985000000001</v>
          </cell>
          <cell r="C15165">
            <v>-82.438918000000001</v>
          </cell>
        </row>
        <row r="15166">
          <cell r="A15166">
            <v>34420</v>
          </cell>
          <cell r="B15166">
            <v>29.101476000000002</v>
          </cell>
          <cell r="C15166">
            <v>-82.044370999999998</v>
          </cell>
        </row>
        <row r="15167">
          <cell r="A15167">
            <v>34421</v>
          </cell>
          <cell r="B15167">
            <v>29.240728000000001</v>
          </cell>
          <cell r="C15167">
            <v>-82.087457999999998</v>
          </cell>
        </row>
        <row r="15168">
          <cell r="A15168">
            <v>34423</v>
          </cell>
          <cell r="B15168">
            <v>28.867027</v>
          </cell>
          <cell r="C15168">
            <v>-82.572703000000004</v>
          </cell>
        </row>
        <row r="15169">
          <cell r="A15169">
            <v>34428</v>
          </cell>
          <cell r="B15169">
            <v>28.958393000000001</v>
          </cell>
          <cell r="C15169">
            <v>-82.599278999999996</v>
          </cell>
        </row>
        <row r="15170">
          <cell r="A15170">
            <v>34429</v>
          </cell>
          <cell r="B15170">
            <v>28.904357999999998</v>
          </cell>
          <cell r="C15170">
            <v>-82.596051000000003</v>
          </cell>
        </row>
        <row r="15171">
          <cell r="A15171">
            <v>34430</v>
          </cell>
          <cell r="B15171">
            <v>29.240728000000001</v>
          </cell>
          <cell r="C15171">
            <v>-82.087457999999998</v>
          </cell>
        </row>
        <row r="15172">
          <cell r="A15172">
            <v>34431</v>
          </cell>
          <cell r="B15172">
            <v>29.094809999999999</v>
          </cell>
          <cell r="C15172">
            <v>-82.249223000000001</v>
          </cell>
        </row>
        <row r="15173">
          <cell r="A15173">
            <v>34432</v>
          </cell>
          <cell r="B15173">
            <v>29.101528999999999</v>
          </cell>
          <cell r="C15173">
            <v>-82.341290000000001</v>
          </cell>
        </row>
        <row r="15174">
          <cell r="A15174">
            <v>34433</v>
          </cell>
          <cell r="B15174">
            <v>28.994902</v>
          </cell>
          <cell r="C15174">
            <v>-82.519628999999995</v>
          </cell>
        </row>
        <row r="15175">
          <cell r="A15175">
            <v>34434</v>
          </cell>
          <cell r="B15175">
            <v>28.993777999999999</v>
          </cell>
          <cell r="C15175">
            <v>-82.424132</v>
          </cell>
        </row>
        <row r="15176">
          <cell r="A15176">
            <v>34436</v>
          </cell>
          <cell r="B15176">
            <v>28.730350000000001</v>
          </cell>
          <cell r="C15176">
            <v>-82.307733999999996</v>
          </cell>
        </row>
        <row r="15177">
          <cell r="A15177">
            <v>34442</v>
          </cell>
          <cell r="B15177">
            <v>28.922317</v>
          </cell>
          <cell r="C15177">
            <v>-82.390044000000003</v>
          </cell>
        </row>
        <row r="15178">
          <cell r="A15178">
            <v>34445</v>
          </cell>
          <cell r="B15178">
            <v>28.948753</v>
          </cell>
          <cell r="C15178">
            <v>-82.406475999999998</v>
          </cell>
        </row>
        <row r="15179">
          <cell r="A15179">
            <v>34446</v>
          </cell>
          <cell r="B15179">
            <v>28.750800000000002</v>
          </cell>
          <cell r="C15179">
            <v>-82.513889000000006</v>
          </cell>
        </row>
        <row r="15180">
          <cell r="A15180">
            <v>34447</v>
          </cell>
          <cell r="B15180">
            <v>28.804911000000001</v>
          </cell>
          <cell r="C15180">
            <v>-82.574263999999999</v>
          </cell>
        </row>
        <row r="15181">
          <cell r="A15181">
            <v>34448</v>
          </cell>
          <cell r="B15181">
            <v>28.787963000000001</v>
          </cell>
          <cell r="C15181">
            <v>-82.567981000000003</v>
          </cell>
        </row>
        <row r="15182">
          <cell r="A15182">
            <v>34449</v>
          </cell>
          <cell r="B15182">
            <v>29.095500999999999</v>
          </cell>
          <cell r="C15182">
            <v>-82.656098999999998</v>
          </cell>
        </row>
        <row r="15183">
          <cell r="A15183">
            <v>34450</v>
          </cell>
          <cell r="B15183">
            <v>28.834011</v>
          </cell>
          <cell r="C15183">
            <v>-82.282223999999999</v>
          </cell>
        </row>
        <row r="15184">
          <cell r="A15184">
            <v>34451</v>
          </cell>
          <cell r="B15184">
            <v>28.803207</v>
          </cell>
          <cell r="C15184">
            <v>-82.321669999999997</v>
          </cell>
        </row>
        <row r="15185">
          <cell r="A15185">
            <v>34452</v>
          </cell>
          <cell r="B15185">
            <v>28.777849</v>
          </cell>
          <cell r="C15185">
            <v>-82.360294999999994</v>
          </cell>
        </row>
        <row r="15186">
          <cell r="A15186">
            <v>34453</v>
          </cell>
          <cell r="B15186">
            <v>28.872256</v>
          </cell>
          <cell r="C15186">
            <v>-82.345410999999999</v>
          </cell>
        </row>
        <row r="15187">
          <cell r="A15187">
            <v>34460</v>
          </cell>
          <cell r="B15187">
            <v>28.859286000000001</v>
          </cell>
          <cell r="C15187">
            <v>-82.508694000000006</v>
          </cell>
        </row>
        <row r="15188">
          <cell r="A15188">
            <v>34461</v>
          </cell>
          <cell r="B15188">
            <v>28.819711000000002</v>
          </cell>
          <cell r="C15188">
            <v>-82.464061000000001</v>
          </cell>
        </row>
        <row r="15189">
          <cell r="A15189">
            <v>34464</v>
          </cell>
          <cell r="B15189">
            <v>28.859286000000001</v>
          </cell>
          <cell r="C15189">
            <v>-82.508694000000006</v>
          </cell>
        </row>
        <row r="15190">
          <cell r="A15190">
            <v>34465</v>
          </cell>
          <cell r="B15190">
            <v>28.817852999999999</v>
          </cell>
          <cell r="C15190">
            <v>-82.446208999999996</v>
          </cell>
        </row>
        <row r="15191">
          <cell r="A15191">
            <v>34470</v>
          </cell>
          <cell r="B15191">
            <v>29.238672000000001</v>
          </cell>
          <cell r="C15191">
            <v>-82.169400999999993</v>
          </cell>
        </row>
        <row r="15192">
          <cell r="A15192">
            <v>34471</v>
          </cell>
          <cell r="B15192">
            <v>29.160525</v>
          </cell>
          <cell r="C15192">
            <v>-81.942515999999998</v>
          </cell>
        </row>
        <row r="15193">
          <cell r="A15193">
            <v>34472</v>
          </cell>
          <cell r="B15193">
            <v>29.125343999999998</v>
          </cell>
          <cell r="C15193">
            <v>-82.008571000000003</v>
          </cell>
        </row>
        <row r="15194">
          <cell r="A15194">
            <v>34473</v>
          </cell>
          <cell r="B15194">
            <v>29.113464</v>
          </cell>
          <cell r="C15194">
            <v>-82.195634999999996</v>
          </cell>
        </row>
        <row r="15195">
          <cell r="A15195">
            <v>34474</v>
          </cell>
          <cell r="B15195">
            <v>29.150148000000002</v>
          </cell>
          <cell r="C15195">
            <v>-82.137773999999993</v>
          </cell>
        </row>
        <row r="15196">
          <cell r="A15196">
            <v>34475</v>
          </cell>
          <cell r="B15196">
            <v>29.154639</v>
          </cell>
          <cell r="C15196">
            <v>-82.304524999999998</v>
          </cell>
        </row>
        <row r="15197">
          <cell r="A15197">
            <v>34476</v>
          </cell>
          <cell r="B15197">
            <v>29.115895999999999</v>
          </cell>
          <cell r="C15197">
            <v>-82.242210999999998</v>
          </cell>
        </row>
        <row r="15198">
          <cell r="A15198">
            <v>34477</v>
          </cell>
          <cell r="B15198">
            <v>29.240728000000001</v>
          </cell>
          <cell r="C15198">
            <v>-82.087457999999998</v>
          </cell>
        </row>
        <row r="15199">
          <cell r="A15199">
            <v>34478</v>
          </cell>
          <cell r="B15199">
            <v>29.187177999999999</v>
          </cell>
          <cell r="C15199">
            <v>-82.112278000000003</v>
          </cell>
        </row>
        <row r="15200">
          <cell r="A15200">
            <v>34479</v>
          </cell>
          <cell r="B15200">
            <v>29.178235000000001</v>
          </cell>
          <cell r="C15200">
            <v>-82.028189999999995</v>
          </cell>
        </row>
        <row r="15201">
          <cell r="A15201">
            <v>34480</v>
          </cell>
          <cell r="B15201">
            <v>29.180071999999999</v>
          </cell>
          <cell r="C15201">
            <v>-82.032269999999997</v>
          </cell>
        </row>
        <row r="15202">
          <cell r="A15202">
            <v>34481</v>
          </cell>
          <cell r="B15202">
            <v>29.128062</v>
          </cell>
          <cell r="C15202">
            <v>-82.297544000000002</v>
          </cell>
        </row>
        <row r="15203">
          <cell r="A15203">
            <v>34482</v>
          </cell>
          <cell r="B15203">
            <v>29.261078999999999</v>
          </cell>
          <cell r="C15203">
            <v>-82.219513000000006</v>
          </cell>
        </row>
        <row r="15204">
          <cell r="A15204">
            <v>34483</v>
          </cell>
          <cell r="B15204">
            <v>29.240728000000001</v>
          </cell>
          <cell r="C15204">
            <v>-82.087457999999998</v>
          </cell>
        </row>
        <row r="15205">
          <cell r="A15205">
            <v>34484</v>
          </cell>
          <cell r="B15205">
            <v>28.905906000000002</v>
          </cell>
          <cell r="C15205">
            <v>-82.061193000000003</v>
          </cell>
        </row>
        <row r="15206">
          <cell r="A15206">
            <v>34487</v>
          </cell>
          <cell r="B15206">
            <v>28.859286000000001</v>
          </cell>
          <cell r="C15206">
            <v>-82.508694000000006</v>
          </cell>
        </row>
        <row r="15207">
          <cell r="A15207">
            <v>34488</v>
          </cell>
          <cell r="B15207">
            <v>29.263549000000001</v>
          </cell>
          <cell r="C15207">
            <v>-81.953159999999997</v>
          </cell>
        </row>
        <row r="15208">
          <cell r="A15208">
            <v>34489</v>
          </cell>
          <cell r="B15208">
            <v>29.215153000000001</v>
          </cell>
          <cell r="C15208">
            <v>-82.097162999999995</v>
          </cell>
        </row>
        <row r="15209">
          <cell r="A15209">
            <v>34491</v>
          </cell>
          <cell r="B15209">
            <v>29.011230000000001</v>
          </cell>
          <cell r="C15209">
            <v>-82.032463000000007</v>
          </cell>
        </row>
        <row r="15210">
          <cell r="A15210">
            <v>34492</v>
          </cell>
          <cell r="B15210">
            <v>28.997959999999999</v>
          </cell>
          <cell r="C15210">
            <v>-82.016138999999995</v>
          </cell>
        </row>
        <row r="15211">
          <cell r="A15211">
            <v>34498</v>
          </cell>
          <cell r="B15211">
            <v>29.030531</v>
          </cell>
          <cell r="C15211">
            <v>-82.719003000000001</v>
          </cell>
        </row>
        <row r="15212">
          <cell r="A15212">
            <v>34601</v>
          </cell>
          <cell r="B15212">
            <v>28.586196999999999</v>
          </cell>
          <cell r="C15212">
            <v>-82.395858000000004</v>
          </cell>
        </row>
        <row r="15213">
          <cell r="A15213">
            <v>34602</v>
          </cell>
          <cell r="B15213">
            <v>28.509319000000001</v>
          </cell>
          <cell r="C15213">
            <v>-82.295675000000003</v>
          </cell>
        </row>
        <row r="15214">
          <cell r="A15214">
            <v>34603</v>
          </cell>
          <cell r="B15214">
            <v>28.564167000000001</v>
          </cell>
          <cell r="C15214">
            <v>-82.416515000000004</v>
          </cell>
        </row>
        <row r="15215">
          <cell r="A15215">
            <v>34604</v>
          </cell>
        </row>
        <row r="15216">
          <cell r="A15216">
            <v>34605</v>
          </cell>
          <cell r="B15216">
            <v>28.505896</v>
          </cell>
          <cell r="C15216">
            <v>-82.422554000000005</v>
          </cell>
        </row>
        <row r="15217">
          <cell r="A15217">
            <v>34606</v>
          </cell>
          <cell r="B15217">
            <v>28.496410999999998</v>
          </cell>
          <cell r="C15217">
            <v>-82.401009999999999</v>
          </cell>
        </row>
        <row r="15218">
          <cell r="A15218">
            <v>34607</v>
          </cell>
          <cell r="B15218">
            <v>28.504888000000001</v>
          </cell>
          <cell r="C15218">
            <v>-82.625671999999994</v>
          </cell>
        </row>
        <row r="15219">
          <cell r="A15219">
            <v>34608</v>
          </cell>
          <cell r="B15219">
            <v>28.483643000000001</v>
          </cell>
          <cell r="C15219">
            <v>-82.542698000000001</v>
          </cell>
        </row>
        <row r="15220">
          <cell r="A15220">
            <v>34609</v>
          </cell>
          <cell r="B15220">
            <v>28.494344000000002</v>
          </cell>
          <cell r="C15220">
            <v>-82.450658000000004</v>
          </cell>
        </row>
        <row r="15221">
          <cell r="A15221">
            <v>34610</v>
          </cell>
          <cell r="B15221">
            <v>28.377455000000001</v>
          </cell>
          <cell r="C15221">
            <v>-82.524062999999998</v>
          </cell>
        </row>
        <row r="15222">
          <cell r="A15222">
            <v>34611</v>
          </cell>
          <cell r="B15222">
            <v>28.564167000000001</v>
          </cell>
          <cell r="C15222">
            <v>-82.416515000000004</v>
          </cell>
        </row>
        <row r="15223">
          <cell r="A15223">
            <v>34613</v>
          </cell>
          <cell r="B15223">
            <v>28.604951</v>
          </cell>
          <cell r="C15223">
            <v>-82.531987000000001</v>
          </cell>
        </row>
        <row r="15224">
          <cell r="A15224">
            <v>34614</v>
          </cell>
          <cell r="B15224">
            <v>28.627958</v>
          </cell>
          <cell r="C15224">
            <v>-82.536465000000007</v>
          </cell>
        </row>
        <row r="15225">
          <cell r="A15225">
            <v>34636</v>
          </cell>
          <cell r="B15225">
            <v>28.65503</v>
          </cell>
          <cell r="C15225">
            <v>-82.267706000000004</v>
          </cell>
        </row>
        <row r="15226">
          <cell r="A15226">
            <v>34639</v>
          </cell>
          <cell r="B15226">
            <v>28.250774</v>
          </cell>
          <cell r="C15226">
            <v>-82.462630000000004</v>
          </cell>
        </row>
        <row r="15227">
          <cell r="A15227">
            <v>34652</v>
          </cell>
          <cell r="B15227">
            <v>28.239369</v>
          </cell>
          <cell r="C15227">
            <v>-82.736881999999994</v>
          </cell>
        </row>
        <row r="15228">
          <cell r="A15228">
            <v>34653</v>
          </cell>
          <cell r="B15228">
            <v>28.242508000000001</v>
          </cell>
          <cell r="C15228">
            <v>-82.695536000000004</v>
          </cell>
        </row>
        <row r="15229">
          <cell r="A15229">
            <v>34654</v>
          </cell>
          <cell r="B15229">
            <v>28.296388</v>
          </cell>
          <cell r="C15229">
            <v>-82.617095000000006</v>
          </cell>
        </row>
        <row r="15230">
          <cell r="A15230">
            <v>34655</v>
          </cell>
          <cell r="B15230">
            <v>28.216016</v>
          </cell>
          <cell r="C15230">
            <v>-82.671620000000004</v>
          </cell>
        </row>
        <row r="15231">
          <cell r="A15231">
            <v>34656</v>
          </cell>
          <cell r="B15231">
            <v>28.324795999999999</v>
          </cell>
          <cell r="C15231">
            <v>-82.481765999999993</v>
          </cell>
        </row>
        <row r="15232">
          <cell r="A15232">
            <v>34660</v>
          </cell>
          <cell r="B15232">
            <v>28.067043000000002</v>
          </cell>
          <cell r="C15232">
            <v>-82.778424000000001</v>
          </cell>
        </row>
        <row r="15233">
          <cell r="A15233">
            <v>34661</v>
          </cell>
          <cell r="B15233">
            <v>28.643640000000001</v>
          </cell>
          <cell r="C15233">
            <v>-82.263835999999998</v>
          </cell>
        </row>
        <row r="15234">
          <cell r="A15234">
            <v>34667</v>
          </cell>
          <cell r="B15234">
            <v>28.382489</v>
          </cell>
          <cell r="C15234">
            <v>-82.648030000000006</v>
          </cell>
        </row>
        <row r="15235">
          <cell r="A15235">
            <v>34668</v>
          </cell>
          <cell r="B15235">
            <v>28.297975999999998</v>
          </cell>
          <cell r="C15235">
            <v>-82.704100999999994</v>
          </cell>
        </row>
        <row r="15236">
          <cell r="A15236">
            <v>34669</v>
          </cell>
          <cell r="B15236">
            <v>28.360085999999999</v>
          </cell>
          <cell r="C15236">
            <v>-82.620739999999998</v>
          </cell>
        </row>
        <row r="15237">
          <cell r="A15237">
            <v>34673</v>
          </cell>
          <cell r="B15237">
            <v>28.324795999999999</v>
          </cell>
          <cell r="C15237">
            <v>-82.481765999999993</v>
          </cell>
        </row>
        <row r="15238">
          <cell r="A15238">
            <v>34674</v>
          </cell>
          <cell r="B15238">
            <v>28.324795999999999</v>
          </cell>
          <cell r="C15238">
            <v>-82.481765999999993</v>
          </cell>
        </row>
        <row r="15239">
          <cell r="A15239">
            <v>34677</v>
          </cell>
          <cell r="B15239">
            <v>28.050324</v>
          </cell>
          <cell r="C15239">
            <v>-82.677379000000002</v>
          </cell>
        </row>
        <row r="15240">
          <cell r="A15240">
            <v>34679</v>
          </cell>
          <cell r="B15240">
            <v>28.430212999999998</v>
          </cell>
          <cell r="C15240">
            <v>-82.661555000000007</v>
          </cell>
        </row>
        <row r="15241">
          <cell r="A15241">
            <v>34680</v>
          </cell>
          <cell r="B15241">
            <v>28.324795999999999</v>
          </cell>
          <cell r="C15241">
            <v>-82.481765999999993</v>
          </cell>
        </row>
        <row r="15242">
          <cell r="A15242">
            <v>34681</v>
          </cell>
          <cell r="B15242">
            <v>28.087401</v>
          </cell>
          <cell r="C15242">
            <v>-82.777682999999996</v>
          </cell>
        </row>
        <row r="15243">
          <cell r="A15243">
            <v>34682</v>
          </cell>
          <cell r="B15243">
            <v>27.891808999999999</v>
          </cell>
          <cell r="C15243">
            <v>-82.724762999999996</v>
          </cell>
        </row>
        <row r="15244">
          <cell r="A15244">
            <v>34683</v>
          </cell>
          <cell r="B15244">
            <v>28.074144</v>
          </cell>
          <cell r="C15244">
            <v>-82.744889000000001</v>
          </cell>
        </row>
        <row r="15245">
          <cell r="A15245">
            <v>34684</v>
          </cell>
          <cell r="B15245">
            <v>28.084796999999998</v>
          </cell>
          <cell r="C15245">
            <v>-82.725256999999999</v>
          </cell>
        </row>
        <row r="15246">
          <cell r="A15246">
            <v>34685</v>
          </cell>
          <cell r="B15246">
            <v>28.109717</v>
          </cell>
          <cell r="C15246">
            <v>-82.692881999999997</v>
          </cell>
        </row>
        <row r="15247">
          <cell r="A15247">
            <v>34688</v>
          </cell>
          <cell r="B15247">
            <v>27.891808999999999</v>
          </cell>
          <cell r="C15247">
            <v>-82.724762999999996</v>
          </cell>
        </row>
        <row r="15248">
          <cell r="A15248">
            <v>34689</v>
          </cell>
          <cell r="B15248">
            <v>28.092103999999999</v>
          </cell>
          <cell r="C15248">
            <v>-82.732164999999995</v>
          </cell>
        </row>
        <row r="15249">
          <cell r="A15249">
            <v>34690</v>
          </cell>
          <cell r="B15249">
            <v>28.191434000000001</v>
          </cell>
          <cell r="C15249">
            <v>-82.724447999999995</v>
          </cell>
        </row>
        <row r="15250">
          <cell r="A15250">
            <v>34691</v>
          </cell>
          <cell r="B15250">
            <v>28.196394000000002</v>
          </cell>
          <cell r="C15250">
            <v>-82.762191000000001</v>
          </cell>
        </row>
        <row r="15251">
          <cell r="A15251">
            <v>34695</v>
          </cell>
          <cell r="B15251">
            <v>28.017645000000002</v>
          </cell>
          <cell r="C15251">
            <v>-82.747692000000001</v>
          </cell>
        </row>
        <row r="15252">
          <cell r="A15252">
            <v>34697</v>
          </cell>
          <cell r="B15252">
            <v>27.891808999999999</v>
          </cell>
          <cell r="C15252">
            <v>-82.724762999999996</v>
          </cell>
        </row>
        <row r="15253">
          <cell r="A15253">
            <v>34698</v>
          </cell>
          <cell r="B15253">
            <v>28.010895000000001</v>
          </cell>
          <cell r="C15253">
            <v>-82.773994999999999</v>
          </cell>
        </row>
        <row r="15254">
          <cell r="A15254">
            <v>34705</v>
          </cell>
          <cell r="B15254">
            <v>28.706723</v>
          </cell>
          <cell r="C15254">
            <v>-81.718455000000006</v>
          </cell>
        </row>
        <row r="15255">
          <cell r="A15255">
            <v>34711</v>
          </cell>
          <cell r="B15255">
            <v>28.584025</v>
          </cell>
          <cell r="C15255">
            <v>-81.779422999999994</v>
          </cell>
        </row>
        <row r="15256">
          <cell r="A15256">
            <v>34712</v>
          </cell>
          <cell r="B15256">
            <v>28.811077999999998</v>
          </cell>
          <cell r="C15256">
            <v>-81.653642000000005</v>
          </cell>
        </row>
        <row r="15257">
          <cell r="A15257">
            <v>34713</v>
          </cell>
          <cell r="B15257">
            <v>28.811077999999998</v>
          </cell>
          <cell r="C15257">
            <v>-81.653642000000005</v>
          </cell>
        </row>
        <row r="15258">
          <cell r="A15258">
            <v>34729</v>
          </cell>
          <cell r="B15258">
            <v>28.811077999999998</v>
          </cell>
          <cell r="C15258">
            <v>-81.653642000000005</v>
          </cell>
        </row>
        <row r="15259">
          <cell r="A15259">
            <v>34731</v>
          </cell>
          <cell r="B15259">
            <v>28.863361000000001</v>
          </cell>
          <cell r="C15259">
            <v>-81.905624000000003</v>
          </cell>
        </row>
        <row r="15260">
          <cell r="A15260">
            <v>34734</v>
          </cell>
          <cell r="B15260">
            <v>28.538406999999999</v>
          </cell>
          <cell r="C15260">
            <v>-81.520774000000003</v>
          </cell>
        </row>
        <row r="15261">
          <cell r="A15261">
            <v>34736</v>
          </cell>
          <cell r="B15261">
            <v>28.587996</v>
          </cell>
          <cell r="C15261">
            <v>-81.870268999999993</v>
          </cell>
        </row>
        <row r="15262">
          <cell r="A15262">
            <v>34737</v>
          </cell>
          <cell r="B15262">
            <v>28.697081000000001</v>
          </cell>
          <cell r="C15262">
            <v>-81.797563999999994</v>
          </cell>
        </row>
        <row r="15263">
          <cell r="A15263">
            <v>34739</v>
          </cell>
          <cell r="B15263">
            <v>27.933215000000001</v>
          </cell>
          <cell r="C15263">
            <v>-81.092447000000007</v>
          </cell>
        </row>
        <row r="15264">
          <cell r="A15264">
            <v>34740</v>
          </cell>
          <cell r="B15264">
            <v>28.545385</v>
          </cell>
          <cell r="C15264">
            <v>-81.650666999999999</v>
          </cell>
        </row>
        <row r="15265">
          <cell r="A15265">
            <v>34741</v>
          </cell>
          <cell r="B15265">
            <v>28.307137999999998</v>
          </cell>
          <cell r="C15265">
            <v>-81.461385000000007</v>
          </cell>
        </row>
        <row r="15266">
          <cell r="A15266">
            <v>34742</v>
          </cell>
          <cell r="B15266">
            <v>27.995287000000001</v>
          </cell>
          <cell r="C15266">
            <v>-81.259332000000001</v>
          </cell>
        </row>
        <row r="15267">
          <cell r="A15267">
            <v>34743</v>
          </cell>
          <cell r="B15267">
            <v>28.326039000000002</v>
          </cell>
          <cell r="C15267">
            <v>-81.405894000000004</v>
          </cell>
        </row>
        <row r="15268">
          <cell r="A15268">
            <v>34744</v>
          </cell>
          <cell r="B15268">
            <v>28.297637999999999</v>
          </cell>
          <cell r="C15268">
            <v>-81.324020000000004</v>
          </cell>
        </row>
        <row r="15269">
          <cell r="A15269">
            <v>34745</v>
          </cell>
          <cell r="B15269">
            <v>27.995287000000001</v>
          </cell>
          <cell r="C15269">
            <v>-81.259332000000001</v>
          </cell>
        </row>
        <row r="15270">
          <cell r="A15270">
            <v>34746</v>
          </cell>
          <cell r="B15270">
            <v>28.243010999999999</v>
          </cell>
          <cell r="C15270">
            <v>-81.400997000000004</v>
          </cell>
        </row>
        <row r="15271">
          <cell r="A15271">
            <v>34747</v>
          </cell>
          <cell r="B15271">
            <v>28.303737999999999</v>
          </cell>
          <cell r="C15271">
            <v>-81.589782</v>
          </cell>
        </row>
        <row r="15272">
          <cell r="A15272">
            <v>34748</v>
          </cell>
          <cell r="B15272">
            <v>28.758894999999999</v>
          </cell>
          <cell r="C15272">
            <v>-81.888694999999998</v>
          </cell>
        </row>
        <row r="15273">
          <cell r="A15273">
            <v>34749</v>
          </cell>
          <cell r="B15273">
            <v>28.811077999999998</v>
          </cell>
          <cell r="C15273">
            <v>-81.653642000000005</v>
          </cell>
        </row>
        <row r="15274">
          <cell r="A15274">
            <v>34753</v>
          </cell>
          <cell r="B15274">
            <v>28.582989999999999</v>
          </cell>
          <cell r="C15274">
            <v>-81.894119000000003</v>
          </cell>
        </row>
        <row r="15275">
          <cell r="A15275">
            <v>34755</v>
          </cell>
          <cell r="B15275">
            <v>28.578233999999998</v>
          </cell>
          <cell r="C15275">
            <v>-81.831883000000005</v>
          </cell>
        </row>
        <row r="15276">
          <cell r="A15276">
            <v>34756</v>
          </cell>
          <cell r="B15276">
            <v>28.581499000000001</v>
          </cell>
          <cell r="C15276">
            <v>-81.685146000000003</v>
          </cell>
        </row>
        <row r="15277">
          <cell r="A15277">
            <v>34758</v>
          </cell>
          <cell r="B15277">
            <v>28.203876999999999</v>
          </cell>
          <cell r="C15277">
            <v>-81.487992000000006</v>
          </cell>
        </row>
        <row r="15278">
          <cell r="A15278">
            <v>34759</v>
          </cell>
          <cell r="B15278">
            <v>28.094636000000001</v>
          </cell>
          <cell r="C15278">
            <v>-81.498979000000006</v>
          </cell>
        </row>
        <row r="15279">
          <cell r="A15279">
            <v>34760</v>
          </cell>
          <cell r="B15279">
            <v>28.550978000000001</v>
          </cell>
          <cell r="C15279">
            <v>-81.621545999999995</v>
          </cell>
        </row>
        <row r="15280">
          <cell r="A15280">
            <v>34761</v>
          </cell>
          <cell r="B15280">
            <v>28.569438000000002</v>
          </cell>
          <cell r="C15280">
            <v>-81.530251000000007</v>
          </cell>
        </row>
        <row r="15281">
          <cell r="A15281">
            <v>34762</v>
          </cell>
          <cell r="B15281">
            <v>28.747509999999998</v>
          </cell>
          <cell r="C15281">
            <v>-81.895885000000007</v>
          </cell>
        </row>
        <row r="15282">
          <cell r="A15282">
            <v>34769</v>
          </cell>
          <cell r="B15282">
            <v>28.230350999999999</v>
          </cell>
          <cell r="C15282">
            <v>-81.359092000000004</v>
          </cell>
        </row>
        <row r="15283">
          <cell r="A15283">
            <v>34770</v>
          </cell>
          <cell r="B15283">
            <v>27.995287000000001</v>
          </cell>
          <cell r="C15283">
            <v>-81.259332000000001</v>
          </cell>
        </row>
        <row r="15284">
          <cell r="A15284">
            <v>34771</v>
          </cell>
          <cell r="B15284">
            <v>28.246438999999999</v>
          </cell>
          <cell r="C15284">
            <v>-81.231589</v>
          </cell>
        </row>
        <row r="15285">
          <cell r="A15285">
            <v>34772</v>
          </cell>
          <cell r="B15285">
            <v>28.172668999999999</v>
          </cell>
          <cell r="C15285">
            <v>-81.268990000000002</v>
          </cell>
        </row>
        <row r="15286">
          <cell r="A15286">
            <v>34773</v>
          </cell>
          <cell r="B15286">
            <v>28.146663</v>
          </cell>
          <cell r="C15286">
            <v>-80.993806000000006</v>
          </cell>
        </row>
        <row r="15287">
          <cell r="A15287">
            <v>34777</v>
          </cell>
          <cell r="B15287">
            <v>28.541578999999999</v>
          </cell>
          <cell r="C15287">
            <v>-81.605846</v>
          </cell>
        </row>
        <row r="15288">
          <cell r="A15288">
            <v>34778</v>
          </cell>
          <cell r="B15288">
            <v>28.566337999999998</v>
          </cell>
          <cell r="C15288">
            <v>-81.260818</v>
          </cell>
        </row>
        <row r="15289">
          <cell r="A15289">
            <v>34785</v>
          </cell>
          <cell r="B15289">
            <v>28.844473000000001</v>
          </cell>
          <cell r="C15289">
            <v>-82.078342000000006</v>
          </cell>
        </row>
        <row r="15290">
          <cell r="A15290">
            <v>34786</v>
          </cell>
          <cell r="B15290">
            <v>28.481031000000002</v>
          </cell>
          <cell r="C15290">
            <v>-81.543978999999993</v>
          </cell>
        </row>
        <row r="15291">
          <cell r="A15291">
            <v>34787</v>
          </cell>
          <cell r="B15291">
            <v>28.468581</v>
          </cell>
          <cell r="C15291">
            <v>-81.512343000000001</v>
          </cell>
        </row>
        <row r="15292">
          <cell r="A15292">
            <v>34788</v>
          </cell>
          <cell r="B15292">
            <v>28.888724</v>
          </cell>
          <cell r="C15292">
            <v>-81.782703999999995</v>
          </cell>
        </row>
        <row r="15293">
          <cell r="A15293">
            <v>34789</v>
          </cell>
          <cell r="B15293">
            <v>28.811077999999998</v>
          </cell>
          <cell r="C15293">
            <v>-81.653642000000005</v>
          </cell>
        </row>
        <row r="15294">
          <cell r="A15294">
            <v>34797</v>
          </cell>
          <cell r="B15294">
            <v>28.712016999999999</v>
          </cell>
          <cell r="C15294">
            <v>-81.808159000000003</v>
          </cell>
        </row>
        <row r="15295">
          <cell r="A15295">
            <v>34945</v>
          </cell>
          <cell r="B15295">
            <v>27.412127999999999</v>
          </cell>
          <cell r="C15295">
            <v>-80.534169000000006</v>
          </cell>
        </row>
        <row r="15296">
          <cell r="A15296">
            <v>34946</v>
          </cell>
          <cell r="B15296">
            <v>27.511616</v>
          </cell>
          <cell r="C15296">
            <v>-80.364446999999998</v>
          </cell>
        </row>
        <row r="15297">
          <cell r="A15297">
            <v>34947</v>
          </cell>
          <cell r="B15297">
            <v>27.445611</v>
          </cell>
          <cell r="C15297">
            <v>-80.387742000000003</v>
          </cell>
        </row>
        <row r="15298">
          <cell r="A15298">
            <v>34948</v>
          </cell>
          <cell r="B15298">
            <v>27.382196</v>
          </cell>
          <cell r="C15298">
            <v>-80.409024000000002</v>
          </cell>
        </row>
        <row r="15299">
          <cell r="A15299">
            <v>34949</v>
          </cell>
          <cell r="B15299">
            <v>27.456686999999999</v>
          </cell>
          <cell r="C15299">
            <v>-80.285812000000007</v>
          </cell>
        </row>
        <row r="15300">
          <cell r="A15300">
            <v>34950</v>
          </cell>
          <cell r="B15300">
            <v>27.448066000000001</v>
          </cell>
          <cell r="C15300">
            <v>-80.333224000000001</v>
          </cell>
        </row>
        <row r="15301">
          <cell r="A15301">
            <v>34951</v>
          </cell>
          <cell r="B15301">
            <v>27.513925</v>
          </cell>
          <cell r="C15301">
            <v>-80.457475000000002</v>
          </cell>
        </row>
        <row r="15302">
          <cell r="A15302">
            <v>34952</v>
          </cell>
          <cell r="B15302">
            <v>27.312491999999999</v>
          </cell>
          <cell r="C15302">
            <v>-80.313321999999999</v>
          </cell>
        </row>
        <row r="15303">
          <cell r="A15303">
            <v>34953</v>
          </cell>
          <cell r="B15303">
            <v>27.257707</v>
          </cell>
          <cell r="C15303">
            <v>-80.380277000000007</v>
          </cell>
        </row>
        <row r="15304">
          <cell r="A15304">
            <v>34954</v>
          </cell>
          <cell r="B15304">
            <v>27.382196</v>
          </cell>
          <cell r="C15304">
            <v>-80.409024000000002</v>
          </cell>
        </row>
        <row r="15305">
          <cell r="A15305">
            <v>34956</v>
          </cell>
          <cell r="B15305">
            <v>27.106451</v>
          </cell>
          <cell r="C15305">
            <v>-80.451920000000001</v>
          </cell>
        </row>
        <row r="15306">
          <cell r="A15306">
            <v>34957</v>
          </cell>
          <cell r="B15306">
            <v>27.236473</v>
          </cell>
          <cell r="C15306">
            <v>-80.237943000000001</v>
          </cell>
        </row>
        <row r="15307">
          <cell r="A15307">
            <v>34958</v>
          </cell>
          <cell r="B15307">
            <v>27.242401999999998</v>
          </cell>
          <cell r="C15307">
            <v>-80.224613000000005</v>
          </cell>
        </row>
        <row r="15308">
          <cell r="A15308">
            <v>34972</v>
          </cell>
          <cell r="B15308">
            <v>27.420316</v>
          </cell>
          <cell r="C15308">
            <v>-80.945361000000005</v>
          </cell>
        </row>
        <row r="15309">
          <cell r="A15309">
            <v>34973</v>
          </cell>
          <cell r="B15309">
            <v>27.297630999999999</v>
          </cell>
          <cell r="C15309">
            <v>-80.802655999999999</v>
          </cell>
        </row>
        <row r="15310">
          <cell r="A15310">
            <v>34974</v>
          </cell>
          <cell r="B15310">
            <v>27.216626000000002</v>
          </cell>
          <cell r="C15310">
            <v>-80.827757000000005</v>
          </cell>
        </row>
        <row r="15311">
          <cell r="A15311">
            <v>34979</v>
          </cell>
          <cell r="B15311">
            <v>27.382196</v>
          </cell>
          <cell r="C15311">
            <v>-80.409024000000002</v>
          </cell>
        </row>
        <row r="15312">
          <cell r="A15312">
            <v>34981</v>
          </cell>
          <cell r="B15312">
            <v>27.391213</v>
          </cell>
          <cell r="C15312">
            <v>-80.374042000000003</v>
          </cell>
        </row>
        <row r="15313">
          <cell r="A15313">
            <v>34982</v>
          </cell>
          <cell r="B15313">
            <v>27.362859</v>
          </cell>
          <cell r="C15313">
            <v>-80.307716999999997</v>
          </cell>
        </row>
        <row r="15314">
          <cell r="A15314">
            <v>34983</v>
          </cell>
          <cell r="B15314">
            <v>27.347283999999998</v>
          </cell>
          <cell r="C15314">
            <v>-80.347722000000005</v>
          </cell>
        </row>
        <row r="15315">
          <cell r="A15315">
            <v>34984</v>
          </cell>
          <cell r="B15315">
            <v>27.251266000000001</v>
          </cell>
          <cell r="C15315">
            <v>-80.345406999999994</v>
          </cell>
        </row>
        <row r="15316">
          <cell r="A15316">
            <v>34985</v>
          </cell>
          <cell r="B15316">
            <v>27.382196</v>
          </cell>
          <cell r="C15316">
            <v>-80.409024000000002</v>
          </cell>
        </row>
        <row r="15317">
          <cell r="A15317">
            <v>34986</v>
          </cell>
          <cell r="B15317">
            <v>27.333392</v>
          </cell>
          <cell r="C15317">
            <v>-80.397426999999993</v>
          </cell>
        </row>
        <row r="15318">
          <cell r="A15318">
            <v>34987</v>
          </cell>
          <cell r="B15318">
            <v>27.290759999999999</v>
          </cell>
          <cell r="C15318">
            <v>-80.484851000000006</v>
          </cell>
        </row>
        <row r="15319">
          <cell r="A15319">
            <v>34988</v>
          </cell>
          <cell r="B15319">
            <v>27.386818000000002</v>
          </cell>
          <cell r="C15319">
            <v>-80.503746000000007</v>
          </cell>
        </row>
        <row r="15320">
          <cell r="A15320">
            <v>34990</v>
          </cell>
          <cell r="B15320">
            <v>27.111235000000001</v>
          </cell>
          <cell r="C15320">
            <v>-80.419042000000005</v>
          </cell>
        </row>
        <row r="15321">
          <cell r="A15321">
            <v>34991</v>
          </cell>
          <cell r="B15321">
            <v>27.110181999999998</v>
          </cell>
          <cell r="C15321">
            <v>-80.454195999999996</v>
          </cell>
        </row>
        <row r="15322">
          <cell r="A15322">
            <v>34992</v>
          </cell>
          <cell r="B15322">
            <v>27.110181999999998</v>
          </cell>
          <cell r="C15322">
            <v>-80.454195999999996</v>
          </cell>
        </row>
        <row r="15323">
          <cell r="A15323">
            <v>34994</v>
          </cell>
          <cell r="B15323">
            <v>27.189748000000002</v>
          </cell>
          <cell r="C15323">
            <v>-80.254767999999999</v>
          </cell>
        </row>
        <row r="15324">
          <cell r="A15324">
            <v>34995</v>
          </cell>
          <cell r="B15324">
            <v>27.175370000000001</v>
          </cell>
          <cell r="C15324">
            <v>-80.241512</v>
          </cell>
        </row>
        <row r="15325">
          <cell r="A15325">
            <v>34996</v>
          </cell>
          <cell r="B15325">
            <v>27.205819000000002</v>
          </cell>
          <cell r="C15325">
            <v>-80.195910999999995</v>
          </cell>
        </row>
        <row r="15326">
          <cell r="A15326">
            <v>34997</v>
          </cell>
          <cell r="B15326">
            <v>27.108080999999999</v>
          </cell>
          <cell r="C15326">
            <v>-80.230817999999999</v>
          </cell>
        </row>
        <row r="15327">
          <cell r="A15327">
            <v>35004</v>
          </cell>
          <cell r="B15327">
            <v>33.603543000000002</v>
          </cell>
          <cell r="C15327">
            <v>-86.466832999999994</v>
          </cell>
        </row>
        <row r="15328">
          <cell r="A15328">
            <v>35005</v>
          </cell>
          <cell r="B15328">
            <v>33.578097</v>
          </cell>
          <cell r="C15328">
            <v>-86.987228000000002</v>
          </cell>
        </row>
        <row r="15329">
          <cell r="A15329">
            <v>35006</v>
          </cell>
          <cell r="B15329">
            <v>33.437652999999997</v>
          </cell>
          <cell r="C15329">
            <v>-87.207592000000005</v>
          </cell>
        </row>
        <row r="15330">
          <cell r="A15330">
            <v>35007</v>
          </cell>
          <cell r="B15330">
            <v>33.193415000000002</v>
          </cell>
          <cell r="C15330">
            <v>-86.794376999999997</v>
          </cell>
        </row>
        <row r="15331">
          <cell r="A15331">
            <v>35010</v>
          </cell>
          <cell r="B15331">
            <v>32.930078999999999</v>
          </cell>
          <cell r="C15331">
            <v>-85.805025999999998</v>
          </cell>
        </row>
        <row r="15332">
          <cell r="A15332">
            <v>35011</v>
          </cell>
          <cell r="B15332">
            <v>32.990191000000003</v>
          </cell>
          <cell r="C15332">
            <v>-85.958000999999996</v>
          </cell>
        </row>
        <row r="15333">
          <cell r="A15333">
            <v>35013</v>
          </cell>
          <cell r="B15333">
            <v>33.922162</v>
          </cell>
          <cell r="C15333">
            <v>-86.449262000000004</v>
          </cell>
        </row>
        <row r="15334">
          <cell r="A15334">
            <v>35014</v>
          </cell>
          <cell r="B15334">
            <v>33.403968999999996</v>
          </cell>
          <cell r="C15334">
            <v>-86.233878000000004</v>
          </cell>
        </row>
        <row r="15335">
          <cell r="A15335">
            <v>35015</v>
          </cell>
          <cell r="B15335">
            <v>33.544621999999997</v>
          </cell>
          <cell r="C15335">
            <v>-86.929208000000003</v>
          </cell>
        </row>
        <row r="15336">
          <cell r="A15336">
            <v>35016</v>
          </cell>
          <cell r="B15336">
            <v>34.393855000000002</v>
          </cell>
          <cell r="C15336">
            <v>-86.365403000000001</v>
          </cell>
        </row>
        <row r="15337">
          <cell r="A15337">
            <v>35019</v>
          </cell>
          <cell r="B15337">
            <v>34.265450999999999</v>
          </cell>
          <cell r="C15337">
            <v>-86.712778999999998</v>
          </cell>
        </row>
        <row r="15338">
          <cell r="A15338">
            <v>35020</v>
          </cell>
          <cell r="B15338">
            <v>33.441602000000003</v>
          </cell>
          <cell r="C15338">
            <v>-86.888570000000001</v>
          </cell>
        </row>
        <row r="15339">
          <cell r="A15339">
            <v>35021</v>
          </cell>
          <cell r="B15339">
            <v>33.544621999999997</v>
          </cell>
          <cell r="C15339">
            <v>-86.929208000000003</v>
          </cell>
        </row>
        <row r="15340">
          <cell r="A15340">
            <v>35022</v>
          </cell>
          <cell r="B15340">
            <v>33.352744999999999</v>
          </cell>
          <cell r="C15340">
            <v>-86.968328</v>
          </cell>
        </row>
        <row r="15341">
          <cell r="A15341">
            <v>35023</v>
          </cell>
          <cell r="B15341">
            <v>33.478988999999999</v>
          </cell>
          <cell r="C15341">
            <v>-86.944762999999995</v>
          </cell>
        </row>
        <row r="15342">
          <cell r="A15342">
            <v>35031</v>
          </cell>
          <cell r="B15342">
            <v>34.091284999999999</v>
          </cell>
          <cell r="C15342">
            <v>-86.559624999999997</v>
          </cell>
        </row>
        <row r="15343">
          <cell r="A15343">
            <v>35032</v>
          </cell>
          <cell r="B15343">
            <v>33.256886000000002</v>
          </cell>
          <cell r="C15343">
            <v>-86.338571999999999</v>
          </cell>
        </row>
        <row r="15344">
          <cell r="A15344">
            <v>35033</v>
          </cell>
          <cell r="B15344">
            <v>33.957886000000002</v>
          </cell>
          <cell r="C15344">
            <v>-87.003766999999996</v>
          </cell>
        </row>
        <row r="15345">
          <cell r="A15345">
            <v>35034</v>
          </cell>
          <cell r="B15345">
            <v>32.989499000000002</v>
          </cell>
          <cell r="C15345">
            <v>-87.220392000000004</v>
          </cell>
        </row>
        <row r="15346">
          <cell r="A15346">
            <v>35035</v>
          </cell>
          <cell r="B15346">
            <v>33.016615999999999</v>
          </cell>
          <cell r="C15346">
            <v>-86.959800000000001</v>
          </cell>
        </row>
        <row r="15347">
          <cell r="A15347">
            <v>35036</v>
          </cell>
          <cell r="B15347">
            <v>33.636279999999999</v>
          </cell>
          <cell r="C15347">
            <v>-86.916201999999998</v>
          </cell>
        </row>
        <row r="15348">
          <cell r="A15348">
            <v>35038</v>
          </cell>
          <cell r="B15348">
            <v>33.804411000000002</v>
          </cell>
          <cell r="C15348">
            <v>-87.202135999999996</v>
          </cell>
        </row>
        <row r="15349">
          <cell r="A15349">
            <v>35040</v>
          </cell>
          <cell r="B15349">
            <v>33.138832000000001</v>
          </cell>
          <cell r="C15349">
            <v>-86.725314999999995</v>
          </cell>
        </row>
        <row r="15350">
          <cell r="A15350">
            <v>35041</v>
          </cell>
          <cell r="B15350">
            <v>33.646720000000002</v>
          </cell>
          <cell r="C15350">
            <v>-86.931818000000007</v>
          </cell>
        </row>
        <row r="15351">
          <cell r="A15351">
            <v>35042</v>
          </cell>
          <cell r="B15351">
            <v>32.948233000000002</v>
          </cell>
          <cell r="C15351">
            <v>-87.139315999999994</v>
          </cell>
        </row>
        <row r="15352">
          <cell r="A15352">
            <v>35043</v>
          </cell>
          <cell r="B15352">
            <v>33.298237999999998</v>
          </cell>
          <cell r="C15352">
            <v>-86.656328000000002</v>
          </cell>
        </row>
        <row r="15353">
          <cell r="A15353">
            <v>35044</v>
          </cell>
          <cell r="B15353">
            <v>33.245885000000001</v>
          </cell>
          <cell r="C15353">
            <v>-86.364148</v>
          </cell>
        </row>
        <row r="15354">
          <cell r="A15354">
            <v>35045</v>
          </cell>
          <cell r="B15354">
            <v>32.856631999999998</v>
          </cell>
          <cell r="C15354">
            <v>-86.652874999999995</v>
          </cell>
        </row>
        <row r="15355">
          <cell r="A15355">
            <v>35046</v>
          </cell>
          <cell r="B15355">
            <v>32.886364999999998</v>
          </cell>
          <cell r="C15355">
            <v>-86.648931000000005</v>
          </cell>
        </row>
        <row r="15356">
          <cell r="A15356">
            <v>35048</v>
          </cell>
          <cell r="B15356">
            <v>33.544621999999997</v>
          </cell>
          <cell r="C15356">
            <v>-86.929208000000003</v>
          </cell>
        </row>
        <row r="15357">
          <cell r="A15357">
            <v>35049</v>
          </cell>
          <cell r="B15357">
            <v>33.977815999999997</v>
          </cell>
          <cell r="C15357">
            <v>-86.559849999999997</v>
          </cell>
        </row>
        <row r="15358">
          <cell r="A15358">
            <v>35051</v>
          </cell>
          <cell r="B15358">
            <v>33.232849000000002</v>
          </cell>
          <cell r="C15358">
            <v>-86.554849000000004</v>
          </cell>
        </row>
        <row r="15359">
          <cell r="A15359">
            <v>35052</v>
          </cell>
          <cell r="B15359">
            <v>33.589517999999998</v>
          </cell>
          <cell r="C15359">
            <v>-86.392283000000006</v>
          </cell>
        </row>
        <row r="15360">
          <cell r="A15360">
            <v>35053</v>
          </cell>
          <cell r="B15360">
            <v>34.044614000000003</v>
          </cell>
          <cell r="C15360">
            <v>-87.051404000000005</v>
          </cell>
        </row>
        <row r="15361">
          <cell r="A15361">
            <v>35054</v>
          </cell>
          <cell r="B15361">
            <v>33.529643</v>
          </cell>
          <cell r="C15361">
            <v>-86.300691</v>
          </cell>
        </row>
        <row r="15362">
          <cell r="A15362">
            <v>35055</v>
          </cell>
          <cell r="B15362">
            <v>34.111066999999998</v>
          </cell>
          <cell r="C15362">
            <v>-86.853184999999996</v>
          </cell>
        </row>
        <row r="15363">
          <cell r="A15363">
            <v>35056</v>
          </cell>
          <cell r="B15363">
            <v>34.196447999999997</v>
          </cell>
          <cell r="C15363">
            <v>-86.895225999999994</v>
          </cell>
        </row>
        <row r="15364">
          <cell r="A15364">
            <v>35057</v>
          </cell>
          <cell r="B15364">
            <v>34.087769000000002</v>
          </cell>
          <cell r="C15364">
            <v>-86.944712999999993</v>
          </cell>
        </row>
        <row r="15365">
          <cell r="A15365">
            <v>35058</v>
          </cell>
          <cell r="B15365">
            <v>34.209766000000002</v>
          </cell>
          <cell r="C15365">
            <v>-86.752028999999993</v>
          </cell>
        </row>
        <row r="15366">
          <cell r="A15366">
            <v>35060</v>
          </cell>
          <cell r="B15366">
            <v>33.558905000000003</v>
          </cell>
          <cell r="C15366">
            <v>-86.929443000000006</v>
          </cell>
        </row>
        <row r="15367">
          <cell r="A15367">
            <v>35061</v>
          </cell>
          <cell r="B15367">
            <v>33.460807000000003</v>
          </cell>
          <cell r="C15367">
            <v>-86.960864000000001</v>
          </cell>
        </row>
        <row r="15368">
          <cell r="A15368">
            <v>35062</v>
          </cell>
          <cell r="B15368">
            <v>33.735709</v>
          </cell>
          <cell r="C15368">
            <v>-87.054641000000004</v>
          </cell>
        </row>
        <row r="15369">
          <cell r="A15369">
            <v>35063</v>
          </cell>
          <cell r="B15369">
            <v>33.827269000000001</v>
          </cell>
          <cell r="C15369">
            <v>-87.027468999999996</v>
          </cell>
        </row>
        <row r="15370">
          <cell r="A15370">
            <v>35064</v>
          </cell>
          <cell r="B15370">
            <v>33.475406999999997</v>
          </cell>
          <cell r="C15370">
            <v>-86.925391000000005</v>
          </cell>
        </row>
        <row r="15371">
          <cell r="A15371">
            <v>35068</v>
          </cell>
          <cell r="B15371">
            <v>33.601739000000002</v>
          </cell>
          <cell r="C15371">
            <v>-86.826491000000004</v>
          </cell>
        </row>
        <row r="15372">
          <cell r="A15372">
            <v>35070</v>
          </cell>
          <cell r="B15372">
            <v>34.005772999999998</v>
          </cell>
          <cell r="C15372">
            <v>-86.749949999999998</v>
          </cell>
        </row>
        <row r="15373">
          <cell r="A15373">
            <v>35071</v>
          </cell>
          <cell r="B15373">
            <v>33.706150000000001</v>
          </cell>
          <cell r="C15373">
            <v>-86.848288999999994</v>
          </cell>
        </row>
        <row r="15374">
          <cell r="A15374">
            <v>35072</v>
          </cell>
          <cell r="B15374">
            <v>33.058725000000003</v>
          </cell>
          <cell r="C15374">
            <v>-86.079105999999996</v>
          </cell>
        </row>
        <row r="15375">
          <cell r="A15375">
            <v>35073</v>
          </cell>
          <cell r="B15375">
            <v>33.659545000000001</v>
          </cell>
          <cell r="C15375">
            <v>-86.801693</v>
          </cell>
        </row>
        <row r="15376">
          <cell r="A15376">
            <v>35074</v>
          </cell>
          <cell r="B15376">
            <v>33.202691000000002</v>
          </cell>
          <cell r="C15376">
            <v>-87.118043999999998</v>
          </cell>
        </row>
        <row r="15377">
          <cell r="A15377">
            <v>35077</v>
          </cell>
          <cell r="B15377">
            <v>34.034275999999998</v>
          </cell>
          <cell r="C15377">
            <v>-86.841752999999997</v>
          </cell>
        </row>
        <row r="15378">
          <cell r="A15378">
            <v>35078</v>
          </cell>
          <cell r="B15378">
            <v>33.199274000000003</v>
          </cell>
          <cell r="C15378">
            <v>-86.459290999999993</v>
          </cell>
        </row>
        <row r="15379">
          <cell r="A15379">
            <v>35079</v>
          </cell>
          <cell r="B15379">
            <v>33.953352000000002</v>
          </cell>
          <cell r="C15379">
            <v>-86.745469</v>
          </cell>
        </row>
        <row r="15380">
          <cell r="A15380">
            <v>35080</v>
          </cell>
          <cell r="B15380">
            <v>33.266340999999997</v>
          </cell>
          <cell r="C15380">
            <v>-86.901974999999993</v>
          </cell>
        </row>
        <row r="15381">
          <cell r="A15381">
            <v>35082</v>
          </cell>
          <cell r="B15381">
            <v>33.116228999999997</v>
          </cell>
          <cell r="C15381">
            <v>-86.138623999999993</v>
          </cell>
        </row>
        <row r="15382">
          <cell r="A15382">
            <v>35083</v>
          </cell>
          <cell r="B15382">
            <v>34.152149000000001</v>
          </cell>
          <cell r="C15382">
            <v>-86.791285999999999</v>
          </cell>
        </row>
        <row r="15383">
          <cell r="A15383">
            <v>35085</v>
          </cell>
          <cell r="B15383">
            <v>32.970056</v>
          </cell>
          <cell r="C15383">
            <v>-86.734145999999996</v>
          </cell>
        </row>
        <row r="15384">
          <cell r="A15384">
            <v>35087</v>
          </cell>
          <cell r="B15384">
            <v>34.272537</v>
          </cell>
          <cell r="C15384">
            <v>-86.576125000000005</v>
          </cell>
        </row>
        <row r="15385">
          <cell r="A15385">
            <v>35089</v>
          </cell>
          <cell r="B15385">
            <v>32.934297999999998</v>
          </cell>
          <cell r="C15385">
            <v>-86.095800999999994</v>
          </cell>
        </row>
        <row r="15386">
          <cell r="A15386">
            <v>35091</v>
          </cell>
          <cell r="B15386">
            <v>33.769928</v>
          </cell>
          <cell r="C15386">
            <v>-86.800573</v>
          </cell>
        </row>
        <row r="15387">
          <cell r="A15387">
            <v>35094</v>
          </cell>
          <cell r="B15387">
            <v>33.518279999999997</v>
          </cell>
          <cell r="C15387">
            <v>-86.584472000000005</v>
          </cell>
        </row>
        <row r="15388">
          <cell r="A15388">
            <v>35096</v>
          </cell>
          <cell r="B15388">
            <v>33.445821000000002</v>
          </cell>
          <cell r="C15388">
            <v>-86.255605000000003</v>
          </cell>
        </row>
        <row r="15389">
          <cell r="A15389">
            <v>35097</v>
          </cell>
          <cell r="B15389">
            <v>33.904975</v>
          </cell>
          <cell r="C15389">
            <v>-86.626093999999995</v>
          </cell>
        </row>
        <row r="15390">
          <cell r="A15390">
            <v>35098</v>
          </cell>
          <cell r="B15390">
            <v>34.137678000000001</v>
          </cell>
          <cell r="C15390">
            <v>-87.026554000000004</v>
          </cell>
        </row>
        <row r="15391">
          <cell r="A15391">
            <v>35111</v>
          </cell>
          <cell r="B15391">
            <v>33.299703999999998</v>
          </cell>
          <cell r="C15391">
            <v>-87.048880999999994</v>
          </cell>
        </row>
        <row r="15392">
          <cell r="A15392">
            <v>35112</v>
          </cell>
          <cell r="B15392">
            <v>33.695813999999999</v>
          </cell>
          <cell r="C15392">
            <v>-86.465639999999993</v>
          </cell>
        </row>
        <row r="15393">
          <cell r="A15393">
            <v>35114</v>
          </cell>
          <cell r="B15393">
            <v>33.337916</v>
          </cell>
          <cell r="C15393">
            <v>-86.733795999999998</v>
          </cell>
        </row>
        <row r="15394">
          <cell r="A15394">
            <v>35115</v>
          </cell>
          <cell r="B15394">
            <v>33.136657999999997</v>
          </cell>
          <cell r="C15394">
            <v>-86.883585999999994</v>
          </cell>
        </row>
        <row r="15395">
          <cell r="A15395">
            <v>35116</v>
          </cell>
          <cell r="B15395">
            <v>33.727105999999999</v>
          </cell>
          <cell r="C15395">
            <v>-86.763966999999994</v>
          </cell>
        </row>
        <row r="15396">
          <cell r="A15396">
            <v>35117</v>
          </cell>
          <cell r="B15396">
            <v>33.637321999999998</v>
          </cell>
          <cell r="C15396">
            <v>-86.875180999999998</v>
          </cell>
        </row>
        <row r="15397">
          <cell r="A15397">
            <v>35118</v>
          </cell>
          <cell r="B15397">
            <v>33.536338999999998</v>
          </cell>
          <cell r="C15397">
            <v>-87.051030999999995</v>
          </cell>
        </row>
        <row r="15398">
          <cell r="A15398">
            <v>35119</v>
          </cell>
          <cell r="B15398">
            <v>33.650832000000001</v>
          </cell>
          <cell r="C15398">
            <v>-86.769698000000005</v>
          </cell>
        </row>
        <row r="15399">
          <cell r="A15399">
            <v>35120</v>
          </cell>
          <cell r="B15399">
            <v>33.657096000000003</v>
          </cell>
          <cell r="C15399">
            <v>-86.383359999999996</v>
          </cell>
        </row>
        <row r="15400">
          <cell r="A15400">
            <v>35121</v>
          </cell>
          <cell r="B15400">
            <v>33.968170999999998</v>
          </cell>
          <cell r="C15400">
            <v>-86.5535</v>
          </cell>
        </row>
        <row r="15401">
          <cell r="A15401">
            <v>35123</v>
          </cell>
          <cell r="B15401">
            <v>33.544621999999997</v>
          </cell>
          <cell r="C15401">
            <v>-86.929208000000003</v>
          </cell>
        </row>
        <row r="15402">
          <cell r="A15402">
            <v>35124</v>
          </cell>
          <cell r="B15402">
            <v>33.293157000000001</v>
          </cell>
          <cell r="C15402">
            <v>-86.767961</v>
          </cell>
        </row>
        <row r="15403">
          <cell r="A15403">
            <v>35125</v>
          </cell>
          <cell r="B15403">
            <v>33.592483999999999</v>
          </cell>
          <cell r="C15403">
            <v>-86.325995000000006</v>
          </cell>
        </row>
        <row r="15404">
          <cell r="A15404">
            <v>35126</v>
          </cell>
          <cell r="B15404">
            <v>33.729880000000001</v>
          </cell>
          <cell r="C15404">
            <v>-86.645081000000005</v>
          </cell>
        </row>
        <row r="15405">
          <cell r="A15405">
            <v>35127</v>
          </cell>
          <cell r="B15405">
            <v>33.549137999999999</v>
          </cell>
          <cell r="C15405">
            <v>-86.884203999999997</v>
          </cell>
        </row>
        <row r="15406">
          <cell r="A15406">
            <v>35128</v>
          </cell>
          <cell r="B15406">
            <v>33.587299000000002</v>
          </cell>
          <cell r="C15406">
            <v>-86.336607000000001</v>
          </cell>
        </row>
        <row r="15407">
          <cell r="A15407">
            <v>35130</v>
          </cell>
          <cell r="B15407">
            <v>33.721814000000002</v>
          </cell>
          <cell r="C15407">
            <v>-87.124358999999998</v>
          </cell>
        </row>
        <row r="15408">
          <cell r="A15408">
            <v>35131</v>
          </cell>
          <cell r="B15408">
            <v>33.715229000000001</v>
          </cell>
          <cell r="C15408">
            <v>-86.247460000000004</v>
          </cell>
        </row>
        <row r="15409">
          <cell r="A15409">
            <v>35133</v>
          </cell>
          <cell r="B15409">
            <v>33.845846000000002</v>
          </cell>
          <cell r="C15409">
            <v>-86.586724000000004</v>
          </cell>
        </row>
        <row r="15410">
          <cell r="A15410">
            <v>35135</v>
          </cell>
          <cell r="B15410">
            <v>33.622078999999999</v>
          </cell>
          <cell r="C15410">
            <v>-86.221588999999994</v>
          </cell>
        </row>
        <row r="15411">
          <cell r="A15411">
            <v>35136</v>
          </cell>
          <cell r="B15411">
            <v>32.897084999999997</v>
          </cell>
          <cell r="C15411">
            <v>-86.156068000000005</v>
          </cell>
        </row>
        <row r="15412">
          <cell r="A15412">
            <v>35137</v>
          </cell>
          <cell r="B15412">
            <v>33.206302000000001</v>
          </cell>
          <cell r="C15412">
            <v>-86.781161999999995</v>
          </cell>
        </row>
        <row r="15413">
          <cell r="A15413">
            <v>35139</v>
          </cell>
          <cell r="B15413">
            <v>33.711095999999998</v>
          </cell>
          <cell r="C15413">
            <v>-86.975855999999993</v>
          </cell>
        </row>
        <row r="15414">
          <cell r="A15414">
            <v>35142</v>
          </cell>
          <cell r="B15414">
            <v>33.406869</v>
          </cell>
          <cell r="C15414">
            <v>-86.873469999999998</v>
          </cell>
        </row>
        <row r="15415">
          <cell r="A15415">
            <v>35143</v>
          </cell>
          <cell r="B15415">
            <v>33.080188</v>
          </cell>
          <cell r="C15415">
            <v>-86.550392000000002</v>
          </cell>
        </row>
        <row r="15416">
          <cell r="A15416">
            <v>35144</v>
          </cell>
          <cell r="B15416">
            <v>33.282409999999999</v>
          </cell>
          <cell r="C15416">
            <v>-86.683891000000003</v>
          </cell>
        </row>
        <row r="15417">
          <cell r="A15417">
            <v>35146</v>
          </cell>
          <cell r="B15417">
            <v>33.705871000000002</v>
          </cell>
          <cell r="C15417">
            <v>-86.403201999999993</v>
          </cell>
        </row>
        <row r="15418">
          <cell r="A15418">
            <v>35147</v>
          </cell>
          <cell r="B15418">
            <v>33.419068000000003</v>
          </cell>
          <cell r="C15418">
            <v>-86.544426000000001</v>
          </cell>
        </row>
        <row r="15419">
          <cell r="A15419">
            <v>35148</v>
          </cell>
          <cell r="B15419">
            <v>33.757716000000002</v>
          </cell>
          <cell r="C15419">
            <v>-87.046099999999996</v>
          </cell>
        </row>
        <row r="15420">
          <cell r="A15420">
            <v>35149</v>
          </cell>
          <cell r="B15420">
            <v>33.272776</v>
          </cell>
          <cell r="C15420">
            <v>-86.204925000000003</v>
          </cell>
        </row>
        <row r="15421">
          <cell r="A15421">
            <v>35150</v>
          </cell>
          <cell r="B15421">
            <v>33.316003000000002</v>
          </cell>
          <cell r="C15421">
            <v>-86.228702999999996</v>
          </cell>
        </row>
        <row r="15422">
          <cell r="A15422">
            <v>35151</v>
          </cell>
          <cell r="B15422">
            <v>33.175552000000003</v>
          </cell>
          <cell r="C15422">
            <v>-86.357359000000002</v>
          </cell>
        </row>
        <row r="15423">
          <cell r="A15423">
            <v>35160</v>
          </cell>
          <cell r="B15423">
            <v>33.387374999999999</v>
          </cell>
          <cell r="C15423">
            <v>-86.144681000000006</v>
          </cell>
        </row>
        <row r="15424">
          <cell r="A15424">
            <v>35161</v>
          </cell>
          <cell r="B15424">
            <v>33.420206</v>
          </cell>
          <cell r="C15424">
            <v>-86.102782000000005</v>
          </cell>
        </row>
        <row r="15425">
          <cell r="A15425">
            <v>35171</v>
          </cell>
          <cell r="B15425">
            <v>32.893155999999998</v>
          </cell>
          <cell r="C15425">
            <v>-86.756367999999995</v>
          </cell>
        </row>
        <row r="15426">
          <cell r="A15426">
            <v>35172</v>
          </cell>
          <cell r="B15426">
            <v>33.810178999999998</v>
          </cell>
          <cell r="C15426">
            <v>-86.724855000000005</v>
          </cell>
        </row>
        <row r="15427">
          <cell r="A15427">
            <v>35173</v>
          </cell>
          <cell r="B15427">
            <v>33.646334000000003</v>
          </cell>
          <cell r="C15427">
            <v>-86.585890000000006</v>
          </cell>
        </row>
        <row r="15428">
          <cell r="A15428">
            <v>35175</v>
          </cell>
          <cell r="B15428">
            <v>34.433985999999997</v>
          </cell>
          <cell r="C15428">
            <v>-86.501338000000004</v>
          </cell>
        </row>
        <row r="15429">
          <cell r="A15429">
            <v>35176</v>
          </cell>
          <cell r="B15429">
            <v>33.464255000000001</v>
          </cell>
          <cell r="C15429">
            <v>-86.509972000000005</v>
          </cell>
        </row>
        <row r="15430">
          <cell r="A15430">
            <v>35178</v>
          </cell>
          <cell r="B15430">
            <v>33.309634000000003</v>
          </cell>
          <cell r="C15430">
            <v>-86.561300000000003</v>
          </cell>
        </row>
        <row r="15431">
          <cell r="A15431">
            <v>35179</v>
          </cell>
          <cell r="B15431">
            <v>34.258747</v>
          </cell>
          <cell r="C15431">
            <v>-86.925471000000002</v>
          </cell>
        </row>
        <row r="15432">
          <cell r="A15432">
            <v>35180</v>
          </cell>
          <cell r="B15432">
            <v>33.790134000000002</v>
          </cell>
          <cell r="C15432">
            <v>-86.829870999999997</v>
          </cell>
        </row>
        <row r="15433">
          <cell r="A15433">
            <v>35181</v>
          </cell>
          <cell r="B15433">
            <v>33.544621999999997</v>
          </cell>
          <cell r="C15433">
            <v>-86.929208000000003</v>
          </cell>
        </row>
        <row r="15434">
          <cell r="A15434">
            <v>35182</v>
          </cell>
          <cell r="B15434">
            <v>33.706786000000001</v>
          </cell>
          <cell r="C15434">
            <v>-86.256658000000002</v>
          </cell>
        </row>
        <row r="15435">
          <cell r="A15435">
            <v>35183</v>
          </cell>
          <cell r="B15435">
            <v>33.06767</v>
          </cell>
          <cell r="C15435">
            <v>-86.303403000000003</v>
          </cell>
        </row>
        <row r="15436">
          <cell r="A15436">
            <v>35184</v>
          </cell>
          <cell r="B15436">
            <v>33.102111000000001</v>
          </cell>
          <cell r="C15436">
            <v>-87.141467000000006</v>
          </cell>
        </row>
        <row r="15437">
          <cell r="A15437">
            <v>35185</v>
          </cell>
          <cell r="B15437">
            <v>33.335628999999997</v>
          </cell>
          <cell r="C15437">
            <v>-86.543691999999993</v>
          </cell>
        </row>
        <row r="15438">
          <cell r="A15438">
            <v>35186</v>
          </cell>
          <cell r="B15438">
            <v>33.285634999999999</v>
          </cell>
          <cell r="C15438">
            <v>-86.496646999999996</v>
          </cell>
        </row>
        <row r="15439">
          <cell r="A15439">
            <v>35187</v>
          </cell>
          <cell r="B15439">
            <v>33.081040000000002</v>
          </cell>
          <cell r="C15439">
            <v>-86.879328000000001</v>
          </cell>
        </row>
        <row r="15440">
          <cell r="A15440">
            <v>35188</v>
          </cell>
          <cell r="B15440">
            <v>33.179940000000002</v>
          </cell>
          <cell r="C15440">
            <v>-87.165935000000005</v>
          </cell>
        </row>
        <row r="15441">
          <cell r="A15441">
            <v>35201</v>
          </cell>
          <cell r="B15441">
            <v>33.456412</v>
          </cell>
          <cell r="C15441">
            <v>-86.801903999999993</v>
          </cell>
        </row>
        <row r="15442">
          <cell r="A15442">
            <v>35202</v>
          </cell>
          <cell r="B15442">
            <v>33.544621999999997</v>
          </cell>
          <cell r="C15442">
            <v>-86.929208000000003</v>
          </cell>
        </row>
        <row r="15443">
          <cell r="A15443">
            <v>35203</v>
          </cell>
          <cell r="B15443">
            <v>33.519204000000002</v>
          </cell>
          <cell r="C15443">
            <v>-86.807889000000003</v>
          </cell>
        </row>
        <row r="15444">
          <cell r="A15444">
            <v>35204</v>
          </cell>
          <cell r="B15444">
            <v>33.524455000000003</v>
          </cell>
          <cell r="C15444">
            <v>-86.837897999999996</v>
          </cell>
        </row>
        <row r="15445">
          <cell r="A15445">
            <v>35205</v>
          </cell>
          <cell r="B15445">
            <v>33.569398</v>
          </cell>
          <cell r="C15445">
            <v>-86.782584</v>
          </cell>
        </row>
        <row r="15446">
          <cell r="A15446">
            <v>35206</v>
          </cell>
          <cell r="B15446">
            <v>33.566136999999998</v>
          </cell>
          <cell r="C15446">
            <v>-86.705191999999997</v>
          </cell>
        </row>
        <row r="15447">
          <cell r="A15447">
            <v>35207</v>
          </cell>
          <cell r="B15447">
            <v>33.572575999999998</v>
          </cell>
          <cell r="C15447">
            <v>-86.837340999999995</v>
          </cell>
        </row>
        <row r="15448">
          <cell r="A15448">
            <v>35208</v>
          </cell>
          <cell r="B15448">
            <v>33.498055000000001</v>
          </cell>
          <cell r="C15448">
            <v>-86.879941000000002</v>
          </cell>
        </row>
        <row r="15449">
          <cell r="A15449">
            <v>35209</v>
          </cell>
          <cell r="B15449">
            <v>33.465336000000001</v>
          </cell>
          <cell r="C15449">
            <v>-86.808212999999995</v>
          </cell>
        </row>
        <row r="15450">
          <cell r="A15450">
            <v>35210</v>
          </cell>
          <cell r="B15450">
            <v>33.579661000000002</v>
          </cell>
          <cell r="C15450">
            <v>-86.734969000000007</v>
          </cell>
        </row>
        <row r="15451">
          <cell r="A15451">
            <v>35211</v>
          </cell>
          <cell r="B15451">
            <v>33.457169999999998</v>
          </cell>
          <cell r="C15451">
            <v>-86.864908999999997</v>
          </cell>
        </row>
        <row r="15452">
          <cell r="A15452">
            <v>35212</v>
          </cell>
          <cell r="B15452">
            <v>33.547803000000002</v>
          </cell>
          <cell r="C15452">
            <v>-86.749538000000001</v>
          </cell>
        </row>
        <row r="15453">
          <cell r="A15453">
            <v>35213</v>
          </cell>
          <cell r="B15453">
            <v>33.455407999999998</v>
          </cell>
          <cell r="C15453">
            <v>-86.749588000000003</v>
          </cell>
        </row>
        <row r="15454">
          <cell r="A15454">
            <v>35214</v>
          </cell>
          <cell r="B15454">
            <v>33.575142</v>
          </cell>
          <cell r="C15454">
            <v>-86.905859000000007</v>
          </cell>
        </row>
        <row r="15455">
          <cell r="A15455">
            <v>35215</v>
          </cell>
          <cell r="B15455">
            <v>33.542054999999998</v>
          </cell>
          <cell r="C15455">
            <v>-86.806039999999996</v>
          </cell>
        </row>
        <row r="15456">
          <cell r="A15456">
            <v>35216</v>
          </cell>
          <cell r="B15456">
            <v>33.560139999999997</v>
          </cell>
          <cell r="C15456">
            <v>-86.78134</v>
          </cell>
        </row>
        <row r="15457">
          <cell r="A15457">
            <v>35217</v>
          </cell>
          <cell r="B15457">
            <v>33.560760000000002</v>
          </cell>
          <cell r="C15457">
            <v>-86.856553000000005</v>
          </cell>
        </row>
        <row r="15458">
          <cell r="A15458">
            <v>35218</v>
          </cell>
          <cell r="B15458">
            <v>33.506304999999998</v>
          </cell>
          <cell r="C15458">
            <v>-86.895190999999997</v>
          </cell>
        </row>
        <row r="15459">
          <cell r="A15459">
            <v>35219</v>
          </cell>
          <cell r="B15459">
            <v>33.544621999999997</v>
          </cell>
          <cell r="C15459">
            <v>-86.929208000000003</v>
          </cell>
        </row>
        <row r="15460">
          <cell r="A15460">
            <v>35220</v>
          </cell>
          <cell r="B15460">
            <v>33.544621999999997</v>
          </cell>
          <cell r="C15460">
            <v>-86.929208000000003</v>
          </cell>
        </row>
        <row r="15461">
          <cell r="A15461">
            <v>35221</v>
          </cell>
          <cell r="B15461">
            <v>33.453806999999998</v>
          </cell>
          <cell r="C15461">
            <v>-86.898341000000002</v>
          </cell>
        </row>
        <row r="15462">
          <cell r="A15462">
            <v>35222</v>
          </cell>
          <cell r="B15462">
            <v>33.523204</v>
          </cell>
          <cell r="C15462">
            <v>-86.763788000000005</v>
          </cell>
        </row>
        <row r="15463">
          <cell r="A15463">
            <v>35223</v>
          </cell>
          <cell r="B15463">
            <v>33.499513</v>
          </cell>
          <cell r="C15463">
            <v>-86.726838000000001</v>
          </cell>
        </row>
        <row r="15464">
          <cell r="A15464">
            <v>35224</v>
          </cell>
          <cell r="B15464">
            <v>33.521455000000003</v>
          </cell>
          <cell r="C15464">
            <v>-86.974734999999995</v>
          </cell>
        </row>
        <row r="15465">
          <cell r="A15465">
            <v>35225</v>
          </cell>
          <cell r="B15465">
            <v>33.544621999999997</v>
          </cell>
          <cell r="C15465">
            <v>-86.929208000000003</v>
          </cell>
        </row>
        <row r="15466">
          <cell r="A15466">
            <v>35226</v>
          </cell>
          <cell r="B15466">
            <v>33.396723000000001</v>
          </cell>
          <cell r="C15466">
            <v>-86.834563000000003</v>
          </cell>
        </row>
        <row r="15467">
          <cell r="A15467">
            <v>35228</v>
          </cell>
          <cell r="B15467">
            <v>33.455807</v>
          </cell>
          <cell r="C15467">
            <v>-86.911840999999995</v>
          </cell>
        </row>
        <row r="15468">
          <cell r="A15468">
            <v>35229</v>
          </cell>
          <cell r="B15468">
            <v>33.462856000000002</v>
          </cell>
          <cell r="C15468">
            <v>-86.790389000000005</v>
          </cell>
        </row>
        <row r="15469">
          <cell r="A15469">
            <v>35230</v>
          </cell>
          <cell r="B15469">
            <v>33.544621999999997</v>
          </cell>
          <cell r="C15469">
            <v>-86.929208000000003</v>
          </cell>
        </row>
        <row r="15470">
          <cell r="A15470">
            <v>35231</v>
          </cell>
          <cell r="B15470">
            <v>33.544621999999997</v>
          </cell>
          <cell r="C15470">
            <v>-86.929208000000003</v>
          </cell>
        </row>
        <row r="15471">
          <cell r="A15471">
            <v>35232</v>
          </cell>
          <cell r="B15471">
            <v>33.544621999999997</v>
          </cell>
          <cell r="C15471">
            <v>-86.929208000000003</v>
          </cell>
        </row>
        <row r="15472">
          <cell r="A15472">
            <v>35233</v>
          </cell>
          <cell r="B15472">
            <v>33.508204999999997</v>
          </cell>
          <cell r="C15472">
            <v>-86.802339000000003</v>
          </cell>
        </row>
        <row r="15473">
          <cell r="A15473">
            <v>35234</v>
          </cell>
          <cell r="B15473">
            <v>33.513505000000002</v>
          </cell>
          <cell r="C15473">
            <v>-86.832440000000005</v>
          </cell>
        </row>
        <row r="15474">
          <cell r="A15474">
            <v>35235</v>
          </cell>
          <cell r="B15474">
            <v>33.632815999999998</v>
          </cell>
          <cell r="C15474">
            <v>-86.649293</v>
          </cell>
        </row>
        <row r="15475">
          <cell r="A15475">
            <v>35236</v>
          </cell>
          <cell r="B15475">
            <v>33.544621999999997</v>
          </cell>
          <cell r="C15475">
            <v>-86.929208000000003</v>
          </cell>
        </row>
        <row r="15476">
          <cell r="A15476">
            <v>35237</v>
          </cell>
          <cell r="B15476">
            <v>33.544621999999997</v>
          </cell>
          <cell r="C15476">
            <v>-86.929208000000003</v>
          </cell>
        </row>
        <row r="15477">
          <cell r="A15477">
            <v>35238</v>
          </cell>
          <cell r="B15477">
            <v>33.544621999999997</v>
          </cell>
          <cell r="C15477">
            <v>-86.929208000000003</v>
          </cell>
        </row>
        <row r="15478">
          <cell r="A15478">
            <v>35240</v>
          </cell>
          <cell r="B15478">
            <v>33.425891999999997</v>
          </cell>
          <cell r="C15478">
            <v>-86.776926000000003</v>
          </cell>
        </row>
        <row r="15479">
          <cell r="A15479">
            <v>35242</v>
          </cell>
          <cell r="B15479">
            <v>33.381338999999997</v>
          </cell>
          <cell r="C15479">
            <v>-86.704571000000001</v>
          </cell>
        </row>
        <row r="15480">
          <cell r="A15480">
            <v>35243</v>
          </cell>
          <cell r="B15480">
            <v>33.445931999999999</v>
          </cell>
          <cell r="C15480">
            <v>-86.750202999999999</v>
          </cell>
        </row>
        <row r="15481">
          <cell r="A15481">
            <v>35244</v>
          </cell>
          <cell r="B15481">
            <v>33.351944000000003</v>
          </cell>
          <cell r="C15481">
            <v>-86.949783999999994</v>
          </cell>
        </row>
        <row r="15482">
          <cell r="A15482">
            <v>35245</v>
          </cell>
          <cell r="B15482">
            <v>33.544621999999997</v>
          </cell>
          <cell r="C15482">
            <v>-86.929208000000003</v>
          </cell>
        </row>
        <row r="15483">
          <cell r="A15483">
            <v>35246</v>
          </cell>
          <cell r="B15483">
            <v>33.544621999999997</v>
          </cell>
          <cell r="C15483">
            <v>-86.929208000000003</v>
          </cell>
        </row>
        <row r="15484">
          <cell r="A15484">
            <v>35249</v>
          </cell>
          <cell r="B15484">
            <v>33.544621999999997</v>
          </cell>
          <cell r="C15484">
            <v>-86.929208000000003</v>
          </cell>
        </row>
        <row r="15485">
          <cell r="A15485">
            <v>35253</v>
          </cell>
          <cell r="B15485">
            <v>33.544621999999997</v>
          </cell>
          <cell r="C15485">
            <v>-86.929208000000003</v>
          </cell>
        </row>
        <row r="15486">
          <cell r="A15486">
            <v>35254</v>
          </cell>
          <cell r="B15486">
            <v>33.544621999999997</v>
          </cell>
          <cell r="C15486">
            <v>-86.929208000000003</v>
          </cell>
        </row>
        <row r="15487">
          <cell r="A15487">
            <v>35255</v>
          </cell>
          <cell r="B15487">
            <v>33.544621999999997</v>
          </cell>
          <cell r="C15487">
            <v>-86.929208000000003</v>
          </cell>
        </row>
        <row r="15488">
          <cell r="A15488">
            <v>35259</v>
          </cell>
          <cell r="B15488">
            <v>33.544621999999997</v>
          </cell>
          <cell r="C15488">
            <v>-86.929208000000003</v>
          </cell>
        </row>
        <row r="15489">
          <cell r="A15489">
            <v>35260</v>
          </cell>
          <cell r="B15489">
            <v>33.544621999999997</v>
          </cell>
          <cell r="C15489">
            <v>-86.929208000000003</v>
          </cell>
        </row>
        <row r="15490">
          <cell r="A15490">
            <v>35261</v>
          </cell>
          <cell r="B15490">
            <v>33.544621999999997</v>
          </cell>
          <cell r="C15490">
            <v>-86.929208000000003</v>
          </cell>
        </row>
        <row r="15491">
          <cell r="A15491">
            <v>35263</v>
          </cell>
          <cell r="B15491">
            <v>33.522505000000002</v>
          </cell>
          <cell r="C15491">
            <v>-86.809389999999993</v>
          </cell>
        </row>
        <row r="15492">
          <cell r="A15492">
            <v>35266</v>
          </cell>
          <cell r="B15492">
            <v>33.372861</v>
          </cell>
          <cell r="C15492">
            <v>-86.853075000000004</v>
          </cell>
        </row>
        <row r="15493">
          <cell r="A15493">
            <v>35277</v>
          </cell>
          <cell r="B15493">
            <v>33.544621999999997</v>
          </cell>
          <cell r="C15493">
            <v>-86.929208000000003</v>
          </cell>
        </row>
        <row r="15494">
          <cell r="A15494">
            <v>35278</v>
          </cell>
          <cell r="B15494">
            <v>33.544621999999997</v>
          </cell>
          <cell r="C15494">
            <v>-86.929208000000003</v>
          </cell>
        </row>
        <row r="15495">
          <cell r="A15495">
            <v>35279</v>
          </cell>
          <cell r="B15495">
            <v>33.544621999999997</v>
          </cell>
          <cell r="C15495">
            <v>-86.929208000000003</v>
          </cell>
        </row>
        <row r="15496">
          <cell r="A15496">
            <v>35280</v>
          </cell>
          <cell r="B15496">
            <v>33.544621999999997</v>
          </cell>
          <cell r="C15496">
            <v>-86.929208000000003</v>
          </cell>
        </row>
        <row r="15497">
          <cell r="A15497">
            <v>35281</v>
          </cell>
          <cell r="B15497">
            <v>33.544621999999997</v>
          </cell>
          <cell r="C15497">
            <v>-86.929208000000003</v>
          </cell>
        </row>
        <row r="15498">
          <cell r="A15498">
            <v>35282</v>
          </cell>
          <cell r="B15498">
            <v>33.544621999999997</v>
          </cell>
          <cell r="C15498">
            <v>-86.929208000000003</v>
          </cell>
        </row>
        <row r="15499">
          <cell r="A15499">
            <v>35283</v>
          </cell>
          <cell r="B15499">
            <v>33.544621999999997</v>
          </cell>
          <cell r="C15499">
            <v>-86.929208000000003</v>
          </cell>
        </row>
        <row r="15500">
          <cell r="A15500">
            <v>35285</v>
          </cell>
          <cell r="B15500">
            <v>33.544621999999997</v>
          </cell>
          <cell r="C15500">
            <v>-86.929208000000003</v>
          </cell>
        </row>
        <row r="15501">
          <cell r="A15501">
            <v>35286</v>
          </cell>
          <cell r="B15501">
            <v>33.544621999999997</v>
          </cell>
          <cell r="C15501">
            <v>-86.929208000000003</v>
          </cell>
        </row>
        <row r="15502">
          <cell r="A15502">
            <v>35287</v>
          </cell>
          <cell r="B15502">
            <v>33.544621999999997</v>
          </cell>
          <cell r="C15502">
            <v>-86.929208000000003</v>
          </cell>
        </row>
        <row r="15503">
          <cell r="A15503">
            <v>35288</v>
          </cell>
          <cell r="B15503">
            <v>33.445808</v>
          </cell>
          <cell r="C15503">
            <v>-86.928541999999993</v>
          </cell>
        </row>
        <row r="15504">
          <cell r="A15504">
            <v>35289</v>
          </cell>
          <cell r="B15504">
            <v>33.544621999999997</v>
          </cell>
          <cell r="C15504">
            <v>-86.929208000000003</v>
          </cell>
        </row>
        <row r="15505">
          <cell r="A15505">
            <v>35290</v>
          </cell>
          <cell r="B15505">
            <v>33.544621999999997</v>
          </cell>
          <cell r="C15505">
            <v>-86.929208000000003</v>
          </cell>
        </row>
        <row r="15506">
          <cell r="A15506">
            <v>35291</v>
          </cell>
          <cell r="B15506">
            <v>33.544621999999997</v>
          </cell>
          <cell r="C15506">
            <v>-86.929208000000003</v>
          </cell>
        </row>
        <row r="15507">
          <cell r="A15507">
            <v>35292</v>
          </cell>
          <cell r="B15507">
            <v>33.544621999999997</v>
          </cell>
          <cell r="C15507">
            <v>-86.929208000000003</v>
          </cell>
        </row>
        <row r="15508">
          <cell r="A15508">
            <v>35293</v>
          </cell>
          <cell r="B15508">
            <v>33.544621999999997</v>
          </cell>
          <cell r="C15508">
            <v>-86.929208000000003</v>
          </cell>
        </row>
        <row r="15509">
          <cell r="A15509">
            <v>35294</v>
          </cell>
          <cell r="B15509">
            <v>33.544621999999997</v>
          </cell>
          <cell r="C15509">
            <v>-86.929208000000003</v>
          </cell>
        </row>
        <row r="15510">
          <cell r="A15510">
            <v>35295</v>
          </cell>
          <cell r="B15510">
            <v>33.544621999999997</v>
          </cell>
          <cell r="C15510">
            <v>-86.929208000000003</v>
          </cell>
        </row>
        <row r="15511">
          <cell r="A15511">
            <v>35296</v>
          </cell>
          <cell r="B15511">
            <v>33.544621999999997</v>
          </cell>
          <cell r="C15511">
            <v>-86.929208000000003</v>
          </cell>
        </row>
        <row r="15512">
          <cell r="A15512">
            <v>35297</v>
          </cell>
          <cell r="B15512">
            <v>33.544621999999997</v>
          </cell>
          <cell r="C15512">
            <v>-86.929208000000003</v>
          </cell>
        </row>
        <row r="15513">
          <cell r="A15513">
            <v>35298</v>
          </cell>
          <cell r="B15513">
            <v>33.544621999999997</v>
          </cell>
          <cell r="C15513">
            <v>-86.929208000000003</v>
          </cell>
        </row>
        <row r="15514">
          <cell r="A15514">
            <v>35299</v>
          </cell>
          <cell r="B15514">
            <v>33.544621999999997</v>
          </cell>
          <cell r="C15514">
            <v>-86.929208000000003</v>
          </cell>
        </row>
        <row r="15515">
          <cell r="A15515">
            <v>35401</v>
          </cell>
          <cell r="B15515">
            <v>33.241898999999997</v>
          </cell>
          <cell r="C15515">
            <v>-87.597599000000002</v>
          </cell>
        </row>
        <row r="15516">
          <cell r="A15516">
            <v>35402</v>
          </cell>
          <cell r="B15516">
            <v>33.306606000000002</v>
          </cell>
          <cell r="C15516">
            <v>-87.453224000000006</v>
          </cell>
        </row>
        <row r="15517">
          <cell r="A15517">
            <v>35403</v>
          </cell>
          <cell r="B15517">
            <v>33.204450000000001</v>
          </cell>
          <cell r="C15517">
            <v>-87.526953000000006</v>
          </cell>
        </row>
        <row r="15518">
          <cell r="A15518">
            <v>35404</v>
          </cell>
          <cell r="B15518">
            <v>33.182563000000002</v>
          </cell>
          <cell r="C15518">
            <v>-87.482743999999997</v>
          </cell>
        </row>
        <row r="15519">
          <cell r="A15519">
            <v>35405</v>
          </cell>
          <cell r="B15519">
            <v>33.10407</v>
          </cell>
          <cell r="C15519">
            <v>-87.518144000000007</v>
          </cell>
        </row>
        <row r="15520">
          <cell r="A15520">
            <v>35406</v>
          </cell>
          <cell r="B15520">
            <v>33.335596000000002</v>
          </cell>
          <cell r="C15520">
            <v>-87.533495000000002</v>
          </cell>
        </row>
        <row r="15521">
          <cell r="A15521">
            <v>35407</v>
          </cell>
          <cell r="B15521">
            <v>33.306606000000002</v>
          </cell>
          <cell r="C15521">
            <v>-87.453224000000006</v>
          </cell>
        </row>
        <row r="15522">
          <cell r="A15522">
            <v>35440</v>
          </cell>
          <cell r="B15522">
            <v>33.311014</v>
          </cell>
          <cell r="C15522">
            <v>-87.189750000000004</v>
          </cell>
        </row>
        <row r="15523">
          <cell r="A15523">
            <v>35441</v>
          </cell>
          <cell r="B15523">
            <v>32.855347000000002</v>
          </cell>
          <cell r="C15523">
            <v>-87.721868000000001</v>
          </cell>
        </row>
        <row r="15524">
          <cell r="A15524">
            <v>35442</v>
          </cell>
          <cell r="B15524">
            <v>33.236961999999998</v>
          </cell>
          <cell r="C15524">
            <v>-88.061516999999995</v>
          </cell>
        </row>
        <row r="15525">
          <cell r="A15525">
            <v>35443</v>
          </cell>
          <cell r="B15525">
            <v>32.737366000000002</v>
          </cell>
          <cell r="C15525">
            <v>-87.967724000000004</v>
          </cell>
        </row>
        <row r="15526">
          <cell r="A15526">
            <v>35444</v>
          </cell>
          <cell r="B15526">
            <v>33.333139000000003</v>
          </cell>
          <cell r="C15526">
            <v>-87.277817999999996</v>
          </cell>
        </row>
        <row r="15527">
          <cell r="A15527">
            <v>35446</v>
          </cell>
          <cell r="B15527">
            <v>33.230567999999998</v>
          </cell>
          <cell r="C15527">
            <v>-87.754733000000002</v>
          </cell>
        </row>
        <row r="15528">
          <cell r="A15528">
            <v>35447</v>
          </cell>
          <cell r="B15528">
            <v>33.289681999999999</v>
          </cell>
          <cell r="C15528">
            <v>-88.117113000000003</v>
          </cell>
        </row>
        <row r="15529">
          <cell r="A15529">
            <v>35448</v>
          </cell>
          <cell r="B15529">
            <v>32.835692000000002</v>
          </cell>
          <cell r="C15529">
            <v>-87.956884000000002</v>
          </cell>
        </row>
        <row r="15530">
          <cell r="A15530">
            <v>35449</v>
          </cell>
          <cell r="B15530">
            <v>33.135876000000003</v>
          </cell>
          <cell r="C15530">
            <v>-87.338369</v>
          </cell>
        </row>
        <row r="15531">
          <cell r="A15531">
            <v>35452</v>
          </cell>
          <cell r="B15531">
            <v>33.293357999999998</v>
          </cell>
          <cell r="C15531">
            <v>-87.688789</v>
          </cell>
        </row>
        <row r="15532">
          <cell r="A15532">
            <v>35453</v>
          </cell>
          <cell r="B15532">
            <v>33.181780000000003</v>
          </cell>
          <cell r="C15532">
            <v>-87.383842999999999</v>
          </cell>
        </row>
        <row r="15533">
          <cell r="A15533">
            <v>35456</v>
          </cell>
          <cell r="B15533">
            <v>33.072735000000002</v>
          </cell>
          <cell r="C15533">
            <v>-87.432920999999993</v>
          </cell>
        </row>
        <row r="15534">
          <cell r="A15534">
            <v>35457</v>
          </cell>
          <cell r="B15534">
            <v>33.294004000000001</v>
          </cell>
          <cell r="C15534">
            <v>-87.776584</v>
          </cell>
        </row>
        <row r="15535">
          <cell r="A15535">
            <v>35458</v>
          </cell>
          <cell r="B15535">
            <v>33.367756999999997</v>
          </cell>
          <cell r="C15535">
            <v>-87.801688999999996</v>
          </cell>
        </row>
        <row r="15536">
          <cell r="A15536">
            <v>35459</v>
          </cell>
          <cell r="B15536">
            <v>32.621167999999997</v>
          </cell>
          <cell r="C15536">
            <v>-88.285932000000003</v>
          </cell>
        </row>
        <row r="15537">
          <cell r="A15537">
            <v>35460</v>
          </cell>
          <cell r="B15537">
            <v>32.672049000000001</v>
          </cell>
          <cell r="C15537">
            <v>-88.120604999999998</v>
          </cell>
        </row>
        <row r="15538">
          <cell r="A15538">
            <v>35461</v>
          </cell>
          <cell r="B15538">
            <v>33.413277000000001</v>
          </cell>
          <cell r="C15538">
            <v>-88.209276000000003</v>
          </cell>
        </row>
        <row r="15539">
          <cell r="A15539">
            <v>35462</v>
          </cell>
          <cell r="B15539">
            <v>32.836297999999999</v>
          </cell>
          <cell r="C15539">
            <v>-87.893016000000003</v>
          </cell>
        </row>
        <row r="15540">
          <cell r="A15540">
            <v>35463</v>
          </cell>
          <cell r="B15540">
            <v>33.084336999999998</v>
          </cell>
          <cell r="C15540">
            <v>-87.697507000000002</v>
          </cell>
        </row>
        <row r="15541">
          <cell r="A15541">
            <v>35464</v>
          </cell>
          <cell r="B15541">
            <v>32.778274000000003</v>
          </cell>
          <cell r="C15541">
            <v>-88.145714999999996</v>
          </cell>
        </row>
        <row r="15542">
          <cell r="A15542">
            <v>35466</v>
          </cell>
          <cell r="B15542">
            <v>33.290717000000001</v>
          </cell>
          <cell r="C15542">
            <v>-87.875834999999995</v>
          </cell>
        </row>
        <row r="15543">
          <cell r="A15543">
            <v>35468</v>
          </cell>
          <cell r="B15543">
            <v>33.306606000000002</v>
          </cell>
          <cell r="C15543">
            <v>-87.453224000000006</v>
          </cell>
        </row>
        <row r="15544">
          <cell r="A15544">
            <v>35469</v>
          </cell>
          <cell r="B15544">
            <v>32.835692000000002</v>
          </cell>
          <cell r="C15544">
            <v>-87.956884000000002</v>
          </cell>
        </row>
        <row r="15545">
          <cell r="A15545">
            <v>35470</v>
          </cell>
          <cell r="B15545">
            <v>32.571432000000001</v>
          </cell>
          <cell r="C15545">
            <v>-88.133322000000007</v>
          </cell>
        </row>
        <row r="15546">
          <cell r="A15546">
            <v>35471</v>
          </cell>
          <cell r="B15546">
            <v>33.262602999999999</v>
          </cell>
          <cell r="C15546">
            <v>-88.088514000000004</v>
          </cell>
        </row>
        <row r="15547">
          <cell r="A15547">
            <v>35473</v>
          </cell>
          <cell r="B15547">
            <v>33.347538999999998</v>
          </cell>
          <cell r="C15547">
            <v>-87.537152000000006</v>
          </cell>
        </row>
        <row r="15548">
          <cell r="A15548">
            <v>35474</v>
          </cell>
          <cell r="B15548">
            <v>32.910755999999999</v>
          </cell>
          <cell r="C15548">
            <v>-87.593513999999999</v>
          </cell>
        </row>
        <row r="15549">
          <cell r="A15549">
            <v>35475</v>
          </cell>
          <cell r="B15549">
            <v>33.399239999999999</v>
          </cell>
          <cell r="C15549">
            <v>-87.559894</v>
          </cell>
        </row>
        <row r="15550">
          <cell r="A15550">
            <v>35476</v>
          </cell>
          <cell r="B15550">
            <v>33.356501999999999</v>
          </cell>
          <cell r="C15550">
            <v>-87.538005999999996</v>
          </cell>
        </row>
        <row r="15551">
          <cell r="A15551">
            <v>35477</v>
          </cell>
          <cell r="B15551">
            <v>32.872596999999999</v>
          </cell>
          <cell r="C15551">
            <v>-88.237387999999996</v>
          </cell>
        </row>
        <row r="15552">
          <cell r="A15552">
            <v>35478</v>
          </cell>
          <cell r="B15552">
            <v>33.306606000000002</v>
          </cell>
          <cell r="C15552">
            <v>-87.453224000000006</v>
          </cell>
        </row>
        <row r="15553">
          <cell r="A15553">
            <v>35480</v>
          </cell>
          <cell r="B15553">
            <v>33.127406999999998</v>
          </cell>
          <cell r="C15553">
            <v>-87.762393000000003</v>
          </cell>
        </row>
        <row r="15554">
          <cell r="A15554">
            <v>35481</v>
          </cell>
          <cell r="B15554">
            <v>33.314928000000002</v>
          </cell>
          <cell r="C15554">
            <v>-88.042923000000002</v>
          </cell>
        </row>
        <row r="15555">
          <cell r="A15555">
            <v>35482</v>
          </cell>
          <cell r="B15555">
            <v>33.306606000000002</v>
          </cell>
          <cell r="C15555">
            <v>-87.453224000000006</v>
          </cell>
        </row>
        <row r="15556">
          <cell r="A15556">
            <v>35485</v>
          </cell>
          <cell r="B15556">
            <v>33.306606000000002</v>
          </cell>
          <cell r="C15556">
            <v>-87.453224000000006</v>
          </cell>
        </row>
        <row r="15557">
          <cell r="A15557">
            <v>35486</v>
          </cell>
          <cell r="B15557">
            <v>33.272661999999997</v>
          </cell>
          <cell r="C15557">
            <v>-87.793794000000005</v>
          </cell>
        </row>
        <row r="15558">
          <cell r="A15558">
            <v>35487</v>
          </cell>
          <cell r="B15558">
            <v>33.307222000000003</v>
          </cell>
          <cell r="C15558">
            <v>-87.585902000000004</v>
          </cell>
        </row>
        <row r="15559">
          <cell r="A15559">
            <v>35490</v>
          </cell>
          <cell r="B15559">
            <v>33.226132999999997</v>
          </cell>
          <cell r="C15559">
            <v>-87.225842</v>
          </cell>
        </row>
        <row r="15560">
          <cell r="A15560">
            <v>35491</v>
          </cell>
          <cell r="B15560">
            <v>32.835692000000002</v>
          </cell>
          <cell r="C15560">
            <v>-87.956884000000002</v>
          </cell>
        </row>
        <row r="15561">
          <cell r="A15561">
            <v>35501</v>
          </cell>
          <cell r="B15561">
            <v>33.796233999999998</v>
          </cell>
          <cell r="C15561">
            <v>-87.316923000000003</v>
          </cell>
        </row>
        <row r="15562">
          <cell r="A15562">
            <v>35502</v>
          </cell>
          <cell r="B15562">
            <v>33.901992999999997</v>
          </cell>
          <cell r="C15562">
            <v>-87.293887999999995</v>
          </cell>
        </row>
        <row r="15563">
          <cell r="A15563">
            <v>35503</v>
          </cell>
          <cell r="B15563">
            <v>33.915182000000001</v>
          </cell>
          <cell r="C15563">
            <v>-87.307385999999994</v>
          </cell>
        </row>
        <row r="15564">
          <cell r="A15564">
            <v>35504</v>
          </cell>
          <cell r="B15564">
            <v>33.818308999999999</v>
          </cell>
          <cell r="C15564">
            <v>-87.235473999999996</v>
          </cell>
        </row>
        <row r="15565">
          <cell r="A15565">
            <v>35540</v>
          </cell>
          <cell r="B15565">
            <v>34.229897000000001</v>
          </cell>
          <cell r="C15565">
            <v>-87.358537999999996</v>
          </cell>
        </row>
        <row r="15566">
          <cell r="A15566">
            <v>35541</v>
          </cell>
          <cell r="B15566">
            <v>34.095345000000002</v>
          </cell>
          <cell r="C15566">
            <v>-87.188237000000001</v>
          </cell>
        </row>
        <row r="15567">
          <cell r="A15567">
            <v>35542</v>
          </cell>
          <cell r="B15567">
            <v>33.712674999999997</v>
          </cell>
          <cell r="C15567">
            <v>-87.774117000000004</v>
          </cell>
        </row>
        <row r="15568">
          <cell r="A15568">
            <v>35543</v>
          </cell>
          <cell r="B15568">
            <v>34.164929999999998</v>
          </cell>
          <cell r="C15568">
            <v>-87.739592000000002</v>
          </cell>
        </row>
        <row r="15569">
          <cell r="A15569">
            <v>35544</v>
          </cell>
          <cell r="B15569">
            <v>33.950211000000003</v>
          </cell>
          <cell r="C15569">
            <v>-88.018980999999997</v>
          </cell>
        </row>
        <row r="15570">
          <cell r="A15570">
            <v>35545</v>
          </cell>
          <cell r="B15570">
            <v>33.645228000000003</v>
          </cell>
          <cell r="C15570">
            <v>-87.923872000000003</v>
          </cell>
        </row>
        <row r="15571">
          <cell r="A15571">
            <v>35546</v>
          </cell>
          <cell r="B15571">
            <v>33.634467999999998</v>
          </cell>
          <cell r="C15571">
            <v>-87.676862</v>
          </cell>
        </row>
        <row r="15572">
          <cell r="A15572">
            <v>35548</v>
          </cell>
          <cell r="B15572">
            <v>34.038125999999998</v>
          </cell>
          <cell r="C15572">
            <v>-87.75667</v>
          </cell>
        </row>
        <row r="15573">
          <cell r="A15573">
            <v>35549</v>
          </cell>
          <cell r="B15573">
            <v>33.772696000000003</v>
          </cell>
          <cell r="C15573">
            <v>-87.455455999999998</v>
          </cell>
        </row>
        <row r="15574">
          <cell r="A15574">
            <v>35550</v>
          </cell>
          <cell r="B15574">
            <v>33.740955999999997</v>
          </cell>
          <cell r="C15574">
            <v>-87.225644000000003</v>
          </cell>
        </row>
        <row r="15575">
          <cell r="A15575">
            <v>35551</v>
          </cell>
          <cell r="B15575">
            <v>34.145938999999998</v>
          </cell>
          <cell r="C15575">
            <v>-87.373240999999993</v>
          </cell>
        </row>
        <row r="15576">
          <cell r="A15576">
            <v>35552</v>
          </cell>
          <cell r="B15576">
            <v>34.025325000000002</v>
          </cell>
          <cell r="C15576">
            <v>-88.153299000000004</v>
          </cell>
        </row>
        <row r="15577">
          <cell r="A15577">
            <v>35553</v>
          </cell>
          <cell r="B15577">
            <v>34.121357000000003</v>
          </cell>
          <cell r="C15577">
            <v>-87.360437000000005</v>
          </cell>
        </row>
        <row r="15578">
          <cell r="A15578">
            <v>35554</v>
          </cell>
          <cell r="B15578">
            <v>33.928559999999997</v>
          </cell>
          <cell r="C15578">
            <v>-87.613507999999996</v>
          </cell>
        </row>
        <row r="15579">
          <cell r="A15579">
            <v>35555</v>
          </cell>
          <cell r="B15579">
            <v>33.720050000000001</v>
          </cell>
          <cell r="C15579">
            <v>-87.809907999999993</v>
          </cell>
        </row>
        <row r="15580">
          <cell r="A15580">
            <v>35559</v>
          </cell>
          <cell r="B15580">
            <v>33.889566000000002</v>
          </cell>
          <cell r="C15580">
            <v>-87.696400999999994</v>
          </cell>
        </row>
        <row r="15581">
          <cell r="A15581">
            <v>35560</v>
          </cell>
          <cell r="B15581">
            <v>33.679502999999997</v>
          </cell>
          <cell r="C15581">
            <v>-87.237371999999993</v>
          </cell>
        </row>
        <row r="15582">
          <cell r="A15582">
            <v>35563</v>
          </cell>
          <cell r="B15582">
            <v>34.078901000000002</v>
          </cell>
          <cell r="C15582">
            <v>-87.813807999999995</v>
          </cell>
        </row>
        <row r="15583">
          <cell r="A15583">
            <v>35564</v>
          </cell>
          <cell r="B15583">
            <v>34.122514000000002</v>
          </cell>
          <cell r="C15583">
            <v>-87.828236000000004</v>
          </cell>
        </row>
        <row r="15584">
          <cell r="A15584">
            <v>35565</v>
          </cell>
          <cell r="B15584">
            <v>34.179569000000001</v>
          </cell>
          <cell r="C15584">
            <v>-87.505292999999995</v>
          </cell>
        </row>
        <row r="15585">
          <cell r="A15585">
            <v>35570</v>
          </cell>
          <cell r="B15585">
            <v>34.167583</v>
          </cell>
          <cell r="C15585">
            <v>-87.994647999999998</v>
          </cell>
        </row>
        <row r="15586">
          <cell r="A15586">
            <v>35571</v>
          </cell>
          <cell r="B15586">
            <v>34.373392000000003</v>
          </cell>
          <cell r="C15586">
            <v>-87.946916000000002</v>
          </cell>
        </row>
        <row r="15587">
          <cell r="A15587">
            <v>35572</v>
          </cell>
          <cell r="B15587">
            <v>34.188775</v>
          </cell>
          <cell r="C15587">
            <v>-87.278599999999997</v>
          </cell>
        </row>
        <row r="15588">
          <cell r="A15588">
            <v>35573</v>
          </cell>
          <cell r="B15588">
            <v>33.921689999999998</v>
          </cell>
          <cell r="C15588">
            <v>-87.524264000000002</v>
          </cell>
        </row>
        <row r="15589">
          <cell r="A15589">
            <v>35574</v>
          </cell>
          <cell r="B15589">
            <v>33.615307999999999</v>
          </cell>
          <cell r="C15589">
            <v>-87.994770000000003</v>
          </cell>
        </row>
        <row r="15590">
          <cell r="A15590">
            <v>35575</v>
          </cell>
          <cell r="B15590">
            <v>34.049571</v>
          </cell>
          <cell r="C15590">
            <v>-87.552645999999996</v>
          </cell>
        </row>
        <row r="15591">
          <cell r="A15591">
            <v>35576</v>
          </cell>
          <cell r="B15591">
            <v>33.606341999999998</v>
          </cell>
          <cell r="C15591">
            <v>-88.131424999999993</v>
          </cell>
        </row>
        <row r="15592">
          <cell r="A15592">
            <v>35577</v>
          </cell>
          <cell r="B15592">
            <v>34.093409000000001</v>
          </cell>
          <cell r="C15592">
            <v>-87.600814999999997</v>
          </cell>
        </row>
        <row r="15593">
          <cell r="A15593">
            <v>35578</v>
          </cell>
          <cell r="B15593">
            <v>33.885528999999998</v>
          </cell>
          <cell r="C15593">
            <v>-87.469627000000003</v>
          </cell>
        </row>
        <row r="15594">
          <cell r="A15594">
            <v>35579</v>
          </cell>
          <cell r="B15594">
            <v>33.664909000000002</v>
          </cell>
          <cell r="C15594">
            <v>-87.376844000000006</v>
          </cell>
        </row>
        <row r="15595">
          <cell r="A15595">
            <v>35580</v>
          </cell>
          <cell r="B15595">
            <v>33.713348000000003</v>
          </cell>
          <cell r="C15595">
            <v>-87.298601000000005</v>
          </cell>
        </row>
        <row r="15596">
          <cell r="A15596">
            <v>35581</v>
          </cell>
          <cell r="B15596">
            <v>34.390917000000002</v>
          </cell>
          <cell r="C15596">
            <v>-87.859392</v>
          </cell>
        </row>
        <row r="15597">
          <cell r="A15597">
            <v>35582</v>
          </cell>
          <cell r="B15597">
            <v>34.453468000000001</v>
          </cell>
          <cell r="C15597">
            <v>-88.067791999999997</v>
          </cell>
        </row>
        <row r="15598">
          <cell r="A15598">
            <v>35584</v>
          </cell>
          <cell r="B15598">
            <v>33.820143999999999</v>
          </cell>
          <cell r="C15598">
            <v>-87.077898000000005</v>
          </cell>
        </row>
        <row r="15599">
          <cell r="A15599">
            <v>35585</v>
          </cell>
          <cell r="B15599">
            <v>34.424571999999998</v>
          </cell>
          <cell r="C15599">
            <v>-87.814459999999997</v>
          </cell>
        </row>
        <row r="15600">
          <cell r="A15600">
            <v>35586</v>
          </cell>
          <cell r="B15600">
            <v>33.854224000000002</v>
          </cell>
          <cell r="C15600">
            <v>-88.106669999999994</v>
          </cell>
        </row>
        <row r="15601">
          <cell r="A15601">
            <v>35587</v>
          </cell>
          <cell r="B15601">
            <v>33.793322000000003</v>
          </cell>
          <cell r="C15601">
            <v>-87.440647999999996</v>
          </cell>
        </row>
        <row r="15602">
          <cell r="A15602">
            <v>35592</v>
          </cell>
          <cell r="B15602">
            <v>33.732286000000002</v>
          </cell>
          <cell r="C15602">
            <v>-88.086009000000004</v>
          </cell>
        </row>
        <row r="15603">
          <cell r="A15603">
            <v>35593</v>
          </cell>
          <cell r="B15603">
            <v>34.404307000000003</v>
          </cell>
          <cell r="C15603">
            <v>-87.954815999999994</v>
          </cell>
        </row>
        <row r="15604">
          <cell r="A15604">
            <v>35594</v>
          </cell>
          <cell r="B15604">
            <v>34.061999999999998</v>
          </cell>
          <cell r="C15604">
            <v>-87.814077999999995</v>
          </cell>
        </row>
        <row r="15605">
          <cell r="A15605">
            <v>35601</v>
          </cell>
          <cell r="B15605">
            <v>34.549833</v>
          </cell>
          <cell r="C15605">
            <v>-86.995551000000006</v>
          </cell>
        </row>
        <row r="15606">
          <cell r="A15606">
            <v>35602</v>
          </cell>
          <cell r="B15606">
            <v>34.606216000000003</v>
          </cell>
          <cell r="C15606">
            <v>-87.088142000000005</v>
          </cell>
        </row>
        <row r="15607">
          <cell r="A15607">
            <v>35603</v>
          </cell>
          <cell r="B15607">
            <v>34.538319999999999</v>
          </cell>
          <cell r="C15607">
            <v>-86.965559999999996</v>
          </cell>
        </row>
        <row r="15608">
          <cell r="A15608">
            <v>35609</v>
          </cell>
          <cell r="B15608">
            <v>34.495365</v>
          </cell>
          <cell r="C15608">
            <v>-86.829930000000004</v>
          </cell>
        </row>
        <row r="15609">
          <cell r="A15609">
            <v>35610</v>
          </cell>
          <cell r="B15609">
            <v>34.942388000000001</v>
          </cell>
          <cell r="C15609">
            <v>-87.273375000000001</v>
          </cell>
        </row>
        <row r="15610">
          <cell r="A15610">
            <v>35611</v>
          </cell>
          <cell r="B15610">
            <v>34.764975999999997</v>
          </cell>
          <cell r="C15610">
            <v>-87.103487999999999</v>
          </cell>
        </row>
        <row r="15611">
          <cell r="A15611">
            <v>35612</v>
          </cell>
          <cell r="B15611">
            <v>34.774906999999999</v>
          </cell>
          <cell r="C15611">
            <v>-87.030479</v>
          </cell>
        </row>
        <row r="15612">
          <cell r="A15612">
            <v>35613</v>
          </cell>
          <cell r="B15612">
            <v>34.831704000000002</v>
          </cell>
          <cell r="C15612">
            <v>-86.886679000000001</v>
          </cell>
        </row>
        <row r="15613">
          <cell r="A15613">
            <v>35614</v>
          </cell>
          <cell r="B15613">
            <v>34.847363999999999</v>
          </cell>
          <cell r="C15613">
            <v>-87.060695999999993</v>
          </cell>
        </row>
        <row r="15614">
          <cell r="A15614">
            <v>35615</v>
          </cell>
          <cell r="B15614">
            <v>34.774906999999999</v>
          </cell>
          <cell r="C15614">
            <v>-87.030479</v>
          </cell>
        </row>
        <row r="15615">
          <cell r="A15615">
            <v>35616</v>
          </cell>
          <cell r="B15615">
            <v>34.733865999999999</v>
          </cell>
          <cell r="C15615">
            <v>-87.906239999999997</v>
          </cell>
        </row>
        <row r="15616">
          <cell r="A15616">
            <v>35617</v>
          </cell>
          <cell r="B15616">
            <v>34.869964000000003</v>
          </cell>
          <cell r="C15616">
            <v>-87.706858999999994</v>
          </cell>
        </row>
        <row r="15617">
          <cell r="A15617">
            <v>35618</v>
          </cell>
          <cell r="B15617">
            <v>34.673954000000002</v>
          </cell>
          <cell r="C15617">
            <v>-87.289619999999999</v>
          </cell>
        </row>
        <row r="15618">
          <cell r="A15618">
            <v>35619</v>
          </cell>
          <cell r="B15618">
            <v>34.459389000000002</v>
          </cell>
          <cell r="C15618">
            <v>-87.054151000000005</v>
          </cell>
        </row>
        <row r="15619">
          <cell r="A15619">
            <v>35620</v>
          </cell>
          <cell r="B15619">
            <v>34.899993000000002</v>
          </cell>
          <cell r="C15619">
            <v>-86.972554000000002</v>
          </cell>
        </row>
        <row r="15620">
          <cell r="A15620">
            <v>35621</v>
          </cell>
          <cell r="B15620">
            <v>34.367528</v>
          </cell>
          <cell r="C15620">
            <v>-86.736410000000006</v>
          </cell>
        </row>
        <row r="15621">
          <cell r="A15621">
            <v>35622</v>
          </cell>
          <cell r="B15621">
            <v>34.361908999999997</v>
          </cell>
          <cell r="C15621">
            <v>-86.899142999999995</v>
          </cell>
        </row>
        <row r="15622">
          <cell r="A15622">
            <v>35630</v>
          </cell>
          <cell r="B15622">
            <v>34.869601000000003</v>
          </cell>
          <cell r="C15622">
            <v>-87.686914999999999</v>
          </cell>
        </row>
        <row r="15623">
          <cell r="A15623">
            <v>35631</v>
          </cell>
          <cell r="B15623">
            <v>34.869964000000003</v>
          </cell>
          <cell r="C15623">
            <v>-87.706858999999994</v>
          </cell>
        </row>
        <row r="15624">
          <cell r="A15624">
            <v>35632</v>
          </cell>
          <cell r="B15624">
            <v>34.869964000000003</v>
          </cell>
          <cell r="C15624">
            <v>-87.706858999999994</v>
          </cell>
        </row>
        <row r="15625">
          <cell r="A15625">
            <v>35633</v>
          </cell>
          <cell r="B15625">
            <v>34.880706000000004</v>
          </cell>
          <cell r="C15625">
            <v>-87.742362</v>
          </cell>
        </row>
        <row r="15626">
          <cell r="A15626">
            <v>35634</v>
          </cell>
          <cell r="B15626">
            <v>34.900446000000002</v>
          </cell>
          <cell r="C15626">
            <v>-87.794595999999999</v>
          </cell>
        </row>
        <row r="15627">
          <cell r="A15627">
            <v>35640</v>
          </cell>
          <cell r="B15627">
            <v>34.491605999999997</v>
          </cell>
          <cell r="C15627">
            <v>-86.934714999999997</v>
          </cell>
        </row>
        <row r="15628">
          <cell r="A15628">
            <v>35643</v>
          </cell>
          <cell r="B15628">
            <v>34.635458999999997</v>
          </cell>
          <cell r="C15628">
            <v>-87.267871</v>
          </cell>
        </row>
        <row r="15629">
          <cell r="A15629">
            <v>35645</v>
          </cell>
          <cell r="B15629">
            <v>34.907715000000003</v>
          </cell>
          <cell r="C15629">
            <v>-87.501350000000002</v>
          </cell>
        </row>
        <row r="15630">
          <cell r="A15630">
            <v>35646</v>
          </cell>
          <cell r="B15630">
            <v>34.677233000000001</v>
          </cell>
          <cell r="C15630">
            <v>-87.533990000000003</v>
          </cell>
        </row>
        <row r="15631">
          <cell r="A15631">
            <v>35647</v>
          </cell>
          <cell r="B15631">
            <v>34.959646999999997</v>
          </cell>
          <cell r="C15631">
            <v>-87.100578999999996</v>
          </cell>
        </row>
        <row r="15632">
          <cell r="A15632">
            <v>35648</v>
          </cell>
          <cell r="B15632">
            <v>34.944077</v>
          </cell>
          <cell r="C15632">
            <v>-87.365662999999998</v>
          </cell>
        </row>
        <row r="15633">
          <cell r="A15633">
            <v>35649</v>
          </cell>
          <cell r="B15633">
            <v>34.625877000000003</v>
          </cell>
          <cell r="C15633">
            <v>-86.874640999999997</v>
          </cell>
        </row>
        <row r="15634">
          <cell r="A15634">
            <v>35650</v>
          </cell>
          <cell r="B15634">
            <v>34.492894</v>
          </cell>
          <cell r="C15634">
            <v>-87.299280999999993</v>
          </cell>
        </row>
        <row r="15635">
          <cell r="A15635">
            <v>35651</v>
          </cell>
          <cell r="B15635">
            <v>34.479259999999996</v>
          </cell>
          <cell r="C15635">
            <v>-87.476911000000001</v>
          </cell>
        </row>
        <row r="15636">
          <cell r="A15636">
            <v>35652</v>
          </cell>
          <cell r="B15636">
            <v>34.844867999999998</v>
          </cell>
          <cell r="C15636">
            <v>-87.321426000000002</v>
          </cell>
        </row>
        <row r="15637">
          <cell r="A15637">
            <v>35653</v>
          </cell>
          <cell r="B15637">
            <v>34.444902999999996</v>
          </cell>
          <cell r="C15637">
            <v>-87.854725999999999</v>
          </cell>
        </row>
        <row r="15638">
          <cell r="A15638">
            <v>35654</v>
          </cell>
          <cell r="B15638">
            <v>34.46752</v>
          </cell>
          <cell r="C15638">
            <v>-87.647762</v>
          </cell>
        </row>
        <row r="15639">
          <cell r="A15639">
            <v>35660</v>
          </cell>
          <cell r="B15639">
            <v>34.691164999999998</v>
          </cell>
          <cell r="C15639">
            <v>-87.710054</v>
          </cell>
        </row>
        <row r="15640">
          <cell r="A15640">
            <v>35661</v>
          </cell>
          <cell r="B15640">
            <v>34.758536999999997</v>
          </cell>
          <cell r="C15640">
            <v>-87.700040000000001</v>
          </cell>
        </row>
        <row r="15641">
          <cell r="A15641">
            <v>35662</v>
          </cell>
          <cell r="B15641">
            <v>34.757151999999998</v>
          </cell>
          <cell r="C15641">
            <v>-87.966575000000006</v>
          </cell>
        </row>
        <row r="15642">
          <cell r="A15642">
            <v>35670</v>
          </cell>
          <cell r="B15642">
            <v>34.436256</v>
          </cell>
          <cell r="C15642">
            <v>-86.729737</v>
          </cell>
        </row>
        <row r="15643">
          <cell r="A15643">
            <v>35671</v>
          </cell>
          <cell r="B15643">
            <v>34.679634</v>
          </cell>
          <cell r="C15643">
            <v>-86.962519</v>
          </cell>
        </row>
        <row r="15644">
          <cell r="A15644">
            <v>35672</v>
          </cell>
          <cell r="B15644">
            <v>34.633251000000001</v>
          </cell>
          <cell r="C15644">
            <v>-87.418659000000005</v>
          </cell>
        </row>
        <row r="15645">
          <cell r="A15645">
            <v>35673</v>
          </cell>
          <cell r="B15645">
            <v>34.591392999999997</v>
          </cell>
          <cell r="C15645">
            <v>-87.078896</v>
          </cell>
        </row>
        <row r="15646">
          <cell r="A15646">
            <v>35674</v>
          </cell>
          <cell r="B15646">
            <v>34.666040000000002</v>
          </cell>
          <cell r="C15646">
            <v>-87.749232000000006</v>
          </cell>
        </row>
        <row r="15647">
          <cell r="A15647">
            <v>35677</v>
          </cell>
          <cell r="B15647">
            <v>34.925311000000001</v>
          </cell>
          <cell r="C15647">
            <v>-87.991141999999996</v>
          </cell>
        </row>
        <row r="15648">
          <cell r="A15648">
            <v>35699</v>
          </cell>
          <cell r="B15648">
            <v>34.495365</v>
          </cell>
          <cell r="C15648">
            <v>-86.829930000000004</v>
          </cell>
        </row>
        <row r="15649">
          <cell r="A15649">
            <v>35739</v>
          </cell>
          <cell r="B15649">
            <v>34.961697000000001</v>
          </cell>
          <cell r="C15649">
            <v>-86.844256999999999</v>
          </cell>
        </row>
        <row r="15650">
          <cell r="A15650">
            <v>35740</v>
          </cell>
          <cell r="B15650">
            <v>34.799982999999997</v>
          </cell>
          <cell r="C15650">
            <v>-85.803464000000005</v>
          </cell>
        </row>
        <row r="15651">
          <cell r="A15651">
            <v>35741</v>
          </cell>
          <cell r="B15651">
            <v>34.719302999999996</v>
          </cell>
          <cell r="C15651">
            <v>-86.475425000000001</v>
          </cell>
        </row>
        <row r="15652">
          <cell r="A15652">
            <v>35742</v>
          </cell>
          <cell r="B15652">
            <v>34.774906999999999</v>
          </cell>
          <cell r="C15652">
            <v>-87.030479</v>
          </cell>
        </row>
        <row r="15653">
          <cell r="A15653">
            <v>35744</v>
          </cell>
          <cell r="B15653">
            <v>34.603349999999999</v>
          </cell>
          <cell r="C15653">
            <v>-85.911106000000004</v>
          </cell>
        </row>
        <row r="15654">
          <cell r="A15654">
            <v>35745</v>
          </cell>
          <cell r="B15654">
            <v>34.925314999999998</v>
          </cell>
          <cell r="C15654">
            <v>-86.190432000000001</v>
          </cell>
        </row>
        <row r="15655">
          <cell r="A15655">
            <v>35746</v>
          </cell>
          <cell r="B15655">
            <v>34.753430000000002</v>
          </cell>
          <cell r="C15655">
            <v>-85.980220000000003</v>
          </cell>
        </row>
        <row r="15656">
          <cell r="A15656">
            <v>35747</v>
          </cell>
          <cell r="B15656">
            <v>34.418469999999999</v>
          </cell>
          <cell r="C15656">
            <v>-86.289975999999996</v>
          </cell>
        </row>
        <row r="15657">
          <cell r="A15657">
            <v>35748</v>
          </cell>
          <cell r="B15657">
            <v>34.722737000000002</v>
          </cell>
          <cell r="C15657">
            <v>-86.403530000000003</v>
          </cell>
        </row>
        <row r="15658">
          <cell r="A15658">
            <v>35749</v>
          </cell>
          <cell r="B15658">
            <v>34.829768000000001</v>
          </cell>
          <cell r="C15658">
            <v>-86.703349000000003</v>
          </cell>
        </row>
        <row r="15659">
          <cell r="A15659">
            <v>35750</v>
          </cell>
          <cell r="B15659">
            <v>34.937131999999998</v>
          </cell>
          <cell r="C15659">
            <v>-86.581014999999994</v>
          </cell>
        </row>
        <row r="15660">
          <cell r="A15660">
            <v>35751</v>
          </cell>
          <cell r="B15660">
            <v>34.795490000000001</v>
          </cell>
          <cell r="C15660">
            <v>-86.274287000000001</v>
          </cell>
        </row>
        <row r="15661">
          <cell r="A15661">
            <v>35752</v>
          </cell>
          <cell r="B15661">
            <v>34.807442999999999</v>
          </cell>
          <cell r="C15661">
            <v>-85.887683999999993</v>
          </cell>
        </row>
        <row r="15662">
          <cell r="A15662">
            <v>35754</v>
          </cell>
          <cell r="B15662">
            <v>34.50544</v>
          </cell>
          <cell r="C15662">
            <v>-86.624880000000005</v>
          </cell>
        </row>
        <row r="15663">
          <cell r="A15663">
            <v>35755</v>
          </cell>
          <cell r="B15663">
            <v>34.733584999999998</v>
          </cell>
          <cell r="C15663">
            <v>-86.020239000000004</v>
          </cell>
        </row>
        <row r="15664">
          <cell r="A15664">
            <v>35756</v>
          </cell>
          <cell r="B15664">
            <v>34.651409000000001</v>
          </cell>
          <cell r="C15664">
            <v>-86.754232999999999</v>
          </cell>
        </row>
        <row r="15665">
          <cell r="A15665">
            <v>35757</v>
          </cell>
          <cell r="B15665">
            <v>34.778246000000003</v>
          </cell>
          <cell r="C15665">
            <v>-86.744163</v>
          </cell>
        </row>
        <row r="15666">
          <cell r="A15666">
            <v>35758</v>
          </cell>
          <cell r="B15666">
            <v>34.710814999999997</v>
          </cell>
          <cell r="C15666">
            <v>-86.742478000000006</v>
          </cell>
        </row>
        <row r="15667">
          <cell r="A15667">
            <v>35759</v>
          </cell>
          <cell r="B15667">
            <v>34.881860000000003</v>
          </cell>
          <cell r="C15667">
            <v>-86.555622</v>
          </cell>
        </row>
        <row r="15668">
          <cell r="A15668">
            <v>35760</v>
          </cell>
          <cell r="B15668">
            <v>34.561120000000003</v>
          </cell>
          <cell r="C15668">
            <v>-86.385064</v>
          </cell>
        </row>
        <row r="15669">
          <cell r="A15669">
            <v>35761</v>
          </cell>
          <cell r="B15669">
            <v>34.893332000000001</v>
          </cell>
          <cell r="C15669">
            <v>-86.452042000000006</v>
          </cell>
        </row>
        <row r="15670">
          <cell r="A15670">
            <v>35762</v>
          </cell>
          <cell r="B15670">
            <v>34.733964</v>
          </cell>
          <cell r="C15670">
            <v>-86.522913000000003</v>
          </cell>
        </row>
        <row r="15671">
          <cell r="A15671">
            <v>35763</v>
          </cell>
          <cell r="B15671">
            <v>34.724161000000002</v>
          </cell>
          <cell r="C15671">
            <v>-86.464438000000001</v>
          </cell>
        </row>
        <row r="15672">
          <cell r="A15672">
            <v>35764</v>
          </cell>
          <cell r="B15672">
            <v>34.703063</v>
          </cell>
          <cell r="C15672">
            <v>-86.306793999999996</v>
          </cell>
        </row>
        <row r="15673">
          <cell r="A15673">
            <v>35765</v>
          </cell>
          <cell r="B15673">
            <v>34.669328999999998</v>
          </cell>
          <cell r="C15673">
            <v>-86.016699000000003</v>
          </cell>
        </row>
        <row r="15674">
          <cell r="A15674">
            <v>35766</v>
          </cell>
          <cell r="B15674">
            <v>34.871329000000003</v>
          </cell>
          <cell r="C15674">
            <v>-86.251275000000007</v>
          </cell>
        </row>
        <row r="15675">
          <cell r="A15675">
            <v>35767</v>
          </cell>
          <cell r="B15675">
            <v>34.733964</v>
          </cell>
          <cell r="C15675">
            <v>-86.522913000000003</v>
          </cell>
        </row>
        <row r="15676">
          <cell r="A15676">
            <v>35768</v>
          </cell>
          <cell r="B15676">
            <v>34.750723999999998</v>
          </cell>
          <cell r="C15676">
            <v>-86.142150999999998</v>
          </cell>
        </row>
        <row r="15677">
          <cell r="A15677">
            <v>35769</v>
          </cell>
          <cell r="B15677">
            <v>34.617950999999998</v>
          </cell>
          <cell r="C15677">
            <v>-86.056162</v>
          </cell>
        </row>
        <row r="15678">
          <cell r="A15678">
            <v>35771</v>
          </cell>
          <cell r="B15678">
            <v>34.671536000000003</v>
          </cell>
          <cell r="C15678">
            <v>-85.958354999999997</v>
          </cell>
        </row>
        <row r="15679">
          <cell r="A15679">
            <v>35772</v>
          </cell>
          <cell r="B15679">
            <v>34.856233000000003</v>
          </cell>
          <cell r="C15679">
            <v>-85.871317000000005</v>
          </cell>
        </row>
        <row r="15680">
          <cell r="A15680">
            <v>35773</v>
          </cell>
          <cell r="B15680">
            <v>34.904491999999998</v>
          </cell>
          <cell r="C15680">
            <v>-86.681104000000005</v>
          </cell>
        </row>
        <row r="15681">
          <cell r="A15681">
            <v>35774</v>
          </cell>
          <cell r="B15681">
            <v>34.717551</v>
          </cell>
          <cell r="C15681">
            <v>-86.073787999999993</v>
          </cell>
        </row>
        <row r="15682">
          <cell r="A15682">
            <v>35775</v>
          </cell>
          <cell r="B15682">
            <v>34.541984999999997</v>
          </cell>
          <cell r="C15682">
            <v>-86.687135999999995</v>
          </cell>
        </row>
        <row r="15683">
          <cell r="A15683">
            <v>35776</v>
          </cell>
          <cell r="B15683">
            <v>34.746425000000002</v>
          </cell>
          <cell r="C15683">
            <v>-86.076116999999996</v>
          </cell>
        </row>
        <row r="15684">
          <cell r="A15684">
            <v>35801</v>
          </cell>
          <cell r="B15684">
            <v>34.718428000000003</v>
          </cell>
          <cell r="C15684">
            <v>-86.556438999999997</v>
          </cell>
        </row>
        <row r="15685">
          <cell r="A15685">
            <v>35802</v>
          </cell>
          <cell r="B15685">
            <v>34.660865999999999</v>
          </cell>
          <cell r="C15685">
            <v>-86.560608000000002</v>
          </cell>
        </row>
        <row r="15686">
          <cell r="A15686">
            <v>35803</v>
          </cell>
          <cell r="B15686">
            <v>34.586390000000002</v>
          </cell>
          <cell r="C15686">
            <v>-86.536754000000002</v>
          </cell>
        </row>
        <row r="15687">
          <cell r="A15687">
            <v>35804</v>
          </cell>
          <cell r="B15687">
            <v>34.728366000000001</v>
          </cell>
          <cell r="C15687">
            <v>-86.585312000000002</v>
          </cell>
        </row>
        <row r="15688">
          <cell r="A15688">
            <v>35805</v>
          </cell>
          <cell r="B15688">
            <v>34.702326999999997</v>
          </cell>
          <cell r="C15688">
            <v>-86.628863999999993</v>
          </cell>
        </row>
        <row r="15689">
          <cell r="A15689">
            <v>35806</v>
          </cell>
          <cell r="B15689">
            <v>34.761839999999999</v>
          </cell>
          <cell r="C15689">
            <v>-86.686993999999999</v>
          </cell>
        </row>
        <row r="15690">
          <cell r="A15690">
            <v>35807</v>
          </cell>
          <cell r="B15690">
            <v>34.733964</v>
          </cell>
          <cell r="C15690">
            <v>-86.522913000000003</v>
          </cell>
        </row>
        <row r="15691">
          <cell r="A15691">
            <v>35808</v>
          </cell>
          <cell r="B15691">
            <v>34.677627000000001</v>
          </cell>
          <cell r="C15691">
            <v>-86.612146999999993</v>
          </cell>
        </row>
        <row r="15692">
          <cell r="A15692">
            <v>35809</v>
          </cell>
          <cell r="B15692">
            <v>34.733964</v>
          </cell>
          <cell r="C15692">
            <v>-86.522913000000003</v>
          </cell>
        </row>
        <row r="15693">
          <cell r="A15693">
            <v>35810</v>
          </cell>
          <cell r="B15693">
            <v>34.797685000000001</v>
          </cell>
          <cell r="C15693">
            <v>-86.593582999999995</v>
          </cell>
        </row>
        <row r="15694">
          <cell r="A15694">
            <v>35811</v>
          </cell>
          <cell r="B15694">
            <v>34.791497</v>
          </cell>
          <cell r="C15694">
            <v>-86.513152000000005</v>
          </cell>
        </row>
        <row r="15695">
          <cell r="A15695">
            <v>35812</v>
          </cell>
          <cell r="B15695">
            <v>34.733964</v>
          </cell>
          <cell r="C15695">
            <v>-86.522913000000003</v>
          </cell>
        </row>
        <row r="15696">
          <cell r="A15696">
            <v>35813</v>
          </cell>
          <cell r="B15696">
            <v>34.733964</v>
          </cell>
          <cell r="C15696">
            <v>-86.522913000000003</v>
          </cell>
        </row>
        <row r="15697">
          <cell r="A15697">
            <v>35814</v>
          </cell>
          <cell r="B15697">
            <v>34.733964</v>
          </cell>
          <cell r="C15697">
            <v>-86.522913000000003</v>
          </cell>
        </row>
        <row r="15698">
          <cell r="A15698">
            <v>35815</v>
          </cell>
          <cell r="B15698">
            <v>34.733964</v>
          </cell>
          <cell r="C15698">
            <v>-86.522913000000003</v>
          </cell>
        </row>
        <row r="15699">
          <cell r="A15699">
            <v>35816</v>
          </cell>
          <cell r="B15699">
            <v>34.753078000000002</v>
          </cell>
          <cell r="C15699">
            <v>-86.628642999999997</v>
          </cell>
        </row>
        <row r="15700">
          <cell r="A15700">
            <v>35824</v>
          </cell>
          <cell r="B15700">
            <v>34.645603000000001</v>
          </cell>
          <cell r="C15700">
            <v>-86.752294000000006</v>
          </cell>
        </row>
        <row r="15701">
          <cell r="A15701">
            <v>35893</v>
          </cell>
          <cell r="B15701">
            <v>34.733964</v>
          </cell>
          <cell r="C15701">
            <v>-86.522913000000003</v>
          </cell>
        </row>
        <row r="15702">
          <cell r="A15702">
            <v>35894</v>
          </cell>
          <cell r="B15702">
            <v>34.733964</v>
          </cell>
          <cell r="C15702">
            <v>-86.522913000000003</v>
          </cell>
        </row>
        <row r="15703">
          <cell r="A15703">
            <v>35895</v>
          </cell>
          <cell r="B15703">
            <v>34.733964</v>
          </cell>
          <cell r="C15703">
            <v>-86.522913000000003</v>
          </cell>
        </row>
        <row r="15704">
          <cell r="A15704">
            <v>35896</v>
          </cell>
          <cell r="B15704">
            <v>34.733964</v>
          </cell>
          <cell r="C15704">
            <v>-86.522913000000003</v>
          </cell>
        </row>
        <row r="15705">
          <cell r="A15705">
            <v>35897</v>
          </cell>
          <cell r="B15705">
            <v>34.733964</v>
          </cell>
          <cell r="C15705">
            <v>-86.522913000000003</v>
          </cell>
        </row>
        <row r="15706">
          <cell r="A15706">
            <v>35898</v>
          </cell>
          <cell r="B15706">
            <v>34.733964</v>
          </cell>
          <cell r="C15706">
            <v>-86.522913000000003</v>
          </cell>
        </row>
        <row r="15707">
          <cell r="A15707">
            <v>35899</v>
          </cell>
          <cell r="B15707">
            <v>34.733898000000003</v>
          </cell>
          <cell r="C15707">
            <v>-86.645591999999994</v>
          </cell>
        </row>
        <row r="15708">
          <cell r="A15708">
            <v>35901</v>
          </cell>
          <cell r="B15708">
            <v>34.024284999999999</v>
          </cell>
          <cell r="C15708">
            <v>-86.074145000000001</v>
          </cell>
        </row>
        <row r="15709">
          <cell r="A15709">
            <v>35902</v>
          </cell>
          <cell r="B15709">
            <v>33.984062000000002</v>
          </cell>
          <cell r="C15709">
            <v>-85.803433999999996</v>
          </cell>
        </row>
        <row r="15710">
          <cell r="A15710">
            <v>35903</v>
          </cell>
          <cell r="B15710">
            <v>33.984546999999999</v>
          </cell>
          <cell r="C15710">
            <v>-85.907668000000001</v>
          </cell>
        </row>
        <row r="15711">
          <cell r="A15711">
            <v>35904</v>
          </cell>
          <cell r="B15711">
            <v>34.05744</v>
          </cell>
          <cell r="C15711">
            <v>-86.107868999999994</v>
          </cell>
        </row>
        <row r="15712">
          <cell r="A15712">
            <v>35905</v>
          </cell>
          <cell r="B15712">
            <v>33.935229999999997</v>
          </cell>
          <cell r="C15712">
            <v>-85.957593000000003</v>
          </cell>
        </row>
        <row r="15713">
          <cell r="A15713">
            <v>35906</v>
          </cell>
          <cell r="B15713">
            <v>34.033763999999998</v>
          </cell>
          <cell r="C15713">
            <v>-86.085172999999998</v>
          </cell>
        </row>
        <row r="15714">
          <cell r="A15714">
            <v>35907</v>
          </cell>
          <cell r="B15714">
            <v>33.959646999999997</v>
          </cell>
          <cell r="C15714">
            <v>-85.973173000000003</v>
          </cell>
        </row>
        <row r="15715">
          <cell r="A15715">
            <v>35950</v>
          </cell>
          <cell r="B15715">
            <v>34.314290999999997</v>
          </cell>
          <cell r="C15715">
            <v>-86.242033000000006</v>
          </cell>
        </row>
        <row r="15716">
          <cell r="A15716">
            <v>35951</v>
          </cell>
          <cell r="B15716">
            <v>34.322333999999998</v>
          </cell>
          <cell r="C15716">
            <v>-86.193528999999998</v>
          </cell>
        </row>
        <row r="15717">
          <cell r="A15717">
            <v>35952</v>
          </cell>
          <cell r="B15717">
            <v>34.070970000000003</v>
          </cell>
          <cell r="C15717">
            <v>-86.209598999999997</v>
          </cell>
        </row>
        <row r="15718">
          <cell r="A15718">
            <v>35953</v>
          </cell>
          <cell r="B15718">
            <v>33.785173</v>
          </cell>
          <cell r="C15718">
            <v>-86.216883999999993</v>
          </cell>
        </row>
        <row r="15719">
          <cell r="A15719">
            <v>35954</v>
          </cell>
          <cell r="B15719">
            <v>34.051848</v>
          </cell>
          <cell r="C15719">
            <v>-86.061396999999999</v>
          </cell>
        </row>
        <row r="15720">
          <cell r="A15720">
            <v>35956</v>
          </cell>
          <cell r="B15720">
            <v>34.267000000000003</v>
          </cell>
          <cell r="C15720">
            <v>-86.166021000000001</v>
          </cell>
        </row>
        <row r="15721">
          <cell r="A15721">
            <v>35957</v>
          </cell>
          <cell r="B15721">
            <v>34.280737000000002</v>
          </cell>
          <cell r="C15721">
            <v>-86.229091999999994</v>
          </cell>
        </row>
        <row r="15722">
          <cell r="A15722">
            <v>35958</v>
          </cell>
          <cell r="B15722">
            <v>34.917605999999999</v>
          </cell>
          <cell r="C15722">
            <v>-85.649240000000006</v>
          </cell>
        </row>
        <row r="15723">
          <cell r="A15723">
            <v>35959</v>
          </cell>
          <cell r="B15723">
            <v>34.359071999999998</v>
          </cell>
          <cell r="C15723">
            <v>-85.611793000000006</v>
          </cell>
        </row>
        <row r="15724">
          <cell r="A15724">
            <v>35960</v>
          </cell>
          <cell r="B15724">
            <v>34.110858999999998</v>
          </cell>
          <cell r="C15724">
            <v>-85.590217999999993</v>
          </cell>
        </row>
        <row r="15725">
          <cell r="A15725">
            <v>35961</v>
          </cell>
          <cell r="B15725">
            <v>34.337294999999997</v>
          </cell>
          <cell r="C15725">
            <v>-85.857690000000005</v>
          </cell>
        </row>
        <row r="15726">
          <cell r="A15726">
            <v>35962</v>
          </cell>
          <cell r="B15726">
            <v>34.302028</v>
          </cell>
          <cell r="C15726">
            <v>-86.004164000000003</v>
          </cell>
        </row>
        <row r="15727">
          <cell r="A15727">
            <v>35963</v>
          </cell>
          <cell r="B15727">
            <v>34.359122999999997</v>
          </cell>
          <cell r="C15727">
            <v>-85.923978000000005</v>
          </cell>
        </row>
        <row r="15728">
          <cell r="A15728">
            <v>35964</v>
          </cell>
          <cell r="B15728">
            <v>34.349620000000002</v>
          </cell>
          <cell r="C15728">
            <v>-86.319823999999997</v>
          </cell>
        </row>
        <row r="15729">
          <cell r="A15729">
            <v>35966</v>
          </cell>
          <cell r="B15729">
            <v>34.803085000000003</v>
          </cell>
          <cell r="C15729">
            <v>-85.720245000000006</v>
          </cell>
        </row>
        <row r="15730">
          <cell r="A15730">
            <v>35967</v>
          </cell>
          <cell r="B15730">
            <v>34.417112000000003</v>
          </cell>
          <cell r="C15730">
            <v>-85.828068000000002</v>
          </cell>
        </row>
        <row r="15731">
          <cell r="A15731">
            <v>35968</v>
          </cell>
          <cell r="B15731">
            <v>34.507241999999998</v>
          </cell>
          <cell r="C15731">
            <v>-85.797850999999994</v>
          </cell>
        </row>
        <row r="15732">
          <cell r="A15732">
            <v>35971</v>
          </cell>
          <cell r="B15732">
            <v>34.43038</v>
          </cell>
          <cell r="C15732">
            <v>-85.898668999999998</v>
          </cell>
        </row>
        <row r="15733">
          <cell r="A15733">
            <v>35972</v>
          </cell>
          <cell r="B15733">
            <v>34.002330000000001</v>
          </cell>
          <cell r="C15733">
            <v>-86.224671999999998</v>
          </cell>
        </row>
        <row r="15734">
          <cell r="A15734">
            <v>35973</v>
          </cell>
          <cell r="B15734">
            <v>34.373725999999998</v>
          </cell>
          <cell r="C15734">
            <v>-85.557306999999994</v>
          </cell>
        </row>
        <row r="15735">
          <cell r="A15735">
            <v>35974</v>
          </cell>
          <cell r="B15735">
            <v>34.359203999999998</v>
          </cell>
          <cell r="C15735">
            <v>-86.023970000000006</v>
          </cell>
        </row>
        <row r="15736">
          <cell r="A15736">
            <v>35975</v>
          </cell>
          <cell r="B15736">
            <v>34.435197000000002</v>
          </cell>
          <cell r="C15736">
            <v>-86.038915000000003</v>
          </cell>
        </row>
        <row r="15737">
          <cell r="A15737">
            <v>35976</v>
          </cell>
          <cell r="B15737">
            <v>34.344850999999998</v>
          </cell>
          <cell r="C15737">
            <v>-86.275180000000006</v>
          </cell>
        </row>
        <row r="15738">
          <cell r="A15738">
            <v>35978</v>
          </cell>
          <cell r="B15738">
            <v>34.600392999999997</v>
          </cell>
          <cell r="C15738">
            <v>-85.730615</v>
          </cell>
        </row>
        <row r="15739">
          <cell r="A15739">
            <v>35979</v>
          </cell>
          <cell r="B15739">
            <v>34.839084</v>
          </cell>
          <cell r="C15739">
            <v>-85.619581999999994</v>
          </cell>
        </row>
        <row r="15740">
          <cell r="A15740">
            <v>35980</v>
          </cell>
          <cell r="B15740">
            <v>34.209898000000003</v>
          </cell>
          <cell r="C15740">
            <v>-86.343936999999997</v>
          </cell>
        </row>
        <row r="15741">
          <cell r="A15741">
            <v>35981</v>
          </cell>
          <cell r="B15741">
            <v>34.719358</v>
          </cell>
          <cell r="C15741">
            <v>-85.658942999999994</v>
          </cell>
        </row>
        <row r="15742">
          <cell r="A15742">
            <v>35983</v>
          </cell>
          <cell r="B15742">
            <v>34.144013000000001</v>
          </cell>
          <cell r="C15742">
            <v>-85.748018000000002</v>
          </cell>
        </row>
        <row r="15743">
          <cell r="A15743">
            <v>35984</v>
          </cell>
          <cell r="B15743">
            <v>34.556856000000003</v>
          </cell>
          <cell r="C15743">
            <v>-85.578584000000006</v>
          </cell>
        </row>
        <row r="15744">
          <cell r="A15744">
            <v>35986</v>
          </cell>
          <cell r="B15744">
            <v>34.419162999999998</v>
          </cell>
          <cell r="C15744">
            <v>-85.761584999999997</v>
          </cell>
        </row>
        <row r="15745">
          <cell r="A15745">
            <v>35987</v>
          </cell>
          <cell r="B15745">
            <v>33.916778000000001</v>
          </cell>
          <cell r="C15745">
            <v>-86.243593000000004</v>
          </cell>
        </row>
        <row r="15746">
          <cell r="A15746">
            <v>35988</v>
          </cell>
          <cell r="B15746">
            <v>34.570197999999998</v>
          </cell>
          <cell r="C15746">
            <v>-85.729288999999994</v>
          </cell>
        </row>
        <row r="15747">
          <cell r="A15747">
            <v>35989</v>
          </cell>
          <cell r="B15747">
            <v>34.487900000000003</v>
          </cell>
          <cell r="C15747">
            <v>-85.689132999999998</v>
          </cell>
        </row>
        <row r="15748">
          <cell r="A15748">
            <v>35990</v>
          </cell>
          <cell r="B15748">
            <v>34.056618</v>
          </cell>
          <cell r="C15748">
            <v>-86.275434000000004</v>
          </cell>
        </row>
        <row r="15749">
          <cell r="A15749">
            <v>36003</v>
          </cell>
          <cell r="B15749">
            <v>32.450327999999999</v>
          </cell>
          <cell r="C15749">
            <v>-86.721711999999997</v>
          </cell>
        </row>
        <row r="15750">
          <cell r="A15750">
            <v>36005</v>
          </cell>
          <cell r="B15750">
            <v>31.839130999999998</v>
          </cell>
          <cell r="C15750">
            <v>-85.928538000000003</v>
          </cell>
        </row>
        <row r="15751">
          <cell r="A15751">
            <v>36006</v>
          </cell>
          <cell r="B15751">
            <v>32.576407000000003</v>
          </cell>
          <cell r="C15751">
            <v>-86.711472000000001</v>
          </cell>
        </row>
        <row r="15752">
          <cell r="A15752">
            <v>36008</v>
          </cell>
          <cell r="B15752">
            <v>32.501649</v>
          </cell>
          <cell r="C15752">
            <v>-86.572710999999998</v>
          </cell>
        </row>
        <row r="15753">
          <cell r="A15753">
            <v>36009</v>
          </cell>
          <cell r="B15753">
            <v>31.560143</v>
          </cell>
          <cell r="C15753">
            <v>-86.327500999999998</v>
          </cell>
        </row>
        <row r="15754">
          <cell r="A15754">
            <v>36010</v>
          </cell>
          <cell r="B15754">
            <v>31.713426999999999</v>
          </cell>
          <cell r="C15754">
            <v>-85.816260999999997</v>
          </cell>
        </row>
        <row r="15755">
          <cell r="A15755">
            <v>36013</v>
          </cell>
          <cell r="B15755">
            <v>32.310623999999997</v>
          </cell>
          <cell r="C15755">
            <v>-86.186132000000001</v>
          </cell>
        </row>
        <row r="15756">
          <cell r="A15756">
            <v>36015</v>
          </cell>
          <cell r="B15756">
            <v>31.642713000000001</v>
          </cell>
          <cell r="C15756">
            <v>-86.734317000000004</v>
          </cell>
        </row>
        <row r="15757">
          <cell r="A15757">
            <v>36016</v>
          </cell>
          <cell r="B15757">
            <v>31.805322</v>
          </cell>
          <cell r="C15757">
            <v>-85.421299000000005</v>
          </cell>
        </row>
        <row r="15758">
          <cell r="A15758">
            <v>36017</v>
          </cell>
          <cell r="B15758">
            <v>31.749141999999999</v>
          </cell>
          <cell r="C15758">
            <v>-85.561943999999997</v>
          </cell>
        </row>
        <row r="15759">
          <cell r="A15759">
            <v>36020</v>
          </cell>
          <cell r="B15759">
            <v>32.505625000000002</v>
          </cell>
          <cell r="C15759">
            <v>-86.332245</v>
          </cell>
        </row>
        <row r="15760">
          <cell r="A15760">
            <v>36022</v>
          </cell>
          <cell r="B15760">
            <v>32.614355000000003</v>
          </cell>
          <cell r="C15760">
            <v>-86.358419999999995</v>
          </cell>
        </row>
        <row r="15761">
          <cell r="A15761">
            <v>36023</v>
          </cell>
          <cell r="B15761">
            <v>32.800154999999997</v>
          </cell>
          <cell r="C15761">
            <v>-85.803426999999999</v>
          </cell>
        </row>
        <row r="15762">
          <cell r="A15762">
            <v>36024</v>
          </cell>
          <cell r="B15762">
            <v>32.645178000000001</v>
          </cell>
          <cell r="C15762">
            <v>-86.036529000000002</v>
          </cell>
        </row>
        <row r="15763">
          <cell r="A15763">
            <v>36025</v>
          </cell>
          <cell r="B15763">
            <v>32.632953999999998</v>
          </cell>
          <cell r="C15763">
            <v>-86.134552999999997</v>
          </cell>
        </row>
        <row r="15764">
          <cell r="A15764">
            <v>36026</v>
          </cell>
          <cell r="B15764">
            <v>32.775219999999997</v>
          </cell>
          <cell r="C15764">
            <v>-86.121600000000001</v>
          </cell>
        </row>
        <row r="15765">
          <cell r="A15765">
            <v>36027</v>
          </cell>
          <cell r="B15765">
            <v>31.914745</v>
          </cell>
          <cell r="C15765">
            <v>-85.389968999999994</v>
          </cell>
        </row>
        <row r="15766">
          <cell r="A15766">
            <v>36028</v>
          </cell>
          <cell r="B15766">
            <v>31.518540999999999</v>
          </cell>
          <cell r="C15766">
            <v>-86.354365000000001</v>
          </cell>
        </row>
        <row r="15767">
          <cell r="A15767">
            <v>36029</v>
          </cell>
          <cell r="B15767">
            <v>32.092807999999998</v>
          </cell>
          <cell r="C15767">
            <v>-85.704649000000003</v>
          </cell>
        </row>
        <row r="15768">
          <cell r="A15768">
            <v>36030</v>
          </cell>
          <cell r="B15768">
            <v>31.850138000000001</v>
          </cell>
          <cell r="C15768">
            <v>-86.837210999999996</v>
          </cell>
        </row>
        <row r="15769">
          <cell r="A15769">
            <v>36031</v>
          </cell>
          <cell r="B15769">
            <v>32.250650999999998</v>
          </cell>
          <cell r="C15769">
            <v>-85.752416999999994</v>
          </cell>
        </row>
        <row r="15770">
          <cell r="A15770">
            <v>36032</v>
          </cell>
          <cell r="B15770">
            <v>32.01285</v>
          </cell>
          <cell r="C15770">
            <v>-86.608238</v>
          </cell>
        </row>
        <row r="15771">
          <cell r="A15771">
            <v>36033</v>
          </cell>
          <cell r="B15771">
            <v>31.624666000000001</v>
          </cell>
          <cell r="C15771">
            <v>-86.634844000000001</v>
          </cell>
        </row>
        <row r="15772">
          <cell r="A15772">
            <v>36034</v>
          </cell>
          <cell r="B15772">
            <v>31.611203</v>
          </cell>
          <cell r="C15772">
            <v>-86.167726999999999</v>
          </cell>
        </row>
        <row r="15773">
          <cell r="A15773">
            <v>36035</v>
          </cell>
          <cell r="B15773">
            <v>31.810302</v>
          </cell>
          <cell r="C15773">
            <v>-86.092602999999997</v>
          </cell>
        </row>
        <row r="15774">
          <cell r="A15774">
            <v>36036</v>
          </cell>
          <cell r="B15774">
            <v>32.011696999999998</v>
          </cell>
          <cell r="C15774">
            <v>-86.166847000000004</v>
          </cell>
        </row>
        <row r="15775">
          <cell r="A15775">
            <v>36037</v>
          </cell>
          <cell r="B15775">
            <v>31.796728999999999</v>
          </cell>
          <cell r="C15775">
            <v>-86.596232999999998</v>
          </cell>
        </row>
        <row r="15776">
          <cell r="A15776">
            <v>36038</v>
          </cell>
          <cell r="B15776">
            <v>31.260881999999999</v>
          </cell>
          <cell r="C15776">
            <v>-86.444833000000003</v>
          </cell>
        </row>
        <row r="15777">
          <cell r="A15777">
            <v>36039</v>
          </cell>
          <cell r="B15777">
            <v>32.293878999999997</v>
          </cell>
          <cell r="C15777">
            <v>-85.813517000000004</v>
          </cell>
        </row>
        <row r="15778">
          <cell r="A15778">
            <v>36040</v>
          </cell>
          <cell r="B15778">
            <v>32.152197999999999</v>
          </cell>
          <cell r="C15778">
            <v>-86.597156999999996</v>
          </cell>
        </row>
        <row r="15779">
          <cell r="A15779">
            <v>36041</v>
          </cell>
          <cell r="B15779">
            <v>31.945789000000001</v>
          </cell>
          <cell r="C15779">
            <v>-86.306247999999997</v>
          </cell>
        </row>
        <row r="15780">
          <cell r="A15780">
            <v>36042</v>
          </cell>
          <cell r="B15780">
            <v>31.871334000000001</v>
          </cell>
          <cell r="C15780">
            <v>-86.405405999999999</v>
          </cell>
        </row>
        <row r="15781">
          <cell r="A15781">
            <v>36043</v>
          </cell>
          <cell r="B15781">
            <v>32.206440999999998</v>
          </cell>
          <cell r="C15781">
            <v>-86.380464000000003</v>
          </cell>
        </row>
        <row r="15782">
          <cell r="A15782">
            <v>36045</v>
          </cell>
          <cell r="B15782">
            <v>32.587631000000002</v>
          </cell>
          <cell r="C15782">
            <v>-86.132981000000001</v>
          </cell>
        </row>
        <row r="15783">
          <cell r="A15783">
            <v>36046</v>
          </cell>
          <cell r="B15783">
            <v>32.081409000000001</v>
          </cell>
          <cell r="C15783">
            <v>-86.356905999999995</v>
          </cell>
        </row>
        <row r="15784">
          <cell r="A15784">
            <v>36047</v>
          </cell>
          <cell r="B15784">
            <v>32.072615999999996</v>
          </cell>
          <cell r="C15784">
            <v>-86.510330999999994</v>
          </cell>
        </row>
        <row r="15785">
          <cell r="A15785">
            <v>36048</v>
          </cell>
          <cell r="B15785">
            <v>31.785578999999998</v>
          </cell>
          <cell r="C15785">
            <v>-85.551103999999995</v>
          </cell>
        </row>
        <row r="15786">
          <cell r="A15786">
            <v>36049</v>
          </cell>
          <cell r="B15786">
            <v>31.754655</v>
          </cell>
          <cell r="C15786">
            <v>-86.291595000000001</v>
          </cell>
        </row>
        <row r="15787">
          <cell r="A15787">
            <v>36051</v>
          </cell>
          <cell r="B15787">
            <v>32.601807000000001</v>
          </cell>
          <cell r="C15787">
            <v>-86.516424000000001</v>
          </cell>
        </row>
        <row r="15788">
          <cell r="A15788">
            <v>36052</v>
          </cell>
          <cell r="B15788">
            <v>32.239196</v>
          </cell>
          <cell r="C15788">
            <v>-86.036354000000003</v>
          </cell>
        </row>
        <row r="15789">
          <cell r="A15789">
            <v>36053</v>
          </cell>
          <cell r="B15789">
            <v>32.092807999999998</v>
          </cell>
          <cell r="C15789">
            <v>-85.704649000000003</v>
          </cell>
        </row>
        <row r="15790">
          <cell r="A15790">
            <v>36054</v>
          </cell>
          <cell r="B15790">
            <v>32.584716999999998</v>
          </cell>
          <cell r="C15790">
            <v>-86.225601999999995</v>
          </cell>
        </row>
        <row r="15791">
          <cell r="A15791">
            <v>36057</v>
          </cell>
          <cell r="B15791">
            <v>32.233376999999997</v>
          </cell>
          <cell r="C15791">
            <v>-86.208528000000001</v>
          </cell>
        </row>
        <row r="15792">
          <cell r="A15792">
            <v>36061</v>
          </cell>
          <cell r="B15792">
            <v>32.092807999999998</v>
          </cell>
          <cell r="C15792">
            <v>-85.704649000000003</v>
          </cell>
        </row>
        <row r="15793">
          <cell r="A15793">
            <v>36062</v>
          </cell>
          <cell r="B15793">
            <v>31.745889999999999</v>
          </cell>
          <cell r="C15793">
            <v>-86.323948999999999</v>
          </cell>
        </row>
        <row r="15794">
          <cell r="A15794">
            <v>36064</v>
          </cell>
          <cell r="B15794">
            <v>32.296092000000002</v>
          </cell>
          <cell r="C15794">
            <v>-86.092590000000001</v>
          </cell>
        </row>
        <row r="15795">
          <cell r="A15795">
            <v>36065</v>
          </cell>
          <cell r="B15795">
            <v>32.072584999999997</v>
          </cell>
          <cell r="C15795">
            <v>-86.060586000000001</v>
          </cell>
        </row>
        <row r="15796">
          <cell r="A15796">
            <v>36066</v>
          </cell>
          <cell r="B15796">
            <v>32.509189999999997</v>
          </cell>
          <cell r="C15796">
            <v>-86.440878999999995</v>
          </cell>
        </row>
        <row r="15797">
          <cell r="A15797">
            <v>36067</v>
          </cell>
          <cell r="B15797">
            <v>32.540641999999998</v>
          </cell>
          <cell r="C15797">
            <v>-86.658347000000006</v>
          </cell>
        </row>
        <row r="15798">
          <cell r="A15798">
            <v>36068</v>
          </cell>
          <cell r="B15798">
            <v>32.507893000000003</v>
          </cell>
          <cell r="C15798">
            <v>-86.666272000000006</v>
          </cell>
        </row>
        <row r="15799">
          <cell r="A15799">
            <v>36069</v>
          </cell>
          <cell r="B15799">
            <v>32.089320999999998</v>
          </cell>
          <cell r="C15799">
            <v>-86.174619000000007</v>
          </cell>
        </row>
        <row r="15800">
          <cell r="A15800">
            <v>36071</v>
          </cell>
          <cell r="B15800">
            <v>31.706154999999999</v>
          </cell>
          <cell r="C15800">
            <v>-86.371488999999997</v>
          </cell>
        </row>
        <row r="15801">
          <cell r="A15801">
            <v>36072</v>
          </cell>
          <cell r="B15801">
            <v>31.826055</v>
          </cell>
          <cell r="C15801">
            <v>-85.166027999999997</v>
          </cell>
        </row>
        <row r="15802">
          <cell r="A15802">
            <v>36075</v>
          </cell>
          <cell r="B15802">
            <v>32.383938999999998</v>
          </cell>
          <cell r="C15802">
            <v>-85.910122999999999</v>
          </cell>
        </row>
        <row r="15803">
          <cell r="A15803">
            <v>36078</v>
          </cell>
          <cell r="B15803">
            <v>32.594994999999997</v>
          </cell>
          <cell r="C15803">
            <v>-85.985078000000001</v>
          </cell>
        </row>
        <row r="15804">
          <cell r="A15804">
            <v>36079</v>
          </cell>
          <cell r="B15804">
            <v>31.802786000000001</v>
          </cell>
          <cell r="C15804">
            <v>-85.954982999999999</v>
          </cell>
        </row>
        <row r="15805">
          <cell r="A15805">
            <v>36080</v>
          </cell>
          <cell r="B15805">
            <v>32.700392999999998</v>
          </cell>
          <cell r="C15805">
            <v>-86.257604000000001</v>
          </cell>
        </row>
        <row r="15806">
          <cell r="A15806">
            <v>36081</v>
          </cell>
          <cell r="B15806">
            <v>31.869128</v>
          </cell>
          <cell r="C15806">
            <v>-85.966267999999999</v>
          </cell>
        </row>
        <row r="15807">
          <cell r="A15807">
            <v>36082</v>
          </cell>
          <cell r="B15807">
            <v>31.816473999999999</v>
          </cell>
          <cell r="C15807">
            <v>-85.964713000000003</v>
          </cell>
        </row>
        <row r="15808">
          <cell r="A15808">
            <v>36083</v>
          </cell>
          <cell r="B15808">
            <v>32.372143999999999</v>
          </cell>
          <cell r="C15808">
            <v>-85.666709999999995</v>
          </cell>
        </row>
        <row r="15809">
          <cell r="A15809">
            <v>36087</v>
          </cell>
          <cell r="B15809">
            <v>32.409260000000003</v>
          </cell>
          <cell r="C15809">
            <v>-85.738032000000004</v>
          </cell>
        </row>
        <row r="15810">
          <cell r="A15810">
            <v>36088</v>
          </cell>
          <cell r="B15810">
            <v>32.414501000000001</v>
          </cell>
          <cell r="C15810">
            <v>-85.725250000000003</v>
          </cell>
        </row>
        <row r="15811">
          <cell r="A15811">
            <v>36089</v>
          </cell>
          <cell r="B15811">
            <v>32.142190999999997</v>
          </cell>
          <cell r="C15811">
            <v>-85.742406000000003</v>
          </cell>
        </row>
        <row r="15812">
          <cell r="A15812">
            <v>36091</v>
          </cell>
          <cell r="B15812">
            <v>32.776052</v>
          </cell>
          <cell r="C15812">
            <v>-86.644087999999996</v>
          </cell>
        </row>
        <row r="15813">
          <cell r="A15813">
            <v>36092</v>
          </cell>
          <cell r="B15813">
            <v>32.592658999999998</v>
          </cell>
          <cell r="C15813">
            <v>-86.215304000000003</v>
          </cell>
        </row>
        <row r="15814">
          <cell r="A15814">
            <v>36093</v>
          </cell>
          <cell r="B15814">
            <v>32.562179</v>
          </cell>
          <cell r="C15814">
            <v>-86.099371000000005</v>
          </cell>
        </row>
        <row r="15815">
          <cell r="A15815">
            <v>36101</v>
          </cell>
          <cell r="B15815">
            <v>32.356988000000001</v>
          </cell>
          <cell r="C15815">
            <v>-86.257817000000003</v>
          </cell>
        </row>
        <row r="15816">
          <cell r="A15816">
            <v>36102</v>
          </cell>
          <cell r="B15816">
            <v>32.233376999999997</v>
          </cell>
          <cell r="C15816">
            <v>-86.208528000000001</v>
          </cell>
        </row>
        <row r="15817">
          <cell r="A15817">
            <v>36103</v>
          </cell>
          <cell r="B15817">
            <v>32.346158000000003</v>
          </cell>
          <cell r="C15817">
            <v>-86.287316000000004</v>
          </cell>
        </row>
        <row r="15818">
          <cell r="A15818">
            <v>36104</v>
          </cell>
          <cell r="B15818">
            <v>32.373787999999998</v>
          </cell>
          <cell r="C15818">
            <v>-86.289181999999997</v>
          </cell>
        </row>
        <row r="15819">
          <cell r="A15819">
            <v>36105</v>
          </cell>
          <cell r="B15819">
            <v>32.225580000000001</v>
          </cell>
          <cell r="C15819">
            <v>-86.290586000000005</v>
          </cell>
        </row>
        <row r="15820">
          <cell r="A15820">
            <v>36106</v>
          </cell>
          <cell r="B15820">
            <v>32.353338000000001</v>
          </cell>
          <cell r="C15820">
            <v>-86.257517000000007</v>
          </cell>
        </row>
        <row r="15821">
          <cell r="A15821">
            <v>36107</v>
          </cell>
          <cell r="B15821">
            <v>32.380586999999998</v>
          </cell>
          <cell r="C15821">
            <v>-86.280717999999993</v>
          </cell>
        </row>
        <row r="15822">
          <cell r="A15822">
            <v>36108</v>
          </cell>
          <cell r="B15822">
            <v>32.340688</v>
          </cell>
          <cell r="C15822">
            <v>-86.373819999999995</v>
          </cell>
        </row>
        <row r="15823">
          <cell r="A15823">
            <v>36109</v>
          </cell>
          <cell r="B15823">
            <v>32.390546999999998</v>
          </cell>
          <cell r="C15823">
            <v>-86.239666999999997</v>
          </cell>
        </row>
        <row r="15824">
          <cell r="A15824">
            <v>36110</v>
          </cell>
          <cell r="B15824">
            <v>32.441374000000003</v>
          </cell>
          <cell r="C15824">
            <v>-86.253326999999999</v>
          </cell>
        </row>
        <row r="15825">
          <cell r="A15825">
            <v>36111</v>
          </cell>
          <cell r="B15825">
            <v>32.342438000000001</v>
          </cell>
          <cell r="C15825">
            <v>-86.267317000000006</v>
          </cell>
        </row>
        <row r="15826">
          <cell r="A15826">
            <v>36112</v>
          </cell>
          <cell r="B15826">
            <v>32.374287000000002</v>
          </cell>
          <cell r="C15826">
            <v>-86.345719000000003</v>
          </cell>
        </row>
        <row r="15827">
          <cell r="A15827">
            <v>36113</v>
          </cell>
          <cell r="B15827">
            <v>32.384587000000003</v>
          </cell>
          <cell r="C15827">
            <v>-86.303867999999994</v>
          </cell>
        </row>
        <row r="15828">
          <cell r="A15828">
            <v>36114</v>
          </cell>
          <cell r="B15828">
            <v>32.403987000000001</v>
          </cell>
          <cell r="C15828">
            <v>-86.253867</v>
          </cell>
        </row>
        <row r="15829">
          <cell r="A15829">
            <v>36115</v>
          </cell>
          <cell r="B15829">
            <v>32.407586999999999</v>
          </cell>
          <cell r="C15829">
            <v>-86.247416999999999</v>
          </cell>
        </row>
        <row r="15830">
          <cell r="A15830">
            <v>36116</v>
          </cell>
          <cell r="B15830">
            <v>32.285500999999996</v>
          </cell>
          <cell r="C15830">
            <v>-86.228764999999996</v>
          </cell>
        </row>
        <row r="15831">
          <cell r="A15831">
            <v>36117</v>
          </cell>
          <cell r="B15831">
            <v>32.370047999999997</v>
          </cell>
          <cell r="C15831">
            <v>-86.116485999999995</v>
          </cell>
        </row>
        <row r="15832">
          <cell r="A15832">
            <v>36118</v>
          </cell>
          <cell r="B15832">
            <v>32.233376999999997</v>
          </cell>
          <cell r="C15832">
            <v>-86.208528000000001</v>
          </cell>
        </row>
        <row r="15833">
          <cell r="A15833">
            <v>36119</v>
          </cell>
          <cell r="B15833">
            <v>32.233376999999997</v>
          </cell>
          <cell r="C15833">
            <v>-86.208528000000001</v>
          </cell>
        </row>
        <row r="15834">
          <cell r="A15834">
            <v>36120</v>
          </cell>
          <cell r="B15834">
            <v>32.233376999999997</v>
          </cell>
          <cell r="C15834">
            <v>-86.208528000000001</v>
          </cell>
        </row>
        <row r="15835">
          <cell r="A15835">
            <v>36121</v>
          </cell>
          <cell r="B15835">
            <v>32.233376999999997</v>
          </cell>
          <cell r="C15835">
            <v>-86.208528000000001</v>
          </cell>
        </row>
        <row r="15836">
          <cell r="A15836">
            <v>36123</v>
          </cell>
          <cell r="B15836">
            <v>32.233376999999997</v>
          </cell>
          <cell r="C15836">
            <v>-86.208528000000001</v>
          </cell>
        </row>
        <row r="15837">
          <cell r="A15837">
            <v>36124</v>
          </cell>
          <cell r="B15837">
            <v>32.233376999999997</v>
          </cell>
          <cell r="C15837">
            <v>-86.208528000000001</v>
          </cell>
        </row>
        <row r="15838">
          <cell r="A15838">
            <v>36125</v>
          </cell>
          <cell r="B15838">
            <v>32.233376999999997</v>
          </cell>
          <cell r="C15838">
            <v>-86.208528000000001</v>
          </cell>
        </row>
        <row r="15839">
          <cell r="A15839">
            <v>36130</v>
          </cell>
          <cell r="B15839">
            <v>32.233376999999997</v>
          </cell>
          <cell r="C15839">
            <v>-86.208528000000001</v>
          </cell>
        </row>
        <row r="15840">
          <cell r="A15840">
            <v>36131</v>
          </cell>
          <cell r="B15840">
            <v>32.233376999999997</v>
          </cell>
          <cell r="C15840">
            <v>-86.208528000000001</v>
          </cell>
        </row>
        <row r="15841">
          <cell r="A15841">
            <v>36132</v>
          </cell>
          <cell r="B15841">
            <v>32.233376999999997</v>
          </cell>
          <cell r="C15841">
            <v>-86.208528000000001</v>
          </cell>
        </row>
        <row r="15842">
          <cell r="A15842">
            <v>36133</v>
          </cell>
          <cell r="B15842">
            <v>32.233376999999997</v>
          </cell>
          <cell r="C15842">
            <v>-86.208528000000001</v>
          </cell>
        </row>
        <row r="15843">
          <cell r="A15843">
            <v>36134</v>
          </cell>
          <cell r="B15843">
            <v>32.233376999999997</v>
          </cell>
          <cell r="C15843">
            <v>-86.208528000000001</v>
          </cell>
        </row>
        <row r="15844">
          <cell r="A15844">
            <v>36135</v>
          </cell>
          <cell r="B15844">
            <v>32.233376999999997</v>
          </cell>
          <cell r="C15844">
            <v>-86.208528000000001</v>
          </cell>
        </row>
        <row r="15845">
          <cell r="A15845">
            <v>36140</v>
          </cell>
          <cell r="B15845">
            <v>32.233376999999997</v>
          </cell>
          <cell r="C15845">
            <v>-86.208528000000001</v>
          </cell>
        </row>
        <row r="15846">
          <cell r="A15846">
            <v>36141</v>
          </cell>
          <cell r="B15846">
            <v>32.233376999999997</v>
          </cell>
          <cell r="C15846">
            <v>-86.208528000000001</v>
          </cell>
        </row>
        <row r="15847">
          <cell r="A15847">
            <v>36142</v>
          </cell>
          <cell r="B15847">
            <v>32.233376999999997</v>
          </cell>
          <cell r="C15847">
            <v>-86.208528000000001</v>
          </cell>
        </row>
        <row r="15848">
          <cell r="A15848">
            <v>36177</v>
          </cell>
          <cell r="B15848">
            <v>32.233376999999997</v>
          </cell>
          <cell r="C15848">
            <v>-86.208528000000001</v>
          </cell>
        </row>
        <row r="15849">
          <cell r="A15849">
            <v>36191</v>
          </cell>
          <cell r="B15849">
            <v>32.233376999999997</v>
          </cell>
          <cell r="C15849">
            <v>-86.208528000000001</v>
          </cell>
        </row>
        <row r="15850">
          <cell r="A15850">
            <v>36201</v>
          </cell>
          <cell r="B15850">
            <v>33.759768000000001</v>
          </cell>
          <cell r="C15850">
            <v>-85.792327999999998</v>
          </cell>
        </row>
        <row r="15851">
          <cell r="A15851">
            <v>36202</v>
          </cell>
          <cell r="B15851">
            <v>33.762194999999998</v>
          </cell>
          <cell r="C15851">
            <v>-85.837828000000002</v>
          </cell>
        </row>
        <row r="15852">
          <cell r="A15852">
            <v>36203</v>
          </cell>
          <cell r="B15852">
            <v>33.725907999999997</v>
          </cell>
          <cell r="C15852">
            <v>-85.899396999999993</v>
          </cell>
        </row>
        <row r="15853">
          <cell r="A15853">
            <v>36204</v>
          </cell>
          <cell r="B15853">
            <v>33.762194999999998</v>
          </cell>
          <cell r="C15853">
            <v>-85.837828000000002</v>
          </cell>
        </row>
        <row r="15854">
          <cell r="A15854">
            <v>36205</v>
          </cell>
          <cell r="B15854">
            <v>33.735841999999998</v>
          </cell>
          <cell r="C15854">
            <v>-85.793256999999997</v>
          </cell>
        </row>
        <row r="15855">
          <cell r="A15855">
            <v>36206</v>
          </cell>
          <cell r="B15855">
            <v>33.806783000000003</v>
          </cell>
          <cell r="C15855">
            <v>-85.759951999999998</v>
          </cell>
        </row>
        <row r="15856">
          <cell r="A15856">
            <v>36207</v>
          </cell>
          <cell r="B15856">
            <v>33.720373000000002</v>
          </cell>
          <cell r="C15856">
            <v>-85.753343999999998</v>
          </cell>
        </row>
        <row r="15857">
          <cell r="A15857">
            <v>36250</v>
          </cell>
          <cell r="B15857">
            <v>33.780861000000002</v>
          </cell>
          <cell r="C15857">
            <v>-85.904455999999996</v>
          </cell>
        </row>
        <row r="15858">
          <cell r="A15858">
            <v>36251</v>
          </cell>
          <cell r="B15858">
            <v>33.234538999999998</v>
          </cell>
          <cell r="C15858">
            <v>-85.847476999999998</v>
          </cell>
        </row>
        <row r="15859">
          <cell r="A15859">
            <v>36253</v>
          </cell>
          <cell r="B15859">
            <v>33.762194999999998</v>
          </cell>
          <cell r="C15859">
            <v>-85.837828000000002</v>
          </cell>
        </row>
        <row r="15860">
          <cell r="A15860">
            <v>36254</v>
          </cell>
          <cell r="B15860">
            <v>33.657349000000004</v>
          </cell>
          <cell r="C15860">
            <v>-85.699116000000004</v>
          </cell>
        </row>
        <row r="15861">
          <cell r="A15861">
            <v>36255</v>
          </cell>
          <cell r="B15861">
            <v>33.193638999999997</v>
          </cell>
          <cell r="C15861">
            <v>-85.745013999999998</v>
          </cell>
        </row>
        <row r="15862">
          <cell r="A15862">
            <v>36256</v>
          </cell>
          <cell r="B15862">
            <v>33.022741000000003</v>
          </cell>
          <cell r="C15862">
            <v>-85.696391000000006</v>
          </cell>
        </row>
        <row r="15863">
          <cell r="A15863">
            <v>36257</v>
          </cell>
          <cell r="B15863">
            <v>33.762194999999998</v>
          </cell>
          <cell r="C15863">
            <v>-85.837828000000002</v>
          </cell>
        </row>
        <row r="15864">
          <cell r="A15864">
            <v>36258</v>
          </cell>
          <cell r="B15864">
            <v>33.418514000000002</v>
          </cell>
          <cell r="C15864">
            <v>-85.711040999999994</v>
          </cell>
        </row>
        <row r="15865">
          <cell r="A15865">
            <v>36260</v>
          </cell>
          <cell r="B15865">
            <v>33.640093999999998</v>
          </cell>
          <cell r="C15865">
            <v>-85.991753000000003</v>
          </cell>
        </row>
        <row r="15866">
          <cell r="A15866">
            <v>36261</v>
          </cell>
          <cell r="B15866">
            <v>33.706595</v>
          </cell>
          <cell r="C15866">
            <v>-85.509901999999997</v>
          </cell>
        </row>
        <row r="15867">
          <cell r="A15867">
            <v>36262</v>
          </cell>
          <cell r="B15867">
            <v>33.779335000000003</v>
          </cell>
          <cell r="C15867">
            <v>-85.463111999999995</v>
          </cell>
        </row>
        <row r="15868">
          <cell r="A15868">
            <v>36263</v>
          </cell>
          <cell r="B15868">
            <v>33.456308</v>
          </cell>
          <cell r="C15868">
            <v>-85.369167000000004</v>
          </cell>
        </row>
        <row r="15869">
          <cell r="A15869">
            <v>36264</v>
          </cell>
          <cell r="B15869">
            <v>33.627166000000003</v>
          </cell>
          <cell r="C15869">
            <v>-85.502021999999997</v>
          </cell>
        </row>
        <row r="15870">
          <cell r="A15870">
            <v>36265</v>
          </cell>
          <cell r="B15870">
            <v>33.853627000000003</v>
          </cell>
          <cell r="C15870">
            <v>-85.758295000000004</v>
          </cell>
        </row>
        <row r="15871">
          <cell r="A15871">
            <v>36266</v>
          </cell>
          <cell r="B15871">
            <v>33.340127000000003</v>
          </cell>
          <cell r="C15871">
            <v>-85.789237999999997</v>
          </cell>
        </row>
        <row r="15872">
          <cell r="A15872">
            <v>36267</v>
          </cell>
          <cell r="B15872">
            <v>33.180819999999997</v>
          </cell>
          <cell r="C15872">
            <v>-85.941751999999994</v>
          </cell>
        </row>
        <row r="15873">
          <cell r="A15873">
            <v>36268</v>
          </cell>
          <cell r="B15873">
            <v>33.486182999999997</v>
          </cell>
          <cell r="C15873">
            <v>-85.920854000000006</v>
          </cell>
        </row>
        <row r="15874">
          <cell r="A15874">
            <v>36269</v>
          </cell>
          <cell r="B15874">
            <v>33.729151999999999</v>
          </cell>
          <cell r="C15874">
            <v>-85.394198000000003</v>
          </cell>
        </row>
        <row r="15875">
          <cell r="A15875">
            <v>36270</v>
          </cell>
          <cell r="B15875">
            <v>33.429780000000001</v>
          </cell>
          <cell r="C15875">
            <v>-85.468492999999995</v>
          </cell>
        </row>
        <row r="15876">
          <cell r="A15876">
            <v>36271</v>
          </cell>
          <cell r="B15876">
            <v>33.807214999999999</v>
          </cell>
          <cell r="C15876">
            <v>-85.905573000000004</v>
          </cell>
        </row>
        <row r="15877">
          <cell r="A15877">
            <v>36272</v>
          </cell>
          <cell r="B15877">
            <v>33.827328000000001</v>
          </cell>
          <cell r="C15877">
            <v>-85.795257000000007</v>
          </cell>
        </row>
        <row r="15878">
          <cell r="A15878">
            <v>36273</v>
          </cell>
          <cell r="B15878">
            <v>33.565683</v>
          </cell>
          <cell r="C15878">
            <v>-85.382009999999994</v>
          </cell>
        </row>
        <row r="15879">
          <cell r="A15879">
            <v>36274</v>
          </cell>
          <cell r="B15879">
            <v>33.216875999999999</v>
          </cell>
          <cell r="C15879">
            <v>-85.405707000000007</v>
          </cell>
        </row>
        <row r="15880">
          <cell r="A15880">
            <v>36275</v>
          </cell>
          <cell r="B15880">
            <v>33.977829</v>
          </cell>
          <cell r="C15880">
            <v>-85.552143000000001</v>
          </cell>
        </row>
        <row r="15881">
          <cell r="A15881">
            <v>36276</v>
          </cell>
          <cell r="B15881">
            <v>33.207577999999998</v>
          </cell>
          <cell r="C15881">
            <v>-85.480891999999997</v>
          </cell>
        </row>
        <row r="15882">
          <cell r="A15882">
            <v>36277</v>
          </cell>
          <cell r="B15882">
            <v>33.814079999999997</v>
          </cell>
          <cell r="C15882">
            <v>-85.835693000000006</v>
          </cell>
        </row>
        <row r="15883">
          <cell r="A15883">
            <v>36278</v>
          </cell>
          <cell r="B15883">
            <v>33.318052999999999</v>
          </cell>
          <cell r="C15883">
            <v>-85.498377000000005</v>
          </cell>
        </row>
        <row r="15884">
          <cell r="A15884">
            <v>36279</v>
          </cell>
          <cell r="B15884">
            <v>33.866182000000002</v>
          </cell>
          <cell r="C15884">
            <v>-85.87097</v>
          </cell>
        </row>
        <row r="15885">
          <cell r="A15885">
            <v>36280</v>
          </cell>
          <cell r="B15885">
            <v>33.351626000000003</v>
          </cell>
          <cell r="C15885">
            <v>-85.372496999999996</v>
          </cell>
        </row>
        <row r="15886">
          <cell r="A15886">
            <v>36301</v>
          </cell>
          <cell r="B15886">
            <v>31.148123999999999</v>
          </cell>
          <cell r="C15886">
            <v>-85.371844999999993</v>
          </cell>
        </row>
        <row r="15887">
          <cell r="A15887">
            <v>36302</v>
          </cell>
          <cell r="B15887">
            <v>31.156018</v>
          </cell>
          <cell r="C15887">
            <v>-85.355930999999998</v>
          </cell>
        </row>
        <row r="15888">
          <cell r="A15888">
            <v>36303</v>
          </cell>
          <cell r="B15888">
            <v>31.160148</v>
          </cell>
          <cell r="C15888">
            <v>-85.322984000000005</v>
          </cell>
        </row>
        <row r="15889">
          <cell r="A15889">
            <v>36304</v>
          </cell>
          <cell r="B15889">
            <v>31.156018</v>
          </cell>
          <cell r="C15889">
            <v>-85.355930999999998</v>
          </cell>
        </row>
        <row r="15890">
          <cell r="A15890">
            <v>36305</v>
          </cell>
          <cell r="B15890">
            <v>31.219697</v>
          </cell>
          <cell r="C15890">
            <v>-85.482799999999997</v>
          </cell>
        </row>
        <row r="15891">
          <cell r="A15891">
            <v>36310</v>
          </cell>
          <cell r="B15891">
            <v>31.559401999999999</v>
          </cell>
          <cell r="C15891">
            <v>-85.222965000000002</v>
          </cell>
        </row>
        <row r="15892">
          <cell r="A15892">
            <v>36311</v>
          </cell>
          <cell r="B15892">
            <v>31.455484999999999</v>
          </cell>
          <cell r="C15892">
            <v>-85.633906999999994</v>
          </cell>
        </row>
        <row r="15893">
          <cell r="A15893">
            <v>36312</v>
          </cell>
          <cell r="B15893">
            <v>31.189627000000002</v>
          </cell>
          <cell r="C15893">
            <v>-85.262314000000003</v>
          </cell>
        </row>
        <row r="15894">
          <cell r="A15894">
            <v>36313</v>
          </cell>
          <cell r="B15894">
            <v>31.150093999999999</v>
          </cell>
          <cell r="C15894">
            <v>-85.813687000000002</v>
          </cell>
        </row>
        <row r="15895">
          <cell r="A15895">
            <v>36314</v>
          </cell>
          <cell r="B15895">
            <v>31.096354000000002</v>
          </cell>
          <cell r="C15895">
            <v>-85.839340000000007</v>
          </cell>
        </row>
        <row r="15896">
          <cell r="A15896">
            <v>36316</v>
          </cell>
          <cell r="B15896">
            <v>31.176749000000001</v>
          </cell>
          <cell r="C15896">
            <v>-85.813483000000005</v>
          </cell>
        </row>
        <row r="15897">
          <cell r="A15897">
            <v>36317</v>
          </cell>
          <cell r="B15897">
            <v>31.407872000000001</v>
          </cell>
          <cell r="C15897">
            <v>-85.603458000000003</v>
          </cell>
        </row>
        <row r="15898">
          <cell r="A15898">
            <v>36318</v>
          </cell>
          <cell r="B15898">
            <v>31.149764000000001</v>
          </cell>
          <cell r="C15898">
            <v>-85.946093000000005</v>
          </cell>
        </row>
        <row r="15899">
          <cell r="A15899">
            <v>36319</v>
          </cell>
          <cell r="B15899">
            <v>31.22514</v>
          </cell>
          <cell r="C15899">
            <v>-85.171875</v>
          </cell>
        </row>
        <row r="15900">
          <cell r="A15900">
            <v>36320</v>
          </cell>
          <cell r="B15900">
            <v>31.099623000000001</v>
          </cell>
          <cell r="C15900">
            <v>-85.314295000000001</v>
          </cell>
        </row>
        <row r="15901">
          <cell r="A15901">
            <v>36321</v>
          </cell>
          <cell r="B15901">
            <v>31.202473000000001</v>
          </cell>
          <cell r="C15901">
            <v>-85.301372999999998</v>
          </cell>
        </row>
        <row r="15902">
          <cell r="A15902">
            <v>36322</v>
          </cell>
          <cell r="B15902">
            <v>31.272414999999999</v>
          </cell>
          <cell r="C15902">
            <v>-85.705128999999999</v>
          </cell>
        </row>
        <row r="15903">
          <cell r="A15903">
            <v>36323</v>
          </cell>
          <cell r="B15903">
            <v>31.407433999999999</v>
          </cell>
          <cell r="C15903">
            <v>-86.083517000000001</v>
          </cell>
        </row>
        <row r="15904">
          <cell r="A15904">
            <v>36330</v>
          </cell>
          <cell r="B15904">
            <v>31.315846000000001</v>
          </cell>
          <cell r="C15904">
            <v>-85.942955999999995</v>
          </cell>
        </row>
        <row r="15905">
          <cell r="A15905">
            <v>36331</v>
          </cell>
          <cell r="B15905">
            <v>31.297816999999998</v>
          </cell>
          <cell r="C15905">
            <v>-85.903639999999996</v>
          </cell>
        </row>
        <row r="15906">
          <cell r="A15906">
            <v>36340</v>
          </cell>
          <cell r="B15906">
            <v>31.053473</v>
          </cell>
          <cell r="C15906">
            <v>-85.784392999999994</v>
          </cell>
        </row>
        <row r="15907">
          <cell r="A15907">
            <v>36343</v>
          </cell>
          <cell r="B15907">
            <v>31.080373999999999</v>
          </cell>
          <cell r="C15907">
            <v>-85.168004999999994</v>
          </cell>
        </row>
        <row r="15908">
          <cell r="A15908">
            <v>36344</v>
          </cell>
          <cell r="B15908">
            <v>31.105822</v>
          </cell>
          <cell r="C15908">
            <v>-85.690252000000001</v>
          </cell>
        </row>
        <row r="15909">
          <cell r="A15909">
            <v>36345</v>
          </cell>
          <cell r="B15909">
            <v>31.357917</v>
          </cell>
          <cell r="C15909">
            <v>-85.301240000000007</v>
          </cell>
        </row>
        <row r="15910">
          <cell r="A15910">
            <v>36346</v>
          </cell>
          <cell r="B15910">
            <v>31.565156999999999</v>
          </cell>
          <cell r="C15910">
            <v>-85.970956000000001</v>
          </cell>
        </row>
        <row r="15911">
          <cell r="A15911">
            <v>36349</v>
          </cell>
          <cell r="B15911">
            <v>31.121244000000001</v>
          </cell>
          <cell r="C15911">
            <v>-85.559235000000001</v>
          </cell>
        </row>
        <row r="15912">
          <cell r="A15912">
            <v>36350</v>
          </cell>
          <cell r="B15912">
            <v>31.33494</v>
          </cell>
          <cell r="C15912">
            <v>-85.511330999999998</v>
          </cell>
        </row>
        <row r="15913">
          <cell r="A15913">
            <v>36351</v>
          </cell>
          <cell r="B15913">
            <v>31.398322</v>
          </cell>
          <cell r="C15913">
            <v>-85.927932999999996</v>
          </cell>
        </row>
        <row r="15914">
          <cell r="A15914">
            <v>36352</v>
          </cell>
          <cell r="B15914">
            <v>31.352896999999999</v>
          </cell>
          <cell r="C15914">
            <v>-85.659318999999996</v>
          </cell>
        </row>
        <row r="15915">
          <cell r="A15915">
            <v>36353</v>
          </cell>
          <cell r="B15915">
            <v>31.411109</v>
          </cell>
          <cell r="C15915">
            <v>-85.366472000000002</v>
          </cell>
        </row>
        <row r="15916">
          <cell r="A15916">
            <v>36360</v>
          </cell>
          <cell r="B15916">
            <v>31.450171000000001</v>
          </cell>
          <cell r="C15916">
            <v>-85.651820000000001</v>
          </cell>
        </row>
        <row r="15917">
          <cell r="A15917">
            <v>36361</v>
          </cell>
          <cell r="B15917">
            <v>31.407872000000001</v>
          </cell>
          <cell r="C15917">
            <v>-85.603458000000003</v>
          </cell>
        </row>
        <row r="15918">
          <cell r="A15918">
            <v>36362</v>
          </cell>
          <cell r="B15918">
            <v>31.327347</v>
          </cell>
          <cell r="C15918">
            <v>-85.737810999999994</v>
          </cell>
        </row>
        <row r="15919">
          <cell r="A15919">
            <v>36370</v>
          </cell>
          <cell r="B15919">
            <v>31.140309999999999</v>
          </cell>
          <cell r="C15919">
            <v>-85.157345000000007</v>
          </cell>
        </row>
        <row r="15920">
          <cell r="A15920">
            <v>36371</v>
          </cell>
          <cell r="B15920">
            <v>31.307445999999999</v>
          </cell>
          <cell r="C15920">
            <v>-85.526330000000002</v>
          </cell>
        </row>
        <row r="15921">
          <cell r="A15921">
            <v>36373</v>
          </cell>
          <cell r="B15921">
            <v>31.501042000000002</v>
          </cell>
          <cell r="C15921">
            <v>-85.113506000000001</v>
          </cell>
        </row>
        <row r="15922">
          <cell r="A15922">
            <v>36374</v>
          </cell>
          <cell r="B15922">
            <v>31.574778999999999</v>
          </cell>
          <cell r="C15922">
            <v>-85.536957000000001</v>
          </cell>
        </row>
        <row r="15923">
          <cell r="A15923">
            <v>36375</v>
          </cell>
          <cell r="B15923">
            <v>31.137138</v>
          </cell>
          <cell r="C15923">
            <v>-85.564508000000004</v>
          </cell>
        </row>
        <row r="15924">
          <cell r="A15924">
            <v>36376</v>
          </cell>
          <cell r="B15924">
            <v>31.252306000000001</v>
          </cell>
          <cell r="C15924">
            <v>-85.264386999999999</v>
          </cell>
        </row>
        <row r="15925">
          <cell r="A15925">
            <v>36401</v>
          </cell>
          <cell r="B15925">
            <v>31.489241</v>
          </cell>
          <cell r="C15925">
            <v>-87.052003999999997</v>
          </cell>
        </row>
        <row r="15926">
          <cell r="A15926">
            <v>36420</v>
          </cell>
          <cell r="B15926">
            <v>31.304165999999999</v>
          </cell>
          <cell r="C15926">
            <v>-86.386398</v>
          </cell>
        </row>
        <row r="15927">
          <cell r="A15927">
            <v>36425</v>
          </cell>
          <cell r="B15927">
            <v>31.567789999999999</v>
          </cell>
          <cell r="C15927">
            <v>-87.250028</v>
          </cell>
        </row>
        <row r="15928">
          <cell r="A15928">
            <v>36426</v>
          </cell>
          <cell r="B15928">
            <v>31.129427</v>
          </cell>
          <cell r="C15928">
            <v>-87.096125999999998</v>
          </cell>
        </row>
        <row r="15929">
          <cell r="A15929">
            <v>36427</v>
          </cell>
          <cell r="B15929">
            <v>31.091784000000001</v>
          </cell>
          <cell r="C15929">
            <v>-87.264039999999994</v>
          </cell>
        </row>
        <row r="15930">
          <cell r="A15930">
            <v>36429</v>
          </cell>
          <cell r="B15930">
            <v>31.466944999999999</v>
          </cell>
          <cell r="C15930">
            <v>-87.044686999999996</v>
          </cell>
        </row>
        <row r="15931">
          <cell r="A15931">
            <v>36431</v>
          </cell>
          <cell r="B15931">
            <v>31.529530999999999</v>
          </cell>
          <cell r="C15931">
            <v>-87.345344999999995</v>
          </cell>
        </row>
        <row r="15932">
          <cell r="A15932">
            <v>36432</v>
          </cell>
          <cell r="B15932">
            <v>31.370940999999998</v>
          </cell>
          <cell r="C15932">
            <v>-86.998103999999998</v>
          </cell>
        </row>
        <row r="15933">
          <cell r="A15933">
            <v>36435</v>
          </cell>
          <cell r="B15933">
            <v>31.871803</v>
          </cell>
          <cell r="C15933">
            <v>-87.412892999999997</v>
          </cell>
        </row>
        <row r="15934">
          <cell r="A15934">
            <v>36436</v>
          </cell>
          <cell r="B15934">
            <v>31.588419999999999</v>
          </cell>
          <cell r="C15934">
            <v>-87.840874999999997</v>
          </cell>
        </row>
        <row r="15935">
          <cell r="A15935">
            <v>36439</v>
          </cell>
          <cell r="B15935">
            <v>31.429472000000001</v>
          </cell>
          <cell r="C15935">
            <v>-87.339329000000006</v>
          </cell>
        </row>
        <row r="15936">
          <cell r="A15936">
            <v>36441</v>
          </cell>
          <cell r="B15936">
            <v>31.060013000000001</v>
          </cell>
          <cell r="C15936">
            <v>-87.199941999999993</v>
          </cell>
        </row>
        <row r="15937">
          <cell r="A15937">
            <v>36442</v>
          </cell>
          <cell r="B15937">
            <v>31.019653000000002</v>
          </cell>
          <cell r="C15937">
            <v>-86.329567999999995</v>
          </cell>
        </row>
        <row r="15938">
          <cell r="A15938">
            <v>36444</v>
          </cell>
          <cell r="B15938">
            <v>31.590427999999999</v>
          </cell>
          <cell r="C15938">
            <v>-87.447935000000001</v>
          </cell>
        </row>
        <row r="15939">
          <cell r="A15939">
            <v>36445</v>
          </cell>
          <cell r="B15939">
            <v>31.522005</v>
          </cell>
          <cell r="C15939">
            <v>-87.381527000000006</v>
          </cell>
        </row>
        <row r="15940">
          <cell r="A15940">
            <v>36446</v>
          </cell>
          <cell r="B15940">
            <v>31.782639</v>
          </cell>
          <cell r="C15940">
            <v>-87.741084999999998</v>
          </cell>
        </row>
        <row r="15941">
          <cell r="A15941">
            <v>36449</v>
          </cell>
          <cell r="B15941">
            <v>31.529530999999999</v>
          </cell>
          <cell r="C15941">
            <v>-87.345344999999995</v>
          </cell>
        </row>
        <row r="15942">
          <cell r="A15942">
            <v>36451</v>
          </cell>
          <cell r="B15942">
            <v>31.704953</v>
          </cell>
          <cell r="C15942">
            <v>-87.801306999999994</v>
          </cell>
        </row>
        <row r="15943">
          <cell r="A15943">
            <v>36453</v>
          </cell>
          <cell r="B15943">
            <v>31.238942999999999</v>
          </cell>
          <cell r="C15943">
            <v>-86.124022999999994</v>
          </cell>
        </row>
        <row r="15944">
          <cell r="A15944">
            <v>36454</v>
          </cell>
          <cell r="B15944">
            <v>31.466944999999999</v>
          </cell>
          <cell r="C15944">
            <v>-87.044686999999996</v>
          </cell>
        </row>
        <row r="15945">
          <cell r="A15945">
            <v>36455</v>
          </cell>
          <cell r="B15945">
            <v>31.260881999999999</v>
          </cell>
          <cell r="C15945">
            <v>-86.444833000000003</v>
          </cell>
        </row>
        <row r="15946">
          <cell r="A15946">
            <v>36456</v>
          </cell>
          <cell r="B15946">
            <v>31.546733</v>
          </cell>
          <cell r="C15946">
            <v>-86.713792999999995</v>
          </cell>
        </row>
        <row r="15947">
          <cell r="A15947">
            <v>36457</v>
          </cell>
          <cell r="B15947">
            <v>31.361214</v>
          </cell>
          <cell r="C15947">
            <v>-87.435278999999994</v>
          </cell>
        </row>
        <row r="15948">
          <cell r="A15948">
            <v>36458</v>
          </cell>
          <cell r="B15948">
            <v>31.514659000000002</v>
          </cell>
          <cell r="C15948">
            <v>-87.408361999999997</v>
          </cell>
        </row>
        <row r="15949">
          <cell r="A15949">
            <v>36460</v>
          </cell>
          <cell r="B15949">
            <v>31.567129999999999</v>
          </cell>
          <cell r="C15949">
            <v>-87.314222000000001</v>
          </cell>
        </row>
        <row r="15950">
          <cell r="A15950">
            <v>36461</v>
          </cell>
          <cell r="B15950">
            <v>31.522093000000002</v>
          </cell>
          <cell r="C15950">
            <v>-87.341108000000006</v>
          </cell>
        </row>
        <row r="15951">
          <cell r="A15951">
            <v>36462</v>
          </cell>
          <cell r="B15951">
            <v>31.529530999999999</v>
          </cell>
          <cell r="C15951">
            <v>-87.345344999999995</v>
          </cell>
        </row>
        <row r="15952">
          <cell r="A15952">
            <v>36467</v>
          </cell>
          <cell r="B15952">
            <v>31.260401000000002</v>
          </cell>
          <cell r="C15952">
            <v>-86.356207999999995</v>
          </cell>
        </row>
        <row r="15953">
          <cell r="A15953">
            <v>36470</v>
          </cell>
          <cell r="B15953">
            <v>31.508073</v>
          </cell>
          <cell r="C15953">
            <v>-87.428428999999994</v>
          </cell>
        </row>
        <row r="15954">
          <cell r="A15954">
            <v>36471</v>
          </cell>
          <cell r="B15954">
            <v>31.606262999999998</v>
          </cell>
          <cell r="C15954">
            <v>-87.219440000000006</v>
          </cell>
        </row>
        <row r="15955">
          <cell r="A15955">
            <v>36473</v>
          </cell>
          <cell r="B15955">
            <v>31.466944999999999</v>
          </cell>
          <cell r="C15955">
            <v>-87.044686999999996</v>
          </cell>
        </row>
        <row r="15956">
          <cell r="A15956">
            <v>36474</v>
          </cell>
          <cell r="B15956">
            <v>31.260881999999999</v>
          </cell>
          <cell r="C15956">
            <v>-86.444833000000003</v>
          </cell>
        </row>
        <row r="15957">
          <cell r="A15957">
            <v>36475</v>
          </cell>
          <cell r="B15957">
            <v>31.371175000000001</v>
          </cell>
          <cell r="C15957">
            <v>-87.298377000000002</v>
          </cell>
        </row>
        <row r="15958">
          <cell r="A15958">
            <v>36476</v>
          </cell>
          <cell r="B15958">
            <v>31.260881999999999</v>
          </cell>
          <cell r="C15958">
            <v>-86.444833000000003</v>
          </cell>
        </row>
        <row r="15959">
          <cell r="A15959">
            <v>36477</v>
          </cell>
          <cell r="B15959">
            <v>31.071809999999999</v>
          </cell>
          <cell r="C15959">
            <v>-86.113647</v>
          </cell>
        </row>
        <row r="15960">
          <cell r="A15960">
            <v>36480</v>
          </cell>
          <cell r="B15960">
            <v>31.541789000000001</v>
          </cell>
          <cell r="C15960">
            <v>-87.500236000000001</v>
          </cell>
        </row>
        <row r="15961">
          <cell r="A15961">
            <v>36481</v>
          </cell>
          <cell r="B15961">
            <v>31.808458000000002</v>
          </cell>
          <cell r="C15961">
            <v>-87.316372000000001</v>
          </cell>
        </row>
        <row r="15962">
          <cell r="A15962">
            <v>36482</v>
          </cell>
          <cell r="B15962">
            <v>31.674479999999999</v>
          </cell>
          <cell r="C15962">
            <v>-87.675883999999996</v>
          </cell>
        </row>
        <row r="15963">
          <cell r="A15963">
            <v>36483</v>
          </cell>
          <cell r="B15963">
            <v>31.022268</v>
          </cell>
          <cell r="C15963">
            <v>-86.629330999999993</v>
          </cell>
        </row>
        <row r="15964">
          <cell r="A15964">
            <v>36501</v>
          </cell>
          <cell r="B15964">
            <v>31.482493999999999</v>
          </cell>
          <cell r="C15964">
            <v>-87.880105999999998</v>
          </cell>
        </row>
        <row r="15965">
          <cell r="A15965">
            <v>36502</v>
          </cell>
          <cell r="B15965">
            <v>31.119972000000001</v>
          </cell>
          <cell r="C15965">
            <v>-87.470000999999996</v>
          </cell>
        </row>
        <row r="15966">
          <cell r="A15966">
            <v>36503</v>
          </cell>
          <cell r="B15966">
            <v>31.128242</v>
          </cell>
          <cell r="C15966">
            <v>-87.152068</v>
          </cell>
        </row>
        <row r="15967">
          <cell r="A15967">
            <v>36504</v>
          </cell>
          <cell r="B15967">
            <v>31.015816999999998</v>
          </cell>
          <cell r="C15967">
            <v>-87.497164999999995</v>
          </cell>
        </row>
        <row r="15968">
          <cell r="A15968">
            <v>36505</v>
          </cell>
          <cell r="B15968">
            <v>30.939368000000002</v>
          </cell>
          <cell r="C15968">
            <v>-88.015867999999998</v>
          </cell>
        </row>
        <row r="15969">
          <cell r="A15969">
            <v>36507</v>
          </cell>
          <cell r="B15969">
            <v>30.763491999999999</v>
          </cell>
          <cell r="C15969">
            <v>-87.756371000000001</v>
          </cell>
        </row>
        <row r="15970">
          <cell r="A15970">
            <v>36509</v>
          </cell>
          <cell r="B15970">
            <v>30.419006</v>
          </cell>
          <cell r="C15970">
            <v>-88.253642999999997</v>
          </cell>
        </row>
        <row r="15971">
          <cell r="A15971">
            <v>36511</v>
          </cell>
          <cell r="B15971">
            <v>30.465496999999999</v>
          </cell>
          <cell r="C15971">
            <v>-87.753506999999999</v>
          </cell>
        </row>
        <row r="15972">
          <cell r="A15972">
            <v>36512</v>
          </cell>
          <cell r="B15972">
            <v>30.658864999999999</v>
          </cell>
          <cell r="C15972">
            <v>-88.177975000000004</v>
          </cell>
        </row>
        <row r="15973">
          <cell r="A15973">
            <v>36513</v>
          </cell>
          <cell r="B15973">
            <v>31.406683000000001</v>
          </cell>
          <cell r="C15973">
            <v>-88.175846000000007</v>
          </cell>
        </row>
        <row r="15974">
          <cell r="A15974">
            <v>36515</v>
          </cell>
          <cell r="B15974">
            <v>31.588419999999999</v>
          </cell>
          <cell r="C15974">
            <v>-87.840874999999997</v>
          </cell>
        </row>
        <row r="15975">
          <cell r="A15975">
            <v>36518</v>
          </cell>
          <cell r="B15975">
            <v>31.436682000000001</v>
          </cell>
          <cell r="C15975">
            <v>-88.245362999999998</v>
          </cell>
        </row>
        <row r="15976">
          <cell r="A15976">
            <v>36521</v>
          </cell>
          <cell r="B15976">
            <v>30.929148000000001</v>
          </cell>
          <cell r="C15976">
            <v>-88.181921000000003</v>
          </cell>
        </row>
        <row r="15977">
          <cell r="A15977">
            <v>36522</v>
          </cell>
          <cell r="B15977">
            <v>30.798501000000002</v>
          </cell>
          <cell r="C15977">
            <v>-88.273482000000001</v>
          </cell>
        </row>
        <row r="15978">
          <cell r="A15978">
            <v>36523</v>
          </cell>
          <cell r="B15978">
            <v>30.390301000000001</v>
          </cell>
          <cell r="C15978">
            <v>-88.207586000000006</v>
          </cell>
        </row>
        <row r="15979">
          <cell r="A15979">
            <v>36524</v>
          </cell>
          <cell r="B15979">
            <v>31.816246</v>
          </cell>
          <cell r="C15979">
            <v>-88.061864999999997</v>
          </cell>
        </row>
        <row r="15980">
          <cell r="A15980">
            <v>36525</v>
          </cell>
          <cell r="B15980">
            <v>30.944616</v>
          </cell>
          <cell r="C15980">
            <v>-88.090905000000006</v>
          </cell>
        </row>
        <row r="15981">
          <cell r="A15981">
            <v>36526</v>
          </cell>
          <cell r="B15981">
            <v>30.540327999999999</v>
          </cell>
          <cell r="C15981">
            <v>-87.691199999999995</v>
          </cell>
        </row>
        <row r="15982">
          <cell r="A15982">
            <v>36527</v>
          </cell>
          <cell r="B15982">
            <v>30.737791999999999</v>
          </cell>
          <cell r="C15982">
            <v>-87.900287000000006</v>
          </cell>
        </row>
        <row r="15983">
          <cell r="A15983">
            <v>36528</v>
          </cell>
          <cell r="B15983">
            <v>30.254867000000001</v>
          </cell>
          <cell r="C15983">
            <v>-88.134900000000002</v>
          </cell>
        </row>
        <row r="15984">
          <cell r="A15984">
            <v>36529</v>
          </cell>
          <cell r="B15984">
            <v>31.406683000000001</v>
          </cell>
          <cell r="C15984">
            <v>-88.175846000000007</v>
          </cell>
        </row>
        <row r="15985">
          <cell r="A15985">
            <v>36530</v>
          </cell>
          <cell r="B15985">
            <v>30.412773000000001</v>
          </cell>
          <cell r="C15985">
            <v>-87.549041000000003</v>
          </cell>
        </row>
        <row r="15986">
          <cell r="A15986">
            <v>36532</v>
          </cell>
          <cell r="B15986">
            <v>30.562882999999999</v>
          </cell>
          <cell r="C15986">
            <v>-87.810463999999996</v>
          </cell>
        </row>
        <row r="15987">
          <cell r="A15987">
            <v>36533</v>
          </cell>
          <cell r="B15987">
            <v>30.484131000000001</v>
          </cell>
          <cell r="C15987">
            <v>-87.860613000000001</v>
          </cell>
        </row>
        <row r="15988">
          <cell r="A15988">
            <v>36535</v>
          </cell>
          <cell r="B15988">
            <v>30.467607999999998</v>
          </cell>
          <cell r="C15988">
            <v>-87.692401000000004</v>
          </cell>
        </row>
        <row r="15989">
          <cell r="A15989">
            <v>36536</v>
          </cell>
          <cell r="B15989">
            <v>30.422160000000002</v>
          </cell>
          <cell r="C15989">
            <v>-87.706371000000004</v>
          </cell>
        </row>
        <row r="15990">
          <cell r="A15990">
            <v>36538</v>
          </cell>
          <cell r="B15990">
            <v>31.406683000000001</v>
          </cell>
          <cell r="C15990">
            <v>-88.175846000000007</v>
          </cell>
        </row>
        <row r="15991">
          <cell r="A15991">
            <v>36539</v>
          </cell>
          <cell r="B15991">
            <v>31.406683000000001</v>
          </cell>
          <cell r="C15991">
            <v>-88.175846000000007</v>
          </cell>
        </row>
        <row r="15992">
          <cell r="A15992">
            <v>36540</v>
          </cell>
          <cell r="B15992">
            <v>31.588419999999999</v>
          </cell>
          <cell r="C15992">
            <v>-87.840874999999997</v>
          </cell>
        </row>
        <row r="15993">
          <cell r="A15993">
            <v>36541</v>
          </cell>
          <cell r="B15993">
            <v>30.498045999999999</v>
          </cell>
          <cell r="C15993">
            <v>-88.332468000000006</v>
          </cell>
        </row>
        <row r="15994">
          <cell r="A15994">
            <v>36542</v>
          </cell>
          <cell r="B15994">
            <v>30.284935999999998</v>
          </cell>
          <cell r="C15994">
            <v>-87.794246000000001</v>
          </cell>
        </row>
        <row r="15995">
          <cell r="A15995">
            <v>36543</v>
          </cell>
          <cell r="B15995">
            <v>31.216132000000002</v>
          </cell>
          <cell r="C15995">
            <v>-87.461537000000007</v>
          </cell>
        </row>
        <row r="15996">
          <cell r="A15996">
            <v>36544</v>
          </cell>
          <cell r="B15996">
            <v>30.479140999999998</v>
          </cell>
          <cell r="C15996">
            <v>-88.232843000000003</v>
          </cell>
        </row>
        <row r="15997">
          <cell r="A15997">
            <v>36545</v>
          </cell>
          <cell r="B15997">
            <v>31.592984999999999</v>
          </cell>
          <cell r="C15997">
            <v>-87.898539</v>
          </cell>
        </row>
        <row r="15998">
          <cell r="A15998">
            <v>36547</v>
          </cell>
          <cell r="B15998">
            <v>30.265325000000001</v>
          </cell>
          <cell r="C15998">
            <v>-87.629925999999998</v>
          </cell>
        </row>
        <row r="15999">
          <cell r="A15999">
            <v>36548</v>
          </cell>
          <cell r="B15999">
            <v>31.406683000000001</v>
          </cell>
          <cell r="C15999">
            <v>-88.175846000000007</v>
          </cell>
        </row>
        <row r="16000">
          <cell r="A16000">
            <v>36549</v>
          </cell>
          <cell r="B16000">
            <v>30.397359999999999</v>
          </cell>
          <cell r="C16000">
            <v>-87.458796000000007</v>
          </cell>
        </row>
        <row r="16001">
          <cell r="A16001">
            <v>36550</v>
          </cell>
          <cell r="B16001">
            <v>31.228960000000001</v>
          </cell>
          <cell r="C16001">
            <v>-87.713373000000004</v>
          </cell>
        </row>
        <row r="16002">
          <cell r="A16002">
            <v>36551</v>
          </cell>
          <cell r="B16002">
            <v>30.513518999999999</v>
          </cell>
          <cell r="C16002">
            <v>-87.667603999999997</v>
          </cell>
        </row>
        <row r="16003">
          <cell r="A16003">
            <v>36553</v>
          </cell>
          <cell r="B16003">
            <v>31.209178000000001</v>
          </cell>
          <cell r="C16003">
            <v>-88.075265999999999</v>
          </cell>
        </row>
        <row r="16004">
          <cell r="A16004">
            <v>36555</v>
          </cell>
          <cell r="B16004">
            <v>30.427641000000001</v>
          </cell>
          <cell r="C16004">
            <v>-87.796010999999993</v>
          </cell>
        </row>
        <row r="16005">
          <cell r="A16005">
            <v>36556</v>
          </cell>
          <cell r="B16005">
            <v>31.406683000000001</v>
          </cell>
          <cell r="C16005">
            <v>-88.175846000000007</v>
          </cell>
        </row>
        <row r="16006">
          <cell r="A16006">
            <v>36558</v>
          </cell>
          <cell r="B16006">
            <v>31.553004000000001</v>
          </cell>
          <cell r="C16006">
            <v>-88.294123999999996</v>
          </cell>
        </row>
        <row r="16007">
          <cell r="A16007">
            <v>36559</v>
          </cell>
          <cell r="B16007">
            <v>30.562308000000002</v>
          </cell>
          <cell r="C16007">
            <v>-87.900544999999994</v>
          </cell>
        </row>
        <row r="16008">
          <cell r="A16008">
            <v>36560</v>
          </cell>
          <cell r="B16008">
            <v>31.080313</v>
          </cell>
          <cell r="C16008">
            <v>-88.057203000000001</v>
          </cell>
        </row>
        <row r="16009">
          <cell r="A16009">
            <v>36561</v>
          </cell>
          <cell r="B16009">
            <v>30.281046</v>
          </cell>
          <cell r="C16009">
            <v>-87.581457</v>
          </cell>
        </row>
        <row r="16010">
          <cell r="A16010">
            <v>36562</v>
          </cell>
          <cell r="B16010">
            <v>31.040285999999998</v>
          </cell>
          <cell r="C16010">
            <v>-87.666698999999994</v>
          </cell>
        </row>
        <row r="16011">
          <cell r="A16011">
            <v>36564</v>
          </cell>
          <cell r="B16011">
            <v>30.475954999999999</v>
          </cell>
          <cell r="C16011">
            <v>-87.917867000000001</v>
          </cell>
        </row>
        <row r="16012">
          <cell r="A16012">
            <v>36567</v>
          </cell>
          <cell r="B16012">
            <v>30.749915000000001</v>
          </cell>
          <cell r="C16012">
            <v>-87.577230999999998</v>
          </cell>
        </row>
        <row r="16013">
          <cell r="A16013">
            <v>36568</v>
          </cell>
          <cell r="B16013">
            <v>30.494340000000001</v>
          </cell>
          <cell r="C16013">
            <v>-88.269864999999996</v>
          </cell>
        </row>
        <row r="16014">
          <cell r="A16014">
            <v>36569</v>
          </cell>
          <cell r="B16014">
            <v>31.552361999999999</v>
          </cell>
          <cell r="C16014">
            <v>-88.090114999999997</v>
          </cell>
        </row>
        <row r="16015">
          <cell r="A16015">
            <v>36570</v>
          </cell>
          <cell r="B16015">
            <v>31.588419999999999</v>
          </cell>
          <cell r="C16015">
            <v>-87.840874999999997</v>
          </cell>
        </row>
        <row r="16016">
          <cell r="A16016">
            <v>36571</v>
          </cell>
          <cell r="B16016">
            <v>30.869983999999999</v>
          </cell>
          <cell r="C16016">
            <v>-88.118401000000006</v>
          </cell>
        </row>
        <row r="16017">
          <cell r="A16017">
            <v>36572</v>
          </cell>
          <cell r="B16017">
            <v>30.585158</v>
          </cell>
          <cell r="C16017">
            <v>-88.087879000000001</v>
          </cell>
        </row>
        <row r="16018">
          <cell r="A16018">
            <v>36574</v>
          </cell>
          <cell r="B16018">
            <v>30.517150000000001</v>
          </cell>
          <cell r="C16018">
            <v>-87.603900999999993</v>
          </cell>
        </row>
        <row r="16019">
          <cell r="A16019">
            <v>36575</v>
          </cell>
          <cell r="B16019">
            <v>30.779544999999999</v>
          </cell>
          <cell r="C16019">
            <v>-88.272543999999996</v>
          </cell>
        </row>
        <row r="16020">
          <cell r="A16020">
            <v>36576</v>
          </cell>
          <cell r="B16020">
            <v>30.527068</v>
          </cell>
          <cell r="C16020">
            <v>-87.734999999999999</v>
          </cell>
        </row>
        <row r="16021">
          <cell r="A16021">
            <v>36577</v>
          </cell>
          <cell r="B16021">
            <v>30.732789</v>
          </cell>
          <cell r="C16021">
            <v>-87.701949999999997</v>
          </cell>
        </row>
        <row r="16022">
          <cell r="A16022">
            <v>36578</v>
          </cell>
          <cell r="B16022">
            <v>30.858519999999999</v>
          </cell>
          <cell r="C16022">
            <v>-87.728987000000004</v>
          </cell>
        </row>
        <row r="16023">
          <cell r="A16023">
            <v>36579</v>
          </cell>
          <cell r="B16023">
            <v>31.079113</v>
          </cell>
          <cell r="C16023">
            <v>-87.798575999999997</v>
          </cell>
        </row>
        <row r="16024">
          <cell r="A16024">
            <v>36580</v>
          </cell>
          <cell r="B16024">
            <v>30.468691</v>
          </cell>
          <cell r="C16024">
            <v>-87.703035</v>
          </cell>
        </row>
        <row r="16025">
          <cell r="A16025">
            <v>36581</v>
          </cell>
          <cell r="B16025">
            <v>31.369572000000002</v>
          </cell>
          <cell r="C16025">
            <v>-88.012236000000001</v>
          </cell>
        </row>
        <row r="16026">
          <cell r="A16026">
            <v>36582</v>
          </cell>
          <cell r="B16026">
            <v>30.486564999999999</v>
          </cell>
          <cell r="C16026">
            <v>-88.202250000000006</v>
          </cell>
        </row>
        <row r="16027">
          <cell r="A16027">
            <v>36583</v>
          </cell>
          <cell r="B16027">
            <v>31.406683000000001</v>
          </cell>
          <cell r="C16027">
            <v>-88.175846000000007</v>
          </cell>
        </row>
        <row r="16028">
          <cell r="A16028">
            <v>36584</v>
          </cell>
          <cell r="B16028">
            <v>31.213691000000001</v>
          </cell>
          <cell r="C16028">
            <v>-88.393046999999996</v>
          </cell>
        </row>
        <row r="16029">
          <cell r="A16029">
            <v>36585</v>
          </cell>
          <cell r="B16029">
            <v>31.406683000000001</v>
          </cell>
          <cell r="C16029">
            <v>-88.175846000000007</v>
          </cell>
        </row>
        <row r="16030">
          <cell r="A16030">
            <v>36586</v>
          </cell>
          <cell r="B16030">
            <v>31.588419999999999</v>
          </cell>
          <cell r="C16030">
            <v>-87.840874999999997</v>
          </cell>
        </row>
        <row r="16031">
          <cell r="A16031">
            <v>36587</v>
          </cell>
          <cell r="B16031">
            <v>30.812649</v>
          </cell>
          <cell r="C16031">
            <v>-88.318487000000005</v>
          </cell>
        </row>
        <row r="16032">
          <cell r="A16032">
            <v>36590</v>
          </cell>
          <cell r="B16032">
            <v>30.487953000000001</v>
          </cell>
          <cell r="C16032">
            <v>-88.253277999999995</v>
          </cell>
        </row>
        <row r="16033">
          <cell r="A16033">
            <v>36601</v>
          </cell>
          <cell r="B16033">
            <v>30.701142000000001</v>
          </cell>
          <cell r="C16033">
            <v>-88.103183999999999</v>
          </cell>
        </row>
        <row r="16034">
          <cell r="A16034">
            <v>36602</v>
          </cell>
          <cell r="B16034">
            <v>30.692388999999999</v>
          </cell>
          <cell r="C16034">
            <v>-88.046698000000006</v>
          </cell>
        </row>
        <row r="16035">
          <cell r="A16035">
            <v>36603</v>
          </cell>
          <cell r="B16035">
            <v>30.69117</v>
          </cell>
          <cell r="C16035">
            <v>-88.057772999999997</v>
          </cell>
        </row>
        <row r="16036">
          <cell r="A16036">
            <v>36604</v>
          </cell>
          <cell r="B16036">
            <v>30.684038999999999</v>
          </cell>
          <cell r="C16036">
            <v>-88.067048</v>
          </cell>
        </row>
        <row r="16037">
          <cell r="A16037">
            <v>36605</v>
          </cell>
          <cell r="B16037">
            <v>30.601842000000001</v>
          </cell>
          <cell r="C16037">
            <v>-88.118975000000006</v>
          </cell>
        </row>
        <row r="16038">
          <cell r="A16038">
            <v>36606</v>
          </cell>
          <cell r="B16038">
            <v>30.667090000000002</v>
          </cell>
          <cell r="C16038">
            <v>-88.105199999999996</v>
          </cell>
        </row>
        <row r="16039">
          <cell r="A16039">
            <v>36607</v>
          </cell>
          <cell r="B16039">
            <v>30.788122999999999</v>
          </cell>
          <cell r="C16039">
            <v>-88.088072999999994</v>
          </cell>
        </row>
        <row r="16040">
          <cell r="A16040">
            <v>36608</v>
          </cell>
          <cell r="B16040">
            <v>30.639866999999999</v>
          </cell>
          <cell r="C16040">
            <v>-88.254450000000006</v>
          </cell>
        </row>
        <row r="16041">
          <cell r="A16041">
            <v>36609</v>
          </cell>
          <cell r="B16041">
            <v>30.551887000000001</v>
          </cell>
          <cell r="C16041">
            <v>-88.185603</v>
          </cell>
        </row>
        <row r="16042">
          <cell r="A16042">
            <v>36610</v>
          </cell>
          <cell r="B16042">
            <v>30.730899999999998</v>
          </cell>
          <cell r="C16042">
            <v>-88.078948999999994</v>
          </cell>
        </row>
        <row r="16043">
          <cell r="A16043">
            <v>36611</v>
          </cell>
          <cell r="B16043">
            <v>30.768787</v>
          </cell>
          <cell r="C16043">
            <v>-88.110849999999999</v>
          </cell>
        </row>
        <row r="16044">
          <cell r="A16044">
            <v>36612</v>
          </cell>
          <cell r="B16044">
            <v>30.747387</v>
          </cell>
          <cell r="C16044">
            <v>-88.118001000000007</v>
          </cell>
        </row>
        <row r="16045">
          <cell r="A16045">
            <v>36613</v>
          </cell>
          <cell r="B16045">
            <v>30.769757999999999</v>
          </cell>
          <cell r="C16045">
            <v>-88.196296000000004</v>
          </cell>
        </row>
        <row r="16046">
          <cell r="A16046">
            <v>36614</v>
          </cell>
          <cell r="B16046">
            <v>30.601891999999999</v>
          </cell>
          <cell r="C16046">
            <v>-88.211102999999994</v>
          </cell>
        </row>
        <row r="16047">
          <cell r="A16047">
            <v>36615</v>
          </cell>
          <cell r="B16047">
            <v>30.641089999999998</v>
          </cell>
          <cell r="C16047">
            <v>-88.062247999999997</v>
          </cell>
        </row>
        <row r="16048">
          <cell r="A16048">
            <v>36616</v>
          </cell>
          <cell r="B16048">
            <v>30.671047999999999</v>
          </cell>
          <cell r="C16048">
            <v>-88.126655999999997</v>
          </cell>
        </row>
        <row r="16049">
          <cell r="A16049">
            <v>36617</v>
          </cell>
          <cell r="B16049">
            <v>30.715588</v>
          </cell>
          <cell r="C16049">
            <v>-88.096000000000004</v>
          </cell>
        </row>
        <row r="16050">
          <cell r="A16050">
            <v>36618</v>
          </cell>
          <cell r="B16050">
            <v>30.681688999999999</v>
          </cell>
          <cell r="C16050">
            <v>-88.149000999999998</v>
          </cell>
        </row>
        <row r="16051">
          <cell r="A16051">
            <v>36619</v>
          </cell>
          <cell r="B16051">
            <v>30.462986999999998</v>
          </cell>
          <cell r="C16051">
            <v>-88.216493</v>
          </cell>
        </row>
        <row r="16052">
          <cell r="A16052">
            <v>36621</v>
          </cell>
          <cell r="B16052">
            <v>30.658864999999999</v>
          </cell>
          <cell r="C16052">
            <v>-88.177975000000004</v>
          </cell>
        </row>
        <row r="16053">
          <cell r="A16053">
            <v>36622</v>
          </cell>
          <cell r="B16053">
            <v>30.658864999999999</v>
          </cell>
          <cell r="C16053">
            <v>-88.177975000000004</v>
          </cell>
        </row>
        <row r="16054">
          <cell r="A16054">
            <v>36623</v>
          </cell>
          <cell r="B16054">
            <v>30.658864999999999</v>
          </cell>
          <cell r="C16054">
            <v>-88.177975000000004</v>
          </cell>
        </row>
        <row r="16055">
          <cell r="A16055">
            <v>36625</v>
          </cell>
          <cell r="B16055">
            <v>30.658864999999999</v>
          </cell>
          <cell r="C16055">
            <v>-88.177975000000004</v>
          </cell>
        </row>
        <row r="16056">
          <cell r="A16056">
            <v>36626</v>
          </cell>
          <cell r="B16056">
            <v>30.658864999999999</v>
          </cell>
          <cell r="C16056">
            <v>-88.177975000000004</v>
          </cell>
        </row>
        <row r="16057">
          <cell r="A16057">
            <v>36628</v>
          </cell>
          <cell r="B16057">
            <v>30.658864999999999</v>
          </cell>
          <cell r="C16057">
            <v>-88.177975000000004</v>
          </cell>
        </row>
        <row r="16058">
          <cell r="A16058">
            <v>36630</v>
          </cell>
          <cell r="B16058">
            <v>30.658864999999999</v>
          </cell>
          <cell r="C16058">
            <v>-88.177975000000004</v>
          </cell>
        </row>
        <row r="16059">
          <cell r="A16059">
            <v>36631</v>
          </cell>
          <cell r="B16059">
            <v>30.658864999999999</v>
          </cell>
          <cell r="C16059">
            <v>-88.177975000000004</v>
          </cell>
        </row>
        <row r="16060">
          <cell r="A16060">
            <v>36633</v>
          </cell>
          <cell r="B16060">
            <v>30.658864999999999</v>
          </cell>
          <cell r="C16060">
            <v>-88.177975000000004</v>
          </cell>
        </row>
        <row r="16061">
          <cell r="A16061">
            <v>36640</v>
          </cell>
          <cell r="B16061">
            <v>30.658864999999999</v>
          </cell>
          <cell r="C16061">
            <v>-88.177975000000004</v>
          </cell>
        </row>
        <row r="16062">
          <cell r="A16062">
            <v>36641</v>
          </cell>
          <cell r="B16062">
            <v>30.658864999999999</v>
          </cell>
          <cell r="C16062">
            <v>-88.177975000000004</v>
          </cell>
        </row>
        <row r="16063">
          <cell r="A16063">
            <v>36644</v>
          </cell>
          <cell r="B16063">
            <v>30.658864999999999</v>
          </cell>
          <cell r="C16063">
            <v>-88.177975000000004</v>
          </cell>
        </row>
        <row r="16064">
          <cell r="A16064">
            <v>36652</v>
          </cell>
          <cell r="B16064">
            <v>30.658864999999999</v>
          </cell>
          <cell r="C16064">
            <v>-88.177975000000004</v>
          </cell>
        </row>
        <row r="16065">
          <cell r="A16065">
            <v>36660</v>
          </cell>
          <cell r="B16065">
            <v>30.658864999999999</v>
          </cell>
          <cell r="C16065">
            <v>-88.177975000000004</v>
          </cell>
        </row>
        <row r="16066">
          <cell r="A16066">
            <v>36663</v>
          </cell>
          <cell r="B16066">
            <v>30.819009999999999</v>
          </cell>
          <cell r="C16066">
            <v>-88.231725999999995</v>
          </cell>
        </row>
        <row r="16067">
          <cell r="A16067">
            <v>36670</v>
          </cell>
          <cell r="B16067">
            <v>30.658864999999999</v>
          </cell>
          <cell r="C16067">
            <v>-88.177975000000004</v>
          </cell>
        </row>
        <row r="16068">
          <cell r="A16068">
            <v>36671</v>
          </cell>
          <cell r="B16068">
            <v>30.658864999999999</v>
          </cell>
          <cell r="C16068">
            <v>-88.177975000000004</v>
          </cell>
        </row>
        <row r="16069">
          <cell r="A16069">
            <v>36675</v>
          </cell>
          <cell r="B16069">
            <v>30.658864999999999</v>
          </cell>
          <cell r="C16069">
            <v>-88.177975000000004</v>
          </cell>
        </row>
        <row r="16070">
          <cell r="A16070">
            <v>36685</v>
          </cell>
          <cell r="B16070">
            <v>30.658864999999999</v>
          </cell>
          <cell r="C16070">
            <v>-88.177975000000004</v>
          </cell>
        </row>
        <row r="16071">
          <cell r="A16071">
            <v>36688</v>
          </cell>
          <cell r="B16071">
            <v>30.696588999999999</v>
          </cell>
          <cell r="C16071">
            <v>-88.173652000000004</v>
          </cell>
        </row>
        <row r="16072">
          <cell r="A16072">
            <v>36689</v>
          </cell>
          <cell r="B16072">
            <v>30.658864999999999</v>
          </cell>
          <cell r="C16072">
            <v>-88.177975000000004</v>
          </cell>
        </row>
        <row r="16073">
          <cell r="A16073">
            <v>36690</v>
          </cell>
          <cell r="B16073">
            <v>30.658864999999999</v>
          </cell>
          <cell r="C16073">
            <v>-88.177975000000004</v>
          </cell>
        </row>
        <row r="16074">
          <cell r="A16074">
            <v>36691</v>
          </cell>
          <cell r="B16074">
            <v>30.658864999999999</v>
          </cell>
          <cell r="C16074">
            <v>-88.177975000000004</v>
          </cell>
        </row>
        <row r="16075">
          <cell r="A16075">
            <v>36693</v>
          </cell>
          <cell r="B16075">
            <v>30.635740999999999</v>
          </cell>
          <cell r="C16075">
            <v>-88.174502000000004</v>
          </cell>
        </row>
        <row r="16076">
          <cell r="A16076">
            <v>36695</v>
          </cell>
          <cell r="B16076">
            <v>30.666958999999999</v>
          </cell>
          <cell r="C16076">
            <v>-88.226989000000003</v>
          </cell>
        </row>
        <row r="16077">
          <cell r="A16077">
            <v>36701</v>
          </cell>
          <cell r="B16077">
            <v>32.433720000000001</v>
          </cell>
          <cell r="C16077">
            <v>-87.055531999999999</v>
          </cell>
        </row>
        <row r="16078">
          <cell r="A16078">
            <v>36702</v>
          </cell>
          <cell r="B16078">
            <v>32.419258999999997</v>
          </cell>
          <cell r="C16078">
            <v>-87.124707999999998</v>
          </cell>
        </row>
        <row r="16079">
          <cell r="A16079">
            <v>36703</v>
          </cell>
          <cell r="B16079">
            <v>32.467163999999997</v>
          </cell>
          <cell r="C16079">
            <v>-86.959844000000004</v>
          </cell>
        </row>
        <row r="16080">
          <cell r="A16080">
            <v>36720</v>
          </cell>
          <cell r="B16080">
            <v>32.145564</v>
          </cell>
          <cell r="C16080">
            <v>-87.354952999999995</v>
          </cell>
        </row>
        <row r="16081">
          <cell r="A16081">
            <v>36721</v>
          </cell>
          <cell r="B16081">
            <v>32.048079000000001</v>
          </cell>
          <cell r="C16081">
            <v>-87.262259999999998</v>
          </cell>
        </row>
        <row r="16082">
          <cell r="A16082">
            <v>36722</v>
          </cell>
          <cell r="B16082">
            <v>32.051214000000002</v>
          </cell>
          <cell r="C16082">
            <v>-87.569777999999999</v>
          </cell>
        </row>
        <row r="16083">
          <cell r="A16083">
            <v>36723</v>
          </cell>
          <cell r="B16083">
            <v>32.082414999999997</v>
          </cell>
          <cell r="C16083">
            <v>-87.294854999999998</v>
          </cell>
        </row>
        <row r="16084">
          <cell r="A16084">
            <v>36726</v>
          </cell>
          <cell r="B16084">
            <v>31.998366000000001</v>
          </cell>
          <cell r="C16084">
            <v>-87.351944000000003</v>
          </cell>
        </row>
        <row r="16085">
          <cell r="A16085">
            <v>36727</v>
          </cell>
          <cell r="B16085">
            <v>31.588419999999999</v>
          </cell>
          <cell r="C16085">
            <v>-87.840874999999997</v>
          </cell>
        </row>
        <row r="16086">
          <cell r="A16086">
            <v>36728</v>
          </cell>
          <cell r="B16086">
            <v>32.192472000000002</v>
          </cell>
          <cell r="C16086">
            <v>-87.467872999999997</v>
          </cell>
        </row>
        <row r="16087">
          <cell r="A16087">
            <v>36732</v>
          </cell>
          <cell r="B16087">
            <v>32.384948999999999</v>
          </cell>
          <cell r="C16087">
            <v>-87.824556000000001</v>
          </cell>
        </row>
        <row r="16088">
          <cell r="A16088">
            <v>36736</v>
          </cell>
          <cell r="B16088">
            <v>32.261285999999998</v>
          </cell>
          <cell r="C16088">
            <v>-87.776110000000003</v>
          </cell>
        </row>
        <row r="16089">
          <cell r="A16089">
            <v>36738</v>
          </cell>
          <cell r="B16089">
            <v>32.365963000000001</v>
          </cell>
          <cell r="C16089">
            <v>-87.721033000000006</v>
          </cell>
        </row>
        <row r="16090">
          <cell r="A16090">
            <v>36740</v>
          </cell>
          <cell r="B16090">
            <v>32.610762000000001</v>
          </cell>
          <cell r="C16090">
            <v>-87.844121999999999</v>
          </cell>
        </row>
        <row r="16091">
          <cell r="A16091">
            <v>36741</v>
          </cell>
          <cell r="B16091">
            <v>32.006129000000001</v>
          </cell>
          <cell r="C16091">
            <v>-86.981702999999996</v>
          </cell>
        </row>
        <row r="16092">
          <cell r="A16092">
            <v>36742</v>
          </cell>
          <cell r="B16092">
            <v>32.524180000000001</v>
          </cell>
          <cell r="C16092">
            <v>-87.672092000000006</v>
          </cell>
        </row>
        <row r="16093">
          <cell r="A16093">
            <v>36744</v>
          </cell>
          <cell r="B16093">
            <v>32.699871999999999</v>
          </cell>
          <cell r="C16093">
            <v>-87.586078999999998</v>
          </cell>
        </row>
        <row r="16094">
          <cell r="A16094">
            <v>36745</v>
          </cell>
          <cell r="B16094">
            <v>32.414036000000003</v>
          </cell>
          <cell r="C16094">
            <v>-87.898611000000002</v>
          </cell>
        </row>
        <row r="16095">
          <cell r="A16095">
            <v>36748</v>
          </cell>
          <cell r="B16095">
            <v>32.321942999999997</v>
          </cell>
          <cell r="C16095">
            <v>-87.749847000000003</v>
          </cell>
        </row>
        <row r="16096">
          <cell r="A16096">
            <v>36749</v>
          </cell>
          <cell r="B16096">
            <v>32.510382999999997</v>
          </cell>
          <cell r="C16096">
            <v>-86.813834</v>
          </cell>
        </row>
        <row r="16097">
          <cell r="A16097">
            <v>36750</v>
          </cell>
          <cell r="B16097">
            <v>32.832169999999998</v>
          </cell>
          <cell r="C16097">
            <v>-86.843807999999996</v>
          </cell>
        </row>
        <row r="16098">
          <cell r="A16098">
            <v>36751</v>
          </cell>
          <cell r="B16098">
            <v>31.902773</v>
          </cell>
          <cell r="C16098">
            <v>-87.577911</v>
          </cell>
        </row>
        <row r="16099">
          <cell r="A16099">
            <v>36752</v>
          </cell>
          <cell r="B16099">
            <v>32.294320999999997</v>
          </cell>
          <cell r="C16099">
            <v>-86.647119000000004</v>
          </cell>
        </row>
        <row r="16100">
          <cell r="A16100">
            <v>36753</v>
          </cell>
          <cell r="B16100">
            <v>32.048079000000001</v>
          </cell>
          <cell r="C16100">
            <v>-87.262259999999998</v>
          </cell>
        </row>
        <row r="16101">
          <cell r="A16101">
            <v>36754</v>
          </cell>
          <cell r="B16101">
            <v>32.129123</v>
          </cell>
          <cell r="C16101">
            <v>-87.706018999999998</v>
          </cell>
        </row>
        <row r="16102">
          <cell r="A16102">
            <v>36756</v>
          </cell>
          <cell r="B16102">
            <v>32.608995</v>
          </cell>
          <cell r="C16102">
            <v>-87.350401000000005</v>
          </cell>
        </row>
        <row r="16103">
          <cell r="A16103">
            <v>36758</v>
          </cell>
          <cell r="B16103">
            <v>32.484147</v>
          </cell>
          <cell r="C16103">
            <v>-87.076235999999994</v>
          </cell>
        </row>
        <row r="16104">
          <cell r="A16104">
            <v>36759</v>
          </cell>
          <cell r="B16104">
            <v>32.388235000000002</v>
          </cell>
          <cell r="C16104">
            <v>-87.262619999999998</v>
          </cell>
        </row>
        <row r="16105">
          <cell r="A16105">
            <v>36761</v>
          </cell>
          <cell r="B16105">
            <v>32.189926</v>
          </cell>
          <cell r="C16105">
            <v>-87.063331000000005</v>
          </cell>
        </row>
        <row r="16106">
          <cell r="A16106">
            <v>36762</v>
          </cell>
          <cell r="B16106">
            <v>31.940190999999999</v>
          </cell>
          <cell r="C16106">
            <v>-88.003360000000001</v>
          </cell>
        </row>
        <row r="16107">
          <cell r="A16107">
            <v>36763</v>
          </cell>
          <cell r="B16107">
            <v>32.251626000000002</v>
          </cell>
          <cell r="C16107">
            <v>-87.949363000000005</v>
          </cell>
        </row>
        <row r="16108">
          <cell r="A16108">
            <v>36764</v>
          </cell>
          <cell r="B16108">
            <v>32.268329000000001</v>
          </cell>
          <cell r="C16108">
            <v>-87.795275000000004</v>
          </cell>
        </row>
        <row r="16109">
          <cell r="A16109">
            <v>36765</v>
          </cell>
          <cell r="B16109">
            <v>32.588189999999997</v>
          </cell>
          <cell r="C16109">
            <v>-87.566249999999997</v>
          </cell>
        </row>
        <row r="16110">
          <cell r="A16110">
            <v>36766</v>
          </cell>
          <cell r="B16110">
            <v>31.947005000000001</v>
          </cell>
          <cell r="C16110">
            <v>-87.074496999999994</v>
          </cell>
        </row>
        <row r="16111">
          <cell r="A16111">
            <v>36767</v>
          </cell>
          <cell r="B16111">
            <v>32.289861000000002</v>
          </cell>
          <cell r="C16111">
            <v>-87.219864000000001</v>
          </cell>
        </row>
        <row r="16112">
          <cell r="A16112">
            <v>36768</v>
          </cell>
          <cell r="B16112">
            <v>31.932525999999999</v>
          </cell>
          <cell r="C16112">
            <v>-87.044854999999998</v>
          </cell>
        </row>
        <row r="16113">
          <cell r="A16113">
            <v>36769</v>
          </cell>
          <cell r="B16113">
            <v>31.994807000000002</v>
          </cell>
          <cell r="C16113">
            <v>-87.545406</v>
          </cell>
        </row>
        <row r="16114">
          <cell r="A16114">
            <v>36773</v>
          </cell>
          <cell r="B16114">
            <v>32.322859000000001</v>
          </cell>
          <cell r="C16114">
            <v>-87.376446000000001</v>
          </cell>
        </row>
        <row r="16115">
          <cell r="A16115">
            <v>36775</v>
          </cell>
          <cell r="B16115">
            <v>32.213977</v>
          </cell>
          <cell r="C16115">
            <v>-87.078654999999998</v>
          </cell>
        </row>
        <row r="16116">
          <cell r="A16116">
            <v>36776</v>
          </cell>
          <cell r="B16116">
            <v>32.755974999999999</v>
          </cell>
          <cell r="C16116">
            <v>-87.705828999999994</v>
          </cell>
        </row>
        <row r="16117">
          <cell r="A16117">
            <v>36778</v>
          </cell>
          <cell r="B16117">
            <v>32.019979999999997</v>
          </cell>
          <cell r="C16117">
            <v>-87.054283999999996</v>
          </cell>
        </row>
        <row r="16118">
          <cell r="A16118">
            <v>36779</v>
          </cell>
          <cell r="B16118">
            <v>32.591206999999997</v>
          </cell>
          <cell r="C16118">
            <v>-87.271666999999994</v>
          </cell>
        </row>
        <row r="16119">
          <cell r="A16119">
            <v>36782</v>
          </cell>
          <cell r="B16119">
            <v>32.131469000000003</v>
          </cell>
          <cell r="C16119">
            <v>-87.832660000000004</v>
          </cell>
        </row>
        <row r="16120">
          <cell r="A16120">
            <v>36783</v>
          </cell>
          <cell r="B16120">
            <v>32.302396999999999</v>
          </cell>
          <cell r="C16120">
            <v>-87.678612000000001</v>
          </cell>
        </row>
        <row r="16121">
          <cell r="A16121">
            <v>36784</v>
          </cell>
          <cell r="B16121">
            <v>31.745135000000001</v>
          </cell>
          <cell r="C16121">
            <v>-87.769475999999997</v>
          </cell>
        </row>
        <row r="16122">
          <cell r="A16122">
            <v>36785</v>
          </cell>
          <cell r="B16122">
            <v>32.323895</v>
          </cell>
          <cell r="C16122">
            <v>-86.864580000000004</v>
          </cell>
        </row>
        <row r="16123">
          <cell r="A16123">
            <v>36786</v>
          </cell>
          <cell r="B16123">
            <v>32.446243000000003</v>
          </cell>
          <cell r="C16123">
            <v>-87.503255999999993</v>
          </cell>
        </row>
        <row r="16124">
          <cell r="A16124">
            <v>36790</v>
          </cell>
          <cell r="B16124">
            <v>32.723537</v>
          </cell>
          <cell r="C16124">
            <v>-86.875759000000002</v>
          </cell>
        </row>
        <row r="16125">
          <cell r="A16125">
            <v>36792</v>
          </cell>
          <cell r="B16125">
            <v>32.931292999999997</v>
          </cell>
          <cell r="C16125">
            <v>-86.917506000000003</v>
          </cell>
        </row>
        <row r="16126">
          <cell r="A16126">
            <v>36793</v>
          </cell>
          <cell r="B16126">
            <v>32.891444</v>
          </cell>
          <cell r="C16126">
            <v>-86.983384999999998</v>
          </cell>
        </row>
        <row r="16127">
          <cell r="A16127">
            <v>36801</v>
          </cell>
          <cell r="B16127">
            <v>32.621147000000001</v>
          </cell>
          <cell r="C16127">
            <v>-85.392877999999996</v>
          </cell>
        </row>
        <row r="16128">
          <cell r="A16128">
            <v>36802</v>
          </cell>
          <cell r="B16128">
            <v>32.578184999999998</v>
          </cell>
          <cell r="C16128">
            <v>-85.349002999999996</v>
          </cell>
        </row>
        <row r="16129">
          <cell r="A16129">
            <v>36803</v>
          </cell>
          <cell r="B16129">
            <v>32.522567000000002</v>
          </cell>
          <cell r="C16129">
            <v>-85.431516999999999</v>
          </cell>
        </row>
        <row r="16130">
          <cell r="A16130">
            <v>36804</v>
          </cell>
          <cell r="B16130">
            <v>32.576791999999998</v>
          </cell>
          <cell r="C16130">
            <v>-85.311983999999995</v>
          </cell>
        </row>
        <row r="16131">
          <cell r="A16131">
            <v>36830</v>
          </cell>
          <cell r="B16131">
            <v>32.547542</v>
          </cell>
          <cell r="C16131">
            <v>-85.468221999999997</v>
          </cell>
        </row>
        <row r="16132">
          <cell r="A16132">
            <v>36831</v>
          </cell>
          <cell r="B16132">
            <v>32.578184999999998</v>
          </cell>
          <cell r="C16132">
            <v>-85.349002999999996</v>
          </cell>
        </row>
        <row r="16133">
          <cell r="A16133">
            <v>36832</v>
          </cell>
          <cell r="B16133">
            <v>32.592036</v>
          </cell>
          <cell r="C16133">
            <v>-85.518912999999998</v>
          </cell>
        </row>
        <row r="16134">
          <cell r="A16134">
            <v>36849</v>
          </cell>
          <cell r="B16134">
            <v>32.578184999999998</v>
          </cell>
          <cell r="C16134">
            <v>-85.349002999999996</v>
          </cell>
        </row>
        <row r="16135">
          <cell r="A16135">
            <v>36850</v>
          </cell>
          <cell r="B16135">
            <v>32.808407000000003</v>
          </cell>
          <cell r="C16135">
            <v>-85.703776000000005</v>
          </cell>
        </row>
        <row r="16136">
          <cell r="A16136">
            <v>36851</v>
          </cell>
          <cell r="B16136">
            <v>32.286091999999996</v>
          </cell>
          <cell r="C16136">
            <v>-85.161496999999997</v>
          </cell>
        </row>
        <row r="16137">
          <cell r="A16137">
            <v>36852</v>
          </cell>
          <cell r="B16137">
            <v>32.783137000000004</v>
          </cell>
          <cell r="C16137">
            <v>-85.275581000000003</v>
          </cell>
        </row>
        <row r="16138">
          <cell r="A16138">
            <v>36853</v>
          </cell>
          <cell r="B16138">
            <v>32.794795999999998</v>
          </cell>
          <cell r="C16138">
            <v>-85.744427999999999</v>
          </cell>
        </row>
        <row r="16139">
          <cell r="A16139">
            <v>36854</v>
          </cell>
          <cell r="B16139">
            <v>32.885630999999997</v>
          </cell>
          <cell r="C16139">
            <v>-85.264695000000003</v>
          </cell>
        </row>
        <row r="16140">
          <cell r="A16140">
            <v>36855</v>
          </cell>
          <cell r="B16140">
            <v>32.919339999999998</v>
          </cell>
          <cell r="C16140">
            <v>-85.311222999999998</v>
          </cell>
        </row>
        <row r="16141">
          <cell r="A16141">
            <v>36856</v>
          </cell>
          <cell r="B16141">
            <v>32.296517999999999</v>
          </cell>
          <cell r="C16141">
            <v>-84.997164999999995</v>
          </cell>
        </row>
        <row r="16142">
          <cell r="A16142">
            <v>36858</v>
          </cell>
          <cell r="B16142">
            <v>32.295844000000002</v>
          </cell>
          <cell r="C16142">
            <v>-85.292938000000007</v>
          </cell>
        </row>
        <row r="16143">
          <cell r="A16143">
            <v>36859</v>
          </cell>
          <cell r="B16143">
            <v>32.229846000000002</v>
          </cell>
          <cell r="C16143">
            <v>-85.008178000000001</v>
          </cell>
        </row>
        <row r="16144">
          <cell r="A16144">
            <v>36860</v>
          </cell>
          <cell r="B16144">
            <v>32.238146999999998</v>
          </cell>
          <cell r="C16144">
            <v>-85.36233</v>
          </cell>
        </row>
        <row r="16145">
          <cell r="A16145">
            <v>36861</v>
          </cell>
          <cell r="B16145">
            <v>32.900767000000002</v>
          </cell>
          <cell r="C16145">
            <v>-85.822787000000005</v>
          </cell>
        </row>
        <row r="16146">
          <cell r="A16146">
            <v>36862</v>
          </cell>
          <cell r="B16146">
            <v>32.912315</v>
          </cell>
          <cell r="C16146">
            <v>-85.388079000000005</v>
          </cell>
        </row>
        <row r="16147">
          <cell r="A16147">
            <v>36863</v>
          </cell>
          <cell r="B16147">
            <v>32.900173000000002</v>
          </cell>
          <cell r="C16147">
            <v>-85.296659000000005</v>
          </cell>
        </row>
        <row r="16148">
          <cell r="A16148">
            <v>36865</v>
          </cell>
          <cell r="B16148">
            <v>32.578184999999998</v>
          </cell>
          <cell r="C16148">
            <v>-85.349002999999996</v>
          </cell>
        </row>
        <row r="16149">
          <cell r="A16149">
            <v>36866</v>
          </cell>
          <cell r="B16149">
            <v>32.536634999999997</v>
          </cell>
          <cell r="C16149">
            <v>-85.697354000000004</v>
          </cell>
        </row>
        <row r="16150">
          <cell r="A16150">
            <v>36867</v>
          </cell>
          <cell r="B16150">
            <v>32.375318</v>
          </cell>
          <cell r="C16150">
            <v>-85.203923000000003</v>
          </cell>
        </row>
        <row r="16151">
          <cell r="A16151">
            <v>36868</v>
          </cell>
          <cell r="B16151">
            <v>32.464613999999997</v>
          </cell>
          <cell r="C16151">
            <v>-85.020604000000006</v>
          </cell>
        </row>
        <row r="16152">
          <cell r="A16152">
            <v>36869</v>
          </cell>
          <cell r="B16152">
            <v>32.318700999999997</v>
          </cell>
          <cell r="C16152">
            <v>-85.111997000000002</v>
          </cell>
        </row>
        <row r="16153">
          <cell r="A16153">
            <v>36870</v>
          </cell>
          <cell r="B16153">
            <v>32.478144999999998</v>
          </cell>
          <cell r="C16153">
            <v>-85.123979000000006</v>
          </cell>
        </row>
        <row r="16154">
          <cell r="A16154">
            <v>36871</v>
          </cell>
          <cell r="B16154">
            <v>32.166569000000003</v>
          </cell>
          <cell r="C16154">
            <v>-85.165575000000004</v>
          </cell>
        </row>
        <row r="16155">
          <cell r="A16155">
            <v>36872</v>
          </cell>
          <cell r="B16155">
            <v>32.578184999999998</v>
          </cell>
          <cell r="C16155">
            <v>-85.349002999999996</v>
          </cell>
        </row>
        <row r="16156">
          <cell r="A16156">
            <v>36874</v>
          </cell>
          <cell r="B16156">
            <v>32.580449000000002</v>
          </cell>
          <cell r="C16156">
            <v>-85.217224000000002</v>
          </cell>
        </row>
        <row r="16157">
          <cell r="A16157">
            <v>36875</v>
          </cell>
          <cell r="B16157">
            <v>32.257831000000003</v>
          </cell>
          <cell r="C16157">
            <v>-85.129772000000003</v>
          </cell>
        </row>
        <row r="16158">
          <cell r="A16158">
            <v>36877</v>
          </cell>
          <cell r="B16158">
            <v>32.558314000000003</v>
          </cell>
          <cell r="C16158">
            <v>-85.091498000000001</v>
          </cell>
        </row>
        <row r="16159">
          <cell r="A16159">
            <v>36879</v>
          </cell>
          <cell r="B16159">
            <v>32.681539000000001</v>
          </cell>
          <cell r="C16159">
            <v>-85.565954000000005</v>
          </cell>
        </row>
        <row r="16160">
          <cell r="A16160">
            <v>36901</v>
          </cell>
          <cell r="B16160">
            <v>32.467134000000001</v>
          </cell>
          <cell r="C16160">
            <v>-88.140634000000006</v>
          </cell>
        </row>
        <row r="16161">
          <cell r="A16161">
            <v>36904</v>
          </cell>
          <cell r="B16161">
            <v>32.115938999999997</v>
          </cell>
          <cell r="C16161">
            <v>-88.273598000000007</v>
          </cell>
        </row>
        <row r="16162">
          <cell r="A16162">
            <v>36906</v>
          </cell>
          <cell r="B16162">
            <v>32.004227</v>
          </cell>
          <cell r="C16162">
            <v>-88.200738000000001</v>
          </cell>
        </row>
        <row r="16163">
          <cell r="A16163">
            <v>36907</v>
          </cell>
          <cell r="B16163">
            <v>32.435544999999998</v>
          </cell>
          <cell r="C16163">
            <v>-88.329881</v>
          </cell>
        </row>
        <row r="16164">
          <cell r="A16164">
            <v>36908</v>
          </cell>
          <cell r="B16164">
            <v>31.922384000000001</v>
          </cell>
          <cell r="C16164">
            <v>-88.323668999999995</v>
          </cell>
        </row>
        <row r="16165">
          <cell r="A16165">
            <v>36910</v>
          </cell>
          <cell r="B16165">
            <v>32.004227</v>
          </cell>
          <cell r="C16165">
            <v>-88.200738000000001</v>
          </cell>
        </row>
        <row r="16166">
          <cell r="A16166">
            <v>36912</v>
          </cell>
          <cell r="B16166">
            <v>32.233181999999999</v>
          </cell>
          <cell r="C16166">
            <v>-88.321387999999999</v>
          </cell>
        </row>
        <row r="16167">
          <cell r="A16167">
            <v>36913</v>
          </cell>
          <cell r="B16167">
            <v>32.004227</v>
          </cell>
          <cell r="C16167">
            <v>-88.200738000000001</v>
          </cell>
        </row>
        <row r="16168">
          <cell r="A16168">
            <v>36915</v>
          </cell>
          <cell r="B16168">
            <v>32.004227</v>
          </cell>
          <cell r="C16168">
            <v>-88.200738000000001</v>
          </cell>
        </row>
        <row r="16169">
          <cell r="A16169">
            <v>36916</v>
          </cell>
          <cell r="B16169">
            <v>32.209361999999999</v>
          </cell>
          <cell r="C16169">
            <v>-88.048983000000007</v>
          </cell>
        </row>
        <row r="16170">
          <cell r="A16170">
            <v>36919</v>
          </cell>
          <cell r="B16170">
            <v>31.947814999999999</v>
          </cell>
          <cell r="C16170">
            <v>-88.32911</v>
          </cell>
        </row>
        <row r="16171">
          <cell r="A16171">
            <v>36921</v>
          </cell>
          <cell r="B16171">
            <v>31.915506000000001</v>
          </cell>
          <cell r="C16171">
            <v>-88.151048000000003</v>
          </cell>
        </row>
        <row r="16172">
          <cell r="A16172">
            <v>36922</v>
          </cell>
          <cell r="B16172">
            <v>32.210259000000001</v>
          </cell>
          <cell r="C16172">
            <v>-88.065478999999996</v>
          </cell>
        </row>
        <row r="16173">
          <cell r="A16173">
            <v>36925</v>
          </cell>
          <cell r="B16173">
            <v>32.444907000000001</v>
          </cell>
          <cell r="C16173">
            <v>-88.193304999999995</v>
          </cell>
        </row>
        <row r="16174">
          <cell r="A16174">
            <v>37010</v>
          </cell>
          <cell r="B16174">
            <v>36.556825000000003</v>
          </cell>
          <cell r="C16174">
            <v>-87.018127000000007</v>
          </cell>
        </row>
        <row r="16175">
          <cell r="A16175">
            <v>37011</v>
          </cell>
          <cell r="B16175">
            <v>36.170555999999998</v>
          </cell>
          <cell r="C16175">
            <v>-86.882499999999993</v>
          </cell>
        </row>
        <row r="16176">
          <cell r="A16176">
            <v>37012</v>
          </cell>
          <cell r="B16176">
            <v>36.034523999999998</v>
          </cell>
          <cell r="C16176">
            <v>-85.997114999999994</v>
          </cell>
        </row>
        <row r="16177">
          <cell r="A16177">
            <v>37013</v>
          </cell>
          <cell r="B16177">
            <v>36.036031999999999</v>
          </cell>
          <cell r="C16177">
            <v>-86.645598000000007</v>
          </cell>
        </row>
        <row r="16178">
          <cell r="A16178">
            <v>37014</v>
          </cell>
          <cell r="B16178">
            <v>35.856608999999999</v>
          </cell>
          <cell r="C16178">
            <v>-86.663307000000003</v>
          </cell>
        </row>
        <row r="16179">
          <cell r="A16179">
            <v>37015</v>
          </cell>
          <cell r="B16179">
            <v>36.297806999999999</v>
          </cell>
          <cell r="C16179">
            <v>-87.083657000000002</v>
          </cell>
        </row>
        <row r="16180">
          <cell r="A16180">
            <v>37016</v>
          </cell>
          <cell r="B16180">
            <v>35.933832000000002</v>
          </cell>
          <cell r="C16180">
            <v>-86.112560999999999</v>
          </cell>
        </row>
        <row r="16181">
          <cell r="A16181">
            <v>37018</v>
          </cell>
          <cell r="B16181">
            <v>35.643787000000003</v>
          </cell>
          <cell r="C16181">
            <v>-86.183248000000006</v>
          </cell>
        </row>
        <row r="16182">
          <cell r="A16182">
            <v>37019</v>
          </cell>
          <cell r="B16182">
            <v>35.431967999999998</v>
          </cell>
          <cell r="C16182">
            <v>-86.762711999999993</v>
          </cell>
        </row>
        <row r="16183">
          <cell r="A16183">
            <v>37020</v>
          </cell>
          <cell r="B16183">
            <v>35.580793</v>
          </cell>
          <cell r="C16183">
            <v>-86.399851999999996</v>
          </cell>
        </row>
        <row r="16184">
          <cell r="A16184">
            <v>37022</v>
          </cell>
          <cell r="B16184">
            <v>36.477190999999998</v>
          </cell>
          <cell r="C16184">
            <v>-86.460853</v>
          </cell>
        </row>
        <row r="16185">
          <cell r="A16185">
            <v>37023</v>
          </cell>
          <cell r="B16185">
            <v>36.580897999999998</v>
          </cell>
          <cell r="C16185">
            <v>-87.774854000000005</v>
          </cell>
        </row>
        <row r="16186">
          <cell r="A16186">
            <v>37024</v>
          </cell>
          <cell r="B16186">
            <v>35.874552999999999</v>
          </cell>
          <cell r="C16186">
            <v>-86.907565000000005</v>
          </cell>
        </row>
        <row r="16187">
          <cell r="A16187">
            <v>37025</v>
          </cell>
          <cell r="B16187">
            <v>35.921709999999997</v>
          </cell>
          <cell r="C16187">
            <v>-87.348963999999995</v>
          </cell>
        </row>
        <row r="16188">
          <cell r="A16188">
            <v>37026</v>
          </cell>
          <cell r="B16188">
            <v>35.701737999999999</v>
          </cell>
          <cell r="C16188">
            <v>-86.107742000000002</v>
          </cell>
        </row>
        <row r="16189">
          <cell r="A16189">
            <v>37027</v>
          </cell>
          <cell r="B16189">
            <v>35.982981000000002</v>
          </cell>
          <cell r="C16189">
            <v>-86.816057999999998</v>
          </cell>
        </row>
        <row r="16190">
          <cell r="A16190">
            <v>37028</v>
          </cell>
          <cell r="B16190">
            <v>36.584620999999999</v>
          </cell>
          <cell r="C16190">
            <v>-87.843106000000006</v>
          </cell>
        </row>
        <row r="16191">
          <cell r="A16191">
            <v>37029</v>
          </cell>
          <cell r="B16191">
            <v>36.039121999999999</v>
          </cell>
          <cell r="C16191">
            <v>-87.262839999999997</v>
          </cell>
        </row>
        <row r="16192">
          <cell r="A16192">
            <v>37030</v>
          </cell>
          <cell r="B16192">
            <v>36.276277999999998</v>
          </cell>
          <cell r="C16192">
            <v>-85.951740000000001</v>
          </cell>
        </row>
        <row r="16193">
          <cell r="A16193">
            <v>37031</v>
          </cell>
          <cell r="B16193">
            <v>36.380555000000001</v>
          </cell>
          <cell r="C16193">
            <v>-86.310674000000006</v>
          </cell>
        </row>
        <row r="16194">
          <cell r="A16194">
            <v>37032</v>
          </cell>
          <cell r="B16194">
            <v>36.521638000000003</v>
          </cell>
          <cell r="C16194">
            <v>-87.008437000000001</v>
          </cell>
        </row>
        <row r="16195">
          <cell r="A16195">
            <v>37033</v>
          </cell>
          <cell r="B16195">
            <v>35.750098999999999</v>
          </cell>
          <cell r="C16195">
            <v>-87.502404999999996</v>
          </cell>
        </row>
        <row r="16196">
          <cell r="A16196">
            <v>37034</v>
          </cell>
          <cell r="B16196">
            <v>35.640616999999999</v>
          </cell>
          <cell r="C16196">
            <v>-86.718225000000004</v>
          </cell>
        </row>
        <row r="16197">
          <cell r="A16197">
            <v>37035</v>
          </cell>
          <cell r="B16197">
            <v>36.376837000000002</v>
          </cell>
          <cell r="C16197">
            <v>-87.112667999999999</v>
          </cell>
        </row>
        <row r="16198">
          <cell r="A16198">
            <v>37036</v>
          </cell>
          <cell r="B16198">
            <v>36.232191</v>
          </cell>
          <cell r="C16198">
            <v>-87.278993</v>
          </cell>
        </row>
        <row r="16199">
          <cell r="A16199">
            <v>37037</v>
          </cell>
          <cell r="B16199">
            <v>35.695974</v>
          </cell>
          <cell r="C16199">
            <v>-86.368041000000005</v>
          </cell>
        </row>
        <row r="16200">
          <cell r="A16200">
            <v>37040</v>
          </cell>
          <cell r="B16200">
            <v>36.516739999999999</v>
          </cell>
          <cell r="C16200">
            <v>-87.308491000000004</v>
          </cell>
        </row>
        <row r="16201">
          <cell r="A16201">
            <v>37041</v>
          </cell>
          <cell r="B16201">
            <v>36.477428000000003</v>
          </cell>
          <cell r="C16201">
            <v>-87.377196999999995</v>
          </cell>
        </row>
        <row r="16202">
          <cell r="A16202">
            <v>37042</v>
          </cell>
          <cell r="B16202">
            <v>36.501766000000003</v>
          </cell>
          <cell r="C16202">
            <v>-87.399187999999995</v>
          </cell>
        </row>
        <row r="16203">
          <cell r="A16203">
            <v>37043</v>
          </cell>
          <cell r="B16203">
            <v>36.512666000000003</v>
          </cell>
          <cell r="C16203">
            <v>-87.301282999999998</v>
          </cell>
        </row>
        <row r="16204">
          <cell r="A16204">
            <v>37044</v>
          </cell>
          <cell r="B16204">
            <v>36.531398000000003</v>
          </cell>
          <cell r="C16204">
            <v>-87.353008000000003</v>
          </cell>
        </row>
        <row r="16205">
          <cell r="A16205">
            <v>37046</v>
          </cell>
          <cell r="B16205">
            <v>35.790897000000001</v>
          </cell>
          <cell r="C16205">
            <v>-86.726133000000004</v>
          </cell>
        </row>
        <row r="16206">
          <cell r="A16206">
            <v>37047</v>
          </cell>
          <cell r="B16206">
            <v>35.354815000000002</v>
          </cell>
          <cell r="C16206">
            <v>-86.829363999999998</v>
          </cell>
        </row>
        <row r="16207">
          <cell r="A16207">
            <v>37048</v>
          </cell>
          <cell r="B16207">
            <v>36.485607000000002</v>
          </cell>
          <cell r="C16207">
            <v>-86.528397999999996</v>
          </cell>
        </row>
        <row r="16208">
          <cell r="A16208">
            <v>37049</v>
          </cell>
          <cell r="B16208">
            <v>36.521044000000003</v>
          </cell>
          <cell r="C16208">
            <v>-86.712733999999998</v>
          </cell>
        </row>
        <row r="16209">
          <cell r="A16209">
            <v>37050</v>
          </cell>
          <cell r="B16209">
            <v>36.452109</v>
          </cell>
          <cell r="C16209">
            <v>-87.701640999999995</v>
          </cell>
        </row>
        <row r="16210">
          <cell r="A16210">
            <v>37051</v>
          </cell>
          <cell r="B16210">
            <v>36.272070999999997</v>
          </cell>
          <cell r="C16210">
            <v>-87.391396</v>
          </cell>
        </row>
        <row r="16211">
          <cell r="A16211">
            <v>37052</v>
          </cell>
          <cell r="B16211">
            <v>36.398614000000002</v>
          </cell>
          <cell r="C16211">
            <v>-87.376496000000003</v>
          </cell>
        </row>
        <row r="16212">
          <cell r="A16212">
            <v>37055</v>
          </cell>
          <cell r="B16212">
            <v>36.141461</v>
          </cell>
          <cell r="C16212">
            <v>-87.396417</v>
          </cell>
        </row>
        <row r="16213">
          <cell r="A16213">
            <v>37056</v>
          </cell>
          <cell r="B16213">
            <v>36.146948999999999</v>
          </cell>
          <cell r="C16213">
            <v>-87.352970999999997</v>
          </cell>
        </row>
        <row r="16214">
          <cell r="A16214">
            <v>37057</v>
          </cell>
          <cell r="B16214">
            <v>36.358212000000002</v>
          </cell>
          <cell r="C16214">
            <v>-86.037379000000001</v>
          </cell>
        </row>
        <row r="16215">
          <cell r="A16215">
            <v>37058</v>
          </cell>
          <cell r="B16215">
            <v>36.494202999999999</v>
          </cell>
          <cell r="C16215">
            <v>-87.878742000000003</v>
          </cell>
        </row>
        <row r="16216">
          <cell r="A16216">
            <v>37059</v>
          </cell>
          <cell r="B16216">
            <v>35.993752999999998</v>
          </cell>
          <cell r="C16216">
            <v>-85.945143000000002</v>
          </cell>
        </row>
        <row r="16217">
          <cell r="A16217">
            <v>37060</v>
          </cell>
          <cell r="B16217">
            <v>35.731679999999997</v>
          </cell>
          <cell r="C16217">
            <v>-86.558626000000004</v>
          </cell>
        </row>
        <row r="16218">
          <cell r="A16218">
            <v>37061</v>
          </cell>
          <cell r="B16218">
            <v>36.288767999999997</v>
          </cell>
          <cell r="C16218">
            <v>-87.749245000000002</v>
          </cell>
        </row>
        <row r="16219">
          <cell r="A16219">
            <v>37062</v>
          </cell>
          <cell r="B16219">
            <v>35.978050000000003</v>
          </cell>
          <cell r="C16219">
            <v>-87.135937999999996</v>
          </cell>
        </row>
        <row r="16220">
          <cell r="A16220">
            <v>37063</v>
          </cell>
          <cell r="B16220">
            <v>35.859565000000003</v>
          </cell>
          <cell r="C16220">
            <v>-86.420957999999999</v>
          </cell>
        </row>
        <row r="16221">
          <cell r="A16221">
            <v>37064</v>
          </cell>
          <cell r="B16221">
            <v>35.890746</v>
          </cell>
          <cell r="C16221">
            <v>-86.965691000000007</v>
          </cell>
        </row>
        <row r="16222">
          <cell r="A16222">
            <v>37065</v>
          </cell>
          <cell r="B16222">
            <v>35.895085000000002</v>
          </cell>
          <cell r="C16222">
            <v>-86.921415999999994</v>
          </cell>
        </row>
        <row r="16223">
          <cell r="A16223">
            <v>37066</v>
          </cell>
          <cell r="B16223">
            <v>36.401201</v>
          </cell>
          <cell r="C16223">
            <v>-86.449478999999997</v>
          </cell>
        </row>
        <row r="16224">
          <cell r="A16224">
            <v>37067</v>
          </cell>
          <cell r="B16224">
            <v>35.912072000000002</v>
          </cell>
          <cell r="C16224">
            <v>-86.765536999999995</v>
          </cell>
        </row>
        <row r="16225">
          <cell r="A16225">
            <v>37068</v>
          </cell>
          <cell r="B16225">
            <v>35.874552999999999</v>
          </cell>
          <cell r="C16225">
            <v>-86.907565000000005</v>
          </cell>
        </row>
        <row r="16226">
          <cell r="A16226">
            <v>37069</v>
          </cell>
          <cell r="B16226">
            <v>35.979553000000003</v>
          </cell>
          <cell r="C16226">
            <v>-86.910623000000001</v>
          </cell>
        </row>
        <row r="16227">
          <cell r="A16227">
            <v>37070</v>
          </cell>
          <cell r="B16227">
            <v>36.186605</v>
          </cell>
          <cell r="C16227">
            <v>-86.785247999999996</v>
          </cell>
        </row>
        <row r="16228">
          <cell r="A16228">
            <v>37071</v>
          </cell>
          <cell r="B16228">
            <v>36.156230999999998</v>
          </cell>
          <cell r="C16228">
            <v>-86.304922000000005</v>
          </cell>
        </row>
        <row r="16229">
          <cell r="A16229">
            <v>37072</v>
          </cell>
          <cell r="B16229">
            <v>36.341450000000002</v>
          </cell>
          <cell r="C16229">
            <v>-86.775746999999996</v>
          </cell>
        </row>
        <row r="16230">
          <cell r="A16230">
            <v>37073</v>
          </cell>
          <cell r="B16230">
            <v>36.437396999999997</v>
          </cell>
          <cell r="C16230">
            <v>-86.809567000000001</v>
          </cell>
        </row>
        <row r="16231">
          <cell r="A16231">
            <v>37074</v>
          </cell>
          <cell r="B16231">
            <v>36.402011999999999</v>
          </cell>
          <cell r="C16231">
            <v>-86.143252000000004</v>
          </cell>
        </row>
        <row r="16232">
          <cell r="A16232">
            <v>37075</v>
          </cell>
          <cell r="B16232">
            <v>36.347551000000003</v>
          </cell>
          <cell r="C16232">
            <v>-86.612044999999995</v>
          </cell>
        </row>
        <row r="16233">
          <cell r="A16233">
            <v>37076</v>
          </cell>
          <cell r="B16233">
            <v>36.153571999999997</v>
          </cell>
          <cell r="C16233">
            <v>-86.583994000000004</v>
          </cell>
        </row>
        <row r="16234">
          <cell r="A16234">
            <v>37077</v>
          </cell>
          <cell r="B16234">
            <v>36.304701000000001</v>
          </cell>
          <cell r="C16234">
            <v>-86.621094999999997</v>
          </cell>
        </row>
        <row r="16235">
          <cell r="A16235">
            <v>37078</v>
          </cell>
          <cell r="B16235">
            <v>35.923959000000004</v>
          </cell>
          <cell r="C16235">
            <v>-87.810501000000002</v>
          </cell>
        </row>
        <row r="16236">
          <cell r="A16236">
            <v>37079</v>
          </cell>
          <cell r="B16236">
            <v>36.490214000000002</v>
          </cell>
          <cell r="C16236">
            <v>-87.697981999999996</v>
          </cell>
        </row>
        <row r="16237">
          <cell r="A16237">
            <v>37080</v>
          </cell>
          <cell r="B16237">
            <v>36.326101000000001</v>
          </cell>
          <cell r="C16237">
            <v>-86.899298999999999</v>
          </cell>
        </row>
        <row r="16238">
          <cell r="A16238">
            <v>37082</v>
          </cell>
          <cell r="B16238">
            <v>36.189655999999999</v>
          </cell>
          <cell r="C16238">
            <v>-87.089253999999997</v>
          </cell>
        </row>
        <row r="16239">
          <cell r="A16239">
            <v>37083</v>
          </cell>
          <cell r="B16239">
            <v>36.527720000000002</v>
          </cell>
          <cell r="C16239">
            <v>-86.025585000000007</v>
          </cell>
        </row>
        <row r="16240">
          <cell r="A16240">
            <v>37085</v>
          </cell>
          <cell r="B16240">
            <v>35.936886000000001</v>
          </cell>
          <cell r="C16240">
            <v>-86.291678000000005</v>
          </cell>
        </row>
        <row r="16241">
          <cell r="A16241">
            <v>37086</v>
          </cell>
          <cell r="B16241">
            <v>36.008510999999999</v>
          </cell>
          <cell r="C16241">
            <v>-86.559194000000005</v>
          </cell>
        </row>
        <row r="16242">
          <cell r="A16242">
            <v>37087</v>
          </cell>
          <cell r="B16242">
            <v>36.267265999999999</v>
          </cell>
          <cell r="C16242">
            <v>-86.291167000000002</v>
          </cell>
        </row>
        <row r="16243">
          <cell r="A16243">
            <v>37088</v>
          </cell>
          <cell r="B16243">
            <v>36.156230999999998</v>
          </cell>
          <cell r="C16243">
            <v>-86.304922000000005</v>
          </cell>
        </row>
        <row r="16244">
          <cell r="A16244">
            <v>37089</v>
          </cell>
          <cell r="B16244">
            <v>35.859565000000003</v>
          </cell>
          <cell r="C16244">
            <v>-86.420957999999999</v>
          </cell>
        </row>
        <row r="16245">
          <cell r="A16245">
            <v>37090</v>
          </cell>
          <cell r="B16245">
            <v>36.118515000000002</v>
          </cell>
          <cell r="C16245">
            <v>-86.263000000000005</v>
          </cell>
        </row>
        <row r="16246">
          <cell r="A16246">
            <v>37091</v>
          </cell>
          <cell r="B16246">
            <v>35.504165</v>
          </cell>
          <cell r="C16246">
            <v>-86.792002999999994</v>
          </cell>
        </row>
        <row r="16247">
          <cell r="A16247">
            <v>37095</v>
          </cell>
          <cell r="B16247">
            <v>35.999285999999998</v>
          </cell>
          <cell r="C16247">
            <v>-85.944738000000001</v>
          </cell>
        </row>
        <row r="16248">
          <cell r="A16248">
            <v>37096</v>
          </cell>
          <cell r="B16248">
            <v>35.594366999999998</v>
          </cell>
          <cell r="C16248">
            <v>-87.856665000000007</v>
          </cell>
        </row>
        <row r="16249">
          <cell r="A16249">
            <v>37097</v>
          </cell>
          <cell r="B16249">
            <v>35.786732000000001</v>
          </cell>
          <cell r="C16249">
            <v>-87.787992000000003</v>
          </cell>
        </row>
        <row r="16250">
          <cell r="A16250">
            <v>37098</v>
          </cell>
          <cell r="B16250">
            <v>35.850248000000001</v>
          </cell>
          <cell r="C16250">
            <v>-87.312683000000007</v>
          </cell>
        </row>
        <row r="16251">
          <cell r="A16251">
            <v>37101</v>
          </cell>
          <cell r="B16251">
            <v>36.066187999999997</v>
          </cell>
          <cell r="C16251">
            <v>-87.659244999999999</v>
          </cell>
        </row>
        <row r="16252">
          <cell r="A16252">
            <v>37110</v>
          </cell>
          <cell r="B16252">
            <v>35.684032999999999</v>
          </cell>
          <cell r="C16252">
            <v>-85.778150999999994</v>
          </cell>
        </row>
        <row r="16253">
          <cell r="A16253">
            <v>37111</v>
          </cell>
          <cell r="B16253">
            <v>35.678367999999999</v>
          </cell>
          <cell r="C16253">
            <v>-85.777632999999994</v>
          </cell>
        </row>
        <row r="16254">
          <cell r="A16254">
            <v>37115</v>
          </cell>
          <cell r="B16254">
            <v>36.259503000000002</v>
          </cell>
          <cell r="C16254">
            <v>-86.706295999999995</v>
          </cell>
        </row>
        <row r="16255">
          <cell r="A16255">
            <v>37116</v>
          </cell>
          <cell r="B16255">
            <v>36.186605</v>
          </cell>
          <cell r="C16255">
            <v>-86.785247999999996</v>
          </cell>
        </row>
        <row r="16256">
          <cell r="A16256">
            <v>37118</v>
          </cell>
          <cell r="B16256">
            <v>35.908701000000001</v>
          </cell>
          <cell r="C16256">
            <v>-86.194869999999995</v>
          </cell>
        </row>
        <row r="16257">
          <cell r="A16257">
            <v>37119</v>
          </cell>
          <cell r="B16257">
            <v>36.631981000000003</v>
          </cell>
          <cell r="C16257">
            <v>-86.539028000000002</v>
          </cell>
        </row>
        <row r="16258">
          <cell r="A16258">
            <v>37121</v>
          </cell>
          <cell r="B16258">
            <v>36.156230999999998</v>
          </cell>
          <cell r="C16258">
            <v>-86.304922000000005</v>
          </cell>
        </row>
        <row r="16259">
          <cell r="A16259">
            <v>37122</v>
          </cell>
          <cell r="B16259">
            <v>36.184603000000003</v>
          </cell>
          <cell r="C16259">
            <v>-86.468694999999997</v>
          </cell>
        </row>
        <row r="16260">
          <cell r="A16260">
            <v>37127</v>
          </cell>
          <cell r="B16260">
            <v>35.762951000000001</v>
          </cell>
          <cell r="C16260">
            <v>-86.372157999999999</v>
          </cell>
        </row>
        <row r="16261">
          <cell r="A16261">
            <v>37128</v>
          </cell>
          <cell r="B16261">
            <v>35.845418000000002</v>
          </cell>
          <cell r="C16261">
            <v>-86.486682999999999</v>
          </cell>
        </row>
        <row r="16262">
          <cell r="A16262">
            <v>37129</v>
          </cell>
          <cell r="B16262">
            <v>35.901746000000003</v>
          </cell>
          <cell r="C16262">
            <v>-86.423535000000001</v>
          </cell>
        </row>
        <row r="16263">
          <cell r="A16263">
            <v>37130</v>
          </cell>
          <cell r="B16263">
            <v>35.886983999999998</v>
          </cell>
          <cell r="C16263">
            <v>-86.357780000000005</v>
          </cell>
        </row>
        <row r="16264">
          <cell r="A16264">
            <v>37131</v>
          </cell>
          <cell r="B16264">
            <v>35.859565000000003</v>
          </cell>
          <cell r="C16264">
            <v>-86.420957999999999</v>
          </cell>
        </row>
        <row r="16265">
          <cell r="A16265">
            <v>37132</v>
          </cell>
          <cell r="B16265">
            <v>35.859565000000003</v>
          </cell>
          <cell r="C16265">
            <v>-86.420957999999999</v>
          </cell>
        </row>
        <row r="16266">
          <cell r="A16266">
            <v>37133</v>
          </cell>
          <cell r="B16266">
            <v>35.859565000000003</v>
          </cell>
          <cell r="C16266">
            <v>-86.420957999999999</v>
          </cell>
        </row>
        <row r="16267">
          <cell r="A16267">
            <v>37134</v>
          </cell>
          <cell r="B16267">
            <v>36.014192999999999</v>
          </cell>
          <cell r="C16267">
            <v>-87.938738000000001</v>
          </cell>
        </row>
        <row r="16268">
          <cell r="A16268">
            <v>37135</v>
          </cell>
          <cell r="B16268">
            <v>35.925201000000001</v>
          </cell>
          <cell r="C16268">
            <v>-86.675348999999997</v>
          </cell>
        </row>
        <row r="16269">
          <cell r="A16269">
            <v>37136</v>
          </cell>
          <cell r="B16269">
            <v>36.156230999999998</v>
          </cell>
          <cell r="C16269">
            <v>-86.304922000000005</v>
          </cell>
        </row>
        <row r="16270">
          <cell r="A16270">
            <v>37137</v>
          </cell>
          <cell r="B16270">
            <v>35.873344000000003</v>
          </cell>
          <cell r="C16270">
            <v>-87.491253999999998</v>
          </cell>
        </row>
        <row r="16271">
          <cell r="A16271">
            <v>37138</v>
          </cell>
          <cell r="B16271">
            <v>36.137706000000001</v>
          </cell>
          <cell r="C16271">
            <v>-86.633544999999998</v>
          </cell>
        </row>
        <row r="16272">
          <cell r="A16272">
            <v>37140</v>
          </cell>
          <cell r="B16272">
            <v>35.877706000000003</v>
          </cell>
          <cell r="C16272">
            <v>-87.642386000000002</v>
          </cell>
        </row>
        <row r="16273">
          <cell r="A16273">
            <v>37141</v>
          </cell>
          <cell r="B16273">
            <v>36.616801000000002</v>
          </cell>
          <cell r="C16273">
            <v>-86.665180000000007</v>
          </cell>
        </row>
        <row r="16274">
          <cell r="A16274">
            <v>37142</v>
          </cell>
          <cell r="B16274">
            <v>36.402214999999998</v>
          </cell>
          <cell r="C16274">
            <v>-87.492836999999994</v>
          </cell>
        </row>
        <row r="16275">
          <cell r="A16275">
            <v>37143</v>
          </cell>
          <cell r="B16275">
            <v>36.135105000000003</v>
          </cell>
          <cell r="C16275">
            <v>-87.039855000000003</v>
          </cell>
        </row>
        <row r="16276">
          <cell r="A16276">
            <v>37144</v>
          </cell>
          <cell r="B16276">
            <v>35.285711999999997</v>
          </cell>
          <cell r="C16276">
            <v>-86.639624999999995</v>
          </cell>
        </row>
        <row r="16277">
          <cell r="A16277">
            <v>37145</v>
          </cell>
          <cell r="B16277">
            <v>36.346164000000002</v>
          </cell>
          <cell r="C16277">
            <v>-85.918943999999996</v>
          </cell>
        </row>
        <row r="16278">
          <cell r="A16278">
            <v>37146</v>
          </cell>
          <cell r="B16278">
            <v>36.271076999999998</v>
          </cell>
          <cell r="C16278">
            <v>-87.047966000000002</v>
          </cell>
        </row>
        <row r="16279">
          <cell r="A16279">
            <v>37147</v>
          </cell>
          <cell r="B16279">
            <v>35.692394999999998</v>
          </cell>
          <cell r="C16279">
            <v>-87.662334999999999</v>
          </cell>
        </row>
        <row r="16280">
          <cell r="A16280">
            <v>37148</v>
          </cell>
          <cell r="B16280">
            <v>36.547545</v>
          </cell>
          <cell r="C16280">
            <v>-86.515887000000006</v>
          </cell>
        </row>
        <row r="16281">
          <cell r="A16281">
            <v>37149</v>
          </cell>
          <cell r="B16281">
            <v>35.803620000000002</v>
          </cell>
          <cell r="C16281">
            <v>-86.148505</v>
          </cell>
        </row>
        <row r="16282">
          <cell r="A16282">
            <v>37150</v>
          </cell>
          <cell r="B16282">
            <v>36.517716999999998</v>
          </cell>
          <cell r="C16282">
            <v>-85.866181999999995</v>
          </cell>
        </row>
        <row r="16283">
          <cell r="A16283">
            <v>37151</v>
          </cell>
          <cell r="B16283">
            <v>36.314537000000001</v>
          </cell>
          <cell r="C16283">
            <v>-86.045991999999998</v>
          </cell>
        </row>
        <row r="16284">
          <cell r="A16284">
            <v>37152</v>
          </cell>
          <cell r="B16284">
            <v>36.402548000000003</v>
          </cell>
          <cell r="C16284">
            <v>-86.772246999999993</v>
          </cell>
        </row>
        <row r="16285">
          <cell r="A16285">
            <v>37153</v>
          </cell>
          <cell r="B16285">
            <v>35.766806000000003</v>
          </cell>
          <cell r="C16285">
            <v>-86.542706999999993</v>
          </cell>
        </row>
        <row r="16286">
          <cell r="A16286">
            <v>37155</v>
          </cell>
          <cell r="B16286">
            <v>36.477428000000003</v>
          </cell>
          <cell r="C16286">
            <v>-87.377196999999995</v>
          </cell>
        </row>
        <row r="16287">
          <cell r="A16287">
            <v>37160</v>
          </cell>
          <cell r="B16287">
            <v>35.486334999999997</v>
          </cell>
          <cell r="C16287">
            <v>-86.462356999999997</v>
          </cell>
        </row>
        <row r="16288">
          <cell r="A16288">
            <v>37161</v>
          </cell>
          <cell r="B16288">
            <v>35.471530999999999</v>
          </cell>
          <cell r="C16288">
            <v>-86.489018999999999</v>
          </cell>
        </row>
        <row r="16289">
          <cell r="A16289">
            <v>37162</v>
          </cell>
          <cell r="B16289">
            <v>35.510824999999997</v>
          </cell>
          <cell r="C16289">
            <v>-86.450041999999996</v>
          </cell>
        </row>
        <row r="16290">
          <cell r="A16290">
            <v>37165</v>
          </cell>
          <cell r="B16290">
            <v>36.283543000000002</v>
          </cell>
          <cell r="C16290">
            <v>-87.458057999999994</v>
          </cell>
        </row>
        <row r="16291">
          <cell r="A16291">
            <v>37166</v>
          </cell>
          <cell r="B16291">
            <v>35.958503</v>
          </cell>
          <cell r="C16291">
            <v>-85.835634999999996</v>
          </cell>
        </row>
        <row r="16292">
          <cell r="A16292">
            <v>37167</v>
          </cell>
          <cell r="B16292">
            <v>35.856166999999999</v>
          </cell>
          <cell r="C16292">
            <v>-86.453360000000004</v>
          </cell>
        </row>
        <row r="16293">
          <cell r="A16293">
            <v>37171</v>
          </cell>
          <cell r="B16293">
            <v>36.361092999999997</v>
          </cell>
          <cell r="C16293">
            <v>-87.316271999999998</v>
          </cell>
        </row>
        <row r="16294">
          <cell r="A16294">
            <v>37172</v>
          </cell>
          <cell r="B16294">
            <v>36.513509999999997</v>
          </cell>
          <cell r="C16294">
            <v>-86.888623999999993</v>
          </cell>
        </row>
        <row r="16295">
          <cell r="A16295">
            <v>37174</v>
          </cell>
          <cell r="B16295">
            <v>35.712381000000001</v>
          </cell>
          <cell r="C16295">
            <v>-86.901661000000004</v>
          </cell>
        </row>
        <row r="16296">
          <cell r="A16296">
            <v>37175</v>
          </cell>
          <cell r="B16296">
            <v>36.272978999999999</v>
          </cell>
          <cell r="C16296">
            <v>-87.747373999999994</v>
          </cell>
        </row>
        <row r="16297">
          <cell r="A16297">
            <v>37178</v>
          </cell>
          <cell r="B16297">
            <v>36.315226000000003</v>
          </cell>
          <cell r="C16297">
            <v>-87.798851999999997</v>
          </cell>
        </row>
        <row r="16298">
          <cell r="A16298">
            <v>37179</v>
          </cell>
          <cell r="B16298">
            <v>35.809026000000003</v>
          </cell>
          <cell r="C16298">
            <v>-86.891285999999994</v>
          </cell>
        </row>
        <row r="16299">
          <cell r="A16299">
            <v>37180</v>
          </cell>
          <cell r="B16299">
            <v>35.622306000000002</v>
          </cell>
          <cell r="C16299">
            <v>-86.573245999999997</v>
          </cell>
        </row>
        <row r="16300">
          <cell r="A16300">
            <v>37181</v>
          </cell>
          <cell r="B16300">
            <v>36.245657000000001</v>
          </cell>
          <cell r="C16300">
            <v>-87.465507000000002</v>
          </cell>
        </row>
        <row r="16301">
          <cell r="A16301">
            <v>37183</v>
          </cell>
          <cell r="B16301">
            <v>35.501238999999998</v>
          </cell>
          <cell r="C16301">
            <v>-86.335134999999994</v>
          </cell>
        </row>
        <row r="16302">
          <cell r="A16302">
            <v>37184</v>
          </cell>
          <cell r="B16302">
            <v>36.087693999999999</v>
          </cell>
          <cell r="C16302">
            <v>-86.151145</v>
          </cell>
        </row>
        <row r="16303">
          <cell r="A16303">
            <v>37185</v>
          </cell>
          <cell r="B16303">
            <v>36.032353000000001</v>
          </cell>
          <cell r="C16303">
            <v>-87.827460000000002</v>
          </cell>
        </row>
        <row r="16304">
          <cell r="A16304">
            <v>37186</v>
          </cell>
          <cell r="B16304">
            <v>36.572761999999997</v>
          </cell>
          <cell r="C16304">
            <v>-86.305593999999999</v>
          </cell>
        </row>
        <row r="16305">
          <cell r="A16305">
            <v>37187</v>
          </cell>
          <cell r="B16305">
            <v>36.124378</v>
          </cell>
          <cell r="C16305">
            <v>-87.226354000000001</v>
          </cell>
        </row>
        <row r="16306">
          <cell r="A16306">
            <v>37188</v>
          </cell>
          <cell r="B16306">
            <v>36.481634999999997</v>
          </cell>
          <cell r="C16306">
            <v>-86.689867000000007</v>
          </cell>
        </row>
        <row r="16307">
          <cell r="A16307">
            <v>37189</v>
          </cell>
          <cell r="B16307">
            <v>36.276651999999999</v>
          </cell>
          <cell r="C16307">
            <v>-86.832048</v>
          </cell>
        </row>
        <row r="16308">
          <cell r="A16308">
            <v>37190</v>
          </cell>
          <cell r="B16308">
            <v>35.836334999999998</v>
          </cell>
          <cell r="C16308">
            <v>-86.033175999999997</v>
          </cell>
        </row>
        <row r="16309">
          <cell r="A16309">
            <v>37191</v>
          </cell>
          <cell r="B16309">
            <v>36.495848000000002</v>
          </cell>
          <cell r="C16309">
            <v>-87.538989000000001</v>
          </cell>
        </row>
        <row r="16310">
          <cell r="A16310">
            <v>37201</v>
          </cell>
          <cell r="B16310">
            <v>36.165688000000003</v>
          </cell>
          <cell r="C16310">
            <v>-86.778098</v>
          </cell>
        </row>
        <row r="16311">
          <cell r="A16311">
            <v>37202</v>
          </cell>
          <cell r="B16311">
            <v>36.340304000000003</v>
          </cell>
          <cell r="C16311">
            <v>-86.827253999999996</v>
          </cell>
        </row>
        <row r="16312">
          <cell r="A16312">
            <v>37203</v>
          </cell>
          <cell r="B16312">
            <v>36.150405999999997</v>
          </cell>
          <cell r="C16312">
            <v>-86.791597999999993</v>
          </cell>
        </row>
        <row r="16313">
          <cell r="A16313">
            <v>37204</v>
          </cell>
          <cell r="B16313">
            <v>36.119293999999996</v>
          </cell>
          <cell r="C16313">
            <v>-86.850099</v>
          </cell>
        </row>
        <row r="16314">
          <cell r="A16314">
            <v>37205</v>
          </cell>
          <cell r="B16314">
            <v>36.108558000000002</v>
          </cell>
          <cell r="C16314">
            <v>-86.865775999999997</v>
          </cell>
        </row>
        <row r="16315">
          <cell r="A16315">
            <v>37206</v>
          </cell>
          <cell r="B16315">
            <v>36.180143000000001</v>
          </cell>
          <cell r="C16315">
            <v>-86.735749999999996</v>
          </cell>
        </row>
        <row r="16316">
          <cell r="A16316">
            <v>37207</v>
          </cell>
          <cell r="B16316">
            <v>36.233916000000001</v>
          </cell>
          <cell r="C16316">
            <v>-86.784698000000006</v>
          </cell>
        </row>
        <row r="16317">
          <cell r="A16317">
            <v>37208</v>
          </cell>
          <cell r="B16317">
            <v>36.174256</v>
          </cell>
          <cell r="C16317">
            <v>-86.810198</v>
          </cell>
        </row>
        <row r="16318">
          <cell r="A16318">
            <v>37209</v>
          </cell>
          <cell r="B16318">
            <v>36.142007</v>
          </cell>
          <cell r="C16318">
            <v>-86.899950000000004</v>
          </cell>
        </row>
        <row r="16319">
          <cell r="A16319">
            <v>37210</v>
          </cell>
          <cell r="B16319">
            <v>36.137475000000002</v>
          </cell>
          <cell r="C16319">
            <v>-86.729946999999996</v>
          </cell>
        </row>
        <row r="16320">
          <cell r="A16320">
            <v>37211</v>
          </cell>
          <cell r="B16320">
            <v>36.070359000000003</v>
          </cell>
          <cell r="C16320">
            <v>-86.718346999999994</v>
          </cell>
        </row>
        <row r="16321">
          <cell r="A16321">
            <v>37212</v>
          </cell>
          <cell r="B16321">
            <v>36.132607</v>
          </cell>
          <cell r="C16321">
            <v>-86.803747999999999</v>
          </cell>
        </row>
        <row r="16322">
          <cell r="A16322">
            <v>37213</v>
          </cell>
          <cell r="B16322">
            <v>36.168626000000003</v>
          </cell>
          <cell r="C16322">
            <v>-86.762899000000004</v>
          </cell>
        </row>
        <row r="16323">
          <cell r="A16323">
            <v>37214</v>
          </cell>
          <cell r="B16323">
            <v>36.174205000000001</v>
          </cell>
          <cell r="C16323">
            <v>-86.662146000000007</v>
          </cell>
        </row>
        <row r="16324">
          <cell r="A16324">
            <v>37215</v>
          </cell>
          <cell r="B16324">
            <v>36.086531000000001</v>
          </cell>
          <cell r="C16324">
            <v>-86.885987</v>
          </cell>
        </row>
        <row r="16325">
          <cell r="A16325">
            <v>37216</v>
          </cell>
          <cell r="B16325">
            <v>36.204255000000003</v>
          </cell>
          <cell r="C16325">
            <v>-86.723996999999997</v>
          </cell>
        </row>
        <row r="16326">
          <cell r="A16326">
            <v>37217</v>
          </cell>
          <cell r="B16326">
            <v>36.107371999999998</v>
          </cell>
          <cell r="C16326">
            <v>-86.662914000000001</v>
          </cell>
        </row>
        <row r="16327">
          <cell r="A16327">
            <v>37218</v>
          </cell>
          <cell r="B16327">
            <v>36.234304000000002</v>
          </cell>
          <cell r="C16327">
            <v>-86.895849999999996</v>
          </cell>
        </row>
        <row r="16328">
          <cell r="A16328">
            <v>37219</v>
          </cell>
          <cell r="B16328">
            <v>36.161906000000002</v>
          </cell>
          <cell r="C16328">
            <v>-86.781747999999993</v>
          </cell>
        </row>
        <row r="16329">
          <cell r="A16329">
            <v>37220</v>
          </cell>
          <cell r="B16329">
            <v>36.067109000000002</v>
          </cell>
          <cell r="C16329">
            <v>-86.782098000000005</v>
          </cell>
        </row>
        <row r="16330">
          <cell r="A16330">
            <v>37221</v>
          </cell>
          <cell r="B16330">
            <v>36.066160000000004</v>
          </cell>
          <cell r="C16330">
            <v>-86.963852000000003</v>
          </cell>
        </row>
        <row r="16331">
          <cell r="A16331">
            <v>37222</v>
          </cell>
          <cell r="B16331">
            <v>36.056164000000003</v>
          </cell>
          <cell r="C16331">
            <v>-86.980115999999995</v>
          </cell>
        </row>
        <row r="16332">
          <cell r="A16332">
            <v>37224</v>
          </cell>
          <cell r="B16332">
            <v>36.186605</v>
          </cell>
          <cell r="C16332">
            <v>-86.785247999999996</v>
          </cell>
        </row>
        <row r="16333">
          <cell r="A16333">
            <v>37227</v>
          </cell>
          <cell r="B16333">
            <v>36.186605</v>
          </cell>
          <cell r="C16333">
            <v>-86.785247999999996</v>
          </cell>
        </row>
        <row r="16334">
          <cell r="A16334">
            <v>37228</v>
          </cell>
          <cell r="B16334">
            <v>36.193204999999999</v>
          </cell>
          <cell r="C16334">
            <v>-86.808300000000003</v>
          </cell>
        </row>
        <row r="16335">
          <cell r="A16335">
            <v>37229</v>
          </cell>
          <cell r="B16335">
            <v>36.186605</v>
          </cell>
          <cell r="C16335">
            <v>-86.785247999999996</v>
          </cell>
        </row>
        <row r="16336">
          <cell r="A16336">
            <v>37230</v>
          </cell>
          <cell r="B16336">
            <v>36.186605</v>
          </cell>
          <cell r="C16336">
            <v>-86.785247999999996</v>
          </cell>
        </row>
        <row r="16337">
          <cell r="A16337">
            <v>37232</v>
          </cell>
          <cell r="B16337">
            <v>36.186605</v>
          </cell>
          <cell r="C16337">
            <v>-86.785247999999996</v>
          </cell>
        </row>
        <row r="16338">
          <cell r="A16338">
            <v>37234</v>
          </cell>
          <cell r="B16338">
            <v>36.186605</v>
          </cell>
          <cell r="C16338">
            <v>-86.785247999999996</v>
          </cell>
        </row>
        <row r="16339">
          <cell r="A16339">
            <v>37235</v>
          </cell>
          <cell r="B16339">
            <v>36.186605</v>
          </cell>
          <cell r="C16339">
            <v>-86.785247999999996</v>
          </cell>
        </row>
        <row r="16340">
          <cell r="A16340">
            <v>37236</v>
          </cell>
          <cell r="B16340">
            <v>36.186605</v>
          </cell>
          <cell r="C16340">
            <v>-86.785247999999996</v>
          </cell>
        </row>
        <row r="16341">
          <cell r="A16341">
            <v>37237</v>
          </cell>
          <cell r="B16341">
            <v>36.186605</v>
          </cell>
          <cell r="C16341">
            <v>-86.785247999999996</v>
          </cell>
        </row>
        <row r="16342">
          <cell r="A16342">
            <v>37238</v>
          </cell>
          <cell r="B16342">
            <v>36.186605</v>
          </cell>
          <cell r="C16342">
            <v>-86.785247999999996</v>
          </cell>
        </row>
        <row r="16343">
          <cell r="A16343">
            <v>37239</v>
          </cell>
          <cell r="B16343">
            <v>36.186605</v>
          </cell>
          <cell r="C16343">
            <v>-86.785247999999996</v>
          </cell>
        </row>
        <row r="16344">
          <cell r="A16344">
            <v>37240</v>
          </cell>
          <cell r="B16344">
            <v>36.186605</v>
          </cell>
          <cell r="C16344">
            <v>-86.785247999999996</v>
          </cell>
        </row>
        <row r="16345">
          <cell r="A16345">
            <v>37241</v>
          </cell>
          <cell r="B16345">
            <v>36.186605</v>
          </cell>
          <cell r="C16345">
            <v>-86.785247999999996</v>
          </cell>
        </row>
        <row r="16346">
          <cell r="A16346">
            <v>37242</v>
          </cell>
          <cell r="B16346">
            <v>36.186605</v>
          </cell>
          <cell r="C16346">
            <v>-86.785247999999996</v>
          </cell>
        </row>
        <row r="16347">
          <cell r="A16347">
            <v>37243</v>
          </cell>
          <cell r="B16347">
            <v>36.167605999999999</v>
          </cell>
          <cell r="C16347">
            <v>-86.784497999999999</v>
          </cell>
        </row>
        <row r="16348">
          <cell r="A16348">
            <v>37244</v>
          </cell>
          <cell r="B16348">
            <v>36.186605</v>
          </cell>
          <cell r="C16348">
            <v>-86.785247999999996</v>
          </cell>
        </row>
        <row r="16349">
          <cell r="A16349">
            <v>37245</v>
          </cell>
          <cell r="B16349">
            <v>36.186605</v>
          </cell>
          <cell r="C16349">
            <v>-86.785247999999996</v>
          </cell>
        </row>
        <row r="16350">
          <cell r="A16350">
            <v>37246</v>
          </cell>
          <cell r="B16350">
            <v>36.158605999999999</v>
          </cell>
          <cell r="C16350">
            <v>-86.789997999999997</v>
          </cell>
        </row>
        <row r="16351">
          <cell r="A16351">
            <v>37247</v>
          </cell>
          <cell r="B16351">
            <v>36.186605</v>
          </cell>
          <cell r="C16351">
            <v>-86.785247999999996</v>
          </cell>
        </row>
        <row r="16352">
          <cell r="A16352">
            <v>37248</v>
          </cell>
          <cell r="B16352">
            <v>36.186605</v>
          </cell>
          <cell r="C16352">
            <v>-86.785247999999996</v>
          </cell>
        </row>
        <row r="16353">
          <cell r="A16353">
            <v>37249</v>
          </cell>
          <cell r="B16353">
            <v>36.186605</v>
          </cell>
          <cell r="C16353">
            <v>-86.785247999999996</v>
          </cell>
        </row>
        <row r="16354">
          <cell r="A16354">
            <v>37250</v>
          </cell>
          <cell r="B16354">
            <v>36.186605</v>
          </cell>
          <cell r="C16354">
            <v>-86.785247999999996</v>
          </cell>
        </row>
        <row r="16355">
          <cell r="A16355">
            <v>37301</v>
          </cell>
          <cell r="B16355">
            <v>35.360328000000003</v>
          </cell>
          <cell r="C16355">
            <v>-85.789681999999999</v>
          </cell>
        </row>
        <row r="16356">
          <cell r="A16356">
            <v>37302</v>
          </cell>
          <cell r="B16356">
            <v>35.017572000000001</v>
          </cell>
          <cell r="C16356">
            <v>-85.018913999999995</v>
          </cell>
        </row>
        <row r="16357">
          <cell r="A16357">
            <v>37303</v>
          </cell>
          <cell r="B16357">
            <v>35.457490999999997</v>
          </cell>
          <cell r="C16357">
            <v>-84.63982</v>
          </cell>
        </row>
        <row r="16358">
          <cell r="A16358">
            <v>37304</v>
          </cell>
          <cell r="B16358">
            <v>35.345216000000001</v>
          </cell>
          <cell r="C16358">
            <v>-85.138046000000003</v>
          </cell>
        </row>
        <row r="16359">
          <cell r="A16359">
            <v>37305</v>
          </cell>
          <cell r="B16359">
            <v>35.373472999999997</v>
          </cell>
          <cell r="C16359">
            <v>-85.699601000000001</v>
          </cell>
        </row>
        <row r="16360">
          <cell r="A16360">
            <v>37306</v>
          </cell>
          <cell r="B16360">
            <v>35.089483000000001</v>
          </cell>
          <cell r="C16360">
            <v>-86.175940999999995</v>
          </cell>
        </row>
        <row r="16361">
          <cell r="A16361">
            <v>37307</v>
          </cell>
          <cell r="B16361">
            <v>35.130814999999998</v>
          </cell>
          <cell r="C16361">
            <v>-84.521805000000001</v>
          </cell>
        </row>
        <row r="16362">
          <cell r="A16362">
            <v>37308</v>
          </cell>
          <cell r="B16362">
            <v>35.312806000000002</v>
          </cell>
          <cell r="C16362">
            <v>-85.009853000000007</v>
          </cell>
        </row>
        <row r="16363">
          <cell r="A16363">
            <v>37309</v>
          </cell>
          <cell r="B16363">
            <v>35.322816000000003</v>
          </cell>
          <cell r="C16363">
            <v>-84.736413999999996</v>
          </cell>
        </row>
        <row r="16364">
          <cell r="A16364">
            <v>37310</v>
          </cell>
          <cell r="B16364">
            <v>35.2637</v>
          </cell>
          <cell r="C16364">
            <v>-84.793619000000007</v>
          </cell>
        </row>
        <row r="16365">
          <cell r="A16365">
            <v>37311</v>
          </cell>
          <cell r="B16365">
            <v>35.149222999999999</v>
          </cell>
          <cell r="C16365">
            <v>-84.874031000000002</v>
          </cell>
        </row>
        <row r="16366">
          <cell r="A16366">
            <v>37312</v>
          </cell>
          <cell r="B16366">
            <v>35.255096999999999</v>
          </cell>
          <cell r="C16366">
            <v>-84.868440000000007</v>
          </cell>
        </row>
        <row r="16367">
          <cell r="A16367">
            <v>37313</v>
          </cell>
          <cell r="B16367">
            <v>35.351615000000002</v>
          </cell>
          <cell r="C16367">
            <v>-85.700310000000002</v>
          </cell>
        </row>
        <row r="16368">
          <cell r="A16368">
            <v>37314</v>
          </cell>
          <cell r="B16368">
            <v>35.246689000000003</v>
          </cell>
          <cell r="C16368">
            <v>-84.303121000000004</v>
          </cell>
        </row>
        <row r="16369">
          <cell r="A16369">
            <v>37315</v>
          </cell>
          <cell r="B16369">
            <v>35.047891</v>
          </cell>
          <cell r="C16369">
            <v>-85.057359000000005</v>
          </cell>
        </row>
        <row r="16370">
          <cell r="A16370">
            <v>37316</v>
          </cell>
          <cell r="B16370">
            <v>34.997056999999998</v>
          </cell>
          <cell r="C16370">
            <v>-84.732656000000006</v>
          </cell>
        </row>
        <row r="16371">
          <cell r="A16371">
            <v>37317</v>
          </cell>
          <cell r="B16371">
            <v>35.020673000000002</v>
          </cell>
          <cell r="C16371">
            <v>-84.374827999999994</v>
          </cell>
        </row>
        <row r="16372">
          <cell r="A16372">
            <v>37318</v>
          </cell>
          <cell r="B16372">
            <v>35.178334999999997</v>
          </cell>
          <cell r="C16372">
            <v>-86.016656999999995</v>
          </cell>
        </row>
        <row r="16373">
          <cell r="A16373">
            <v>37320</v>
          </cell>
          <cell r="B16373">
            <v>35.172719999999998</v>
          </cell>
          <cell r="C16373">
            <v>-84.861885000000001</v>
          </cell>
        </row>
        <row r="16374">
          <cell r="A16374">
            <v>37321</v>
          </cell>
          <cell r="B16374">
            <v>35.556413999999997</v>
          </cell>
          <cell r="C16374">
            <v>-84.979170999999994</v>
          </cell>
        </row>
        <row r="16375">
          <cell r="A16375">
            <v>37322</v>
          </cell>
          <cell r="B16375">
            <v>35.484053000000003</v>
          </cell>
          <cell r="C16375">
            <v>-84.845460000000003</v>
          </cell>
        </row>
        <row r="16376">
          <cell r="A16376">
            <v>37323</v>
          </cell>
          <cell r="B16376">
            <v>35.136097999999997</v>
          </cell>
          <cell r="C16376">
            <v>-84.845707000000004</v>
          </cell>
        </row>
        <row r="16377">
          <cell r="A16377">
            <v>37324</v>
          </cell>
          <cell r="B16377">
            <v>35.255504999999999</v>
          </cell>
          <cell r="C16377">
            <v>-86.068438999999998</v>
          </cell>
        </row>
        <row r="16378">
          <cell r="A16378">
            <v>37325</v>
          </cell>
          <cell r="B16378">
            <v>35.240205000000003</v>
          </cell>
          <cell r="C16378">
            <v>-84.573881999999998</v>
          </cell>
        </row>
        <row r="16379">
          <cell r="A16379">
            <v>37326</v>
          </cell>
          <cell r="B16379">
            <v>35.033926999999998</v>
          </cell>
          <cell r="C16379">
            <v>-84.379169000000005</v>
          </cell>
        </row>
        <row r="16380">
          <cell r="A16380">
            <v>37327</v>
          </cell>
          <cell r="B16380">
            <v>35.386535000000002</v>
          </cell>
          <cell r="C16380">
            <v>-85.376503999999997</v>
          </cell>
        </row>
        <row r="16381">
          <cell r="A16381">
            <v>37328</v>
          </cell>
          <cell r="B16381">
            <v>35.068832999999998</v>
          </cell>
          <cell r="C16381">
            <v>-86.412826999999993</v>
          </cell>
        </row>
        <row r="16382">
          <cell r="A16382">
            <v>37329</v>
          </cell>
          <cell r="B16382">
            <v>35.374591000000002</v>
          </cell>
          <cell r="C16382">
            <v>-84.488997999999995</v>
          </cell>
        </row>
        <row r="16383">
          <cell r="A16383">
            <v>37330</v>
          </cell>
          <cell r="B16383">
            <v>35.270665999999999</v>
          </cell>
          <cell r="C16383">
            <v>-86.056548000000006</v>
          </cell>
        </row>
        <row r="16384">
          <cell r="A16384">
            <v>37331</v>
          </cell>
          <cell r="B16384">
            <v>35.347928000000003</v>
          </cell>
          <cell r="C16384">
            <v>-84.534548000000001</v>
          </cell>
        </row>
        <row r="16385">
          <cell r="A16385">
            <v>37332</v>
          </cell>
          <cell r="B16385">
            <v>35.531334999999999</v>
          </cell>
          <cell r="C16385">
            <v>-84.945661000000001</v>
          </cell>
        </row>
        <row r="16386">
          <cell r="A16386">
            <v>37333</v>
          </cell>
          <cell r="B16386">
            <v>35.130809999999997</v>
          </cell>
          <cell r="C16386">
            <v>-84.328171999999995</v>
          </cell>
        </row>
        <row r="16387">
          <cell r="A16387">
            <v>37334</v>
          </cell>
          <cell r="B16387">
            <v>35.168227000000002</v>
          </cell>
          <cell r="C16387">
            <v>-86.601924999999994</v>
          </cell>
        </row>
        <row r="16388">
          <cell r="A16388">
            <v>37335</v>
          </cell>
          <cell r="B16388">
            <v>35.058083000000003</v>
          </cell>
          <cell r="C16388">
            <v>-86.412953999999999</v>
          </cell>
        </row>
        <row r="16389">
          <cell r="A16389">
            <v>37336</v>
          </cell>
          <cell r="B16389">
            <v>35.310426999999997</v>
          </cell>
          <cell r="C16389">
            <v>-84.935342000000006</v>
          </cell>
        </row>
        <row r="16390">
          <cell r="A16390">
            <v>37337</v>
          </cell>
          <cell r="B16390">
            <v>35.623950999999998</v>
          </cell>
          <cell r="C16390">
            <v>-84.942493999999996</v>
          </cell>
        </row>
        <row r="16391">
          <cell r="A16391">
            <v>37338</v>
          </cell>
          <cell r="B16391">
            <v>35.602657999999998</v>
          </cell>
          <cell r="C16391">
            <v>-84.998977999999994</v>
          </cell>
        </row>
        <row r="16392">
          <cell r="A16392">
            <v>37339</v>
          </cell>
          <cell r="B16392">
            <v>35.385223000000003</v>
          </cell>
          <cell r="C16392">
            <v>-85.653738000000004</v>
          </cell>
        </row>
        <row r="16393">
          <cell r="A16393">
            <v>37340</v>
          </cell>
          <cell r="B16393">
            <v>35.029114999999997</v>
          </cell>
          <cell r="C16393">
            <v>-85.517230999999995</v>
          </cell>
        </row>
        <row r="16394">
          <cell r="A16394">
            <v>37341</v>
          </cell>
          <cell r="B16394">
            <v>35.214176000000002</v>
          </cell>
          <cell r="C16394">
            <v>-85.091744000000006</v>
          </cell>
        </row>
        <row r="16395">
          <cell r="A16395">
            <v>37342</v>
          </cell>
          <cell r="B16395">
            <v>35.380586000000001</v>
          </cell>
          <cell r="C16395">
            <v>-85.965585000000004</v>
          </cell>
        </row>
        <row r="16396">
          <cell r="A16396">
            <v>37343</v>
          </cell>
          <cell r="B16396">
            <v>35.166775000000001</v>
          </cell>
          <cell r="C16396">
            <v>-85.210239999999999</v>
          </cell>
        </row>
        <row r="16397">
          <cell r="A16397">
            <v>37345</v>
          </cell>
          <cell r="B16397">
            <v>35.045744999999997</v>
          </cell>
          <cell r="C16397">
            <v>-86.255409999999998</v>
          </cell>
        </row>
        <row r="16398">
          <cell r="A16398">
            <v>37347</v>
          </cell>
          <cell r="B16398">
            <v>35.097011999999999</v>
          </cell>
          <cell r="C16398">
            <v>-85.589691000000002</v>
          </cell>
        </row>
        <row r="16399">
          <cell r="A16399">
            <v>37348</v>
          </cell>
          <cell r="B16399">
            <v>35.103977</v>
          </cell>
          <cell r="C16399">
            <v>-86.418625000000006</v>
          </cell>
        </row>
        <row r="16400">
          <cell r="A16400">
            <v>37349</v>
          </cell>
          <cell r="B16400">
            <v>35.497636999999997</v>
          </cell>
          <cell r="C16400">
            <v>-86.074820000000003</v>
          </cell>
        </row>
        <row r="16401">
          <cell r="A16401">
            <v>37350</v>
          </cell>
          <cell r="B16401">
            <v>35.130696999999998</v>
          </cell>
          <cell r="C16401">
            <v>-85.301626999999996</v>
          </cell>
        </row>
        <row r="16402">
          <cell r="A16402">
            <v>37351</v>
          </cell>
          <cell r="B16402">
            <v>35.104522000000003</v>
          </cell>
          <cell r="C16402">
            <v>-85.263099999999994</v>
          </cell>
        </row>
        <row r="16403">
          <cell r="A16403">
            <v>37352</v>
          </cell>
          <cell r="B16403">
            <v>35.282767</v>
          </cell>
          <cell r="C16403">
            <v>-86.305402999999998</v>
          </cell>
        </row>
        <row r="16404">
          <cell r="A16404">
            <v>37353</v>
          </cell>
          <cell r="B16404">
            <v>35.160257999999999</v>
          </cell>
          <cell r="C16404">
            <v>-84.889236999999994</v>
          </cell>
        </row>
        <row r="16405">
          <cell r="A16405">
            <v>37354</v>
          </cell>
          <cell r="B16405">
            <v>35.491574</v>
          </cell>
          <cell r="C16405">
            <v>-84.339519999999993</v>
          </cell>
        </row>
        <row r="16406">
          <cell r="A16406">
            <v>37355</v>
          </cell>
          <cell r="B16406">
            <v>35.517946000000002</v>
          </cell>
          <cell r="C16406">
            <v>-86.069879999999998</v>
          </cell>
        </row>
        <row r="16407">
          <cell r="A16407">
            <v>37356</v>
          </cell>
          <cell r="B16407">
            <v>35.264698000000003</v>
          </cell>
          <cell r="C16407">
            <v>-85.822933000000006</v>
          </cell>
        </row>
        <row r="16408">
          <cell r="A16408">
            <v>37357</v>
          </cell>
          <cell r="B16408">
            <v>35.621364999999997</v>
          </cell>
          <cell r="C16408">
            <v>-85.875966000000005</v>
          </cell>
        </row>
        <row r="16409">
          <cell r="A16409">
            <v>37359</v>
          </cell>
          <cell r="B16409">
            <v>35.194598999999997</v>
          </cell>
          <cell r="C16409">
            <v>-86.467196999999999</v>
          </cell>
        </row>
        <row r="16410">
          <cell r="A16410">
            <v>37360</v>
          </cell>
          <cell r="B16410">
            <v>35.468961</v>
          </cell>
          <cell r="C16410">
            <v>-86.305194</v>
          </cell>
        </row>
        <row r="16411">
          <cell r="A16411">
            <v>37361</v>
          </cell>
          <cell r="B16411">
            <v>35.101061999999999</v>
          </cell>
          <cell r="C16411">
            <v>-84.689716000000004</v>
          </cell>
        </row>
        <row r="16412">
          <cell r="A16412">
            <v>37362</v>
          </cell>
          <cell r="B16412">
            <v>35.049196999999999</v>
          </cell>
          <cell r="C16412">
            <v>-84.735365999999999</v>
          </cell>
        </row>
        <row r="16413">
          <cell r="A16413">
            <v>37363</v>
          </cell>
          <cell r="B16413">
            <v>35.120227</v>
          </cell>
          <cell r="C16413">
            <v>-85.060368999999994</v>
          </cell>
        </row>
        <row r="16414">
          <cell r="A16414">
            <v>37364</v>
          </cell>
          <cell r="B16414">
            <v>35.172719999999998</v>
          </cell>
          <cell r="C16414">
            <v>-84.861885000000001</v>
          </cell>
        </row>
        <row r="16415">
          <cell r="A16415">
            <v>37365</v>
          </cell>
          <cell r="B16415">
            <v>35.373472999999997</v>
          </cell>
          <cell r="C16415">
            <v>-85.699601000000001</v>
          </cell>
        </row>
        <row r="16416">
          <cell r="A16416">
            <v>37366</v>
          </cell>
          <cell r="B16416">
            <v>35.373472999999997</v>
          </cell>
          <cell r="C16416">
            <v>-85.699601000000001</v>
          </cell>
        </row>
        <row r="16417">
          <cell r="A16417">
            <v>37367</v>
          </cell>
          <cell r="B16417">
            <v>35.609437</v>
          </cell>
          <cell r="C16417">
            <v>-85.210252999999994</v>
          </cell>
        </row>
        <row r="16418">
          <cell r="A16418">
            <v>37369</v>
          </cell>
          <cell r="B16418">
            <v>35.171646000000003</v>
          </cell>
          <cell r="C16418">
            <v>-84.502302999999998</v>
          </cell>
        </row>
        <row r="16419">
          <cell r="A16419">
            <v>37370</v>
          </cell>
          <cell r="B16419">
            <v>35.373142999999999</v>
          </cell>
          <cell r="C16419">
            <v>-84.695085000000006</v>
          </cell>
        </row>
        <row r="16420">
          <cell r="A16420">
            <v>37371</v>
          </cell>
          <cell r="B16420">
            <v>35.441375999999998</v>
          </cell>
          <cell r="C16420">
            <v>-84.641622999999996</v>
          </cell>
        </row>
        <row r="16421">
          <cell r="A16421">
            <v>37372</v>
          </cell>
          <cell r="B16421">
            <v>35.175522000000001</v>
          </cell>
          <cell r="C16421">
            <v>-86.098337999999998</v>
          </cell>
        </row>
        <row r="16422">
          <cell r="A16422">
            <v>37373</v>
          </cell>
          <cell r="B16422">
            <v>35.388975000000002</v>
          </cell>
          <cell r="C16422">
            <v>-85.104336000000004</v>
          </cell>
        </row>
        <row r="16423">
          <cell r="A16423">
            <v>37374</v>
          </cell>
          <cell r="B16423">
            <v>35.170416000000003</v>
          </cell>
          <cell r="C16423">
            <v>-85.632114000000001</v>
          </cell>
        </row>
        <row r="16424">
          <cell r="A16424">
            <v>37375</v>
          </cell>
          <cell r="B16424">
            <v>35.184313000000003</v>
          </cell>
          <cell r="C16424">
            <v>-86.065460000000002</v>
          </cell>
        </row>
        <row r="16425">
          <cell r="A16425">
            <v>37376</v>
          </cell>
          <cell r="B16425">
            <v>35.045233000000003</v>
          </cell>
          <cell r="C16425">
            <v>-85.930194999999998</v>
          </cell>
        </row>
        <row r="16426">
          <cell r="A16426">
            <v>37377</v>
          </cell>
          <cell r="B16426">
            <v>35.175117</v>
          </cell>
          <cell r="C16426">
            <v>-85.319805000000002</v>
          </cell>
        </row>
        <row r="16427">
          <cell r="A16427">
            <v>37378</v>
          </cell>
          <cell r="B16427">
            <v>35.678367999999999</v>
          </cell>
          <cell r="C16427">
            <v>-85.777632999999994</v>
          </cell>
        </row>
        <row r="16428">
          <cell r="A16428">
            <v>37379</v>
          </cell>
          <cell r="B16428">
            <v>35.211052000000002</v>
          </cell>
          <cell r="C16428">
            <v>-85.198978999999994</v>
          </cell>
        </row>
        <row r="16429">
          <cell r="A16429">
            <v>37380</v>
          </cell>
          <cell r="B16429">
            <v>35.109721999999998</v>
          </cell>
          <cell r="C16429">
            <v>-85.655679000000006</v>
          </cell>
        </row>
        <row r="16430">
          <cell r="A16430">
            <v>37381</v>
          </cell>
          <cell r="B16430">
            <v>35.693499000000003</v>
          </cell>
          <cell r="C16430">
            <v>-84.819766999999999</v>
          </cell>
        </row>
        <row r="16431">
          <cell r="A16431">
            <v>37382</v>
          </cell>
          <cell r="B16431">
            <v>35.497636999999997</v>
          </cell>
          <cell r="C16431">
            <v>-86.074820000000003</v>
          </cell>
        </row>
        <row r="16432">
          <cell r="A16432">
            <v>37383</v>
          </cell>
          <cell r="B16432">
            <v>35.180503000000002</v>
          </cell>
          <cell r="C16432">
            <v>-85.903521999999995</v>
          </cell>
        </row>
        <row r="16433">
          <cell r="A16433">
            <v>37384</v>
          </cell>
          <cell r="B16433">
            <v>35.221091999999999</v>
          </cell>
          <cell r="C16433">
            <v>-85.209081999999995</v>
          </cell>
        </row>
        <row r="16434">
          <cell r="A16434">
            <v>37385</v>
          </cell>
          <cell r="B16434">
            <v>35.376907000000003</v>
          </cell>
          <cell r="C16434">
            <v>-84.272243000000003</v>
          </cell>
        </row>
        <row r="16435">
          <cell r="A16435">
            <v>37387</v>
          </cell>
          <cell r="B16435">
            <v>35.273159</v>
          </cell>
          <cell r="C16435">
            <v>-85.761236999999994</v>
          </cell>
        </row>
        <row r="16436">
          <cell r="A16436">
            <v>37388</v>
          </cell>
          <cell r="B16436">
            <v>35.497968</v>
          </cell>
          <cell r="C16436">
            <v>-86.197897999999995</v>
          </cell>
        </row>
        <row r="16437">
          <cell r="A16437">
            <v>37389</v>
          </cell>
          <cell r="B16437">
            <v>35.497636999999997</v>
          </cell>
          <cell r="C16437">
            <v>-86.074820000000003</v>
          </cell>
        </row>
        <row r="16438">
          <cell r="A16438">
            <v>37391</v>
          </cell>
          <cell r="B16438">
            <v>35.089722999999999</v>
          </cell>
          <cell r="C16438">
            <v>-84.376621</v>
          </cell>
        </row>
        <row r="16439">
          <cell r="A16439">
            <v>37394</v>
          </cell>
          <cell r="B16439">
            <v>35.527616000000002</v>
          </cell>
          <cell r="C16439">
            <v>-85.842162999999999</v>
          </cell>
        </row>
        <row r="16440">
          <cell r="A16440">
            <v>37395</v>
          </cell>
          <cell r="B16440">
            <v>35.617220000000003</v>
          </cell>
          <cell r="C16440">
            <v>-84.928921000000003</v>
          </cell>
        </row>
        <row r="16441">
          <cell r="A16441">
            <v>37396</v>
          </cell>
          <cell r="B16441">
            <v>35.020637999999998</v>
          </cell>
          <cell r="C16441">
            <v>-85.529022999999995</v>
          </cell>
        </row>
        <row r="16442">
          <cell r="A16442">
            <v>37397</v>
          </cell>
          <cell r="B16442">
            <v>35.171225999999997</v>
          </cell>
          <cell r="C16442">
            <v>-85.530467999999999</v>
          </cell>
        </row>
        <row r="16443">
          <cell r="A16443">
            <v>37398</v>
          </cell>
          <cell r="B16443">
            <v>35.146602000000001</v>
          </cell>
          <cell r="C16443">
            <v>-86.102965999999995</v>
          </cell>
        </row>
        <row r="16444">
          <cell r="A16444">
            <v>37401</v>
          </cell>
          <cell r="B16444">
            <v>35.017817999999998</v>
          </cell>
          <cell r="C16444">
            <v>-85.206425999999993</v>
          </cell>
        </row>
        <row r="16445">
          <cell r="A16445">
            <v>37402</v>
          </cell>
          <cell r="B16445">
            <v>35.046323000000001</v>
          </cell>
          <cell r="C16445">
            <v>-85.312906999999996</v>
          </cell>
        </row>
        <row r="16446">
          <cell r="A16446">
            <v>37403</v>
          </cell>
          <cell r="B16446">
            <v>35.047272999999997</v>
          </cell>
          <cell r="C16446">
            <v>-85.292207000000005</v>
          </cell>
        </row>
        <row r="16447">
          <cell r="A16447">
            <v>37404</v>
          </cell>
          <cell r="B16447">
            <v>35.024174000000002</v>
          </cell>
          <cell r="C16447">
            <v>-85.271755999999996</v>
          </cell>
        </row>
        <row r="16448">
          <cell r="A16448">
            <v>37405</v>
          </cell>
          <cell r="B16448">
            <v>35.089663999999999</v>
          </cell>
          <cell r="C16448">
            <v>-85.335674999999995</v>
          </cell>
        </row>
        <row r="16449">
          <cell r="A16449">
            <v>37406</v>
          </cell>
          <cell r="B16449">
            <v>35.067272000000003</v>
          </cell>
          <cell r="C16449">
            <v>-85.250057999999996</v>
          </cell>
        </row>
        <row r="16450">
          <cell r="A16450">
            <v>37407</v>
          </cell>
          <cell r="B16450">
            <v>35.002473999999999</v>
          </cell>
          <cell r="C16450">
            <v>-85.289805999999999</v>
          </cell>
        </row>
        <row r="16451">
          <cell r="A16451">
            <v>37408</v>
          </cell>
          <cell r="B16451">
            <v>35.029153999999998</v>
          </cell>
          <cell r="C16451">
            <v>-85.306849999999997</v>
          </cell>
        </row>
        <row r="16452">
          <cell r="A16452">
            <v>37409</v>
          </cell>
          <cell r="B16452">
            <v>35.003374000000001</v>
          </cell>
          <cell r="C16452">
            <v>-85.331395000000001</v>
          </cell>
        </row>
        <row r="16453">
          <cell r="A16453">
            <v>37410</v>
          </cell>
          <cell r="B16453">
            <v>35.003070000000001</v>
          </cell>
          <cell r="C16453">
            <v>-85.308955999999995</v>
          </cell>
        </row>
        <row r="16454">
          <cell r="A16454">
            <v>37411</v>
          </cell>
          <cell r="B16454">
            <v>35.035272999999997</v>
          </cell>
          <cell r="C16454">
            <v>-85.245455000000007</v>
          </cell>
        </row>
        <row r="16455">
          <cell r="A16455">
            <v>37412</v>
          </cell>
          <cell r="B16455">
            <v>35.001524000000003</v>
          </cell>
          <cell r="C16455">
            <v>-85.238392000000005</v>
          </cell>
        </row>
        <row r="16456">
          <cell r="A16456">
            <v>37414</v>
          </cell>
          <cell r="B16456">
            <v>35.221091999999999</v>
          </cell>
          <cell r="C16456">
            <v>-85.209081999999995</v>
          </cell>
        </row>
        <row r="16457">
          <cell r="A16457">
            <v>37415</v>
          </cell>
          <cell r="B16457">
            <v>35.129075</v>
          </cell>
          <cell r="C16457">
            <v>-85.265017</v>
          </cell>
        </row>
        <row r="16458">
          <cell r="A16458">
            <v>37416</v>
          </cell>
          <cell r="B16458">
            <v>35.102747000000001</v>
          </cell>
          <cell r="C16458">
            <v>-85.182663000000005</v>
          </cell>
        </row>
        <row r="16459">
          <cell r="A16459">
            <v>37419</v>
          </cell>
          <cell r="B16459">
            <v>35.050162</v>
          </cell>
          <cell r="C16459">
            <v>-85.340522000000007</v>
          </cell>
        </row>
        <row r="16460">
          <cell r="A16460">
            <v>37421</v>
          </cell>
          <cell r="B16460">
            <v>35.040495</v>
          </cell>
          <cell r="C16460">
            <v>-85.153780999999995</v>
          </cell>
        </row>
        <row r="16461">
          <cell r="A16461">
            <v>37422</v>
          </cell>
          <cell r="B16461">
            <v>35.221091999999999</v>
          </cell>
          <cell r="C16461">
            <v>-85.209081999999995</v>
          </cell>
        </row>
        <row r="16462">
          <cell r="A16462">
            <v>37424</v>
          </cell>
          <cell r="B16462">
            <v>35.221091999999999</v>
          </cell>
          <cell r="C16462">
            <v>-85.209081999999995</v>
          </cell>
        </row>
        <row r="16463">
          <cell r="A16463">
            <v>37450</v>
          </cell>
          <cell r="B16463">
            <v>35.221091999999999</v>
          </cell>
          <cell r="C16463">
            <v>-85.209081999999995</v>
          </cell>
        </row>
        <row r="16464">
          <cell r="A16464">
            <v>37501</v>
          </cell>
          <cell r="B16464">
            <v>35.169255</v>
          </cell>
          <cell r="C16464">
            <v>-89.990414999999999</v>
          </cell>
        </row>
        <row r="16465">
          <cell r="A16465">
            <v>37601</v>
          </cell>
          <cell r="B16465">
            <v>36.341700000000003</v>
          </cell>
          <cell r="C16465">
            <v>-82.387715999999998</v>
          </cell>
        </row>
        <row r="16466">
          <cell r="A16466">
            <v>37602</v>
          </cell>
          <cell r="B16466">
            <v>36.271729000000001</v>
          </cell>
          <cell r="C16466">
            <v>-82.501211999999995</v>
          </cell>
        </row>
        <row r="16467">
          <cell r="A16467">
            <v>37604</v>
          </cell>
          <cell r="B16467">
            <v>36.308228999999997</v>
          </cell>
          <cell r="C16467">
            <v>-82.387422000000001</v>
          </cell>
        </row>
        <row r="16468">
          <cell r="A16468">
            <v>37605</v>
          </cell>
          <cell r="B16468">
            <v>36.315795000000001</v>
          </cell>
          <cell r="C16468">
            <v>-82.383792</v>
          </cell>
        </row>
        <row r="16469">
          <cell r="A16469">
            <v>37614</v>
          </cell>
          <cell r="B16469">
            <v>36.157086</v>
          </cell>
          <cell r="C16469">
            <v>-82.562648999999993</v>
          </cell>
        </row>
        <row r="16470">
          <cell r="A16470">
            <v>37615</v>
          </cell>
          <cell r="B16470">
            <v>36.352451000000002</v>
          </cell>
          <cell r="C16470">
            <v>-82.492958000000002</v>
          </cell>
        </row>
        <row r="16471">
          <cell r="A16471">
            <v>37616</v>
          </cell>
          <cell r="B16471">
            <v>36.227409000000002</v>
          </cell>
          <cell r="C16471">
            <v>-82.734004999999996</v>
          </cell>
        </row>
        <row r="16472">
          <cell r="A16472">
            <v>37617</v>
          </cell>
          <cell r="B16472">
            <v>36.525039</v>
          </cell>
          <cell r="C16472">
            <v>-82.369895</v>
          </cell>
        </row>
        <row r="16473">
          <cell r="A16473">
            <v>37618</v>
          </cell>
          <cell r="B16473">
            <v>36.479402999999998</v>
          </cell>
          <cell r="C16473">
            <v>-82.261059000000003</v>
          </cell>
        </row>
        <row r="16474">
          <cell r="A16474">
            <v>37620</v>
          </cell>
          <cell r="B16474">
            <v>36.531703</v>
          </cell>
          <cell r="C16474">
            <v>-82.192544999999996</v>
          </cell>
        </row>
        <row r="16475">
          <cell r="A16475">
            <v>37621</v>
          </cell>
          <cell r="B16475">
            <v>36.504157999999997</v>
          </cell>
          <cell r="C16475">
            <v>-82.26446</v>
          </cell>
        </row>
        <row r="16476">
          <cell r="A16476">
            <v>37625</v>
          </cell>
          <cell r="B16476">
            <v>36.504157999999997</v>
          </cell>
          <cell r="C16476">
            <v>-82.26446</v>
          </cell>
        </row>
        <row r="16477">
          <cell r="A16477">
            <v>37640</v>
          </cell>
          <cell r="B16477">
            <v>36.362684999999999</v>
          </cell>
          <cell r="C16477">
            <v>-81.919400999999993</v>
          </cell>
        </row>
        <row r="16478">
          <cell r="A16478">
            <v>37641</v>
          </cell>
          <cell r="B16478">
            <v>36.256939000000003</v>
          </cell>
          <cell r="C16478">
            <v>-82.690504000000004</v>
          </cell>
        </row>
        <row r="16479">
          <cell r="A16479">
            <v>37642</v>
          </cell>
          <cell r="B16479">
            <v>36.495148</v>
          </cell>
          <cell r="C16479">
            <v>-82.732009000000005</v>
          </cell>
        </row>
        <row r="16480">
          <cell r="A16480">
            <v>37643</v>
          </cell>
          <cell r="B16480">
            <v>36.330784000000001</v>
          </cell>
          <cell r="C16480">
            <v>-82.122891999999993</v>
          </cell>
        </row>
        <row r="16481">
          <cell r="A16481">
            <v>37644</v>
          </cell>
          <cell r="B16481">
            <v>36.436636999999997</v>
          </cell>
          <cell r="C16481">
            <v>-82.051765000000003</v>
          </cell>
        </row>
        <row r="16482">
          <cell r="A16482">
            <v>37645</v>
          </cell>
          <cell r="B16482">
            <v>36.564092000000002</v>
          </cell>
          <cell r="C16482">
            <v>-82.683280999999994</v>
          </cell>
        </row>
        <row r="16483">
          <cell r="A16483">
            <v>37650</v>
          </cell>
          <cell r="B16483">
            <v>36.068330000000003</v>
          </cell>
          <cell r="C16483">
            <v>-82.399676999999997</v>
          </cell>
        </row>
        <row r="16484">
          <cell r="A16484">
            <v>37656</v>
          </cell>
          <cell r="B16484">
            <v>36.307670999999999</v>
          </cell>
          <cell r="C16484">
            <v>-82.558738000000005</v>
          </cell>
        </row>
        <row r="16485">
          <cell r="A16485">
            <v>37657</v>
          </cell>
          <cell r="B16485">
            <v>36.027037999999997</v>
          </cell>
          <cell r="C16485">
            <v>-82.545756999999995</v>
          </cell>
        </row>
        <row r="16486">
          <cell r="A16486">
            <v>37658</v>
          </cell>
          <cell r="B16486">
            <v>36.253660000000004</v>
          </cell>
          <cell r="C16486">
            <v>-82.149749</v>
          </cell>
        </row>
        <row r="16487">
          <cell r="A16487">
            <v>37659</v>
          </cell>
          <cell r="B16487">
            <v>36.289189</v>
          </cell>
          <cell r="C16487">
            <v>-82.489064999999997</v>
          </cell>
        </row>
        <row r="16488">
          <cell r="A16488">
            <v>37660</v>
          </cell>
          <cell r="B16488">
            <v>36.514384</v>
          </cell>
          <cell r="C16488">
            <v>-82.547614999999993</v>
          </cell>
        </row>
        <row r="16489">
          <cell r="A16489">
            <v>37662</v>
          </cell>
          <cell r="B16489">
            <v>36.530517000000003</v>
          </cell>
          <cell r="C16489">
            <v>-82.529815999999997</v>
          </cell>
        </row>
        <row r="16490">
          <cell r="A16490">
            <v>37663</v>
          </cell>
          <cell r="B16490">
            <v>36.471519999999998</v>
          </cell>
          <cell r="C16490">
            <v>-82.483400000000003</v>
          </cell>
        </row>
        <row r="16491">
          <cell r="A16491">
            <v>37664</v>
          </cell>
          <cell r="B16491">
            <v>36.503788999999998</v>
          </cell>
          <cell r="C16491">
            <v>-82.496969000000007</v>
          </cell>
        </row>
        <row r="16492">
          <cell r="A16492">
            <v>37665</v>
          </cell>
          <cell r="B16492">
            <v>36.579850999999998</v>
          </cell>
          <cell r="C16492">
            <v>-82.573273999999998</v>
          </cell>
        </row>
        <row r="16493">
          <cell r="A16493">
            <v>37669</v>
          </cell>
          <cell r="B16493">
            <v>36.504157999999997</v>
          </cell>
          <cell r="C16493">
            <v>-82.26446</v>
          </cell>
        </row>
        <row r="16494">
          <cell r="A16494">
            <v>37680</v>
          </cell>
          <cell r="B16494">
            <v>36.526206000000002</v>
          </cell>
          <cell r="C16494">
            <v>-81.796302999999995</v>
          </cell>
        </row>
        <row r="16495">
          <cell r="A16495">
            <v>37681</v>
          </cell>
          <cell r="B16495">
            <v>36.251851000000002</v>
          </cell>
          <cell r="C16495">
            <v>-82.582954000000001</v>
          </cell>
        </row>
        <row r="16496">
          <cell r="A16496">
            <v>37682</v>
          </cell>
          <cell r="B16496">
            <v>36.296007000000003</v>
          </cell>
          <cell r="C16496">
            <v>-82.305358999999996</v>
          </cell>
        </row>
        <row r="16497">
          <cell r="A16497">
            <v>37683</v>
          </cell>
          <cell r="B16497">
            <v>36.451666000000003</v>
          </cell>
          <cell r="C16497">
            <v>-81.823042999999998</v>
          </cell>
        </row>
        <row r="16498">
          <cell r="A16498">
            <v>37684</v>
          </cell>
          <cell r="B16498">
            <v>36.271729000000001</v>
          </cell>
          <cell r="C16498">
            <v>-82.501211999999995</v>
          </cell>
        </row>
        <row r="16499">
          <cell r="A16499">
            <v>37686</v>
          </cell>
          <cell r="B16499">
            <v>36.449142000000002</v>
          </cell>
          <cell r="C16499">
            <v>-82.340731000000005</v>
          </cell>
        </row>
        <row r="16500">
          <cell r="A16500">
            <v>37687</v>
          </cell>
          <cell r="B16500">
            <v>36.219569999999997</v>
          </cell>
          <cell r="C16500">
            <v>-82.097785000000002</v>
          </cell>
        </row>
        <row r="16501">
          <cell r="A16501">
            <v>37688</v>
          </cell>
          <cell r="B16501">
            <v>36.540700000000001</v>
          </cell>
          <cell r="C16501">
            <v>-81.879863</v>
          </cell>
        </row>
        <row r="16502">
          <cell r="A16502">
            <v>37690</v>
          </cell>
          <cell r="B16502">
            <v>36.244143000000001</v>
          </cell>
          <cell r="C16502">
            <v>-82.564040000000006</v>
          </cell>
        </row>
        <row r="16503">
          <cell r="A16503">
            <v>37691</v>
          </cell>
          <cell r="B16503">
            <v>36.375484</v>
          </cell>
          <cell r="C16503">
            <v>-81.758240000000001</v>
          </cell>
        </row>
        <row r="16504">
          <cell r="A16504">
            <v>37692</v>
          </cell>
          <cell r="B16504">
            <v>36.201951999999999</v>
          </cell>
          <cell r="C16504">
            <v>-82.316666999999995</v>
          </cell>
        </row>
        <row r="16505">
          <cell r="A16505">
            <v>37694</v>
          </cell>
          <cell r="B16505">
            <v>36.384473</v>
          </cell>
          <cell r="C16505">
            <v>-82.266920999999996</v>
          </cell>
        </row>
        <row r="16506">
          <cell r="A16506">
            <v>37699</v>
          </cell>
          <cell r="B16506">
            <v>36.504157999999997</v>
          </cell>
          <cell r="C16506">
            <v>-82.26446</v>
          </cell>
        </row>
        <row r="16507">
          <cell r="A16507">
            <v>37701</v>
          </cell>
          <cell r="B16507">
            <v>35.815758000000002</v>
          </cell>
          <cell r="C16507">
            <v>-83.987697999999995</v>
          </cell>
        </row>
        <row r="16508">
          <cell r="A16508">
            <v>37705</v>
          </cell>
          <cell r="B16508">
            <v>36.202528000000001</v>
          </cell>
          <cell r="C16508">
            <v>-84.068808000000004</v>
          </cell>
        </row>
        <row r="16509">
          <cell r="A16509">
            <v>37707</v>
          </cell>
          <cell r="B16509">
            <v>36.566257</v>
          </cell>
          <cell r="C16509">
            <v>-83.636478999999994</v>
          </cell>
        </row>
        <row r="16510">
          <cell r="A16510">
            <v>37708</v>
          </cell>
          <cell r="B16510">
            <v>36.250636</v>
          </cell>
          <cell r="C16510">
            <v>-83.493998000000005</v>
          </cell>
        </row>
        <row r="16511">
          <cell r="A16511">
            <v>37709</v>
          </cell>
          <cell r="B16511">
            <v>36.161793000000003</v>
          </cell>
          <cell r="C16511">
            <v>-83.681920000000005</v>
          </cell>
        </row>
        <row r="16512">
          <cell r="A16512">
            <v>37710</v>
          </cell>
          <cell r="B16512">
            <v>36.162585</v>
          </cell>
          <cell r="C16512">
            <v>-84.299216999999999</v>
          </cell>
        </row>
        <row r="16513">
          <cell r="A16513">
            <v>37711</v>
          </cell>
          <cell r="B16513">
            <v>36.314261999999999</v>
          </cell>
          <cell r="C16513">
            <v>-83.121290000000002</v>
          </cell>
        </row>
        <row r="16514">
          <cell r="A16514">
            <v>37713</v>
          </cell>
          <cell r="B16514">
            <v>36.104208</v>
          </cell>
          <cell r="C16514">
            <v>-83.121618999999995</v>
          </cell>
        </row>
        <row r="16515">
          <cell r="A16515">
            <v>37714</v>
          </cell>
          <cell r="B16515">
            <v>36.302779000000001</v>
          </cell>
          <cell r="C16515">
            <v>-84.202979999999997</v>
          </cell>
        </row>
        <row r="16516">
          <cell r="A16516">
            <v>37715</v>
          </cell>
          <cell r="B16516">
            <v>36.560274999999997</v>
          </cell>
          <cell r="C16516">
            <v>-83.947827000000004</v>
          </cell>
        </row>
        <row r="16517">
          <cell r="A16517">
            <v>37716</v>
          </cell>
          <cell r="B16517">
            <v>36.105314</v>
          </cell>
          <cell r="C16517">
            <v>-84.174459999999996</v>
          </cell>
        </row>
        <row r="16518">
          <cell r="A16518">
            <v>37717</v>
          </cell>
          <cell r="B16518">
            <v>36.110028</v>
          </cell>
          <cell r="C16518">
            <v>-84.167208000000002</v>
          </cell>
        </row>
        <row r="16519">
          <cell r="A16519">
            <v>37719</v>
          </cell>
          <cell r="B16519">
            <v>36.035210999999997</v>
          </cell>
          <cell r="C16519">
            <v>-84.390726999999998</v>
          </cell>
        </row>
        <row r="16520">
          <cell r="A16520">
            <v>37721</v>
          </cell>
          <cell r="B16520">
            <v>36.029285999999999</v>
          </cell>
          <cell r="C16520">
            <v>-83.817508000000004</v>
          </cell>
        </row>
        <row r="16521">
          <cell r="A16521">
            <v>37722</v>
          </cell>
          <cell r="B16521">
            <v>35.839768999999997</v>
          </cell>
          <cell r="C16521">
            <v>-83.203929000000002</v>
          </cell>
        </row>
        <row r="16522">
          <cell r="A16522">
            <v>37723</v>
          </cell>
          <cell r="B16522">
            <v>35.951478000000002</v>
          </cell>
          <cell r="C16522">
            <v>-84.812093000000004</v>
          </cell>
        </row>
        <row r="16523">
          <cell r="A16523">
            <v>37724</v>
          </cell>
          <cell r="B16523">
            <v>36.556666</v>
          </cell>
          <cell r="C16523">
            <v>-83.690318000000005</v>
          </cell>
        </row>
        <row r="16524">
          <cell r="A16524">
            <v>37725</v>
          </cell>
          <cell r="B16524">
            <v>36.000788999999997</v>
          </cell>
          <cell r="C16524">
            <v>-83.423276000000001</v>
          </cell>
        </row>
        <row r="16525">
          <cell r="A16525">
            <v>37726</v>
          </cell>
          <cell r="B16525">
            <v>36.202427</v>
          </cell>
          <cell r="C16525">
            <v>-84.793509999999998</v>
          </cell>
        </row>
        <row r="16526">
          <cell r="A16526">
            <v>37727</v>
          </cell>
          <cell r="B16526">
            <v>35.909233</v>
          </cell>
          <cell r="C16526">
            <v>-83.006315999999998</v>
          </cell>
        </row>
        <row r="16527">
          <cell r="A16527">
            <v>37729</v>
          </cell>
          <cell r="B16527">
            <v>36.508642000000002</v>
          </cell>
          <cell r="C16527">
            <v>-84.045355999999998</v>
          </cell>
        </row>
        <row r="16528">
          <cell r="A16528">
            <v>37730</v>
          </cell>
          <cell r="B16528">
            <v>36.550452999999997</v>
          </cell>
          <cell r="C16528">
            <v>-83.964644000000007</v>
          </cell>
        </row>
        <row r="16529">
          <cell r="A16529">
            <v>37731</v>
          </cell>
          <cell r="B16529">
            <v>36.510756000000001</v>
          </cell>
          <cell r="C16529">
            <v>-83.057056000000003</v>
          </cell>
        </row>
        <row r="16530">
          <cell r="A16530">
            <v>37732</v>
          </cell>
          <cell r="B16530">
            <v>36.387878999999998</v>
          </cell>
          <cell r="C16530">
            <v>-84.616596999999999</v>
          </cell>
        </row>
        <row r="16531">
          <cell r="A16531">
            <v>37733</v>
          </cell>
          <cell r="B16531">
            <v>36.351914000000001</v>
          </cell>
          <cell r="C16531">
            <v>-84.713666000000003</v>
          </cell>
        </row>
        <row r="16532">
          <cell r="A16532">
            <v>37737</v>
          </cell>
          <cell r="B16532">
            <v>35.758228000000003</v>
          </cell>
          <cell r="C16532">
            <v>-84.101181999999994</v>
          </cell>
        </row>
        <row r="16533">
          <cell r="A16533">
            <v>37738</v>
          </cell>
          <cell r="B16533">
            <v>35.727781999999998</v>
          </cell>
          <cell r="C16533">
            <v>-83.436982</v>
          </cell>
        </row>
        <row r="16534">
          <cell r="A16534">
            <v>37742</v>
          </cell>
          <cell r="B16534">
            <v>35.674723</v>
          </cell>
          <cell r="C16534">
            <v>-84.189651999999995</v>
          </cell>
        </row>
        <row r="16535">
          <cell r="A16535">
            <v>37743</v>
          </cell>
          <cell r="B16535">
            <v>36.131582000000002</v>
          </cell>
          <cell r="C16535">
            <v>-82.869219000000001</v>
          </cell>
        </row>
        <row r="16536">
          <cell r="A16536">
            <v>37744</v>
          </cell>
          <cell r="B16536">
            <v>36.168270999999997</v>
          </cell>
          <cell r="C16536">
            <v>-82.854836000000006</v>
          </cell>
        </row>
        <row r="16537">
          <cell r="A16537">
            <v>37745</v>
          </cell>
          <cell r="B16537">
            <v>36.245520999999997</v>
          </cell>
          <cell r="C16537">
            <v>-82.823779999999999</v>
          </cell>
        </row>
        <row r="16538">
          <cell r="A16538">
            <v>37748</v>
          </cell>
          <cell r="B16538">
            <v>35.919953</v>
          </cell>
          <cell r="C16538">
            <v>-84.516642000000004</v>
          </cell>
        </row>
        <row r="16539">
          <cell r="A16539">
            <v>37752</v>
          </cell>
          <cell r="B16539">
            <v>36.532527000000002</v>
          </cell>
          <cell r="C16539">
            <v>-83.573282000000006</v>
          </cell>
        </row>
        <row r="16540">
          <cell r="A16540">
            <v>37753</v>
          </cell>
          <cell r="B16540">
            <v>35.82414</v>
          </cell>
          <cell r="C16540">
            <v>-83.098213999999999</v>
          </cell>
        </row>
        <row r="16541">
          <cell r="A16541">
            <v>37754</v>
          </cell>
          <cell r="B16541">
            <v>36.087460999999998</v>
          </cell>
          <cell r="C16541">
            <v>-84.041265999999993</v>
          </cell>
        </row>
        <row r="16542">
          <cell r="A16542">
            <v>37755</v>
          </cell>
          <cell r="B16542">
            <v>36.425232000000001</v>
          </cell>
          <cell r="C16542">
            <v>-84.543615000000003</v>
          </cell>
        </row>
        <row r="16543">
          <cell r="A16543">
            <v>37756</v>
          </cell>
          <cell r="B16543">
            <v>36.354402999999998</v>
          </cell>
          <cell r="C16543">
            <v>-84.449207999999999</v>
          </cell>
        </row>
        <row r="16544">
          <cell r="A16544">
            <v>37757</v>
          </cell>
          <cell r="B16544">
            <v>36.307448999999998</v>
          </cell>
          <cell r="C16544">
            <v>-84.155749999999998</v>
          </cell>
        </row>
        <row r="16545">
          <cell r="A16545">
            <v>37760</v>
          </cell>
          <cell r="B16545">
            <v>36.099029999999999</v>
          </cell>
          <cell r="C16545">
            <v>-83.457262</v>
          </cell>
        </row>
        <row r="16546">
          <cell r="A16546">
            <v>37762</v>
          </cell>
          <cell r="B16546">
            <v>36.446193000000001</v>
          </cell>
          <cell r="C16546">
            <v>-84.148033999999996</v>
          </cell>
        </row>
        <row r="16547">
          <cell r="A16547">
            <v>37763</v>
          </cell>
          <cell r="B16547">
            <v>35.816595</v>
          </cell>
          <cell r="C16547">
            <v>-84.521103999999994</v>
          </cell>
        </row>
        <row r="16548">
          <cell r="A16548">
            <v>37764</v>
          </cell>
          <cell r="B16548">
            <v>35.974032000000001</v>
          </cell>
          <cell r="C16548">
            <v>-83.602564000000001</v>
          </cell>
        </row>
        <row r="16549">
          <cell r="A16549">
            <v>37765</v>
          </cell>
          <cell r="B16549">
            <v>36.493188000000004</v>
          </cell>
          <cell r="C16549">
            <v>-83.151269999999997</v>
          </cell>
        </row>
        <row r="16550">
          <cell r="A16550">
            <v>37766</v>
          </cell>
          <cell r="B16550">
            <v>36.424765999999998</v>
          </cell>
          <cell r="C16550">
            <v>-84.090654000000001</v>
          </cell>
        </row>
        <row r="16551">
          <cell r="A16551">
            <v>37769</v>
          </cell>
          <cell r="B16551">
            <v>36.198793000000002</v>
          </cell>
          <cell r="C16551">
            <v>-84.118106999999995</v>
          </cell>
        </row>
        <row r="16552">
          <cell r="A16552">
            <v>37770</v>
          </cell>
          <cell r="B16552">
            <v>36.146630999999999</v>
          </cell>
          <cell r="C16552">
            <v>-84.695508000000004</v>
          </cell>
        </row>
        <row r="16553">
          <cell r="A16553">
            <v>37771</v>
          </cell>
          <cell r="B16553">
            <v>35.826473</v>
          </cell>
          <cell r="C16553">
            <v>-84.283649999999994</v>
          </cell>
        </row>
        <row r="16554">
          <cell r="A16554">
            <v>37772</v>
          </cell>
          <cell r="B16554">
            <v>35.787242999999997</v>
          </cell>
          <cell r="C16554">
            <v>-84.256679000000005</v>
          </cell>
        </row>
        <row r="16555">
          <cell r="A16555">
            <v>37773</v>
          </cell>
          <cell r="B16555">
            <v>36.466397999999998</v>
          </cell>
          <cell r="C16555">
            <v>-83.678621000000007</v>
          </cell>
        </row>
        <row r="16556">
          <cell r="A16556">
            <v>37774</v>
          </cell>
          <cell r="B16556">
            <v>35.738092000000002</v>
          </cell>
          <cell r="C16556">
            <v>-84.344061999999994</v>
          </cell>
        </row>
        <row r="16557">
          <cell r="A16557">
            <v>37777</v>
          </cell>
          <cell r="B16557">
            <v>35.827858999999997</v>
          </cell>
          <cell r="C16557">
            <v>-84.045460000000006</v>
          </cell>
        </row>
        <row r="16558">
          <cell r="A16558">
            <v>37778</v>
          </cell>
          <cell r="B16558">
            <v>36.213293</v>
          </cell>
          <cell r="C16558">
            <v>-83.275210999999999</v>
          </cell>
        </row>
        <row r="16559">
          <cell r="A16559">
            <v>37779</v>
          </cell>
          <cell r="B16559">
            <v>36.218057999999999</v>
          </cell>
          <cell r="C16559">
            <v>-83.771136999999996</v>
          </cell>
        </row>
        <row r="16560">
          <cell r="A16560">
            <v>37801</v>
          </cell>
          <cell r="B16560">
            <v>35.688378</v>
          </cell>
          <cell r="C16560">
            <v>-84.076894999999993</v>
          </cell>
        </row>
        <row r="16561">
          <cell r="A16561">
            <v>37802</v>
          </cell>
          <cell r="B16561">
            <v>35.728282999999998</v>
          </cell>
          <cell r="C16561">
            <v>-83.933814999999996</v>
          </cell>
        </row>
        <row r="16562">
          <cell r="A16562">
            <v>37803</v>
          </cell>
          <cell r="B16562">
            <v>35.653917</v>
          </cell>
          <cell r="C16562">
            <v>-83.995621</v>
          </cell>
        </row>
        <row r="16563">
          <cell r="A16563">
            <v>37804</v>
          </cell>
          <cell r="B16563">
            <v>35.799053000000001</v>
          </cell>
          <cell r="C16563">
            <v>-83.885211999999996</v>
          </cell>
        </row>
        <row r="16564">
          <cell r="A16564">
            <v>37806</v>
          </cell>
          <cell r="B16564">
            <v>36.085903999999999</v>
          </cell>
          <cell r="C16564">
            <v>-83.737262000000001</v>
          </cell>
        </row>
        <row r="16565">
          <cell r="A16565">
            <v>37807</v>
          </cell>
          <cell r="B16565">
            <v>36.294235999999998</v>
          </cell>
          <cell r="C16565">
            <v>-83.806990999999996</v>
          </cell>
        </row>
        <row r="16566">
          <cell r="A16566">
            <v>37809</v>
          </cell>
          <cell r="B16566">
            <v>36.154226999999999</v>
          </cell>
          <cell r="C16566">
            <v>-82.994077000000004</v>
          </cell>
        </row>
        <row r="16567">
          <cell r="A16567">
            <v>37810</v>
          </cell>
          <cell r="B16567">
            <v>36.179068999999998</v>
          </cell>
          <cell r="C16567">
            <v>-83.083416999999997</v>
          </cell>
        </row>
        <row r="16568">
          <cell r="A16568">
            <v>37811</v>
          </cell>
          <cell r="B16568">
            <v>36.356017000000001</v>
          </cell>
          <cell r="C16568">
            <v>-83.184274000000002</v>
          </cell>
        </row>
        <row r="16569">
          <cell r="A16569">
            <v>37813</v>
          </cell>
          <cell r="B16569">
            <v>36.188825999999999</v>
          </cell>
          <cell r="C16569">
            <v>-83.261342999999997</v>
          </cell>
        </row>
        <row r="16570">
          <cell r="A16570">
            <v>37814</v>
          </cell>
          <cell r="B16570">
            <v>36.224257999999999</v>
          </cell>
          <cell r="C16570">
            <v>-83.309839999999994</v>
          </cell>
        </row>
        <row r="16571">
          <cell r="A16571">
            <v>37815</v>
          </cell>
          <cell r="B16571">
            <v>36.213293</v>
          </cell>
          <cell r="C16571">
            <v>-83.275210999999999</v>
          </cell>
        </row>
        <row r="16572">
          <cell r="A16572">
            <v>37816</v>
          </cell>
          <cell r="B16572">
            <v>36.213293</v>
          </cell>
          <cell r="C16572">
            <v>-83.275210999999999</v>
          </cell>
        </row>
        <row r="16573">
          <cell r="A16573">
            <v>37818</v>
          </cell>
          <cell r="B16573">
            <v>36.173296000000001</v>
          </cell>
          <cell r="C16573">
            <v>-82.976161000000005</v>
          </cell>
        </row>
        <row r="16574">
          <cell r="A16574">
            <v>37819</v>
          </cell>
          <cell r="B16574">
            <v>36.556524000000003</v>
          </cell>
          <cell r="C16574">
            <v>-84.192357999999999</v>
          </cell>
        </row>
        <row r="16575">
          <cell r="A16575">
            <v>37820</v>
          </cell>
          <cell r="B16575">
            <v>36.086722999999999</v>
          </cell>
          <cell r="C16575">
            <v>-83.559173999999999</v>
          </cell>
        </row>
        <row r="16576">
          <cell r="A16576">
            <v>37821</v>
          </cell>
          <cell r="B16576">
            <v>36.00244</v>
          </cell>
          <cell r="C16576">
            <v>-83.159604999999999</v>
          </cell>
        </row>
        <row r="16577">
          <cell r="A16577">
            <v>37822</v>
          </cell>
          <cell r="B16577">
            <v>35.947687999999999</v>
          </cell>
          <cell r="C16577">
            <v>-83.106554000000003</v>
          </cell>
        </row>
        <row r="16578">
          <cell r="A16578">
            <v>37824</v>
          </cell>
          <cell r="B16578">
            <v>36.449962999999997</v>
          </cell>
          <cell r="C16578">
            <v>-83.591128999999995</v>
          </cell>
        </row>
        <row r="16579">
          <cell r="A16579">
            <v>37825</v>
          </cell>
          <cell r="B16579">
            <v>36.454861000000001</v>
          </cell>
          <cell r="C16579">
            <v>-83.583198999999993</v>
          </cell>
        </row>
        <row r="16580">
          <cell r="A16580">
            <v>37826</v>
          </cell>
          <cell r="B16580">
            <v>35.542073000000002</v>
          </cell>
          <cell r="C16580">
            <v>-84.582781999999995</v>
          </cell>
        </row>
        <row r="16581">
          <cell r="A16581">
            <v>37828</v>
          </cell>
          <cell r="B16581">
            <v>36.200476000000002</v>
          </cell>
          <cell r="C16581">
            <v>-84.085785000000001</v>
          </cell>
        </row>
        <row r="16582">
          <cell r="A16582">
            <v>37829</v>
          </cell>
          <cell r="B16582">
            <v>35.984851999999997</v>
          </cell>
          <cell r="C16582">
            <v>-84.595764000000003</v>
          </cell>
        </row>
        <row r="16583">
          <cell r="A16583">
            <v>37830</v>
          </cell>
          <cell r="B16583">
            <v>36.019381000000003</v>
          </cell>
          <cell r="C16583">
            <v>-84.243174999999994</v>
          </cell>
        </row>
        <row r="16584">
          <cell r="A16584">
            <v>37831</v>
          </cell>
          <cell r="B16584">
            <v>36.105970999999997</v>
          </cell>
          <cell r="C16584">
            <v>-84.195796000000001</v>
          </cell>
        </row>
        <row r="16585">
          <cell r="A16585">
            <v>37840</v>
          </cell>
          <cell r="B16585">
            <v>36.049427000000001</v>
          </cell>
          <cell r="C16585">
            <v>-84.440585999999996</v>
          </cell>
        </row>
        <row r="16586">
          <cell r="A16586">
            <v>37841</v>
          </cell>
          <cell r="B16586">
            <v>36.509394999999998</v>
          </cell>
          <cell r="C16586">
            <v>-84.517983999999998</v>
          </cell>
        </row>
        <row r="16587">
          <cell r="A16587">
            <v>37842</v>
          </cell>
          <cell r="B16587">
            <v>35.875430000000001</v>
          </cell>
          <cell r="C16587">
            <v>-84.792927000000006</v>
          </cell>
        </row>
        <row r="16588">
          <cell r="A16588">
            <v>37843</v>
          </cell>
          <cell r="B16588">
            <v>36.023406000000001</v>
          </cell>
          <cell r="C16588">
            <v>-83.054704999999998</v>
          </cell>
        </row>
        <row r="16589">
          <cell r="A16589">
            <v>37845</v>
          </cell>
          <cell r="B16589">
            <v>36.081406000000001</v>
          </cell>
          <cell r="C16589">
            <v>-84.442969000000005</v>
          </cell>
        </row>
        <row r="16590">
          <cell r="A16590">
            <v>37846</v>
          </cell>
          <cell r="B16590">
            <v>35.678117999999998</v>
          </cell>
          <cell r="C16590">
            <v>-84.431235999999998</v>
          </cell>
        </row>
        <row r="16591">
          <cell r="A16591">
            <v>37847</v>
          </cell>
          <cell r="B16591">
            <v>36.418965999999998</v>
          </cell>
          <cell r="C16591">
            <v>-84.201074000000006</v>
          </cell>
        </row>
        <row r="16592">
          <cell r="A16592">
            <v>37848</v>
          </cell>
          <cell r="B16592">
            <v>36.250636</v>
          </cell>
          <cell r="C16592">
            <v>-83.493998000000005</v>
          </cell>
        </row>
        <row r="16593">
          <cell r="A16593">
            <v>37849</v>
          </cell>
          <cell r="B16593">
            <v>36.071877000000001</v>
          </cell>
          <cell r="C16593">
            <v>-84.021456000000001</v>
          </cell>
        </row>
        <row r="16594">
          <cell r="A16594">
            <v>37851</v>
          </cell>
          <cell r="B16594">
            <v>36.557884000000001</v>
          </cell>
          <cell r="C16594">
            <v>-83.813919999999996</v>
          </cell>
        </row>
        <row r="16595">
          <cell r="A16595">
            <v>37852</v>
          </cell>
          <cell r="B16595">
            <v>36.377043999999998</v>
          </cell>
          <cell r="C16595">
            <v>-84.581147000000001</v>
          </cell>
        </row>
        <row r="16596">
          <cell r="A16596">
            <v>37853</v>
          </cell>
          <cell r="B16596">
            <v>35.837547999999998</v>
          </cell>
          <cell r="C16596">
            <v>-83.906156999999993</v>
          </cell>
        </row>
        <row r="16597">
          <cell r="A16597">
            <v>37854</v>
          </cell>
          <cell r="B16597">
            <v>35.843277</v>
          </cell>
          <cell r="C16597">
            <v>-84.656531999999999</v>
          </cell>
        </row>
        <row r="16598">
          <cell r="A16598">
            <v>37857</v>
          </cell>
          <cell r="B16598">
            <v>36.415976000000001</v>
          </cell>
          <cell r="C16598">
            <v>-82.949145000000001</v>
          </cell>
        </row>
        <row r="16599">
          <cell r="A16599">
            <v>37860</v>
          </cell>
          <cell r="B16599">
            <v>36.244306999999999</v>
          </cell>
          <cell r="C16599">
            <v>-83.185535000000002</v>
          </cell>
        </row>
        <row r="16600">
          <cell r="A16600">
            <v>37861</v>
          </cell>
          <cell r="B16600">
            <v>36.230696000000002</v>
          </cell>
          <cell r="C16600">
            <v>-83.554826000000006</v>
          </cell>
        </row>
        <row r="16601">
          <cell r="A16601">
            <v>37862</v>
          </cell>
          <cell r="B16601">
            <v>35.833278</v>
          </cell>
          <cell r="C16601">
            <v>-83.572214000000002</v>
          </cell>
        </row>
        <row r="16602">
          <cell r="A16602">
            <v>37863</v>
          </cell>
          <cell r="B16602">
            <v>35.833910000000003</v>
          </cell>
          <cell r="C16602">
            <v>-83.568939</v>
          </cell>
        </row>
        <row r="16603">
          <cell r="A16603">
            <v>37864</v>
          </cell>
          <cell r="B16603">
            <v>35.854210999999999</v>
          </cell>
          <cell r="C16603">
            <v>-83.613849000000002</v>
          </cell>
        </row>
        <row r="16604">
          <cell r="A16604">
            <v>37865</v>
          </cell>
          <cell r="B16604">
            <v>35.860529999999997</v>
          </cell>
          <cell r="C16604">
            <v>-83.711271999999994</v>
          </cell>
        </row>
        <row r="16605">
          <cell r="A16605">
            <v>37866</v>
          </cell>
          <cell r="B16605">
            <v>36.342768</v>
          </cell>
          <cell r="C16605">
            <v>-83.820390000000003</v>
          </cell>
        </row>
        <row r="16606">
          <cell r="A16606">
            <v>37867</v>
          </cell>
          <cell r="B16606">
            <v>36.580283000000001</v>
          </cell>
          <cell r="C16606">
            <v>-83.647254000000004</v>
          </cell>
        </row>
        <row r="16607">
          <cell r="A16607">
            <v>37868</v>
          </cell>
          <cell r="B16607">
            <v>35.880901999999999</v>
          </cell>
          <cell r="C16607">
            <v>-83.556134</v>
          </cell>
        </row>
        <row r="16608">
          <cell r="A16608">
            <v>37869</v>
          </cell>
          <cell r="B16608">
            <v>36.509867</v>
          </cell>
          <cell r="C16608">
            <v>-83.185624000000004</v>
          </cell>
        </row>
        <row r="16609">
          <cell r="A16609">
            <v>37870</v>
          </cell>
          <cell r="B16609">
            <v>36.48404</v>
          </cell>
          <cell r="C16609">
            <v>-83.823282000000006</v>
          </cell>
        </row>
        <row r="16610">
          <cell r="A16610">
            <v>37871</v>
          </cell>
          <cell r="B16610">
            <v>36.068694000000001</v>
          </cell>
          <cell r="C16610">
            <v>-83.656829000000002</v>
          </cell>
        </row>
        <row r="16611">
          <cell r="A16611">
            <v>37872</v>
          </cell>
          <cell r="B16611">
            <v>36.182465000000001</v>
          </cell>
          <cell r="C16611">
            <v>-84.599986999999999</v>
          </cell>
        </row>
        <row r="16612">
          <cell r="A16612">
            <v>37873</v>
          </cell>
          <cell r="B16612">
            <v>36.520167000000001</v>
          </cell>
          <cell r="C16612">
            <v>-82.857861999999997</v>
          </cell>
        </row>
        <row r="16613">
          <cell r="A16613">
            <v>37874</v>
          </cell>
          <cell r="B16613">
            <v>35.571342999999999</v>
          </cell>
          <cell r="C16613">
            <v>-84.410561000000001</v>
          </cell>
        </row>
        <row r="16614">
          <cell r="A16614">
            <v>37876</v>
          </cell>
          <cell r="B16614">
            <v>35.849046000000001</v>
          </cell>
          <cell r="C16614">
            <v>-83.514319999999998</v>
          </cell>
        </row>
        <row r="16615">
          <cell r="A16615">
            <v>37877</v>
          </cell>
          <cell r="B16615">
            <v>36.177706999999998</v>
          </cell>
          <cell r="C16615">
            <v>-83.407043000000002</v>
          </cell>
        </row>
        <row r="16616">
          <cell r="A16616">
            <v>37878</v>
          </cell>
          <cell r="B16616">
            <v>35.584403999999999</v>
          </cell>
          <cell r="C16616">
            <v>-83.992315000000005</v>
          </cell>
        </row>
        <row r="16617">
          <cell r="A16617">
            <v>37879</v>
          </cell>
          <cell r="B16617">
            <v>36.471885999999998</v>
          </cell>
          <cell r="C16617">
            <v>-83.522139999999993</v>
          </cell>
        </row>
        <row r="16618">
          <cell r="A16618">
            <v>37880</v>
          </cell>
          <cell r="B16618">
            <v>35.520243999999998</v>
          </cell>
          <cell r="C16618">
            <v>-84.825053999999994</v>
          </cell>
        </row>
        <row r="16619">
          <cell r="A16619">
            <v>37881</v>
          </cell>
          <cell r="B16619">
            <v>36.250636</v>
          </cell>
          <cell r="C16619">
            <v>-83.493998000000005</v>
          </cell>
        </row>
        <row r="16620">
          <cell r="A16620">
            <v>37882</v>
          </cell>
          <cell r="B16620">
            <v>35.682298000000003</v>
          </cell>
          <cell r="C16620">
            <v>-83.751242000000005</v>
          </cell>
        </row>
        <row r="16621">
          <cell r="A16621">
            <v>37885</v>
          </cell>
          <cell r="B16621">
            <v>35.531891000000002</v>
          </cell>
          <cell r="C16621">
            <v>-84.225767000000005</v>
          </cell>
        </row>
        <row r="16622">
          <cell r="A16622">
            <v>37886</v>
          </cell>
          <cell r="B16622">
            <v>35.754463999999999</v>
          </cell>
          <cell r="C16622">
            <v>-83.804833000000002</v>
          </cell>
        </row>
        <row r="16623">
          <cell r="A16623">
            <v>37887</v>
          </cell>
          <cell r="B16623">
            <v>36.031584000000002</v>
          </cell>
          <cell r="C16623">
            <v>-84.560490999999999</v>
          </cell>
        </row>
        <row r="16624">
          <cell r="A16624">
            <v>37888</v>
          </cell>
          <cell r="B16624">
            <v>36.250636</v>
          </cell>
          <cell r="C16624">
            <v>-83.493998000000005</v>
          </cell>
        </row>
        <row r="16625">
          <cell r="A16625">
            <v>37890</v>
          </cell>
          <cell r="B16625">
            <v>36.077612000000002</v>
          </cell>
          <cell r="C16625">
            <v>-83.299825999999996</v>
          </cell>
        </row>
        <row r="16626">
          <cell r="A16626">
            <v>37891</v>
          </cell>
          <cell r="B16626">
            <v>36.256858000000001</v>
          </cell>
          <cell r="C16626">
            <v>-83.146113999999997</v>
          </cell>
        </row>
        <row r="16627">
          <cell r="A16627">
            <v>37892</v>
          </cell>
          <cell r="B16627">
            <v>36.548200000000001</v>
          </cell>
          <cell r="C16627">
            <v>-84.414551000000003</v>
          </cell>
        </row>
        <row r="16628">
          <cell r="A16628">
            <v>37901</v>
          </cell>
          <cell r="B16628">
            <v>36.032333999999999</v>
          </cell>
          <cell r="C16628">
            <v>-83.884804000000003</v>
          </cell>
        </row>
        <row r="16629">
          <cell r="A16629">
            <v>37902</v>
          </cell>
          <cell r="B16629">
            <v>35.944975999999997</v>
          </cell>
          <cell r="C16629">
            <v>-83.875821999999999</v>
          </cell>
        </row>
        <row r="16630">
          <cell r="A16630">
            <v>37909</v>
          </cell>
          <cell r="B16630">
            <v>35.944822000000002</v>
          </cell>
          <cell r="C16630">
            <v>-84.010109</v>
          </cell>
        </row>
        <row r="16631">
          <cell r="A16631">
            <v>37912</v>
          </cell>
          <cell r="B16631">
            <v>35.981701000000001</v>
          </cell>
          <cell r="C16631">
            <v>-84.015635000000003</v>
          </cell>
        </row>
        <row r="16632">
          <cell r="A16632">
            <v>37914</v>
          </cell>
          <cell r="B16632">
            <v>35.983365999999997</v>
          </cell>
          <cell r="C16632">
            <v>-83.784109000000001</v>
          </cell>
        </row>
        <row r="16633">
          <cell r="A16633">
            <v>37915</v>
          </cell>
          <cell r="B16633">
            <v>35.990369000000001</v>
          </cell>
          <cell r="C16633">
            <v>-83.905415000000005</v>
          </cell>
        </row>
        <row r="16634">
          <cell r="A16634">
            <v>37916</v>
          </cell>
          <cell r="B16634">
            <v>35.933782999999998</v>
          </cell>
          <cell r="C16634">
            <v>-83.973635000000002</v>
          </cell>
        </row>
        <row r="16635">
          <cell r="A16635">
            <v>37917</v>
          </cell>
          <cell r="B16635">
            <v>35.998446999999999</v>
          </cell>
          <cell r="C16635">
            <v>-83.910527000000002</v>
          </cell>
        </row>
        <row r="16636">
          <cell r="A16636">
            <v>37918</v>
          </cell>
          <cell r="B16636">
            <v>36.065908</v>
          </cell>
          <cell r="C16636">
            <v>-83.909603000000004</v>
          </cell>
        </row>
        <row r="16637">
          <cell r="A16637">
            <v>37919</v>
          </cell>
          <cell r="B16637">
            <v>35.937390999999998</v>
          </cell>
          <cell r="C16637">
            <v>-84.042240000000007</v>
          </cell>
        </row>
        <row r="16638">
          <cell r="A16638">
            <v>37920</v>
          </cell>
          <cell r="B16638">
            <v>35.892919999999997</v>
          </cell>
          <cell r="C16638">
            <v>-83.938688999999997</v>
          </cell>
        </row>
        <row r="16639">
          <cell r="A16639">
            <v>37921</v>
          </cell>
          <cell r="B16639">
            <v>36.021872999999999</v>
          </cell>
          <cell r="C16639">
            <v>-83.932091999999997</v>
          </cell>
        </row>
        <row r="16640">
          <cell r="A16640">
            <v>37922</v>
          </cell>
          <cell r="B16640">
            <v>35.858018000000001</v>
          </cell>
          <cell r="C16640">
            <v>-84.119382999999999</v>
          </cell>
        </row>
        <row r="16641">
          <cell r="A16641">
            <v>37923</v>
          </cell>
          <cell r="B16641">
            <v>35.924795000000003</v>
          </cell>
          <cell r="C16641">
            <v>-84.082404999999994</v>
          </cell>
        </row>
        <row r="16642">
          <cell r="A16642">
            <v>37924</v>
          </cell>
          <cell r="B16642">
            <v>35.985081000000001</v>
          </cell>
          <cell r="C16642">
            <v>-83.975603000000007</v>
          </cell>
        </row>
        <row r="16643">
          <cell r="A16643">
            <v>37927</v>
          </cell>
          <cell r="B16643">
            <v>35.990141999999999</v>
          </cell>
          <cell r="C16643">
            <v>-83.962180000000004</v>
          </cell>
        </row>
        <row r="16644">
          <cell r="A16644">
            <v>37928</v>
          </cell>
          <cell r="B16644">
            <v>35.990141999999999</v>
          </cell>
          <cell r="C16644">
            <v>-83.962180000000004</v>
          </cell>
        </row>
        <row r="16645">
          <cell r="A16645">
            <v>37929</v>
          </cell>
          <cell r="B16645">
            <v>35.922421</v>
          </cell>
          <cell r="C16645">
            <v>-83.795491999999996</v>
          </cell>
        </row>
        <row r="16646">
          <cell r="A16646">
            <v>37930</v>
          </cell>
          <cell r="B16646">
            <v>35.902900000000002</v>
          </cell>
          <cell r="C16646">
            <v>-83.953553999999997</v>
          </cell>
        </row>
        <row r="16647">
          <cell r="A16647">
            <v>37931</v>
          </cell>
          <cell r="B16647">
            <v>35.976166999999997</v>
          </cell>
          <cell r="C16647">
            <v>-84.125653</v>
          </cell>
        </row>
        <row r="16648">
          <cell r="A16648">
            <v>37932</v>
          </cell>
          <cell r="B16648">
            <v>35.933487</v>
          </cell>
          <cell r="C16648">
            <v>-84.148073999999994</v>
          </cell>
        </row>
        <row r="16649">
          <cell r="A16649">
            <v>37933</v>
          </cell>
          <cell r="B16649">
            <v>35.990141999999999</v>
          </cell>
          <cell r="C16649">
            <v>-83.962180000000004</v>
          </cell>
        </row>
        <row r="16650">
          <cell r="A16650">
            <v>37938</v>
          </cell>
          <cell r="B16650">
            <v>36.116664999999998</v>
          </cell>
          <cell r="C16650">
            <v>-83.935205999999994</v>
          </cell>
        </row>
        <row r="16651">
          <cell r="A16651">
            <v>37939</v>
          </cell>
          <cell r="B16651">
            <v>35.990141999999999</v>
          </cell>
          <cell r="C16651">
            <v>-83.962180000000004</v>
          </cell>
        </row>
        <row r="16652">
          <cell r="A16652">
            <v>37940</v>
          </cell>
          <cell r="B16652">
            <v>35.990141999999999</v>
          </cell>
          <cell r="C16652">
            <v>-83.962180000000004</v>
          </cell>
        </row>
        <row r="16653">
          <cell r="A16653">
            <v>37950</v>
          </cell>
          <cell r="B16653">
            <v>35.990141999999999</v>
          </cell>
          <cell r="C16653">
            <v>-83.962180000000004</v>
          </cell>
        </row>
        <row r="16654">
          <cell r="A16654">
            <v>37990</v>
          </cell>
          <cell r="B16654">
            <v>35.990141999999999</v>
          </cell>
          <cell r="C16654">
            <v>-83.962180000000004</v>
          </cell>
        </row>
        <row r="16655">
          <cell r="A16655">
            <v>37995</v>
          </cell>
          <cell r="B16655">
            <v>35.990141999999999</v>
          </cell>
          <cell r="C16655">
            <v>-83.962180000000004</v>
          </cell>
        </row>
        <row r="16656">
          <cell r="A16656">
            <v>37996</v>
          </cell>
          <cell r="B16656">
            <v>35.990141999999999</v>
          </cell>
          <cell r="C16656">
            <v>-83.962180000000004</v>
          </cell>
        </row>
        <row r="16657">
          <cell r="A16657">
            <v>37997</v>
          </cell>
          <cell r="B16657">
            <v>35.990141999999999</v>
          </cell>
          <cell r="C16657">
            <v>-83.962180000000004</v>
          </cell>
        </row>
        <row r="16658">
          <cell r="A16658">
            <v>37998</v>
          </cell>
          <cell r="B16658">
            <v>35.935133999999998</v>
          </cell>
          <cell r="C16658">
            <v>-83.750258000000002</v>
          </cell>
        </row>
        <row r="16659">
          <cell r="A16659">
            <v>38001</v>
          </cell>
          <cell r="B16659">
            <v>35.806106</v>
          </cell>
          <cell r="C16659">
            <v>-89.086594000000005</v>
          </cell>
        </row>
        <row r="16660">
          <cell r="A16660">
            <v>38002</v>
          </cell>
          <cell r="B16660">
            <v>35.292102</v>
          </cell>
          <cell r="C16660">
            <v>-89.752615000000006</v>
          </cell>
        </row>
        <row r="16661">
          <cell r="A16661">
            <v>38004</v>
          </cell>
          <cell r="B16661">
            <v>35.454301000000001</v>
          </cell>
          <cell r="C16661">
            <v>-89.809562</v>
          </cell>
        </row>
        <row r="16662">
          <cell r="A16662">
            <v>38006</v>
          </cell>
          <cell r="B16662">
            <v>35.753570000000003</v>
          </cell>
          <cell r="C16662">
            <v>-89.104516000000004</v>
          </cell>
        </row>
        <row r="16663">
          <cell r="A16663">
            <v>38007</v>
          </cell>
          <cell r="B16663">
            <v>36.158667999999999</v>
          </cell>
          <cell r="C16663">
            <v>-89.437684000000004</v>
          </cell>
        </row>
        <row r="16664">
          <cell r="A16664">
            <v>38008</v>
          </cell>
          <cell r="B16664">
            <v>35.197634999999998</v>
          </cell>
          <cell r="C16664">
            <v>-88.986447999999996</v>
          </cell>
        </row>
        <row r="16665">
          <cell r="A16665">
            <v>38010</v>
          </cell>
          <cell r="B16665">
            <v>35.288623999999999</v>
          </cell>
          <cell r="C16665">
            <v>-89.488020000000006</v>
          </cell>
        </row>
        <row r="16666">
          <cell r="A16666">
            <v>38011</v>
          </cell>
          <cell r="B16666">
            <v>35.473412000000003</v>
          </cell>
          <cell r="C16666">
            <v>-89.745306999999997</v>
          </cell>
        </row>
        <row r="16667">
          <cell r="A16667">
            <v>38012</v>
          </cell>
          <cell r="B16667">
            <v>35.633417999999999</v>
          </cell>
          <cell r="C16667">
            <v>-89.276381000000001</v>
          </cell>
        </row>
        <row r="16668">
          <cell r="A16668">
            <v>38014</v>
          </cell>
          <cell r="B16668">
            <v>35.201737999999999</v>
          </cell>
          <cell r="C16668">
            <v>-89.971537999999995</v>
          </cell>
        </row>
        <row r="16669">
          <cell r="A16669">
            <v>38015</v>
          </cell>
          <cell r="B16669">
            <v>35.551009000000001</v>
          </cell>
          <cell r="C16669">
            <v>-89.738951999999998</v>
          </cell>
        </row>
        <row r="16670">
          <cell r="A16670">
            <v>38016</v>
          </cell>
        </row>
        <row r="16671">
          <cell r="A16671">
            <v>38017</v>
          </cell>
          <cell r="B16671">
            <v>35.080992000000002</v>
          </cell>
          <cell r="C16671">
            <v>-89.699083000000002</v>
          </cell>
        </row>
        <row r="16672">
          <cell r="A16672">
            <v>38018</v>
          </cell>
          <cell r="B16672">
            <v>35.104588999999997</v>
          </cell>
          <cell r="C16672">
            <v>-89.900313999999995</v>
          </cell>
        </row>
        <row r="16673">
          <cell r="A16673">
            <v>38019</v>
          </cell>
          <cell r="B16673">
            <v>35.541623999999999</v>
          </cell>
          <cell r="C16673">
            <v>-89.63552</v>
          </cell>
        </row>
        <row r="16674">
          <cell r="A16674">
            <v>38021</v>
          </cell>
          <cell r="B16674">
            <v>35.871014000000002</v>
          </cell>
          <cell r="C16674">
            <v>-89.175274999999999</v>
          </cell>
        </row>
        <row r="16675">
          <cell r="A16675">
            <v>38023</v>
          </cell>
          <cell r="B16675">
            <v>35.460695999999999</v>
          </cell>
          <cell r="C16675">
            <v>-89.934290000000004</v>
          </cell>
        </row>
        <row r="16676">
          <cell r="A16676">
            <v>38024</v>
          </cell>
          <cell r="B16676">
            <v>36.036068999999998</v>
          </cell>
          <cell r="C16676">
            <v>-89.438461000000004</v>
          </cell>
        </row>
        <row r="16677">
          <cell r="A16677">
            <v>38025</v>
          </cell>
          <cell r="B16677">
            <v>36.046850999999997</v>
          </cell>
          <cell r="C16677">
            <v>-89.443779000000006</v>
          </cell>
        </row>
        <row r="16678">
          <cell r="A16678">
            <v>38027</v>
          </cell>
          <cell r="B16678">
            <v>35.201737999999999</v>
          </cell>
          <cell r="C16678">
            <v>-89.971537999999995</v>
          </cell>
        </row>
        <row r="16679">
          <cell r="A16679">
            <v>38028</v>
          </cell>
          <cell r="B16679">
            <v>35.175795999999998</v>
          </cell>
          <cell r="C16679">
            <v>-89.684982000000005</v>
          </cell>
        </row>
        <row r="16680">
          <cell r="A16680">
            <v>38029</v>
          </cell>
          <cell r="B16680">
            <v>35.201737999999999</v>
          </cell>
          <cell r="C16680">
            <v>-89.971537999999995</v>
          </cell>
        </row>
        <row r="16681">
          <cell r="A16681">
            <v>38030</v>
          </cell>
          <cell r="B16681">
            <v>36.068517</v>
          </cell>
          <cell r="C16681">
            <v>-89.561464000000001</v>
          </cell>
        </row>
        <row r="16682">
          <cell r="A16682">
            <v>38034</v>
          </cell>
          <cell r="B16682">
            <v>35.843637999999999</v>
          </cell>
          <cell r="C16682">
            <v>-89.207167999999996</v>
          </cell>
        </row>
        <row r="16683">
          <cell r="A16683">
            <v>38036</v>
          </cell>
          <cell r="B16683">
            <v>35.327427999999998</v>
          </cell>
          <cell r="C16683">
            <v>-89.619816</v>
          </cell>
        </row>
        <row r="16684">
          <cell r="A16684">
            <v>38037</v>
          </cell>
          <cell r="B16684">
            <v>35.792983999999997</v>
          </cell>
          <cell r="C16684">
            <v>-89.646955000000005</v>
          </cell>
        </row>
        <row r="16685">
          <cell r="A16685">
            <v>38039</v>
          </cell>
          <cell r="B16685">
            <v>35.055152999999997</v>
          </cell>
          <cell r="C16685">
            <v>-89.140621999999993</v>
          </cell>
        </row>
        <row r="16686">
          <cell r="A16686">
            <v>38040</v>
          </cell>
          <cell r="B16686">
            <v>35.840794000000002</v>
          </cell>
          <cell r="C16686">
            <v>-89.531216999999998</v>
          </cell>
        </row>
        <row r="16687">
          <cell r="A16687">
            <v>38041</v>
          </cell>
          <cell r="B16687">
            <v>35.659258999999999</v>
          </cell>
          <cell r="C16687">
            <v>-89.696162000000001</v>
          </cell>
        </row>
        <row r="16688">
          <cell r="A16688">
            <v>38042</v>
          </cell>
          <cell r="B16688">
            <v>35.124195</v>
          </cell>
          <cell r="C16688">
            <v>-89.075851999999998</v>
          </cell>
        </row>
        <row r="16689">
          <cell r="A16689">
            <v>38044</v>
          </cell>
          <cell r="B16689">
            <v>35.189276</v>
          </cell>
          <cell r="C16689">
            <v>-88.955967999999999</v>
          </cell>
        </row>
        <row r="16690">
          <cell r="A16690">
            <v>38045</v>
          </cell>
          <cell r="B16690">
            <v>35.290427999999999</v>
          </cell>
          <cell r="C16690">
            <v>-89.232185000000001</v>
          </cell>
        </row>
        <row r="16691">
          <cell r="A16691">
            <v>38046</v>
          </cell>
          <cell r="B16691">
            <v>35.104860000000002</v>
          </cell>
          <cell r="C16691">
            <v>-89.350386999999998</v>
          </cell>
        </row>
        <row r="16692">
          <cell r="A16692">
            <v>38047</v>
          </cell>
          <cell r="B16692">
            <v>36.063764999999997</v>
          </cell>
          <cell r="C16692">
            <v>-89.560879</v>
          </cell>
        </row>
        <row r="16693">
          <cell r="A16693">
            <v>38048</v>
          </cell>
          <cell r="B16693">
            <v>35.150660000000002</v>
          </cell>
          <cell r="C16693">
            <v>-89.481362000000004</v>
          </cell>
        </row>
        <row r="16694">
          <cell r="A16694">
            <v>38049</v>
          </cell>
          <cell r="B16694">
            <v>35.443164000000003</v>
          </cell>
          <cell r="C16694">
            <v>-89.563798000000006</v>
          </cell>
        </row>
        <row r="16695">
          <cell r="A16695">
            <v>38050</v>
          </cell>
          <cell r="B16695">
            <v>35.837913</v>
          </cell>
          <cell r="C16695">
            <v>-89.227283999999997</v>
          </cell>
        </row>
        <row r="16696">
          <cell r="A16696">
            <v>38052</v>
          </cell>
          <cell r="B16696">
            <v>35.086247</v>
          </cell>
          <cell r="C16696">
            <v>-88.912495000000007</v>
          </cell>
        </row>
        <row r="16697">
          <cell r="A16697">
            <v>38053</v>
          </cell>
          <cell r="B16697">
            <v>35.320197</v>
          </cell>
          <cell r="C16697">
            <v>-89.892285999999999</v>
          </cell>
        </row>
        <row r="16698">
          <cell r="A16698">
            <v>38054</v>
          </cell>
          <cell r="B16698">
            <v>35.334131999999997</v>
          </cell>
          <cell r="C16698">
            <v>-89.870636000000005</v>
          </cell>
        </row>
        <row r="16699">
          <cell r="A16699">
            <v>38055</v>
          </cell>
          <cell r="B16699">
            <v>35.201737999999999</v>
          </cell>
          <cell r="C16699">
            <v>-89.971537999999995</v>
          </cell>
        </row>
        <row r="16700">
          <cell r="A16700">
            <v>38056</v>
          </cell>
          <cell r="B16700">
            <v>36.046850999999997</v>
          </cell>
          <cell r="C16700">
            <v>-89.443779000000006</v>
          </cell>
        </row>
        <row r="16701">
          <cell r="A16701">
            <v>38057</v>
          </cell>
          <cell r="B16701">
            <v>35.077517999999998</v>
          </cell>
          <cell r="C16701">
            <v>-89.337869999999995</v>
          </cell>
        </row>
        <row r="16702">
          <cell r="A16702">
            <v>38058</v>
          </cell>
          <cell r="B16702">
            <v>35.463075000000003</v>
          </cell>
          <cell r="C16702">
            <v>-89.711843000000002</v>
          </cell>
        </row>
        <row r="16703">
          <cell r="A16703">
            <v>38059</v>
          </cell>
          <cell r="B16703">
            <v>36.113717000000001</v>
          </cell>
          <cell r="C16703">
            <v>-89.272827000000007</v>
          </cell>
        </row>
        <row r="16704">
          <cell r="A16704">
            <v>38060</v>
          </cell>
          <cell r="B16704">
            <v>35.234808999999998</v>
          </cell>
          <cell r="C16704">
            <v>-89.489976999999996</v>
          </cell>
        </row>
        <row r="16705">
          <cell r="A16705">
            <v>38061</v>
          </cell>
          <cell r="B16705">
            <v>35.075589000000001</v>
          </cell>
          <cell r="C16705">
            <v>-88.957928999999993</v>
          </cell>
        </row>
        <row r="16706">
          <cell r="A16706">
            <v>38063</v>
          </cell>
          <cell r="B16706">
            <v>35.754505000000002</v>
          </cell>
          <cell r="C16706">
            <v>-89.661119999999997</v>
          </cell>
        </row>
        <row r="16707">
          <cell r="A16707">
            <v>38066</v>
          </cell>
          <cell r="B16707">
            <v>35.084994000000002</v>
          </cell>
          <cell r="C16707">
            <v>-89.421233999999998</v>
          </cell>
        </row>
        <row r="16708">
          <cell r="A16708">
            <v>38067</v>
          </cell>
          <cell r="B16708">
            <v>35.084166000000003</v>
          </cell>
          <cell r="C16708">
            <v>-89.005718999999999</v>
          </cell>
        </row>
        <row r="16709">
          <cell r="A16709">
            <v>38068</v>
          </cell>
          <cell r="B16709">
            <v>35.259372999999997</v>
          </cell>
          <cell r="C16709">
            <v>-89.409857000000002</v>
          </cell>
        </row>
        <row r="16710">
          <cell r="A16710">
            <v>38069</v>
          </cell>
          <cell r="B16710">
            <v>35.456111</v>
          </cell>
          <cell r="C16710">
            <v>-89.339146</v>
          </cell>
        </row>
        <row r="16711">
          <cell r="A16711">
            <v>38070</v>
          </cell>
          <cell r="B16711">
            <v>35.942019000000002</v>
          </cell>
          <cell r="C16711">
            <v>-89.243404999999996</v>
          </cell>
        </row>
        <row r="16712">
          <cell r="A16712">
            <v>38071</v>
          </cell>
          <cell r="B16712">
            <v>35.414318999999999</v>
          </cell>
          <cell r="C16712">
            <v>-89.818781000000001</v>
          </cell>
        </row>
        <row r="16713">
          <cell r="A16713">
            <v>38074</v>
          </cell>
          <cell r="B16713">
            <v>35.213371000000002</v>
          </cell>
          <cell r="C16713">
            <v>-88.990027999999995</v>
          </cell>
        </row>
        <row r="16714">
          <cell r="A16714">
            <v>38075</v>
          </cell>
          <cell r="B16714">
            <v>35.314672000000002</v>
          </cell>
          <cell r="C16714">
            <v>-89.126323999999997</v>
          </cell>
        </row>
        <row r="16715">
          <cell r="A16715">
            <v>38076</v>
          </cell>
          <cell r="B16715">
            <v>35.141626000000002</v>
          </cell>
          <cell r="C16715">
            <v>-89.422466</v>
          </cell>
        </row>
        <row r="16716">
          <cell r="A16716">
            <v>38077</v>
          </cell>
          <cell r="B16716">
            <v>36.344296</v>
          </cell>
          <cell r="C16716">
            <v>-89.522851000000003</v>
          </cell>
        </row>
        <row r="16717">
          <cell r="A16717">
            <v>38079</v>
          </cell>
          <cell r="B16717">
            <v>36.355289999999997</v>
          </cell>
          <cell r="C16717">
            <v>-89.472468000000006</v>
          </cell>
        </row>
        <row r="16718">
          <cell r="A16718">
            <v>38080</v>
          </cell>
          <cell r="B16718">
            <v>36.259729999999998</v>
          </cell>
          <cell r="C16718">
            <v>-89.465378999999999</v>
          </cell>
        </row>
        <row r="16719">
          <cell r="A16719">
            <v>38083</v>
          </cell>
          <cell r="B16719">
            <v>35.201737999999999</v>
          </cell>
          <cell r="C16719">
            <v>-89.971537999999995</v>
          </cell>
        </row>
        <row r="16720">
          <cell r="A16720">
            <v>38088</v>
          </cell>
          <cell r="B16720">
            <v>35.201737999999999</v>
          </cell>
          <cell r="C16720">
            <v>-89.971537999999995</v>
          </cell>
        </row>
        <row r="16721">
          <cell r="A16721">
            <v>38101</v>
          </cell>
          <cell r="B16721">
            <v>35.050666999999997</v>
          </cell>
          <cell r="C16721">
            <v>-89.847781999999995</v>
          </cell>
        </row>
        <row r="16722">
          <cell r="A16722">
            <v>38103</v>
          </cell>
          <cell r="B16722">
            <v>35.154874999999997</v>
          </cell>
          <cell r="C16722">
            <v>-90.049631000000005</v>
          </cell>
        </row>
        <row r="16723">
          <cell r="A16723">
            <v>38104</v>
          </cell>
          <cell r="B16723">
            <v>35.135730000000002</v>
          </cell>
          <cell r="C16723">
            <v>-90.002078999999995</v>
          </cell>
        </row>
        <row r="16724">
          <cell r="A16724">
            <v>38105</v>
          </cell>
          <cell r="B16724">
            <v>35.151820000000001</v>
          </cell>
          <cell r="C16724">
            <v>-90.033958999999996</v>
          </cell>
        </row>
        <row r="16725">
          <cell r="A16725">
            <v>38106</v>
          </cell>
          <cell r="B16725">
            <v>35.096350999999999</v>
          </cell>
          <cell r="C16725">
            <v>-90.042984000000004</v>
          </cell>
        </row>
        <row r="16726">
          <cell r="A16726">
            <v>38107</v>
          </cell>
          <cell r="B16726">
            <v>35.170952999999997</v>
          </cell>
          <cell r="C16726">
            <v>-90.017715999999993</v>
          </cell>
        </row>
        <row r="16727">
          <cell r="A16727">
            <v>38108</v>
          </cell>
          <cell r="B16727">
            <v>35.175238999999998</v>
          </cell>
          <cell r="C16727">
            <v>-89.973060000000004</v>
          </cell>
        </row>
        <row r="16728">
          <cell r="A16728">
            <v>38109</v>
          </cell>
          <cell r="B16728">
            <v>35.053795000000001</v>
          </cell>
          <cell r="C16728">
            <v>-90.094757000000001</v>
          </cell>
        </row>
        <row r="16729">
          <cell r="A16729">
            <v>38110</v>
          </cell>
          <cell r="B16729">
            <v>35.201737999999999</v>
          </cell>
          <cell r="C16729">
            <v>-89.971537999999995</v>
          </cell>
        </row>
        <row r="16730">
          <cell r="A16730">
            <v>38111</v>
          </cell>
          <cell r="B16730">
            <v>35.109560000000002</v>
          </cell>
          <cell r="C16730">
            <v>-89.948119000000005</v>
          </cell>
        </row>
        <row r="16731">
          <cell r="A16731">
            <v>38112</v>
          </cell>
          <cell r="B16731">
            <v>35.146284999999999</v>
          </cell>
          <cell r="C16731">
            <v>-89.981522999999996</v>
          </cell>
        </row>
        <row r="16732">
          <cell r="A16732">
            <v>38113</v>
          </cell>
          <cell r="B16732">
            <v>35.127380000000002</v>
          </cell>
          <cell r="C16732">
            <v>-89.984483999999995</v>
          </cell>
        </row>
        <row r="16733">
          <cell r="A16733">
            <v>38114</v>
          </cell>
          <cell r="B16733">
            <v>35.099347999999999</v>
          </cell>
          <cell r="C16733">
            <v>-89.985186999999996</v>
          </cell>
        </row>
        <row r="16734">
          <cell r="A16734">
            <v>38115</v>
          </cell>
          <cell r="B16734">
            <v>35.057906000000003</v>
          </cell>
          <cell r="C16734">
            <v>-89.864023000000003</v>
          </cell>
        </row>
        <row r="16735">
          <cell r="A16735">
            <v>38116</v>
          </cell>
          <cell r="B16735">
            <v>35.032879000000001</v>
          </cell>
          <cell r="C16735">
            <v>-90.011089999999996</v>
          </cell>
        </row>
        <row r="16736">
          <cell r="A16736">
            <v>38117</v>
          </cell>
          <cell r="B16736">
            <v>35.113588</v>
          </cell>
          <cell r="C16736">
            <v>-89.906749000000005</v>
          </cell>
        </row>
        <row r="16737">
          <cell r="A16737">
            <v>38118</v>
          </cell>
          <cell r="B16737">
            <v>35.037585</v>
          </cell>
          <cell r="C16737">
            <v>-89.930187000000004</v>
          </cell>
        </row>
        <row r="16738">
          <cell r="A16738">
            <v>38119</v>
          </cell>
          <cell r="B16738">
            <v>35.078775</v>
          </cell>
          <cell r="C16738">
            <v>-89.841963000000007</v>
          </cell>
        </row>
        <row r="16739">
          <cell r="A16739">
            <v>38120</v>
          </cell>
          <cell r="B16739">
            <v>35.123643999999999</v>
          </cell>
          <cell r="C16739">
            <v>-89.842540999999997</v>
          </cell>
        </row>
        <row r="16740">
          <cell r="A16740">
            <v>38122</v>
          </cell>
          <cell r="B16740">
            <v>35.157958000000001</v>
          </cell>
          <cell r="C16740">
            <v>-89.918514000000002</v>
          </cell>
        </row>
        <row r="16741">
          <cell r="A16741">
            <v>38124</v>
          </cell>
          <cell r="B16741">
            <v>35.201737999999999</v>
          </cell>
          <cell r="C16741">
            <v>-89.971537999999995</v>
          </cell>
        </row>
        <row r="16742">
          <cell r="A16742">
            <v>38125</v>
          </cell>
          <cell r="B16742">
            <v>35.028829000000002</v>
          </cell>
          <cell r="C16742">
            <v>-89.782646999999997</v>
          </cell>
        </row>
        <row r="16743">
          <cell r="A16743">
            <v>38126</v>
          </cell>
          <cell r="B16743">
            <v>35.127163000000003</v>
          </cell>
          <cell r="C16743">
            <v>-90.044781999999998</v>
          </cell>
        </row>
        <row r="16744">
          <cell r="A16744">
            <v>38127</v>
          </cell>
          <cell r="B16744">
            <v>35.243459999999999</v>
          </cell>
          <cell r="C16744">
            <v>-90.011978999999997</v>
          </cell>
        </row>
        <row r="16745">
          <cell r="A16745">
            <v>38128</v>
          </cell>
          <cell r="B16745">
            <v>35.223441999999999</v>
          </cell>
          <cell r="C16745">
            <v>-89.920265999999998</v>
          </cell>
        </row>
        <row r="16746">
          <cell r="A16746">
            <v>38130</v>
          </cell>
          <cell r="B16746">
            <v>35.201737999999999</v>
          </cell>
          <cell r="C16746">
            <v>-89.971537999999995</v>
          </cell>
        </row>
        <row r="16747">
          <cell r="A16747">
            <v>38131</v>
          </cell>
          <cell r="B16747">
            <v>35.064836999999997</v>
          </cell>
          <cell r="C16747">
            <v>-89.992904999999993</v>
          </cell>
        </row>
        <row r="16748">
          <cell r="A16748">
            <v>38132</v>
          </cell>
          <cell r="B16748">
            <v>35.068013999999998</v>
          </cell>
          <cell r="C16748">
            <v>-90.003349</v>
          </cell>
        </row>
        <row r="16749">
          <cell r="A16749">
            <v>38133</v>
          </cell>
          <cell r="B16749">
            <v>35.208941000000003</v>
          </cell>
          <cell r="C16749">
            <v>-89.791656000000003</v>
          </cell>
        </row>
        <row r="16750">
          <cell r="A16750">
            <v>38134</v>
          </cell>
          <cell r="B16750">
            <v>35.184469</v>
          </cell>
          <cell r="C16750">
            <v>-89.857388999999998</v>
          </cell>
        </row>
        <row r="16751">
          <cell r="A16751">
            <v>38135</v>
          </cell>
          <cell r="B16751">
            <v>35.234976000000003</v>
          </cell>
          <cell r="C16751">
            <v>-89.843593999999996</v>
          </cell>
        </row>
        <row r="16752">
          <cell r="A16752">
            <v>38136</v>
          </cell>
          <cell r="B16752">
            <v>35.201737999999999</v>
          </cell>
          <cell r="C16752">
            <v>-89.971537999999995</v>
          </cell>
        </row>
        <row r="16753">
          <cell r="A16753">
            <v>38137</v>
          </cell>
          <cell r="B16753">
            <v>35.201737999999999</v>
          </cell>
          <cell r="C16753">
            <v>-89.971537999999995</v>
          </cell>
        </row>
        <row r="16754">
          <cell r="A16754">
            <v>38138</v>
          </cell>
          <cell r="B16754">
            <v>35.087530000000001</v>
          </cell>
          <cell r="C16754">
            <v>-89.792637999999997</v>
          </cell>
        </row>
        <row r="16755">
          <cell r="A16755">
            <v>38139</v>
          </cell>
          <cell r="B16755">
            <v>35.077091000000003</v>
          </cell>
          <cell r="C16755">
            <v>-89.759979000000001</v>
          </cell>
        </row>
        <row r="16756">
          <cell r="A16756">
            <v>38140</v>
          </cell>
          <cell r="B16756">
            <v>35.201737999999999</v>
          </cell>
          <cell r="C16756">
            <v>-89.971537999999995</v>
          </cell>
        </row>
        <row r="16757">
          <cell r="A16757">
            <v>38141</v>
          </cell>
          <cell r="B16757">
            <v>35.014465999999999</v>
          </cell>
          <cell r="C16757">
            <v>-89.853346000000002</v>
          </cell>
        </row>
        <row r="16758">
          <cell r="A16758">
            <v>38142</v>
          </cell>
          <cell r="B16758">
            <v>35.201737999999999</v>
          </cell>
          <cell r="C16758">
            <v>-89.971537999999995</v>
          </cell>
        </row>
        <row r="16759">
          <cell r="A16759">
            <v>38143</v>
          </cell>
          <cell r="B16759">
            <v>35.201737999999999</v>
          </cell>
          <cell r="C16759">
            <v>-89.971537999999995</v>
          </cell>
        </row>
        <row r="16760">
          <cell r="A16760">
            <v>38145</v>
          </cell>
          <cell r="B16760">
            <v>35.201737999999999</v>
          </cell>
          <cell r="C16760">
            <v>-89.971537999999995</v>
          </cell>
        </row>
        <row r="16761">
          <cell r="A16761">
            <v>38146</v>
          </cell>
          <cell r="B16761">
            <v>35.201737999999999</v>
          </cell>
          <cell r="C16761">
            <v>-89.971537999999995</v>
          </cell>
        </row>
        <row r="16762">
          <cell r="A16762">
            <v>38147</v>
          </cell>
          <cell r="B16762">
            <v>35.201737999999999</v>
          </cell>
          <cell r="C16762">
            <v>-89.971537999999995</v>
          </cell>
        </row>
        <row r="16763">
          <cell r="A16763">
            <v>38148</v>
          </cell>
          <cell r="B16763">
            <v>35.201737999999999</v>
          </cell>
          <cell r="C16763">
            <v>-89.971537999999995</v>
          </cell>
        </row>
        <row r="16764">
          <cell r="A16764">
            <v>38150</v>
          </cell>
          <cell r="B16764">
            <v>35.201737999999999</v>
          </cell>
          <cell r="C16764">
            <v>-89.971537999999995</v>
          </cell>
        </row>
        <row r="16765">
          <cell r="A16765">
            <v>38151</v>
          </cell>
          <cell r="B16765">
            <v>35.201737999999999</v>
          </cell>
          <cell r="C16765">
            <v>-89.971537999999995</v>
          </cell>
        </row>
        <row r="16766">
          <cell r="A16766">
            <v>38152</v>
          </cell>
          <cell r="B16766">
            <v>35.201737999999999</v>
          </cell>
          <cell r="C16766">
            <v>-89.971537999999995</v>
          </cell>
        </row>
        <row r="16767">
          <cell r="A16767">
            <v>38157</v>
          </cell>
          <cell r="B16767">
            <v>35.201737999999999</v>
          </cell>
          <cell r="C16767">
            <v>-89.971537999999995</v>
          </cell>
        </row>
        <row r="16768">
          <cell r="A16768">
            <v>38159</v>
          </cell>
          <cell r="B16768">
            <v>35.201737999999999</v>
          </cell>
          <cell r="C16768">
            <v>-89.971537999999995</v>
          </cell>
        </row>
        <row r="16769">
          <cell r="A16769">
            <v>38161</v>
          </cell>
          <cell r="B16769">
            <v>35.201737999999999</v>
          </cell>
          <cell r="C16769">
            <v>-89.971537999999995</v>
          </cell>
        </row>
        <row r="16770">
          <cell r="A16770">
            <v>38163</v>
          </cell>
          <cell r="B16770">
            <v>35.201737999999999</v>
          </cell>
          <cell r="C16770">
            <v>-89.971537999999995</v>
          </cell>
        </row>
        <row r="16771">
          <cell r="A16771">
            <v>38165</v>
          </cell>
          <cell r="B16771">
            <v>35.201737999999999</v>
          </cell>
          <cell r="C16771">
            <v>-89.971537999999995</v>
          </cell>
        </row>
        <row r="16772">
          <cell r="A16772">
            <v>38166</v>
          </cell>
          <cell r="B16772">
            <v>35.201737999999999</v>
          </cell>
          <cell r="C16772">
            <v>-89.971537999999995</v>
          </cell>
        </row>
        <row r="16773">
          <cell r="A16773">
            <v>38167</v>
          </cell>
          <cell r="B16773">
            <v>35.201737999999999</v>
          </cell>
          <cell r="C16773">
            <v>-89.971537999999995</v>
          </cell>
        </row>
        <row r="16774">
          <cell r="A16774">
            <v>38168</v>
          </cell>
          <cell r="B16774">
            <v>35.201737999999999</v>
          </cell>
          <cell r="C16774">
            <v>-89.971537999999995</v>
          </cell>
        </row>
        <row r="16775">
          <cell r="A16775">
            <v>38173</v>
          </cell>
          <cell r="B16775">
            <v>35.201737999999999</v>
          </cell>
          <cell r="C16775">
            <v>-89.971537999999995</v>
          </cell>
        </row>
        <row r="16776">
          <cell r="A16776">
            <v>38174</v>
          </cell>
          <cell r="B16776">
            <v>35.201737999999999</v>
          </cell>
          <cell r="C16776">
            <v>-89.971537999999995</v>
          </cell>
        </row>
        <row r="16777">
          <cell r="A16777">
            <v>38175</v>
          </cell>
          <cell r="B16777">
            <v>35.201737999999999</v>
          </cell>
          <cell r="C16777">
            <v>-89.971537999999995</v>
          </cell>
        </row>
        <row r="16778">
          <cell r="A16778">
            <v>38177</v>
          </cell>
          <cell r="B16778">
            <v>35.201737999999999</v>
          </cell>
          <cell r="C16778">
            <v>-89.971537999999995</v>
          </cell>
        </row>
        <row r="16779">
          <cell r="A16779">
            <v>38181</v>
          </cell>
          <cell r="B16779">
            <v>35.201737999999999</v>
          </cell>
          <cell r="C16779">
            <v>-89.971537999999995</v>
          </cell>
        </row>
        <row r="16780">
          <cell r="A16780">
            <v>38182</v>
          </cell>
          <cell r="B16780">
            <v>35.201737999999999</v>
          </cell>
          <cell r="C16780">
            <v>-89.971537999999995</v>
          </cell>
        </row>
        <row r="16781">
          <cell r="A16781">
            <v>38183</v>
          </cell>
          <cell r="B16781">
            <v>35.201737999999999</v>
          </cell>
          <cell r="C16781">
            <v>-89.971537999999995</v>
          </cell>
        </row>
        <row r="16782">
          <cell r="A16782">
            <v>38184</v>
          </cell>
          <cell r="B16782">
            <v>35.201737999999999</v>
          </cell>
          <cell r="C16782">
            <v>-89.971537999999995</v>
          </cell>
        </row>
        <row r="16783">
          <cell r="A16783">
            <v>38186</v>
          </cell>
          <cell r="B16783">
            <v>35.201737999999999</v>
          </cell>
          <cell r="C16783">
            <v>-89.971537999999995</v>
          </cell>
        </row>
        <row r="16784">
          <cell r="A16784">
            <v>38187</v>
          </cell>
          <cell r="B16784">
            <v>35.201737999999999</v>
          </cell>
          <cell r="C16784">
            <v>-89.971537999999995</v>
          </cell>
        </row>
        <row r="16785">
          <cell r="A16785">
            <v>38188</v>
          </cell>
          <cell r="B16785">
            <v>35.201737999999999</v>
          </cell>
          <cell r="C16785">
            <v>-89.971537999999995</v>
          </cell>
        </row>
        <row r="16786">
          <cell r="A16786">
            <v>38190</v>
          </cell>
          <cell r="B16786">
            <v>35.201737999999999</v>
          </cell>
          <cell r="C16786">
            <v>-89.971537999999995</v>
          </cell>
        </row>
        <row r="16787">
          <cell r="A16787">
            <v>38193</v>
          </cell>
          <cell r="B16787">
            <v>35.201737999999999</v>
          </cell>
          <cell r="C16787">
            <v>-89.971537999999995</v>
          </cell>
        </row>
        <row r="16788">
          <cell r="A16788">
            <v>38194</v>
          </cell>
          <cell r="B16788">
            <v>35.201737999999999</v>
          </cell>
          <cell r="C16788">
            <v>-89.971537999999995</v>
          </cell>
        </row>
        <row r="16789">
          <cell r="A16789">
            <v>38195</v>
          </cell>
          <cell r="B16789">
            <v>35.201737999999999</v>
          </cell>
          <cell r="C16789">
            <v>-89.971537999999995</v>
          </cell>
        </row>
        <row r="16790">
          <cell r="A16790">
            <v>38197</v>
          </cell>
          <cell r="B16790">
            <v>35.201737999999999</v>
          </cell>
          <cell r="C16790">
            <v>-89.971537999999995</v>
          </cell>
        </row>
        <row r="16791">
          <cell r="A16791">
            <v>38201</v>
          </cell>
          <cell r="B16791">
            <v>36.077500999999998</v>
          </cell>
          <cell r="C16791">
            <v>-88.495093999999995</v>
          </cell>
        </row>
        <row r="16792">
          <cell r="A16792">
            <v>38220</v>
          </cell>
          <cell r="B16792">
            <v>35.989910000000002</v>
          </cell>
          <cell r="C16792">
            <v>-88.635869</v>
          </cell>
        </row>
        <row r="16793">
          <cell r="A16793">
            <v>38221</v>
          </cell>
          <cell r="B16793">
            <v>36.246599000000003</v>
          </cell>
          <cell r="C16793">
            <v>-88.046704000000005</v>
          </cell>
        </row>
        <row r="16794">
          <cell r="A16794">
            <v>38222</v>
          </cell>
          <cell r="B16794">
            <v>36.428004999999999</v>
          </cell>
          <cell r="C16794">
            <v>-88.179867999999999</v>
          </cell>
        </row>
        <row r="16795">
          <cell r="A16795">
            <v>38223</v>
          </cell>
          <cell r="B16795">
            <v>36.310994999999998</v>
          </cell>
          <cell r="C16795">
            <v>-88.260367000000002</v>
          </cell>
        </row>
        <row r="16796">
          <cell r="A16796">
            <v>38224</v>
          </cell>
          <cell r="B16796">
            <v>36.401598</v>
          </cell>
          <cell r="C16796">
            <v>-88.466035000000005</v>
          </cell>
        </row>
        <row r="16797">
          <cell r="A16797">
            <v>38225</v>
          </cell>
          <cell r="B16797">
            <v>36.313605000000003</v>
          </cell>
          <cell r="C16797">
            <v>-88.742473000000004</v>
          </cell>
        </row>
        <row r="16798">
          <cell r="A16798">
            <v>38226</v>
          </cell>
          <cell r="B16798">
            <v>36.347496999999997</v>
          </cell>
          <cell r="C16798">
            <v>-88.677715000000006</v>
          </cell>
        </row>
        <row r="16799">
          <cell r="A16799">
            <v>38229</v>
          </cell>
          <cell r="B16799">
            <v>36.224842000000002</v>
          </cell>
          <cell r="C16799">
            <v>-88.616345999999993</v>
          </cell>
        </row>
        <row r="16800">
          <cell r="A16800">
            <v>38230</v>
          </cell>
          <cell r="B16800">
            <v>36.213707999999997</v>
          </cell>
          <cell r="C16800">
            <v>-88.781253000000007</v>
          </cell>
        </row>
        <row r="16801">
          <cell r="A16801">
            <v>38231</v>
          </cell>
          <cell r="B16801">
            <v>36.221214000000003</v>
          </cell>
          <cell r="C16801">
            <v>-88.421700999999999</v>
          </cell>
        </row>
        <row r="16802">
          <cell r="A16802">
            <v>38232</v>
          </cell>
          <cell r="B16802">
            <v>36.352879999999999</v>
          </cell>
          <cell r="C16802">
            <v>-89.333344999999994</v>
          </cell>
        </row>
        <row r="16803">
          <cell r="A16803">
            <v>38233</v>
          </cell>
          <cell r="B16803">
            <v>36.134323000000002</v>
          </cell>
          <cell r="C16803">
            <v>-89.028993</v>
          </cell>
        </row>
        <row r="16804">
          <cell r="A16804">
            <v>38235</v>
          </cell>
          <cell r="B16804">
            <v>35.977823999999998</v>
          </cell>
          <cell r="C16804">
            <v>-88.574447000000006</v>
          </cell>
        </row>
        <row r="16805">
          <cell r="A16805">
            <v>38236</v>
          </cell>
          <cell r="B16805">
            <v>36.176183999999999</v>
          </cell>
          <cell r="C16805">
            <v>-88.277355</v>
          </cell>
        </row>
        <row r="16806">
          <cell r="A16806">
            <v>38237</v>
          </cell>
          <cell r="B16806">
            <v>36.324103000000001</v>
          </cell>
          <cell r="C16806">
            <v>-88.782561000000001</v>
          </cell>
        </row>
        <row r="16807">
          <cell r="A16807">
            <v>38238</v>
          </cell>
          <cell r="B16807">
            <v>36.282356999999998</v>
          </cell>
          <cell r="C16807">
            <v>-88.738131999999993</v>
          </cell>
        </row>
        <row r="16808">
          <cell r="A16808">
            <v>38240</v>
          </cell>
          <cell r="B16808">
            <v>36.271214999999998</v>
          </cell>
          <cell r="C16808">
            <v>-89.292227999999994</v>
          </cell>
        </row>
        <row r="16809">
          <cell r="A16809">
            <v>38241</v>
          </cell>
          <cell r="B16809">
            <v>36.391905000000001</v>
          </cell>
          <cell r="C16809">
            <v>-88.611054999999993</v>
          </cell>
        </row>
        <row r="16810">
          <cell r="A16810">
            <v>38242</v>
          </cell>
          <cell r="B16810">
            <v>36.315860000000001</v>
          </cell>
          <cell r="C16810">
            <v>-88.315916000000001</v>
          </cell>
        </row>
        <row r="16811">
          <cell r="A16811">
            <v>38251</v>
          </cell>
          <cell r="B16811">
            <v>36.333902000000002</v>
          </cell>
          <cell r="C16811">
            <v>-88.304761999999997</v>
          </cell>
        </row>
        <row r="16812">
          <cell r="A16812">
            <v>38253</v>
          </cell>
          <cell r="B16812">
            <v>36.310755</v>
          </cell>
          <cell r="C16812">
            <v>-89.073127999999997</v>
          </cell>
        </row>
        <row r="16813">
          <cell r="A16813">
            <v>38254</v>
          </cell>
          <cell r="B16813">
            <v>36.379050999999997</v>
          </cell>
          <cell r="C16813">
            <v>-89.353820999999996</v>
          </cell>
        </row>
        <row r="16814">
          <cell r="A16814">
            <v>38255</v>
          </cell>
          <cell r="B16814">
            <v>36.241613999999998</v>
          </cell>
          <cell r="C16814">
            <v>-88.860371000000001</v>
          </cell>
        </row>
        <row r="16815">
          <cell r="A16815">
            <v>38256</v>
          </cell>
          <cell r="B16815">
            <v>36.295352999999999</v>
          </cell>
          <cell r="C16815">
            <v>-88.157201000000001</v>
          </cell>
        </row>
        <row r="16816">
          <cell r="A16816">
            <v>38257</v>
          </cell>
          <cell r="B16816">
            <v>36.381481999999998</v>
          </cell>
          <cell r="C16816">
            <v>-89.083960000000005</v>
          </cell>
        </row>
        <row r="16817">
          <cell r="A16817">
            <v>38258</v>
          </cell>
          <cell r="B16817">
            <v>36.040630999999998</v>
          </cell>
          <cell r="C16817">
            <v>-88.606605000000002</v>
          </cell>
        </row>
        <row r="16818">
          <cell r="A16818">
            <v>38259</v>
          </cell>
          <cell r="B16818">
            <v>36.168626000000003</v>
          </cell>
          <cell r="C16818">
            <v>-89.198503000000002</v>
          </cell>
        </row>
        <row r="16819">
          <cell r="A16819">
            <v>38260</v>
          </cell>
          <cell r="B16819">
            <v>36.358606000000002</v>
          </cell>
          <cell r="C16819">
            <v>-89.210108000000005</v>
          </cell>
        </row>
        <row r="16820">
          <cell r="A16820">
            <v>38261</v>
          </cell>
          <cell r="B16820">
            <v>36.354638000000001</v>
          </cell>
          <cell r="C16820">
            <v>-89.122230999999999</v>
          </cell>
        </row>
        <row r="16821">
          <cell r="A16821">
            <v>38271</v>
          </cell>
          <cell r="B16821">
            <v>36.458295</v>
          </cell>
          <cell r="C16821">
            <v>-89.233226999999999</v>
          </cell>
        </row>
        <row r="16822">
          <cell r="A16822">
            <v>38281</v>
          </cell>
          <cell r="B16822">
            <v>36.354384000000003</v>
          </cell>
          <cell r="C16822">
            <v>-89.149880999999993</v>
          </cell>
        </row>
        <row r="16823">
          <cell r="A16823">
            <v>38301</v>
          </cell>
          <cell r="B16823">
            <v>35.570424000000003</v>
          </cell>
          <cell r="C16823">
            <v>-88.862741999999997</v>
          </cell>
        </row>
        <row r="16824">
          <cell r="A16824">
            <v>38302</v>
          </cell>
          <cell r="B16824">
            <v>35.612405000000003</v>
          </cell>
          <cell r="C16824">
            <v>-88.841224999999994</v>
          </cell>
        </row>
        <row r="16825">
          <cell r="A16825">
            <v>38303</v>
          </cell>
          <cell r="B16825">
            <v>35.612405000000003</v>
          </cell>
          <cell r="C16825">
            <v>-88.841224999999994</v>
          </cell>
        </row>
        <row r="16826">
          <cell r="A16826">
            <v>38305</v>
          </cell>
          <cell r="B16826">
            <v>35.652445999999998</v>
          </cell>
          <cell r="C16826">
            <v>-88.835682000000006</v>
          </cell>
        </row>
        <row r="16827">
          <cell r="A16827">
            <v>38308</v>
          </cell>
          <cell r="B16827">
            <v>35.612405000000003</v>
          </cell>
          <cell r="C16827">
            <v>-88.841224999999994</v>
          </cell>
        </row>
        <row r="16828">
          <cell r="A16828">
            <v>38310</v>
          </cell>
          <cell r="B16828">
            <v>35.271056999999999</v>
          </cell>
          <cell r="C16828">
            <v>-88.447528000000005</v>
          </cell>
        </row>
        <row r="16829">
          <cell r="A16829">
            <v>38311</v>
          </cell>
          <cell r="B16829">
            <v>35.448493999999997</v>
          </cell>
          <cell r="C16829">
            <v>-88.121112999999994</v>
          </cell>
        </row>
        <row r="16830">
          <cell r="A16830">
            <v>38313</v>
          </cell>
          <cell r="B16830">
            <v>35.613916000000003</v>
          </cell>
          <cell r="C16830">
            <v>-88.660454000000001</v>
          </cell>
        </row>
        <row r="16831">
          <cell r="A16831">
            <v>38314</v>
          </cell>
          <cell r="B16831">
            <v>35.612405000000003</v>
          </cell>
          <cell r="C16831">
            <v>-88.841224999999994</v>
          </cell>
        </row>
        <row r="16832">
          <cell r="A16832">
            <v>38315</v>
          </cell>
          <cell r="B16832">
            <v>35.272195000000004</v>
          </cell>
          <cell r="C16832">
            <v>-88.626638999999997</v>
          </cell>
        </row>
        <row r="16833">
          <cell r="A16833">
            <v>38316</v>
          </cell>
          <cell r="B16833">
            <v>36.057402000000003</v>
          </cell>
          <cell r="C16833">
            <v>-88.804198999999997</v>
          </cell>
        </row>
        <row r="16834">
          <cell r="A16834">
            <v>38317</v>
          </cell>
          <cell r="B16834">
            <v>36.056026000000003</v>
          </cell>
          <cell r="C16834">
            <v>-88.282103000000006</v>
          </cell>
        </row>
        <row r="16835">
          <cell r="A16835">
            <v>38318</v>
          </cell>
          <cell r="B16835">
            <v>35.961326999999997</v>
          </cell>
          <cell r="C16835">
            <v>-88.270213999999996</v>
          </cell>
        </row>
        <row r="16836">
          <cell r="A16836">
            <v>38320</v>
          </cell>
          <cell r="B16836">
            <v>36.082971999999998</v>
          </cell>
          <cell r="C16836">
            <v>-88.101855999999998</v>
          </cell>
        </row>
        <row r="16837">
          <cell r="A16837">
            <v>38321</v>
          </cell>
          <cell r="B16837">
            <v>35.871789999999997</v>
          </cell>
          <cell r="C16837">
            <v>-88.529538000000002</v>
          </cell>
        </row>
        <row r="16838">
          <cell r="A16838">
            <v>38324</v>
          </cell>
          <cell r="B16838">
            <v>35.867454000000002</v>
          </cell>
          <cell r="C16838">
            <v>-88.393429999999995</v>
          </cell>
        </row>
        <row r="16839">
          <cell r="A16839">
            <v>38326</v>
          </cell>
          <cell r="B16839">
            <v>35.110078999999999</v>
          </cell>
          <cell r="C16839">
            <v>-88.292167000000006</v>
          </cell>
        </row>
        <row r="16840">
          <cell r="A16840">
            <v>38327</v>
          </cell>
          <cell r="B16840">
            <v>35.219095000000003</v>
          </cell>
          <cell r="C16840">
            <v>-88.319170999999997</v>
          </cell>
        </row>
        <row r="16841">
          <cell r="A16841">
            <v>38328</v>
          </cell>
          <cell r="B16841">
            <v>35.666113000000003</v>
          </cell>
          <cell r="C16841">
            <v>-88.215928000000005</v>
          </cell>
        </row>
        <row r="16842">
          <cell r="A16842">
            <v>38329</v>
          </cell>
          <cell r="B16842">
            <v>35.536264000000003</v>
          </cell>
          <cell r="C16842">
            <v>-88.114374999999995</v>
          </cell>
        </row>
        <row r="16843">
          <cell r="A16843">
            <v>38330</v>
          </cell>
          <cell r="B16843">
            <v>36.080961000000002</v>
          </cell>
          <cell r="C16843">
            <v>-89.036758000000006</v>
          </cell>
        </row>
        <row r="16844">
          <cell r="A16844">
            <v>38331</v>
          </cell>
          <cell r="B16844">
            <v>35.969335999999998</v>
          </cell>
          <cell r="C16844">
            <v>-89.131915000000006</v>
          </cell>
        </row>
        <row r="16845">
          <cell r="A16845">
            <v>38332</v>
          </cell>
          <cell r="B16845">
            <v>35.428488000000002</v>
          </cell>
          <cell r="C16845">
            <v>-88.429203999999999</v>
          </cell>
        </row>
        <row r="16846">
          <cell r="A16846">
            <v>38333</v>
          </cell>
          <cell r="B16846">
            <v>36.114158000000003</v>
          </cell>
          <cell r="C16846">
            <v>-87.981970000000004</v>
          </cell>
        </row>
        <row r="16847">
          <cell r="A16847">
            <v>38334</v>
          </cell>
          <cell r="B16847">
            <v>35.268959000000002</v>
          </cell>
          <cell r="C16847">
            <v>-88.567203000000006</v>
          </cell>
        </row>
        <row r="16848">
          <cell r="A16848">
            <v>38336</v>
          </cell>
          <cell r="B16848">
            <v>35.748413999999997</v>
          </cell>
          <cell r="C16848">
            <v>-89.032672000000005</v>
          </cell>
        </row>
        <row r="16849">
          <cell r="A16849">
            <v>38337</v>
          </cell>
          <cell r="B16849">
            <v>35.780292000000003</v>
          </cell>
          <cell r="C16849">
            <v>-89.026455999999996</v>
          </cell>
        </row>
        <row r="16850">
          <cell r="A16850">
            <v>38338</v>
          </cell>
          <cell r="B16850">
            <v>35.870849</v>
          </cell>
          <cell r="C16850">
            <v>-88.846372000000002</v>
          </cell>
        </row>
        <row r="16851">
          <cell r="A16851">
            <v>38339</v>
          </cell>
          <cell r="B16851">
            <v>35.056023000000003</v>
          </cell>
          <cell r="C16851">
            <v>-88.504367999999999</v>
          </cell>
        </row>
        <row r="16852">
          <cell r="A16852">
            <v>38340</v>
          </cell>
          <cell r="B16852">
            <v>35.407561999999999</v>
          </cell>
          <cell r="C16852">
            <v>-88.642990999999995</v>
          </cell>
        </row>
        <row r="16853">
          <cell r="A16853">
            <v>38341</v>
          </cell>
          <cell r="B16853">
            <v>35.905991999999998</v>
          </cell>
          <cell r="C16853">
            <v>-88.078052</v>
          </cell>
        </row>
        <row r="16854">
          <cell r="A16854">
            <v>38342</v>
          </cell>
          <cell r="B16854">
            <v>36.050379999999997</v>
          </cell>
          <cell r="C16854">
            <v>-88.291871</v>
          </cell>
        </row>
        <row r="16855">
          <cell r="A16855">
            <v>38343</v>
          </cell>
          <cell r="B16855">
            <v>35.880408000000003</v>
          </cell>
          <cell r="C16855">
            <v>-88.931010000000001</v>
          </cell>
        </row>
        <row r="16856">
          <cell r="A16856">
            <v>38344</v>
          </cell>
          <cell r="B16856">
            <v>35.985967000000002</v>
          </cell>
          <cell r="C16856">
            <v>-88.433708999999993</v>
          </cell>
        </row>
        <row r="16857">
          <cell r="A16857">
            <v>38345</v>
          </cell>
          <cell r="B16857">
            <v>35.621105999999997</v>
          </cell>
          <cell r="C16857">
            <v>-88.496218999999996</v>
          </cell>
        </row>
        <row r="16858">
          <cell r="A16858">
            <v>38346</v>
          </cell>
          <cell r="B16858">
            <v>36.030588000000002</v>
          </cell>
          <cell r="C16858">
            <v>-88.805599000000001</v>
          </cell>
        </row>
        <row r="16859">
          <cell r="A16859">
            <v>38347</v>
          </cell>
          <cell r="B16859">
            <v>35.471953999999997</v>
          </cell>
          <cell r="C16859">
            <v>-88.491318000000007</v>
          </cell>
        </row>
        <row r="16860">
          <cell r="A16860">
            <v>38348</v>
          </cell>
          <cell r="B16860">
            <v>35.860641000000001</v>
          </cell>
          <cell r="C16860">
            <v>-88.640325000000004</v>
          </cell>
        </row>
        <row r="16861">
          <cell r="A16861">
            <v>38351</v>
          </cell>
          <cell r="B16861">
            <v>35.675767</v>
          </cell>
          <cell r="C16861">
            <v>-88.412138999999996</v>
          </cell>
        </row>
        <row r="16862">
          <cell r="A16862">
            <v>38352</v>
          </cell>
          <cell r="B16862">
            <v>35.535462000000003</v>
          </cell>
          <cell r="C16862">
            <v>-88.537853999999996</v>
          </cell>
        </row>
        <row r="16863">
          <cell r="A16863">
            <v>38355</v>
          </cell>
          <cell r="B16863">
            <v>35.813893</v>
          </cell>
          <cell r="C16863">
            <v>-88.753157000000002</v>
          </cell>
        </row>
        <row r="16864">
          <cell r="A16864">
            <v>38356</v>
          </cell>
          <cell r="B16864">
            <v>35.482255000000002</v>
          </cell>
          <cell r="C16864">
            <v>-88.911302000000006</v>
          </cell>
        </row>
        <row r="16865">
          <cell r="A16865">
            <v>38357</v>
          </cell>
          <cell r="B16865">
            <v>35.139102999999999</v>
          </cell>
          <cell r="C16865">
            <v>-88.565034999999995</v>
          </cell>
        </row>
        <row r="16866">
          <cell r="A16866">
            <v>38358</v>
          </cell>
          <cell r="B16866">
            <v>35.920312000000003</v>
          </cell>
          <cell r="C16866">
            <v>-88.813981999999996</v>
          </cell>
        </row>
        <row r="16867">
          <cell r="A16867">
            <v>38359</v>
          </cell>
          <cell r="B16867">
            <v>35.367207000000001</v>
          </cell>
          <cell r="C16867">
            <v>-88.388142999999999</v>
          </cell>
        </row>
        <row r="16868">
          <cell r="A16868">
            <v>38361</v>
          </cell>
          <cell r="B16868">
            <v>35.300156000000001</v>
          </cell>
          <cell r="C16868">
            <v>-88.274636000000001</v>
          </cell>
        </row>
        <row r="16869">
          <cell r="A16869">
            <v>38362</v>
          </cell>
          <cell r="B16869">
            <v>35.724238</v>
          </cell>
          <cell r="C16869">
            <v>-88.780118000000002</v>
          </cell>
        </row>
        <row r="16870">
          <cell r="A16870">
            <v>38363</v>
          </cell>
          <cell r="B16870">
            <v>35.697465000000001</v>
          </cell>
          <cell r="C16870">
            <v>-88.111755000000002</v>
          </cell>
        </row>
        <row r="16871">
          <cell r="A16871">
            <v>38365</v>
          </cell>
          <cell r="B16871">
            <v>35.038283999999997</v>
          </cell>
          <cell r="C16871">
            <v>-88.225600999999997</v>
          </cell>
        </row>
        <row r="16872">
          <cell r="A16872">
            <v>38366</v>
          </cell>
          <cell r="B16872">
            <v>35.484999999999999</v>
          </cell>
          <cell r="C16872">
            <v>-88.747694999999993</v>
          </cell>
        </row>
        <row r="16873">
          <cell r="A16873">
            <v>38367</v>
          </cell>
          <cell r="B16873">
            <v>35.065178000000003</v>
          </cell>
          <cell r="C16873">
            <v>-88.641833000000005</v>
          </cell>
        </row>
        <row r="16874">
          <cell r="A16874">
            <v>38368</v>
          </cell>
          <cell r="B16874">
            <v>35.501857999999999</v>
          </cell>
          <cell r="C16874">
            <v>-88.368317000000005</v>
          </cell>
        </row>
        <row r="16875">
          <cell r="A16875">
            <v>38369</v>
          </cell>
          <cell r="B16875">
            <v>36.127152000000002</v>
          </cell>
          <cell r="C16875">
            <v>-88.959638999999996</v>
          </cell>
        </row>
        <row r="16876">
          <cell r="A16876">
            <v>38370</v>
          </cell>
          <cell r="B16876">
            <v>35.322353999999997</v>
          </cell>
          <cell r="C16876">
            <v>-88.242750000000001</v>
          </cell>
        </row>
        <row r="16877">
          <cell r="A16877">
            <v>38371</v>
          </cell>
          <cell r="B16877">
            <v>35.467143</v>
          </cell>
          <cell r="C16877">
            <v>-88.298897999999994</v>
          </cell>
        </row>
        <row r="16878">
          <cell r="A16878">
            <v>38372</v>
          </cell>
          <cell r="B16878">
            <v>35.210571000000002</v>
          </cell>
          <cell r="C16878">
            <v>-88.179203000000001</v>
          </cell>
        </row>
        <row r="16879">
          <cell r="A16879">
            <v>38374</v>
          </cell>
          <cell r="B16879">
            <v>35.466358</v>
          </cell>
          <cell r="C16879">
            <v>-88.213800000000006</v>
          </cell>
        </row>
        <row r="16880">
          <cell r="A16880">
            <v>38375</v>
          </cell>
          <cell r="B16880">
            <v>35.214443000000003</v>
          </cell>
          <cell r="C16880">
            <v>-88.580145000000002</v>
          </cell>
        </row>
        <row r="16881">
          <cell r="A16881">
            <v>38376</v>
          </cell>
          <cell r="B16881">
            <v>35.126018000000002</v>
          </cell>
          <cell r="C16881">
            <v>-88.346806999999998</v>
          </cell>
        </row>
        <row r="16882">
          <cell r="A16882">
            <v>38377</v>
          </cell>
          <cell r="B16882">
            <v>35.35604</v>
          </cell>
          <cell r="C16882">
            <v>-88.826922999999994</v>
          </cell>
        </row>
        <row r="16883">
          <cell r="A16883">
            <v>38378</v>
          </cell>
          <cell r="B16883">
            <v>35.766821999999998</v>
          </cell>
          <cell r="C16883">
            <v>-88.683881999999997</v>
          </cell>
        </row>
        <row r="16884">
          <cell r="A16884">
            <v>38379</v>
          </cell>
          <cell r="B16884">
            <v>35.164603999999997</v>
          </cell>
          <cell r="C16884">
            <v>-88.443951999999996</v>
          </cell>
        </row>
        <row r="16885">
          <cell r="A16885">
            <v>38380</v>
          </cell>
          <cell r="B16885">
            <v>35.785097</v>
          </cell>
          <cell r="C16885">
            <v>-88.041426000000001</v>
          </cell>
        </row>
        <row r="16886">
          <cell r="A16886">
            <v>38381</v>
          </cell>
          <cell r="B16886">
            <v>35.343473000000003</v>
          </cell>
          <cell r="C16886">
            <v>-88.942458000000002</v>
          </cell>
        </row>
        <row r="16887">
          <cell r="A16887">
            <v>38382</v>
          </cell>
          <cell r="B16887">
            <v>35.967129999999997</v>
          </cell>
          <cell r="C16887">
            <v>-88.981499999999997</v>
          </cell>
        </row>
        <row r="16888">
          <cell r="A16888">
            <v>38387</v>
          </cell>
          <cell r="B16888">
            <v>35.884515999999998</v>
          </cell>
          <cell r="C16888">
            <v>-88.289175</v>
          </cell>
        </row>
        <row r="16889">
          <cell r="A16889">
            <v>38388</v>
          </cell>
          <cell r="B16889">
            <v>35.768118999999999</v>
          </cell>
          <cell r="C16889">
            <v>-88.348263000000003</v>
          </cell>
        </row>
        <row r="16890">
          <cell r="A16890">
            <v>38389</v>
          </cell>
          <cell r="B16890">
            <v>36.135364000000003</v>
          </cell>
          <cell r="C16890">
            <v>-89.111653000000004</v>
          </cell>
        </row>
        <row r="16891">
          <cell r="A16891">
            <v>38390</v>
          </cell>
          <cell r="B16891">
            <v>35.845799999999997</v>
          </cell>
          <cell r="C16891">
            <v>-88.357504000000006</v>
          </cell>
        </row>
        <row r="16892">
          <cell r="A16892">
            <v>38391</v>
          </cell>
          <cell r="B16892">
            <v>35.540107999999996</v>
          </cell>
          <cell r="C16892">
            <v>-88.988400999999996</v>
          </cell>
        </row>
        <row r="16893">
          <cell r="A16893">
            <v>38392</v>
          </cell>
          <cell r="B16893">
            <v>35.481628000000001</v>
          </cell>
          <cell r="C16893">
            <v>-89.027133000000006</v>
          </cell>
        </row>
        <row r="16894">
          <cell r="A16894">
            <v>38393</v>
          </cell>
          <cell r="B16894">
            <v>34.996870000000001</v>
          </cell>
          <cell r="C16894">
            <v>-88.645577000000003</v>
          </cell>
        </row>
        <row r="16895">
          <cell r="A16895">
            <v>38401</v>
          </cell>
          <cell r="B16895">
            <v>35.623997000000003</v>
          </cell>
          <cell r="C16895">
            <v>-87.004040000000003</v>
          </cell>
        </row>
        <row r="16896">
          <cell r="A16896">
            <v>38402</v>
          </cell>
          <cell r="B16896">
            <v>35.629413</v>
          </cell>
          <cell r="C16896">
            <v>-87.068172000000004</v>
          </cell>
        </row>
        <row r="16897">
          <cell r="A16897">
            <v>38425</v>
          </cell>
          <cell r="B16897">
            <v>35.388038000000002</v>
          </cell>
          <cell r="C16897">
            <v>-87.930162999999993</v>
          </cell>
        </row>
        <row r="16898">
          <cell r="A16898">
            <v>38449</v>
          </cell>
          <cell r="B16898">
            <v>35.055109000000002</v>
          </cell>
          <cell r="C16898">
            <v>-86.883959000000004</v>
          </cell>
        </row>
        <row r="16899">
          <cell r="A16899">
            <v>38450</v>
          </cell>
          <cell r="B16899">
            <v>35.180622999999997</v>
          </cell>
          <cell r="C16899">
            <v>-87.786777999999998</v>
          </cell>
        </row>
        <row r="16900">
          <cell r="A16900">
            <v>38451</v>
          </cell>
          <cell r="B16900">
            <v>35.493211000000002</v>
          </cell>
          <cell r="C16900">
            <v>-87.093093999999994</v>
          </cell>
        </row>
        <row r="16901">
          <cell r="A16901">
            <v>38452</v>
          </cell>
          <cell r="B16901">
            <v>35.195385000000002</v>
          </cell>
          <cell r="C16901">
            <v>-87.827937000000006</v>
          </cell>
        </row>
        <row r="16902">
          <cell r="A16902">
            <v>38453</v>
          </cell>
          <cell r="B16902">
            <v>35.092452000000002</v>
          </cell>
          <cell r="C16902">
            <v>-86.716718999999998</v>
          </cell>
        </row>
        <row r="16903">
          <cell r="A16903">
            <v>38454</v>
          </cell>
          <cell r="B16903">
            <v>35.74803</v>
          </cell>
          <cell r="C16903">
            <v>-87.357729000000006</v>
          </cell>
        </row>
        <row r="16904">
          <cell r="A16904">
            <v>38455</v>
          </cell>
          <cell r="B16904">
            <v>35.053919999999998</v>
          </cell>
          <cell r="C16904">
            <v>-86.895304999999993</v>
          </cell>
        </row>
        <row r="16905">
          <cell r="A16905">
            <v>38456</v>
          </cell>
          <cell r="B16905">
            <v>35.339548999999998</v>
          </cell>
          <cell r="C16905">
            <v>-87.307286000000005</v>
          </cell>
        </row>
        <row r="16906">
          <cell r="A16906">
            <v>38457</v>
          </cell>
          <cell r="B16906">
            <v>35.035471999999999</v>
          </cell>
          <cell r="C16906">
            <v>-87.291424000000006</v>
          </cell>
        </row>
        <row r="16907">
          <cell r="A16907">
            <v>38459</v>
          </cell>
          <cell r="B16907">
            <v>35.183444000000001</v>
          </cell>
          <cell r="C16907">
            <v>-86.850037999999998</v>
          </cell>
        </row>
        <row r="16908">
          <cell r="A16908">
            <v>38460</v>
          </cell>
          <cell r="B16908">
            <v>35.077182000000001</v>
          </cell>
          <cell r="C16908">
            <v>-87.143713000000005</v>
          </cell>
        </row>
        <row r="16909">
          <cell r="A16909">
            <v>38461</v>
          </cell>
          <cell r="B16909">
            <v>35.627021999999997</v>
          </cell>
          <cell r="C16909">
            <v>-87.294020000000003</v>
          </cell>
        </row>
        <row r="16910">
          <cell r="A16910">
            <v>38462</v>
          </cell>
          <cell r="B16910">
            <v>35.526553999999997</v>
          </cell>
          <cell r="C16910">
            <v>-87.489057000000003</v>
          </cell>
        </row>
        <row r="16911">
          <cell r="A16911">
            <v>38463</v>
          </cell>
          <cell r="B16911">
            <v>35.07132</v>
          </cell>
          <cell r="C16911">
            <v>-87.549745000000001</v>
          </cell>
        </row>
        <row r="16912">
          <cell r="A16912">
            <v>38464</v>
          </cell>
          <cell r="B16912">
            <v>35.235492999999998</v>
          </cell>
          <cell r="C16912">
            <v>-87.397143</v>
          </cell>
        </row>
        <row r="16913">
          <cell r="A16913">
            <v>38468</v>
          </cell>
          <cell r="B16913">
            <v>35.149182000000003</v>
          </cell>
          <cell r="C16913">
            <v>-87.295169000000001</v>
          </cell>
        </row>
        <row r="16914">
          <cell r="A16914">
            <v>38469</v>
          </cell>
          <cell r="B16914">
            <v>35.078857999999997</v>
          </cell>
          <cell r="C16914">
            <v>-87.433560999999997</v>
          </cell>
        </row>
        <row r="16915">
          <cell r="A16915">
            <v>38471</v>
          </cell>
          <cell r="B16915">
            <v>35.083472</v>
          </cell>
          <cell r="C16915">
            <v>-87.901086000000006</v>
          </cell>
        </row>
        <row r="16916">
          <cell r="A16916">
            <v>38472</v>
          </cell>
          <cell r="B16916">
            <v>35.254072999999998</v>
          </cell>
          <cell r="C16916">
            <v>-87.023994000000002</v>
          </cell>
        </row>
        <row r="16917">
          <cell r="A16917">
            <v>38473</v>
          </cell>
          <cell r="B16917">
            <v>35.036273999999999</v>
          </cell>
          <cell r="C16917">
            <v>-87.150744000000003</v>
          </cell>
        </row>
        <row r="16918">
          <cell r="A16918">
            <v>38474</v>
          </cell>
          <cell r="B16918">
            <v>35.541801</v>
          </cell>
          <cell r="C16918">
            <v>-87.209524999999999</v>
          </cell>
        </row>
        <row r="16919">
          <cell r="A16919">
            <v>38475</v>
          </cell>
          <cell r="B16919">
            <v>35.264369000000002</v>
          </cell>
          <cell r="C16919">
            <v>-88.053365999999997</v>
          </cell>
        </row>
        <row r="16920">
          <cell r="A16920">
            <v>38476</v>
          </cell>
          <cell r="B16920">
            <v>35.803868999999999</v>
          </cell>
          <cell r="C16920">
            <v>-87.259140000000002</v>
          </cell>
        </row>
        <row r="16921">
          <cell r="A16921">
            <v>38477</v>
          </cell>
          <cell r="B16921">
            <v>35.093795</v>
          </cell>
          <cell r="C16921">
            <v>-87.000952999999996</v>
          </cell>
        </row>
        <row r="16922">
          <cell r="A16922">
            <v>38478</v>
          </cell>
          <cell r="B16922">
            <v>35.217373000000002</v>
          </cell>
          <cell r="C16922">
            <v>-87.015664000000001</v>
          </cell>
        </row>
        <row r="16923">
          <cell r="A16923">
            <v>38481</v>
          </cell>
          <cell r="B16923">
            <v>35.034740999999997</v>
          </cell>
          <cell r="C16923">
            <v>-87.493359999999996</v>
          </cell>
        </row>
        <row r="16924">
          <cell r="A16924">
            <v>38482</v>
          </cell>
          <cell r="B16924">
            <v>35.772652000000001</v>
          </cell>
          <cell r="C16924">
            <v>-87.146428</v>
          </cell>
        </row>
        <row r="16925">
          <cell r="A16925">
            <v>38483</v>
          </cell>
          <cell r="B16925">
            <v>35.239334999999997</v>
          </cell>
          <cell r="C16925">
            <v>-87.399716999999995</v>
          </cell>
        </row>
        <row r="16926">
          <cell r="A16926">
            <v>38485</v>
          </cell>
          <cell r="B16926">
            <v>35.345882000000003</v>
          </cell>
          <cell r="C16926">
            <v>-87.775458999999998</v>
          </cell>
        </row>
        <row r="16927">
          <cell r="A16927">
            <v>38486</v>
          </cell>
          <cell r="B16927">
            <v>35.170414999999998</v>
          </cell>
          <cell r="C16927">
            <v>-87.402375000000006</v>
          </cell>
        </row>
        <row r="16928">
          <cell r="A16928">
            <v>38487</v>
          </cell>
          <cell r="B16928">
            <v>35.722628</v>
          </cell>
          <cell r="C16928">
            <v>-87.212698000000003</v>
          </cell>
        </row>
        <row r="16929">
          <cell r="A16929">
            <v>38488</v>
          </cell>
          <cell r="B16929">
            <v>35.052581000000004</v>
          </cell>
          <cell r="C16929">
            <v>-86.717884999999995</v>
          </cell>
        </row>
        <row r="16930">
          <cell r="A16930">
            <v>38501</v>
          </cell>
          <cell r="B16930">
            <v>36.217846000000002</v>
          </cell>
          <cell r="C16930">
            <v>-85.542327</v>
          </cell>
        </row>
        <row r="16931">
          <cell r="A16931">
            <v>38502</v>
          </cell>
          <cell r="B16931">
            <v>36.141824</v>
          </cell>
          <cell r="C16931">
            <v>-85.454779000000002</v>
          </cell>
        </row>
        <row r="16932">
          <cell r="A16932">
            <v>38503</v>
          </cell>
          <cell r="B16932">
            <v>36.141824</v>
          </cell>
          <cell r="C16932">
            <v>-85.454779000000002</v>
          </cell>
        </row>
        <row r="16933">
          <cell r="A16933">
            <v>38504</v>
          </cell>
          <cell r="B16933">
            <v>36.381838000000002</v>
          </cell>
          <cell r="C16933">
            <v>-84.775578999999993</v>
          </cell>
        </row>
        <row r="16934">
          <cell r="A16934">
            <v>38505</v>
          </cell>
          <cell r="B16934">
            <v>36.141824</v>
          </cell>
          <cell r="C16934">
            <v>-85.454779000000002</v>
          </cell>
        </row>
        <row r="16935">
          <cell r="A16935">
            <v>38506</v>
          </cell>
          <cell r="B16935">
            <v>36.182723000000003</v>
          </cell>
          <cell r="C16935">
            <v>-85.469451000000007</v>
          </cell>
        </row>
        <row r="16936">
          <cell r="A16936">
            <v>38541</v>
          </cell>
          <cell r="B16936">
            <v>36.481085999999998</v>
          </cell>
          <cell r="C16936">
            <v>-85.346687000000003</v>
          </cell>
        </row>
        <row r="16937">
          <cell r="A16937">
            <v>38542</v>
          </cell>
          <cell r="B16937">
            <v>36.323951999999998</v>
          </cell>
          <cell r="C16937">
            <v>-85.203097999999997</v>
          </cell>
        </row>
        <row r="16938">
          <cell r="A16938">
            <v>38543</v>
          </cell>
          <cell r="B16938">
            <v>36.364735000000003</v>
          </cell>
          <cell r="C16938">
            <v>-85.189931999999999</v>
          </cell>
        </row>
        <row r="16939">
          <cell r="A16939">
            <v>38544</v>
          </cell>
          <cell r="B16939">
            <v>36.118921999999998</v>
          </cell>
          <cell r="C16939">
            <v>-85.663021000000001</v>
          </cell>
        </row>
        <row r="16940">
          <cell r="A16940">
            <v>38545</v>
          </cell>
          <cell r="B16940">
            <v>36.207496999999996</v>
          </cell>
          <cell r="C16940">
            <v>-85.664610999999994</v>
          </cell>
        </row>
        <row r="16941">
          <cell r="A16941">
            <v>38547</v>
          </cell>
          <cell r="B16941">
            <v>36.166412999999999</v>
          </cell>
          <cell r="C16941">
            <v>-86.006360000000001</v>
          </cell>
        </row>
        <row r="16942">
          <cell r="A16942">
            <v>38548</v>
          </cell>
          <cell r="B16942">
            <v>36.163921000000002</v>
          </cell>
          <cell r="C16942">
            <v>-85.533995000000004</v>
          </cell>
        </row>
        <row r="16943">
          <cell r="A16943">
            <v>38549</v>
          </cell>
          <cell r="B16943">
            <v>36.552982</v>
          </cell>
          <cell r="C16943">
            <v>-85.162522999999993</v>
          </cell>
        </row>
        <row r="16944">
          <cell r="A16944">
            <v>38550</v>
          </cell>
          <cell r="B16944">
            <v>35.773417000000002</v>
          </cell>
          <cell r="C16944">
            <v>-85.619168999999999</v>
          </cell>
        </row>
        <row r="16945">
          <cell r="A16945">
            <v>38551</v>
          </cell>
          <cell r="B16945">
            <v>36.547777000000004</v>
          </cell>
          <cell r="C16945">
            <v>-85.512923999999998</v>
          </cell>
        </row>
        <row r="16946">
          <cell r="A16946">
            <v>38552</v>
          </cell>
          <cell r="B16946">
            <v>36.212421999999997</v>
          </cell>
          <cell r="C16946">
            <v>-85.825952000000001</v>
          </cell>
        </row>
        <row r="16947">
          <cell r="A16947">
            <v>38553</v>
          </cell>
          <cell r="B16947">
            <v>36.197615999999996</v>
          </cell>
          <cell r="C16947">
            <v>-85.011311000000006</v>
          </cell>
        </row>
        <row r="16948">
          <cell r="A16948">
            <v>38554</v>
          </cell>
          <cell r="B16948">
            <v>36.244711000000002</v>
          </cell>
          <cell r="C16948">
            <v>-85.160196999999997</v>
          </cell>
        </row>
        <row r="16949">
          <cell r="A16949">
            <v>38555</v>
          </cell>
          <cell r="B16949">
            <v>35.962347999999999</v>
          </cell>
          <cell r="C16949">
            <v>-85.051430999999994</v>
          </cell>
        </row>
        <row r="16950">
          <cell r="A16950">
            <v>38556</v>
          </cell>
          <cell r="B16950">
            <v>36.384844000000001</v>
          </cell>
          <cell r="C16950">
            <v>-84.935654999999997</v>
          </cell>
        </row>
        <row r="16951">
          <cell r="A16951">
            <v>38557</v>
          </cell>
          <cell r="B16951">
            <v>35.988456999999997</v>
          </cell>
          <cell r="C16951">
            <v>-85.012388999999999</v>
          </cell>
        </row>
        <row r="16952">
          <cell r="A16952">
            <v>38558</v>
          </cell>
          <cell r="B16952">
            <v>35.960490999999998</v>
          </cell>
          <cell r="C16952">
            <v>-85.014223999999999</v>
          </cell>
        </row>
        <row r="16953">
          <cell r="A16953">
            <v>38559</v>
          </cell>
          <cell r="B16953">
            <v>35.835571999999999</v>
          </cell>
          <cell r="C16953">
            <v>-85.519057000000004</v>
          </cell>
        </row>
        <row r="16954">
          <cell r="A16954">
            <v>38560</v>
          </cell>
          <cell r="B16954">
            <v>36.218758999999999</v>
          </cell>
          <cell r="C16954">
            <v>-85.862182000000004</v>
          </cell>
        </row>
        <row r="16955">
          <cell r="A16955">
            <v>38562</v>
          </cell>
          <cell r="B16955">
            <v>36.369292000000002</v>
          </cell>
          <cell r="C16955">
            <v>-85.681123999999997</v>
          </cell>
        </row>
        <row r="16956">
          <cell r="A16956">
            <v>38563</v>
          </cell>
          <cell r="B16956">
            <v>36.209988000000003</v>
          </cell>
          <cell r="C16956">
            <v>-85.982033000000001</v>
          </cell>
        </row>
        <row r="16957">
          <cell r="A16957">
            <v>38564</v>
          </cell>
          <cell r="B16957">
            <v>36.278334999999998</v>
          </cell>
          <cell r="C16957">
            <v>-85.748452</v>
          </cell>
        </row>
        <row r="16958">
          <cell r="A16958">
            <v>38565</v>
          </cell>
          <cell r="B16958">
            <v>36.259849000000003</v>
          </cell>
          <cell r="C16958">
            <v>-85.001540000000006</v>
          </cell>
        </row>
        <row r="16959">
          <cell r="A16959">
            <v>38567</v>
          </cell>
          <cell r="B16959">
            <v>36.138347000000003</v>
          </cell>
          <cell r="C16959">
            <v>-85.914313000000007</v>
          </cell>
        </row>
        <row r="16960">
          <cell r="A16960">
            <v>38568</v>
          </cell>
          <cell r="B16960">
            <v>36.422651999999999</v>
          </cell>
          <cell r="C16960">
            <v>-85.446431000000004</v>
          </cell>
        </row>
        <row r="16961">
          <cell r="A16961">
            <v>38569</v>
          </cell>
          <cell r="B16961">
            <v>36.124389000000001</v>
          </cell>
          <cell r="C16961">
            <v>-85.859145999999996</v>
          </cell>
        </row>
        <row r="16962">
          <cell r="A16962">
            <v>38570</v>
          </cell>
          <cell r="B16962">
            <v>36.385190000000001</v>
          </cell>
          <cell r="C16962">
            <v>-85.329391999999999</v>
          </cell>
        </row>
        <row r="16963">
          <cell r="A16963">
            <v>38571</v>
          </cell>
        </row>
        <row r="16964">
          <cell r="A16964">
            <v>38572</v>
          </cell>
        </row>
        <row r="16965">
          <cell r="A16965">
            <v>38573</v>
          </cell>
          <cell r="B16965">
            <v>36.452483999999998</v>
          </cell>
          <cell r="C16965">
            <v>-85.229094000000003</v>
          </cell>
        </row>
        <row r="16966">
          <cell r="A16966">
            <v>38574</v>
          </cell>
          <cell r="B16966">
            <v>36.117716000000001</v>
          </cell>
          <cell r="C16966">
            <v>-85.234938</v>
          </cell>
        </row>
        <row r="16967">
          <cell r="A16967">
            <v>38575</v>
          </cell>
          <cell r="B16967">
            <v>36.552546</v>
          </cell>
          <cell r="C16967">
            <v>-85.631180999999998</v>
          </cell>
        </row>
        <row r="16968">
          <cell r="A16968">
            <v>38577</v>
          </cell>
          <cell r="B16968">
            <v>36.532955999999999</v>
          </cell>
          <cell r="C16968">
            <v>-84.951245</v>
          </cell>
        </row>
        <row r="16969">
          <cell r="A16969">
            <v>38578</v>
          </cell>
          <cell r="B16969">
            <v>36.007404999999999</v>
          </cell>
          <cell r="C16969">
            <v>-85.162272000000002</v>
          </cell>
        </row>
        <row r="16970">
          <cell r="A16970">
            <v>38579</v>
          </cell>
          <cell r="B16970">
            <v>35.836776</v>
          </cell>
          <cell r="C16970">
            <v>-85.546346999999997</v>
          </cell>
        </row>
        <row r="16971">
          <cell r="A16971">
            <v>38580</v>
          </cell>
          <cell r="B16971">
            <v>36.281224999999999</v>
          </cell>
          <cell r="C16971">
            <v>-85.304795999999996</v>
          </cell>
        </row>
        <row r="16972">
          <cell r="A16972">
            <v>38581</v>
          </cell>
          <cell r="B16972">
            <v>35.766758000000003</v>
          </cell>
          <cell r="C16972">
            <v>-85.678847000000005</v>
          </cell>
        </row>
        <row r="16973">
          <cell r="A16973">
            <v>38582</v>
          </cell>
          <cell r="B16973">
            <v>36.107377</v>
          </cell>
          <cell r="C16973">
            <v>-85.729462999999996</v>
          </cell>
        </row>
        <row r="16974">
          <cell r="A16974">
            <v>38583</v>
          </cell>
          <cell r="B16974">
            <v>35.943857000000001</v>
          </cell>
          <cell r="C16974">
            <v>-85.439245999999997</v>
          </cell>
        </row>
        <row r="16975">
          <cell r="A16975">
            <v>38585</v>
          </cell>
          <cell r="B16975">
            <v>35.677816</v>
          </cell>
          <cell r="C16975">
            <v>-85.434354999999996</v>
          </cell>
        </row>
        <row r="16976">
          <cell r="A16976">
            <v>38587</v>
          </cell>
          <cell r="B16976">
            <v>35.866475999999999</v>
          </cell>
          <cell r="C16976">
            <v>-85.609234999999998</v>
          </cell>
        </row>
        <row r="16977">
          <cell r="A16977">
            <v>38588</v>
          </cell>
          <cell r="B16977">
            <v>36.433214</v>
          </cell>
          <cell r="C16977">
            <v>-85.707954999999998</v>
          </cell>
        </row>
        <row r="16978">
          <cell r="A16978">
            <v>38589</v>
          </cell>
          <cell r="B16978">
            <v>36.282181000000001</v>
          </cell>
          <cell r="C16978">
            <v>-85.091312000000002</v>
          </cell>
        </row>
        <row r="16979">
          <cell r="A16979">
            <v>38601</v>
          </cell>
          <cell r="B16979">
            <v>34.471941000000001</v>
          </cell>
          <cell r="C16979">
            <v>-89.447507000000002</v>
          </cell>
        </row>
        <row r="16980">
          <cell r="A16980">
            <v>38602</v>
          </cell>
          <cell r="B16980">
            <v>34.686272000000002</v>
          </cell>
          <cell r="C16980">
            <v>-90.106756000000004</v>
          </cell>
        </row>
        <row r="16981">
          <cell r="A16981">
            <v>38603</v>
          </cell>
          <cell r="B16981">
            <v>34.741456999999997</v>
          </cell>
          <cell r="C16981">
            <v>-89.163281999999995</v>
          </cell>
        </row>
        <row r="16982">
          <cell r="A16982">
            <v>38606</v>
          </cell>
          <cell r="B16982">
            <v>34.343102000000002</v>
          </cell>
          <cell r="C16982">
            <v>-89.956496999999999</v>
          </cell>
        </row>
        <row r="16983">
          <cell r="A16983">
            <v>38609</v>
          </cell>
          <cell r="B16983">
            <v>34.235111000000003</v>
          </cell>
          <cell r="C16983">
            <v>-90.292720000000003</v>
          </cell>
        </row>
        <row r="16984">
          <cell r="A16984">
            <v>38610</v>
          </cell>
          <cell r="B16984">
            <v>34.667999000000002</v>
          </cell>
          <cell r="C16984">
            <v>-88.998769999999993</v>
          </cell>
        </row>
        <row r="16985">
          <cell r="A16985">
            <v>38611</v>
          </cell>
          <cell r="B16985">
            <v>34.848108000000003</v>
          </cell>
          <cell r="C16985">
            <v>-89.617690999999994</v>
          </cell>
        </row>
        <row r="16986">
          <cell r="A16986">
            <v>38614</v>
          </cell>
          <cell r="B16986">
            <v>34.256003</v>
          </cell>
          <cell r="C16986">
            <v>-90.634809000000004</v>
          </cell>
        </row>
        <row r="16987">
          <cell r="A16987">
            <v>38617</v>
          </cell>
          <cell r="B16987">
            <v>34.308025000000001</v>
          </cell>
          <cell r="C16987">
            <v>-90.519948999999997</v>
          </cell>
        </row>
        <row r="16988">
          <cell r="A16988">
            <v>38618</v>
          </cell>
          <cell r="B16988">
            <v>34.690179999999998</v>
          </cell>
          <cell r="C16988">
            <v>-89.962513000000001</v>
          </cell>
        </row>
        <row r="16989">
          <cell r="A16989">
            <v>38619</v>
          </cell>
          <cell r="B16989">
            <v>34.474027999999997</v>
          </cell>
          <cell r="C16989">
            <v>-89.954426999999995</v>
          </cell>
        </row>
        <row r="16990">
          <cell r="A16990">
            <v>38620</v>
          </cell>
          <cell r="B16990">
            <v>34.250819999999997</v>
          </cell>
          <cell r="C16990">
            <v>-89.962993999999995</v>
          </cell>
        </row>
        <row r="16991">
          <cell r="A16991">
            <v>38621</v>
          </cell>
          <cell r="B16991">
            <v>34.447051000000002</v>
          </cell>
          <cell r="C16991">
            <v>-90.101203999999996</v>
          </cell>
        </row>
        <row r="16992">
          <cell r="A16992">
            <v>38622</v>
          </cell>
          <cell r="B16992">
            <v>34.173057</v>
          </cell>
          <cell r="C16992">
            <v>-90.136429000000007</v>
          </cell>
        </row>
        <row r="16993">
          <cell r="A16993">
            <v>38623</v>
          </cell>
          <cell r="B16993">
            <v>34.291611000000003</v>
          </cell>
          <cell r="C16993">
            <v>-90.292716999999996</v>
          </cell>
        </row>
        <row r="16994">
          <cell r="A16994">
            <v>38625</v>
          </cell>
          <cell r="B16994">
            <v>34.641739000000001</v>
          </cell>
          <cell r="C16994">
            <v>-88.827123</v>
          </cell>
        </row>
        <row r="16995">
          <cell r="A16995">
            <v>38626</v>
          </cell>
          <cell r="B16995">
            <v>34.535704000000003</v>
          </cell>
          <cell r="C16995">
            <v>-90.369304</v>
          </cell>
        </row>
        <row r="16996">
          <cell r="A16996">
            <v>38627</v>
          </cell>
          <cell r="B16996">
            <v>34.432943000000002</v>
          </cell>
          <cell r="C16996">
            <v>-89.057270000000003</v>
          </cell>
        </row>
        <row r="16997">
          <cell r="A16997">
            <v>38628</v>
          </cell>
          <cell r="B16997">
            <v>34.291611000000003</v>
          </cell>
          <cell r="C16997">
            <v>-90.292716999999996</v>
          </cell>
        </row>
        <row r="16998">
          <cell r="A16998">
            <v>38629</v>
          </cell>
          <cell r="B16998">
            <v>34.850878999999999</v>
          </cell>
          <cell r="C16998">
            <v>-88.933746999999997</v>
          </cell>
        </row>
        <row r="16999">
          <cell r="A16999">
            <v>38630</v>
          </cell>
          <cell r="B16999">
            <v>34.242356000000001</v>
          </cell>
          <cell r="C16999">
            <v>-90.648864000000003</v>
          </cell>
        </row>
        <row r="17000">
          <cell r="A17000">
            <v>38631</v>
          </cell>
          <cell r="B17000">
            <v>34.37406</v>
          </cell>
          <cell r="C17000">
            <v>-90.606054</v>
          </cell>
        </row>
        <row r="17001">
          <cell r="A17001">
            <v>38632</v>
          </cell>
          <cell r="B17001">
            <v>34.806840000000001</v>
          </cell>
          <cell r="C17001">
            <v>-89.994591</v>
          </cell>
        </row>
        <row r="17002">
          <cell r="A17002">
            <v>38633</v>
          </cell>
          <cell r="B17002">
            <v>34.623448000000003</v>
          </cell>
          <cell r="C17002">
            <v>-89.180301</v>
          </cell>
        </row>
        <row r="17003">
          <cell r="A17003">
            <v>38634</v>
          </cell>
          <cell r="B17003">
            <v>34.745040000000003</v>
          </cell>
          <cell r="C17003">
            <v>-89.484962999999993</v>
          </cell>
        </row>
        <row r="17004">
          <cell r="A17004">
            <v>38635</v>
          </cell>
          <cell r="B17004">
            <v>34.774732999999998</v>
          </cell>
          <cell r="C17004">
            <v>-89.513878000000005</v>
          </cell>
        </row>
        <row r="17005">
          <cell r="A17005">
            <v>38637</v>
          </cell>
          <cell r="B17005">
            <v>34.950609</v>
          </cell>
          <cell r="C17005">
            <v>-90.033550000000005</v>
          </cell>
        </row>
        <row r="17006">
          <cell r="A17006">
            <v>38638</v>
          </cell>
          <cell r="B17006">
            <v>34.695853</v>
          </cell>
          <cell r="C17006">
            <v>-89.828798000000006</v>
          </cell>
        </row>
        <row r="17007">
          <cell r="A17007">
            <v>38639</v>
          </cell>
          <cell r="B17007">
            <v>34.303730000000002</v>
          </cell>
          <cell r="C17007">
            <v>-90.429350999999997</v>
          </cell>
        </row>
        <row r="17008">
          <cell r="A17008">
            <v>38641</v>
          </cell>
          <cell r="B17008">
            <v>34.911835000000004</v>
          </cell>
          <cell r="C17008">
            <v>-90.146029999999996</v>
          </cell>
        </row>
        <row r="17009">
          <cell r="A17009">
            <v>38642</v>
          </cell>
          <cell r="B17009">
            <v>34.930329</v>
          </cell>
          <cell r="C17009">
            <v>-89.399923000000001</v>
          </cell>
        </row>
        <row r="17010">
          <cell r="A17010">
            <v>38643</v>
          </cell>
          <cell r="B17010">
            <v>34.189234999999996</v>
          </cell>
          <cell r="C17010">
            <v>-90.215916000000007</v>
          </cell>
        </row>
        <row r="17011">
          <cell r="A17011">
            <v>38644</v>
          </cell>
          <cell r="B17011">
            <v>34.461795000000002</v>
          </cell>
          <cell r="C17011">
            <v>-90.498087999999996</v>
          </cell>
        </row>
        <row r="17012">
          <cell r="A17012">
            <v>38645</v>
          </cell>
          <cell r="B17012">
            <v>34.236389000000003</v>
          </cell>
          <cell r="C17012">
            <v>-90.479410000000001</v>
          </cell>
        </row>
        <row r="17013">
          <cell r="A17013">
            <v>38646</v>
          </cell>
          <cell r="B17013">
            <v>34.314968</v>
          </cell>
          <cell r="C17013">
            <v>-90.214465000000004</v>
          </cell>
        </row>
        <row r="17014">
          <cell r="A17014">
            <v>38647</v>
          </cell>
          <cell r="B17014">
            <v>34.788947999999998</v>
          </cell>
          <cell r="C17014">
            <v>-89.185047999999995</v>
          </cell>
        </row>
        <row r="17015">
          <cell r="A17015">
            <v>38649</v>
          </cell>
          <cell r="B17015">
            <v>34.953583999999999</v>
          </cell>
          <cell r="C17015">
            <v>-89.523026999999999</v>
          </cell>
        </row>
        <row r="17016">
          <cell r="A17016">
            <v>38650</v>
          </cell>
          <cell r="B17016">
            <v>34.512991999999997</v>
          </cell>
          <cell r="C17016">
            <v>-89.133522999999997</v>
          </cell>
        </row>
        <row r="17017">
          <cell r="A17017">
            <v>38651</v>
          </cell>
          <cell r="B17017">
            <v>34.875132999999998</v>
          </cell>
          <cell r="C17017">
            <v>-89.985853000000006</v>
          </cell>
        </row>
        <row r="17018">
          <cell r="A17018">
            <v>38652</v>
          </cell>
          <cell r="B17018">
            <v>34.488692</v>
          </cell>
          <cell r="C17018">
            <v>-88.963649000000004</v>
          </cell>
        </row>
        <row r="17019">
          <cell r="A17019">
            <v>38654</v>
          </cell>
          <cell r="B17019">
            <v>34.921171999999999</v>
          </cell>
          <cell r="C17019">
            <v>-89.869062</v>
          </cell>
        </row>
        <row r="17020">
          <cell r="A17020">
            <v>38655</v>
          </cell>
          <cell r="B17020">
            <v>34.330813999999997</v>
          </cell>
          <cell r="C17020">
            <v>-89.483519000000001</v>
          </cell>
        </row>
        <row r="17021">
          <cell r="A17021">
            <v>38658</v>
          </cell>
          <cell r="B17021">
            <v>34.196241000000001</v>
          </cell>
          <cell r="C17021">
            <v>-89.888559000000001</v>
          </cell>
        </row>
        <row r="17022">
          <cell r="A17022">
            <v>38659</v>
          </cell>
          <cell r="B17022">
            <v>34.62921</v>
          </cell>
          <cell r="C17022">
            <v>-89.366354999999999</v>
          </cell>
        </row>
        <row r="17023">
          <cell r="A17023">
            <v>38661</v>
          </cell>
          <cell r="B17023">
            <v>34.893743999999998</v>
          </cell>
          <cell r="C17023">
            <v>-89.564927999999995</v>
          </cell>
        </row>
        <row r="17024">
          <cell r="A17024">
            <v>38663</v>
          </cell>
          <cell r="B17024">
            <v>34.722960999999998</v>
          </cell>
          <cell r="C17024">
            <v>-88.903623999999994</v>
          </cell>
        </row>
        <row r="17025">
          <cell r="A17025">
            <v>38664</v>
          </cell>
          <cell r="B17025">
            <v>34.780008000000002</v>
          </cell>
          <cell r="C17025">
            <v>-90.332582000000002</v>
          </cell>
        </row>
        <row r="17026">
          <cell r="A17026">
            <v>38665</v>
          </cell>
          <cell r="B17026">
            <v>34.414146000000002</v>
          </cell>
          <cell r="C17026">
            <v>-90.039377000000002</v>
          </cell>
        </row>
        <row r="17027">
          <cell r="A17027">
            <v>38666</v>
          </cell>
          <cell r="B17027">
            <v>34.358882999999999</v>
          </cell>
          <cell r="C17027">
            <v>-89.930441000000002</v>
          </cell>
        </row>
        <row r="17028">
          <cell r="A17028">
            <v>38668</v>
          </cell>
          <cell r="B17028">
            <v>34.621335999999999</v>
          </cell>
          <cell r="C17028">
            <v>-89.930082999999996</v>
          </cell>
        </row>
        <row r="17029">
          <cell r="A17029">
            <v>38669</v>
          </cell>
          <cell r="B17029">
            <v>34.195345000000003</v>
          </cell>
          <cell r="C17029">
            <v>-90.733537999999996</v>
          </cell>
        </row>
        <row r="17030">
          <cell r="A17030">
            <v>38670</v>
          </cell>
          <cell r="B17030">
            <v>34.561069000000003</v>
          </cell>
          <cell r="C17030">
            <v>-90.330278000000007</v>
          </cell>
        </row>
        <row r="17031">
          <cell r="A17031">
            <v>38671</v>
          </cell>
          <cell r="B17031">
            <v>34.956632999999997</v>
          </cell>
          <cell r="C17031">
            <v>-89.99624</v>
          </cell>
        </row>
        <row r="17032">
          <cell r="A17032">
            <v>38672</v>
          </cell>
          <cell r="B17032">
            <v>34.947406999999998</v>
          </cell>
          <cell r="C17032">
            <v>-89.925792000000001</v>
          </cell>
        </row>
        <row r="17033">
          <cell r="A17033">
            <v>38673</v>
          </cell>
          <cell r="B17033">
            <v>34.291868999999998</v>
          </cell>
          <cell r="C17033">
            <v>-89.611016000000006</v>
          </cell>
        </row>
        <row r="17034">
          <cell r="A17034">
            <v>38674</v>
          </cell>
          <cell r="B17034">
            <v>34.877104000000003</v>
          </cell>
          <cell r="C17034">
            <v>-88.900175000000004</v>
          </cell>
        </row>
        <row r="17035">
          <cell r="A17035">
            <v>38675</v>
          </cell>
          <cell r="B17035">
            <v>34.358201000000001</v>
          </cell>
          <cell r="C17035">
            <v>-89.483864999999994</v>
          </cell>
        </row>
        <row r="17036">
          <cell r="A17036">
            <v>38676</v>
          </cell>
          <cell r="B17036">
            <v>34.692892000000001</v>
          </cell>
          <cell r="C17036">
            <v>-90.338981000000004</v>
          </cell>
        </row>
        <row r="17037">
          <cell r="A17037">
            <v>38677</v>
          </cell>
          <cell r="B17037">
            <v>34.339619999999996</v>
          </cell>
          <cell r="C17037">
            <v>-89.573605000000001</v>
          </cell>
        </row>
        <row r="17038">
          <cell r="A17038">
            <v>38679</v>
          </cell>
          <cell r="B17038">
            <v>34.870804</v>
          </cell>
          <cell r="C17038">
            <v>-89.640820000000005</v>
          </cell>
        </row>
        <row r="17039">
          <cell r="A17039">
            <v>38680</v>
          </cell>
          <cell r="B17039">
            <v>34.960712000000001</v>
          </cell>
          <cell r="C17039">
            <v>-90.113912999999997</v>
          </cell>
        </row>
        <row r="17040">
          <cell r="A17040">
            <v>38683</v>
          </cell>
          <cell r="B17040">
            <v>34.894620000000003</v>
          </cell>
          <cell r="C17040">
            <v>-88.885227</v>
          </cell>
        </row>
        <row r="17041">
          <cell r="A17041">
            <v>38685</v>
          </cell>
          <cell r="B17041">
            <v>34.547620999999999</v>
          </cell>
          <cell r="C17041">
            <v>-89.612917999999993</v>
          </cell>
        </row>
        <row r="17042">
          <cell r="A17042">
            <v>38686</v>
          </cell>
          <cell r="B17042">
            <v>34.875276999999997</v>
          </cell>
          <cell r="C17042">
            <v>-89.991990999999999</v>
          </cell>
        </row>
        <row r="17043">
          <cell r="A17043">
            <v>38701</v>
          </cell>
          <cell r="B17043">
            <v>33.314539000000003</v>
          </cell>
          <cell r="C17043">
            <v>-91.022970000000001</v>
          </cell>
        </row>
        <row r="17044">
          <cell r="A17044">
            <v>38702</v>
          </cell>
          <cell r="B17044">
            <v>33.425792000000001</v>
          </cell>
          <cell r="C17044">
            <v>-90.994596999999999</v>
          </cell>
        </row>
        <row r="17045">
          <cell r="A17045">
            <v>38703</v>
          </cell>
          <cell r="B17045">
            <v>33.414186000000001</v>
          </cell>
          <cell r="C17045">
            <v>-91.009518</v>
          </cell>
        </row>
        <row r="17046">
          <cell r="A17046">
            <v>38704</v>
          </cell>
          <cell r="B17046">
            <v>33.253400999999997</v>
          </cell>
          <cell r="C17046">
            <v>-90.918503000000001</v>
          </cell>
        </row>
        <row r="17047">
          <cell r="A17047">
            <v>38720</v>
          </cell>
          <cell r="B17047">
            <v>34.074216</v>
          </cell>
          <cell r="C17047">
            <v>-90.759739999999994</v>
          </cell>
        </row>
        <row r="17048">
          <cell r="A17048">
            <v>38721</v>
          </cell>
          <cell r="B17048">
            <v>32.973917</v>
          </cell>
          <cell r="C17048">
            <v>-90.831601000000006</v>
          </cell>
        </row>
        <row r="17049">
          <cell r="A17049">
            <v>38722</v>
          </cell>
          <cell r="B17049">
            <v>33.265970000000003</v>
          </cell>
          <cell r="C17049">
            <v>-90.844813000000002</v>
          </cell>
        </row>
        <row r="17050">
          <cell r="A17050">
            <v>38723</v>
          </cell>
          <cell r="B17050">
            <v>33.218997000000002</v>
          </cell>
          <cell r="C17050">
            <v>-91.047905</v>
          </cell>
        </row>
        <row r="17051">
          <cell r="A17051">
            <v>38725</v>
          </cell>
          <cell r="B17051">
            <v>33.627816000000003</v>
          </cell>
          <cell r="C17051">
            <v>-90.994878</v>
          </cell>
        </row>
        <row r="17052">
          <cell r="A17052">
            <v>38726</v>
          </cell>
          <cell r="B17052">
            <v>33.75291</v>
          </cell>
          <cell r="C17052">
            <v>-90.958276999999995</v>
          </cell>
        </row>
        <row r="17053">
          <cell r="A17053">
            <v>38730</v>
          </cell>
          <cell r="B17053">
            <v>33.741709</v>
          </cell>
          <cell r="C17053">
            <v>-90.773978</v>
          </cell>
        </row>
        <row r="17054">
          <cell r="A17054">
            <v>38731</v>
          </cell>
          <cell r="B17054">
            <v>33.085379000000003</v>
          </cell>
          <cell r="C17054">
            <v>-91.088255000000004</v>
          </cell>
        </row>
        <row r="17055">
          <cell r="A17055">
            <v>38732</v>
          </cell>
          <cell r="B17055">
            <v>33.847591000000001</v>
          </cell>
          <cell r="C17055">
            <v>-90.843130000000002</v>
          </cell>
        </row>
        <row r="17056">
          <cell r="A17056">
            <v>38733</v>
          </cell>
          <cell r="B17056">
            <v>33.624023999999999</v>
          </cell>
          <cell r="C17056">
            <v>-90.819547</v>
          </cell>
        </row>
        <row r="17057">
          <cell r="A17057">
            <v>38736</v>
          </cell>
          <cell r="B17057">
            <v>33.690173000000001</v>
          </cell>
          <cell r="C17057">
            <v>-90.549626000000004</v>
          </cell>
        </row>
        <row r="17058">
          <cell r="A17058">
            <v>38737</v>
          </cell>
          <cell r="B17058">
            <v>33.685766000000001</v>
          </cell>
          <cell r="C17058">
            <v>-90.607298999999998</v>
          </cell>
        </row>
        <row r="17059">
          <cell r="A17059">
            <v>38738</v>
          </cell>
          <cell r="B17059">
            <v>33.628715</v>
          </cell>
          <cell r="C17059">
            <v>-90.607456999999997</v>
          </cell>
        </row>
        <row r="17060">
          <cell r="A17060">
            <v>38739</v>
          </cell>
          <cell r="B17060">
            <v>34.060358999999998</v>
          </cell>
          <cell r="C17060">
            <v>-90.501063000000002</v>
          </cell>
        </row>
        <row r="17061">
          <cell r="A17061">
            <v>38740</v>
          </cell>
          <cell r="B17061">
            <v>33.948090000000001</v>
          </cell>
          <cell r="C17061">
            <v>-90.770386000000002</v>
          </cell>
        </row>
        <row r="17062">
          <cell r="A17062">
            <v>38744</v>
          </cell>
          <cell r="B17062">
            <v>33.045836999999999</v>
          </cell>
          <cell r="C17062">
            <v>-91.019420999999994</v>
          </cell>
        </row>
        <row r="17063">
          <cell r="A17063">
            <v>38745</v>
          </cell>
          <cell r="B17063">
            <v>32.711257000000003</v>
          </cell>
          <cell r="C17063">
            <v>-90.952715999999995</v>
          </cell>
        </row>
        <row r="17064">
          <cell r="A17064">
            <v>38746</v>
          </cell>
          <cell r="B17064">
            <v>34.000588</v>
          </cell>
          <cell r="C17064">
            <v>-90.919616000000005</v>
          </cell>
        </row>
        <row r="17065">
          <cell r="A17065">
            <v>38748</v>
          </cell>
          <cell r="B17065">
            <v>33.230409000000002</v>
          </cell>
          <cell r="C17065">
            <v>-90.910450999999995</v>
          </cell>
        </row>
        <row r="17066">
          <cell r="A17066">
            <v>38749</v>
          </cell>
          <cell r="B17066">
            <v>33.628715</v>
          </cell>
          <cell r="C17066">
            <v>-90.607456999999997</v>
          </cell>
        </row>
        <row r="17067">
          <cell r="A17067">
            <v>38751</v>
          </cell>
          <cell r="B17067">
            <v>33.443446000000002</v>
          </cell>
          <cell r="C17067">
            <v>-90.608661999999995</v>
          </cell>
        </row>
        <row r="17068">
          <cell r="A17068">
            <v>38753</v>
          </cell>
          <cell r="B17068">
            <v>33.350655000000003</v>
          </cell>
          <cell r="C17068">
            <v>-90.583440999999993</v>
          </cell>
        </row>
        <row r="17069">
          <cell r="A17069">
            <v>38754</v>
          </cell>
          <cell r="B17069">
            <v>33.263047999999998</v>
          </cell>
          <cell r="C17069">
            <v>-90.596770000000006</v>
          </cell>
        </row>
        <row r="17070">
          <cell r="A17070">
            <v>38756</v>
          </cell>
          <cell r="B17070">
            <v>33.398505</v>
          </cell>
          <cell r="C17070">
            <v>-90.883870000000002</v>
          </cell>
        </row>
        <row r="17071">
          <cell r="A17071">
            <v>38758</v>
          </cell>
          <cell r="B17071">
            <v>34.076794999999997</v>
          </cell>
          <cell r="C17071">
            <v>-90.507012000000003</v>
          </cell>
        </row>
        <row r="17072">
          <cell r="A17072">
            <v>38759</v>
          </cell>
          <cell r="B17072">
            <v>33.818742</v>
          </cell>
          <cell r="C17072">
            <v>-90.840631000000002</v>
          </cell>
        </row>
        <row r="17073">
          <cell r="A17073">
            <v>38760</v>
          </cell>
          <cell r="B17073">
            <v>33.454613999999999</v>
          </cell>
          <cell r="C17073">
            <v>-90.994264000000001</v>
          </cell>
        </row>
        <row r="17074">
          <cell r="A17074">
            <v>38761</v>
          </cell>
          <cell r="B17074">
            <v>33.443385999999997</v>
          </cell>
          <cell r="C17074">
            <v>-90.506816999999998</v>
          </cell>
        </row>
        <row r="17075">
          <cell r="A17075">
            <v>38762</v>
          </cell>
          <cell r="B17075">
            <v>33.767125999999998</v>
          </cell>
          <cell r="C17075">
            <v>-90.846977999999993</v>
          </cell>
        </row>
        <row r="17076">
          <cell r="A17076">
            <v>38763</v>
          </cell>
          <cell r="B17076">
            <v>32.879795000000001</v>
          </cell>
          <cell r="C17076">
            <v>-90.810959999999994</v>
          </cell>
        </row>
        <row r="17077">
          <cell r="A17077">
            <v>38764</v>
          </cell>
          <cell r="B17077">
            <v>33.725717000000003</v>
          </cell>
          <cell r="C17077">
            <v>-90.927279999999996</v>
          </cell>
        </row>
        <row r="17078">
          <cell r="A17078">
            <v>38765</v>
          </cell>
          <cell r="B17078">
            <v>32.879795000000001</v>
          </cell>
          <cell r="C17078">
            <v>-90.810959999999994</v>
          </cell>
        </row>
        <row r="17079">
          <cell r="A17079">
            <v>38767</v>
          </cell>
          <cell r="B17079">
            <v>34.141199999999998</v>
          </cell>
          <cell r="C17079">
            <v>-90.786500000000004</v>
          </cell>
        </row>
        <row r="17080">
          <cell r="A17080">
            <v>38768</v>
          </cell>
          <cell r="B17080">
            <v>33.958959</v>
          </cell>
          <cell r="C17080">
            <v>-90.477604999999997</v>
          </cell>
        </row>
        <row r="17081">
          <cell r="A17081">
            <v>38769</v>
          </cell>
          <cell r="B17081">
            <v>33.841892000000001</v>
          </cell>
          <cell r="C17081">
            <v>-90.882598000000002</v>
          </cell>
        </row>
        <row r="17082">
          <cell r="A17082">
            <v>38771</v>
          </cell>
          <cell r="B17082">
            <v>33.664790000000004</v>
          </cell>
          <cell r="C17082">
            <v>-90.555537000000001</v>
          </cell>
        </row>
        <row r="17083">
          <cell r="A17083">
            <v>38772</v>
          </cell>
          <cell r="B17083">
            <v>33.562871000000001</v>
          </cell>
          <cell r="C17083">
            <v>-91.039092999999994</v>
          </cell>
        </row>
        <row r="17084">
          <cell r="A17084">
            <v>38773</v>
          </cell>
          <cell r="B17084">
            <v>33.608538000000003</v>
          </cell>
          <cell r="C17084">
            <v>-90.794341000000003</v>
          </cell>
        </row>
        <row r="17085">
          <cell r="A17085">
            <v>38774</v>
          </cell>
          <cell r="B17085">
            <v>33.957757000000001</v>
          </cell>
          <cell r="C17085">
            <v>-90.745040000000003</v>
          </cell>
        </row>
        <row r="17086">
          <cell r="A17086">
            <v>38776</v>
          </cell>
          <cell r="B17086">
            <v>33.409613999999998</v>
          </cell>
          <cell r="C17086">
            <v>-90.910404</v>
          </cell>
        </row>
        <row r="17087">
          <cell r="A17087">
            <v>38778</v>
          </cell>
          <cell r="B17087">
            <v>33.556745999999997</v>
          </cell>
          <cell r="C17087">
            <v>-90.545111000000006</v>
          </cell>
        </row>
        <row r="17088">
          <cell r="A17088">
            <v>38780</v>
          </cell>
          <cell r="B17088">
            <v>33.272694999999999</v>
          </cell>
          <cell r="C17088">
            <v>-90.995399000000006</v>
          </cell>
        </row>
        <row r="17089">
          <cell r="A17089">
            <v>38781</v>
          </cell>
          <cell r="B17089">
            <v>33.887774</v>
          </cell>
          <cell r="C17089">
            <v>-90.737149000000002</v>
          </cell>
        </row>
        <row r="17090">
          <cell r="A17090">
            <v>38782</v>
          </cell>
          <cell r="B17090">
            <v>33.269117999999999</v>
          </cell>
          <cell r="C17090">
            <v>-90.957290999999998</v>
          </cell>
        </row>
        <row r="17091">
          <cell r="A17091">
            <v>38801</v>
          </cell>
          <cell r="B17091">
            <v>34.291888999999998</v>
          </cell>
          <cell r="C17091">
            <v>-88.683828000000005</v>
          </cell>
        </row>
        <row r="17092">
          <cell r="A17092">
            <v>38802</v>
          </cell>
          <cell r="B17092">
            <v>34.234527</v>
          </cell>
          <cell r="C17092">
            <v>-88.767127000000002</v>
          </cell>
        </row>
        <row r="17093">
          <cell r="A17093">
            <v>38803</v>
          </cell>
          <cell r="B17093">
            <v>34.187638</v>
          </cell>
          <cell r="C17093">
            <v>-88.77852</v>
          </cell>
        </row>
        <row r="17094">
          <cell r="A17094">
            <v>38804</v>
          </cell>
          <cell r="B17094">
            <v>34.3371</v>
          </cell>
          <cell r="C17094">
            <v>-88.684672000000006</v>
          </cell>
        </row>
        <row r="17095">
          <cell r="A17095">
            <v>38820</v>
          </cell>
          <cell r="B17095">
            <v>34.171543</v>
          </cell>
          <cell r="C17095">
            <v>-89.032791000000003</v>
          </cell>
        </row>
        <row r="17096">
          <cell r="A17096">
            <v>38821</v>
          </cell>
          <cell r="B17096">
            <v>33.942639</v>
          </cell>
          <cell r="C17096">
            <v>-88.411283999999995</v>
          </cell>
        </row>
        <row r="17097">
          <cell r="A17097">
            <v>38824</v>
          </cell>
          <cell r="B17097">
            <v>34.314813000000001</v>
          </cell>
          <cell r="C17097">
            <v>-88.639219999999995</v>
          </cell>
        </row>
        <row r="17098">
          <cell r="A17098">
            <v>38825</v>
          </cell>
          <cell r="B17098">
            <v>33.869762999999999</v>
          </cell>
          <cell r="C17098">
            <v>-88.462173000000007</v>
          </cell>
        </row>
        <row r="17099">
          <cell r="A17099">
            <v>38826</v>
          </cell>
          <cell r="B17099">
            <v>34.269843999999999</v>
          </cell>
          <cell r="C17099">
            <v>-88.745932999999994</v>
          </cell>
        </row>
        <row r="17100">
          <cell r="A17100">
            <v>38827</v>
          </cell>
          <cell r="B17100">
            <v>34.550663</v>
          </cell>
          <cell r="C17100">
            <v>-88.226740000000007</v>
          </cell>
        </row>
        <row r="17101">
          <cell r="A17101">
            <v>38828</v>
          </cell>
          <cell r="B17101">
            <v>34.464252999999999</v>
          </cell>
          <cell r="C17101">
            <v>-88.958607999999998</v>
          </cell>
        </row>
        <row r="17102">
          <cell r="A17102">
            <v>38829</v>
          </cell>
          <cell r="B17102">
            <v>34.632922000000001</v>
          </cell>
          <cell r="C17102">
            <v>-88.533107000000001</v>
          </cell>
        </row>
        <row r="17103">
          <cell r="A17103">
            <v>38833</v>
          </cell>
          <cell r="B17103">
            <v>34.855984999999997</v>
          </cell>
          <cell r="C17103">
            <v>-88.286923000000002</v>
          </cell>
        </row>
        <row r="17104">
          <cell r="A17104">
            <v>38834</v>
          </cell>
          <cell r="B17104">
            <v>34.875889999999998</v>
          </cell>
          <cell r="C17104">
            <v>-88.591575000000006</v>
          </cell>
        </row>
        <row r="17105">
          <cell r="A17105">
            <v>38835</v>
          </cell>
          <cell r="B17105">
            <v>34.920451</v>
          </cell>
          <cell r="C17105">
            <v>-88.521771999999999</v>
          </cell>
        </row>
        <row r="17106">
          <cell r="A17106">
            <v>38838</v>
          </cell>
          <cell r="B17106">
            <v>34.584628000000002</v>
          </cell>
          <cell r="C17106">
            <v>-88.248390999999998</v>
          </cell>
        </row>
        <row r="17107">
          <cell r="A17107">
            <v>38839</v>
          </cell>
          <cell r="B17107">
            <v>33.856164999999997</v>
          </cell>
          <cell r="C17107">
            <v>-89.303213999999997</v>
          </cell>
        </row>
        <row r="17108">
          <cell r="A17108">
            <v>38841</v>
          </cell>
          <cell r="B17108">
            <v>34.336606000000003</v>
          </cell>
          <cell r="C17108">
            <v>-89.010873000000004</v>
          </cell>
        </row>
        <row r="17109">
          <cell r="A17109">
            <v>38843</v>
          </cell>
          <cell r="B17109">
            <v>34.276488999999998</v>
          </cell>
          <cell r="C17109">
            <v>-88.355013</v>
          </cell>
        </row>
        <row r="17110">
          <cell r="A17110">
            <v>38844</v>
          </cell>
          <cell r="B17110">
            <v>33.840260000000001</v>
          </cell>
          <cell r="C17110">
            <v>-88.263499999999993</v>
          </cell>
        </row>
        <row r="17111">
          <cell r="A17111">
            <v>38846</v>
          </cell>
          <cell r="B17111">
            <v>34.868523000000003</v>
          </cell>
          <cell r="C17111">
            <v>-88.419820000000001</v>
          </cell>
        </row>
        <row r="17112">
          <cell r="A17112">
            <v>38847</v>
          </cell>
          <cell r="B17112">
            <v>34.346321000000003</v>
          </cell>
          <cell r="C17112">
            <v>-88.246026999999998</v>
          </cell>
        </row>
        <row r="17113">
          <cell r="A17113">
            <v>38848</v>
          </cell>
          <cell r="B17113">
            <v>33.940078</v>
          </cell>
          <cell r="C17113">
            <v>-88.320711000000003</v>
          </cell>
        </row>
        <row r="17114">
          <cell r="A17114">
            <v>38849</v>
          </cell>
          <cell r="B17114">
            <v>34.421084</v>
          </cell>
          <cell r="C17114">
            <v>-88.665975000000003</v>
          </cell>
        </row>
        <row r="17115">
          <cell r="A17115">
            <v>38850</v>
          </cell>
          <cell r="B17115">
            <v>34.013570999999999</v>
          </cell>
          <cell r="C17115">
            <v>-88.996106999999995</v>
          </cell>
        </row>
        <row r="17116">
          <cell r="A17116">
            <v>38851</v>
          </cell>
          <cell r="B17116">
            <v>33.911901</v>
          </cell>
          <cell r="C17116">
            <v>-88.931147999999993</v>
          </cell>
        </row>
        <row r="17117">
          <cell r="A17117">
            <v>38852</v>
          </cell>
          <cell r="B17117">
            <v>34.815829999999998</v>
          </cell>
          <cell r="C17117">
            <v>-88.231800000000007</v>
          </cell>
        </row>
        <row r="17118">
          <cell r="A17118">
            <v>38854</v>
          </cell>
          <cell r="B17118">
            <v>33.906827</v>
          </cell>
          <cell r="C17118">
            <v>-88.955350999999993</v>
          </cell>
        </row>
        <row r="17119">
          <cell r="A17119">
            <v>38855</v>
          </cell>
          <cell r="B17119">
            <v>34.324376000000001</v>
          </cell>
          <cell r="C17119">
            <v>-88.393184000000005</v>
          </cell>
        </row>
        <row r="17120">
          <cell r="A17120">
            <v>38856</v>
          </cell>
          <cell r="B17120">
            <v>34.592785999999997</v>
          </cell>
          <cell r="C17120">
            <v>-88.510356000000002</v>
          </cell>
        </row>
        <row r="17121">
          <cell r="A17121">
            <v>38857</v>
          </cell>
          <cell r="B17121">
            <v>34.275005999999998</v>
          </cell>
          <cell r="C17121">
            <v>-88.592850999999996</v>
          </cell>
        </row>
        <row r="17122">
          <cell r="A17122">
            <v>38858</v>
          </cell>
          <cell r="B17122">
            <v>34.161842</v>
          </cell>
          <cell r="C17122">
            <v>-88.472145999999995</v>
          </cell>
        </row>
        <row r="17123">
          <cell r="A17123">
            <v>38859</v>
          </cell>
          <cell r="B17123">
            <v>34.531461999999998</v>
          </cell>
          <cell r="C17123">
            <v>-88.387511000000003</v>
          </cell>
        </row>
        <row r="17124">
          <cell r="A17124">
            <v>38860</v>
          </cell>
          <cell r="B17124">
            <v>33.942950000000003</v>
          </cell>
          <cell r="C17124">
            <v>-88.868021999999996</v>
          </cell>
        </row>
        <row r="17125">
          <cell r="A17125">
            <v>38862</v>
          </cell>
          <cell r="B17125">
            <v>34.239541000000003</v>
          </cell>
          <cell r="C17125">
            <v>-88.617453999999995</v>
          </cell>
        </row>
        <row r="17126">
          <cell r="A17126">
            <v>38863</v>
          </cell>
          <cell r="B17126">
            <v>34.227246000000001</v>
          </cell>
          <cell r="C17126">
            <v>-89.040537</v>
          </cell>
        </row>
        <row r="17127">
          <cell r="A17127">
            <v>38864</v>
          </cell>
          <cell r="B17127">
            <v>34.161748000000003</v>
          </cell>
          <cell r="C17127">
            <v>-89.179467000000002</v>
          </cell>
        </row>
        <row r="17128">
          <cell r="A17128">
            <v>38865</v>
          </cell>
          <cell r="B17128">
            <v>34.818882000000002</v>
          </cell>
          <cell r="C17128">
            <v>-88.563249999999996</v>
          </cell>
        </row>
        <row r="17129">
          <cell r="A17129">
            <v>38866</v>
          </cell>
          <cell r="B17129">
            <v>34.304375999999998</v>
          </cell>
          <cell r="C17129">
            <v>-88.667209</v>
          </cell>
        </row>
        <row r="17130">
          <cell r="A17130">
            <v>38868</v>
          </cell>
          <cell r="B17130">
            <v>34.144145999999999</v>
          </cell>
          <cell r="C17130">
            <v>-88.683959999999999</v>
          </cell>
        </row>
        <row r="17131">
          <cell r="A17131">
            <v>38869</v>
          </cell>
          <cell r="B17131">
            <v>34.349542</v>
          </cell>
          <cell r="C17131">
            <v>-88.836268000000004</v>
          </cell>
        </row>
        <row r="17132">
          <cell r="A17132">
            <v>38870</v>
          </cell>
          <cell r="B17132">
            <v>34.045268999999998</v>
          </cell>
          <cell r="C17132">
            <v>-88.365609000000006</v>
          </cell>
        </row>
        <row r="17133">
          <cell r="A17133">
            <v>38871</v>
          </cell>
          <cell r="B17133">
            <v>34.317365000000002</v>
          </cell>
          <cell r="C17133">
            <v>-89.159058999999999</v>
          </cell>
        </row>
        <row r="17134">
          <cell r="A17134">
            <v>38873</v>
          </cell>
          <cell r="B17134">
            <v>34.671205</v>
          </cell>
          <cell r="C17134">
            <v>-88.238067999999998</v>
          </cell>
        </row>
        <row r="17135">
          <cell r="A17135">
            <v>38874</v>
          </cell>
          <cell r="B17135">
            <v>34.226526999999997</v>
          </cell>
          <cell r="C17135">
            <v>-89.251921999999993</v>
          </cell>
        </row>
        <row r="17136">
          <cell r="A17136">
            <v>38875</v>
          </cell>
          <cell r="B17136">
            <v>33.906827</v>
          </cell>
          <cell r="C17136">
            <v>-88.955350999999993</v>
          </cell>
        </row>
        <row r="17137">
          <cell r="A17137">
            <v>38876</v>
          </cell>
          <cell r="B17137">
            <v>34.235149</v>
          </cell>
          <cell r="C17137">
            <v>-88.333454000000003</v>
          </cell>
        </row>
        <row r="17138">
          <cell r="A17138">
            <v>38877</v>
          </cell>
          <cell r="B17138">
            <v>33.987088999999997</v>
          </cell>
          <cell r="C17138">
            <v>-88.898807000000005</v>
          </cell>
        </row>
        <row r="17139">
          <cell r="A17139">
            <v>38878</v>
          </cell>
          <cell r="B17139">
            <v>33.896960999999997</v>
          </cell>
          <cell r="C17139">
            <v>-89.221898999999993</v>
          </cell>
        </row>
        <row r="17140">
          <cell r="A17140">
            <v>38879</v>
          </cell>
          <cell r="B17140">
            <v>34.170690999999998</v>
          </cell>
          <cell r="C17140">
            <v>-88.759077000000005</v>
          </cell>
        </row>
        <row r="17141">
          <cell r="A17141">
            <v>38880</v>
          </cell>
          <cell r="B17141">
            <v>34.612636000000002</v>
          </cell>
          <cell r="C17141">
            <v>-88.582230999999993</v>
          </cell>
        </row>
        <row r="17142">
          <cell r="A17142">
            <v>38901</v>
          </cell>
          <cell r="B17142">
            <v>33.786015999999996</v>
          </cell>
          <cell r="C17142">
            <v>-89.845461999999998</v>
          </cell>
        </row>
        <row r="17143">
          <cell r="A17143">
            <v>38902</v>
          </cell>
          <cell r="B17143">
            <v>33.824112999999997</v>
          </cell>
          <cell r="C17143">
            <v>-89.794686999999996</v>
          </cell>
        </row>
        <row r="17144">
          <cell r="A17144">
            <v>38912</v>
          </cell>
          <cell r="B17144">
            <v>33.654969999999999</v>
          </cell>
          <cell r="C17144">
            <v>-90.053957999999994</v>
          </cell>
        </row>
        <row r="17145">
          <cell r="A17145">
            <v>38913</v>
          </cell>
          <cell r="B17145">
            <v>34.122660000000003</v>
          </cell>
          <cell r="C17145">
            <v>-89.395779000000005</v>
          </cell>
        </row>
        <row r="17146">
          <cell r="A17146">
            <v>38914</v>
          </cell>
          <cell r="B17146">
            <v>33.898212999999998</v>
          </cell>
          <cell r="C17146">
            <v>-89.431864000000004</v>
          </cell>
        </row>
        <row r="17147">
          <cell r="A17147">
            <v>38915</v>
          </cell>
          <cell r="B17147">
            <v>34.034635999999999</v>
          </cell>
          <cell r="C17147">
            <v>-89.342661000000007</v>
          </cell>
        </row>
        <row r="17148">
          <cell r="A17148">
            <v>38916</v>
          </cell>
          <cell r="B17148">
            <v>33.857171999999998</v>
          </cell>
          <cell r="C17148">
            <v>-89.352481999999995</v>
          </cell>
        </row>
        <row r="17149">
          <cell r="A17149">
            <v>38917</v>
          </cell>
          <cell r="B17149">
            <v>33.518425000000001</v>
          </cell>
          <cell r="C17149">
            <v>-89.995977999999994</v>
          </cell>
        </row>
        <row r="17150">
          <cell r="A17150">
            <v>38920</v>
          </cell>
          <cell r="B17150">
            <v>33.929206000000001</v>
          </cell>
          <cell r="C17150">
            <v>-90.188462000000001</v>
          </cell>
        </row>
        <row r="17151">
          <cell r="A17151">
            <v>38921</v>
          </cell>
          <cell r="B17151">
            <v>34.007427999999997</v>
          </cell>
          <cell r="C17151">
            <v>-90.115364</v>
          </cell>
        </row>
        <row r="17152">
          <cell r="A17152">
            <v>38922</v>
          </cell>
          <cell r="B17152">
            <v>33.961286999999999</v>
          </cell>
          <cell r="C17152">
            <v>-89.648240000000001</v>
          </cell>
        </row>
        <row r="17153">
          <cell r="A17153">
            <v>38923</v>
          </cell>
          <cell r="B17153">
            <v>33.445684</v>
          </cell>
          <cell r="C17153">
            <v>-89.910076000000004</v>
          </cell>
        </row>
        <row r="17154">
          <cell r="A17154">
            <v>38924</v>
          </cell>
          <cell r="B17154">
            <v>33.255581999999997</v>
          </cell>
          <cell r="C17154">
            <v>-90.183344000000005</v>
          </cell>
        </row>
        <row r="17155">
          <cell r="A17155">
            <v>38925</v>
          </cell>
          <cell r="B17155">
            <v>33.563223000000001</v>
          </cell>
          <cell r="C17155">
            <v>-89.641870999999995</v>
          </cell>
        </row>
        <row r="17156">
          <cell r="A17156">
            <v>38926</v>
          </cell>
          <cell r="B17156">
            <v>33.689475999999999</v>
          </cell>
          <cell r="C17156">
            <v>-89.758302</v>
          </cell>
        </row>
        <row r="17157">
          <cell r="A17157">
            <v>38927</v>
          </cell>
          <cell r="B17157">
            <v>34.125053999999999</v>
          </cell>
          <cell r="C17157">
            <v>-90.013182999999998</v>
          </cell>
        </row>
        <row r="17158">
          <cell r="A17158">
            <v>38928</v>
          </cell>
          <cell r="B17158">
            <v>33.929206000000001</v>
          </cell>
          <cell r="C17158">
            <v>-90.188462000000001</v>
          </cell>
        </row>
        <row r="17159">
          <cell r="A17159">
            <v>38929</v>
          </cell>
          <cell r="B17159">
            <v>33.787640000000003</v>
          </cell>
          <cell r="C17159">
            <v>-89.647197000000006</v>
          </cell>
        </row>
        <row r="17160">
          <cell r="A17160">
            <v>38930</v>
          </cell>
          <cell r="B17160">
            <v>33.550407999999997</v>
          </cell>
          <cell r="C17160">
            <v>-90.224856000000003</v>
          </cell>
        </row>
        <row r="17161">
          <cell r="A17161">
            <v>38935</v>
          </cell>
          <cell r="B17161">
            <v>33.523355000000002</v>
          </cell>
          <cell r="C17161">
            <v>-90.277569999999997</v>
          </cell>
        </row>
        <row r="17162">
          <cell r="A17162">
            <v>38940</v>
          </cell>
          <cell r="B17162">
            <v>33.742966000000003</v>
          </cell>
          <cell r="C17162">
            <v>-90.000461000000001</v>
          </cell>
        </row>
        <row r="17163">
          <cell r="A17163">
            <v>38941</v>
          </cell>
          <cell r="B17163">
            <v>33.467852000000001</v>
          </cell>
          <cell r="C17163">
            <v>-90.294639000000004</v>
          </cell>
        </row>
        <row r="17164">
          <cell r="A17164">
            <v>38943</v>
          </cell>
          <cell r="B17164">
            <v>33.489564000000001</v>
          </cell>
          <cell r="C17164">
            <v>-89.834467000000004</v>
          </cell>
        </row>
        <row r="17165">
          <cell r="A17165">
            <v>38944</v>
          </cell>
          <cell r="B17165">
            <v>33.752133000000001</v>
          </cell>
          <cell r="C17165">
            <v>-90.374127000000001</v>
          </cell>
        </row>
        <row r="17166">
          <cell r="A17166">
            <v>38945</v>
          </cell>
          <cell r="B17166">
            <v>33.650680999999999</v>
          </cell>
          <cell r="C17166">
            <v>-90.196909000000005</v>
          </cell>
        </row>
        <row r="17167">
          <cell r="A17167">
            <v>38946</v>
          </cell>
          <cell r="B17167">
            <v>33.404572999999999</v>
          </cell>
          <cell r="C17167">
            <v>-90.371993000000003</v>
          </cell>
        </row>
        <row r="17168">
          <cell r="A17168">
            <v>38947</v>
          </cell>
          <cell r="B17168">
            <v>33.512759000000003</v>
          </cell>
          <cell r="C17168">
            <v>-89.920124999999999</v>
          </cell>
        </row>
        <row r="17169">
          <cell r="A17169">
            <v>38948</v>
          </cell>
          <cell r="B17169">
            <v>34.102656000000003</v>
          </cell>
          <cell r="C17169">
            <v>-89.855316999999999</v>
          </cell>
        </row>
        <row r="17170">
          <cell r="A17170">
            <v>38949</v>
          </cell>
          <cell r="B17170">
            <v>34.199241999999998</v>
          </cell>
          <cell r="C17170">
            <v>-89.381994000000006</v>
          </cell>
        </row>
        <row r="17171">
          <cell r="A17171">
            <v>38950</v>
          </cell>
          <cell r="B17171">
            <v>33.733437000000002</v>
          </cell>
          <cell r="C17171">
            <v>-90.237053000000003</v>
          </cell>
        </row>
        <row r="17172">
          <cell r="A17172">
            <v>38951</v>
          </cell>
          <cell r="B17172">
            <v>33.942942000000002</v>
          </cell>
          <cell r="C17172">
            <v>-89.283006</v>
          </cell>
        </row>
        <row r="17173">
          <cell r="A17173">
            <v>38952</v>
          </cell>
          <cell r="B17173">
            <v>33.627350999999997</v>
          </cell>
          <cell r="C17173">
            <v>-90.301025999999993</v>
          </cell>
        </row>
        <row r="17174">
          <cell r="A17174">
            <v>38953</v>
          </cell>
          <cell r="B17174">
            <v>34.029736999999997</v>
          </cell>
          <cell r="C17174">
            <v>-89.719526000000002</v>
          </cell>
        </row>
        <row r="17175">
          <cell r="A17175">
            <v>38954</v>
          </cell>
          <cell r="B17175">
            <v>33.445684</v>
          </cell>
          <cell r="C17175">
            <v>-89.910076000000004</v>
          </cell>
        </row>
        <row r="17176">
          <cell r="A17176">
            <v>38955</v>
          </cell>
          <cell r="B17176">
            <v>33.743870999999999</v>
          </cell>
          <cell r="C17176">
            <v>-89.375281000000001</v>
          </cell>
        </row>
        <row r="17177">
          <cell r="A17177">
            <v>38957</v>
          </cell>
          <cell r="B17177">
            <v>33.983322999999999</v>
          </cell>
          <cell r="C17177">
            <v>-90.389521000000002</v>
          </cell>
        </row>
        <row r="17178">
          <cell r="A17178">
            <v>38958</v>
          </cell>
          <cell r="B17178">
            <v>33.929206000000001</v>
          </cell>
          <cell r="C17178">
            <v>-90.188462000000001</v>
          </cell>
        </row>
        <row r="17179">
          <cell r="A17179">
            <v>38959</v>
          </cell>
          <cell r="B17179">
            <v>33.380913</v>
          </cell>
          <cell r="C17179">
            <v>-90.349601000000007</v>
          </cell>
        </row>
        <row r="17180">
          <cell r="A17180">
            <v>38960</v>
          </cell>
          <cell r="B17180">
            <v>33.787157000000001</v>
          </cell>
          <cell r="C17180">
            <v>-89.821940999999995</v>
          </cell>
        </row>
        <row r="17181">
          <cell r="A17181">
            <v>38961</v>
          </cell>
          <cell r="B17181">
            <v>34.029736999999997</v>
          </cell>
          <cell r="C17181">
            <v>-89.719526000000002</v>
          </cell>
        </row>
        <row r="17182">
          <cell r="A17182">
            <v>38962</v>
          </cell>
          <cell r="B17182">
            <v>33.929206000000001</v>
          </cell>
          <cell r="C17182">
            <v>-90.188462000000001</v>
          </cell>
        </row>
        <row r="17183">
          <cell r="A17183">
            <v>38963</v>
          </cell>
          <cell r="B17183">
            <v>34.022050999999998</v>
          </cell>
          <cell r="C17183">
            <v>-90.349894000000006</v>
          </cell>
        </row>
        <row r="17184">
          <cell r="A17184">
            <v>38964</v>
          </cell>
          <cell r="B17184">
            <v>34.099530000000001</v>
          </cell>
          <cell r="C17184">
            <v>-90.443027000000001</v>
          </cell>
        </row>
        <row r="17185">
          <cell r="A17185">
            <v>38965</v>
          </cell>
          <cell r="B17185">
            <v>34.101630999999998</v>
          </cell>
          <cell r="C17185">
            <v>-89.633458000000005</v>
          </cell>
        </row>
        <row r="17186">
          <cell r="A17186">
            <v>38966</v>
          </cell>
          <cell r="B17186">
            <v>33.898063999999998</v>
          </cell>
          <cell r="C17186">
            <v>-90.335054999999997</v>
          </cell>
        </row>
        <row r="17187">
          <cell r="A17187">
            <v>38967</v>
          </cell>
          <cell r="B17187">
            <v>33.514926000000003</v>
          </cell>
          <cell r="C17187">
            <v>-89.628584000000004</v>
          </cell>
        </row>
        <row r="17188">
          <cell r="A17188">
            <v>39038</v>
          </cell>
          <cell r="B17188">
            <v>33.170596000000003</v>
          </cell>
          <cell r="C17188">
            <v>-90.475785999999999</v>
          </cell>
        </row>
        <row r="17189">
          <cell r="A17189">
            <v>39039</v>
          </cell>
          <cell r="B17189">
            <v>32.845368000000001</v>
          </cell>
          <cell r="C17189">
            <v>-90.241776000000002</v>
          </cell>
        </row>
        <row r="17190">
          <cell r="A17190">
            <v>39040</v>
          </cell>
          <cell r="B17190">
            <v>32.645794000000002</v>
          </cell>
          <cell r="C17190">
            <v>-90.423646000000005</v>
          </cell>
        </row>
        <row r="17191">
          <cell r="A17191">
            <v>39041</v>
          </cell>
          <cell r="B17191">
            <v>32.406956000000001</v>
          </cell>
          <cell r="C17191">
            <v>-90.461410000000001</v>
          </cell>
        </row>
        <row r="17192">
          <cell r="A17192">
            <v>39042</v>
          </cell>
          <cell r="B17192">
            <v>32.300018999999999</v>
          </cell>
          <cell r="C17192">
            <v>-89.938693000000001</v>
          </cell>
        </row>
        <row r="17193">
          <cell r="A17193">
            <v>39043</v>
          </cell>
          <cell r="B17193">
            <v>32.269041000000001</v>
          </cell>
          <cell r="C17193">
            <v>-89.987491000000006</v>
          </cell>
        </row>
        <row r="17194">
          <cell r="A17194">
            <v>39044</v>
          </cell>
          <cell r="B17194">
            <v>31.96499</v>
          </cell>
          <cell r="C17194">
            <v>-89.981392999999997</v>
          </cell>
        </row>
        <row r="17195">
          <cell r="A17195">
            <v>39045</v>
          </cell>
          <cell r="B17195">
            <v>32.785347999999999</v>
          </cell>
          <cell r="C17195">
            <v>-89.869806999999994</v>
          </cell>
        </row>
        <row r="17196">
          <cell r="A17196">
            <v>39046</v>
          </cell>
          <cell r="B17196">
            <v>32.625298000000001</v>
          </cell>
          <cell r="C17196">
            <v>-90.008600999999999</v>
          </cell>
        </row>
        <row r="17197">
          <cell r="A17197">
            <v>39047</v>
          </cell>
          <cell r="B17197">
            <v>32.388632999999999</v>
          </cell>
          <cell r="C17197">
            <v>-89.958405999999997</v>
          </cell>
        </row>
        <row r="17198">
          <cell r="A17198">
            <v>39051</v>
          </cell>
          <cell r="B17198">
            <v>32.785217000000003</v>
          </cell>
          <cell r="C17198">
            <v>-89.524056999999999</v>
          </cell>
        </row>
        <row r="17199">
          <cell r="A17199">
            <v>39054</v>
          </cell>
          <cell r="B17199">
            <v>32.812874999999998</v>
          </cell>
          <cell r="C17199">
            <v>-90.927521999999996</v>
          </cell>
        </row>
        <row r="17200">
          <cell r="A17200">
            <v>39056</v>
          </cell>
          <cell r="B17200">
            <v>32.370736000000001</v>
          </cell>
          <cell r="C17200">
            <v>-90.312370999999999</v>
          </cell>
        </row>
        <row r="17201">
          <cell r="A17201">
            <v>39057</v>
          </cell>
          <cell r="B17201">
            <v>32.477116000000002</v>
          </cell>
          <cell r="C17201">
            <v>-89.263589999999994</v>
          </cell>
        </row>
        <row r="17202">
          <cell r="A17202">
            <v>39058</v>
          </cell>
          <cell r="B17202">
            <v>32.311287</v>
          </cell>
          <cell r="C17202">
            <v>-90.397157000000007</v>
          </cell>
        </row>
        <row r="17203">
          <cell r="A17203">
            <v>39059</v>
          </cell>
          <cell r="B17203">
            <v>31.965088000000002</v>
          </cell>
          <cell r="C17203">
            <v>-90.375732999999997</v>
          </cell>
        </row>
        <row r="17204">
          <cell r="A17204">
            <v>39060</v>
          </cell>
          <cell r="B17204">
            <v>32.311287</v>
          </cell>
          <cell r="C17204">
            <v>-90.397157000000007</v>
          </cell>
        </row>
        <row r="17205">
          <cell r="A17205">
            <v>39061</v>
          </cell>
          <cell r="B17205">
            <v>32.879795000000001</v>
          </cell>
          <cell r="C17205">
            <v>-90.810959999999994</v>
          </cell>
        </row>
        <row r="17206">
          <cell r="A17206">
            <v>39062</v>
          </cell>
          <cell r="B17206">
            <v>31.986101000000001</v>
          </cell>
          <cell r="C17206">
            <v>-89.919218999999998</v>
          </cell>
        </row>
        <row r="17207">
          <cell r="A17207">
            <v>39063</v>
          </cell>
          <cell r="B17207">
            <v>33.071531</v>
          </cell>
          <cell r="C17207">
            <v>-89.899592999999996</v>
          </cell>
        </row>
        <row r="17208">
          <cell r="A17208">
            <v>39066</v>
          </cell>
          <cell r="B17208">
            <v>32.273069999999997</v>
          </cell>
          <cell r="C17208">
            <v>-90.50985</v>
          </cell>
        </row>
        <row r="17209">
          <cell r="A17209">
            <v>39067</v>
          </cell>
          <cell r="B17209">
            <v>33.081670000000003</v>
          </cell>
          <cell r="C17209">
            <v>-89.541347999999999</v>
          </cell>
        </row>
        <row r="17210">
          <cell r="A17210">
            <v>39069</v>
          </cell>
          <cell r="B17210">
            <v>31.731988000000001</v>
          </cell>
          <cell r="C17210">
            <v>-91.056503000000006</v>
          </cell>
        </row>
        <row r="17211">
          <cell r="A17211">
            <v>39071</v>
          </cell>
          <cell r="B17211">
            <v>32.553269</v>
          </cell>
          <cell r="C17211">
            <v>-90.326652999999993</v>
          </cell>
        </row>
        <row r="17212">
          <cell r="A17212">
            <v>39072</v>
          </cell>
          <cell r="B17212">
            <v>32.311287</v>
          </cell>
          <cell r="C17212">
            <v>-90.397157000000007</v>
          </cell>
        </row>
        <row r="17213">
          <cell r="A17213">
            <v>39073</v>
          </cell>
          <cell r="B17213">
            <v>32.280971999999998</v>
          </cell>
          <cell r="C17213">
            <v>-90.003854000000004</v>
          </cell>
        </row>
        <row r="17214">
          <cell r="A17214">
            <v>39074</v>
          </cell>
          <cell r="B17214">
            <v>32.399853</v>
          </cell>
          <cell r="C17214">
            <v>-89.505297999999996</v>
          </cell>
        </row>
        <row r="17215">
          <cell r="A17215">
            <v>39077</v>
          </cell>
          <cell r="B17215">
            <v>31.928750999999998</v>
          </cell>
          <cell r="C17215">
            <v>-90.392602999999994</v>
          </cell>
        </row>
        <row r="17216">
          <cell r="A17216">
            <v>39078</v>
          </cell>
          <cell r="B17216">
            <v>31.874079999999999</v>
          </cell>
          <cell r="C17216">
            <v>-90.206288999999998</v>
          </cell>
        </row>
        <row r="17217">
          <cell r="A17217">
            <v>39079</v>
          </cell>
          <cell r="B17217">
            <v>32.989226000000002</v>
          </cell>
          <cell r="C17217">
            <v>-89.943323000000007</v>
          </cell>
        </row>
        <row r="17218">
          <cell r="A17218">
            <v>39080</v>
          </cell>
          <cell r="B17218">
            <v>32.492533000000002</v>
          </cell>
          <cell r="C17218">
            <v>-89.494585000000001</v>
          </cell>
        </row>
        <row r="17219">
          <cell r="A17219">
            <v>39081</v>
          </cell>
          <cell r="B17219">
            <v>31.739958000000001</v>
          </cell>
          <cell r="C17219">
            <v>-91.050948000000005</v>
          </cell>
        </row>
        <row r="17220">
          <cell r="A17220">
            <v>39082</v>
          </cell>
          <cell r="B17220">
            <v>31.94173</v>
          </cell>
          <cell r="C17220">
            <v>-90.133459000000002</v>
          </cell>
        </row>
        <row r="17221">
          <cell r="A17221">
            <v>39083</v>
          </cell>
          <cell r="B17221">
            <v>31.868475</v>
          </cell>
          <cell r="C17221">
            <v>-90.429426000000007</v>
          </cell>
        </row>
        <row r="17222">
          <cell r="A17222">
            <v>39086</v>
          </cell>
          <cell r="B17222">
            <v>31.997408</v>
          </cell>
          <cell r="C17222">
            <v>-90.716601999999995</v>
          </cell>
        </row>
        <row r="17223">
          <cell r="A17223">
            <v>39087</v>
          </cell>
          <cell r="B17223">
            <v>32.470605999999997</v>
          </cell>
          <cell r="C17223">
            <v>-89.517069000000006</v>
          </cell>
        </row>
        <row r="17224">
          <cell r="A17224">
            <v>39088</v>
          </cell>
          <cell r="B17224">
            <v>32.841523000000002</v>
          </cell>
          <cell r="C17224">
            <v>-90.723118999999997</v>
          </cell>
        </row>
        <row r="17225">
          <cell r="A17225">
            <v>39090</v>
          </cell>
          <cell r="B17225">
            <v>33.055141999999996</v>
          </cell>
          <cell r="C17225">
            <v>-89.591300000000004</v>
          </cell>
        </row>
        <row r="17226">
          <cell r="A17226">
            <v>39092</v>
          </cell>
          <cell r="B17226">
            <v>32.384481999999998</v>
          </cell>
          <cell r="C17226">
            <v>-89.415088999999995</v>
          </cell>
        </row>
        <row r="17227">
          <cell r="A17227">
            <v>39094</v>
          </cell>
          <cell r="B17227">
            <v>32.620305000000002</v>
          </cell>
          <cell r="C17227">
            <v>-89.614259000000004</v>
          </cell>
        </row>
        <row r="17228">
          <cell r="A17228">
            <v>39095</v>
          </cell>
          <cell r="B17228">
            <v>33.126081999999997</v>
          </cell>
          <cell r="C17228">
            <v>-90.057115999999994</v>
          </cell>
        </row>
        <row r="17229">
          <cell r="A17229">
            <v>39096</v>
          </cell>
          <cell r="B17229">
            <v>31.739958000000001</v>
          </cell>
          <cell r="C17229">
            <v>-91.050948000000005</v>
          </cell>
        </row>
        <row r="17230">
          <cell r="A17230">
            <v>39097</v>
          </cell>
          <cell r="B17230">
            <v>32.980758000000002</v>
          </cell>
          <cell r="C17230">
            <v>-90.592811999999995</v>
          </cell>
        </row>
        <row r="17231">
          <cell r="A17231">
            <v>39098</v>
          </cell>
          <cell r="B17231">
            <v>32.566039000000004</v>
          </cell>
          <cell r="C17231">
            <v>-89.713544999999996</v>
          </cell>
        </row>
        <row r="17232">
          <cell r="A17232">
            <v>39107</v>
          </cell>
          <cell r="B17232">
            <v>33.082754000000001</v>
          </cell>
          <cell r="C17232">
            <v>-89.641183999999996</v>
          </cell>
        </row>
        <row r="17233">
          <cell r="A17233">
            <v>39108</v>
          </cell>
          <cell r="B17233">
            <v>33.082754000000001</v>
          </cell>
          <cell r="C17233">
            <v>-89.641183999999996</v>
          </cell>
        </row>
        <row r="17234">
          <cell r="A17234">
            <v>39109</v>
          </cell>
          <cell r="B17234">
            <v>32.690863999999998</v>
          </cell>
          <cell r="C17234">
            <v>-89.355388000000005</v>
          </cell>
        </row>
        <row r="17235">
          <cell r="A17235">
            <v>39110</v>
          </cell>
          <cell r="B17235">
            <v>32.553769000000003</v>
          </cell>
          <cell r="C17235">
            <v>-90.138906000000006</v>
          </cell>
        </row>
        <row r="17236">
          <cell r="A17236">
            <v>39111</v>
          </cell>
          <cell r="B17236">
            <v>31.910321</v>
          </cell>
          <cell r="C17236">
            <v>-89.775031999999996</v>
          </cell>
        </row>
        <row r="17237">
          <cell r="A17237">
            <v>39112</v>
          </cell>
          <cell r="B17237">
            <v>31.896235999999998</v>
          </cell>
          <cell r="C17237">
            <v>-89.780693999999997</v>
          </cell>
        </row>
        <row r="17238">
          <cell r="A17238">
            <v>39113</v>
          </cell>
          <cell r="B17238">
            <v>32.711257000000003</v>
          </cell>
          <cell r="C17238">
            <v>-90.952715999999995</v>
          </cell>
        </row>
        <row r="17239">
          <cell r="A17239">
            <v>39114</v>
          </cell>
          <cell r="B17239">
            <v>31.907972000000001</v>
          </cell>
          <cell r="C17239">
            <v>-89.813907</v>
          </cell>
        </row>
        <row r="17240">
          <cell r="A17240">
            <v>39115</v>
          </cell>
          <cell r="B17240">
            <v>33.125998000000003</v>
          </cell>
          <cell r="C17240">
            <v>-90.531758999999994</v>
          </cell>
        </row>
        <row r="17241">
          <cell r="A17241">
            <v>39116</v>
          </cell>
          <cell r="B17241">
            <v>31.852342</v>
          </cell>
          <cell r="C17241">
            <v>-89.508049999999997</v>
          </cell>
        </row>
        <row r="17242">
          <cell r="A17242">
            <v>39117</v>
          </cell>
          <cell r="B17242">
            <v>32.402897000000003</v>
          </cell>
          <cell r="C17242">
            <v>-89.594886000000002</v>
          </cell>
        </row>
        <row r="17243">
          <cell r="A17243">
            <v>39119</v>
          </cell>
          <cell r="B17243">
            <v>31.717904999999998</v>
          </cell>
          <cell r="C17243">
            <v>-89.623542999999998</v>
          </cell>
        </row>
        <row r="17244">
          <cell r="A17244">
            <v>39120</v>
          </cell>
          <cell r="B17244">
            <v>31.527752</v>
          </cell>
          <cell r="C17244">
            <v>-91.307024999999996</v>
          </cell>
        </row>
        <row r="17245">
          <cell r="A17245">
            <v>39121</v>
          </cell>
          <cell r="B17245">
            <v>31.470602</v>
          </cell>
          <cell r="C17245">
            <v>-91.404404</v>
          </cell>
        </row>
        <row r="17246">
          <cell r="A17246">
            <v>39122</v>
          </cell>
          <cell r="B17246">
            <v>31.470602</v>
          </cell>
          <cell r="C17246">
            <v>-91.404404</v>
          </cell>
        </row>
        <row r="17247">
          <cell r="A17247">
            <v>39130</v>
          </cell>
          <cell r="B17247">
            <v>32.642448000000002</v>
          </cell>
          <cell r="C17247">
            <v>-90.090682999999999</v>
          </cell>
        </row>
        <row r="17248">
          <cell r="A17248">
            <v>39140</v>
          </cell>
          <cell r="B17248">
            <v>31.710930000000001</v>
          </cell>
          <cell r="C17248">
            <v>-90.038236999999995</v>
          </cell>
        </row>
        <row r="17249">
          <cell r="A17249">
            <v>39144</v>
          </cell>
          <cell r="B17249">
            <v>32.005479000000001</v>
          </cell>
          <cell r="C17249">
            <v>-90.981273999999999</v>
          </cell>
        </row>
        <row r="17250">
          <cell r="A17250">
            <v>39145</v>
          </cell>
          <cell r="B17250">
            <v>32.338569999999997</v>
          </cell>
          <cell r="C17250">
            <v>-89.833228000000005</v>
          </cell>
        </row>
        <row r="17251">
          <cell r="A17251">
            <v>39146</v>
          </cell>
          <cell r="B17251">
            <v>32.950378999999998</v>
          </cell>
          <cell r="C17251">
            <v>-90.026309999999995</v>
          </cell>
        </row>
        <row r="17252">
          <cell r="A17252">
            <v>39148</v>
          </cell>
          <cell r="B17252">
            <v>32.319904999999999</v>
          </cell>
          <cell r="C17252">
            <v>-89.992256999999995</v>
          </cell>
        </row>
        <row r="17253">
          <cell r="A17253">
            <v>39149</v>
          </cell>
          <cell r="B17253">
            <v>31.837603999999999</v>
          </cell>
          <cell r="C17253">
            <v>-90.016516999999993</v>
          </cell>
        </row>
        <row r="17254">
          <cell r="A17254">
            <v>39150</v>
          </cell>
          <cell r="B17254">
            <v>31.916948999999999</v>
          </cell>
          <cell r="C17254">
            <v>-90.975632000000004</v>
          </cell>
        </row>
        <row r="17255">
          <cell r="A17255">
            <v>39151</v>
          </cell>
          <cell r="B17255">
            <v>32.106172999999998</v>
          </cell>
          <cell r="C17255">
            <v>-89.783632999999995</v>
          </cell>
        </row>
        <row r="17256">
          <cell r="A17256">
            <v>39152</v>
          </cell>
          <cell r="B17256">
            <v>32.274535999999998</v>
          </cell>
          <cell r="C17256">
            <v>-89.562728000000007</v>
          </cell>
        </row>
        <row r="17257">
          <cell r="A17257">
            <v>39153</v>
          </cell>
          <cell r="B17257">
            <v>32.033656000000001</v>
          </cell>
          <cell r="C17257">
            <v>-89.524457999999996</v>
          </cell>
        </row>
        <row r="17258">
          <cell r="A17258">
            <v>39154</v>
          </cell>
          <cell r="B17258">
            <v>32.196072000000001</v>
          </cell>
          <cell r="C17258">
            <v>-90.475279999999998</v>
          </cell>
        </row>
        <row r="17259">
          <cell r="A17259">
            <v>39156</v>
          </cell>
          <cell r="B17259">
            <v>32.527920000000002</v>
          </cell>
          <cell r="C17259">
            <v>-90.754175000000004</v>
          </cell>
        </row>
        <row r="17260">
          <cell r="A17260">
            <v>39157</v>
          </cell>
          <cell r="B17260">
            <v>32.436064000000002</v>
          </cell>
          <cell r="C17260">
            <v>-90.137309999999999</v>
          </cell>
        </row>
        <row r="17261">
          <cell r="A17261">
            <v>39158</v>
          </cell>
          <cell r="B17261">
            <v>32.642448000000002</v>
          </cell>
          <cell r="C17261">
            <v>-90.090682999999999</v>
          </cell>
        </row>
        <row r="17262">
          <cell r="A17262">
            <v>39159</v>
          </cell>
          <cell r="B17262">
            <v>32.859105999999997</v>
          </cell>
          <cell r="C17262">
            <v>-90.897658000000007</v>
          </cell>
        </row>
        <row r="17263">
          <cell r="A17263">
            <v>39160</v>
          </cell>
          <cell r="B17263">
            <v>33.082754000000001</v>
          </cell>
          <cell r="C17263">
            <v>-89.641183999999996</v>
          </cell>
        </row>
        <row r="17264">
          <cell r="A17264">
            <v>39161</v>
          </cell>
          <cell r="B17264">
            <v>32.498294000000001</v>
          </cell>
          <cell r="C17264">
            <v>-89.868562999999995</v>
          </cell>
        </row>
        <row r="17265">
          <cell r="A17265">
            <v>39162</v>
          </cell>
          <cell r="B17265">
            <v>32.640397</v>
          </cell>
          <cell r="C17265">
            <v>-90.595701000000005</v>
          </cell>
        </row>
        <row r="17266">
          <cell r="A17266">
            <v>39163</v>
          </cell>
          <cell r="B17266">
            <v>32.642448000000002</v>
          </cell>
          <cell r="C17266">
            <v>-90.090682999999999</v>
          </cell>
        </row>
        <row r="17267">
          <cell r="A17267">
            <v>39165</v>
          </cell>
          <cell r="B17267">
            <v>31.470602</v>
          </cell>
          <cell r="C17267">
            <v>-91.404404</v>
          </cell>
        </row>
        <row r="17268">
          <cell r="A17268">
            <v>39166</v>
          </cell>
          <cell r="B17268">
            <v>33.094729000000001</v>
          </cell>
          <cell r="C17268">
            <v>-90.490482999999998</v>
          </cell>
        </row>
        <row r="17269">
          <cell r="A17269">
            <v>39167</v>
          </cell>
          <cell r="B17269">
            <v>32.096124000000003</v>
          </cell>
          <cell r="C17269">
            <v>-90.061508000000003</v>
          </cell>
        </row>
        <row r="17270">
          <cell r="A17270">
            <v>39168</v>
          </cell>
          <cell r="B17270">
            <v>31.82958</v>
          </cell>
          <cell r="C17270">
            <v>-89.403301999999996</v>
          </cell>
        </row>
        <row r="17271">
          <cell r="A17271">
            <v>39169</v>
          </cell>
          <cell r="B17271">
            <v>33.134414</v>
          </cell>
          <cell r="C17271">
            <v>-90.237887999999998</v>
          </cell>
        </row>
        <row r="17272">
          <cell r="A17272">
            <v>39170</v>
          </cell>
          <cell r="B17272">
            <v>32.189393000000003</v>
          </cell>
          <cell r="C17272">
            <v>-90.422369000000003</v>
          </cell>
        </row>
        <row r="17273">
          <cell r="A17273">
            <v>39171</v>
          </cell>
          <cell r="B17273">
            <v>32.753923</v>
          </cell>
          <cell r="C17273">
            <v>-89.524140000000003</v>
          </cell>
        </row>
        <row r="17274">
          <cell r="A17274">
            <v>39173</v>
          </cell>
          <cell r="B17274">
            <v>32.762751000000002</v>
          </cell>
          <cell r="C17274">
            <v>-90.362849999999995</v>
          </cell>
        </row>
        <row r="17275">
          <cell r="A17275">
            <v>39174</v>
          </cell>
          <cell r="B17275">
            <v>32.395342999999997</v>
          </cell>
          <cell r="C17275">
            <v>-90.154436000000004</v>
          </cell>
        </row>
        <row r="17276">
          <cell r="A17276">
            <v>39175</v>
          </cell>
          <cell r="B17276">
            <v>32.221490000000003</v>
          </cell>
          <cell r="C17276">
            <v>-90.437200000000004</v>
          </cell>
        </row>
        <row r="17277">
          <cell r="A17277">
            <v>39176</v>
          </cell>
          <cell r="B17277">
            <v>33.329022999999999</v>
          </cell>
          <cell r="C17277">
            <v>-89.751563000000004</v>
          </cell>
        </row>
        <row r="17278">
          <cell r="A17278">
            <v>39177</v>
          </cell>
          <cell r="B17278">
            <v>32.711257000000003</v>
          </cell>
          <cell r="C17278">
            <v>-90.952715999999995</v>
          </cell>
        </row>
        <row r="17279">
          <cell r="A17279">
            <v>39179</v>
          </cell>
          <cell r="B17279">
            <v>32.801526000000003</v>
          </cell>
          <cell r="C17279">
            <v>-90.098134000000002</v>
          </cell>
        </row>
        <row r="17280">
          <cell r="A17280">
            <v>39180</v>
          </cell>
          <cell r="B17280">
            <v>32.339533000000003</v>
          </cell>
          <cell r="C17280">
            <v>-90.834406999999999</v>
          </cell>
        </row>
        <row r="17281">
          <cell r="A17281">
            <v>39181</v>
          </cell>
          <cell r="B17281">
            <v>32.348565000000001</v>
          </cell>
          <cell r="C17281">
            <v>-90.864198999999999</v>
          </cell>
        </row>
        <row r="17282">
          <cell r="A17282">
            <v>39182</v>
          </cell>
          <cell r="B17282">
            <v>32.348565000000001</v>
          </cell>
          <cell r="C17282">
            <v>-90.864198999999999</v>
          </cell>
        </row>
        <row r="17283">
          <cell r="A17283">
            <v>39183</v>
          </cell>
          <cell r="B17283">
            <v>32.386006000000002</v>
          </cell>
          <cell r="C17283">
            <v>-90.840020999999993</v>
          </cell>
        </row>
        <row r="17284">
          <cell r="A17284">
            <v>39189</v>
          </cell>
          <cell r="B17284">
            <v>32.628970000000002</v>
          </cell>
          <cell r="C17284">
            <v>-89.406315000000006</v>
          </cell>
        </row>
        <row r="17285">
          <cell r="A17285">
            <v>39190</v>
          </cell>
          <cell r="B17285">
            <v>31.470602</v>
          </cell>
          <cell r="C17285">
            <v>-91.404404</v>
          </cell>
        </row>
        <row r="17286">
          <cell r="A17286">
            <v>39191</v>
          </cell>
          <cell r="B17286">
            <v>31.847453000000002</v>
          </cell>
          <cell r="C17286">
            <v>-90.377153000000007</v>
          </cell>
        </row>
        <row r="17287">
          <cell r="A17287">
            <v>39192</v>
          </cell>
          <cell r="B17287">
            <v>33.198543999999998</v>
          </cell>
          <cell r="C17287">
            <v>-89.853487000000001</v>
          </cell>
        </row>
        <row r="17288">
          <cell r="A17288">
            <v>39193</v>
          </cell>
          <cell r="B17288">
            <v>32.234774999999999</v>
          </cell>
          <cell r="C17288">
            <v>-90.072630000000004</v>
          </cell>
        </row>
        <row r="17289">
          <cell r="A17289">
            <v>39194</v>
          </cell>
          <cell r="B17289">
            <v>32.815897999999997</v>
          </cell>
          <cell r="C17289">
            <v>-90.475848999999997</v>
          </cell>
        </row>
        <row r="17290">
          <cell r="A17290">
            <v>39201</v>
          </cell>
          <cell r="B17290">
            <v>32.291094999999999</v>
          </cell>
          <cell r="C17290">
            <v>-90.192687000000006</v>
          </cell>
        </row>
        <row r="17291">
          <cell r="A17291">
            <v>39202</v>
          </cell>
          <cell r="B17291">
            <v>32.305394999999997</v>
          </cell>
          <cell r="C17291">
            <v>-90.176737000000003</v>
          </cell>
        </row>
        <row r="17292">
          <cell r="A17292">
            <v>39203</v>
          </cell>
          <cell r="B17292">
            <v>32.308594999999997</v>
          </cell>
          <cell r="C17292">
            <v>-90.210437999999996</v>
          </cell>
        </row>
        <row r="17293">
          <cell r="A17293">
            <v>39204</v>
          </cell>
          <cell r="B17293">
            <v>32.301479999999998</v>
          </cell>
          <cell r="C17293">
            <v>-90.290312999999998</v>
          </cell>
        </row>
        <row r="17294">
          <cell r="A17294">
            <v>39205</v>
          </cell>
          <cell r="B17294">
            <v>32.311287</v>
          </cell>
          <cell r="C17294">
            <v>-90.397157000000007</v>
          </cell>
        </row>
        <row r="17295">
          <cell r="A17295">
            <v>39206</v>
          </cell>
          <cell r="B17295">
            <v>32.370044</v>
          </cell>
          <cell r="C17295">
            <v>-90.169987000000006</v>
          </cell>
        </row>
        <row r="17296">
          <cell r="A17296">
            <v>39207</v>
          </cell>
          <cell r="B17296">
            <v>32.311287</v>
          </cell>
          <cell r="C17296">
            <v>-90.397157000000007</v>
          </cell>
        </row>
        <row r="17297">
          <cell r="A17297">
            <v>39208</v>
          </cell>
          <cell r="B17297">
            <v>32.267237999999999</v>
          </cell>
          <cell r="C17297">
            <v>-89.958708000000001</v>
          </cell>
        </row>
        <row r="17298">
          <cell r="A17298">
            <v>39209</v>
          </cell>
          <cell r="B17298">
            <v>32.374631999999998</v>
          </cell>
          <cell r="C17298">
            <v>-90.362921</v>
          </cell>
        </row>
        <row r="17299">
          <cell r="A17299">
            <v>39210</v>
          </cell>
          <cell r="B17299">
            <v>32.321845000000003</v>
          </cell>
          <cell r="C17299">
            <v>-90.177137000000002</v>
          </cell>
        </row>
        <row r="17300">
          <cell r="A17300">
            <v>39211</v>
          </cell>
          <cell r="B17300">
            <v>32.366844</v>
          </cell>
          <cell r="C17300">
            <v>-90.123785999999996</v>
          </cell>
        </row>
        <row r="17301">
          <cell r="A17301">
            <v>39212</v>
          </cell>
          <cell r="B17301">
            <v>32.238807999999999</v>
          </cell>
          <cell r="C17301">
            <v>-90.287729999999996</v>
          </cell>
        </row>
        <row r="17302">
          <cell r="A17302">
            <v>39213</v>
          </cell>
          <cell r="B17302">
            <v>32.306095999999997</v>
          </cell>
          <cell r="C17302">
            <v>-90.216282000000007</v>
          </cell>
        </row>
        <row r="17303">
          <cell r="A17303">
            <v>39215</v>
          </cell>
          <cell r="B17303">
            <v>32.311287</v>
          </cell>
          <cell r="C17303">
            <v>-90.397157000000007</v>
          </cell>
        </row>
        <row r="17304">
          <cell r="A17304">
            <v>39216</v>
          </cell>
          <cell r="B17304">
            <v>32.336744000000003</v>
          </cell>
          <cell r="C17304">
            <v>-90.216095999999993</v>
          </cell>
        </row>
        <row r="17305">
          <cell r="A17305">
            <v>39217</v>
          </cell>
          <cell r="B17305">
            <v>32.297395999999999</v>
          </cell>
          <cell r="C17305">
            <v>-90.208088000000004</v>
          </cell>
        </row>
        <row r="17306">
          <cell r="A17306">
            <v>39218</v>
          </cell>
          <cell r="B17306">
            <v>32.215304000000003</v>
          </cell>
          <cell r="C17306">
            <v>-90.126352999999995</v>
          </cell>
        </row>
        <row r="17307">
          <cell r="A17307">
            <v>39225</v>
          </cell>
          <cell r="B17307">
            <v>32.311287</v>
          </cell>
          <cell r="C17307">
            <v>-90.397157000000007</v>
          </cell>
        </row>
        <row r="17308">
          <cell r="A17308">
            <v>39232</v>
          </cell>
          <cell r="B17308">
            <v>32.311287</v>
          </cell>
          <cell r="C17308">
            <v>-90.397157000000007</v>
          </cell>
        </row>
        <row r="17309">
          <cell r="A17309">
            <v>39235</v>
          </cell>
          <cell r="B17309">
            <v>32.311287</v>
          </cell>
          <cell r="C17309">
            <v>-90.397157000000007</v>
          </cell>
        </row>
        <row r="17310">
          <cell r="A17310">
            <v>39236</v>
          </cell>
          <cell r="B17310">
            <v>32.311287</v>
          </cell>
          <cell r="C17310">
            <v>-90.397157000000007</v>
          </cell>
        </row>
        <row r="17311">
          <cell r="A17311">
            <v>39250</v>
          </cell>
          <cell r="B17311">
            <v>32.311287</v>
          </cell>
          <cell r="C17311">
            <v>-90.397157000000007</v>
          </cell>
        </row>
        <row r="17312">
          <cell r="A17312">
            <v>39269</v>
          </cell>
          <cell r="B17312">
            <v>32.300296000000003</v>
          </cell>
          <cell r="C17312">
            <v>-90.188637999999997</v>
          </cell>
        </row>
        <row r="17313">
          <cell r="A17313">
            <v>39271</v>
          </cell>
          <cell r="B17313">
            <v>32.311287</v>
          </cell>
          <cell r="C17313">
            <v>-90.397157000000007</v>
          </cell>
        </row>
        <row r="17314">
          <cell r="A17314">
            <v>39272</v>
          </cell>
          <cell r="B17314">
            <v>32.311287</v>
          </cell>
          <cell r="C17314">
            <v>-90.397157000000007</v>
          </cell>
        </row>
        <row r="17315">
          <cell r="A17315">
            <v>39282</v>
          </cell>
          <cell r="B17315">
            <v>32.311287</v>
          </cell>
          <cell r="C17315">
            <v>-90.397157000000007</v>
          </cell>
        </row>
        <row r="17316">
          <cell r="A17316">
            <v>39283</v>
          </cell>
          <cell r="B17316">
            <v>32.311287</v>
          </cell>
          <cell r="C17316">
            <v>-90.397157000000007</v>
          </cell>
        </row>
        <row r="17317">
          <cell r="A17317">
            <v>39284</v>
          </cell>
          <cell r="B17317">
            <v>32.311287</v>
          </cell>
          <cell r="C17317">
            <v>-90.397157000000007</v>
          </cell>
        </row>
        <row r="17318">
          <cell r="A17318">
            <v>39286</v>
          </cell>
          <cell r="B17318">
            <v>32.311287</v>
          </cell>
          <cell r="C17318">
            <v>-90.397157000000007</v>
          </cell>
        </row>
        <row r="17319">
          <cell r="A17319">
            <v>39288</v>
          </cell>
          <cell r="B17319">
            <v>32.313127000000001</v>
          </cell>
          <cell r="C17319">
            <v>-89.799625000000006</v>
          </cell>
        </row>
        <row r="17320">
          <cell r="A17320">
            <v>39289</v>
          </cell>
          <cell r="B17320">
            <v>32.311287</v>
          </cell>
          <cell r="C17320">
            <v>-90.397157000000007</v>
          </cell>
        </row>
        <row r="17321">
          <cell r="A17321">
            <v>39296</v>
          </cell>
          <cell r="B17321">
            <v>32.311287</v>
          </cell>
          <cell r="C17321">
            <v>-90.397157000000007</v>
          </cell>
        </row>
        <row r="17322">
          <cell r="A17322">
            <v>39298</v>
          </cell>
          <cell r="B17322">
            <v>32.319904999999999</v>
          </cell>
          <cell r="C17322">
            <v>-89.992256999999995</v>
          </cell>
        </row>
        <row r="17323">
          <cell r="A17323">
            <v>39301</v>
          </cell>
          <cell r="B17323">
            <v>32.381605</v>
          </cell>
          <cell r="C17323">
            <v>-88.663488999999998</v>
          </cell>
        </row>
        <row r="17324">
          <cell r="A17324">
            <v>39302</v>
          </cell>
          <cell r="B17324">
            <v>32.431958000000002</v>
          </cell>
          <cell r="C17324">
            <v>-88.641887999999994</v>
          </cell>
        </row>
        <row r="17325">
          <cell r="A17325">
            <v>39303</v>
          </cell>
          <cell r="B17325">
            <v>32.401232999999998</v>
          </cell>
          <cell r="C17325">
            <v>-88.652278999999993</v>
          </cell>
        </row>
        <row r="17326">
          <cell r="A17326">
            <v>39304</v>
          </cell>
          <cell r="B17326">
            <v>32.420847000000002</v>
          </cell>
          <cell r="C17326">
            <v>-88.646016000000003</v>
          </cell>
        </row>
        <row r="17327">
          <cell r="A17327">
            <v>39305</v>
          </cell>
          <cell r="B17327">
            <v>32.403111000000003</v>
          </cell>
          <cell r="C17327">
            <v>-88.658233999999993</v>
          </cell>
        </row>
        <row r="17328">
          <cell r="A17328">
            <v>39307</v>
          </cell>
          <cell r="B17328">
            <v>32.386718000000002</v>
          </cell>
          <cell r="C17328">
            <v>-88.676575</v>
          </cell>
        </row>
        <row r="17329">
          <cell r="A17329">
            <v>39309</v>
          </cell>
          <cell r="B17329">
            <v>32.337389000000002</v>
          </cell>
          <cell r="C17329">
            <v>-88.726473999999996</v>
          </cell>
        </row>
        <row r="17330">
          <cell r="A17330">
            <v>39320</v>
          </cell>
          <cell r="B17330">
            <v>32.522579999999998</v>
          </cell>
          <cell r="C17330">
            <v>-88.745613000000006</v>
          </cell>
        </row>
        <row r="17331">
          <cell r="A17331">
            <v>39322</v>
          </cell>
          <cell r="B17331">
            <v>31.582003</v>
          </cell>
          <cell r="C17331">
            <v>-88.548006000000001</v>
          </cell>
        </row>
        <row r="17332">
          <cell r="A17332">
            <v>39323</v>
          </cell>
          <cell r="B17332">
            <v>32.350479999999997</v>
          </cell>
          <cell r="C17332">
            <v>-88.955099000000004</v>
          </cell>
        </row>
        <row r="17333">
          <cell r="A17333">
            <v>39324</v>
          </cell>
          <cell r="B17333">
            <v>31.593682000000001</v>
          </cell>
          <cell r="C17333">
            <v>-88.704829000000004</v>
          </cell>
        </row>
        <row r="17334">
          <cell r="A17334">
            <v>39325</v>
          </cell>
          <cell r="B17334">
            <v>32.434472999999997</v>
          </cell>
          <cell r="C17334">
            <v>-88.787779999999998</v>
          </cell>
        </row>
        <row r="17335">
          <cell r="A17335">
            <v>39326</v>
          </cell>
          <cell r="B17335">
            <v>32.556533999999999</v>
          </cell>
          <cell r="C17335">
            <v>-88.679062000000002</v>
          </cell>
        </row>
        <row r="17336">
          <cell r="A17336">
            <v>39327</v>
          </cell>
          <cell r="B17336">
            <v>32.427135</v>
          </cell>
          <cell r="C17336">
            <v>-89.092951999999997</v>
          </cell>
        </row>
        <row r="17337">
          <cell r="A17337">
            <v>39328</v>
          </cell>
          <cell r="B17337">
            <v>32.799064999999999</v>
          </cell>
          <cell r="C17337">
            <v>-88.698656999999997</v>
          </cell>
        </row>
        <row r="17338">
          <cell r="A17338">
            <v>39330</v>
          </cell>
          <cell r="B17338">
            <v>32.143419999999999</v>
          </cell>
          <cell r="C17338">
            <v>-88.819542999999996</v>
          </cell>
        </row>
        <row r="17339">
          <cell r="A17339">
            <v>39332</v>
          </cell>
          <cell r="B17339">
            <v>32.323107</v>
          </cell>
          <cell r="C17339">
            <v>-89.083928</v>
          </cell>
        </row>
        <row r="17340">
          <cell r="A17340">
            <v>39335</v>
          </cell>
          <cell r="B17340">
            <v>32.498068000000004</v>
          </cell>
          <cell r="C17340">
            <v>-88.534433000000007</v>
          </cell>
        </row>
        <row r="17341">
          <cell r="A17341">
            <v>39336</v>
          </cell>
          <cell r="B17341">
            <v>32.319198</v>
          </cell>
          <cell r="C17341">
            <v>-89.258253999999994</v>
          </cell>
        </row>
        <row r="17342">
          <cell r="A17342">
            <v>39337</v>
          </cell>
          <cell r="B17342">
            <v>32.504899999999999</v>
          </cell>
          <cell r="C17342">
            <v>-88.995468000000002</v>
          </cell>
        </row>
        <row r="17343">
          <cell r="A17343">
            <v>39338</v>
          </cell>
          <cell r="B17343">
            <v>32.109313</v>
          </cell>
          <cell r="C17343">
            <v>-89.187422999999995</v>
          </cell>
        </row>
        <row r="17344">
          <cell r="A17344">
            <v>39339</v>
          </cell>
          <cell r="B17344">
            <v>33.101686999999998</v>
          </cell>
          <cell r="C17344">
            <v>-89.068098000000006</v>
          </cell>
        </row>
        <row r="17345">
          <cell r="A17345">
            <v>39341</v>
          </cell>
          <cell r="B17345">
            <v>33.125768999999998</v>
          </cell>
          <cell r="C17345">
            <v>-88.544740000000004</v>
          </cell>
        </row>
        <row r="17346">
          <cell r="A17346">
            <v>39342</v>
          </cell>
          <cell r="B17346">
            <v>32.336742999999998</v>
          </cell>
          <cell r="C17346">
            <v>-88.616297000000003</v>
          </cell>
        </row>
        <row r="17347">
          <cell r="A17347">
            <v>39345</v>
          </cell>
          <cell r="B17347">
            <v>32.399830000000001</v>
          </cell>
          <cell r="C17347">
            <v>-89.083129999999997</v>
          </cell>
        </row>
        <row r="17348">
          <cell r="A17348">
            <v>39346</v>
          </cell>
          <cell r="B17348">
            <v>32.980750999999998</v>
          </cell>
          <cell r="C17348">
            <v>-89.108324999999994</v>
          </cell>
        </row>
        <row r="17349">
          <cell r="A17349">
            <v>39347</v>
          </cell>
          <cell r="B17349">
            <v>32.021692000000002</v>
          </cell>
          <cell r="C17349">
            <v>-88.885092999999998</v>
          </cell>
        </row>
        <row r="17350">
          <cell r="A17350">
            <v>39348</v>
          </cell>
          <cell r="B17350">
            <v>32.069412999999997</v>
          </cell>
          <cell r="C17350">
            <v>-89.027180999999999</v>
          </cell>
        </row>
        <row r="17351">
          <cell r="A17351">
            <v>39350</v>
          </cell>
          <cell r="B17351">
            <v>32.754387000000001</v>
          </cell>
          <cell r="C17351">
            <v>-89.116797000000005</v>
          </cell>
        </row>
        <row r="17352">
          <cell r="A17352">
            <v>39352</v>
          </cell>
          <cell r="B17352">
            <v>32.797547000000002</v>
          </cell>
          <cell r="C17352">
            <v>-88.523668000000001</v>
          </cell>
        </row>
        <row r="17353">
          <cell r="A17353">
            <v>39354</v>
          </cell>
          <cell r="B17353">
            <v>32.855983000000002</v>
          </cell>
          <cell r="C17353">
            <v>-88.827847000000006</v>
          </cell>
        </row>
        <row r="17354">
          <cell r="A17354">
            <v>39355</v>
          </cell>
          <cell r="B17354">
            <v>32.013801999999998</v>
          </cell>
          <cell r="C17354">
            <v>-88.663428999999994</v>
          </cell>
        </row>
        <row r="17355">
          <cell r="A17355">
            <v>39356</v>
          </cell>
          <cell r="B17355">
            <v>32.136029999999998</v>
          </cell>
          <cell r="C17355">
            <v>-88.998801</v>
          </cell>
        </row>
        <row r="17356">
          <cell r="A17356">
            <v>39358</v>
          </cell>
          <cell r="B17356">
            <v>32.822623999999998</v>
          </cell>
          <cell r="C17356">
            <v>-88.478138000000001</v>
          </cell>
        </row>
        <row r="17357">
          <cell r="A17357">
            <v>39359</v>
          </cell>
          <cell r="B17357">
            <v>32.551831999999997</v>
          </cell>
          <cell r="C17357">
            <v>-89.357383999999996</v>
          </cell>
        </row>
        <row r="17358">
          <cell r="A17358">
            <v>39360</v>
          </cell>
          <cell r="B17358">
            <v>31.960687</v>
          </cell>
          <cell r="C17358">
            <v>-88.716818000000004</v>
          </cell>
        </row>
        <row r="17359">
          <cell r="A17359">
            <v>39361</v>
          </cell>
          <cell r="B17359">
            <v>33.082644999999999</v>
          </cell>
          <cell r="C17359">
            <v>-88.659644999999998</v>
          </cell>
        </row>
        <row r="17360">
          <cell r="A17360">
            <v>39362</v>
          </cell>
          <cell r="B17360">
            <v>31.360647</v>
          </cell>
          <cell r="C17360">
            <v>-88.606455999999994</v>
          </cell>
        </row>
        <row r="17361">
          <cell r="A17361">
            <v>39363</v>
          </cell>
          <cell r="B17361">
            <v>32.140683000000003</v>
          </cell>
          <cell r="C17361">
            <v>-88.770572000000001</v>
          </cell>
        </row>
        <row r="17362">
          <cell r="A17362">
            <v>39364</v>
          </cell>
          <cell r="B17362">
            <v>32.424306000000001</v>
          </cell>
          <cell r="C17362">
            <v>-88.660633000000004</v>
          </cell>
        </row>
        <row r="17363">
          <cell r="A17363">
            <v>39365</v>
          </cell>
          <cell r="B17363">
            <v>32.643920999999999</v>
          </cell>
          <cell r="C17363">
            <v>-89.111992999999998</v>
          </cell>
        </row>
        <row r="17364">
          <cell r="A17364">
            <v>39366</v>
          </cell>
          <cell r="B17364">
            <v>31.950645000000002</v>
          </cell>
          <cell r="C17364">
            <v>-88.970737999999997</v>
          </cell>
        </row>
        <row r="17365">
          <cell r="A17365">
            <v>39367</v>
          </cell>
          <cell r="B17365">
            <v>31.659327000000001</v>
          </cell>
          <cell r="C17365">
            <v>-88.704113000000007</v>
          </cell>
        </row>
        <row r="17366">
          <cell r="A17366">
            <v>39401</v>
          </cell>
          <cell r="B17366">
            <v>31.245138000000001</v>
          </cell>
          <cell r="C17366">
            <v>-89.280709999999999</v>
          </cell>
        </row>
        <row r="17367">
          <cell r="A17367">
            <v>39402</v>
          </cell>
          <cell r="B17367">
            <v>31.335864999999998</v>
          </cell>
          <cell r="C17367">
            <v>-89.379245999999995</v>
          </cell>
        </row>
        <row r="17368">
          <cell r="A17368">
            <v>39403</v>
          </cell>
          <cell r="B17368">
            <v>31.356642000000001</v>
          </cell>
          <cell r="C17368">
            <v>-89.382414999999995</v>
          </cell>
        </row>
        <row r="17369">
          <cell r="A17369">
            <v>39404</v>
          </cell>
          <cell r="B17369">
            <v>31.172142000000001</v>
          </cell>
          <cell r="C17369">
            <v>-89.294771999999995</v>
          </cell>
        </row>
        <row r="17370">
          <cell r="A17370">
            <v>39406</v>
          </cell>
          <cell r="B17370">
            <v>31.172142000000001</v>
          </cell>
          <cell r="C17370">
            <v>-89.294771999999995</v>
          </cell>
        </row>
        <row r="17371">
          <cell r="A17371">
            <v>39407</v>
          </cell>
          <cell r="B17371">
            <v>31.172142000000001</v>
          </cell>
          <cell r="C17371">
            <v>-89.294771999999995</v>
          </cell>
        </row>
        <row r="17372">
          <cell r="A17372">
            <v>39421</v>
          </cell>
          <cell r="B17372">
            <v>31.582332000000001</v>
          </cell>
          <cell r="C17372">
            <v>-89.781429000000003</v>
          </cell>
        </row>
        <row r="17373">
          <cell r="A17373">
            <v>39422</v>
          </cell>
          <cell r="B17373">
            <v>31.989146000000002</v>
          </cell>
          <cell r="C17373">
            <v>-89.209877000000006</v>
          </cell>
        </row>
        <row r="17374">
          <cell r="A17374">
            <v>39423</v>
          </cell>
          <cell r="B17374">
            <v>31.185365000000001</v>
          </cell>
          <cell r="C17374">
            <v>-88.920131999999995</v>
          </cell>
        </row>
        <row r="17375">
          <cell r="A17375">
            <v>39425</v>
          </cell>
          <cell r="B17375">
            <v>31.181756</v>
          </cell>
          <cell r="C17375">
            <v>-89.266547000000003</v>
          </cell>
        </row>
        <row r="17376">
          <cell r="A17376">
            <v>39426</v>
          </cell>
          <cell r="B17376">
            <v>30.661121000000001</v>
          </cell>
          <cell r="C17376">
            <v>-89.646535999999998</v>
          </cell>
        </row>
        <row r="17377">
          <cell r="A17377">
            <v>39427</v>
          </cell>
          <cell r="B17377">
            <v>31.601319</v>
          </cell>
          <cell r="C17377">
            <v>-89.865961999999996</v>
          </cell>
        </row>
        <row r="17378">
          <cell r="A17378">
            <v>39428</v>
          </cell>
          <cell r="B17378">
            <v>31.652811</v>
          </cell>
          <cell r="C17378">
            <v>-89.578001999999998</v>
          </cell>
        </row>
        <row r="17379">
          <cell r="A17379">
            <v>39429</v>
          </cell>
          <cell r="B17379">
            <v>31.218188000000001</v>
          </cell>
          <cell r="C17379">
            <v>-89.801872000000003</v>
          </cell>
        </row>
        <row r="17380">
          <cell r="A17380">
            <v>39436</v>
          </cell>
          <cell r="B17380">
            <v>31.455470999999999</v>
          </cell>
          <cell r="C17380">
            <v>-89.302042</v>
          </cell>
        </row>
        <row r="17381">
          <cell r="A17381">
            <v>39437</v>
          </cell>
          <cell r="B17381">
            <v>31.611087999999999</v>
          </cell>
          <cell r="C17381">
            <v>-89.171824999999998</v>
          </cell>
        </row>
        <row r="17382">
          <cell r="A17382">
            <v>39439</v>
          </cell>
          <cell r="B17382">
            <v>31.892668</v>
          </cell>
          <cell r="C17382">
            <v>-89.077368000000007</v>
          </cell>
        </row>
        <row r="17383">
          <cell r="A17383">
            <v>39440</v>
          </cell>
          <cell r="B17383">
            <v>31.711732999999999</v>
          </cell>
          <cell r="C17383">
            <v>-89.114317</v>
          </cell>
        </row>
        <row r="17384">
          <cell r="A17384">
            <v>39441</v>
          </cell>
          <cell r="B17384">
            <v>31.727664000000001</v>
          </cell>
          <cell r="C17384">
            <v>-89.075481999999994</v>
          </cell>
        </row>
        <row r="17385">
          <cell r="A17385">
            <v>39442</v>
          </cell>
          <cell r="B17385">
            <v>31.682254</v>
          </cell>
          <cell r="C17385">
            <v>-89.040621999999999</v>
          </cell>
        </row>
        <row r="17386">
          <cell r="A17386">
            <v>39443</v>
          </cell>
          <cell r="B17386">
            <v>31.686952000000002</v>
          </cell>
          <cell r="C17386">
            <v>-89.121296000000001</v>
          </cell>
        </row>
        <row r="17387">
          <cell r="A17387">
            <v>39451</v>
          </cell>
          <cell r="B17387">
            <v>31.167733999999999</v>
          </cell>
          <cell r="C17387">
            <v>-88.637766999999997</v>
          </cell>
        </row>
        <row r="17388">
          <cell r="A17388">
            <v>39452</v>
          </cell>
          <cell r="B17388">
            <v>30.866790999999999</v>
          </cell>
          <cell r="C17388">
            <v>-88.649034999999998</v>
          </cell>
        </row>
        <row r="17389">
          <cell r="A17389">
            <v>39455</v>
          </cell>
          <cell r="B17389">
            <v>31.100425999999999</v>
          </cell>
          <cell r="C17389">
            <v>-89.503416999999999</v>
          </cell>
        </row>
        <row r="17390">
          <cell r="A17390">
            <v>39456</v>
          </cell>
          <cell r="B17390">
            <v>31.086666000000001</v>
          </cell>
          <cell r="C17390">
            <v>-88.797691999999998</v>
          </cell>
        </row>
        <row r="17391">
          <cell r="A17391">
            <v>39457</v>
          </cell>
          <cell r="B17391">
            <v>30.666936</v>
          </cell>
          <cell r="C17391">
            <v>-89.673392000000007</v>
          </cell>
        </row>
        <row r="17392">
          <cell r="A17392">
            <v>39459</v>
          </cell>
          <cell r="B17392">
            <v>31.500214</v>
          </cell>
          <cell r="C17392">
            <v>-89.296882999999994</v>
          </cell>
        </row>
        <row r="17393">
          <cell r="A17393">
            <v>39460</v>
          </cell>
          <cell r="B17393">
            <v>32.013235000000002</v>
          </cell>
          <cell r="C17393">
            <v>-89.116560000000007</v>
          </cell>
        </row>
        <row r="17394">
          <cell r="A17394">
            <v>39461</v>
          </cell>
          <cell r="B17394">
            <v>31.210172</v>
          </cell>
          <cell r="C17394">
            <v>-88.754840999999999</v>
          </cell>
        </row>
        <row r="17395">
          <cell r="A17395">
            <v>39462</v>
          </cell>
          <cell r="B17395">
            <v>31.171903</v>
          </cell>
          <cell r="C17395">
            <v>-88.991561000000004</v>
          </cell>
        </row>
        <row r="17396">
          <cell r="A17396">
            <v>39463</v>
          </cell>
          <cell r="B17396">
            <v>30.563724000000001</v>
          </cell>
          <cell r="C17396">
            <v>-89.557750999999996</v>
          </cell>
        </row>
        <row r="17397">
          <cell r="A17397">
            <v>39464</v>
          </cell>
          <cell r="B17397">
            <v>31.311643</v>
          </cell>
          <cell r="C17397">
            <v>-88.999043999999998</v>
          </cell>
        </row>
        <row r="17398">
          <cell r="A17398">
            <v>39465</v>
          </cell>
          <cell r="B17398">
            <v>31.331527999999999</v>
          </cell>
          <cell r="C17398">
            <v>-89.215061000000006</v>
          </cell>
        </row>
        <row r="17399">
          <cell r="A17399">
            <v>39466</v>
          </cell>
          <cell r="B17399">
            <v>30.627655000000001</v>
          </cell>
          <cell r="C17399">
            <v>-89.631280000000004</v>
          </cell>
        </row>
        <row r="17400">
          <cell r="A17400">
            <v>39470</v>
          </cell>
          <cell r="B17400">
            <v>30.756774</v>
          </cell>
          <cell r="C17400">
            <v>-89.580719999999999</v>
          </cell>
        </row>
        <row r="17401">
          <cell r="A17401">
            <v>39474</v>
          </cell>
          <cell r="B17401">
            <v>31.597629999999999</v>
          </cell>
          <cell r="C17401">
            <v>-89.886037999999999</v>
          </cell>
        </row>
        <row r="17402">
          <cell r="A17402">
            <v>39475</v>
          </cell>
          <cell r="B17402">
            <v>31.228126</v>
          </cell>
          <cell r="C17402">
            <v>-89.501513000000003</v>
          </cell>
        </row>
        <row r="17403">
          <cell r="A17403">
            <v>39476</v>
          </cell>
          <cell r="B17403">
            <v>31.318238999999998</v>
          </cell>
          <cell r="C17403">
            <v>-88.993126000000004</v>
          </cell>
        </row>
        <row r="17404">
          <cell r="A17404">
            <v>39477</v>
          </cell>
          <cell r="B17404">
            <v>31.790928999999998</v>
          </cell>
          <cell r="C17404">
            <v>-89.041363000000004</v>
          </cell>
        </row>
        <row r="17405">
          <cell r="A17405">
            <v>39478</v>
          </cell>
          <cell r="B17405">
            <v>31.078868</v>
          </cell>
          <cell r="C17405">
            <v>-89.847731999999993</v>
          </cell>
        </row>
        <row r="17406">
          <cell r="A17406">
            <v>39479</v>
          </cell>
          <cell r="B17406">
            <v>31.537800000000001</v>
          </cell>
          <cell r="C17406">
            <v>-89.502846000000005</v>
          </cell>
        </row>
        <row r="17407">
          <cell r="A17407">
            <v>39480</v>
          </cell>
          <cell r="B17407">
            <v>31.713225999999999</v>
          </cell>
          <cell r="C17407">
            <v>-89.297336000000001</v>
          </cell>
        </row>
        <row r="17408">
          <cell r="A17408">
            <v>39481</v>
          </cell>
          <cell r="B17408">
            <v>31.870464999999999</v>
          </cell>
          <cell r="C17408">
            <v>-89.229337000000001</v>
          </cell>
        </row>
        <row r="17409">
          <cell r="A17409">
            <v>39482</v>
          </cell>
          <cell r="B17409">
            <v>31.216581000000001</v>
          </cell>
          <cell r="C17409">
            <v>-89.531087999999997</v>
          </cell>
        </row>
        <row r="17410">
          <cell r="A17410">
            <v>39483</v>
          </cell>
          <cell r="B17410">
            <v>31.247872999999998</v>
          </cell>
          <cell r="C17410">
            <v>-89.928569999999993</v>
          </cell>
        </row>
        <row r="17411">
          <cell r="A17411">
            <v>39501</v>
          </cell>
          <cell r="B17411">
            <v>30.396277000000001</v>
          </cell>
          <cell r="C17411">
            <v>-89.064103000000003</v>
          </cell>
        </row>
        <row r="17412">
          <cell r="A17412">
            <v>39502</v>
          </cell>
          <cell r="B17412">
            <v>30.415794999999999</v>
          </cell>
          <cell r="C17412">
            <v>-89.068448000000004</v>
          </cell>
        </row>
        <row r="17413">
          <cell r="A17413">
            <v>39503</v>
          </cell>
          <cell r="B17413">
            <v>30.467067</v>
          </cell>
          <cell r="C17413">
            <v>-89.151484999999994</v>
          </cell>
        </row>
        <row r="17414">
          <cell r="A17414">
            <v>39505</v>
          </cell>
          <cell r="B17414">
            <v>30.415794999999999</v>
          </cell>
          <cell r="C17414">
            <v>-89.068448000000004</v>
          </cell>
        </row>
        <row r="17415">
          <cell r="A17415">
            <v>39506</v>
          </cell>
          <cell r="B17415">
            <v>30.415794999999999</v>
          </cell>
          <cell r="C17415">
            <v>-89.068448000000004</v>
          </cell>
        </row>
        <row r="17416">
          <cell r="A17416">
            <v>39507</v>
          </cell>
          <cell r="B17416">
            <v>30.400079000000002</v>
          </cell>
          <cell r="C17416">
            <v>-89.031634999999994</v>
          </cell>
        </row>
        <row r="17417">
          <cell r="A17417">
            <v>39520</v>
          </cell>
          <cell r="B17417">
            <v>30.295608000000001</v>
          </cell>
          <cell r="C17417">
            <v>-89.463187000000005</v>
          </cell>
        </row>
        <row r="17418">
          <cell r="A17418">
            <v>39521</v>
          </cell>
          <cell r="B17418">
            <v>30.403155999999999</v>
          </cell>
          <cell r="C17418">
            <v>-89.49821</v>
          </cell>
        </row>
        <row r="17419">
          <cell r="A17419">
            <v>39522</v>
          </cell>
          <cell r="B17419">
            <v>30.403155999999999</v>
          </cell>
          <cell r="C17419">
            <v>-89.49821</v>
          </cell>
        </row>
        <row r="17420">
          <cell r="A17420">
            <v>39525</v>
          </cell>
          <cell r="B17420">
            <v>30.372820999999998</v>
          </cell>
          <cell r="C17420">
            <v>-89.377942000000004</v>
          </cell>
        </row>
        <row r="17421">
          <cell r="A17421">
            <v>39529</v>
          </cell>
          <cell r="B17421">
            <v>30.403155999999999</v>
          </cell>
          <cell r="C17421">
            <v>-89.49821</v>
          </cell>
        </row>
        <row r="17422">
          <cell r="A17422">
            <v>39530</v>
          </cell>
          <cell r="B17422">
            <v>30.432454</v>
          </cell>
          <cell r="C17422">
            <v>-88.978634</v>
          </cell>
        </row>
        <row r="17423">
          <cell r="A17423">
            <v>39531</v>
          </cell>
          <cell r="B17423">
            <v>30.401498</v>
          </cell>
          <cell r="C17423">
            <v>-88.971228999999994</v>
          </cell>
        </row>
        <row r="17424">
          <cell r="A17424">
            <v>39532</v>
          </cell>
          <cell r="B17424">
            <v>30.510988000000001</v>
          </cell>
          <cell r="C17424">
            <v>-88.96808</v>
          </cell>
        </row>
        <row r="17425">
          <cell r="A17425">
            <v>39533</v>
          </cell>
          <cell r="B17425">
            <v>30.415794999999999</v>
          </cell>
          <cell r="C17425">
            <v>-89.068448000000004</v>
          </cell>
        </row>
        <row r="17426">
          <cell r="A17426">
            <v>39534</v>
          </cell>
          <cell r="B17426">
            <v>30.415794999999999</v>
          </cell>
          <cell r="C17426">
            <v>-89.068448000000004</v>
          </cell>
        </row>
        <row r="17427">
          <cell r="A17427">
            <v>39535</v>
          </cell>
          <cell r="B17427">
            <v>30.415794999999999</v>
          </cell>
          <cell r="C17427">
            <v>-89.068448000000004</v>
          </cell>
        </row>
        <row r="17428">
          <cell r="A17428">
            <v>39540</v>
          </cell>
        </row>
        <row r="17429">
          <cell r="A17429">
            <v>39552</v>
          </cell>
          <cell r="B17429">
            <v>30.441071999999998</v>
          </cell>
          <cell r="C17429">
            <v>-88.634482000000006</v>
          </cell>
        </row>
        <row r="17430">
          <cell r="A17430">
            <v>39553</v>
          </cell>
          <cell r="B17430">
            <v>30.421676000000001</v>
          </cell>
          <cell r="C17430">
            <v>-88.664869999999993</v>
          </cell>
        </row>
        <row r="17431">
          <cell r="A17431">
            <v>39555</v>
          </cell>
          <cell r="B17431">
            <v>30.713249999999999</v>
          </cell>
          <cell r="C17431">
            <v>-88.519743000000005</v>
          </cell>
        </row>
        <row r="17432">
          <cell r="A17432">
            <v>39556</v>
          </cell>
          <cell r="B17432">
            <v>30.487497999999999</v>
          </cell>
          <cell r="C17432">
            <v>-89.418722000000002</v>
          </cell>
        </row>
        <row r="17433">
          <cell r="A17433">
            <v>39558</v>
          </cell>
          <cell r="B17433">
            <v>30.239124</v>
          </cell>
          <cell r="C17433">
            <v>-89.459525999999997</v>
          </cell>
        </row>
        <row r="17434">
          <cell r="A17434">
            <v>39560</v>
          </cell>
          <cell r="B17434">
            <v>30.374645999999998</v>
          </cell>
          <cell r="C17434">
            <v>-89.177143000000001</v>
          </cell>
        </row>
        <row r="17435">
          <cell r="A17435">
            <v>39561</v>
          </cell>
          <cell r="B17435">
            <v>30.721036000000002</v>
          </cell>
          <cell r="C17435">
            <v>-89.172285000000002</v>
          </cell>
        </row>
        <row r="17436">
          <cell r="A17436">
            <v>39562</v>
          </cell>
          <cell r="B17436">
            <v>30.544726000000001</v>
          </cell>
          <cell r="C17436">
            <v>-88.604298</v>
          </cell>
        </row>
        <row r="17437">
          <cell r="A17437">
            <v>39563</v>
          </cell>
          <cell r="B17437">
            <v>30.539088</v>
          </cell>
          <cell r="C17437">
            <v>-88.621048999999999</v>
          </cell>
        </row>
        <row r="17438">
          <cell r="A17438">
            <v>39564</v>
          </cell>
          <cell r="B17438">
            <v>30.50028</v>
          </cell>
          <cell r="C17438">
            <v>-88.655023999999997</v>
          </cell>
        </row>
        <row r="17439">
          <cell r="A17439">
            <v>39565</v>
          </cell>
          <cell r="B17439">
            <v>30.547364999999999</v>
          </cell>
          <cell r="C17439">
            <v>-88.708582000000007</v>
          </cell>
        </row>
        <row r="17440">
          <cell r="A17440">
            <v>39566</v>
          </cell>
          <cell r="B17440">
            <v>30.441071999999998</v>
          </cell>
          <cell r="C17440">
            <v>-88.634482000000006</v>
          </cell>
        </row>
        <row r="17441">
          <cell r="A17441">
            <v>39567</v>
          </cell>
          <cell r="B17441">
            <v>30.534161999999998</v>
          </cell>
          <cell r="C17441">
            <v>-88.489379</v>
          </cell>
        </row>
        <row r="17442">
          <cell r="A17442">
            <v>39568</v>
          </cell>
          <cell r="B17442">
            <v>30.441071999999998</v>
          </cell>
          <cell r="C17442">
            <v>-88.634482000000006</v>
          </cell>
        </row>
        <row r="17443">
          <cell r="A17443">
            <v>39569</v>
          </cell>
          <cell r="B17443">
            <v>30.441071999999998</v>
          </cell>
          <cell r="C17443">
            <v>-88.634482000000006</v>
          </cell>
        </row>
        <row r="17444">
          <cell r="A17444">
            <v>39571</v>
          </cell>
          <cell r="B17444">
            <v>30.426162000000001</v>
          </cell>
          <cell r="C17444">
            <v>-89.264326999999994</v>
          </cell>
        </row>
        <row r="17445">
          <cell r="A17445">
            <v>39572</v>
          </cell>
          <cell r="B17445">
            <v>30.249299000000001</v>
          </cell>
          <cell r="C17445">
            <v>-89.520471999999998</v>
          </cell>
        </row>
        <row r="17446">
          <cell r="A17446">
            <v>39573</v>
          </cell>
          <cell r="B17446">
            <v>30.773109000000002</v>
          </cell>
          <cell r="C17446">
            <v>-89.112943999999999</v>
          </cell>
        </row>
        <row r="17447">
          <cell r="A17447">
            <v>39574</v>
          </cell>
          <cell r="B17447">
            <v>30.599772999999999</v>
          </cell>
          <cell r="C17447">
            <v>-89.112683000000004</v>
          </cell>
        </row>
        <row r="17448">
          <cell r="A17448">
            <v>39576</v>
          </cell>
          <cell r="B17448">
            <v>30.285046000000001</v>
          </cell>
          <cell r="C17448">
            <v>-89.371230999999995</v>
          </cell>
        </row>
        <row r="17449">
          <cell r="A17449">
            <v>39577</v>
          </cell>
          <cell r="B17449">
            <v>30.847778000000002</v>
          </cell>
          <cell r="C17449">
            <v>-89.086991999999995</v>
          </cell>
        </row>
        <row r="17450">
          <cell r="A17450">
            <v>39581</v>
          </cell>
          <cell r="B17450">
            <v>30.539159000000001</v>
          </cell>
          <cell r="C17450">
            <v>-88.621046000000007</v>
          </cell>
        </row>
        <row r="17451">
          <cell r="A17451">
            <v>39595</v>
          </cell>
          <cell r="B17451">
            <v>30.441071999999998</v>
          </cell>
          <cell r="C17451">
            <v>-88.634482000000006</v>
          </cell>
        </row>
        <row r="17452">
          <cell r="A17452">
            <v>39601</v>
          </cell>
          <cell r="B17452">
            <v>31.521488999999999</v>
          </cell>
          <cell r="C17452">
            <v>-90.460785999999999</v>
          </cell>
        </row>
        <row r="17453">
          <cell r="A17453">
            <v>39602</v>
          </cell>
          <cell r="B17453">
            <v>31.533353999999999</v>
          </cell>
          <cell r="C17453">
            <v>-90.490661000000003</v>
          </cell>
        </row>
        <row r="17454">
          <cell r="A17454">
            <v>39603</v>
          </cell>
          <cell r="B17454">
            <v>31.612286999999998</v>
          </cell>
          <cell r="C17454">
            <v>-90.446702000000002</v>
          </cell>
        </row>
        <row r="17455">
          <cell r="A17455">
            <v>39629</v>
          </cell>
          <cell r="B17455">
            <v>31.447123999999999</v>
          </cell>
          <cell r="C17455">
            <v>-90.45787</v>
          </cell>
        </row>
        <row r="17456">
          <cell r="A17456">
            <v>39630</v>
          </cell>
          <cell r="B17456">
            <v>31.465717999999999</v>
          </cell>
          <cell r="C17456">
            <v>-90.895386000000002</v>
          </cell>
        </row>
        <row r="17457">
          <cell r="A17457">
            <v>39631</v>
          </cell>
          <cell r="B17457">
            <v>31.134359</v>
          </cell>
          <cell r="C17457">
            <v>-91.175078999999997</v>
          </cell>
        </row>
        <row r="17458">
          <cell r="A17458">
            <v>39632</v>
          </cell>
          <cell r="B17458">
            <v>31.114483</v>
          </cell>
          <cell r="C17458">
            <v>-90.487486000000004</v>
          </cell>
        </row>
        <row r="17459">
          <cell r="A17459">
            <v>39633</v>
          </cell>
          <cell r="B17459">
            <v>31.247847</v>
          </cell>
          <cell r="C17459">
            <v>-90.885075000000001</v>
          </cell>
        </row>
        <row r="17460">
          <cell r="A17460">
            <v>39635</v>
          </cell>
          <cell r="B17460">
            <v>31.185369999999999</v>
          </cell>
          <cell r="C17460">
            <v>-90.427965999999998</v>
          </cell>
        </row>
        <row r="17461">
          <cell r="A17461">
            <v>39638</v>
          </cell>
          <cell r="B17461">
            <v>31.199643999999999</v>
          </cell>
          <cell r="C17461">
            <v>-90.916005999999996</v>
          </cell>
        </row>
        <row r="17462">
          <cell r="A17462">
            <v>39641</v>
          </cell>
          <cell r="B17462">
            <v>31.409296000000001</v>
          </cell>
          <cell r="C17462">
            <v>-90.142429000000007</v>
          </cell>
        </row>
        <row r="17463">
          <cell r="A17463">
            <v>39643</v>
          </cell>
          <cell r="B17463">
            <v>31.243549000000002</v>
          </cell>
          <cell r="C17463">
            <v>-89.978848999999997</v>
          </cell>
        </row>
        <row r="17464">
          <cell r="A17464">
            <v>39645</v>
          </cell>
          <cell r="B17464">
            <v>31.17427</v>
          </cell>
          <cell r="C17464">
            <v>-90.803528</v>
          </cell>
        </row>
        <row r="17465">
          <cell r="A17465">
            <v>39647</v>
          </cell>
          <cell r="B17465">
            <v>31.465717999999999</v>
          </cell>
          <cell r="C17465">
            <v>-90.895386000000002</v>
          </cell>
        </row>
        <row r="17466">
          <cell r="A17466">
            <v>39648</v>
          </cell>
          <cell r="B17466">
            <v>31.1769</v>
          </cell>
          <cell r="C17466">
            <v>-90.401560000000003</v>
          </cell>
        </row>
        <row r="17467">
          <cell r="A17467">
            <v>39649</v>
          </cell>
          <cell r="B17467">
            <v>31.174939999999999</v>
          </cell>
          <cell r="C17467">
            <v>-90.403987000000001</v>
          </cell>
        </row>
        <row r="17468">
          <cell r="A17468">
            <v>39652</v>
          </cell>
          <cell r="B17468">
            <v>31.143395000000002</v>
          </cell>
          <cell r="C17468">
            <v>-90.403988999999996</v>
          </cell>
        </row>
        <row r="17469">
          <cell r="A17469">
            <v>39653</v>
          </cell>
          <cell r="B17469">
            <v>31.469888000000001</v>
          </cell>
          <cell r="C17469">
            <v>-90.891481999999996</v>
          </cell>
        </row>
        <row r="17470">
          <cell r="A17470">
            <v>39654</v>
          </cell>
          <cell r="B17470">
            <v>31.540111</v>
          </cell>
          <cell r="C17470">
            <v>-90.161011999999999</v>
          </cell>
        </row>
        <row r="17471">
          <cell r="A17471">
            <v>39656</v>
          </cell>
          <cell r="B17471">
            <v>31.482250000000001</v>
          </cell>
          <cell r="C17471">
            <v>-90.036766999999998</v>
          </cell>
        </row>
        <row r="17472">
          <cell r="A17472">
            <v>39657</v>
          </cell>
          <cell r="B17472">
            <v>31.043652999999999</v>
          </cell>
          <cell r="C17472">
            <v>-90.403650999999996</v>
          </cell>
        </row>
        <row r="17473">
          <cell r="A17473">
            <v>39661</v>
          </cell>
          <cell r="B17473">
            <v>31.501149999999999</v>
          </cell>
          <cell r="C17473">
            <v>-91.069485999999998</v>
          </cell>
        </row>
        <row r="17474">
          <cell r="A17474">
            <v>39662</v>
          </cell>
          <cell r="B17474">
            <v>31.409907</v>
          </cell>
          <cell r="C17474">
            <v>-90.291050999999996</v>
          </cell>
        </row>
        <row r="17475">
          <cell r="A17475">
            <v>39663</v>
          </cell>
          <cell r="B17475">
            <v>31.594604</v>
          </cell>
          <cell r="C17475">
            <v>-90.044711000000007</v>
          </cell>
        </row>
        <row r="17476">
          <cell r="A17476">
            <v>39664</v>
          </cell>
          <cell r="B17476">
            <v>31.268944999999999</v>
          </cell>
          <cell r="C17476">
            <v>-90.670185000000004</v>
          </cell>
        </row>
        <row r="17477">
          <cell r="A17477">
            <v>39665</v>
          </cell>
          <cell r="B17477">
            <v>31.640256000000001</v>
          </cell>
          <cell r="C17477">
            <v>-90.189547000000005</v>
          </cell>
        </row>
        <row r="17478">
          <cell r="A17478">
            <v>39666</v>
          </cell>
          <cell r="B17478">
            <v>31.258891999999999</v>
          </cell>
          <cell r="C17478">
            <v>-90.404555000000002</v>
          </cell>
        </row>
        <row r="17479">
          <cell r="A17479">
            <v>39667</v>
          </cell>
          <cell r="B17479">
            <v>31.175557999999999</v>
          </cell>
          <cell r="C17479">
            <v>-90.090823999999998</v>
          </cell>
        </row>
        <row r="17480">
          <cell r="A17480">
            <v>39668</v>
          </cell>
          <cell r="B17480">
            <v>31.714576999999998</v>
          </cell>
          <cell r="C17480">
            <v>-90.746167999999997</v>
          </cell>
        </row>
        <row r="17481">
          <cell r="A17481">
            <v>39669</v>
          </cell>
          <cell r="B17481">
            <v>31.175443000000001</v>
          </cell>
          <cell r="C17481">
            <v>-91.324665999999993</v>
          </cell>
        </row>
        <row r="17482">
          <cell r="A17482">
            <v>39701</v>
          </cell>
          <cell r="B17482">
            <v>33.516258000000001</v>
          </cell>
          <cell r="C17482">
            <v>-88.461318000000006</v>
          </cell>
        </row>
        <row r="17483">
          <cell r="A17483">
            <v>39702</v>
          </cell>
          <cell r="B17483">
            <v>33.429569000000001</v>
          </cell>
          <cell r="C17483">
            <v>-88.460217999999998</v>
          </cell>
        </row>
        <row r="17484">
          <cell r="A17484">
            <v>39703</v>
          </cell>
          <cell r="B17484">
            <v>33.484147</v>
          </cell>
          <cell r="C17484">
            <v>-88.283997999999997</v>
          </cell>
        </row>
        <row r="17485">
          <cell r="A17485">
            <v>39704</v>
          </cell>
          <cell r="B17485">
            <v>33.548523000000003</v>
          </cell>
          <cell r="C17485">
            <v>-88.379614000000004</v>
          </cell>
        </row>
        <row r="17486">
          <cell r="A17486">
            <v>39705</v>
          </cell>
          <cell r="B17486">
            <v>33.550752000000003</v>
          </cell>
          <cell r="C17486">
            <v>-88.486520999999996</v>
          </cell>
        </row>
        <row r="17487">
          <cell r="A17487">
            <v>39710</v>
          </cell>
          <cell r="B17487">
            <v>33.516330000000004</v>
          </cell>
          <cell r="C17487">
            <v>-88.460082999999997</v>
          </cell>
        </row>
        <row r="17488">
          <cell r="A17488">
            <v>39730</v>
          </cell>
          <cell r="B17488">
            <v>33.847638000000003</v>
          </cell>
          <cell r="C17488">
            <v>-88.514694000000006</v>
          </cell>
        </row>
        <row r="17489">
          <cell r="A17489">
            <v>39735</v>
          </cell>
          <cell r="B17489">
            <v>33.278252000000002</v>
          </cell>
          <cell r="C17489">
            <v>-89.191298000000003</v>
          </cell>
        </row>
        <row r="17490">
          <cell r="A17490">
            <v>39736</v>
          </cell>
          <cell r="B17490">
            <v>33.411530999999997</v>
          </cell>
          <cell r="C17490">
            <v>-88.644261</v>
          </cell>
        </row>
        <row r="17491">
          <cell r="A17491">
            <v>39737</v>
          </cell>
          <cell r="B17491">
            <v>33.648955999999998</v>
          </cell>
          <cell r="C17491">
            <v>-89.334233999999995</v>
          </cell>
        </row>
        <row r="17492">
          <cell r="A17492">
            <v>39739</v>
          </cell>
          <cell r="B17492">
            <v>33.220204000000003</v>
          </cell>
          <cell r="C17492">
            <v>-88.482218000000003</v>
          </cell>
        </row>
        <row r="17493">
          <cell r="A17493">
            <v>39740</v>
          </cell>
          <cell r="B17493">
            <v>33.81523</v>
          </cell>
          <cell r="C17493">
            <v>-88.271904000000006</v>
          </cell>
        </row>
        <row r="17494">
          <cell r="A17494">
            <v>39741</v>
          </cell>
          <cell r="B17494">
            <v>33.659270999999997</v>
          </cell>
          <cell r="C17494">
            <v>-88.753975999999994</v>
          </cell>
        </row>
        <row r="17495">
          <cell r="A17495">
            <v>39743</v>
          </cell>
          <cell r="B17495">
            <v>33.334688</v>
          </cell>
          <cell r="C17495">
            <v>-88.556055999999998</v>
          </cell>
        </row>
        <row r="17496">
          <cell r="A17496">
            <v>39744</v>
          </cell>
          <cell r="B17496">
            <v>33.549384000000003</v>
          </cell>
          <cell r="C17496">
            <v>-89.290417000000005</v>
          </cell>
        </row>
        <row r="17497">
          <cell r="A17497">
            <v>39745</v>
          </cell>
          <cell r="B17497">
            <v>33.289752999999997</v>
          </cell>
          <cell r="C17497">
            <v>-89.399874999999994</v>
          </cell>
        </row>
        <row r="17498">
          <cell r="A17498">
            <v>39746</v>
          </cell>
          <cell r="B17498">
            <v>33.778925999999998</v>
          </cell>
          <cell r="C17498">
            <v>-88.358784</v>
          </cell>
        </row>
        <row r="17499">
          <cell r="A17499">
            <v>39747</v>
          </cell>
          <cell r="B17499">
            <v>33.434600000000003</v>
          </cell>
          <cell r="C17499">
            <v>-89.585662999999997</v>
          </cell>
        </row>
        <row r="17500">
          <cell r="A17500">
            <v>39750</v>
          </cell>
          <cell r="B17500">
            <v>33.599618</v>
          </cell>
          <cell r="C17500">
            <v>-89.262792000000005</v>
          </cell>
        </row>
        <row r="17501">
          <cell r="A17501">
            <v>39751</v>
          </cell>
          <cell r="B17501">
            <v>33.941850000000002</v>
          </cell>
          <cell r="C17501">
            <v>-89.323857000000004</v>
          </cell>
        </row>
        <row r="17502">
          <cell r="A17502">
            <v>39752</v>
          </cell>
          <cell r="B17502">
            <v>33.540160999999998</v>
          </cell>
          <cell r="C17502">
            <v>-89.130294000000006</v>
          </cell>
        </row>
        <row r="17503">
          <cell r="A17503">
            <v>39753</v>
          </cell>
          <cell r="B17503">
            <v>33.483814000000002</v>
          </cell>
          <cell r="C17503">
            <v>-88.640880999999993</v>
          </cell>
        </row>
        <row r="17504">
          <cell r="A17504">
            <v>39754</v>
          </cell>
          <cell r="B17504">
            <v>33.659270999999997</v>
          </cell>
          <cell r="C17504">
            <v>-88.753975999999994</v>
          </cell>
        </row>
        <row r="17505">
          <cell r="A17505">
            <v>39755</v>
          </cell>
          <cell r="B17505">
            <v>33.659270999999997</v>
          </cell>
          <cell r="C17505">
            <v>-88.753975999999994</v>
          </cell>
        </row>
        <row r="17506">
          <cell r="A17506">
            <v>39756</v>
          </cell>
          <cell r="B17506">
            <v>33.783577999999999</v>
          </cell>
          <cell r="C17506">
            <v>-88.664182999999994</v>
          </cell>
        </row>
        <row r="17507">
          <cell r="A17507">
            <v>39759</v>
          </cell>
          <cell r="B17507">
            <v>33.425539999999998</v>
          </cell>
          <cell r="C17507">
            <v>-88.879116999999994</v>
          </cell>
        </row>
        <row r="17508">
          <cell r="A17508">
            <v>39760</v>
          </cell>
          <cell r="B17508">
            <v>33.459924000000001</v>
          </cell>
          <cell r="C17508">
            <v>-88.832162999999994</v>
          </cell>
        </row>
        <row r="17509">
          <cell r="A17509">
            <v>39762</v>
          </cell>
          <cell r="B17509">
            <v>33.415601000000002</v>
          </cell>
          <cell r="C17509">
            <v>-88.743329000000003</v>
          </cell>
        </row>
        <row r="17510">
          <cell r="A17510">
            <v>39766</v>
          </cell>
          <cell r="B17510">
            <v>33.603341999999998</v>
          </cell>
          <cell r="C17510">
            <v>-88.321006999999994</v>
          </cell>
        </row>
        <row r="17511">
          <cell r="A17511">
            <v>39767</v>
          </cell>
          <cell r="B17511">
            <v>33.518048</v>
          </cell>
          <cell r="C17511">
            <v>-89.467861999999997</v>
          </cell>
        </row>
        <row r="17512">
          <cell r="A17512">
            <v>39769</v>
          </cell>
          <cell r="B17512">
            <v>33.405675000000002</v>
          </cell>
          <cell r="C17512">
            <v>-88.993677000000005</v>
          </cell>
        </row>
        <row r="17513">
          <cell r="A17513">
            <v>39771</v>
          </cell>
          <cell r="B17513">
            <v>33.595757999999996</v>
          </cell>
          <cell r="C17513">
            <v>-89.298620999999997</v>
          </cell>
        </row>
        <row r="17514">
          <cell r="A17514">
            <v>39772</v>
          </cell>
          <cell r="B17514">
            <v>33.321035999999999</v>
          </cell>
          <cell r="C17514">
            <v>-89.271148999999994</v>
          </cell>
        </row>
        <row r="17515">
          <cell r="A17515">
            <v>39773</v>
          </cell>
          <cell r="B17515">
            <v>33.621135000000002</v>
          </cell>
          <cell r="C17515">
            <v>-88.609136000000007</v>
          </cell>
        </row>
        <row r="17516">
          <cell r="A17516">
            <v>39776</v>
          </cell>
          <cell r="B17516">
            <v>33.804808000000001</v>
          </cell>
          <cell r="C17516">
            <v>-89.060745999999995</v>
          </cell>
        </row>
        <row r="17517">
          <cell r="A17517">
            <v>39901</v>
          </cell>
          <cell r="B17517">
            <v>33.891250999999997</v>
          </cell>
          <cell r="C17517">
            <v>-84.074560000000005</v>
          </cell>
        </row>
        <row r="17518">
          <cell r="A17518">
            <v>40003</v>
          </cell>
          <cell r="B17518">
            <v>38.274456000000001</v>
          </cell>
          <cell r="C17518">
            <v>-85.090373999999997</v>
          </cell>
        </row>
        <row r="17519">
          <cell r="A17519">
            <v>40004</v>
          </cell>
          <cell r="B17519">
            <v>37.822584999999997</v>
          </cell>
          <cell r="C17519">
            <v>-85.466943999999998</v>
          </cell>
        </row>
        <row r="17520">
          <cell r="A17520">
            <v>40006</v>
          </cell>
          <cell r="B17520">
            <v>38.603011000000002</v>
          </cell>
          <cell r="C17520">
            <v>-85.329441000000003</v>
          </cell>
        </row>
        <row r="17521">
          <cell r="A17521">
            <v>40007</v>
          </cell>
          <cell r="B17521">
            <v>38.452891999999999</v>
          </cell>
          <cell r="C17521">
            <v>-85.016907000000003</v>
          </cell>
        </row>
        <row r="17522">
          <cell r="A17522">
            <v>40008</v>
          </cell>
          <cell r="B17522">
            <v>37.826549</v>
          </cell>
          <cell r="C17522">
            <v>-85.327083000000002</v>
          </cell>
        </row>
        <row r="17523">
          <cell r="A17523">
            <v>40009</v>
          </cell>
          <cell r="B17523">
            <v>37.504057000000003</v>
          </cell>
          <cell r="C17523">
            <v>-85.107213000000002</v>
          </cell>
        </row>
        <row r="17524">
          <cell r="A17524">
            <v>40010</v>
          </cell>
          <cell r="B17524">
            <v>38.389195000000001</v>
          </cell>
          <cell r="C17524">
            <v>-85.445840000000004</v>
          </cell>
        </row>
        <row r="17525">
          <cell r="A17525">
            <v>40011</v>
          </cell>
          <cell r="B17525">
            <v>38.458069999999999</v>
          </cell>
          <cell r="C17525">
            <v>-85.132315000000006</v>
          </cell>
        </row>
        <row r="17526">
          <cell r="A17526">
            <v>40012</v>
          </cell>
          <cell r="B17526">
            <v>37.903151000000001</v>
          </cell>
          <cell r="C17526">
            <v>-85.191533000000007</v>
          </cell>
        </row>
        <row r="17527">
          <cell r="A17527">
            <v>40013</v>
          </cell>
          <cell r="B17527">
            <v>37.912464999999997</v>
          </cell>
          <cell r="C17527">
            <v>-85.465784999999997</v>
          </cell>
        </row>
        <row r="17528">
          <cell r="A17528">
            <v>40014</v>
          </cell>
          <cell r="B17528">
            <v>38.358083000000001</v>
          </cell>
          <cell r="C17528">
            <v>-85.446973999999997</v>
          </cell>
        </row>
        <row r="17529">
          <cell r="A17529">
            <v>40018</v>
          </cell>
          <cell r="B17529">
            <v>38.229770000000002</v>
          </cell>
          <cell r="C17529">
            <v>-85.663039999999995</v>
          </cell>
        </row>
        <row r="17530">
          <cell r="A17530">
            <v>40019</v>
          </cell>
          <cell r="B17530">
            <v>38.416293000000003</v>
          </cell>
          <cell r="C17530">
            <v>-85.171223999999995</v>
          </cell>
        </row>
        <row r="17531">
          <cell r="A17531">
            <v>40020</v>
          </cell>
          <cell r="B17531">
            <v>37.933981000000003</v>
          </cell>
          <cell r="C17531">
            <v>-85.386241999999996</v>
          </cell>
        </row>
        <row r="17532">
          <cell r="A17532">
            <v>40022</v>
          </cell>
          <cell r="B17532">
            <v>38.154829999999997</v>
          </cell>
          <cell r="C17532">
            <v>-85.340174000000005</v>
          </cell>
        </row>
        <row r="17533">
          <cell r="A17533">
            <v>40023</v>
          </cell>
          <cell r="B17533">
            <v>38.188935999999998</v>
          </cell>
          <cell r="C17533">
            <v>-85.446269000000001</v>
          </cell>
        </row>
        <row r="17534">
          <cell r="A17534">
            <v>40025</v>
          </cell>
          <cell r="B17534">
            <v>38.309596999999997</v>
          </cell>
          <cell r="C17534">
            <v>-85.643359000000004</v>
          </cell>
        </row>
        <row r="17535">
          <cell r="A17535">
            <v>40026</v>
          </cell>
          <cell r="B17535">
            <v>38.412345999999999</v>
          </cell>
          <cell r="C17535">
            <v>-85.527463999999995</v>
          </cell>
        </row>
        <row r="17536">
          <cell r="A17536">
            <v>40027</v>
          </cell>
          <cell r="B17536">
            <v>38.329718</v>
          </cell>
          <cell r="C17536">
            <v>-85.632990000000007</v>
          </cell>
        </row>
        <row r="17537">
          <cell r="A17537">
            <v>40031</v>
          </cell>
          <cell r="B17537">
            <v>38.423186000000001</v>
          </cell>
          <cell r="C17537">
            <v>-85.454358999999997</v>
          </cell>
        </row>
        <row r="17538">
          <cell r="A17538">
            <v>40032</v>
          </cell>
          <cell r="B17538">
            <v>38.404640000000001</v>
          </cell>
          <cell r="C17538">
            <v>-85.460504</v>
          </cell>
        </row>
        <row r="17539">
          <cell r="A17539">
            <v>40033</v>
          </cell>
          <cell r="B17539">
            <v>37.541558000000002</v>
          </cell>
          <cell r="C17539">
            <v>-85.256024999999994</v>
          </cell>
        </row>
        <row r="17540">
          <cell r="A17540">
            <v>40036</v>
          </cell>
          <cell r="B17540">
            <v>38.455714</v>
          </cell>
          <cell r="C17540">
            <v>-84.988602999999998</v>
          </cell>
        </row>
        <row r="17541">
          <cell r="A17541">
            <v>40037</v>
          </cell>
          <cell r="B17541">
            <v>37.647483000000001</v>
          </cell>
          <cell r="C17541">
            <v>-85.417876000000007</v>
          </cell>
        </row>
        <row r="17542">
          <cell r="A17542">
            <v>40040</v>
          </cell>
          <cell r="B17542">
            <v>37.756811999999996</v>
          </cell>
          <cell r="C17542">
            <v>-85.059008000000006</v>
          </cell>
        </row>
        <row r="17543">
          <cell r="A17543">
            <v>40041</v>
          </cell>
          <cell r="B17543">
            <v>38.253610000000002</v>
          </cell>
          <cell r="C17543">
            <v>-85.662215000000003</v>
          </cell>
        </row>
        <row r="17544">
          <cell r="A17544">
            <v>40045</v>
          </cell>
          <cell r="B17544">
            <v>38.687401999999999</v>
          </cell>
          <cell r="C17544">
            <v>-85.378761999999995</v>
          </cell>
        </row>
        <row r="17545">
          <cell r="A17545">
            <v>40046</v>
          </cell>
          <cell r="B17545">
            <v>38.019717999999997</v>
          </cell>
          <cell r="C17545">
            <v>-85.181188000000006</v>
          </cell>
        </row>
        <row r="17546">
          <cell r="A17546">
            <v>40047</v>
          </cell>
          <cell r="B17546">
            <v>38.041409999999999</v>
          </cell>
          <cell r="C17546">
            <v>-85.581303000000005</v>
          </cell>
        </row>
        <row r="17547">
          <cell r="A17547">
            <v>40048</v>
          </cell>
          <cell r="B17547">
            <v>37.756940999999998</v>
          </cell>
          <cell r="C17547">
            <v>-85.446709999999996</v>
          </cell>
        </row>
        <row r="17548">
          <cell r="A17548">
            <v>40049</v>
          </cell>
          <cell r="B17548">
            <v>37.660251000000002</v>
          </cell>
          <cell r="C17548">
            <v>-85.393203999999997</v>
          </cell>
        </row>
        <row r="17549">
          <cell r="A17549">
            <v>40050</v>
          </cell>
          <cell r="B17549">
            <v>38.427404000000003</v>
          </cell>
          <cell r="C17549">
            <v>-85.187060000000002</v>
          </cell>
        </row>
        <row r="17550">
          <cell r="A17550">
            <v>40051</v>
          </cell>
          <cell r="B17550">
            <v>37.643760999999998</v>
          </cell>
          <cell r="C17550">
            <v>-85.547037000000003</v>
          </cell>
        </row>
        <row r="17551">
          <cell r="A17551">
            <v>40052</v>
          </cell>
          <cell r="B17551">
            <v>37.602080999999998</v>
          </cell>
          <cell r="C17551">
            <v>-85.516424000000001</v>
          </cell>
        </row>
        <row r="17552">
          <cell r="A17552">
            <v>40055</v>
          </cell>
          <cell r="B17552">
            <v>38.473652000000001</v>
          </cell>
          <cell r="C17552">
            <v>-85.300935999999993</v>
          </cell>
        </row>
        <row r="17553">
          <cell r="A17553">
            <v>40056</v>
          </cell>
          <cell r="B17553">
            <v>38.303255</v>
          </cell>
          <cell r="C17553">
            <v>-85.485174999999998</v>
          </cell>
        </row>
        <row r="17554">
          <cell r="A17554">
            <v>40057</v>
          </cell>
          <cell r="B17554">
            <v>38.431412999999999</v>
          </cell>
          <cell r="C17554">
            <v>-85.032580999999993</v>
          </cell>
        </row>
        <row r="17555">
          <cell r="A17555">
            <v>40058</v>
          </cell>
          <cell r="B17555">
            <v>38.494055000000003</v>
          </cell>
          <cell r="C17555">
            <v>-85.124191999999994</v>
          </cell>
        </row>
        <row r="17556">
          <cell r="A17556">
            <v>40059</v>
          </cell>
          <cell r="B17556">
            <v>38.341557999999999</v>
          </cell>
          <cell r="C17556">
            <v>-85.598450999999997</v>
          </cell>
        </row>
        <row r="17557">
          <cell r="A17557">
            <v>40060</v>
          </cell>
          <cell r="B17557">
            <v>37.533664000000002</v>
          </cell>
          <cell r="C17557">
            <v>-85.429061000000004</v>
          </cell>
        </row>
        <row r="17558">
          <cell r="A17558">
            <v>40061</v>
          </cell>
          <cell r="B17558">
            <v>37.773961999999997</v>
          </cell>
          <cell r="C17558">
            <v>-85.201068000000006</v>
          </cell>
        </row>
        <row r="17559">
          <cell r="A17559">
            <v>40062</v>
          </cell>
          <cell r="B17559">
            <v>37.604695</v>
          </cell>
          <cell r="C17559">
            <v>-85.425149000000005</v>
          </cell>
        </row>
        <row r="17560">
          <cell r="A17560">
            <v>40063</v>
          </cell>
          <cell r="B17560">
            <v>37.579518999999998</v>
          </cell>
          <cell r="C17560">
            <v>-85.355131999999998</v>
          </cell>
        </row>
        <row r="17561">
          <cell r="A17561">
            <v>40065</v>
          </cell>
          <cell r="B17561">
            <v>38.222445</v>
          </cell>
          <cell r="C17561">
            <v>-85.172072</v>
          </cell>
        </row>
        <row r="17562">
          <cell r="A17562">
            <v>40066</v>
          </cell>
          <cell r="B17562">
            <v>38.197268000000001</v>
          </cell>
          <cell r="C17562">
            <v>-85.212155999999993</v>
          </cell>
        </row>
        <row r="17563">
          <cell r="A17563">
            <v>40067</v>
          </cell>
          <cell r="B17563">
            <v>38.223860999999999</v>
          </cell>
          <cell r="C17563">
            <v>-85.360624999999999</v>
          </cell>
        </row>
        <row r="17564">
          <cell r="A17564">
            <v>40068</v>
          </cell>
          <cell r="B17564">
            <v>38.408031999999999</v>
          </cell>
          <cell r="C17564">
            <v>-85.267223000000001</v>
          </cell>
        </row>
        <row r="17565">
          <cell r="A17565">
            <v>40069</v>
          </cell>
          <cell r="B17565">
            <v>37.734248999999998</v>
          </cell>
          <cell r="C17565">
            <v>-85.210650000000001</v>
          </cell>
        </row>
        <row r="17566">
          <cell r="A17566">
            <v>40070</v>
          </cell>
          <cell r="B17566">
            <v>38.476095999999998</v>
          </cell>
          <cell r="C17566">
            <v>-85.248913999999999</v>
          </cell>
        </row>
        <row r="17567">
          <cell r="A17567">
            <v>40071</v>
          </cell>
          <cell r="B17567">
            <v>38.032735000000002</v>
          </cell>
          <cell r="C17567">
            <v>-85.366055000000003</v>
          </cell>
        </row>
        <row r="17568">
          <cell r="A17568">
            <v>40075</v>
          </cell>
          <cell r="B17568">
            <v>38.552132999999998</v>
          </cell>
          <cell r="C17568">
            <v>-85.101878999999997</v>
          </cell>
        </row>
        <row r="17569">
          <cell r="A17569">
            <v>40076</v>
          </cell>
          <cell r="B17569">
            <v>38.122661999999998</v>
          </cell>
          <cell r="C17569">
            <v>-85.103095999999994</v>
          </cell>
        </row>
        <row r="17570">
          <cell r="A17570">
            <v>40077</v>
          </cell>
          <cell r="B17570">
            <v>38.491635000000002</v>
          </cell>
          <cell r="C17570">
            <v>-85.424726000000007</v>
          </cell>
        </row>
        <row r="17571">
          <cell r="A17571">
            <v>40078</v>
          </cell>
          <cell r="B17571">
            <v>37.843696999999999</v>
          </cell>
          <cell r="C17571">
            <v>-85.128804000000002</v>
          </cell>
        </row>
        <row r="17572">
          <cell r="A17572">
            <v>40104</v>
          </cell>
          <cell r="B17572">
            <v>38.093864000000004</v>
          </cell>
          <cell r="C17572">
            <v>-86.345301000000006</v>
          </cell>
        </row>
        <row r="17573">
          <cell r="A17573">
            <v>40107</v>
          </cell>
          <cell r="B17573">
            <v>37.740827000000003</v>
          </cell>
          <cell r="C17573">
            <v>-85.594790000000003</v>
          </cell>
        </row>
        <row r="17574">
          <cell r="A17574">
            <v>40108</v>
          </cell>
          <cell r="B17574">
            <v>37.975520000000003</v>
          </cell>
          <cell r="C17574">
            <v>-86.179546000000002</v>
          </cell>
        </row>
        <row r="17575">
          <cell r="A17575">
            <v>40109</v>
          </cell>
          <cell r="B17575">
            <v>38.051236000000003</v>
          </cell>
          <cell r="C17575">
            <v>-85.755591999999993</v>
          </cell>
        </row>
        <row r="17576">
          <cell r="A17576">
            <v>40110</v>
          </cell>
          <cell r="B17576">
            <v>37.934620000000002</v>
          </cell>
          <cell r="C17576">
            <v>-85.655450000000002</v>
          </cell>
        </row>
        <row r="17577">
          <cell r="A17577">
            <v>40111</v>
          </cell>
          <cell r="B17577">
            <v>37.847839</v>
          </cell>
          <cell r="C17577">
            <v>-86.463590999999994</v>
          </cell>
        </row>
        <row r="17578">
          <cell r="A17578">
            <v>40115</v>
          </cell>
          <cell r="B17578">
            <v>37.735816999999997</v>
          </cell>
          <cell r="C17578">
            <v>-86.237826999999996</v>
          </cell>
        </row>
        <row r="17579">
          <cell r="A17579">
            <v>40117</v>
          </cell>
          <cell r="B17579">
            <v>37.884962000000002</v>
          </cell>
          <cell r="C17579">
            <v>-86.115208999999993</v>
          </cell>
        </row>
        <row r="17580">
          <cell r="A17580">
            <v>40118</v>
          </cell>
          <cell r="B17580">
            <v>38.096525999999997</v>
          </cell>
          <cell r="C17580">
            <v>-85.758415999999997</v>
          </cell>
        </row>
        <row r="17581">
          <cell r="A17581">
            <v>40119</v>
          </cell>
          <cell r="B17581">
            <v>37.552183999999997</v>
          </cell>
          <cell r="C17581">
            <v>-86.483592000000002</v>
          </cell>
        </row>
        <row r="17582">
          <cell r="A17582">
            <v>40121</v>
          </cell>
          <cell r="B17582">
            <v>37.899465999999997</v>
          </cell>
          <cell r="C17582">
            <v>-85.952832999999998</v>
          </cell>
        </row>
        <row r="17583">
          <cell r="A17583">
            <v>40129</v>
          </cell>
        </row>
        <row r="17584">
          <cell r="A17584">
            <v>40140</v>
          </cell>
          <cell r="B17584">
            <v>37.802295000000001</v>
          </cell>
          <cell r="C17584">
            <v>-86.414767999999995</v>
          </cell>
        </row>
        <row r="17585">
          <cell r="A17585">
            <v>40142</v>
          </cell>
          <cell r="B17585">
            <v>37.889946000000002</v>
          </cell>
          <cell r="C17585">
            <v>-86.199842000000004</v>
          </cell>
        </row>
        <row r="17586">
          <cell r="A17586">
            <v>40143</v>
          </cell>
          <cell r="B17586">
            <v>37.751213999999997</v>
          </cell>
          <cell r="C17586">
            <v>-86.453710000000001</v>
          </cell>
        </row>
        <row r="17587">
          <cell r="A17587">
            <v>40144</v>
          </cell>
          <cell r="B17587">
            <v>37.802295000000001</v>
          </cell>
          <cell r="C17587">
            <v>-86.414767999999995</v>
          </cell>
        </row>
        <row r="17588">
          <cell r="A17588">
            <v>40145</v>
          </cell>
          <cell r="B17588">
            <v>37.606991999999998</v>
          </cell>
          <cell r="C17588">
            <v>-86.321157999999997</v>
          </cell>
        </row>
        <row r="17589">
          <cell r="A17589">
            <v>40146</v>
          </cell>
          <cell r="B17589">
            <v>37.828451999999999</v>
          </cell>
          <cell r="C17589">
            <v>-86.284170000000003</v>
          </cell>
        </row>
        <row r="17590">
          <cell r="A17590">
            <v>40150</v>
          </cell>
          <cell r="B17590">
            <v>37.90878</v>
          </cell>
          <cell r="C17590">
            <v>-85.688029</v>
          </cell>
        </row>
        <row r="17591">
          <cell r="A17591">
            <v>40152</v>
          </cell>
          <cell r="B17591">
            <v>37.619425</v>
          </cell>
          <cell r="C17591">
            <v>-86.449076000000005</v>
          </cell>
        </row>
        <row r="17592">
          <cell r="A17592">
            <v>40153</v>
          </cell>
          <cell r="B17592">
            <v>37.802295000000001</v>
          </cell>
          <cell r="C17592">
            <v>-86.414767999999995</v>
          </cell>
        </row>
        <row r="17593">
          <cell r="A17593">
            <v>40155</v>
          </cell>
          <cell r="B17593">
            <v>37.934131000000001</v>
          </cell>
          <cell r="C17593">
            <v>-86.081991000000002</v>
          </cell>
        </row>
        <row r="17594">
          <cell r="A17594">
            <v>40157</v>
          </cell>
          <cell r="B17594">
            <v>38.022328000000002</v>
          </cell>
          <cell r="C17594">
            <v>-86.355492999999996</v>
          </cell>
        </row>
        <row r="17595">
          <cell r="A17595">
            <v>40159</v>
          </cell>
          <cell r="B17595">
            <v>37.723474000000003</v>
          </cell>
          <cell r="C17595">
            <v>-85.976854000000003</v>
          </cell>
        </row>
        <row r="17596">
          <cell r="A17596">
            <v>40160</v>
          </cell>
          <cell r="B17596">
            <v>37.826633999999999</v>
          </cell>
          <cell r="C17596">
            <v>-85.849431999999993</v>
          </cell>
        </row>
        <row r="17597">
          <cell r="A17597">
            <v>40161</v>
          </cell>
          <cell r="B17597">
            <v>38.005963000000001</v>
          </cell>
          <cell r="C17597">
            <v>-86.398391000000004</v>
          </cell>
        </row>
        <row r="17598">
          <cell r="A17598">
            <v>40162</v>
          </cell>
          <cell r="B17598">
            <v>37.755938999999998</v>
          </cell>
          <cell r="C17598">
            <v>-86.032495999999995</v>
          </cell>
        </row>
        <row r="17599">
          <cell r="A17599">
            <v>40164</v>
          </cell>
          <cell r="B17599">
            <v>37.802295000000001</v>
          </cell>
          <cell r="C17599">
            <v>-86.414767999999995</v>
          </cell>
        </row>
        <row r="17600">
          <cell r="A17600">
            <v>40165</v>
          </cell>
          <cell r="B17600">
            <v>37.959505</v>
          </cell>
          <cell r="C17600">
            <v>-85.704609000000005</v>
          </cell>
        </row>
        <row r="17601">
          <cell r="A17601">
            <v>40170</v>
          </cell>
          <cell r="B17601">
            <v>37.913755000000002</v>
          </cell>
          <cell r="C17601">
            <v>-86.524209999999997</v>
          </cell>
        </row>
        <row r="17602">
          <cell r="A17602">
            <v>40171</v>
          </cell>
          <cell r="B17602">
            <v>37.802295000000001</v>
          </cell>
          <cell r="C17602">
            <v>-86.414767999999995</v>
          </cell>
        </row>
        <row r="17603">
          <cell r="A17603">
            <v>40175</v>
          </cell>
          <cell r="B17603">
            <v>37.803725</v>
          </cell>
          <cell r="C17603">
            <v>-86.050646</v>
          </cell>
        </row>
        <row r="17604">
          <cell r="A17604">
            <v>40176</v>
          </cell>
          <cell r="B17604">
            <v>37.881048</v>
          </cell>
          <cell r="C17604">
            <v>-86.287043999999995</v>
          </cell>
        </row>
        <row r="17605">
          <cell r="A17605">
            <v>40177</v>
          </cell>
          <cell r="B17605">
            <v>37.980384000000001</v>
          </cell>
          <cell r="C17605">
            <v>-85.966060999999996</v>
          </cell>
        </row>
        <row r="17606">
          <cell r="A17606">
            <v>40178</v>
          </cell>
          <cell r="B17606">
            <v>37.645843999999997</v>
          </cell>
          <cell r="C17606">
            <v>-86.405203</v>
          </cell>
        </row>
        <row r="17607">
          <cell r="A17607">
            <v>40201</v>
          </cell>
          <cell r="B17607">
            <v>38.188961999999997</v>
          </cell>
          <cell r="C17607">
            <v>-85.676818999999995</v>
          </cell>
        </row>
        <row r="17608">
          <cell r="A17608">
            <v>40202</v>
          </cell>
          <cell r="B17608">
            <v>38.252470000000002</v>
          </cell>
          <cell r="C17608">
            <v>-85.753811999999996</v>
          </cell>
        </row>
        <row r="17609">
          <cell r="A17609">
            <v>40203</v>
          </cell>
          <cell r="B17609">
            <v>38.249273000000002</v>
          </cell>
          <cell r="C17609">
            <v>-85.769412000000003</v>
          </cell>
        </row>
        <row r="17610">
          <cell r="A17610">
            <v>40204</v>
          </cell>
          <cell r="B17610">
            <v>38.239420000000003</v>
          </cell>
          <cell r="C17610">
            <v>-85.722711000000004</v>
          </cell>
        </row>
        <row r="17611">
          <cell r="A17611">
            <v>40205</v>
          </cell>
          <cell r="B17611">
            <v>38.224181000000002</v>
          </cell>
          <cell r="C17611">
            <v>-85.600260000000006</v>
          </cell>
        </row>
        <row r="17612">
          <cell r="A17612">
            <v>40206</v>
          </cell>
          <cell r="B17612">
            <v>38.250320000000002</v>
          </cell>
          <cell r="C17612">
            <v>-85.703411000000003</v>
          </cell>
        </row>
        <row r="17613">
          <cell r="A17613">
            <v>40207</v>
          </cell>
          <cell r="B17613">
            <v>38.262768999999999</v>
          </cell>
          <cell r="C17613">
            <v>-85.666284000000005</v>
          </cell>
        </row>
        <row r="17614">
          <cell r="A17614">
            <v>40208</v>
          </cell>
          <cell r="B17614">
            <v>38.217820000000003</v>
          </cell>
          <cell r="C17614">
            <v>-85.763912000000005</v>
          </cell>
        </row>
        <row r="17615">
          <cell r="A17615">
            <v>40209</v>
          </cell>
          <cell r="B17615">
            <v>38.214390999999999</v>
          </cell>
          <cell r="C17615">
            <v>-85.769188999999997</v>
          </cell>
        </row>
        <row r="17616">
          <cell r="A17616">
            <v>40210</v>
          </cell>
          <cell r="B17616">
            <v>38.23207</v>
          </cell>
          <cell r="C17616">
            <v>-85.788702000000001</v>
          </cell>
        </row>
        <row r="17617">
          <cell r="A17617">
            <v>40211</v>
          </cell>
          <cell r="B17617">
            <v>38.232810999999998</v>
          </cell>
          <cell r="C17617">
            <v>-85.815363000000005</v>
          </cell>
        </row>
        <row r="17618">
          <cell r="A17618">
            <v>40212</v>
          </cell>
          <cell r="B17618">
            <v>38.234969</v>
          </cell>
          <cell r="C17618">
            <v>-85.794212999999999</v>
          </cell>
        </row>
        <row r="17619">
          <cell r="A17619">
            <v>40213</v>
          </cell>
          <cell r="B17619">
            <v>38.182608999999999</v>
          </cell>
          <cell r="C17619">
            <v>-85.707132999999999</v>
          </cell>
        </row>
        <row r="17620">
          <cell r="A17620">
            <v>40214</v>
          </cell>
          <cell r="B17620">
            <v>38.163269</v>
          </cell>
          <cell r="C17620">
            <v>-85.788861999999995</v>
          </cell>
        </row>
        <row r="17621">
          <cell r="A17621">
            <v>40215</v>
          </cell>
          <cell r="B17621">
            <v>38.191879999999998</v>
          </cell>
          <cell r="C17621">
            <v>-85.785511999999997</v>
          </cell>
        </row>
        <row r="17622">
          <cell r="A17622">
            <v>40216</v>
          </cell>
          <cell r="B17622">
            <v>38.186518999999997</v>
          </cell>
          <cell r="C17622">
            <v>-85.833462999999995</v>
          </cell>
        </row>
        <row r="17623">
          <cell r="A17623">
            <v>40217</v>
          </cell>
          <cell r="B17623">
            <v>38.217869999999998</v>
          </cell>
          <cell r="C17623">
            <v>-85.739861000000005</v>
          </cell>
        </row>
        <row r="17624">
          <cell r="A17624">
            <v>40218</v>
          </cell>
          <cell r="B17624">
            <v>38.171855999999998</v>
          </cell>
          <cell r="C17624">
            <v>-85.678060000000002</v>
          </cell>
        </row>
        <row r="17625">
          <cell r="A17625">
            <v>40219</v>
          </cell>
          <cell r="B17625">
            <v>38.138117999999999</v>
          </cell>
          <cell r="C17625">
            <v>-85.695260000000005</v>
          </cell>
        </row>
        <row r="17626">
          <cell r="A17626">
            <v>40220</v>
          </cell>
          <cell r="B17626">
            <v>38.214602999999997</v>
          </cell>
          <cell r="C17626">
            <v>-85.620304000000004</v>
          </cell>
        </row>
        <row r="17627">
          <cell r="A17627">
            <v>40221</v>
          </cell>
          <cell r="B17627">
            <v>38.188961999999997</v>
          </cell>
          <cell r="C17627">
            <v>-85.676818999999995</v>
          </cell>
        </row>
        <row r="17628">
          <cell r="A17628">
            <v>40222</v>
          </cell>
          <cell r="B17628">
            <v>38.267429</v>
          </cell>
          <cell r="C17628">
            <v>-85.623671000000002</v>
          </cell>
        </row>
        <row r="17629">
          <cell r="A17629">
            <v>40223</v>
          </cell>
          <cell r="B17629">
            <v>38.265072000000004</v>
          </cell>
          <cell r="C17629">
            <v>-85.558228</v>
          </cell>
        </row>
        <row r="17630">
          <cell r="A17630">
            <v>40224</v>
          </cell>
          <cell r="B17630">
            <v>38.188961999999997</v>
          </cell>
          <cell r="C17630">
            <v>-85.676818999999995</v>
          </cell>
        </row>
        <row r="17631">
          <cell r="A17631">
            <v>40225</v>
          </cell>
          <cell r="B17631">
            <v>38.188961999999997</v>
          </cell>
          <cell r="C17631">
            <v>-85.676818999999995</v>
          </cell>
        </row>
        <row r="17632">
          <cell r="A17632">
            <v>40228</v>
          </cell>
          <cell r="B17632">
            <v>38.144154999999998</v>
          </cell>
          <cell r="C17632">
            <v>-85.626525999999998</v>
          </cell>
        </row>
        <row r="17633">
          <cell r="A17633">
            <v>40229</v>
          </cell>
          <cell r="B17633">
            <v>38.135961000000002</v>
          </cell>
          <cell r="C17633">
            <v>-85.649393000000003</v>
          </cell>
        </row>
        <row r="17634">
          <cell r="A17634">
            <v>40231</v>
          </cell>
          <cell r="B17634">
            <v>38.188961999999997</v>
          </cell>
          <cell r="C17634">
            <v>-85.676818999999995</v>
          </cell>
        </row>
        <row r="17635">
          <cell r="A17635">
            <v>40232</v>
          </cell>
          <cell r="B17635">
            <v>38.188961999999997</v>
          </cell>
          <cell r="C17635">
            <v>-85.676818999999995</v>
          </cell>
        </row>
        <row r="17636">
          <cell r="A17636">
            <v>40233</v>
          </cell>
          <cell r="B17636">
            <v>38.188961999999997</v>
          </cell>
          <cell r="C17636">
            <v>-85.676818999999995</v>
          </cell>
        </row>
        <row r="17637">
          <cell r="A17637">
            <v>40241</v>
          </cell>
          <cell r="B17637">
            <v>38.304530999999997</v>
          </cell>
          <cell r="C17637">
            <v>-85.581536</v>
          </cell>
        </row>
        <row r="17638">
          <cell r="A17638">
            <v>40242</v>
          </cell>
          <cell r="B17638">
            <v>38.278469000000001</v>
          </cell>
          <cell r="C17638">
            <v>-85.593959999999996</v>
          </cell>
        </row>
        <row r="17639">
          <cell r="A17639">
            <v>40243</v>
          </cell>
          <cell r="B17639">
            <v>38.242201000000001</v>
          </cell>
          <cell r="C17639">
            <v>-85.535308999999998</v>
          </cell>
        </row>
        <row r="17640">
          <cell r="A17640">
            <v>40245</v>
          </cell>
          <cell r="B17640">
            <v>38.258384</v>
          </cell>
          <cell r="C17640">
            <v>-85.475020999999998</v>
          </cell>
        </row>
        <row r="17641">
          <cell r="A17641">
            <v>40250</v>
          </cell>
          <cell r="B17641">
            <v>38.188961999999997</v>
          </cell>
          <cell r="C17641">
            <v>-85.676818999999995</v>
          </cell>
        </row>
        <row r="17642">
          <cell r="A17642">
            <v>40251</v>
          </cell>
          <cell r="B17642">
            <v>38.188961999999997</v>
          </cell>
          <cell r="C17642">
            <v>-85.676818999999995</v>
          </cell>
        </row>
        <row r="17643">
          <cell r="A17643">
            <v>40252</v>
          </cell>
          <cell r="B17643">
            <v>38.188961999999997</v>
          </cell>
          <cell r="C17643">
            <v>-85.676818999999995</v>
          </cell>
        </row>
        <row r="17644">
          <cell r="A17644">
            <v>40253</v>
          </cell>
          <cell r="B17644">
            <v>38.188961999999997</v>
          </cell>
          <cell r="C17644">
            <v>-85.676818999999995</v>
          </cell>
        </row>
        <row r="17645">
          <cell r="A17645">
            <v>40255</v>
          </cell>
          <cell r="B17645">
            <v>38.188961999999997</v>
          </cell>
          <cell r="C17645">
            <v>-85.676818999999995</v>
          </cell>
        </row>
        <row r="17646">
          <cell r="A17646">
            <v>40256</v>
          </cell>
          <cell r="B17646">
            <v>38.188961999999997</v>
          </cell>
          <cell r="C17646">
            <v>-85.676818999999995</v>
          </cell>
        </row>
        <row r="17647">
          <cell r="A17647">
            <v>40257</v>
          </cell>
          <cell r="B17647">
            <v>38.188961999999997</v>
          </cell>
          <cell r="C17647">
            <v>-85.676818999999995</v>
          </cell>
        </row>
        <row r="17648">
          <cell r="A17648">
            <v>40258</v>
          </cell>
          <cell r="B17648">
            <v>38.145719</v>
          </cell>
          <cell r="C17648">
            <v>-85.864063000000002</v>
          </cell>
        </row>
        <row r="17649">
          <cell r="A17649">
            <v>40259</v>
          </cell>
          <cell r="B17649">
            <v>38.188961999999997</v>
          </cell>
          <cell r="C17649">
            <v>-85.676818999999995</v>
          </cell>
        </row>
        <row r="17650">
          <cell r="A17650">
            <v>40261</v>
          </cell>
          <cell r="B17650">
            <v>38.188961999999997</v>
          </cell>
          <cell r="C17650">
            <v>-85.676818999999995</v>
          </cell>
        </row>
        <row r="17651">
          <cell r="A17651">
            <v>40266</v>
          </cell>
          <cell r="B17651">
            <v>38.188961999999997</v>
          </cell>
          <cell r="C17651">
            <v>-85.676818999999995</v>
          </cell>
        </row>
        <row r="17652">
          <cell r="A17652">
            <v>40268</v>
          </cell>
          <cell r="B17652">
            <v>38.188961999999997</v>
          </cell>
          <cell r="C17652">
            <v>-85.676818999999995</v>
          </cell>
        </row>
        <row r="17653">
          <cell r="A17653">
            <v>40269</v>
          </cell>
          <cell r="B17653">
            <v>38.188961999999997</v>
          </cell>
          <cell r="C17653">
            <v>-85.676818999999995</v>
          </cell>
        </row>
        <row r="17654">
          <cell r="A17654">
            <v>40270</v>
          </cell>
          <cell r="B17654">
            <v>38.188961999999997</v>
          </cell>
          <cell r="C17654">
            <v>-85.676818999999995</v>
          </cell>
        </row>
        <row r="17655">
          <cell r="A17655">
            <v>40272</v>
          </cell>
          <cell r="B17655">
            <v>38.084553999999997</v>
          </cell>
          <cell r="C17655">
            <v>-85.851022</v>
          </cell>
        </row>
        <row r="17656">
          <cell r="A17656">
            <v>40280</v>
          </cell>
          <cell r="B17656">
            <v>38.246721000000001</v>
          </cell>
          <cell r="C17656">
            <v>-85.685260999999997</v>
          </cell>
        </row>
        <row r="17657">
          <cell r="A17657">
            <v>40281</v>
          </cell>
          <cell r="B17657">
            <v>38.188961999999997</v>
          </cell>
          <cell r="C17657">
            <v>-85.676818999999995</v>
          </cell>
        </row>
        <row r="17658">
          <cell r="A17658">
            <v>40282</v>
          </cell>
          <cell r="B17658">
            <v>38.188961999999997</v>
          </cell>
          <cell r="C17658">
            <v>-85.676818999999995</v>
          </cell>
        </row>
        <row r="17659">
          <cell r="A17659">
            <v>40283</v>
          </cell>
          <cell r="B17659">
            <v>38.188961999999997</v>
          </cell>
          <cell r="C17659">
            <v>-85.676818999999995</v>
          </cell>
        </row>
        <row r="17660">
          <cell r="A17660">
            <v>40285</v>
          </cell>
          <cell r="B17660">
            <v>38.188961999999997</v>
          </cell>
          <cell r="C17660">
            <v>-85.676818999999995</v>
          </cell>
        </row>
        <row r="17661">
          <cell r="A17661">
            <v>40287</v>
          </cell>
          <cell r="B17661">
            <v>38.188961999999997</v>
          </cell>
          <cell r="C17661">
            <v>-85.676818999999995</v>
          </cell>
        </row>
        <row r="17662">
          <cell r="A17662">
            <v>40289</v>
          </cell>
          <cell r="B17662">
            <v>38.188961999999997</v>
          </cell>
          <cell r="C17662">
            <v>-85.676818999999995</v>
          </cell>
        </row>
        <row r="17663">
          <cell r="A17663">
            <v>40290</v>
          </cell>
          <cell r="B17663">
            <v>38.188961999999997</v>
          </cell>
          <cell r="C17663">
            <v>-85.676818999999995</v>
          </cell>
        </row>
        <row r="17664">
          <cell r="A17664">
            <v>40291</v>
          </cell>
          <cell r="B17664">
            <v>38.131320000000002</v>
          </cell>
          <cell r="C17664">
            <v>-85.575351999999995</v>
          </cell>
        </row>
        <row r="17665">
          <cell r="A17665">
            <v>40292</v>
          </cell>
          <cell r="B17665">
            <v>38.188961999999997</v>
          </cell>
          <cell r="C17665">
            <v>-85.676818999999995</v>
          </cell>
        </row>
        <row r="17666">
          <cell r="A17666">
            <v>40293</v>
          </cell>
          <cell r="B17666">
            <v>38.188961999999997</v>
          </cell>
          <cell r="C17666">
            <v>-85.676818999999995</v>
          </cell>
        </row>
        <row r="17667">
          <cell r="A17667">
            <v>40294</v>
          </cell>
          <cell r="B17667">
            <v>38.188961999999997</v>
          </cell>
          <cell r="C17667">
            <v>-85.676818999999995</v>
          </cell>
        </row>
        <row r="17668">
          <cell r="A17668">
            <v>40295</v>
          </cell>
          <cell r="B17668">
            <v>38.188961999999997</v>
          </cell>
          <cell r="C17668">
            <v>-85.676818999999995</v>
          </cell>
        </row>
        <row r="17669">
          <cell r="A17669">
            <v>40296</v>
          </cell>
          <cell r="B17669">
            <v>38.188961999999997</v>
          </cell>
          <cell r="C17669">
            <v>-85.676818999999995</v>
          </cell>
        </row>
        <row r="17670">
          <cell r="A17670">
            <v>40297</v>
          </cell>
          <cell r="B17670">
            <v>38.188961999999997</v>
          </cell>
          <cell r="C17670">
            <v>-85.676818999999995</v>
          </cell>
        </row>
        <row r="17671">
          <cell r="A17671">
            <v>40298</v>
          </cell>
          <cell r="B17671">
            <v>38.188961999999997</v>
          </cell>
          <cell r="C17671">
            <v>-85.676818999999995</v>
          </cell>
        </row>
        <row r="17672">
          <cell r="A17672">
            <v>40299</v>
          </cell>
          <cell r="B17672">
            <v>38.176761999999997</v>
          </cell>
          <cell r="C17672">
            <v>-85.521750999999995</v>
          </cell>
        </row>
        <row r="17673">
          <cell r="A17673">
            <v>40310</v>
          </cell>
          <cell r="B17673">
            <v>37.754838999999997</v>
          </cell>
          <cell r="C17673">
            <v>-84.749939999999995</v>
          </cell>
        </row>
        <row r="17674">
          <cell r="A17674">
            <v>40311</v>
          </cell>
          <cell r="B17674">
            <v>38.334059000000003</v>
          </cell>
          <cell r="C17674">
            <v>-83.994865000000004</v>
          </cell>
        </row>
        <row r="17675">
          <cell r="A17675">
            <v>40312</v>
          </cell>
          <cell r="B17675">
            <v>37.847517000000003</v>
          </cell>
          <cell r="C17675">
            <v>-83.859330999999997</v>
          </cell>
        </row>
        <row r="17676">
          <cell r="A17676">
            <v>40313</v>
          </cell>
          <cell r="B17676">
            <v>38.128726</v>
          </cell>
          <cell r="C17676">
            <v>-83.442494999999994</v>
          </cell>
        </row>
        <row r="17677">
          <cell r="A17677">
            <v>40316</v>
          </cell>
          <cell r="B17677">
            <v>37.938651</v>
          </cell>
          <cell r="C17677">
            <v>-83.605537999999996</v>
          </cell>
        </row>
        <row r="17678">
          <cell r="A17678">
            <v>40317</v>
          </cell>
          <cell r="B17678">
            <v>38.176470999999999</v>
          </cell>
          <cell r="C17678">
            <v>-83.268234000000007</v>
          </cell>
        </row>
        <row r="17679">
          <cell r="A17679">
            <v>40319</v>
          </cell>
          <cell r="B17679">
            <v>38.140258000000003</v>
          </cell>
          <cell r="C17679">
            <v>-83.533691000000005</v>
          </cell>
        </row>
        <row r="17680">
          <cell r="A17680">
            <v>40320</v>
          </cell>
          <cell r="B17680">
            <v>37.968496000000002</v>
          </cell>
          <cell r="C17680">
            <v>-84.157765999999995</v>
          </cell>
        </row>
        <row r="17681">
          <cell r="A17681">
            <v>40322</v>
          </cell>
          <cell r="B17681">
            <v>37.947024999999996</v>
          </cell>
          <cell r="C17681">
            <v>-83.608448999999993</v>
          </cell>
        </row>
        <row r="17682">
          <cell r="A17682">
            <v>40324</v>
          </cell>
          <cell r="B17682">
            <v>38.239718000000003</v>
          </cell>
          <cell r="C17682">
            <v>-84.574498000000006</v>
          </cell>
        </row>
        <row r="17683">
          <cell r="A17683">
            <v>40328</v>
          </cell>
          <cell r="B17683">
            <v>37.585971999999998</v>
          </cell>
          <cell r="C17683">
            <v>-85.086510000000004</v>
          </cell>
        </row>
        <row r="17684">
          <cell r="A17684">
            <v>40329</v>
          </cell>
          <cell r="B17684">
            <v>38.206705999999997</v>
          </cell>
          <cell r="C17684">
            <v>-83.417249999999996</v>
          </cell>
        </row>
        <row r="17685">
          <cell r="A17685">
            <v>40330</v>
          </cell>
          <cell r="B17685">
            <v>37.803283</v>
          </cell>
          <cell r="C17685">
            <v>-84.860707000000005</v>
          </cell>
        </row>
        <row r="17686">
          <cell r="A17686">
            <v>40334</v>
          </cell>
          <cell r="B17686">
            <v>38.016064</v>
          </cell>
          <cell r="C17686">
            <v>-83.771260999999996</v>
          </cell>
        </row>
        <row r="17687">
          <cell r="A17687">
            <v>40336</v>
          </cell>
          <cell r="B17687">
            <v>37.704239999999999</v>
          </cell>
          <cell r="C17687">
            <v>-83.944815000000006</v>
          </cell>
        </row>
        <row r="17688">
          <cell r="A17688">
            <v>40337</v>
          </cell>
          <cell r="B17688">
            <v>37.964095999999998</v>
          </cell>
          <cell r="C17688">
            <v>-83.870275000000007</v>
          </cell>
        </row>
        <row r="17689">
          <cell r="A17689">
            <v>40339</v>
          </cell>
          <cell r="B17689">
            <v>37.950381</v>
          </cell>
          <cell r="C17689">
            <v>-84.656886999999998</v>
          </cell>
        </row>
        <row r="17690">
          <cell r="A17690">
            <v>40340</v>
          </cell>
          <cell r="B17690">
            <v>37.866238000000003</v>
          </cell>
          <cell r="C17690">
            <v>-84.579491000000004</v>
          </cell>
        </row>
        <row r="17691">
          <cell r="A17691">
            <v>40342</v>
          </cell>
          <cell r="B17691">
            <v>38.006484</v>
          </cell>
          <cell r="C17691">
            <v>-84.979922999999999</v>
          </cell>
        </row>
        <row r="17692">
          <cell r="A17692">
            <v>40346</v>
          </cell>
          <cell r="B17692">
            <v>37.973920999999997</v>
          </cell>
          <cell r="C17692">
            <v>-83.743487999999999</v>
          </cell>
        </row>
        <row r="17693">
          <cell r="A17693">
            <v>40347</v>
          </cell>
          <cell r="B17693">
            <v>38.145834999999998</v>
          </cell>
          <cell r="C17693">
            <v>-84.718028000000004</v>
          </cell>
        </row>
        <row r="17694">
          <cell r="A17694">
            <v>40348</v>
          </cell>
          <cell r="B17694">
            <v>38.296337000000001</v>
          </cell>
          <cell r="C17694">
            <v>-84.151319000000001</v>
          </cell>
        </row>
        <row r="17695">
          <cell r="A17695">
            <v>40350</v>
          </cell>
          <cell r="B17695">
            <v>38.303859000000003</v>
          </cell>
          <cell r="C17695">
            <v>-83.886328000000006</v>
          </cell>
        </row>
        <row r="17696">
          <cell r="A17696">
            <v>40351</v>
          </cell>
          <cell r="B17696">
            <v>38.210470999999998</v>
          </cell>
          <cell r="C17696">
            <v>-83.420389999999998</v>
          </cell>
        </row>
        <row r="17697">
          <cell r="A17697">
            <v>40353</v>
          </cell>
          <cell r="B17697">
            <v>38.052103000000002</v>
          </cell>
          <cell r="C17697">
            <v>-83.924711000000002</v>
          </cell>
        </row>
        <row r="17698">
          <cell r="A17698">
            <v>40355</v>
          </cell>
          <cell r="B17698">
            <v>38.627651999999998</v>
          </cell>
          <cell r="C17698">
            <v>-84.875619999999998</v>
          </cell>
        </row>
        <row r="17699">
          <cell r="A17699">
            <v>40356</v>
          </cell>
          <cell r="B17699">
            <v>37.863751000000001</v>
          </cell>
          <cell r="C17699">
            <v>-84.565074999999993</v>
          </cell>
        </row>
        <row r="17700">
          <cell r="A17700">
            <v>40357</v>
          </cell>
          <cell r="B17700">
            <v>38.146394999999998</v>
          </cell>
          <cell r="C17700">
            <v>-84.107654999999994</v>
          </cell>
        </row>
        <row r="17701">
          <cell r="A17701">
            <v>40358</v>
          </cell>
          <cell r="B17701">
            <v>38.084907999999999</v>
          </cell>
          <cell r="C17701">
            <v>-83.700823999999997</v>
          </cell>
        </row>
        <row r="17702">
          <cell r="A17702">
            <v>40359</v>
          </cell>
          <cell r="B17702">
            <v>38.493552000000001</v>
          </cell>
          <cell r="C17702">
            <v>-84.843114999999997</v>
          </cell>
        </row>
        <row r="17703">
          <cell r="A17703">
            <v>40360</v>
          </cell>
          <cell r="B17703">
            <v>38.146022000000002</v>
          </cell>
          <cell r="C17703">
            <v>-83.784559999999999</v>
          </cell>
        </row>
        <row r="17704">
          <cell r="A17704">
            <v>40361</v>
          </cell>
          <cell r="B17704">
            <v>38.217247999999998</v>
          </cell>
          <cell r="C17704">
            <v>-84.213425999999998</v>
          </cell>
        </row>
        <row r="17705">
          <cell r="A17705">
            <v>40362</v>
          </cell>
          <cell r="B17705">
            <v>38.219406999999997</v>
          </cell>
          <cell r="C17705">
            <v>-84.205944000000002</v>
          </cell>
        </row>
        <row r="17706">
          <cell r="A17706">
            <v>40363</v>
          </cell>
          <cell r="B17706">
            <v>38.521799999999999</v>
          </cell>
          <cell r="C17706">
            <v>-85.013881999999995</v>
          </cell>
        </row>
        <row r="17707">
          <cell r="A17707">
            <v>40366</v>
          </cell>
          <cell r="B17707">
            <v>38.086672999999998</v>
          </cell>
          <cell r="C17707">
            <v>-83.757123000000007</v>
          </cell>
        </row>
        <row r="17708">
          <cell r="A17708">
            <v>40370</v>
          </cell>
          <cell r="B17708">
            <v>38.383617999999998</v>
          </cell>
          <cell r="C17708">
            <v>-84.553016</v>
          </cell>
        </row>
        <row r="17709">
          <cell r="A17709">
            <v>40371</v>
          </cell>
          <cell r="B17709">
            <v>38.104370000000003</v>
          </cell>
          <cell r="C17709">
            <v>-83.621714999999995</v>
          </cell>
        </row>
        <row r="17710">
          <cell r="A17710">
            <v>40372</v>
          </cell>
          <cell r="B17710">
            <v>37.866351000000002</v>
          </cell>
          <cell r="C17710">
            <v>-84.884035999999995</v>
          </cell>
        </row>
        <row r="17711">
          <cell r="A17711">
            <v>40374</v>
          </cell>
          <cell r="B17711">
            <v>38.228942000000004</v>
          </cell>
          <cell r="C17711">
            <v>-83.884379999999993</v>
          </cell>
        </row>
        <row r="17712">
          <cell r="A17712">
            <v>40376</v>
          </cell>
          <cell r="B17712">
            <v>37.816074</v>
          </cell>
          <cell r="C17712">
            <v>-83.693949000000003</v>
          </cell>
        </row>
        <row r="17713">
          <cell r="A17713">
            <v>40379</v>
          </cell>
          <cell r="B17713">
            <v>38.306328999999998</v>
          </cell>
          <cell r="C17713">
            <v>-84.676123000000004</v>
          </cell>
        </row>
        <row r="17714">
          <cell r="A17714">
            <v>40380</v>
          </cell>
          <cell r="B17714">
            <v>37.822307000000002</v>
          </cell>
          <cell r="C17714">
            <v>-83.785308999999998</v>
          </cell>
        </row>
        <row r="17715">
          <cell r="A17715">
            <v>40383</v>
          </cell>
          <cell r="B17715">
            <v>37.998761999999999</v>
          </cell>
          <cell r="C17715">
            <v>-84.737666000000004</v>
          </cell>
        </row>
        <row r="17716">
          <cell r="A17716">
            <v>40384</v>
          </cell>
          <cell r="B17716">
            <v>38.021292000000003</v>
          </cell>
          <cell r="C17716">
            <v>-84.745487999999995</v>
          </cell>
        </row>
        <row r="17717">
          <cell r="A17717">
            <v>40385</v>
          </cell>
          <cell r="B17717">
            <v>37.717602999999997</v>
          </cell>
          <cell r="C17717">
            <v>-84.144829999999999</v>
          </cell>
        </row>
        <row r="17718">
          <cell r="A17718">
            <v>40386</v>
          </cell>
          <cell r="B17718">
            <v>38.021292000000003</v>
          </cell>
          <cell r="C17718">
            <v>-84.745487999999995</v>
          </cell>
        </row>
        <row r="17719">
          <cell r="A17719">
            <v>40387</v>
          </cell>
          <cell r="B17719">
            <v>37.978036000000003</v>
          </cell>
          <cell r="C17719">
            <v>-83.467496999999995</v>
          </cell>
        </row>
        <row r="17720">
          <cell r="A17720">
            <v>40390</v>
          </cell>
          <cell r="B17720">
            <v>37.860199000000001</v>
          </cell>
          <cell r="C17720">
            <v>-84.671364999999994</v>
          </cell>
        </row>
        <row r="17721">
          <cell r="A17721">
            <v>40391</v>
          </cell>
          <cell r="B17721">
            <v>37.964922000000001</v>
          </cell>
          <cell r="C17721">
            <v>-84.160724000000002</v>
          </cell>
        </row>
        <row r="17722">
          <cell r="A17722">
            <v>40392</v>
          </cell>
          <cell r="B17722">
            <v>37.968496000000002</v>
          </cell>
          <cell r="C17722">
            <v>-84.157765999999995</v>
          </cell>
        </row>
        <row r="17723">
          <cell r="A17723">
            <v>40402</v>
          </cell>
          <cell r="B17723">
            <v>37.305202000000001</v>
          </cell>
          <cell r="C17723">
            <v>-83.971126999999996</v>
          </cell>
        </row>
        <row r="17724">
          <cell r="A17724">
            <v>40403</v>
          </cell>
          <cell r="B17724">
            <v>37.592588999999997</v>
          </cell>
          <cell r="C17724">
            <v>-84.235247000000001</v>
          </cell>
        </row>
        <row r="17725">
          <cell r="A17725">
            <v>40404</v>
          </cell>
          <cell r="B17725">
            <v>37.716442999999998</v>
          </cell>
          <cell r="C17725">
            <v>-84.299699000000004</v>
          </cell>
        </row>
        <row r="17726">
          <cell r="A17726">
            <v>40405</v>
          </cell>
          <cell r="B17726">
            <v>37.716442999999998</v>
          </cell>
          <cell r="C17726">
            <v>-84.299699000000004</v>
          </cell>
        </row>
        <row r="17727">
          <cell r="A17727">
            <v>40409</v>
          </cell>
          <cell r="B17727">
            <v>37.373811000000003</v>
          </cell>
          <cell r="C17727">
            <v>-84.412242000000006</v>
          </cell>
        </row>
        <row r="17728">
          <cell r="A17728">
            <v>40410</v>
          </cell>
          <cell r="B17728">
            <v>37.651397000000003</v>
          </cell>
          <cell r="C17728">
            <v>-84.546693000000005</v>
          </cell>
        </row>
        <row r="17729">
          <cell r="A17729">
            <v>40419</v>
          </cell>
          <cell r="B17729">
            <v>37.432209999999998</v>
          </cell>
          <cell r="C17729">
            <v>-84.517065000000002</v>
          </cell>
        </row>
        <row r="17730">
          <cell r="A17730">
            <v>40421</v>
          </cell>
          <cell r="B17730">
            <v>37.416007999999998</v>
          </cell>
          <cell r="C17730">
            <v>-83.993588000000003</v>
          </cell>
        </row>
        <row r="17731">
          <cell r="A17731">
            <v>40422</v>
          </cell>
          <cell r="B17731">
            <v>37.636006000000002</v>
          </cell>
          <cell r="C17731">
            <v>-84.849682000000001</v>
          </cell>
        </row>
        <row r="17732">
          <cell r="A17732">
            <v>40423</v>
          </cell>
          <cell r="B17732">
            <v>37.624659000000001</v>
          </cell>
          <cell r="C17732">
            <v>-84.845766999999995</v>
          </cell>
        </row>
        <row r="17733">
          <cell r="A17733">
            <v>40434</v>
          </cell>
          <cell r="B17733">
            <v>37.395468000000001</v>
          </cell>
          <cell r="C17733">
            <v>-83.908491999999995</v>
          </cell>
        </row>
        <row r="17734">
          <cell r="A17734">
            <v>40437</v>
          </cell>
          <cell r="B17734">
            <v>37.443361000000003</v>
          </cell>
          <cell r="C17734">
            <v>-84.767287999999994</v>
          </cell>
        </row>
        <row r="17735">
          <cell r="A17735">
            <v>40440</v>
          </cell>
          <cell r="B17735">
            <v>37.581753999999997</v>
          </cell>
          <cell r="C17735">
            <v>-84.846677999999997</v>
          </cell>
        </row>
        <row r="17736">
          <cell r="A17736">
            <v>40442</v>
          </cell>
          <cell r="B17736">
            <v>37.362372000000001</v>
          </cell>
          <cell r="C17736">
            <v>-84.695425</v>
          </cell>
        </row>
        <row r="17737">
          <cell r="A17737">
            <v>40444</v>
          </cell>
          <cell r="B17737">
            <v>37.683183999999997</v>
          </cell>
          <cell r="C17737">
            <v>-84.583605000000006</v>
          </cell>
        </row>
        <row r="17738">
          <cell r="A17738">
            <v>40445</v>
          </cell>
          <cell r="B17738">
            <v>37.290742000000002</v>
          </cell>
          <cell r="C17738">
            <v>-84.213617999999997</v>
          </cell>
        </row>
        <row r="17739">
          <cell r="A17739">
            <v>40446</v>
          </cell>
          <cell r="B17739">
            <v>37.651397000000003</v>
          </cell>
          <cell r="C17739">
            <v>-84.546693000000005</v>
          </cell>
        </row>
        <row r="17740">
          <cell r="A17740">
            <v>40447</v>
          </cell>
          <cell r="B17740">
            <v>37.433777999999997</v>
          </cell>
          <cell r="C17740">
            <v>-84.025131000000002</v>
          </cell>
        </row>
        <row r="17741">
          <cell r="A17741">
            <v>40448</v>
          </cell>
          <cell r="B17741">
            <v>37.445988999999997</v>
          </cell>
          <cell r="C17741">
            <v>-84.699802000000005</v>
          </cell>
        </row>
        <row r="17742">
          <cell r="A17742">
            <v>40452</v>
          </cell>
          <cell r="B17742">
            <v>37.603344999999997</v>
          </cell>
          <cell r="C17742">
            <v>-84.949179999999998</v>
          </cell>
        </row>
        <row r="17743">
          <cell r="A17743">
            <v>40456</v>
          </cell>
          <cell r="B17743">
            <v>37.398302999999999</v>
          </cell>
          <cell r="C17743">
            <v>-84.337881999999993</v>
          </cell>
        </row>
        <row r="17744">
          <cell r="A17744">
            <v>40460</v>
          </cell>
          <cell r="B17744">
            <v>37.345751</v>
          </cell>
          <cell r="C17744">
            <v>-84.316140000000004</v>
          </cell>
        </row>
        <row r="17745">
          <cell r="A17745">
            <v>40461</v>
          </cell>
          <cell r="B17745">
            <v>37.593625000000003</v>
          </cell>
          <cell r="C17745">
            <v>-84.426456000000002</v>
          </cell>
        </row>
        <row r="17746">
          <cell r="A17746">
            <v>40464</v>
          </cell>
          <cell r="B17746">
            <v>37.571105000000003</v>
          </cell>
          <cell r="C17746">
            <v>-84.924963000000005</v>
          </cell>
        </row>
        <row r="17747">
          <cell r="A17747">
            <v>40467</v>
          </cell>
          <cell r="B17747">
            <v>37.416007999999998</v>
          </cell>
          <cell r="C17747">
            <v>-83.993588000000003</v>
          </cell>
        </row>
        <row r="17748">
          <cell r="A17748">
            <v>40468</v>
          </cell>
          <cell r="B17748">
            <v>37.637433000000001</v>
          </cell>
          <cell r="C17748">
            <v>-84.976020000000005</v>
          </cell>
        </row>
        <row r="17749">
          <cell r="A17749">
            <v>40472</v>
          </cell>
          <cell r="B17749">
            <v>37.713915</v>
          </cell>
          <cell r="C17749">
            <v>-83.856874000000005</v>
          </cell>
        </row>
        <row r="17750">
          <cell r="A17750">
            <v>40473</v>
          </cell>
          <cell r="B17750">
            <v>37.345751</v>
          </cell>
          <cell r="C17750">
            <v>-84.316140000000004</v>
          </cell>
        </row>
        <row r="17751">
          <cell r="A17751">
            <v>40475</v>
          </cell>
          <cell r="B17751">
            <v>37.764867000000002</v>
          </cell>
          <cell r="C17751">
            <v>-84.296913000000004</v>
          </cell>
        </row>
        <row r="17752">
          <cell r="A17752">
            <v>40476</v>
          </cell>
          <cell r="B17752">
            <v>37.716442999999998</v>
          </cell>
          <cell r="C17752">
            <v>-84.299699000000004</v>
          </cell>
        </row>
        <row r="17753">
          <cell r="A17753">
            <v>40481</v>
          </cell>
          <cell r="B17753">
            <v>37.465919999999997</v>
          </cell>
          <cell r="C17753">
            <v>-84.059717000000006</v>
          </cell>
        </row>
        <row r="17754">
          <cell r="A17754">
            <v>40484</v>
          </cell>
          <cell r="B17754">
            <v>37.522046000000003</v>
          </cell>
          <cell r="C17754">
            <v>-84.684466999999998</v>
          </cell>
        </row>
        <row r="17755">
          <cell r="A17755">
            <v>40486</v>
          </cell>
          <cell r="B17755">
            <v>37.357587000000002</v>
          </cell>
          <cell r="C17755">
            <v>-83.930007000000003</v>
          </cell>
        </row>
        <row r="17756">
          <cell r="A17756">
            <v>40488</v>
          </cell>
          <cell r="B17756">
            <v>37.474769999999999</v>
          </cell>
          <cell r="C17756">
            <v>-84.042748000000003</v>
          </cell>
        </row>
        <row r="17757">
          <cell r="A17757">
            <v>40489</v>
          </cell>
          <cell r="B17757">
            <v>37.377688999999997</v>
          </cell>
          <cell r="C17757">
            <v>-84.620613000000006</v>
          </cell>
        </row>
        <row r="17758">
          <cell r="A17758">
            <v>40492</v>
          </cell>
          <cell r="B17758">
            <v>37.345751</v>
          </cell>
          <cell r="C17758">
            <v>-84.316140000000004</v>
          </cell>
        </row>
        <row r="17759">
          <cell r="A17759">
            <v>40495</v>
          </cell>
          <cell r="B17759">
            <v>37.709721000000002</v>
          </cell>
          <cell r="C17759">
            <v>-84.082893999999996</v>
          </cell>
        </row>
        <row r="17760">
          <cell r="A17760">
            <v>40502</v>
          </cell>
          <cell r="B17760">
            <v>38.016674000000002</v>
          </cell>
          <cell r="C17760">
            <v>-84.486042999999995</v>
          </cell>
        </row>
        <row r="17761">
          <cell r="A17761">
            <v>40503</v>
          </cell>
          <cell r="B17761">
            <v>38.002578</v>
          </cell>
          <cell r="C17761">
            <v>-84.539437000000007</v>
          </cell>
        </row>
        <row r="17762">
          <cell r="A17762">
            <v>40504</v>
          </cell>
          <cell r="B17762">
            <v>38.038612999999998</v>
          </cell>
          <cell r="C17762">
            <v>-84.539422000000002</v>
          </cell>
        </row>
        <row r="17763">
          <cell r="A17763">
            <v>40505</v>
          </cell>
          <cell r="B17763">
            <v>38.060845</v>
          </cell>
          <cell r="C17763">
            <v>-84.462936999999997</v>
          </cell>
        </row>
        <row r="17764">
          <cell r="A17764">
            <v>40506</v>
          </cell>
          <cell r="B17764">
            <v>38.028711999999999</v>
          </cell>
          <cell r="C17764">
            <v>-84.507470999999995</v>
          </cell>
        </row>
        <row r="17765">
          <cell r="A17765">
            <v>40507</v>
          </cell>
          <cell r="B17765">
            <v>38.045571000000002</v>
          </cell>
          <cell r="C17765">
            <v>-84.495969000000002</v>
          </cell>
        </row>
        <row r="17766">
          <cell r="A17766">
            <v>40508</v>
          </cell>
          <cell r="B17766">
            <v>38.051285</v>
          </cell>
          <cell r="C17766">
            <v>-84.498953999999998</v>
          </cell>
        </row>
        <row r="17767">
          <cell r="A17767">
            <v>40509</v>
          </cell>
          <cell r="B17767">
            <v>37.986629000000001</v>
          </cell>
          <cell r="C17767">
            <v>-84.372883000000002</v>
          </cell>
        </row>
        <row r="17768">
          <cell r="A17768">
            <v>40510</v>
          </cell>
          <cell r="B17768">
            <v>38.061459999999997</v>
          </cell>
          <cell r="C17768">
            <v>-84.594900999999993</v>
          </cell>
        </row>
        <row r="17769">
          <cell r="A17769">
            <v>40511</v>
          </cell>
          <cell r="B17769">
            <v>38.132747000000002</v>
          </cell>
          <cell r="C17769">
            <v>-84.492226000000002</v>
          </cell>
        </row>
        <row r="17770">
          <cell r="A17770">
            <v>40512</v>
          </cell>
          <cell r="B17770">
            <v>38.028269000000002</v>
          </cell>
          <cell r="C17770">
            <v>-84.471504999999993</v>
          </cell>
        </row>
        <row r="17771">
          <cell r="A17771">
            <v>40513</v>
          </cell>
          <cell r="B17771">
            <v>38.015129999999999</v>
          </cell>
          <cell r="C17771">
            <v>-84.605827000000005</v>
          </cell>
        </row>
        <row r="17772">
          <cell r="A17772">
            <v>40514</v>
          </cell>
          <cell r="B17772">
            <v>37.982677000000002</v>
          </cell>
          <cell r="C17772">
            <v>-84.560827000000003</v>
          </cell>
        </row>
        <row r="17773">
          <cell r="A17773">
            <v>40515</v>
          </cell>
          <cell r="B17773">
            <v>37.924773999999999</v>
          </cell>
          <cell r="C17773">
            <v>-84.437207000000001</v>
          </cell>
        </row>
        <row r="17774">
          <cell r="A17774">
            <v>40516</v>
          </cell>
          <cell r="B17774">
            <v>38.064867</v>
          </cell>
          <cell r="C17774">
            <v>-84.430751999999998</v>
          </cell>
        </row>
        <row r="17775">
          <cell r="A17775">
            <v>40517</v>
          </cell>
          <cell r="B17775">
            <v>37.986750999999998</v>
          </cell>
          <cell r="C17775">
            <v>-84.487251000000001</v>
          </cell>
        </row>
        <row r="17776">
          <cell r="A17776">
            <v>40522</v>
          </cell>
          <cell r="B17776">
            <v>38.028269000000002</v>
          </cell>
          <cell r="C17776">
            <v>-84.471504999999993</v>
          </cell>
        </row>
        <row r="17777">
          <cell r="A17777">
            <v>40523</v>
          </cell>
          <cell r="B17777">
            <v>38.028269000000002</v>
          </cell>
          <cell r="C17777">
            <v>-84.471504999999993</v>
          </cell>
        </row>
        <row r="17778">
          <cell r="A17778">
            <v>40524</v>
          </cell>
          <cell r="B17778">
            <v>38.028269000000002</v>
          </cell>
          <cell r="C17778">
            <v>-84.471504999999993</v>
          </cell>
        </row>
        <row r="17779">
          <cell r="A17779">
            <v>40526</v>
          </cell>
          <cell r="B17779">
            <v>38.028269000000002</v>
          </cell>
          <cell r="C17779">
            <v>-84.471504999999993</v>
          </cell>
        </row>
        <row r="17780">
          <cell r="A17780">
            <v>40533</v>
          </cell>
          <cell r="B17780">
            <v>38.028269000000002</v>
          </cell>
          <cell r="C17780">
            <v>-84.471504999999993</v>
          </cell>
        </row>
        <row r="17781">
          <cell r="A17781">
            <v>40536</v>
          </cell>
          <cell r="B17781">
            <v>38.032074999999999</v>
          </cell>
          <cell r="C17781">
            <v>-84.508360999999994</v>
          </cell>
        </row>
        <row r="17782">
          <cell r="A17782">
            <v>40544</v>
          </cell>
          <cell r="B17782">
            <v>38.028269000000002</v>
          </cell>
          <cell r="C17782">
            <v>-84.471504999999993</v>
          </cell>
        </row>
        <row r="17783">
          <cell r="A17783">
            <v>40546</v>
          </cell>
          <cell r="B17783">
            <v>38.028269000000002</v>
          </cell>
          <cell r="C17783">
            <v>-84.471504999999993</v>
          </cell>
        </row>
        <row r="17784">
          <cell r="A17784">
            <v>40550</v>
          </cell>
          <cell r="B17784">
            <v>38.028269000000002</v>
          </cell>
          <cell r="C17784">
            <v>-84.471504999999993</v>
          </cell>
        </row>
        <row r="17785">
          <cell r="A17785">
            <v>40555</v>
          </cell>
          <cell r="B17785">
            <v>38.028269000000002</v>
          </cell>
          <cell r="C17785">
            <v>-84.471504999999993</v>
          </cell>
        </row>
        <row r="17786">
          <cell r="A17786">
            <v>40574</v>
          </cell>
          <cell r="B17786">
            <v>38.028269000000002</v>
          </cell>
          <cell r="C17786">
            <v>-84.471504999999993</v>
          </cell>
        </row>
        <row r="17787">
          <cell r="A17787">
            <v>40575</v>
          </cell>
          <cell r="B17787">
            <v>38.028269000000002</v>
          </cell>
          <cell r="C17787">
            <v>-84.471504999999993</v>
          </cell>
        </row>
        <row r="17788">
          <cell r="A17788">
            <v>40576</v>
          </cell>
          <cell r="B17788">
            <v>38.028269000000002</v>
          </cell>
          <cell r="C17788">
            <v>-84.471504999999993</v>
          </cell>
        </row>
        <row r="17789">
          <cell r="A17789">
            <v>40577</v>
          </cell>
          <cell r="B17789">
            <v>38.028269000000002</v>
          </cell>
          <cell r="C17789">
            <v>-84.471504999999993</v>
          </cell>
        </row>
        <row r="17790">
          <cell r="A17790">
            <v>40578</v>
          </cell>
          <cell r="B17790">
            <v>38.028269000000002</v>
          </cell>
          <cell r="C17790">
            <v>-84.471504999999993</v>
          </cell>
        </row>
        <row r="17791">
          <cell r="A17791">
            <v>40579</v>
          </cell>
          <cell r="B17791">
            <v>38.028269000000002</v>
          </cell>
          <cell r="C17791">
            <v>-84.471504999999993</v>
          </cell>
        </row>
        <row r="17792">
          <cell r="A17792">
            <v>40580</v>
          </cell>
          <cell r="B17792">
            <v>38.028269000000002</v>
          </cell>
          <cell r="C17792">
            <v>-84.471504999999993</v>
          </cell>
        </row>
        <row r="17793">
          <cell r="A17793">
            <v>40581</v>
          </cell>
          <cell r="B17793">
            <v>38.028269000000002</v>
          </cell>
          <cell r="C17793">
            <v>-84.471504999999993</v>
          </cell>
        </row>
        <row r="17794">
          <cell r="A17794">
            <v>40582</v>
          </cell>
          <cell r="B17794">
            <v>38.028269000000002</v>
          </cell>
          <cell r="C17794">
            <v>-84.471504999999993</v>
          </cell>
        </row>
        <row r="17795">
          <cell r="A17795">
            <v>40583</v>
          </cell>
          <cell r="B17795">
            <v>38.028269000000002</v>
          </cell>
          <cell r="C17795">
            <v>-84.471504999999993</v>
          </cell>
        </row>
        <row r="17796">
          <cell r="A17796">
            <v>40584</v>
          </cell>
          <cell r="B17796">
            <v>38.028269000000002</v>
          </cell>
          <cell r="C17796">
            <v>-84.471504999999993</v>
          </cell>
        </row>
        <row r="17797">
          <cell r="A17797">
            <v>40585</v>
          </cell>
          <cell r="B17797">
            <v>38.028269000000002</v>
          </cell>
          <cell r="C17797">
            <v>-84.471504999999993</v>
          </cell>
        </row>
        <row r="17798">
          <cell r="A17798">
            <v>40586</v>
          </cell>
          <cell r="B17798">
            <v>38.028269000000002</v>
          </cell>
          <cell r="C17798">
            <v>-84.471504999999993</v>
          </cell>
        </row>
        <row r="17799">
          <cell r="A17799">
            <v>40587</v>
          </cell>
          <cell r="B17799">
            <v>38.028269000000002</v>
          </cell>
          <cell r="C17799">
            <v>-84.471504999999993</v>
          </cell>
        </row>
        <row r="17800">
          <cell r="A17800">
            <v>40588</v>
          </cell>
          <cell r="B17800">
            <v>38.028269000000002</v>
          </cell>
          <cell r="C17800">
            <v>-84.471504999999993</v>
          </cell>
        </row>
        <row r="17801">
          <cell r="A17801">
            <v>40589</v>
          </cell>
          <cell r="B17801">
            <v>38.028269000000002</v>
          </cell>
          <cell r="C17801">
            <v>-84.471504999999993</v>
          </cell>
        </row>
        <row r="17802">
          <cell r="A17802">
            <v>40590</v>
          </cell>
          <cell r="B17802">
            <v>38.028269000000002</v>
          </cell>
          <cell r="C17802">
            <v>-84.471504999999993</v>
          </cell>
        </row>
        <row r="17803">
          <cell r="A17803">
            <v>40591</v>
          </cell>
          <cell r="B17803">
            <v>38.028269000000002</v>
          </cell>
          <cell r="C17803">
            <v>-84.471504999999993</v>
          </cell>
        </row>
        <row r="17804">
          <cell r="A17804">
            <v>40592</v>
          </cell>
          <cell r="B17804">
            <v>38.028269000000002</v>
          </cell>
          <cell r="C17804">
            <v>-84.471504999999993</v>
          </cell>
        </row>
        <row r="17805">
          <cell r="A17805">
            <v>40593</v>
          </cell>
          <cell r="B17805">
            <v>38.028269000000002</v>
          </cell>
          <cell r="C17805">
            <v>-84.471504999999993</v>
          </cell>
        </row>
        <row r="17806">
          <cell r="A17806">
            <v>40594</v>
          </cell>
          <cell r="B17806">
            <v>38.028269000000002</v>
          </cell>
          <cell r="C17806">
            <v>-84.471504999999993</v>
          </cell>
        </row>
        <row r="17807">
          <cell r="A17807">
            <v>40595</v>
          </cell>
          <cell r="B17807">
            <v>38.028269000000002</v>
          </cell>
          <cell r="C17807">
            <v>-84.471504999999993</v>
          </cell>
        </row>
        <row r="17808">
          <cell r="A17808">
            <v>40596</v>
          </cell>
          <cell r="B17808">
            <v>38.028269000000002</v>
          </cell>
          <cell r="C17808">
            <v>-84.471504999999993</v>
          </cell>
        </row>
        <row r="17809">
          <cell r="A17809">
            <v>40601</v>
          </cell>
          <cell r="B17809">
            <v>38.228115000000003</v>
          </cell>
          <cell r="C17809">
            <v>-84.869708000000003</v>
          </cell>
        </row>
        <row r="17810">
          <cell r="A17810">
            <v>40602</v>
          </cell>
          <cell r="B17810">
            <v>38.234133</v>
          </cell>
          <cell r="C17810">
            <v>-84.874808999999999</v>
          </cell>
        </row>
        <row r="17811">
          <cell r="A17811">
            <v>40603</v>
          </cell>
          <cell r="B17811">
            <v>38.234133</v>
          </cell>
          <cell r="C17811">
            <v>-84.874808999999999</v>
          </cell>
        </row>
        <row r="17812">
          <cell r="A17812">
            <v>40604</v>
          </cell>
          <cell r="B17812">
            <v>38.234133</v>
          </cell>
          <cell r="C17812">
            <v>-84.874808999999999</v>
          </cell>
        </row>
        <row r="17813">
          <cell r="A17813">
            <v>40618</v>
          </cell>
          <cell r="B17813">
            <v>38.234133</v>
          </cell>
          <cell r="C17813">
            <v>-84.874808999999999</v>
          </cell>
        </row>
        <row r="17814">
          <cell r="A17814">
            <v>40619</v>
          </cell>
          <cell r="B17814">
            <v>38.234133</v>
          </cell>
          <cell r="C17814">
            <v>-84.874808999999999</v>
          </cell>
        </row>
        <row r="17815">
          <cell r="A17815">
            <v>40620</v>
          </cell>
          <cell r="B17815">
            <v>38.234133</v>
          </cell>
          <cell r="C17815">
            <v>-84.874808999999999</v>
          </cell>
        </row>
        <row r="17816">
          <cell r="A17816">
            <v>40621</v>
          </cell>
          <cell r="B17816">
            <v>38.234133</v>
          </cell>
          <cell r="C17816">
            <v>-84.874808999999999</v>
          </cell>
        </row>
        <row r="17817">
          <cell r="A17817">
            <v>40622</v>
          </cell>
          <cell r="B17817">
            <v>38.234133</v>
          </cell>
          <cell r="C17817">
            <v>-84.874808999999999</v>
          </cell>
        </row>
        <row r="17818">
          <cell r="A17818">
            <v>40701</v>
          </cell>
          <cell r="B17818">
            <v>36.854371</v>
          </cell>
          <cell r="C17818">
            <v>-84.184687999999994</v>
          </cell>
        </row>
        <row r="17819">
          <cell r="A17819">
            <v>40702</v>
          </cell>
          <cell r="B17819">
            <v>36.937426000000002</v>
          </cell>
          <cell r="C17819">
            <v>-84.103099999999998</v>
          </cell>
        </row>
        <row r="17820">
          <cell r="A17820">
            <v>40724</v>
          </cell>
          <cell r="B17820">
            <v>37.152073999999999</v>
          </cell>
          <cell r="C17820">
            <v>-84.140846999999994</v>
          </cell>
        </row>
        <row r="17821">
          <cell r="A17821">
            <v>40729</v>
          </cell>
          <cell r="B17821">
            <v>37.248761000000002</v>
          </cell>
          <cell r="C17821">
            <v>-84.137960000000007</v>
          </cell>
        </row>
        <row r="17822">
          <cell r="A17822">
            <v>40730</v>
          </cell>
          <cell r="B17822">
            <v>36.703868</v>
          </cell>
          <cell r="C17822">
            <v>-84.141486</v>
          </cell>
        </row>
        <row r="17823">
          <cell r="A17823">
            <v>40734</v>
          </cell>
          <cell r="B17823">
            <v>36.936999</v>
          </cell>
          <cell r="C17823">
            <v>-83.933847999999998</v>
          </cell>
        </row>
        <row r="17824">
          <cell r="A17824">
            <v>40737</v>
          </cell>
          <cell r="B17824">
            <v>36.997587000000003</v>
          </cell>
          <cell r="C17824">
            <v>-84.129020999999995</v>
          </cell>
        </row>
        <row r="17825">
          <cell r="A17825">
            <v>40740</v>
          </cell>
          <cell r="B17825">
            <v>37.025646999999999</v>
          </cell>
          <cell r="C17825">
            <v>-84.028216999999998</v>
          </cell>
        </row>
        <row r="17826">
          <cell r="A17826">
            <v>40741</v>
          </cell>
          <cell r="B17826">
            <v>37.154930999999998</v>
          </cell>
          <cell r="C17826">
            <v>-84.096062000000003</v>
          </cell>
        </row>
        <row r="17827">
          <cell r="A17827">
            <v>40742</v>
          </cell>
          <cell r="B17827">
            <v>37.137614999999997</v>
          </cell>
          <cell r="C17827">
            <v>-84.115617</v>
          </cell>
        </row>
        <row r="17828">
          <cell r="A17828">
            <v>40743</v>
          </cell>
          <cell r="B17828">
            <v>37.134455000000003</v>
          </cell>
          <cell r="C17828">
            <v>-84.045745999999994</v>
          </cell>
        </row>
        <row r="17829">
          <cell r="A17829">
            <v>40744</v>
          </cell>
          <cell r="B17829">
            <v>37.099490000000003</v>
          </cell>
          <cell r="C17829">
            <v>-84.113056999999998</v>
          </cell>
        </row>
        <row r="17830">
          <cell r="A17830">
            <v>40745</v>
          </cell>
          <cell r="B17830">
            <v>37.137614999999997</v>
          </cell>
          <cell r="C17830">
            <v>-84.115617</v>
          </cell>
        </row>
        <row r="17831">
          <cell r="A17831">
            <v>40751</v>
          </cell>
          <cell r="B17831">
            <v>37.137614999999997</v>
          </cell>
          <cell r="C17831">
            <v>-84.115617</v>
          </cell>
        </row>
        <row r="17832">
          <cell r="A17832">
            <v>40754</v>
          </cell>
          <cell r="B17832">
            <v>36.780332999999999</v>
          </cell>
          <cell r="C17832">
            <v>-84.116780000000006</v>
          </cell>
        </row>
        <row r="17833">
          <cell r="A17833">
            <v>40755</v>
          </cell>
          <cell r="B17833">
            <v>37.167752</v>
          </cell>
          <cell r="C17833">
            <v>-84.116613999999998</v>
          </cell>
        </row>
        <row r="17834">
          <cell r="A17834">
            <v>40759</v>
          </cell>
          <cell r="B17834">
            <v>36.832568000000002</v>
          </cell>
          <cell r="C17834">
            <v>-84.070521999999997</v>
          </cell>
        </row>
        <row r="17835">
          <cell r="A17835">
            <v>40763</v>
          </cell>
          <cell r="B17835">
            <v>36.702503999999998</v>
          </cell>
          <cell r="C17835">
            <v>-83.955033</v>
          </cell>
        </row>
        <row r="17836">
          <cell r="A17836">
            <v>40769</v>
          </cell>
          <cell r="B17836">
            <v>36.747031999999997</v>
          </cell>
          <cell r="C17836">
            <v>-84.139405999999994</v>
          </cell>
        </row>
        <row r="17837">
          <cell r="A17837">
            <v>40771</v>
          </cell>
          <cell r="B17837">
            <v>36.871254</v>
          </cell>
          <cell r="C17837">
            <v>-83.829984999999994</v>
          </cell>
        </row>
        <row r="17838">
          <cell r="A17838">
            <v>40801</v>
          </cell>
          <cell r="B17838">
            <v>36.865350999999997</v>
          </cell>
          <cell r="C17838">
            <v>-83.287926999999996</v>
          </cell>
        </row>
        <row r="17839">
          <cell r="A17839">
            <v>40803</v>
          </cell>
          <cell r="B17839">
            <v>37.011356999999997</v>
          </cell>
          <cell r="C17839">
            <v>-83.455299999999994</v>
          </cell>
        </row>
        <row r="17840">
          <cell r="A17840">
            <v>40806</v>
          </cell>
          <cell r="B17840">
            <v>36.879483999999998</v>
          </cell>
          <cell r="C17840">
            <v>-83.304536999999996</v>
          </cell>
        </row>
        <row r="17841">
          <cell r="A17841">
            <v>40807</v>
          </cell>
          <cell r="B17841">
            <v>36.971156999999998</v>
          </cell>
          <cell r="C17841">
            <v>-82.955273000000005</v>
          </cell>
        </row>
        <row r="17842">
          <cell r="A17842">
            <v>40808</v>
          </cell>
          <cell r="B17842">
            <v>36.984102</v>
          </cell>
          <cell r="C17842">
            <v>-83.206700999999995</v>
          </cell>
        </row>
        <row r="17843">
          <cell r="A17843">
            <v>40810</v>
          </cell>
          <cell r="B17843">
            <v>36.934041000000001</v>
          </cell>
          <cell r="C17843">
            <v>-83.324158999999995</v>
          </cell>
        </row>
        <row r="17844">
          <cell r="A17844">
            <v>40813</v>
          </cell>
          <cell r="B17844">
            <v>36.714629000000002</v>
          </cell>
          <cell r="C17844">
            <v>-83.640460000000004</v>
          </cell>
        </row>
        <row r="17845">
          <cell r="A17845">
            <v>40815</v>
          </cell>
          <cell r="B17845">
            <v>36.781218000000003</v>
          </cell>
          <cell r="C17845">
            <v>-83.291362000000007</v>
          </cell>
        </row>
        <row r="17846">
          <cell r="A17846">
            <v>40816</v>
          </cell>
          <cell r="B17846">
            <v>37.009799000000001</v>
          </cell>
          <cell r="C17846">
            <v>-83.349418</v>
          </cell>
        </row>
        <row r="17847">
          <cell r="A17847">
            <v>40818</v>
          </cell>
          <cell r="B17847">
            <v>36.789037999999998</v>
          </cell>
          <cell r="C17847">
            <v>-83.264805999999993</v>
          </cell>
        </row>
        <row r="17848">
          <cell r="A17848">
            <v>40819</v>
          </cell>
          <cell r="B17848">
            <v>36.820072000000003</v>
          </cell>
          <cell r="C17848">
            <v>-83.470712000000006</v>
          </cell>
        </row>
        <row r="17849">
          <cell r="A17849">
            <v>40820</v>
          </cell>
          <cell r="B17849">
            <v>36.847188000000003</v>
          </cell>
          <cell r="C17849">
            <v>-83.170136999999997</v>
          </cell>
        </row>
        <row r="17850">
          <cell r="A17850">
            <v>40823</v>
          </cell>
          <cell r="B17850">
            <v>36.912208999999997</v>
          </cell>
          <cell r="C17850">
            <v>-83.163758999999999</v>
          </cell>
        </row>
        <row r="17851">
          <cell r="A17851">
            <v>40824</v>
          </cell>
          <cell r="B17851">
            <v>36.835554999999999</v>
          </cell>
          <cell r="C17851">
            <v>-83.375307000000006</v>
          </cell>
        </row>
        <row r="17852">
          <cell r="A17852">
            <v>40826</v>
          </cell>
          <cell r="B17852">
            <v>37.043638000000001</v>
          </cell>
          <cell r="C17852">
            <v>-82.809267000000006</v>
          </cell>
        </row>
        <row r="17853">
          <cell r="A17853">
            <v>40827</v>
          </cell>
          <cell r="B17853">
            <v>37.054676000000001</v>
          </cell>
          <cell r="C17853">
            <v>-83.456093999999993</v>
          </cell>
        </row>
        <row r="17854">
          <cell r="A17854">
            <v>40828</v>
          </cell>
          <cell r="B17854">
            <v>36.839806000000003</v>
          </cell>
          <cell r="C17854">
            <v>-83.223251000000005</v>
          </cell>
        </row>
        <row r="17855">
          <cell r="A17855">
            <v>40829</v>
          </cell>
          <cell r="B17855">
            <v>36.797446999999998</v>
          </cell>
          <cell r="C17855">
            <v>-83.264497000000006</v>
          </cell>
        </row>
        <row r="17856">
          <cell r="A17856">
            <v>40830</v>
          </cell>
          <cell r="B17856">
            <v>36.770110000000003</v>
          </cell>
          <cell r="C17856">
            <v>-83.330674999999999</v>
          </cell>
        </row>
        <row r="17857">
          <cell r="A17857">
            <v>40831</v>
          </cell>
          <cell r="B17857">
            <v>36.861519000000001</v>
          </cell>
          <cell r="C17857">
            <v>-83.203024999999997</v>
          </cell>
        </row>
        <row r="17858">
          <cell r="A17858">
            <v>40840</v>
          </cell>
          <cell r="B17858">
            <v>36.954292000000002</v>
          </cell>
          <cell r="C17858">
            <v>-83.431346000000005</v>
          </cell>
        </row>
        <row r="17859">
          <cell r="A17859">
            <v>40843</v>
          </cell>
          <cell r="B17859">
            <v>36.876106</v>
          </cell>
          <cell r="C17859">
            <v>-82.988157000000001</v>
          </cell>
        </row>
        <row r="17860">
          <cell r="A17860">
            <v>40844</v>
          </cell>
          <cell r="B17860">
            <v>37.070197999999998</v>
          </cell>
          <cell r="C17860">
            <v>-83.424395000000004</v>
          </cell>
        </row>
        <row r="17861">
          <cell r="A17861">
            <v>40845</v>
          </cell>
          <cell r="B17861">
            <v>36.769184000000003</v>
          </cell>
          <cell r="C17861">
            <v>-83.708180999999996</v>
          </cell>
        </row>
        <row r="17862">
          <cell r="A17862">
            <v>40847</v>
          </cell>
          <cell r="B17862">
            <v>36.873379999999997</v>
          </cell>
          <cell r="C17862">
            <v>-83.145060999999998</v>
          </cell>
        </row>
        <row r="17863">
          <cell r="A17863">
            <v>40849</v>
          </cell>
          <cell r="B17863">
            <v>36.889879000000001</v>
          </cell>
          <cell r="C17863">
            <v>-83.14331</v>
          </cell>
        </row>
        <row r="17864">
          <cell r="A17864">
            <v>40854</v>
          </cell>
          <cell r="B17864">
            <v>36.848097000000003</v>
          </cell>
          <cell r="C17864">
            <v>-83.353033999999994</v>
          </cell>
        </row>
        <row r="17865">
          <cell r="A17865">
            <v>40855</v>
          </cell>
          <cell r="B17865">
            <v>36.960303000000003</v>
          </cell>
          <cell r="C17865">
            <v>-82.919766999999993</v>
          </cell>
        </row>
        <row r="17866">
          <cell r="A17866">
            <v>40856</v>
          </cell>
          <cell r="B17866">
            <v>36.769184000000003</v>
          </cell>
          <cell r="C17866">
            <v>-83.708180999999996</v>
          </cell>
        </row>
        <row r="17867">
          <cell r="A17867">
            <v>40858</v>
          </cell>
          <cell r="B17867">
            <v>36.998854000000001</v>
          </cell>
          <cell r="C17867">
            <v>-83.394253000000006</v>
          </cell>
        </row>
        <row r="17868">
          <cell r="A17868">
            <v>40862</v>
          </cell>
          <cell r="B17868">
            <v>37.012887999999997</v>
          </cell>
          <cell r="C17868">
            <v>-82.879541000000003</v>
          </cell>
        </row>
        <row r="17869">
          <cell r="A17869">
            <v>40863</v>
          </cell>
          <cell r="B17869">
            <v>36.74962</v>
          </cell>
          <cell r="C17869">
            <v>-83.459350000000001</v>
          </cell>
        </row>
        <row r="17870">
          <cell r="A17870">
            <v>40865</v>
          </cell>
          <cell r="B17870">
            <v>36.903880999999998</v>
          </cell>
          <cell r="C17870">
            <v>-83.238139000000004</v>
          </cell>
        </row>
        <row r="17871">
          <cell r="A17871">
            <v>40868</v>
          </cell>
          <cell r="B17871">
            <v>37.083080000000002</v>
          </cell>
          <cell r="C17871">
            <v>-83.419745000000006</v>
          </cell>
        </row>
        <row r="17872">
          <cell r="A17872">
            <v>40870</v>
          </cell>
          <cell r="B17872">
            <v>36.932991000000001</v>
          </cell>
          <cell r="C17872">
            <v>-83.161654999999996</v>
          </cell>
        </row>
        <row r="17873">
          <cell r="A17873">
            <v>40873</v>
          </cell>
          <cell r="B17873">
            <v>36.817163999999998</v>
          </cell>
          <cell r="C17873">
            <v>-83.419055999999998</v>
          </cell>
        </row>
        <row r="17874">
          <cell r="A17874">
            <v>40874</v>
          </cell>
          <cell r="B17874">
            <v>36.983969999999999</v>
          </cell>
          <cell r="C17874">
            <v>-83.466672000000003</v>
          </cell>
        </row>
        <row r="17875">
          <cell r="A17875">
            <v>40902</v>
          </cell>
          <cell r="B17875">
            <v>36.769184000000003</v>
          </cell>
          <cell r="C17875">
            <v>-83.708180999999996</v>
          </cell>
        </row>
        <row r="17876">
          <cell r="A17876">
            <v>40903</v>
          </cell>
          <cell r="B17876">
            <v>36.839539000000002</v>
          </cell>
          <cell r="C17876">
            <v>-83.850572999999997</v>
          </cell>
        </row>
        <row r="17877">
          <cell r="A17877">
            <v>40906</v>
          </cell>
          <cell r="B17877">
            <v>36.810108999999997</v>
          </cell>
          <cell r="C17877">
            <v>-83.894887999999995</v>
          </cell>
        </row>
        <row r="17878">
          <cell r="A17878">
            <v>40913</v>
          </cell>
          <cell r="B17878">
            <v>36.769184000000003</v>
          </cell>
          <cell r="C17878">
            <v>-83.708180999999996</v>
          </cell>
        </row>
        <row r="17879">
          <cell r="A17879">
            <v>40914</v>
          </cell>
          <cell r="B17879">
            <v>37.147686999999998</v>
          </cell>
          <cell r="C17879">
            <v>-83.737014000000002</v>
          </cell>
        </row>
        <row r="17880">
          <cell r="A17880">
            <v>40915</v>
          </cell>
          <cell r="B17880">
            <v>36.908172</v>
          </cell>
          <cell r="C17880">
            <v>-83.789161000000007</v>
          </cell>
        </row>
        <row r="17881">
          <cell r="A17881">
            <v>40921</v>
          </cell>
          <cell r="B17881">
            <v>36.871254</v>
          </cell>
          <cell r="C17881">
            <v>-83.829984999999994</v>
          </cell>
        </row>
        <row r="17882">
          <cell r="A17882">
            <v>40923</v>
          </cell>
          <cell r="B17882">
            <v>36.871254</v>
          </cell>
          <cell r="C17882">
            <v>-83.829984999999994</v>
          </cell>
        </row>
        <row r="17883">
          <cell r="A17883">
            <v>40927</v>
          </cell>
          <cell r="B17883">
            <v>36.884520000000002</v>
          </cell>
          <cell r="C17883">
            <v>-83.030287000000001</v>
          </cell>
        </row>
        <row r="17884">
          <cell r="A17884">
            <v>40930</v>
          </cell>
          <cell r="B17884">
            <v>36.871254</v>
          </cell>
          <cell r="C17884">
            <v>-83.829984999999994</v>
          </cell>
        </row>
        <row r="17885">
          <cell r="A17885">
            <v>40931</v>
          </cell>
          <cell r="B17885">
            <v>37.147686999999998</v>
          </cell>
          <cell r="C17885">
            <v>-83.737014000000002</v>
          </cell>
        </row>
        <row r="17886">
          <cell r="A17886">
            <v>40932</v>
          </cell>
          <cell r="B17886">
            <v>37.147686999999998</v>
          </cell>
          <cell r="C17886">
            <v>-83.737014000000002</v>
          </cell>
        </row>
        <row r="17887">
          <cell r="A17887">
            <v>40935</v>
          </cell>
          <cell r="B17887">
            <v>36.871254</v>
          </cell>
          <cell r="C17887">
            <v>-83.829984999999994</v>
          </cell>
        </row>
        <row r="17888">
          <cell r="A17888">
            <v>40939</v>
          </cell>
          <cell r="B17888">
            <v>36.871254</v>
          </cell>
          <cell r="C17888">
            <v>-83.829984999999994</v>
          </cell>
        </row>
        <row r="17889">
          <cell r="A17889">
            <v>40940</v>
          </cell>
          <cell r="B17889">
            <v>36.769184000000003</v>
          </cell>
          <cell r="C17889">
            <v>-83.708180999999996</v>
          </cell>
        </row>
        <row r="17890">
          <cell r="A17890">
            <v>40941</v>
          </cell>
          <cell r="B17890">
            <v>37.147686999999998</v>
          </cell>
          <cell r="C17890">
            <v>-83.737014000000002</v>
          </cell>
        </row>
        <row r="17891">
          <cell r="A17891">
            <v>40943</v>
          </cell>
          <cell r="B17891">
            <v>36.871254</v>
          </cell>
          <cell r="C17891">
            <v>-83.829984999999994</v>
          </cell>
        </row>
        <row r="17892">
          <cell r="A17892">
            <v>40944</v>
          </cell>
          <cell r="B17892">
            <v>37.147686999999998</v>
          </cell>
          <cell r="C17892">
            <v>-83.737014000000002</v>
          </cell>
        </row>
        <row r="17893">
          <cell r="A17893">
            <v>40946</v>
          </cell>
          <cell r="B17893">
            <v>36.871254</v>
          </cell>
          <cell r="C17893">
            <v>-83.829984999999994</v>
          </cell>
        </row>
        <row r="17894">
          <cell r="A17894">
            <v>40949</v>
          </cell>
          <cell r="B17894">
            <v>36.871254</v>
          </cell>
          <cell r="C17894">
            <v>-83.829984999999994</v>
          </cell>
        </row>
        <row r="17895">
          <cell r="A17895">
            <v>40951</v>
          </cell>
          <cell r="B17895">
            <v>37.147686999999998</v>
          </cell>
          <cell r="C17895">
            <v>-83.737014000000002</v>
          </cell>
        </row>
        <row r="17896">
          <cell r="A17896">
            <v>40953</v>
          </cell>
          <cell r="B17896">
            <v>36.871254</v>
          </cell>
          <cell r="C17896">
            <v>-83.829984999999994</v>
          </cell>
        </row>
        <row r="17897">
          <cell r="A17897">
            <v>40955</v>
          </cell>
          <cell r="B17897">
            <v>36.769184000000003</v>
          </cell>
          <cell r="C17897">
            <v>-83.708180999999996</v>
          </cell>
        </row>
        <row r="17898">
          <cell r="A17898">
            <v>40958</v>
          </cell>
          <cell r="B17898">
            <v>36.769184000000003</v>
          </cell>
          <cell r="C17898">
            <v>-83.708180999999996</v>
          </cell>
        </row>
        <row r="17899">
          <cell r="A17899">
            <v>40962</v>
          </cell>
          <cell r="B17899">
            <v>37.151100999999997</v>
          </cell>
          <cell r="C17899">
            <v>-83.779273000000003</v>
          </cell>
        </row>
        <row r="17900">
          <cell r="A17900">
            <v>40964</v>
          </cell>
          <cell r="B17900">
            <v>36.842976999999998</v>
          </cell>
          <cell r="C17900">
            <v>-83.183446000000004</v>
          </cell>
        </row>
        <row r="17901">
          <cell r="A17901">
            <v>40965</v>
          </cell>
          <cell r="B17901">
            <v>36.669566000000003</v>
          </cell>
          <cell r="C17901">
            <v>-83.693158999999994</v>
          </cell>
        </row>
        <row r="17902">
          <cell r="A17902">
            <v>40972</v>
          </cell>
          <cell r="B17902">
            <v>37.147686999999998</v>
          </cell>
          <cell r="C17902">
            <v>-83.737014000000002</v>
          </cell>
        </row>
        <row r="17903">
          <cell r="A17903">
            <v>40977</v>
          </cell>
          <cell r="B17903">
            <v>36.715862999999999</v>
          </cell>
          <cell r="C17903">
            <v>-83.766775999999993</v>
          </cell>
        </row>
        <row r="17904">
          <cell r="A17904">
            <v>40979</v>
          </cell>
          <cell r="B17904">
            <v>37.043771999999997</v>
          </cell>
          <cell r="C17904">
            <v>-83.494861999999998</v>
          </cell>
        </row>
        <row r="17905">
          <cell r="A17905">
            <v>40981</v>
          </cell>
          <cell r="B17905">
            <v>37.331259000000003</v>
          </cell>
          <cell r="C17905">
            <v>-83.386990999999995</v>
          </cell>
        </row>
        <row r="17906">
          <cell r="A17906">
            <v>40982</v>
          </cell>
          <cell r="B17906">
            <v>36.871254</v>
          </cell>
          <cell r="C17906">
            <v>-83.829984999999994</v>
          </cell>
        </row>
        <row r="17907">
          <cell r="A17907">
            <v>40983</v>
          </cell>
          <cell r="B17907">
            <v>37.147686999999998</v>
          </cell>
          <cell r="C17907">
            <v>-83.737014000000002</v>
          </cell>
        </row>
        <row r="17908">
          <cell r="A17908">
            <v>40988</v>
          </cell>
          <cell r="B17908">
            <v>36.769184000000003</v>
          </cell>
          <cell r="C17908">
            <v>-83.708180999999996</v>
          </cell>
        </row>
        <row r="17909">
          <cell r="A17909">
            <v>40995</v>
          </cell>
          <cell r="B17909">
            <v>36.871254</v>
          </cell>
          <cell r="C17909">
            <v>-83.829984999999994</v>
          </cell>
        </row>
        <row r="17910">
          <cell r="A17910">
            <v>40997</v>
          </cell>
          <cell r="B17910">
            <v>36.871254</v>
          </cell>
          <cell r="C17910">
            <v>-83.829984999999994</v>
          </cell>
        </row>
        <row r="17911">
          <cell r="A17911">
            <v>40999</v>
          </cell>
          <cell r="B17911">
            <v>36.871254</v>
          </cell>
          <cell r="C17911">
            <v>-83.829984999999994</v>
          </cell>
        </row>
        <row r="17912">
          <cell r="A17912">
            <v>41001</v>
          </cell>
          <cell r="B17912">
            <v>38.921584000000003</v>
          </cell>
          <cell r="C17912">
            <v>-84.374583999999999</v>
          </cell>
        </row>
        <row r="17913">
          <cell r="A17913">
            <v>41002</v>
          </cell>
          <cell r="B17913">
            <v>38.723419999999997</v>
          </cell>
          <cell r="C17913">
            <v>-83.982911000000001</v>
          </cell>
        </row>
        <row r="17914">
          <cell r="A17914">
            <v>41003</v>
          </cell>
          <cell r="B17914">
            <v>38.442076</v>
          </cell>
          <cell r="C17914">
            <v>-84.347200999999998</v>
          </cell>
        </row>
        <row r="17915">
          <cell r="A17915">
            <v>41004</v>
          </cell>
          <cell r="B17915">
            <v>38.638654000000002</v>
          </cell>
          <cell r="C17915">
            <v>-84.093503999999996</v>
          </cell>
        </row>
        <row r="17916">
          <cell r="A17916">
            <v>41005</v>
          </cell>
          <cell r="B17916">
            <v>39.015027000000003</v>
          </cell>
          <cell r="C17916">
            <v>-84.773563999999993</v>
          </cell>
        </row>
        <row r="17917">
          <cell r="A17917">
            <v>41006</v>
          </cell>
          <cell r="B17917">
            <v>38.739446000000001</v>
          </cell>
          <cell r="C17917">
            <v>-84.392841000000004</v>
          </cell>
        </row>
        <row r="17918">
          <cell r="A17918">
            <v>41007</v>
          </cell>
          <cell r="B17918">
            <v>38.905563000000001</v>
          </cell>
          <cell r="C17918">
            <v>-84.317079000000007</v>
          </cell>
        </row>
        <row r="17919">
          <cell r="A17919">
            <v>41008</v>
          </cell>
          <cell r="B17919">
            <v>38.663865999999999</v>
          </cell>
          <cell r="C17919">
            <v>-85.098905999999999</v>
          </cell>
        </row>
        <row r="17920">
          <cell r="A17920">
            <v>41010</v>
          </cell>
          <cell r="B17920">
            <v>38.552304999999997</v>
          </cell>
          <cell r="C17920">
            <v>-84.611566999999994</v>
          </cell>
        </row>
        <row r="17921">
          <cell r="A17921">
            <v>41011</v>
          </cell>
          <cell r="B17921">
            <v>39.059060000000002</v>
          </cell>
          <cell r="C17921">
            <v>-84.542748000000003</v>
          </cell>
        </row>
        <row r="17922">
          <cell r="A17922">
            <v>41012</v>
          </cell>
          <cell r="B17922">
            <v>38.944662999999998</v>
          </cell>
          <cell r="C17922">
            <v>-84.520500999999996</v>
          </cell>
        </row>
        <row r="17923">
          <cell r="A17923">
            <v>41014</v>
          </cell>
          <cell r="B17923">
            <v>39.064211</v>
          </cell>
          <cell r="C17923">
            <v>-84.511792999999997</v>
          </cell>
        </row>
        <row r="17924">
          <cell r="A17924">
            <v>41015</v>
          </cell>
          <cell r="B17924">
            <v>38.947110000000002</v>
          </cell>
          <cell r="C17924">
            <v>-84.490048000000002</v>
          </cell>
        </row>
        <row r="17925">
          <cell r="A17925">
            <v>41016</v>
          </cell>
          <cell r="B17925">
            <v>39.082839</v>
          </cell>
          <cell r="C17925">
            <v>-84.574748999999997</v>
          </cell>
        </row>
        <row r="17926">
          <cell r="A17926">
            <v>41017</v>
          </cell>
          <cell r="B17926">
            <v>39.029983000000001</v>
          </cell>
          <cell r="C17926">
            <v>-84.559020000000004</v>
          </cell>
        </row>
        <row r="17927">
          <cell r="A17927">
            <v>41018</v>
          </cell>
          <cell r="B17927">
            <v>39.019683999999998</v>
          </cell>
          <cell r="C17927">
            <v>-84.591389000000007</v>
          </cell>
        </row>
        <row r="17928">
          <cell r="A17928">
            <v>41019</v>
          </cell>
          <cell r="B17928">
            <v>38.944662999999998</v>
          </cell>
          <cell r="C17928">
            <v>-84.520500999999996</v>
          </cell>
        </row>
        <row r="17929">
          <cell r="A17929">
            <v>41022</v>
          </cell>
          <cell r="B17929">
            <v>38.962372000000002</v>
          </cell>
          <cell r="C17929">
            <v>-84.747788999999997</v>
          </cell>
        </row>
        <row r="17930">
          <cell r="A17930">
            <v>41030</v>
          </cell>
          <cell r="B17930">
            <v>38.770541999999999</v>
          </cell>
          <cell r="C17930">
            <v>-84.597256000000002</v>
          </cell>
        </row>
        <row r="17931">
          <cell r="A17931">
            <v>41031</v>
          </cell>
          <cell r="B17931">
            <v>38.356954000000002</v>
          </cell>
          <cell r="C17931">
            <v>-84.323032999999995</v>
          </cell>
        </row>
        <row r="17932">
          <cell r="A17932">
            <v>41033</v>
          </cell>
          <cell r="B17932">
            <v>38.762312000000001</v>
          </cell>
          <cell r="C17932">
            <v>-84.485906999999997</v>
          </cell>
        </row>
        <row r="17933">
          <cell r="A17933">
            <v>41034</v>
          </cell>
          <cell r="B17933">
            <v>38.707093</v>
          </cell>
          <cell r="C17933">
            <v>-83.904100999999997</v>
          </cell>
        </row>
        <row r="17934">
          <cell r="A17934">
            <v>41035</v>
          </cell>
          <cell r="B17934">
            <v>38.691789</v>
          </cell>
          <cell r="C17934">
            <v>-84.650965999999997</v>
          </cell>
        </row>
        <row r="17935">
          <cell r="A17935">
            <v>41037</v>
          </cell>
          <cell r="B17935">
            <v>38.348100000000002</v>
          </cell>
          <cell r="C17935">
            <v>-83.718626</v>
          </cell>
        </row>
        <row r="17936">
          <cell r="A17936">
            <v>41039</v>
          </cell>
          <cell r="B17936">
            <v>38.348100000000002</v>
          </cell>
          <cell r="C17936">
            <v>-83.718626</v>
          </cell>
        </row>
        <row r="17937">
          <cell r="A17937">
            <v>41040</v>
          </cell>
          <cell r="B17937">
            <v>38.637847999999998</v>
          </cell>
          <cell r="C17937">
            <v>-84.318141999999995</v>
          </cell>
        </row>
        <row r="17938">
          <cell r="A17938">
            <v>41041</v>
          </cell>
          <cell r="B17938">
            <v>38.438363000000003</v>
          </cell>
          <cell r="C17938">
            <v>-83.732284000000007</v>
          </cell>
        </row>
        <row r="17939">
          <cell r="A17939">
            <v>41042</v>
          </cell>
          <cell r="B17939">
            <v>38.989547999999999</v>
          </cell>
          <cell r="C17939">
            <v>-84.656711000000001</v>
          </cell>
        </row>
        <row r="17940">
          <cell r="A17940">
            <v>41043</v>
          </cell>
          <cell r="B17940">
            <v>38.766691000000002</v>
          </cell>
          <cell r="C17940">
            <v>-84.171226000000004</v>
          </cell>
        </row>
        <row r="17941">
          <cell r="A17941">
            <v>41044</v>
          </cell>
          <cell r="B17941">
            <v>38.635744000000003</v>
          </cell>
          <cell r="C17941">
            <v>-83.989964999999998</v>
          </cell>
        </row>
        <row r="17942">
          <cell r="A17942">
            <v>41045</v>
          </cell>
          <cell r="B17942">
            <v>38.715637999999998</v>
          </cell>
          <cell r="C17942">
            <v>-85.047072999999997</v>
          </cell>
        </row>
        <row r="17943">
          <cell r="A17943">
            <v>41046</v>
          </cell>
          <cell r="B17943">
            <v>38.732647</v>
          </cell>
          <cell r="C17943">
            <v>-84.805494999999993</v>
          </cell>
        </row>
        <row r="17944">
          <cell r="A17944">
            <v>41048</v>
          </cell>
          <cell r="B17944">
            <v>39.086655999999998</v>
          </cell>
          <cell r="C17944">
            <v>-84.712389000000002</v>
          </cell>
        </row>
        <row r="17945">
          <cell r="A17945">
            <v>41049</v>
          </cell>
          <cell r="B17945">
            <v>38.237175999999998</v>
          </cell>
          <cell r="C17945">
            <v>-83.584350999999998</v>
          </cell>
        </row>
        <row r="17946">
          <cell r="A17946">
            <v>41051</v>
          </cell>
          <cell r="B17946">
            <v>38.923040999999998</v>
          </cell>
          <cell r="C17946">
            <v>-84.547449999999998</v>
          </cell>
        </row>
        <row r="17947">
          <cell r="A17947">
            <v>41052</v>
          </cell>
          <cell r="B17947">
            <v>38.658689000000003</v>
          </cell>
          <cell r="C17947">
            <v>-84.750673000000006</v>
          </cell>
        </row>
        <row r="17948">
          <cell r="A17948">
            <v>41053</v>
          </cell>
          <cell r="B17948">
            <v>38.944662999999998</v>
          </cell>
          <cell r="C17948">
            <v>-84.520500999999996</v>
          </cell>
        </row>
        <row r="17949">
          <cell r="A17949">
            <v>41054</v>
          </cell>
          <cell r="B17949">
            <v>38.593226000000001</v>
          </cell>
          <cell r="C17949">
            <v>-84.578552000000002</v>
          </cell>
        </row>
        <row r="17950">
          <cell r="A17950">
            <v>41055</v>
          </cell>
          <cell r="B17950">
            <v>38.522011999999997</v>
          </cell>
          <cell r="C17950">
            <v>-83.860968999999997</v>
          </cell>
        </row>
        <row r="17951">
          <cell r="A17951">
            <v>41056</v>
          </cell>
          <cell r="B17951">
            <v>38.620652999999997</v>
          </cell>
          <cell r="C17951">
            <v>-83.806657000000001</v>
          </cell>
        </row>
        <row r="17952">
          <cell r="A17952">
            <v>41059</v>
          </cell>
          <cell r="B17952">
            <v>39.003400999999997</v>
          </cell>
          <cell r="C17952">
            <v>-84.356979999999993</v>
          </cell>
        </row>
        <row r="17953">
          <cell r="A17953">
            <v>41061</v>
          </cell>
          <cell r="B17953">
            <v>38.688555999999998</v>
          </cell>
          <cell r="C17953">
            <v>-84.070074000000005</v>
          </cell>
        </row>
        <row r="17954">
          <cell r="A17954">
            <v>41062</v>
          </cell>
          <cell r="B17954">
            <v>38.719572999999997</v>
          </cell>
          <cell r="C17954">
            <v>-83.910275999999996</v>
          </cell>
        </row>
        <row r="17955">
          <cell r="A17955">
            <v>41063</v>
          </cell>
          <cell r="B17955">
            <v>38.866297000000003</v>
          </cell>
          <cell r="C17955">
            <v>-84.517548000000005</v>
          </cell>
        </row>
        <row r="17956">
          <cell r="A17956">
            <v>41064</v>
          </cell>
          <cell r="B17956">
            <v>38.531697999999999</v>
          </cell>
          <cell r="C17956">
            <v>-84.035565000000005</v>
          </cell>
        </row>
        <row r="17957">
          <cell r="A17957">
            <v>41065</v>
          </cell>
          <cell r="B17957">
            <v>38.348100000000002</v>
          </cell>
          <cell r="C17957">
            <v>-83.718626</v>
          </cell>
        </row>
        <row r="17958">
          <cell r="A17958">
            <v>41071</v>
          </cell>
          <cell r="B17958">
            <v>39.056260999999999</v>
          </cell>
          <cell r="C17958">
            <v>-84.478741999999997</v>
          </cell>
        </row>
        <row r="17959">
          <cell r="A17959">
            <v>41072</v>
          </cell>
          <cell r="B17959">
            <v>38.963760999999998</v>
          </cell>
          <cell r="C17959">
            <v>-84.368926000000002</v>
          </cell>
        </row>
        <row r="17960">
          <cell r="A17960">
            <v>41073</v>
          </cell>
          <cell r="B17960">
            <v>39.104410000000001</v>
          </cell>
          <cell r="C17960">
            <v>-84.473641999999998</v>
          </cell>
        </row>
        <row r="17961">
          <cell r="A17961">
            <v>41074</v>
          </cell>
          <cell r="B17961">
            <v>39.057834999999997</v>
          </cell>
          <cell r="C17961">
            <v>-84.396404000000004</v>
          </cell>
        </row>
        <row r="17962">
          <cell r="A17962">
            <v>41075</v>
          </cell>
          <cell r="B17962">
            <v>39.080410999999998</v>
          </cell>
          <cell r="C17962">
            <v>-84.453991000000002</v>
          </cell>
        </row>
        <row r="17963">
          <cell r="A17963">
            <v>41076</v>
          </cell>
          <cell r="B17963">
            <v>39.029015000000001</v>
          </cell>
          <cell r="C17963">
            <v>-84.440757000000005</v>
          </cell>
        </row>
        <row r="17964">
          <cell r="A17964">
            <v>41080</v>
          </cell>
          <cell r="B17964">
            <v>39.039096000000001</v>
          </cell>
          <cell r="C17964">
            <v>-84.837832000000006</v>
          </cell>
        </row>
        <row r="17965">
          <cell r="A17965">
            <v>41081</v>
          </cell>
          <cell r="B17965">
            <v>38.348100000000002</v>
          </cell>
          <cell r="C17965">
            <v>-83.718626</v>
          </cell>
        </row>
        <row r="17966">
          <cell r="A17966">
            <v>41083</v>
          </cell>
          <cell r="B17966">
            <v>38.660372000000002</v>
          </cell>
          <cell r="C17966">
            <v>-85.005782999999994</v>
          </cell>
        </row>
        <row r="17967">
          <cell r="A17967">
            <v>41085</v>
          </cell>
          <cell r="B17967">
            <v>39.034044999999999</v>
          </cell>
          <cell r="C17967">
            <v>-84.388142999999999</v>
          </cell>
        </row>
        <row r="17968">
          <cell r="A17968">
            <v>41086</v>
          </cell>
          <cell r="B17968">
            <v>38.731245999999999</v>
          </cell>
          <cell r="C17968">
            <v>-84.895822999999993</v>
          </cell>
        </row>
        <row r="17969">
          <cell r="A17969">
            <v>41091</v>
          </cell>
          <cell r="B17969">
            <v>38.921582999999998</v>
          </cell>
          <cell r="C17969">
            <v>-84.746056999999993</v>
          </cell>
        </row>
        <row r="17970">
          <cell r="A17970">
            <v>41092</v>
          </cell>
          <cell r="B17970">
            <v>38.824584999999999</v>
          </cell>
          <cell r="C17970">
            <v>-84.692136000000005</v>
          </cell>
        </row>
        <row r="17971">
          <cell r="A17971">
            <v>41093</v>
          </cell>
          <cell r="B17971">
            <v>38.348100000000002</v>
          </cell>
          <cell r="C17971">
            <v>-83.718626</v>
          </cell>
        </row>
        <row r="17972">
          <cell r="A17972">
            <v>41094</v>
          </cell>
          <cell r="B17972">
            <v>38.881419999999999</v>
          </cell>
          <cell r="C17972">
            <v>-84.665597000000005</v>
          </cell>
        </row>
        <row r="17973">
          <cell r="A17973">
            <v>41095</v>
          </cell>
          <cell r="B17973">
            <v>38.762504999999997</v>
          </cell>
          <cell r="C17973">
            <v>-84.877785000000003</v>
          </cell>
        </row>
        <row r="17974">
          <cell r="A17974">
            <v>41096</v>
          </cell>
          <cell r="B17974">
            <v>38.612250000000003</v>
          </cell>
          <cell r="C17974">
            <v>-83.808020999999997</v>
          </cell>
        </row>
        <row r="17975">
          <cell r="A17975">
            <v>41097</v>
          </cell>
          <cell r="B17975">
            <v>38.654384999999998</v>
          </cell>
          <cell r="C17975">
            <v>-84.603041000000005</v>
          </cell>
        </row>
        <row r="17976">
          <cell r="A17976">
            <v>41098</v>
          </cell>
          <cell r="B17976">
            <v>38.637180999999998</v>
          </cell>
          <cell r="C17976">
            <v>-85.047764999999998</v>
          </cell>
        </row>
        <row r="17977">
          <cell r="A17977">
            <v>41099</v>
          </cell>
          <cell r="B17977">
            <v>38.963760999999998</v>
          </cell>
          <cell r="C17977">
            <v>-84.368926000000002</v>
          </cell>
        </row>
        <row r="17978">
          <cell r="A17978">
            <v>41101</v>
          </cell>
          <cell r="B17978">
            <v>38.432960000000001</v>
          </cell>
          <cell r="C17978">
            <v>-82.693914000000007</v>
          </cell>
        </row>
        <row r="17979">
          <cell r="A17979">
            <v>41102</v>
          </cell>
          <cell r="B17979">
            <v>38.421818000000002</v>
          </cell>
          <cell r="C17979">
            <v>-82.717284000000006</v>
          </cell>
        </row>
        <row r="17980">
          <cell r="A17980">
            <v>41105</v>
          </cell>
          <cell r="B17980">
            <v>38.370285000000003</v>
          </cell>
          <cell r="C17980">
            <v>-82.694756999999996</v>
          </cell>
        </row>
        <row r="17981">
          <cell r="A17981">
            <v>41114</v>
          </cell>
          <cell r="B17981">
            <v>38.370285000000003</v>
          </cell>
          <cell r="C17981">
            <v>-82.694756999999996</v>
          </cell>
        </row>
        <row r="17982">
          <cell r="A17982">
            <v>41121</v>
          </cell>
          <cell r="B17982">
            <v>38.511713999999998</v>
          </cell>
          <cell r="C17982">
            <v>-82.872361999999995</v>
          </cell>
        </row>
        <row r="17983">
          <cell r="A17983">
            <v>41124</v>
          </cell>
          <cell r="B17983">
            <v>38.074112999999997</v>
          </cell>
          <cell r="C17983">
            <v>-82.744663000000003</v>
          </cell>
        </row>
        <row r="17984">
          <cell r="A17984">
            <v>41127</v>
          </cell>
          <cell r="B17984">
            <v>38.602880999999996</v>
          </cell>
          <cell r="C17984">
            <v>-83.361625000000004</v>
          </cell>
        </row>
        <row r="17985">
          <cell r="A17985">
            <v>41128</v>
          </cell>
          <cell r="B17985">
            <v>38.433911999999999</v>
          </cell>
          <cell r="C17985">
            <v>-83.133596999999995</v>
          </cell>
        </row>
        <row r="17986">
          <cell r="A17986">
            <v>41129</v>
          </cell>
          <cell r="B17986">
            <v>38.349127000000003</v>
          </cell>
          <cell r="C17986">
            <v>-82.649833000000001</v>
          </cell>
        </row>
        <row r="17987">
          <cell r="A17987">
            <v>41132</v>
          </cell>
          <cell r="B17987">
            <v>38.259701</v>
          </cell>
          <cell r="C17987">
            <v>-82.856230999999994</v>
          </cell>
        </row>
        <row r="17988">
          <cell r="A17988">
            <v>41135</v>
          </cell>
          <cell r="B17988">
            <v>38.521926000000001</v>
          </cell>
          <cell r="C17988">
            <v>-83.335329000000002</v>
          </cell>
        </row>
        <row r="17989">
          <cell r="A17989">
            <v>41137</v>
          </cell>
          <cell r="B17989">
            <v>38.521926000000001</v>
          </cell>
          <cell r="C17989">
            <v>-83.335329000000002</v>
          </cell>
        </row>
        <row r="17990">
          <cell r="A17990">
            <v>41139</v>
          </cell>
          <cell r="B17990">
            <v>38.503160000000001</v>
          </cell>
          <cell r="C17990">
            <v>-82.728176000000005</v>
          </cell>
        </row>
        <row r="17991">
          <cell r="A17991">
            <v>41141</v>
          </cell>
          <cell r="B17991">
            <v>38.521926000000001</v>
          </cell>
          <cell r="C17991">
            <v>-83.335329000000002</v>
          </cell>
        </row>
        <row r="17992">
          <cell r="A17992">
            <v>41142</v>
          </cell>
          <cell r="B17992">
            <v>38.289740000000002</v>
          </cell>
          <cell r="C17992">
            <v>-83.081076999999993</v>
          </cell>
        </row>
        <row r="17993">
          <cell r="A17993">
            <v>41143</v>
          </cell>
          <cell r="B17993">
            <v>38.324893000000003</v>
          </cell>
          <cell r="C17993">
            <v>-83.000742000000002</v>
          </cell>
        </row>
        <row r="17994">
          <cell r="A17994">
            <v>41144</v>
          </cell>
          <cell r="B17994">
            <v>38.617863</v>
          </cell>
          <cell r="C17994">
            <v>-82.839400999999995</v>
          </cell>
        </row>
        <row r="17995">
          <cell r="A17995">
            <v>41146</v>
          </cell>
          <cell r="B17995">
            <v>38.271431999999997</v>
          </cell>
          <cell r="C17995">
            <v>-83.061941000000004</v>
          </cell>
        </row>
        <row r="17996">
          <cell r="A17996">
            <v>41149</v>
          </cell>
          <cell r="B17996">
            <v>38.131568000000001</v>
          </cell>
          <cell r="C17996">
            <v>-83.079707999999997</v>
          </cell>
        </row>
        <row r="17997">
          <cell r="A17997">
            <v>41150</v>
          </cell>
          <cell r="B17997">
            <v>38.225087000000002</v>
          </cell>
          <cell r="C17997">
            <v>-83.242129000000006</v>
          </cell>
        </row>
        <row r="17998">
          <cell r="A17998">
            <v>41156</v>
          </cell>
          <cell r="B17998">
            <v>38.565210999999998</v>
          </cell>
          <cell r="C17998">
            <v>-82.916585999999995</v>
          </cell>
        </row>
        <row r="17999">
          <cell r="A17999">
            <v>41159</v>
          </cell>
          <cell r="B17999">
            <v>38.074112999999997</v>
          </cell>
          <cell r="C17999">
            <v>-82.744663000000003</v>
          </cell>
        </row>
        <row r="18000">
          <cell r="A18000">
            <v>41160</v>
          </cell>
          <cell r="B18000">
            <v>38.074112999999997</v>
          </cell>
          <cell r="C18000">
            <v>-82.744663000000003</v>
          </cell>
        </row>
        <row r="18001">
          <cell r="A18001">
            <v>41164</v>
          </cell>
          <cell r="B18001">
            <v>38.349218999999998</v>
          </cell>
          <cell r="C18001">
            <v>-83.177987000000002</v>
          </cell>
        </row>
        <row r="18002">
          <cell r="A18002">
            <v>41166</v>
          </cell>
          <cell r="B18002">
            <v>38.521926000000001</v>
          </cell>
          <cell r="C18002">
            <v>-83.335329000000002</v>
          </cell>
        </row>
        <row r="18003">
          <cell r="A18003">
            <v>41168</v>
          </cell>
          <cell r="B18003">
            <v>38.309109999999997</v>
          </cell>
          <cell r="C18003">
            <v>-82.717665999999994</v>
          </cell>
        </row>
        <row r="18004">
          <cell r="A18004">
            <v>41169</v>
          </cell>
          <cell r="B18004">
            <v>38.607408</v>
          </cell>
          <cell r="C18004">
            <v>-82.827053000000006</v>
          </cell>
        </row>
        <row r="18005">
          <cell r="A18005">
            <v>41170</v>
          </cell>
          <cell r="B18005">
            <v>38.521926000000001</v>
          </cell>
          <cell r="C18005">
            <v>-83.335329000000002</v>
          </cell>
        </row>
        <row r="18006">
          <cell r="A18006">
            <v>41171</v>
          </cell>
          <cell r="B18006">
            <v>38.131568000000001</v>
          </cell>
          <cell r="C18006">
            <v>-83.079707999999997</v>
          </cell>
        </row>
        <row r="18007">
          <cell r="A18007">
            <v>41173</v>
          </cell>
          <cell r="B18007">
            <v>38.262028999999998</v>
          </cell>
          <cell r="C18007">
            <v>-83.284719999999993</v>
          </cell>
        </row>
        <row r="18008">
          <cell r="A18008">
            <v>41174</v>
          </cell>
          <cell r="B18008">
            <v>38.565210999999998</v>
          </cell>
          <cell r="C18008">
            <v>-82.916585999999995</v>
          </cell>
        </row>
        <row r="18009">
          <cell r="A18009">
            <v>41175</v>
          </cell>
          <cell r="B18009">
            <v>38.714809000000002</v>
          </cell>
          <cell r="C18009">
            <v>-82.936626000000004</v>
          </cell>
        </row>
        <row r="18010">
          <cell r="A18010">
            <v>41179</v>
          </cell>
          <cell r="B18010">
            <v>38.469945000000003</v>
          </cell>
          <cell r="C18010">
            <v>-83.270247999999995</v>
          </cell>
        </row>
        <row r="18011">
          <cell r="A18011">
            <v>41180</v>
          </cell>
          <cell r="B18011">
            <v>38.190295999999996</v>
          </cell>
          <cell r="C18011">
            <v>-82.882532999999995</v>
          </cell>
        </row>
        <row r="18012">
          <cell r="A18012">
            <v>41181</v>
          </cell>
          <cell r="B18012">
            <v>38.204459</v>
          </cell>
          <cell r="C18012">
            <v>-82.907615000000007</v>
          </cell>
        </row>
        <row r="18013">
          <cell r="A18013">
            <v>41183</v>
          </cell>
          <cell r="B18013">
            <v>38.546615000000003</v>
          </cell>
          <cell r="C18013">
            <v>-82.727677999999997</v>
          </cell>
        </row>
        <row r="18014">
          <cell r="A18014">
            <v>41189</v>
          </cell>
          <cell r="B18014">
            <v>38.521926000000001</v>
          </cell>
          <cell r="C18014">
            <v>-83.335329000000002</v>
          </cell>
        </row>
        <row r="18015">
          <cell r="A18015">
            <v>41201</v>
          </cell>
          <cell r="B18015">
            <v>38.074112999999997</v>
          </cell>
          <cell r="C18015">
            <v>-82.744663000000003</v>
          </cell>
        </row>
        <row r="18016">
          <cell r="A18016">
            <v>41203</v>
          </cell>
          <cell r="B18016">
            <v>37.761149000000003</v>
          </cell>
          <cell r="C18016">
            <v>-82.622287999999998</v>
          </cell>
        </row>
        <row r="18017">
          <cell r="A18017">
            <v>41204</v>
          </cell>
          <cell r="B18017">
            <v>37.822653000000003</v>
          </cell>
          <cell r="C18017">
            <v>-82.694671</v>
          </cell>
        </row>
        <row r="18018">
          <cell r="A18018">
            <v>41214</v>
          </cell>
          <cell r="B18018">
            <v>37.800136999999999</v>
          </cell>
          <cell r="C18018">
            <v>-82.559438</v>
          </cell>
        </row>
        <row r="18019">
          <cell r="A18019">
            <v>41215</v>
          </cell>
          <cell r="B18019">
            <v>37.771963</v>
          </cell>
          <cell r="C18019">
            <v>-82.865092000000004</v>
          </cell>
        </row>
        <row r="18020">
          <cell r="A18020">
            <v>41216</v>
          </cell>
          <cell r="B18020">
            <v>37.757935000000003</v>
          </cell>
          <cell r="C18020">
            <v>-82.818186999999995</v>
          </cell>
        </row>
        <row r="18021">
          <cell r="A18021">
            <v>41219</v>
          </cell>
          <cell r="B18021">
            <v>37.923133999999997</v>
          </cell>
          <cell r="C18021">
            <v>-82.922077000000002</v>
          </cell>
        </row>
        <row r="18022">
          <cell r="A18022">
            <v>41222</v>
          </cell>
          <cell r="B18022">
            <v>37.780450999999999</v>
          </cell>
          <cell r="C18022">
            <v>-82.841565000000003</v>
          </cell>
        </row>
        <row r="18023">
          <cell r="A18023">
            <v>41224</v>
          </cell>
          <cell r="B18023">
            <v>37.875399999999999</v>
          </cell>
          <cell r="C18023">
            <v>-82.533717999999993</v>
          </cell>
        </row>
        <row r="18024">
          <cell r="A18024">
            <v>41226</v>
          </cell>
          <cell r="B18024">
            <v>37.973830999999997</v>
          </cell>
          <cell r="C18024">
            <v>-82.966183000000001</v>
          </cell>
        </row>
        <row r="18025">
          <cell r="A18025">
            <v>41228</v>
          </cell>
          <cell r="B18025">
            <v>37.739663</v>
          </cell>
          <cell r="C18025">
            <v>-82.865598000000006</v>
          </cell>
        </row>
        <row r="18026">
          <cell r="A18026">
            <v>41230</v>
          </cell>
          <cell r="B18026">
            <v>38.104326999999998</v>
          </cell>
          <cell r="C18026">
            <v>-82.605591000000004</v>
          </cell>
        </row>
        <row r="18027">
          <cell r="A18027">
            <v>41231</v>
          </cell>
          <cell r="B18027">
            <v>37.815648000000003</v>
          </cell>
          <cell r="C18027">
            <v>-82.492731000000006</v>
          </cell>
        </row>
        <row r="18028">
          <cell r="A18028">
            <v>41232</v>
          </cell>
          <cell r="B18028">
            <v>38.074112999999997</v>
          </cell>
          <cell r="C18028">
            <v>-82.744663000000003</v>
          </cell>
        </row>
        <row r="18029">
          <cell r="A18029">
            <v>41234</v>
          </cell>
          <cell r="B18029">
            <v>37.807775999999997</v>
          </cell>
          <cell r="C18029">
            <v>-82.741549000000006</v>
          </cell>
        </row>
        <row r="18030">
          <cell r="A18030">
            <v>41238</v>
          </cell>
          <cell r="B18030">
            <v>37.812772000000002</v>
          </cell>
          <cell r="C18030">
            <v>-82.939108000000004</v>
          </cell>
        </row>
        <row r="18031">
          <cell r="A18031">
            <v>41240</v>
          </cell>
          <cell r="B18031">
            <v>37.824167000000003</v>
          </cell>
          <cell r="C18031">
            <v>-82.794504000000003</v>
          </cell>
        </row>
        <row r="18032">
          <cell r="A18032">
            <v>41250</v>
          </cell>
          <cell r="B18032">
            <v>37.815648000000003</v>
          </cell>
          <cell r="C18032">
            <v>-82.492731000000006</v>
          </cell>
        </row>
        <row r="18033">
          <cell r="A18033">
            <v>41254</v>
          </cell>
          <cell r="B18033">
            <v>37.879486</v>
          </cell>
          <cell r="C18033">
            <v>-82.725052000000005</v>
          </cell>
        </row>
        <row r="18034">
          <cell r="A18034">
            <v>41255</v>
          </cell>
          <cell r="B18034">
            <v>37.920062999999999</v>
          </cell>
          <cell r="C18034">
            <v>-82.832532</v>
          </cell>
        </row>
        <row r="18035">
          <cell r="A18035">
            <v>41256</v>
          </cell>
          <cell r="B18035">
            <v>37.825284000000003</v>
          </cell>
          <cell r="C18035">
            <v>-82.882250999999997</v>
          </cell>
        </row>
        <row r="18036">
          <cell r="A18036">
            <v>41257</v>
          </cell>
          <cell r="B18036">
            <v>37.916598</v>
          </cell>
          <cell r="C18036">
            <v>-82.803426999999999</v>
          </cell>
        </row>
        <row r="18037">
          <cell r="A18037">
            <v>41260</v>
          </cell>
          <cell r="B18037">
            <v>37.810702999999997</v>
          </cell>
          <cell r="C18037">
            <v>-82.766705000000002</v>
          </cell>
        </row>
        <row r="18038">
          <cell r="A18038">
            <v>41262</v>
          </cell>
          <cell r="B18038">
            <v>37.825113999999999</v>
          </cell>
          <cell r="C18038">
            <v>-82.645668000000001</v>
          </cell>
        </row>
        <row r="18039">
          <cell r="A18039">
            <v>41263</v>
          </cell>
          <cell r="B18039">
            <v>37.850698000000001</v>
          </cell>
          <cell r="C18039">
            <v>-82.760226000000003</v>
          </cell>
        </row>
        <row r="18040">
          <cell r="A18040">
            <v>41264</v>
          </cell>
          <cell r="B18040">
            <v>38.074112999999997</v>
          </cell>
          <cell r="C18040">
            <v>-82.744663000000003</v>
          </cell>
        </row>
        <row r="18041">
          <cell r="A18041">
            <v>41265</v>
          </cell>
          <cell r="B18041">
            <v>37.784196000000001</v>
          </cell>
          <cell r="C18041">
            <v>-82.740121000000002</v>
          </cell>
        </row>
        <row r="18042">
          <cell r="A18042">
            <v>41267</v>
          </cell>
          <cell r="B18042">
            <v>37.815648000000003</v>
          </cell>
          <cell r="C18042">
            <v>-82.492731000000006</v>
          </cell>
        </row>
        <row r="18043">
          <cell r="A18043">
            <v>41268</v>
          </cell>
          <cell r="B18043">
            <v>37.797057000000002</v>
          </cell>
          <cell r="C18043">
            <v>-82.791011999999995</v>
          </cell>
        </row>
        <row r="18044">
          <cell r="A18044">
            <v>41271</v>
          </cell>
          <cell r="B18044">
            <v>37.831277</v>
          </cell>
          <cell r="C18044">
            <v>-82.726406999999995</v>
          </cell>
        </row>
        <row r="18045">
          <cell r="A18045">
            <v>41274</v>
          </cell>
          <cell r="B18045">
            <v>37.899526999999999</v>
          </cell>
          <cell r="C18045">
            <v>-82.781153000000003</v>
          </cell>
        </row>
        <row r="18046">
          <cell r="A18046">
            <v>41301</v>
          </cell>
          <cell r="B18046">
            <v>37.728737000000002</v>
          </cell>
          <cell r="C18046">
            <v>-83.494028999999998</v>
          </cell>
        </row>
        <row r="18047">
          <cell r="A18047">
            <v>41307</v>
          </cell>
          <cell r="B18047">
            <v>37.515013000000003</v>
          </cell>
          <cell r="C18047">
            <v>-83.264319999999998</v>
          </cell>
        </row>
        <row r="18048">
          <cell r="A18048">
            <v>41310</v>
          </cell>
          <cell r="B18048">
            <v>37.640512999999999</v>
          </cell>
          <cell r="C18048">
            <v>-83.244088000000005</v>
          </cell>
        </row>
        <row r="18049">
          <cell r="A18049">
            <v>41311</v>
          </cell>
          <cell r="B18049">
            <v>37.599904000000002</v>
          </cell>
          <cell r="C18049">
            <v>-83.714012999999994</v>
          </cell>
        </row>
        <row r="18050">
          <cell r="A18050">
            <v>41313</v>
          </cell>
          <cell r="B18050">
            <v>37.740502999999997</v>
          </cell>
          <cell r="C18050">
            <v>-83.475446000000005</v>
          </cell>
        </row>
        <row r="18051">
          <cell r="A18051">
            <v>41314</v>
          </cell>
          <cell r="B18051">
            <v>37.496523000000003</v>
          </cell>
          <cell r="C18051">
            <v>-83.657351000000006</v>
          </cell>
        </row>
        <row r="18052">
          <cell r="A18052">
            <v>41317</v>
          </cell>
          <cell r="B18052">
            <v>37.462103999999997</v>
          </cell>
          <cell r="C18052">
            <v>-83.235958999999994</v>
          </cell>
        </row>
        <row r="18053">
          <cell r="A18053">
            <v>41332</v>
          </cell>
          <cell r="B18053">
            <v>37.798051999999998</v>
          </cell>
          <cell r="C18053">
            <v>-83.420975999999996</v>
          </cell>
        </row>
        <row r="18054">
          <cell r="A18054">
            <v>41333</v>
          </cell>
          <cell r="B18054">
            <v>37.556255</v>
          </cell>
          <cell r="C18054">
            <v>-83.776252999999997</v>
          </cell>
        </row>
        <row r="18055">
          <cell r="A18055">
            <v>41338</v>
          </cell>
          <cell r="B18055">
            <v>37.398617000000002</v>
          </cell>
          <cell r="C18055">
            <v>-83.704908000000003</v>
          </cell>
        </row>
        <row r="18056">
          <cell r="A18056">
            <v>41339</v>
          </cell>
          <cell r="B18056">
            <v>37.486809000000001</v>
          </cell>
          <cell r="C18056">
            <v>-83.291331</v>
          </cell>
        </row>
        <row r="18057">
          <cell r="A18057">
            <v>41342</v>
          </cell>
          <cell r="B18057">
            <v>37.740502999999997</v>
          </cell>
          <cell r="C18057">
            <v>-83.475446000000005</v>
          </cell>
        </row>
        <row r="18058">
          <cell r="A18058">
            <v>41344</v>
          </cell>
          <cell r="B18058">
            <v>37.398617000000002</v>
          </cell>
          <cell r="C18058">
            <v>-83.704908000000003</v>
          </cell>
        </row>
        <row r="18059">
          <cell r="A18059">
            <v>41347</v>
          </cell>
          <cell r="B18059">
            <v>37.544179999999997</v>
          </cell>
          <cell r="C18059">
            <v>-83.600784000000004</v>
          </cell>
        </row>
        <row r="18060">
          <cell r="A18060">
            <v>41348</v>
          </cell>
          <cell r="B18060">
            <v>37.441782000000003</v>
          </cell>
          <cell r="C18060">
            <v>-83.297613999999996</v>
          </cell>
        </row>
        <row r="18061">
          <cell r="A18061">
            <v>41351</v>
          </cell>
          <cell r="B18061">
            <v>37.398617000000002</v>
          </cell>
          <cell r="C18061">
            <v>-83.704908000000003</v>
          </cell>
        </row>
        <row r="18062">
          <cell r="A18062">
            <v>41352</v>
          </cell>
          <cell r="B18062">
            <v>37.914002000000004</v>
          </cell>
          <cell r="C18062">
            <v>-83.233761000000001</v>
          </cell>
        </row>
        <row r="18063">
          <cell r="A18063">
            <v>41360</v>
          </cell>
          <cell r="B18063">
            <v>37.772773999999998</v>
          </cell>
          <cell r="C18063">
            <v>-83.631377000000001</v>
          </cell>
        </row>
        <row r="18064">
          <cell r="A18064">
            <v>41362</v>
          </cell>
          <cell r="B18064">
            <v>37.603319999999997</v>
          </cell>
          <cell r="C18064">
            <v>-83.713973999999993</v>
          </cell>
        </row>
        <row r="18065">
          <cell r="A18065">
            <v>41364</v>
          </cell>
          <cell r="B18065">
            <v>37.387127</v>
          </cell>
          <cell r="C18065">
            <v>-83.675179</v>
          </cell>
        </row>
        <row r="18066">
          <cell r="A18066">
            <v>41365</v>
          </cell>
          <cell r="B18066">
            <v>37.715699000000001</v>
          </cell>
          <cell r="C18066">
            <v>-83.636348999999996</v>
          </cell>
        </row>
        <row r="18067">
          <cell r="A18067">
            <v>41366</v>
          </cell>
          <cell r="B18067">
            <v>37.593058999999997</v>
          </cell>
          <cell r="C18067">
            <v>-83.287773999999999</v>
          </cell>
        </row>
        <row r="18068">
          <cell r="A18068">
            <v>41367</v>
          </cell>
          <cell r="B18068">
            <v>37.397016999999998</v>
          </cell>
          <cell r="C18068">
            <v>-83.226963999999995</v>
          </cell>
        </row>
        <row r="18069">
          <cell r="A18069">
            <v>41368</v>
          </cell>
          <cell r="B18069">
            <v>37.611683999999997</v>
          </cell>
          <cell r="C18069">
            <v>-83.643410000000003</v>
          </cell>
        </row>
        <row r="18070">
          <cell r="A18070">
            <v>41377</v>
          </cell>
          <cell r="B18070">
            <v>37.417538</v>
          </cell>
          <cell r="C18070">
            <v>-83.444462000000001</v>
          </cell>
        </row>
        <row r="18071">
          <cell r="A18071">
            <v>41385</v>
          </cell>
          <cell r="B18071">
            <v>37.628827000000001</v>
          </cell>
          <cell r="C18071">
            <v>-83.360737999999998</v>
          </cell>
        </row>
        <row r="18072">
          <cell r="A18072">
            <v>41386</v>
          </cell>
          <cell r="B18072">
            <v>37.398617000000002</v>
          </cell>
          <cell r="C18072">
            <v>-83.704908000000003</v>
          </cell>
        </row>
        <row r="18073">
          <cell r="A18073">
            <v>41390</v>
          </cell>
          <cell r="B18073">
            <v>37.421928999999999</v>
          </cell>
          <cell r="C18073">
            <v>-83.377999000000003</v>
          </cell>
        </row>
        <row r="18074">
          <cell r="A18074">
            <v>41397</v>
          </cell>
          <cell r="B18074">
            <v>37.672317</v>
          </cell>
          <cell r="C18074">
            <v>-83.687173000000001</v>
          </cell>
        </row>
        <row r="18075">
          <cell r="A18075">
            <v>41408</v>
          </cell>
          <cell r="B18075">
            <v>37.914002000000004</v>
          </cell>
          <cell r="C18075">
            <v>-83.233761000000001</v>
          </cell>
        </row>
        <row r="18076">
          <cell r="A18076">
            <v>41410</v>
          </cell>
          <cell r="B18076">
            <v>37.690635999999998</v>
          </cell>
          <cell r="C18076">
            <v>-83.074591999999996</v>
          </cell>
        </row>
        <row r="18077">
          <cell r="A18077">
            <v>41413</v>
          </cell>
          <cell r="B18077">
            <v>37.970506999999998</v>
          </cell>
          <cell r="C18077">
            <v>-83.125202000000002</v>
          </cell>
        </row>
        <row r="18078">
          <cell r="A18078">
            <v>41419</v>
          </cell>
          <cell r="B18078">
            <v>37.690635999999998</v>
          </cell>
          <cell r="C18078">
            <v>-83.074591999999996</v>
          </cell>
        </row>
        <row r="18079">
          <cell r="A18079">
            <v>41421</v>
          </cell>
          <cell r="B18079">
            <v>37.970781000000002</v>
          </cell>
          <cell r="C18079">
            <v>-83.119309999999999</v>
          </cell>
        </row>
        <row r="18080">
          <cell r="A18080">
            <v>41422</v>
          </cell>
          <cell r="B18080">
            <v>37.690635999999998</v>
          </cell>
          <cell r="C18080">
            <v>-83.074591999999996</v>
          </cell>
        </row>
        <row r="18081">
          <cell r="A18081">
            <v>41425</v>
          </cell>
          <cell r="B18081">
            <v>37.914002000000004</v>
          </cell>
          <cell r="C18081">
            <v>-83.233761000000001</v>
          </cell>
        </row>
        <row r="18082">
          <cell r="A18082">
            <v>41426</v>
          </cell>
          <cell r="B18082">
            <v>37.784255000000002</v>
          </cell>
          <cell r="C18082">
            <v>-83.010863000000001</v>
          </cell>
        </row>
        <row r="18083">
          <cell r="A18083">
            <v>41433</v>
          </cell>
          <cell r="B18083">
            <v>37.690635999999998</v>
          </cell>
          <cell r="C18083">
            <v>-83.074591999999996</v>
          </cell>
        </row>
        <row r="18084">
          <cell r="A18084">
            <v>41444</v>
          </cell>
          <cell r="B18084">
            <v>37.690635999999998</v>
          </cell>
          <cell r="C18084">
            <v>-83.074591999999996</v>
          </cell>
        </row>
        <row r="18085">
          <cell r="A18085">
            <v>41451</v>
          </cell>
          <cell r="B18085">
            <v>37.914002000000004</v>
          </cell>
          <cell r="C18085">
            <v>-83.233761000000001</v>
          </cell>
        </row>
        <row r="18086">
          <cell r="A18086">
            <v>41459</v>
          </cell>
          <cell r="B18086">
            <v>37.914002000000004</v>
          </cell>
          <cell r="C18086">
            <v>-83.233761000000001</v>
          </cell>
        </row>
        <row r="18087">
          <cell r="A18087">
            <v>41464</v>
          </cell>
          <cell r="B18087">
            <v>37.676288</v>
          </cell>
          <cell r="C18087">
            <v>-83.022499999999994</v>
          </cell>
        </row>
        <row r="18088">
          <cell r="A18088">
            <v>41465</v>
          </cell>
          <cell r="B18088">
            <v>37.732536000000003</v>
          </cell>
          <cell r="C18088">
            <v>-83.029760999999993</v>
          </cell>
        </row>
        <row r="18089">
          <cell r="A18089">
            <v>41472</v>
          </cell>
          <cell r="B18089">
            <v>37.976210000000002</v>
          </cell>
          <cell r="C18089">
            <v>-83.198233999999999</v>
          </cell>
        </row>
        <row r="18090">
          <cell r="A18090">
            <v>41477</v>
          </cell>
          <cell r="B18090">
            <v>37.914002000000004</v>
          </cell>
          <cell r="C18090">
            <v>-83.233761000000001</v>
          </cell>
        </row>
        <row r="18091">
          <cell r="A18091">
            <v>41501</v>
          </cell>
          <cell r="B18091">
            <v>37.482900999999998</v>
          </cell>
          <cell r="C18091">
            <v>-82.447074999999998</v>
          </cell>
        </row>
        <row r="18092">
          <cell r="A18092">
            <v>41502</v>
          </cell>
          <cell r="B18092">
            <v>37.481636999999999</v>
          </cell>
          <cell r="C18092">
            <v>-82.550506999999996</v>
          </cell>
        </row>
        <row r="18093">
          <cell r="A18093">
            <v>41503</v>
          </cell>
          <cell r="B18093">
            <v>37.488709999999998</v>
          </cell>
          <cell r="C18093">
            <v>-82.310047999999995</v>
          </cell>
        </row>
        <row r="18094">
          <cell r="A18094">
            <v>41512</v>
          </cell>
          <cell r="B18094">
            <v>37.462654999999998</v>
          </cell>
          <cell r="C18094">
            <v>-82.448016999999993</v>
          </cell>
        </row>
        <row r="18095">
          <cell r="A18095">
            <v>41513</v>
          </cell>
          <cell r="B18095">
            <v>37.347810000000003</v>
          </cell>
          <cell r="C18095">
            <v>-82.340598999999997</v>
          </cell>
        </row>
        <row r="18096">
          <cell r="A18096">
            <v>41514</v>
          </cell>
          <cell r="B18096">
            <v>37.640726999999998</v>
          </cell>
          <cell r="C18096">
            <v>-82.313128000000006</v>
          </cell>
        </row>
        <row r="18097">
          <cell r="A18097">
            <v>41517</v>
          </cell>
          <cell r="B18097">
            <v>37.184477000000001</v>
          </cell>
          <cell r="C18097">
            <v>-82.611090000000004</v>
          </cell>
        </row>
        <row r="18098">
          <cell r="A18098">
            <v>41519</v>
          </cell>
          <cell r="B18098">
            <v>37.589934</v>
          </cell>
          <cell r="C18098">
            <v>-82.330826000000002</v>
          </cell>
        </row>
        <row r="18099">
          <cell r="A18099">
            <v>41520</v>
          </cell>
          <cell r="B18099">
            <v>37.279026999999999</v>
          </cell>
          <cell r="C18099">
            <v>-82.57732</v>
          </cell>
        </row>
        <row r="18100">
          <cell r="A18100">
            <v>41522</v>
          </cell>
          <cell r="B18100">
            <v>37.423670000000001</v>
          </cell>
          <cell r="C18100">
            <v>-82.384688999999995</v>
          </cell>
        </row>
        <row r="18101">
          <cell r="A18101">
            <v>41524</v>
          </cell>
          <cell r="B18101">
            <v>37.426582000000003</v>
          </cell>
          <cell r="C18101">
            <v>-82.256226999999996</v>
          </cell>
        </row>
        <row r="18102">
          <cell r="A18102">
            <v>41526</v>
          </cell>
          <cell r="B18102">
            <v>37.437193999999998</v>
          </cell>
          <cell r="C18102">
            <v>-82.518527000000006</v>
          </cell>
        </row>
        <row r="18103">
          <cell r="A18103">
            <v>41527</v>
          </cell>
          <cell r="B18103">
            <v>37.630682</v>
          </cell>
          <cell r="C18103">
            <v>-82.279522</v>
          </cell>
        </row>
        <row r="18104">
          <cell r="A18104">
            <v>41528</v>
          </cell>
          <cell r="B18104">
            <v>37.551774000000002</v>
          </cell>
          <cell r="C18104">
            <v>-82.129733000000002</v>
          </cell>
        </row>
        <row r="18105">
          <cell r="A18105">
            <v>41531</v>
          </cell>
          <cell r="B18105">
            <v>37.649157000000002</v>
          </cell>
          <cell r="C18105">
            <v>-82.264494999999997</v>
          </cell>
        </row>
        <row r="18106">
          <cell r="A18106">
            <v>41534</v>
          </cell>
          <cell r="B18106">
            <v>37.281894000000001</v>
          </cell>
          <cell r="C18106">
            <v>-82.480755000000002</v>
          </cell>
        </row>
        <row r="18107">
          <cell r="A18107">
            <v>41535</v>
          </cell>
          <cell r="B18107">
            <v>37.606484000000002</v>
          </cell>
          <cell r="C18107">
            <v>-82.288195000000002</v>
          </cell>
        </row>
        <row r="18108">
          <cell r="A18108">
            <v>41537</v>
          </cell>
          <cell r="B18108">
            <v>37.191102999999998</v>
          </cell>
          <cell r="C18108">
            <v>-82.651342</v>
          </cell>
        </row>
        <row r="18109">
          <cell r="A18109">
            <v>41538</v>
          </cell>
          <cell r="B18109">
            <v>37.470576999999999</v>
          </cell>
          <cell r="C18109">
            <v>-82.348837000000003</v>
          </cell>
        </row>
        <row r="18110">
          <cell r="A18110">
            <v>41539</v>
          </cell>
          <cell r="B18110">
            <v>37.411318000000001</v>
          </cell>
          <cell r="C18110">
            <v>-82.330704999999995</v>
          </cell>
        </row>
        <row r="18111">
          <cell r="A18111">
            <v>41540</v>
          </cell>
          <cell r="B18111">
            <v>37.359183999999999</v>
          </cell>
          <cell r="C18111">
            <v>-82.309224</v>
          </cell>
        </row>
        <row r="18112">
          <cell r="A18112">
            <v>41542</v>
          </cell>
          <cell r="B18112">
            <v>37.314847999999998</v>
          </cell>
          <cell r="C18112">
            <v>-82.464979</v>
          </cell>
        </row>
        <row r="18113">
          <cell r="A18113">
            <v>41543</v>
          </cell>
          <cell r="B18113">
            <v>37.562421000000001</v>
          </cell>
          <cell r="C18113">
            <v>-82.280348000000004</v>
          </cell>
        </row>
        <row r="18114">
          <cell r="A18114">
            <v>41544</v>
          </cell>
          <cell r="B18114">
            <v>37.628872999999999</v>
          </cell>
          <cell r="C18114">
            <v>-82.226782999999998</v>
          </cell>
        </row>
        <row r="18115">
          <cell r="A18115">
            <v>41546</v>
          </cell>
          <cell r="B18115">
            <v>37.519773999999998</v>
          </cell>
          <cell r="C18115">
            <v>-82.301252000000005</v>
          </cell>
        </row>
        <row r="18116">
          <cell r="A18116">
            <v>41547</v>
          </cell>
          <cell r="B18116">
            <v>37.531145000000002</v>
          </cell>
          <cell r="C18116">
            <v>-82.091605000000001</v>
          </cell>
        </row>
        <row r="18117">
          <cell r="A18117">
            <v>41548</v>
          </cell>
          <cell r="B18117">
            <v>37.395235</v>
          </cell>
          <cell r="C18117">
            <v>-82.348727999999994</v>
          </cell>
        </row>
        <row r="18118">
          <cell r="A18118">
            <v>41549</v>
          </cell>
          <cell r="B18118">
            <v>37.470576999999999</v>
          </cell>
          <cell r="C18118">
            <v>-82.348837000000003</v>
          </cell>
        </row>
        <row r="18119">
          <cell r="A18119">
            <v>41553</v>
          </cell>
          <cell r="B18119">
            <v>37.541435</v>
          </cell>
          <cell r="C18119">
            <v>-82.229945999999998</v>
          </cell>
        </row>
        <row r="18120">
          <cell r="A18120">
            <v>41554</v>
          </cell>
          <cell r="B18120">
            <v>37.408937999999999</v>
          </cell>
          <cell r="C18120">
            <v>-82.424167999999995</v>
          </cell>
        </row>
        <row r="18121">
          <cell r="A18121">
            <v>41555</v>
          </cell>
          <cell r="B18121">
            <v>37.546621000000002</v>
          </cell>
          <cell r="C18121">
            <v>-82.262124</v>
          </cell>
        </row>
        <row r="18122">
          <cell r="A18122">
            <v>41557</v>
          </cell>
          <cell r="B18122">
            <v>37.493468</v>
          </cell>
          <cell r="C18122">
            <v>-82.422134999999997</v>
          </cell>
        </row>
        <row r="18123">
          <cell r="A18123">
            <v>41558</v>
          </cell>
          <cell r="B18123">
            <v>37.542574999999999</v>
          </cell>
          <cell r="C18123">
            <v>-82.208487000000005</v>
          </cell>
        </row>
        <row r="18124">
          <cell r="A18124">
            <v>41559</v>
          </cell>
          <cell r="B18124">
            <v>37.370376</v>
          </cell>
          <cell r="C18124">
            <v>-82.407751000000005</v>
          </cell>
        </row>
        <row r="18125">
          <cell r="A18125">
            <v>41560</v>
          </cell>
          <cell r="B18125">
            <v>37.379874999999998</v>
          </cell>
          <cell r="C18125">
            <v>-82.561632000000003</v>
          </cell>
        </row>
        <row r="18126">
          <cell r="A18126">
            <v>41561</v>
          </cell>
          <cell r="B18126">
            <v>37.331620000000001</v>
          </cell>
          <cell r="C18126">
            <v>-82.462574000000004</v>
          </cell>
        </row>
        <row r="18127">
          <cell r="A18127">
            <v>41562</v>
          </cell>
          <cell r="B18127">
            <v>37.406280000000002</v>
          </cell>
          <cell r="C18127">
            <v>-82.467344999999995</v>
          </cell>
        </row>
        <row r="18128">
          <cell r="A18128">
            <v>41563</v>
          </cell>
          <cell r="B18128">
            <v>37.231149000000002</v>
          </cell>
          <cell r="C18128">
            <v>-82.528582999999998</v>
          </cell>
        </row>
        <row r="18129">
          <cell r="A18129">
            <v>41564</v>
          </cell>
          <cell r="B18129">
            <v>37.557910999999997</v>
          </cell>
          <cell r="C18129">
            <v>-82.411485999999996</v>
          </cell>
        </row>
        <row r="18130">
          <cell r="A18130">
            <v>41566</v>
          </cell>
          <cell r="B18130">
            <v>37.399777</v>
          </cell>
          <cell r="C18130">
            <v>-82.197771000000003</v>
          </cell>
        </row>
        <row r="18131">
          <cell r="A18131">
            <v>41567</v>
          </cell>
          <cell r="B18131">
            <v>37.580714999999998</v>
          </cell>
          <cell r="C18131">
            <v>-82.274370000000005</v>
          </cell>
        </row>
        <row r="18132">
          <cell r="A18132">
            <v>41568</v>
          </cell>
          <cell r="B18132">
            <v>37.509278999999999</v>
          </cell>
          <cell r="C18132">
            <v>-82.078362999999996</v>
          </cell>
        </row>
        <row r="18133">
          <cell r="A18133">
            <v>41569</v>
          </cell>
          <cell r="B18133">
            <v>37.608342999999998</v>
          </cell>
          <cell r="C18133">
            <v>-82.286675000000002</v>
          </cell>
        </row>
        <row r="18134">
          <cell r="A18134">
            <v>41571</v>
          </cell>
          <cell r="B18134">
            <v>37.621659000000001</v>
          </cell>
          <cell r="C18134">
            <v>-82.507019</v>
          </cell>
        </row>
        <row r="18135">
          <cell r="A18135">
            <v>41572</v>
          </cell>
          <cell r="B18135">
            <v>37.319685</v>
          </cell>
          <cell r="C18135">
            <v>-82.611355000000003</v>
          </cell>
        </row>
        <row r="18136">
          <cell r="A18136">
            <v>41601</v>
          </cell>
          <cell r="B18136">
            <v>37.479895999999997</v>
          </cell>
          <cell r="C18136">
            <v>-82.676900000000003</v>
          </cell>
        </row>
        <row r="18137">
          <cell r="A18137">
            <v>41602</v>
          </cell>
          <cell r="B18137">
            <v>37.715758999999998</v>
          </cell>
          <cell r="C18137">
            <v>-82.695892000000001</v>
          </cell>
        </row>
        <row r="18138">
          <cell r="A18138">
            <v>41603</v>
          </cell>
          <cell r="B18138">
            <v>37.570681999999998</v>
          </cell>
          <cell r="C18138">
            <v>-82.680631000000005</v>
          </cell>
        </row>
        <row r="18139">
          <cell r="A18139">
            <v>41604</v>
          </cell>
          <cell r="B18139">
            <v>37.377377000000003</v>
          </cell>
          <cell r="C18139">
            <v>-82.686865999999995</v>
          </cell>
        </row>
        <row r="18140">
          <cell r="A18140">
            <v>41605</v>
          </cell>
          <cell r="B18140">
            <v>37.540419999999997</v>
          </cell>
          <cell r="C18140">
            <v>-82.701035000000005</v>
          </cell>
        </row>
        <row r="18141">
          <cell r="A18141">
            <v>41606</v>
          </cell>
          <cell r="B18141">
            <v>37.346493000000002</v>
          </cell>
          <cell r="C18141">
            <v>-82.740255000000005</v>
          </cell>
        </row>
        <row r="18142">
          <cell r="A18142">
            <v>41607</v>
          </cell>
          <cell r="B18142">
            <v>37.633195999999998</v>
          </cell>
          <cell r="C18142">
            <v>-82.740741999999997</v>
          </cell>
        </row>
        <row r="18143">
          <cell r="A18143">
            <v>41612</v>
          </cell>
          <cell r="B18143">
            <v>37.346544999999999</v>
          </cell>
          <cell r="C18143">
            <v>-82.716528999999994</v>
          </cell>
        </row>
        <row r="18144">
          <cell r="A18144">
            <v>41615</v>
          </cell>
          <cell r="B18144">
            <v>37.561698999999997</v>
          </cell>
          <cell r="C18144">
            <v>-82.684787999999998</v>
          </cell>
        </row>
        <row r="18145">
          <cell r="A18145">
            <v>41616</v>
          </cell>
          <cell r="B18145">
            <v>37.576667999999998</v>
          </cell>
          <cell r="C18145">
            <v>-82.870801</v>
          </cell>
        </row>
        <row r="18146">
          <cell r="A18146">
            <v>41619</v>
          </cell>
          <cell r="B18146">
            <v>37.493260999999997</v>
          </cell>
          <cell r="C18146">
            <v>-82.757540000000006</v>
          </cell>
        </row>
        <row r="18147">
          <cell r="A18147">
            <v>41621</v>
          </cell>
          <cell r="B18147">
            <v>37.624552999999999</v>
          </cell>
          <cell r="C18147">
            <v>-82.722678999999999</v>
          </cell>
        </row>
        <row r="18148">
          <cell r="A18148">
            <v>41622</v>
          </cell>
          <cell r="B18148">
            <v>37.512563999999998</v>
          </cell>
          <cell r="C18148">
            <v>-82.818387999999999</v>
          </cell>
        </row>
        <row r="18149">
          <cell r="A18149">
            <v>41630</v>
          </cell>
          <cell r="B18149">
            <v>37.472093999999998</v>
          </cell>
          <cell r="C18149">
            <v>-82.834287000000003</v>
          </cell>
        </row>
        <row r="18150">
          <cell r="A18150">
            <v>41631</v>
          </cell>
          <cell r="B18150">
            <v>37.457565000000002</v>
          </cell>
          <cell r="C18150">
            <v>-82.664490999999998</v>
          </cell>
        </row>
        <row r="18151">
          <cell r="A18151">
            <v>41632</v>
          </cell>
          <cell r="B18151">
            <v>37.589246000000003</v>
          </cell>
          <cell r="C18151">
            <v>-82.945214000000007</v>
          </cell>
        </row>
        <row r="18152">
          <cell r="A18152">
            <v>41635</v>
          </cell>
          <cell r="B18152">
            <v>37.580714999999998</v>
          </cell>
          <cell r="C18152">
            <v>-82.677386999999996</v>
          </cell>
        </row>
        <row r="18153">
          <cell r="A18153">
            <v>41636</v>
          </cell>
          <cell r="B18153">
            <v>37.428614000000003</v>
          </cell>
          <cell r="C18153">
            <v>-82.714841000000007</v>
          </cell>
        </row>
        <row r="18154">
          <cell r="A18154">
            <v>41640</v>
          </cell>
          <cell r="B18154">
            <v>37.508668</v>
          </cell>
          <cell r="C18154">
            <v>-82.851806999999994</v>
          </cell>
        </row>
        <row r="18155">
          <cell r="A18155">
            <v>41642</v>
          </cell>
          <cell r="B18155">
            <v>37.469203</v>
          </cell>
          <cell r="C18155">
            <v>-82.677516999999995</v>
          </cell>
        </row>
        <row r="18156">
          <cell r="A18156">
            <v>41643</v>
          </cell>
          <cell r="B18156">
            <v>37.470998999999999</v>
          </cell>
          <cell r="C18156">
            <v>-82.829404999999994</v>
          </cell>
        </row>
        <row r="18157">
          <cell r="A18157">
            <v>41645</v>
          </cell>
          <cell r="B18157">
            <v>37.586933000000002</v>
          </cell>
          <cell r="C18157">
            <v>-82.797386000000003</v>
          </cell>
        </row>
        <row r="18158">
          <cell r="A18158">
            <v>41647</v>
          </cell>
          <cell r="B18158">
            <v>37.560800999999998</v>
          </cell>
          <cell r="C18158">
            <v>-82.713723000000002</v>
          </cell>
        </row>
        <row r="18159">
          <cell r="A18159">
            <v>41649</v>
          </cell>
          <cell r="B18159">
            <v>37.600698000000001</v>
          </cell>
          <cell r="C18159">
            <v>-82.78595</v>
          </cell>
        </row>
        <row r="18160">
          <cell r="A18160">
            <v>41650</v>
          </cell>
          <cell r="B18160">
            <v>37.353614</v>
          </cell>
          <cell r="C18160">
            <v>-82.676257000000007</v>
          </cell>
        </row>
        <row r="18161">
          <cell r="A18161">
            <v>41651</v>
          </cell>
          <cell r="B18161">
            <v>37.454849000000003</v>
          </cell>
          <cell r="C18161">
            <v>-82.76464</v>
          </cell>
        </row>
        <row r="18162">
          <cell r="A18162">
            <v>41653</v>
          </cell>
          <cell r="B18162">
            <v>37.536748000000003</v>
          </cell>
          <cell r="C18162">
            <v>-82.771139000000005</v>
          </cell>
        </row>
        <row r="18163">
          <cell r="A18163">
            <v>41655</v>
          </cell>
          <cell r="B18163">
            <v>37.568891999999998</v>
          </cell>
          <cell r="C18163">
            <v>-82.762193999999994</v>
          </cell>
        </row>
        <row r="18164">
          <cell r="A18164">
            <v>41659</v>
          </cell>
          <cell r="B18164">
            <v>37.458379999999998</v>
          </cell>
          <cell r="C18164">
            <v>-82.673213000000004</v>
          </cell>
        </row>
        <row r="18165">
          <cell r="A18165">
            <v>41660</v>
          </cell>
          <cell r="B18165">
            <v>37.413736</v>
          </cell>
          <cell r="C18165">
            <v>-82.648484999999994</v>
          </cell>
        </row>
        <row r="18166">
          <cell r="A18166">
            <v>41663</v>
          </cell>
          <cell r="B18166">
            <v>37.572499000000001</v>
          </cell>
          <cell r="C18166">
            <v>-82.645206000000002</v>
          </cell>
        </row>
        <row r="18167">
          <cell r="A18167">
            <v>41666</v>
          </cell>
          <cell r="B18167">
            <v>37.514783000000001</v>
          </cell>
          <cell r="C18167">
            <v>-82.729804999999999</v>
          </cell>
        </row>
        <row r="18168">
          <cell r="A18168">
            <v>41667</v>
          </cell>
          <cell r="B18168">
            <v>37.316960999999999</v>
          </cell>
          <cell r="C18168">
            <v>-82.704127</v>
          </cell>
        </row>
        <row r="18169">
          <cell r="A18169">
            <v>41669</v>
          </cell>
          <cell r="B18169">
            <v>37.331440999999998</v>
          </cell>
          <cell r="C18169">
            <v>-82.715605999999994</v>
          </cell>
        </row>
        <row r="18170">
          <cell r="A18170">
            <v>41701</v>
          </cell>
          <cell r="B18170">
            <v>37.299666000000002</v>
          </cell>
          <cell r="C18170">
            <v>-83.239903999999996</v>
          </cell>
        </row>
        <row r="18171">
          <cell r="A18171">
            <v>41702</v>
          </cell>
          <cell r="B18171">
            <v>37.320076</v>
          </cell>
          <cell r="C18171">
            <v>-83.206495000000004</v>
          </cell>
        </row>
        <row r="18172">
          <cell r="A18172">
            <v>41712</v>
          </cell>
          <cell r="B18172">
            <v>37.363778000000003</v>
          </cell>
          <cell r="C18172">
            <v>-83.154594000000003</v>
          </cell>
        </row>
        <row r="18173">
          <cell r="A18173">
            <v>41713</v>
          </cell>
          <cell r="B18173">
            <v>37.225389999999997</v>
          </cell>
          <cell r="C18173">
            <v>-83.273608999999993</v>
          </cell>
        </row>
        <row r="18174">
          <cell r="A18174">
            <v>41714</v>
          </cell>
          <cell r="B18174">
            <v>37.193911999999997</v>
          </cell>
          <cell r="C18174">
            <v>-83.503507999999997</v>
          </cell>
        </row>
        <row r="18175">
          <cell r="A18175">
            <v>41719</v>
          </cell>
          <cell r="B18175">
            <v>37.310307999999999</v>
          </cell>
          <cell r="C18175">
            <v>-83.309012999999993</v>
          </cell>
        </row>
        <row r="18176">
          <cell r="A18176">
            <v>41721</v>
          </cell>
          <cell r="B18176">
            <v>37.302000999999997</v>
          </cell>
          <cell r="C18176">
            <v>-83.471729999999994</v>
          </cell>
        </row>
        <row r="18177">
          <cell r="A18177">
            <v>41722</v>
          </cell>
          <cell r="B18177">
            <v>37.315033</v>
          </cell>
          <cell r="C18177">
            <v>-83.156087999999997</v>
          </cell>
        </row>
        <row r="18178">
          <cell r="A18178">
            <v>41723</v>
          </cell>
          <cell r="B18178">
            <v>37.277521999999998</v>
          </cell>
          <cell r="C18178">
            <v>-83.238896999999994</v>
          </cell>
        </row>
        <row r="18179">
          <cell r="A18179">
            <v>41725</v>
          </cell>
          <cell r="B18179">
            <v>37.318235999999999</v>
          </cell>
          <cell r="C18179">
            <v>-83.068962999999997</v>
          </cell>
        </row>
        <row r="18180">
          <cell r="A18180">
            <v>41727</v>
          </cell>
          <cell r="B18180">
            <v>37.277763999999998</v>
          </cell>
          <cell r="C18180">
            <v>-83.262663000000003</v>
          </cell>
        </row>
        <row r="18181">
          <cell r="A18181">
            <v>41729</v>
          </cell>
          <cell r="B18181">
            <v>37.264854</v>
          </cell>
          <cell r="C18181">
            <v>-83.217443000000003</v>
          </cell>
        </row>
        <row r="18182">
          <cell r="A18182">
            <v>41730</v>
          </cell>
          <cell r="B18182">
            <v>37.258617000000001</v>
          </cell>
          <cell r="C18182">
            <v>-83.395647999999994</v>
          </cell>
        </row>
        <row r="18183">
          <cell r="A18183">
            <v>41731</v>
          </cell>
          <cell r="B18183">
            <v>37.140799999999999</v>
          </cell>
          <cell r="C18183">
            <v>-83.088915999999998</v>
          </cell>
        </row>
        <row r="18184">
          <cell r="A18184">
            <v>41735</v>
          </cell>
          <cell r="B18184">
            <v>37.033614999999998</v>
          </cell>
          <cell r="C18184">
            <v>-83.096311</v>
          </cell>
        </row>
        <row r="18185">
          <cell r="A18185">
            <v>41736</v>
          </cell>
          <cell r="B18185">
            <v>37.375822999999997</v>
          </cell>
          <cell r="C18185">
            <v>-83.241867999999997</v>
          </cell>
        </row>
        <row r="18186">
          <cell r="A18186">
            <v>41739</v>
          </cell>
          <cell r="B18186">
            <v>37.339407999999999</v>
          </cell>
          <cell r="C18186">
            <v>-83.130273000000003</v>
          </cell>
        </row>
        <row r="18187">
          <cell r="A18187">
            <v>41740</v>
          </cell>
          <cell r="B18187">
            <v>37.349857</v>
          </cell>
          <cell r="C18187">
            <v>-83.047116000000003</v>
          </cell>
        </row>
        <row r="18188">
          <cell r="A18188">
            <v>41743</v>
          </cell>
          <cell r="B18188">
            <v>37.306359999999998</v>
          </cell>
          <cell r="C18188">
            <v>-83.090440999999998</v>
          </cell>
        </row>
        <row r="18189">
          <cell r="A18189">
            <v>41745</v>
          </cell>
          <cell r="B18189">
            <v>37.349687000000003</v>
          </cell>
          <cell r="C18189">
            <v>-83.436773000000002</v>
          </cell>
        </row>
        <row r="18190">
          <cell r="A18190">
            <v>41746</v>
          </cell>
          <cell r="B18190">
            <v>37.210078000000003</v>
          </cell>
          <cell r="C18190">
            <v>-83.091716000000005</v>
          </cell>
        </row>
        <row r="18191">
          <cell r="A18191">
            <v>41747</v>
          </cell>
          <cell r="B18191">
            <v>37.300201999999999</v>
          </cell>
          <cell r="C18191">
            <v>-83.122477000000003</v>
          </cell>
        </row>
        <row r="18192">
          <cell r="A18192">
            <v>41749</v>
          </cell>
          <cell r="B18192">
            <v>37.187745999999997</v>
          </cell>
          <cell r="C18192">
            <v>-83.416901999999993</v>
          </cell>
        </row>
        <row r="18193">
          <cell r="A18193">
            <v>41751</v>
          </cell>
          <cell r="B18193">
            <v>37.218395000000001</v>
          </cell>
          <cell r="C18193">
            <v>-83.142655000000005</v>
          </cell>
        </row>
        <row r="18194">
          <cell r="A18194">
            <v>41754</v>
          </cell>
          <cell r="B18194">
            <v>37.347408999999999</v>
          </cell>
          <cell r="C18194">
            <v>-83.275014999999996</v>
          </cell>
        </row>
        <row r="18195">
          <cell r="A18195">
            <v>41759</v>
          </cell>
          <cell r="B18195">
            <v>37.231962000000003</v>
          </cell>
          <cell r="C18195">
            <v>-83.024609999999996</v>
          </cell>
        </row>
        <row r="18196">
          <cell r="A18196">
            <v>41760</v>
          </cell>
          <cell r="B18196">
            <v>37.197107000000003</v>
          </cell>
          <cell r="C18196">
            <v>-83.081734999999995</v>
          </cell>
        </row>
        <row r="18197">
          <cell r="A18197">
            <v>41762</v>
          </cell>
          <cell r="B18197">
            <v>37.218800999999999</v>
          </cell>
          <cell r="C18197">
            <v>-83.506406999999996</v>
          </cell>
        </row>
        <row r="18198">
          <cell r="A18198">
            <v>41763</v>
          </cell>
          <cell r="B18198">
            <v>37.070492000000002</v>
          </cell>
          <cell r="C18198">
            <v>-83.113637999999995</v>
          </cell>
        </row>
        <row r="18199">
          <cell r="A18199">
            <v>41764</v>
          </cell>
          <cell r="B18199">
            <v>37.121423999999998</v>
          </cell>
          <cell r="C18199">
            <v>-83.253867</v>
          </cell>
        </row>
        <row r="18200">
          <cell r="A18200">
            <v>41766</v>
          </cell>
          <cell r="B18200">
            <v>37.158641000000003</v>
          </cell>
          <cell r="C18200">
            <v>-83.384748999999999</v>
          </cell>
        </row>
        <row r="18201">
          <cell r="A18201">
            <v>41772</v>
          </cell>
          <cell r="B18201">
            <v>37.407263999999998</v>
          </cell>
          <cell r="C18201">
            <v>-83.015309999999999</v>
          </cell>
        </row>
        <row r="18202">
          <cell r="A18202">
            <v>41773</v>
          </cell>
          <cell r="B18202">
            <v>37.201968000000001</v>
          </cell>
          <cell r="C18202">
            <v>-83.065815999999998</v>
          </cell>
        </row>
        <row r="18203">
          <cell r="A18203">
            <v>41774</v>
          </cell>
          <cell r="B18203">
            <v>37.243690000000001</v>
          </cell>
          <cell r="C18203">
            <v>-83.136390000000006</v>
          </cell>
        </row>
        <row r="18204">
          <cell r="A18204">
            <v>41775</v>
          </cell>
          <cell r="B18204">
            <v>37.107866999999999</v>
          </cell>
          <cell r="C18204">
            <v>-83.356305000000006</v>
          </cell>
        </row>
        <row r="18205">
          <cell r="A18205">
            <v>41776</v>
          </cell>
          <cell r="B18205">
            <v>37.126066000000002</v>
          </cell>
          <cell r="C18205">
            <v>-83.267302999999998</v>
          </cell>
        </row>
        <row r="18206">
          <cell r="A18206">
            <v>41777</v>
          </cell>
          <cell r="B18206">
            <v>37.056528999999998</v>
          </cell>
          <cell r="C18206">
            <v>-83.236134000000007</v>
          </cell>
        </row>
        <row r="18207">
          <cell r="A18207">
            <v>41778</v>
          </cell>
          <cell r="B18207">
            <v>37.283017000000001</v>
          </cell>
          <cell r="C18207">
            <v>-83.321214999999995</v>
          </cell>
        </row>
        <row r="18208">
          <cell r="A18208">
            <v>41804</v>
          </cell>
          <cell r="B18208">
            <v>37.155054999999997</v>
          </cell>
          <cell r="C18208">
            <v>-82.995604999999998</v>
          </cell>
        </row>
        <row r="18209">
          <cell r="A18209">
            <v>41810</v>
          </cell>
          <cell r="B18209">
            <v>37.178814000000003</v>
          </cell>
          <cell r="C18209">
            <v>-82.694980000000001</v>
          </cell>
        </row>
        <row r="18210">
          <cell r="A18210">
            <v>41812</v>
          </cell>
          <cell r="B18210">
            <v>37.240912000000002</v>
          </cell>
          <cell r="C18210">
            <v>-82.769564000000003</v>
          </cell>
        </row>
        <row r="18211">
          <cell r="A18211">
            <v>41815</v>
          </cell>
          <cell r="B18211">
            <v>37.140335999999998</v>
          </cell>
          <cell r="C18211">
            <v>-82.814690999999996</v>
          </cell>
        </row>
        <row r="18212">
          <cell r="A18212">
            <v>41817</v>
          </cell>
          <cell r="B18212">
            <v>37.367552000000003</v>
          </cell>
          <cell r="C18212">
            <v>-82.910652999999996</v>
          </cell>
        </row>
        <row r="18213">
          <cell r="A18213">
            <v>41819</v>
          </cell>
          <cell r="B18213">
            <v>36.989061</v>
          </cell>
          <cell r="C18213">
            <v>-83.065458000000007</v>
          </cell>
        </row>
        <row r="18214">
          <cell r="A18214">
            <v>41821</v>
          </cell>
          <cell r="B18214">
            <v>37.083683000000001</v>
          </cell>
          <cell r="C18214">
            <v>-83.002662000000001</v>
          </cell>
        </row>
        <row r="18215">
          <cell r="A18215">
            <v>41822</v>
          </cell>
          <cell r="B18215">
            <v>37.367277999999999</v>
          </cell>
          <cell r="C18215">
            <v>-82.961977000000005</v>
          </cell>
        </row>
        <row r="18216">
          <cell r="A18216">
            <v>41824</v>
          </cell>
          <cell r="B18216">
            <v>37.193210999999998</v>
          </cell>
          <cell r="C18216">
            <v>-82.875397000000007</v>
          </cell>
        </row>
        <row r="18217">
          <cell r="A18217">
            <v>41825</v>
          </cell>
          <cell r="B18217">
            <v>37.224615</v>
          </cell>
          <cell r="C18217">
            <v>-82.722772000000006</v>
          </cell>
        </row>
        <row r="18218">
          <cell r="A18218">
            <v>41826</v>
          </cell>
          <cell r="B18218">
            <v>37.135576999999998</v>
          </cell>
          <cell r="C18218">
            <v>-82.837147999999999</v>
          </cell>
        </row>
        <row r="18219">
          <cell r="A18219">
            <v>41828</v>
          </cell>
          <cell r="B18219">
            <v>37.313564999999997</v>
          </cell>
          <cell r="C18219">
            <v>-82.797477999999998</v>
          </cell>
        </row>
        <row r="18220">
          <cell r="A18220">
            <v>41831</v>
          </cell>
          <cell r="B18220">
            <v>37.370519000000002</v>
          </cell>
          <cell r="C18220">
            <v>-82.967671999999993</v>
          </cell>
        </row>
        <row r="18221">
          <cell r="A18221">
            <v>41832</v>
          </cell>
          <cell r="B18221">
            <v>37.153075000000001</v>
          </cell>
          <cell r="C18221">
            <v>-82.954757999999998</v>
          </cell>
        </row>
        <row r="18222">
          <cell r="A18222">
            <v>41833</v>
          </cell>
          <cell r="B18222">
            <v>37.023327999999999</v>
          </cell>
          <cell r="C18222">
            <v>-82.987812000000005</v>
          </cell>
        </row>
        <row r="18223">
          <cell r="A18223">
            <v>41834</v>
          </cell>
          <cell r="B18223">
            <v>37.275002999999998</v>
          </cell>
          <cell r="C18223">
            <v>-82.944607000000005</v>
          </cell>
        </row>
        <row r="18224">
          <cell r="A18224">
            <v>41835</v>
          </cell>
          <cell r="B18224">
            <v>37.213652000000003</v>
          </cell>
          <cell r="C18224">
            <v>-82.673426000000006</v>
          </cell>
        </row>
        <row r="18225">
          <cell r="A18225">
            <v>41836</v>
          </cell>
          <cell r="B18225">
            <v>37.269218000000002</v>
          </cell>
          <cell r="C18225">
            <v>-82.916129999999995</v>
          </cell>
        </row>
        <row r="18226">
          <cell r="A18226">
            <v>41837</v>
          </cell>
          <cell r="B18226">
            <v>37.130234000000002</v>
          </cell>
          <cell r="C18226">
            <v>-82.742726000000005</v>
          </cell>
        </row>
        <row r="18227">
          <cell r="A18227">
            <v>41838</v>
          </cell>
          <cell r="B18227">
            <v>37.176558999999997</v>
          </cell>
          <cell r="C18227">
            <v>-82.751669000000007</v>
          </cell>
        </row>
        <row r="18228">
          <cell r="A18228">
            <v>41839</v>
          </cell>
          <cell r="B18228">
            <v>37.419099000000003</v>
          </cell>
          <cell r="C18228">
            <v>-82.885807999999997</v>
          </cell>
        </row>
        <row r="18229">
          <cell r="A18229">
            <v>41840</v>
          </cell>
          <cell r="B18229">
            <v>37.187587999999998</v>
          </cell>
          <cell r="C18229">
            <v>-82.711045999999996</v>
          </cell>
        </row>
        <row r="18230">
          <cell r="A18230">
            <v>41843</v>
          </cell>
          <cell r="B18230">
            <v>37.286790000000003</v>
          </cell>
          <cell r="C18230">
            <v>-82.874059000000003</v>
          </cell>
        </row>
        <row r="18231">
          <cell r="A18231">
            <v>41844</v>
          </cell>
          <cell r="B18231">
            <v>37.349054000000002</v>
          </cell>
          <cell r="C18231">
            <v>-82.874239000000003</v>
          </cell>
        </row>
        <row r="18232">
          <cell r="A18232">
            <v>41845</v>
          </cell>
          <cell r="B18232">
            <v>37.125230999999999</v>
          </cell>
          <cell r="C18232">
            <v>-82.903458999999998</v>
          </cell>
        </row>
        <row r="18233">
          <cell r="A18233">
            <v>41847</v>
          </cell>
          <cell r="B18233">
            <v>37.217205999999997</v>
          </cell>
          <cell r="C18233">
            <v>-82.942357000000001</v>
          </cell>
        </row>
        <row r="18234">
          <cell r="A18234">
            <v>41848</v>
          </cell>
          <cell r="B18234">
            <v>37.110216000000001</v>
          </cell>
          <cell r="C18234">
            <v>-82.940730000000002</v>
          </cell>
        </row>
        <row r="18235">
          <cell r="A18235">
            <v>41849</v>
          </cell>
          <cell r="B18235">
            <v>37.173926000000002</v>
          </cell>
          <cell r="C18235">
            <v>-82.716166000000001</v>
          </cell>
        </row>
        <row r="18236">
          <cell r="A18236">
            <v>41855</v>
          </cell>
          <cell r="B18236">
            <v>37.178607999999997</v>
          </cell>
          <cell r="C18236">
            <v>-82.795136999999997</v>
          </cell>
        </row>
        <row r="18237">
          <cell r="A18237">
            <v>41858</v>
          </cell>
          <cell r="B18237">
            <v>37.138849999999998</v>
          </cell>
          <cell r="C18237">
            <v>-82.855031999999994</v>
          </cell>
        </row>
        <row r="18238">
          <cell r="A18238">
            <v>41859</v>
          </cell>
          <cell r="B18238">
            <v>37.397578000000003</v>
          </cell>
          <cell r="C18238">
            <v>-82.783552</v>
          </cell>
        </row>
        <row r="18239">
          <cell r="A18239">
            <v>41861</v>
          </cell>
          <cell r="B18239">
            <v>37.387621000000003</v>
          </cell>
          <cell r="C18239">
            <v>-82.836144000000004</v>
          </cell>
        </row>
        <row r="18240">
          <cell r="A18240">
            <v>41862</v>
          </cell>
          <cell r="B18240">
            <v>37.348497999999999</v>
          </cell>
          <cell r="C18240">
            <v>-82.792578000000006</v>
          </cell>
        </row>
        <row r="18241">
          <cell r="A18241">
            <v>41901</v>
          </cell>
        </row>
        <row r="18242">
          <cell r="A18242">
            <v>41902</v>
          </cell>
        </row>
        <row r="18243">
          <cell r="A18243">
            <v>41903</v>
          </cell>
        </row>
        <row r="18244">
          <cell r="A18244">
            <v>41904</v>
          </cell>
        </row>
        <row r="18245">
          <cell r="A18245">
            <v>41905</v>
          </cell>
        </row>
        <row r="18246">
          <cell r="A18246">
            <v>41906</v>
          </cell>
        </row>
        <row r="18247">
          <cell r="A18247">
            <v>42001</v>
          </cell>
          <cell r="B18247">
            <v>37.031585999999997</v>
          </cell>
          <cell r="C18247">
            <v>-88.713291999999996</v>
          </cell>
        </row>
        <row r="18248">
          <cell r="A18248">
            <v>42002</v>
          </cell>
          <cell r="B18248">
            <v>37.085510999999997</v>
          </cell>
          <cell r="C18248">
            <v>-88.712469999999996</v>
          </cell>
        </row>
        <row r="18249">
          <cell r="A18249">
            <v>42003</v>
          </cell>
          <cell r="B18249">
            <v>37.015158999999997</v>
          </cell>
          <cell r="C18249">
            <v>-88.581288999999998</v>
          </cell>
        </row>
        <row r="18250">
          <cell r="A18250">
            <v>42020</v>
          </cell>
          <cell r="B18250">
            <v>36.690185999999997</v>
          </cell>
          <cell r="C18250">
            <v>-88.283872000000002</v>
          </cell>
        </row>
        <row r="18251">
          <cell r="A18251">
            <v>42021</v>
          </cell>
          <cell r="B18251">
            <v>36.789033000000003</v>
          </cell>
          <cell r="C18251">
            <v>-89.009178000000006</v>
          </cell>
        </row>
        <row r="18252">
          <cell r="A18252">
            <v>42022</v>
          </cell>
          <cell r="B18252">
            <v>37.148007</v>
          </cell>
          <cell r="C18252">
            <v>-88.948561999999995</v>
          </cell>
        </row>
        <row r="18253">
          <cell r="A18253">
            <v>42023</v>
          </cell>
          <cell r="B18253">
            <v>36.875219999999999</v>
          </cell>
          <cell r="C18253">
            <v>-89.006956000000002</v>
          </cell>
        </row>
        <row r="18254">
          <cell r="A18254">
            <v>42024</v>
          </cell>
          <cell r="B18254">
            <v>37.081273000000003</v>
          </cell>
          <cell r="C18254">
            <v>-89.011480000000006</v>
          </cell>
        </row>
        <row r="18255">
          <cell r="A18255">
            <v>42025</v>
          </cell>
          <cell r="B18255">
            <v>36.888764999999999</v>
          </cell>
          <cell r="C18255">
            <v>-88.305502000000004</v>
          </cell>
        </row>
        <row r="18256">
          <cell r="A18256">
            <v>42027</v>
          </cell>
          <cell r="B18256">
            <v>36.900148999999999</v>
          </cell>
          <cell r="C18256">
            <v>-88.637039000000001</v>
          </cell>
        </row>
        <row r="18257">
          <cell r="A18257">
            <v>42028</v>
          </cell>
          <cell r="B18257">
            <v>37.155977</v>
          </cell>
          <cell r="C18257">
            <v>-88.339599000000007</v>
          </cell>
        </row>
        <row r="18258">
          <cell r="A18258">
            <v>42029</v>
          </cell>
          <cell r="B18258">
            <v>36.986553000000001</v>
          </cell>
          <cell r="C18258">
            <v>-88.373197000000005</v>
          </cell>
        </row>
        <row r="18259">
          <cell r="A18259">
            <v>42031</v>
          </cell>
          <cell r="B18259">
            <v>36.680798000000003</v>
          </cell>
          <cell r="C18259">
            <v>-88.979473999999996</v>
          </cell>
        </row>
        <row r="18260">
          <cell r="A18260">
            <v>42032</v>
          </cell>
          <cell r="B18260">
            <v>36.732689000000001</v>
          </cell>
          <cell r="C18260">
            <v>-89.101900000000001</v>
          </cell>
        </row>
        <row r="18261">
          <cell r="A18261">
            <v>42033</v>
          </cell>
          <cell r="B18261">
            <v>37.336533000000003</v>
          </cell>
          <cell r="C18261">
            <v>-88.079606999999996</v>
          </cell>
        </row>
        <row r="18262">
          <cell r="A18262">
            <v>42035</v>
          </cell>
          <cell r="B18262">
            <v>36.863146999999998</v>
          </cell>
          <cell r="C18262">
            <v>-88.995991000000004</v>
          </cell>
        </row>
        <row r="18263">
          <cell r="A18263">
            <v>42036</v>
          </cell>
          <cell r="B18263">
            <v>36.715535000000003</v>
          </cell>
          <cell r="C18263">
            <v>-88.235990999999999</v>
          </cell>
        </row>
        <row r="18264">
          <cell r="A18264">
            <v>42037</v>
          </cell>
          <cell r="B18264">
            <v>37.157865999999999</v>
          </cell>
          <cell r="C18264">
            <v>-88.183598000000003</v>
          </cell>
        </row>
        <row r="18265">
          <cell r="A18265">
            <v>42038</v>
          </cell>
          <cell r="B18265">
            <v>37.044696999999999</v>
          </cell>
          <cell r="C18265">
            <v>-88.024871000000005</v>
          </cell>
        </row>
        <row r="18266">
          <cell r="A18266">
            <v>42039</v>
          </cell>
          <cell r="B18266">
            <v>36.780952999999997</v>
          </cell>
          <cell r="C18266">
            <v>-88.788730000000001</v>
          </cell>
        </row>
        <row r="18267">
          <cell r="A18267">
            <v>42040</v>
          </cell>
          <cell r="B18267">
            <v>36.600012999999997</v>
          </cell>
          <cell r="C18267">
            <v>-88.518640000000005</v>
          </cell>
        </row>
        <row r="18268">
          <cell r="A18268">
            <v>42041</v>
          </cell>
          <cell r="B18268">
            <v>36.546939000000002</v>
          </cell>
          <cell r="C18268">
            <v>-89.081142999999997</v>
          </cell>
        </row>
        <row r="18269">
          <cell r="A18269">
            <v>42044</v>
          </cell>
          <cell r="B18269">
            <v>36.965547000000001</v>
          </cell>
          <cell r="C18269">
            <v>-88.266683999999998</v>
          </cell>
        </row>
        <row r="18270">
          <cell r="A18270">
            <v>42045</v>
          </cell>
          <cell r="B18270">
            <v>37.076174000000002</v>
          </cell>
          <cell r="C18270">
            <v>-88.264746000000002</v>
          </cell>
        </row>
        <row r="18271">
          <cell r="A18271">
            <v>42046</v>
          </cell>
          <cell r="B18271">
            <v>36.603299999999997</v>
          </cell>
          <cell r="C18271">
            <v>-88.092285000000004</v>
          </cell>
        </row>
        <row r="18272">
          <cell r="A18272">
            <v>42047</v>
          </cell>
          <cell r="B18272">
            <v>37.302520999999999</v>
          </cell>
          <cell r="C18272">
            <v>-88.393763000000007</v>
          </cell>
        </row>
        <row r="18273">
          <cell r="A18273">
            <v>42048</v>
          </cell>
          <cell r="B18273">
            <v>36.817672000000002</v>
          </cell>
          <cell r="C18273">
            <v>-88.30444</v>
          </cell>
        </row>
        <row r="18274">
          <cell r="A18274">
            <v>42049</v>
          </cell>
          <cell r="B18274">
            <v>36.578831000000001</v>
          </cell>
          <cell r="C18274">
            <v>-88.322336000000007</v>
          </cell>
        </row>
        <row r="18275">
          <cell r="A18275">
            <v>42050</v>
          </cell>
          <cell r="B18275">
            <v>36.548670999999999</v>
          </cell>
          <cell r="C18275">
            <v>-89.208000999999996</v>
          </cell>
        </row>
        <row r="18276">
          <cell r="A18276">
            <v>42051</v>
          </cell>
          <cell r="B18276">
            <v>36.852196999999997</v>
          </cell>
          <cell r="C18276">
            <v>-88.640928000000002</v>
          </cell>
        </row>
        <row r="18277">
          <cell r="A18277">
            <v>42053</v>
          </cell>
          <cell r="B18277">
            <v>37.098118999999997</v>
          </cell>
          <cell r="C18277">
            <v>-88.851343999999997</v>
          </cell>
        </row>
        <row r="18278">
          <cell r="A18278">
            <v>42054</v>
          </cell>
          <cell r="B18278">
            <v>36.699095</v>
          </cell>
          <cell r="C18278">
            <v>-88.421887999999996</v>
          </cell>
        </row>
        <row r="18279">
          <cell r="A18279">
            <v>42055</v>
          </cell>
          <cell r="B18279">
            <v>37.073524999999997</v>
          </cell>
          <cell r="C18279">
            <v>-88.144970999999998</v>
          </cell>
        </row>
        <row r="18280">
          <cell r="A18280">
            <v>42056</v>
          </cell>
          <cell r="B18280">
            <v>37.080505000000002</v>
          </cell>
          <cell r="C18280">
            <v>-88.986277999999999</v>
          </cell>
        </row>
        <row r="18281">
          <cell r="A18281">
            <v>42058</v>
          </cell>
          <cell r="B18281">
            <v>37.061146000000001</v>
          </cell>
          <cell r="C18281">
            <v>-88.466549000000001</v>
          </cell>
        </row>
        <row r="18282">
          <cell r="A18282">
            <v>42060</v>
          </cell>
          <cell r="B18282">
            <v>36.963650000000001</v>
          </cell>
          <cell r="C18282">
            <v>-88.836371</v>
          </cell>
        </row>
        <row r="18283">
          <cell r="A18283">
            <v>42061</v>
          </cell>
          <cell r="B18283">
            <v>36.886172000000002</v>
          </cell>
          <cell r="C18283">
            <v>-88.772824</v>
          </cell>
        </row>
        <row r="18284">
          <cell r="A18284">
            <v>42063</v>
          </cell>
          <cell r="B18284">
            <v>36.723872</v>
          </cell>
          <cell r="C18284">
            <v>-88.652009000000007</v>
          </cell>
        </row>
        <row r="18285">
          <cell r="A18285">
            <v>42064</v>
          </cell>
          <cell r="B18285">
            <v>37.322088000000001</v>
          </cell>
          <cell r="C18285">
            <v>-88.087479000000002</v>
          </cell>
        </row>
        <row r="18286">
          <cell r="A18286">
            <v>42066</v>
          </cell>
          <cell r="B18286">
            <v>36.715598999999997</v>
          </cell>
          <cell r="C18286">
            <v>-88.651838999999995</v>
          </cell>
        </row>
        <row r="18287">
          <cell r="A18287">
            <v>42069</v>
          </cell>
          <cell r="B18287">
            <v>36.904547999999998</v>
          </cell>
          <cell r="C18287">
            <v>-88.758967999999996</v>
          </cell>
        </row>
        <row r="18288">
          <cell r="A18288">
            <v>42070</v>
          </cell>
          <cell r="B18288">
            <v>36.863146999999998</v>
          </cell>
          <cell r="C18288">
            <v>-88.995991000000004</v>
          </cell>
        </row>
        <row r="18289">
          <cell r="A18289">
            <v>42071</v>
          </cell>
          <cell r="B18289">
            <v>36.625349</v>
          </cell>
          <cell r="C18289">
            <v>-88.279561999999999</v>
          </cell>
        </row>
        <row r="18290">
          <cell r="A18290">
            <v>42076</v>
          </cell>
          <cell r="B18290">
            <v>36.562064999999997</v>
          </cell>
          <cell r="C18290">
            <v>-88.150463000000002</v>
          </cell>
        </row>
        <row r="18291">
          <cell r="A18291">
            <v>42078</v>
          </cell>
          <cell r="B18291">
            <v>37.269416999999997</v>
          </cell>
          <cell r="C18291">
            <v>-88.329697999999993</v>
          </cell>
        </row>
        <row r="18292">
          <cell r="A18292">
            <v>42079</v>
          </cell>
          <cell r="B18292">
            <v>36.574835</v>
          </cell>
          <cell r="C18292">
            <v>-88.581457999999998</v>
          </cell>
        </row>
        <row r="18293">
          <cell r="A18293">
            <v>42081</v>
          </cell>
          <cell r="B18293">
            <v>37.238666000000002</v>
          </cell>
          <cell r="C18293">
            <v>-88.375664999999998</v>
          </cell>
        </row>
        <row r="18294">
          <cell r="A18294">
            <v>42082</v>
          </cell>
          <cell r="B18294">
            <v>36.904412000000001</v>
          </cell>
          <cell r="C18294">
            <v>-88.515287000000001</v>
          </cell>
        </row>
        <row r="18295">
          <cell r="A18295">
            <v>42083</v>
          </cell>
          <cell r="B18295">
            <v>37.145668000000001</v>
          </cell>
          <cell r="C18295">
            <v>-88.285031000000004</v>
          </cell>
        </row>
        <row r="18296">
          <cell r="A18296">
            <v>42084</v>
          </cell>
          <cell r="B18296">
            <v>37.434913000000002</v>
          </cell>
          <cell r="C18296">
            <v>-88.246148000000005</v>
          </cell>
        </row>
        <row r="18297">
          <cell r="A18297">
            <v>42085</v>
          </cell>
          <cell r="B18297">
            <v>36.572136999999998</v>
          </cell>
          <cell r="C18297">
            <v>-88.761465999999999</v>
          </cell>
        </row>
        <row r="18298">
          <cell r="A18298">
            <v>42086</v>
          </cell>
          <cell r="B18298">
            <v>37.082917999999999</v>
          </cell>
          <cell r="C18298">
            <v>-88.810260999999997</v>
          </cell>
        </row>
        <row r="18299">
          <cell r="A18299">
            <v>42087</v>
          </cell>
          <cell r="B18299">
            <v>37.056862000000002</v>
          </cell>
          <cell r="C18299">
            <v>-88.961579</v>
          </cell>
        </row>
        <row r="18300">
          <cell r="A18300">
            <v>42088</v>
          </cell>
          <cell r="B18300">
            <v>36.607840000000003</v>
          </cell>
          <cell r="C18300">
            <v>-88.725226000000006</v>
          </cell>
        </row>
        <row r="18301">
          <cell r="A18301">
            <v>42101</v>
          </cell>
          <cell r="B18301">
            <v>37.017406999999999</v>
          </cell>
          <cell r="C18301">
            <v>-86.451751999999999</v>
          </cell>
        </row>
        <row r="18302">
          <cell r="A18302">
            <v>42102</v>
          </cell>
          <cell r="B18302">
            <v>36.922291999999999</v>
          </cell>
          <cell r="C18302">
            <v>-86.387045999999998</v>
          </cell>
        </row>
        <row r="18303">
          <cell r="A18303">
            <v>42103</v>
          </cell>
          <cell r="B18303">
            <v>36.950001999999998</v>
          </cell>
          <cell r="C18303">
            <v>-86.358412999999999</v>
          </cell>
        </row>
        <row r="18304">
          <cell r="A18304">
            <v>42104</v>
          </cell>
          <cell r="B18304">
            <v>36.887214</v>
          </cell>
          <cell r="C18304">
            <v>-86.453985000000003</v>
          </cell>
        </row>
        <row r="18305">
          <cell r="A18305">
            <v>42120</v>
          </cell>
          <cell r="B18305">
            <v>36.679310000000001</v>
          </cell>
          <cell r="C18305">
            <v>-86.176029999999997</v>
          </cell>
        </row>
        <row r="18306">
          <cell r="A18306">
            <v>42122</v>
          </cell>
          <cell r="B18306">
            <v>36.866698999999997</v>
          </cell>
          <cell r="C18306">
            <v>-86.348541999999995</v>
          </cell>
        </row>
        <row r="18307">
          <cell r="A18307">
            <v>42123</v>
          </cell>
          <cell r="B18307">
            <v>36.815868999999999</v>
          </cell>
          <cell r="C18307">
            <v>-85.992039000000005</v>
          </cell>
        </row>
        <row r="18308">
          <cell r="A18308">
            <v>42124</v>
          </cell>
          <cell r="B18308">
            <v>36.857666000000002</v>
          </cell>
          <cell r="C18308">
            <v>-85.649583000000007</v>
          </cell>
        </row>
        <row r="18309">
          <cell r="A18309">
            <v>42127</v>
          </cell>
          <cell r="B18309">
            <v>37.102789999999999</v>
          </cell>
          <cell r="C18309">
            <v>-85.908886999999993</v>
          </cell>
        </row>
        <row r="18310">
          <cell r="A18310">
            <v>42128</v>
          </cell>
          <cell r="B18310">
            <v>36.983440999999999</v>
          </cell>
          <cell r="C18310">
            <v>-86.394012000000004</v>
          </cell>
        </row>
        <row r="18311">
          <cell r="A18311">
            <v>42129</v>
          </cell>
          <cell r="B18311">
            <v>37.000782999999998</v>
          </cell>
          <cell r="C18311">
            <v>-85.609521999999998</v>
          </cell>
        </row>
        <row r="18312">
          <cell r="A18312">
            <v>42130</v>
          </cell>
          <cell r="B18312">
            <v>36.912970000000001</v>
          </cell>
          <cell r="C18312">
            <v>-85.775282000000004</v>
          </cell>
        </row>
        <row r="18313">
          <cell r="A18313">
            <v>42131</v>
          </cell>
          <cell r="B18313">
            <v>36.819310999999999</v>
          </cell>
          <cell r="C18313">
            <v>-85.911680000000004</v>
          </cell>
        </row>
        <row r="18314">
          <cell r="A18314">
            <v>42133</v>
          </cell>
          <cell r="B18314">
            <v>36.726089000000002</v>
          </cell>
          <cell r="C18314">
            <v>-85.846991000000003</v>
          </cell>
        </row>
        <row r="18315">
          <cell r="A18315">
            <v>42134</v>
          </cell>
          <cell r="B18315">
            <v>36.740597999999999</v>
          </cell>
          <cell r="C18315">
            <v>-86.583304999999996</v>
          </cell>
        </row>
        <row r="18316">
          <cell r="A18316">
            <v>42135</v>
          </cell>
          <cell r="B18316">
            <v>36.758166000000003</v>
          </cell>
          <cell r="C18316">
            <v>-86.581957000000003</v>
          </cell>
        </row>
        <row r="18317">
          <cell r="A18317">
            <v>42140</v>
          </cell>
          <cell r="B18317">
            <v>36.669398000000001</v>
          </cell>
          <cell r="C18317">
            <v>-85.856306000000004</v>
          </cell>
        </row>
        <row r="18318">
          <cell r="A18318">
            <v>42141</v>
          </cell>
          <cell r="B18318">
            <v>36.942762999999999</v>
          </cell>
          <cell r="C18318">
            <v>-85.941203000000002</v>
          </cell>
        </row>
        <row r="18319">
          <cell r="A18319">
            <v>42142</v>
          </cell>
          <cell r="B18319">
            <v>36.946325999999999</v>
          </cell>
          <cell r="C18319">
            <v>-85.957796999999999</v>
          </cell>
        </row>
        <row r="18320">
          <cell r="A18320">
            <v>42150</v>
          </cell>
          <cell r="B18320">
            <v>36.782131</v>
          </cell>
          <cell r="C18320">
            <v>-86.184088000000003</v>
          </cell>
        </row>
        <row r="18321">
          <cell r="A18321">
            <v>42151</v>
          </cell>
          <cell r="B18321">
            <v>36.647143999999997</v>
          </cell>
          <cell r="C18321">
            <v>-85.567554999999999</v>
          </cell>
        </row>
        <row r="18322">
          <cell r="A18322">
            <v>42152</v>
          </cell>
          <cell r="B18322">
            <v>37.098753000000002</v>
          </cell>
          <cell r="C18322">
            <v>-85.816472000000005</v>
          </cell>
        </row>
        <row r="18323">
          <cell r="A18323">
            <v>42153</v>
          </cell>
          <cell r="B18323">
            <v>36.678702999999999</v>
          </cell>
          <cell r="C18323">
            <v>-86.038273000000004</v>
          </cell>
        </row>
        <row r="18324">
          <cell r="A18324">
            <v>42154</v>
          </cell>
          <cell r="B18324">
            <v>37.055613000000001</v>
          </cell>
          <cell r="C18324">
            <v>-85.698474000000004</v>
          </cell>
        </row>
        <row r="18325">
          <cell r="A18325">
            <v>42156</v>
          </cell>
          <cell r="B18325">
            <v>36.840502999999998</v>
          </cell>
          <cell r="C18325">
            <v>-85.995571999999996</v>
          </cell>
        </row>
        <row r="18326">
          <cell r="A18326">
            <v>42157</v>
          </cell>
          <cell r="B18326">
            <v>36.772340999999997</v>
          </cell>
          <cell r="C18326">
            <v>-85.819518000000002</v>
          </cell>
        </row>
        <row r="18327">
          <cell r="A18327">
            <v>42159</v>
          </cell>
          <cell r="B18327">
            <v>36.998452</v>
          </cell>
          <cell r="C18327">
            <v>-86.250130999999996</v>
          </cell>
        </row>
        <row r="18328">
          <cell r="A18328">
            <v>42160</v>
          </cell>
          <cell r="B18328">
            <v>36.965148999999997</v>
          </cell>
          <cell r="C18328">
            <v>-86.013863999999998</v>
          </cell>
        </row>
        <row r="18329">
          <cell r="A18329">
            <v>42163</v>
          </cell>
          <cell r="B18329">
            <v>37.094250000000002</v>
          </cell>
          <cell r="C18329">
            <v>-86.143187999999995</v>
          </cell>
        </row>
        <row r="18330">
          <cell r="A18330">
            <v>42164</v>
          </cell>
          <cell r="B18330">
            <v>36.783816999999999</v>
          </cell>
          <cell r="C18330">
            <v>-86.188103999999996</v>
          </cell>
        </row>
        <row r="18331">
          <cell r="A18331">
            <v>42166</v>
          </cell>
          <cell r="B18331">
            <v>36.956935000000001</v>
          </cell>
          <cell r="C18331">
            <v>-85.660577000000004</v>
          </cell>
        </row>
        <row r="18332">
          <cell r="A18332">
            <v>42167</v>
          </cell>
          <cell r="B18332">
            <v>36.723633999999997</v>
          </cell>
          <cell r="C18332">
            <v>-85.700864999999993</v>
          </cell>
        </row>
        <row r="18333">
          <cell r="A18333">
            <v>42170</v>
          </cell>
          <cell r="B18333">
            <v>36.906410000000001</v>
          </cell>
          <cell r="C18333">
            <v>-86.537999999999997</v>
          </cell>
        </row>
        <row r="18334">
          <cell r="A18334">
            <v>42171</v>
          </cell>
          <cell r="B18334">
            <v>37.018230000000003</v>
          </cell>
          <cell r="C18334">
            <v>-86.187044999999998</v>
          </cell>
        </row>
        <row r="18335">
          <cell r="A18335">
            <v>42201</v>
          </cell>
          <cell r="B18335">
            <v>37.279564000000001</v>
          </cell>
          <cell r="C18335">
            <v>-86.670180999999999</v>
          </cell>
        </row>
        <row r="18336">
          <cell r="A18336">
            <v>42202</v>
          </cell>
          <cell r="B18336">
            <v>36.772851000000003</v>
          </cell>
          <cell r="C18336">
            <v>-86.860422</v>
          </cell>
        </row>
        <row r="18337">
          <cell r="A18337">
            <v>42203</v>
          </cell>
          <cell r="B18337">
            <v>36.929243</v>
          </cell>
          <cell r="C18337">
            <v>-87.219328000000004</v>
          </cell>
        </row>
        <row r="18338">
          <cell r="A18338">
            <v>42204</v>
          </cell>
          <cell r="B18338">
            <v>36.720672</v>
          </cell>
          <cell r="C18338">
            <v>-87.104104000000007</v>
          </cell>
        </row>
        <row r="18339">
          <cell r="A18339">
            <v>42206</v>
          </cell>
          <cell r="B18339">
            <v>36.835067000000002</v>
          </cell>
          <cell r="C18339">
            <v>-86.797432000000001</v>
          </cell>
        </row>
        <row r="18340">
          <cell r="A18340">
            <v>42207</v>
          </cell>
          <cell r="B18340">
            <v>37.300469</v>
          </cell>
          <cell r="C18340">
            <v>-86.254260000000002</v>
          </cell>
        </row>
        <row r="18341">
          <cell r="A18341">
            <v>42209</v>
          </cell>
          <cell r="B18341">
            <v>37.197490999999999</v>
          </cell>
          <cell r="C18341">
            <v>-86.672160000000005</v>
          </cell>
        </row>
        <row r="18342">
          <cell r="A18342">
            <v>42210</v>
          </cell>
          <cell r="B18342">
            <v>37.222931000000003</v>
          </cell>
          <cell r="C18342">
            <v>-86.292255999999995</v>
          </cell>
        </row>
        <row r="18343">
          <cell r="A18343">
            <v>42211</v>
          </cell>
          <cell r="B18343">
            <v>36.802010000000003</v>
          </cell>
          <cell r="C18343">
            <v>-87.828577999999993</v>
          </cell>
        </row>
        <row r="18344">
          <cell r="A18344">
            <v>42214</v>
          </cell>
          <cell r="B18344">
            <v>37.117669999999997</v>
          </cell>
          <cell r="C18344">
            <v>-85.703790999999995</v>
          </cell>
        </row>
        <row r="18345">
          <cell r="A18345">
            <v>42215</v>
          </cell>
          <cell r="B18345">
            <v>36.953434999999999</v>
          </cell>
          <cell r="C18345">
            <v>-87.718377000000004</v>
          </cell>
        </row>
        <row r="18346">
          <cell r="A18346">
            <v>42216</v>
          </cell>
          <cell r="B18346">
            <v>37.004491999999999</v>
          </cell>
          <cell r="C18346">
            <v>-87.152147999999997</v>
          </cell>
        </row>
        <row r="18347">
          <cell r="A18347">
            <v>42217</v>
          </cell>
          <cell r="B18347">
            <v>37.043115999999998</v>
          </cell>
          <cell r="C18347">
            <v>-87.487724</v>
          </cell>
        </row>
        <row r="18348">
          <cell r="A18348">
            <v>42219</v>
          </cell>
          <cell r="B18348">
            <v>37.170909000000002</v>
          </cell>
          <cell r="C18348">
            <v>-86.767821999999995</v>
          </cell>
        </row>
        <row r="18349">
          <cell r="A18349">
            <v>42220</v>
          </cell>
          <cell r="B18349">
            <v>36.862405000000003</v>
          </cell>
          <cell r="C18349">
            <v>-87.177880999999999</v>
          </cell>
        </row>
        <row r="18350">
          <cell r="A18350">
            <v>42221</v>
          </cell>
          <cell r="B18350">
            <v>36.898071000000002</v>
          </cell>
          <cell r="C18350">
            <v>-87.496528999999995</v>
          </cell>
        </row>
        <row r="18351">
          <cell r="A18351">
            <v>42223</v>
          </cell>
          <cell r="B18351">
            <v>36.657252999999997</v>
          </cell>
          <cell r="C18351">
            <v>-87.458858000000006</v>
          </cell>
        </row>
        <row r="18352">
          <cell r="A18352">
            <v>42232</v>
          </cell>
          <cell r="B18352">
            <v>36.918213000000002</v>
          </cell>
          <cell r="C18352">
            <v>-87.580010999999999</v>
          </cell>
        </row>
        <row r="18353">
          <cell r="A18353">
            <v>42234</v>
          </cell>
          <cell r="B18353">
            <v>36.714894999999999</v>
          </cell>
          <cell r="C18353">
            <v>-87.150248000000005</v>
          </cell>
        </row>
        <row r="18354">
          <cell r="A18354">
            <v>42235</v>
          </cell>
          <cell r="B18354">
            <v>36.983440999999999</v>
          </cell>
          <cell r="C18354">
            <v>-86.394012000000004</v>
          </cell>
        </row>
        <row r="18355">
          <cell r="A18355">
            <v>42236</v>
          </cell>
          <cell r="B18355">
            <v>36.719273999999999</v>
          </cell>
          <cell r="C18355">
            <v>-87.604568999999998</v>
          </cell>
        </row>
        <row r="18356">
          <cell r="A18356">
            <v>42240</v>
          </cell>
          <cell r="B18356">
            <v>36.876567999999999</v>
          </cell>
          <cell r="C18356">
            <v>-87.471106000000006</v>
          </cell>
        </row>
        <row r="18357">
          <cell r="A18357">
            <v>42241</v>
          </cell>
          <cell r="B18357">
            <v>36.898071000000002</v>
          </cell>
          <cell r="C18357">
            <v>-87.496528999999995</v>
          </cell>
        </row>
        <row r="18358">
          <cell r="A18358">
            <v>42251</v>
          </cell>
          <cell r="B18358">
            <v>37.157966999999999</v>
          </cell>
          <cell r="C18358">
            <v>-86.885846000000001</v>
          </cell>
        </row>
        <row r="18359">
          <cell r="A18359">
            <v>42252</v>
          </cell>
          <cell r="B18359">
            <v>37.248325999999999</v>
          </cell>
          <cell r="C18359">
            <v>-86.509270999999998</v>
          </cell>
        </row>
        <row r="18360">
          <cell r="A18360">
            <v>42254</v>
          </cell>
          <cell r="B18360">
            <v>36.677546999999997</v>
          </cell>
          <cell r="C18360">
            <v>-87.645838999999995</v>
          </cell>
        </row>
        <row r="18361">
          <cell r="A18361">
            <v>42256</v>
          </cell>
          <cell r="B18361">
            <v>36.907057999999999</v>
          </cell>
          <cell r="C18361">
            <v>-86.918045000000006</v>
          </cell>
        </row>
        <row r="18362">
          <cell r="A18362">
            <v>42257</v>
          </cell>
          <cell r="B18362">
            <v>37.237211000000002</v>
          </cell>
          <cell r="C18362">
            <v>-86.299361000000005</v>
          </cell>
        </row>
        <row r="18363">
          <cell r="A18363">
            <v>42259</v>
          </cell>
          <cell r="B18363">
            <v>37.280199000000003</v>
          </cell>
          <cell r="C18363">
            <v>-86.168796</v>
          </cell>
        </row>
        <row r="18364">
          <cell r="A18364">
            <v>42261</v>
          </cell>
          <cell r="B18364">
            <v>37.20017</v>
          </cell>
          <cell r="C18364">
            <v>-86.685897999999995</v>
          </cell>
        </row>
        <row r="18365">
          <cell r="A18365">
            <v>42262</v>
          </cell>
          <cell r="B18365">
            <v>36.738092000000002</v>
          </cell>
          <cell r="C18365">
            <v>-87.429302000000007</v>
          </cell>
        </row>
        <row r="18366">
          <cell r="A18366">
            <v>42265</v>
          </cell>
          <cell r="B18366">
            <v>36.759526000000001</v>
          </cell>
          <cell r="C18366">
            <v>-86.980397999999994</v>
          </cell>
        </row>
        <row r="18367">
          <cell r="A18367">
            <v>42266</v>
          </cell>
          <cell r="B18367">
            <v>36.864232999999999</v>
          </cell>
          <cell r="C18367">
            <v>-87.409138999999996</v>
          </cell>
        </row>
        <row r="18368">
          <cell r="A18368">
            <v>42267</v>
          </cell>
          <cell r="B18368">
            <v>37.229644999999998</v>
          </cell>
          <cell r="C18368">
            <v>-86.804803000000007</v>
          </cell>
        </row>
        <row r="18369">
          <cell r="A18369">
            <v>42270</v>
          </cell>
          <cell r="B18369">
            <v>36.983440999999999</v>
          </cell>
          <cell r="C18369">
            <v>-86.394012000000004</v>
          </cell>
        </row>
        <row r="18370">
          <cell r="A18370">
            <v>42273</v>
          </cell>
          <cell r="B18370">
            <v>37.207489000000002</v>
          </cell>
          <cell r="C18370">
            <v>-86.859847000000002</v>
          </cell>
        </row>
        <row r="18371">
          <cell r="A18371">
            <v>42274</v>
          </cell>
          <cell r="B18371">
            <v>36.924137000000002</v>
          </cell>
          <cell r="C18371">
            <v>-86.597869000000003</v>
          </cell>
        </row>
        <row r="18372">
          <cell r="A18372">
            <v>42275</v>
          </cell>
          <cell r="B18372">
            <v>37.242474000000001</v>
          </cell>
          <cell r="C18372">
            <v>-86.411434999999997</v>
          </cell>
        </row>
        <row r="18373">
          <cell r="A18373">
            <v>42276</v>
          </cell>
          <cell r="B18373">
            <v>36.845272999999999</v>
          </cell>
          <cell r="C18373">
            <v>-86.882321000000005</v>
          </cell>
        </row>
        <row r="18374">
          <cell r="A18374">
            <v>42280</v>
          </cell>
          <cell r="B18374">
            <v>36.948365000000003</v>
          </cell>
          <cell r="C18374">
            <v>-87.109499999999997</v>
          </cell>
        </row>
        <row r="18375">
          <cell r="A18375">
            <v>42283</v>
          </cell>
          <cell r="B18375">
            <v>36.869205999999998</v>
          </cell>
          <cell r="C18375">
            <v>-86.663224999999997</v>
          </cell>
        </row>
        <row r="18376">
          <cell r="A18376">
            <v>42285</v>
          </cell>
          <cell r="B18376">
            <v>37.236072999999998</v>
          </cell>
          <cell r="C18376">
            <v>-86.270740000000004</v>
          </cell>
        </row>
        <row r="18377">
          <cell r="A18377">
            <v>42286</v>
          </cell>
          <cell r="B18377">
            <v>36.741950000000003</v>
          </cell>
          <cell r="C18377">
            <v>-87.245890000000003</v>
          </cell>
        </row>
        <row r="18378">
          <cell r="A18378">
            <v>42287</v>
          </cell>
          <cell r="B18378">
            <v>37.318319000000002</v>
          </cell>
          <cell r="C18378">
            <v>-86.522996000000006</v>
          </cell>
        </row>
        <row r="18379">
          <cell r="A18379">
            <v>42288</v>
          </cell>
          <cell r="B18379">
            <v>37.197490999999999</v>
          </cell>
          <cell r="C18379">
            <v>-86.672160000000005</v>
          </cell>
        </row>
        <row r="18380">
          <cell r="A18380">
            <v>42301</v>
          </cell>
          <cell r="B18380">
            <v>37.751818</v>
          </cell>
          <cell r="C18380">
            <v>-87.257302999999993</v>
          </cell>
        </row>
        <row r="18381">
          <cell r="A18381">
            <v>42302</v>
          </cell>
          <cell r="B18381">
            <v>37.745491000000001</v>
          </cell>
          <cell r="C18381">
            <v>-87.112823000000006</v>
          </cell>
        </row>
        <row r="18382">
          <cell r="A18382">
            <v>42303</v>
          </cell>
          <cell r="B18382">
            <v>37.779387</v>
          </cell>
          <cell r="C18382">
            <v>-87.042939000000004</v>
          </cell>
        </row>
        <row r="18383">
          <cell r="A18383">
            <v>42304</v>
          </cell>
          <cell r="B18383">
            <v>37.745491000000001</v>
          </cell>
          <cell r="C18383">
            <v>-87.112823000000006</v>
          </cell>
        </row>
        <row r="18384">
          <cell r="A18384">
            <v>42320</v>
          </cell>
          <cell r="B18384">
            <v>37.355569000000003</v>
          </cell>
          <cell r="C18384">
            <v>-86.864676000000003</v>
          </cell>
        </row>
        <row r="18385">
          <cell r="A18385">
            <v>42321</v>
          </cell>
          <cell r="B18385">
            <v>37.153323999999998</v>
          </cell>
          <cell r="C18385">
            <v>-87.024456999999998</v>
          </cell>
        </row>
        <row r="18386">
          <cell r="A18386">
            <v>42322</v>
          </cell>
          <cell r="B18386">
            <v>37.615062000000002</v>
          </cell>
          <cell r="C18386">
            <v>-87.406865999999994</v>
          </cell>
        </row>
        <row r="18387">
          <cell r="A18387">
            <v>42323</v>
          </cell>
          <cell r="B18387">
            <v>37.233477000000001</v>
          </cell>
          <cell r="C18387">
            <v>-87.076198000000005</v>
          </cell>
        </row>
        <row r="18388">
          <cell r="A18388">
            <v>42324</v>
          </cell>
          <cell r="B18388">
            <v>37.137788999999998</v>
          </cell>
          <cell r="C18388">
            <v>-87.004852</v>
          </cell>
        </row>
        <row r="18389">
          <cell r="A18389">
            <v>42325</v>
          </cell>
          <cell r="B18389">
            <v>37.337159</v>
          </cell>
          <cell r="C18389">
            <v>-87.271175999999997</v>
          </cell>
        </row>
        <row r="18390">
          <cell r="A18390">
            <v>42326</v>
          </cell>
          <cell r="B18390">
            <v>37.199945999999997</v>
          </cell>
          <cell r="C18390">
            <v>-87.000060000000005</v>
          </cell>
        </row>
        <row r="18391">
          <cell r="A18391">
            <v>42327</v>
          </cell>
          <cell r="B18391">
            <v>37.580950000000001</v>
          </cell>
          <cell r="C18391">
            <v>-87.287491000000003</v>
          </cell>
        </row>
        <row r="18392">
          <cell r="A18392">
            <v>42328</v>
          </cell>
          <cell r="B18392">
            <v>37.394872999999997</v>
          </cell>
          <cell r="C18392">
            <v>-87.026469000000006</v>
          </cell>
        </row>
        <row r="18393">
          <cell r="A18393">
            <v>42330</v>
          </cell>
          <cell r="B18393">
            <v>37.243098000000003</v>
          </cell>
          <cell r="C18393">
            <v>-87.111579000000006</v>
          </cell>
        </row>
        <row r="18394">
          <cell r="A18394">
            <v>42332</v>
          </cell>
          <cell r="B18394">
            <v>37.253342000000004</v>
          </cell>
          <cell r="C18394">
            <v>-87.089689000000007</v>
          </cell>
        </row>
        <row r="18395">
          <cell r="A18395">
            <v>42333</v>
          </cell>
          <cell r="B18395">
            <v>37.373832</v>
          </cell>
          <cell r="C18395">
            <v>-86.764416999999995</v>
          </cell>
        </row>
        <row r="18396">
          <cell r="A18396">
            <v>42334</v>
          </cell>
          <cell r="B18396">
            <v>37.745491000000001</v>
          </cell>
          <cell r="C18396">
            <v>-87.112823000000006</v>
          </cell>
        </row>
        <row r="18397">
          <cell r="A18397">
            <v>42337</v>
          </cell>
          <cell r="B18397">
            <v>37.211475</v>
          </cell>
          <cell r="C18397">
            <v>-87.008634000000001</v>
          </cell>
        </row>
        <row r="18398">
          <cell r="A18398">
            <v>42338</v>
          </cell>
          <cell r="B18398">
            <v>37.552013000000002</v>
          </cell>
          <cell r="C18398">
            <v>-86.777619999999999</v>
          </cell>
        </row>
        <row r="18399">
          <cell r="A18399">
            <v>42339</v>
          </cell>
          <cell r="B18399">
            <v>37.194268000000001</v>
          </cell>
          <cell r="C18399">
            <v>-87.018400999999997</v>
          </cell>
        </row>
        <row r="18400">
          <cell r="A18400">
            <v>42343</v>
          </cell>
          <cell r="B18400">
            <v>37.614496000000003</v>
          </cell>
          <cell r="C18400">
            <v>-86.729496999999995</v>
          </cell>
        </row>
        <row r="18401">
          <cell r="A18401">
            <v>42344</v>
          </cell>
          <cell r="B18401">
            <v>37.246726000000002</v>
          </cell>
          <cell r="C18401">
            <v>-87.297584000000001</v>
          </cell>
        </row>
        <row r="18402">
          <cell r="A18402">
            <v>42345</v>
          </cell>
          <cell r="B18402">
            <v>37.200830000000003</v>
          </cell>
          <cell r="C18402">
            <v>-87.164384999999996</v>
          </cell>
        </row>
        <row r="18403">
          <cell r="A18403">
            <v>42347</v>
          </cell>
          <cell r="B18403">
            <v>37.472544999999997</v>
          </cell>
          <cell r="C18403">
            <v>-86.869714999999999</v>
          </cell>
        </row>
        <row r="18404">
          <cell r="A18404">
            <v>42348</v>
          </cell>
          <cell r="B18404">
            <v>37.832151000000003</v>
          </cell>
          <cell r="C18404">
            <v>-86.782723000000004</v>
          </cell>
        </row>
        <row r="18405">
          <cell r="A18405">
            <v>42349</v>
          </cell>
          <cell r="B18405">
            <v>37.415241999999999</v>
          </cell>
          <cell r="C18405">
            <v>-86.689903999999999</v>
          </cell>
        </row>
        <row r="18406">
          <cell r="A18406">
            <v>42350</v>
          </cell>
          <cell r="B18406">
            <v>37.459336</v>
          </cell>
          <cell r="C18406">
            <v>-87.206541000000001</v>
          </cell>
        </row>
        <row r="18407">
          <cell r="A18407">
            <v>42351</v>
          </cell>
          <cell r="B18407">
            <v>37.911076999999999</v>
          </cell>
          <cell r="C18407">
            <v>-86.882034000000004</v>
          </cell>
        </row>
        <row r="18408">
          <cell r="A18408">
            <v>42352</v>
          </cell>
          <cell r="B18408">
            <v>37.513280999999999</v>
          </cell>
          <cell r="C18408">
            <v>-87.112413000000004</v>
          </cell>
        </row>
        <row r="18409">
          <cell r="A18409">
            <v>42354</v>
          </cell>
          <cell r="B18409">
            <v>37.363601000000003</v>
          </cell>
          <cell r="C18409">
            <v>-86.924357999999998</v>
          </cell>
        </row>
        <row r="18410">
          <cell r="A18410">
            <v>42355</v>
          </cell>
          <cell r="B18410">
            <v>37.859020999999998</v>
          </cell>
          <cell r="C18410">
            <v>-86.977249</v>
          </cell>
        </row>
        <row r="18411">
          <cell r="A18411">
            <v>42356</v>
          </cell>
          <cell r="B18411">
            <v>37.693229000000002</v>
          </cell>
          <cell r="C18411">
            <v>-87.323841000000002</v>
          </cell>
        </row>
        <row r="18412">
          <cell r="A18412">
            <v>42361</v>
          </cell>
          <cell r="B18412">
            <v>37.518118000000001</v>
          </cell>
          <cell r="C18412">
            <v>-86.718192000000002</v>
          </cell>
        </row>
        <row r="18413">
          <cell r="A18413">
            <v>42364</v>
          </cell>
          <cell r="B18413">
            <v>37.827235000000002</v>
          </cell>
          <cell r="C18413">
            <v>-86.804813999999993</v>
          </cell>
        </row>
        <row r="18414">
          <cell r="A18414">
            <v>42365</v>
          </cell>
          <cell r="B18414">
            <v>37.112633000000002</v>
          </cell>
          <cell r="C18414">
            <v>-86.994052999999994</v>
          </cell>
        </row>
        <row r="18415">
          <cell r="A18415">
            <v>42366</v>
          </cell>
          <cell r="B18415">
            <v>37.719597999999998</v>
          </cell>
          <cell r="C18415">
            <v>-86.929674000000006</v>
          </cell>
        </row>
        <row r="18416">
          <cell r="A18416">
            <v>42367</v>
          </cell>
          <cell r="B18416">
            <v>37.242947999999998</v>
          </cell>
          <cell r="C18416">
            <v>-87.154898000000003</v>
          </cell>
        </row>
        <row r="18417">
          <cell r="A18417">
            <v>42368</v>
          </cell>
          <cell r="B18417">
            <v>37.740276999999999</v>
          </cell>
          <cell r="C18417">
            <v>-86.741433999999998</v>
          </cell>
        </row>
        <row r="18418">
          <cell r="A18418">
            <v>42369</v>
          </cell>
          <cell r="B18418">
            <v>37.389896999999998</v>
          </cell>
          <cell r="C18418">
            <v>-86.885260000000002</v>
          </cell>
        </row>
        <row r="18419">
          <cell r="A18419">
            <v>42370</v>
          </cell>
          <cell r="B18419">
            <v>37.545043999999997</v>
          </cell>
          <cell r="C18419">
            <v>-86.778272000000001</v>
          </cell>
        </row>
        <row r="18420">
          <cell r="A18420">
            <v>42371</v>
          </cell>
          <cell r="B18420">
            <v>37.470441000000001</v>
          </cell>
          <cell r="C18420">
            <v>-87.246151999999995</v>
          </cell>
        </row>
        <row r="18421">
          <cell r="A18421">
            <v>42372</v>
          </cell>
          <cell r="B18421">
            <v>37.488059</v>
          </cell>
          <cell r="C18421">
            <v>-87.258644000000004</v>
          </cell>
        </row>
        <row r="18422">
          <cell r="A18422">
            <v>42374</v>
          </cell>
          <cell r="B18422">
            <v>37.353574999999999</v>
          </cell>
          <cell r="C18422">
            <v>-87.165762000000001</v>
          </cell>
        </row>
        <row r="18423">
          <cell r="A18423">
            <v>42375</v>
          </cell>
          <cell r="B18423">
            <v>37.745491000000001</v>
          </cell>
          <cell r="C18423">
            <v>-87.112823000000006</v>
          </cell>
        </row>
        <row r="18424">
          <cell r="A18424">
            <v>42376</v>
          </cell>
          <cell r="B18424">
            <v>37.633806999999997</v>
          </cell>
          <cell r="C18424">
            <v>-87.121769999999998</v>
          </cell>
        </row>
        <row r="18425">
          <cell r="A18425">
            <v>42377</v>
          </cell>
          <cell r="B18425">
            <v>37.745491000000001</v>
          </cell>
          <cell r="C18425">
            <v>-87.112823000000006</v>
          </cell>
        </row>
        <row r="18426">
          <cell r="A18426">
            <v>42378</v>
          </cell>
          <cell r="B18426">
            <v>37.682485</v>
          </cell>
          <cell r="C18426">
            <v>-86.883013000000005</v>
          </cell>
        </row>
        <row r="18427">
          <cell r="A18427">
            <v>42402</v>
          </cell>
          <cell r="B18427">
            <v>37.778911000000001</v>
          </cell>
          <cell r="C18427">
            <v>-87.601240000000004</v>
          </cell>
        </row>
        <row r="18428">
          <cell r="A18428">
            <v>42403</v>
          </cell>
          <cell r="B18428">
            <v>37.446022999999997</v>
          </cell>
          <cell r="C18428">
            <v>-87.933436999999998</v>
          </cell>
        </row>
        <row r="18429">
          <cell r="A18429">
            <v>42404</v>
          </cell>
          <cell r="B18429">
            <v>37.486077000000002</v>
          </cell>
          <cell r="C18429">
            <v>-87.812940999999995</v>
          </cell>
        </row>
        <row r="18430">
          <cell r="A18430">
            <v>42406</v>
          </cell>
          <cell r="B18430">
            <v>37.754733999999999</v>
          </cell>
          <cell r="C18430">
            <v>-87.689477999999994</v>
          </cell>
        </row>
        <row r="18431">
          <cell r="A18431">
            <v>42408</v>
          </cell>
          <cell r="B18431">
            <v>37.220571</v>
          </cell>
          <cell r="C18431">
            <v>-87.624098000000004</v>
          </cell>
        </row>
        <row r="18432">
          <cell r="A18432">
            <v>42409</v>
          </cell>
          <cell r="B18432">
            <v>37.519247</v>
          </cell>
          <cell r="C18432">
            <v>-87.671679999999995</v>
          </cell>
        </row>
        <row r="18433">
          <cell r="A18433">
            <v>42410</v>
          </cell>
          <cell r="B18433">
            <v>37.274270000000001</v>
          </cell>
          <cell r="C18433">
            <v>-87.513052000000002</v>
          </cell>
        </row>
        <row r="18434">
          <cell r="A18434">
            <v>42411</v>
          </cell>
          <cell r="B18434">
            <v>37.201172999999997</v>
          </cell>
          <cell r="C18434">
            <v>-87.988003000000006</v>
          </cell>
        </row>
        <row r="18435">
          <cell r="A18435">
            <v>42413</v>
          </cell>
          <cell r="B18435">
            <v>37.335312000000002</v>
          </cell>
          <cell r="C18435">
            <v>-87.469566999999998</v>
          </cell>
        </row>
        <row r="18436">
          <cell r="A18436">
            <v>42419</v>
          </cell>
          <cell r="B18436">
            <v>37.807172999999999</v>
          </cell>
          <cell r="C18436">
            <v>-87.599052</v>
          </cell>
        </row>
        <row r="18437">
          <cell r="A18437">
            <v>42420</v>
          </cell>
          <cell r="B18437">
            <v>37.785068000000003</v>
          </cell>
          <cell r="C18437">
            <v>-87.527383</v>
          </cell>
        </row>
        <row r="18438">
          <cell r="A18438">
            <v>42431</v>
          </cell>
          <cell r="B18438">
            <v>37.299458000000001</v>
          </cell>
          <cell r="C18438">
            <v>-87.532576000000006</v>
          </cell>
        </row>
        <row r="18439">
          <cell r="A18439">
            <v>42436</v>
          </cell>
          <cell r="B18439">
            <v>37.406689</v>
          </cell>
          <cell r="C18439">
            <v>-87.563867999999999</v>
          </cell>
        </row>
        <row r="18440">
          <cell r="A18440">
            <v>42437</v>
          </cell>
          <cell r="B18440">
            <v>37.686939000000002</v>
          </cell>
          <cell r="C18440">
            <v>-87.943938000000003</v>
          </cell>
        </row>
        <row r="18441">
          <cell r="A18441">
            <v>42440</v>
          </cell>
          <cell r="B18441">
            <v>37.249018</v>
          </cell>
          <cell r="C18441">
            <v>-87.461535999999995</v>
          </cell>
        </row>
        <row r="18442">
          <cell r="A18442">
            <v>42441</v>
          </cell>
          <cell r="B18442">
            <v>37.364469</v>
          </cell>
          <cell r="C18442">
            <v>-87.651863000000006</v>
          </cell>
        </row>
        <row r="18443">
          <cell r="A18443">
            <v>42442</v>
          </cell>
          <cell r="B18443">
            <v>37.257874000000001</v>
          </cell>
          <cell r="C18443">
            <v>-87.506772999999995</v>
          </cell>
        </row>
        <row r="18444">
          <cell r="A18444">
            <v>42444</v>
          </cell>
          <cell r="B18444">
            <v>37.641002</v>
          </cell>
          <cell r="C18444">
            <v>-87.643861999999999</v>
          </cell>
        </row>
        <row r="18445">
          <cell r="A18445">
            <v>42445</v>
          </cell>
          <cell r="B18445">
            <v>37.140605999999998</v>
          </cell>
          <cell r="C18445">
            <v>-87.865634999999997</v>
          </cell>
        </row>
        <row r="18446">
          <cell r="A18446">
            <v>42450</v>
          </cell>
          <cell r="B18446">
            <v>37.484437</v>
          </cell>
          <cell r="C18446">
            <v>-87.734014000000002</v>
          </cell>
        </row>
        <row r="18447">
          <cell r="A18447">
            <v>42451</v>
          </cell>
          <cell r="B18447">
            <v>37.849699999999999</v>
          </cell>
          <cell r="C18447">
            <v>-87.378292000000002</v>
          </cell>
        </row>
        <row r="18448">
          <cell r="A18448">
            <v>42452</v>
          </cell>
          <cell r="B18448">
            <v>37.700856999999999</v>
          </cell>
          <cell r="C18448">
            <v>-87.551575999999997</v>
          </cell>
        </row>
        <row r="18449">
          <cell r="A18449">
            <v>42453</v>
          </cell>
          <cell r="B18449">
            <v>37.160353000000001</v>
          </cell>
          <cell r="C18449">
            <v>-87.569717999999995</v>
          </cell>
        </row>
        <row r="18450">
          <cell r="A18450">
            <v>42455</v>
          </cell>
          <cell r="B18450">
            <v>37.570081000000002</v>
          </cell>
          <cell r="C18450">
            <v>-87.636436000000003</v>
          </cell>
        </row>
        <row r="18451">
          <cell r="A18451">
            <v>42456</v>
          </cell>
          <cell r="B18451">
            <v>37.505442000000002</v>
          </cell>
          <cell r="C18451">
            <v>-87.534621999999999</v>
          </cell>
        </row>
        <row r="18452">
          <cell r="A18452">
            <v>42457</v>
          </cell>
          <cell r="B18452">
            <v>37.832329999999999</v>
          </cell>
          <cell r="C18452">
            <v>-87.788905999999997</v>
          </cell>
        </row>
        <row r="18453">
          <cell r="A18453">
            <v>42458</v>
          </cell>
          <cell r="B18453">
            <v>37.840367999999998</v>
          </cell>
          <cell r="C18453">
            <v>-87.547026000000002</v>
          </cell>
        </row>
        <row r="18454">
          <cell r="A18454">
            <v>42459</v>
          </cell>
          <cell r="B18454">
            <v>37.628912999999997</v>
          </cell>
          <cell r="C18454">
            <v>-87.989378000000002</v>
          </cell>
        </row>
        <row r="18455">
          <cell r="A18455">
            <v>42460</v>
          </cell>
          <cell r="B18455">
            <v>37.493997</v>
          </cell>
          <cell r="C18455">
            <v>-87.932772999999997</v>
          </cell>
        </row>
        <row r="18456">
          <cell r="A18456">
            <v>42461</v>
          </cell>
          <cell r="B18456">
            <v>37.717433</v>
          </cell>
          <cell r="C18456">
            <v>-87.914375000000007</v>
          </cell>
        </row>
        <row r="18457">
          <cell r="A18457">
            <v>42462</v>
          </cell>
          <cell r="B18457">
            <v>37.631340999999999</v>
          </cell>
          <cell r="C18457">
            <v>-87.866487000000006</v>
          </cell>
        </row>
        <row r="18458">
          <cell r="A18458">
            <v>42463</v>
          </cell>
          <cell r="B18458">
            <v>37.487971999999999</v>
          </cell>
          <cell r="C18458">
            <v>-87.866124999999997</v>
          </cell>
        </row>
        <row r="18459">
          <cell r="A18459">
            <v>42464</v>
          </cell>
          <cell r="B18459">
            <v>37.200310000000002</v>
          </cell>
          <cell r="C18459">
            <v>-87.400476999999995</v>
          </cell>
        </row>
        <row r="18460">
          <cell r="A18460">
            <v>42501</v>
          </cell>
          <cell r="B18460">
            <v>37.102879999999999</v>
          </cell>
          <cell r="C18460">
            <v>-84.544293999999994</v>
          </cell>
        </row>
        <row r="18461">
          <cell r="A18461">
            <v>42502</v>
          </cell>
          <cell r="B18461">
            <v>37.093249999999998</v>
          </cell>
          <cell r="C18461">
            <v>-84.427728999999999</v>
          </cell>
        </row>
        <row r="18462">
          <cell r="A18462">
            <v>42503</v>
          </cell>
          <cell r="B18462">
            <v>37.131937999999998</v>
          </cell>
          <cell r="C18462">
            <v>-84.518445</v>
          </cell>
        </row>
        <row r="18463">
          <cell r="A18463">
            <v>42516</v>
          </cell>
          <cell r="B18463">
            <v>37.242524000000003</v>
          </cell>
          <cell r="C18463">
            <v>-84.899860000000004</v>
          </cell>
        </row>
        <row r="18464">
          <cell r="A18464">
            <v>42518</v>
          </cell>
          <cell r="B18464">
            <v>36.952750999999999</v>
          </cell>
          <cell r="C18464">
            <v>-84.624730999999997</v>
          </cell>
        </row>
        <row r="18465">
          <cell r="A18465">
            <v>42519</v>
          </cell>
          <cell r="B18465">
            <v>37.029300999999997</v>
          </cell>
          <cell r="C18465">
            <v>-84.537413000000001</v>
          </cell>
        </row>
        <row r="18466">
          <cell r="A18466">
            <v>42528</v>
          </cell>
          <cell r="B18466">
            <v>37.190615000000001</v>
          </cell>
          <cell r="C18466">
            <v>-84.983484000000004</v>
          </cell>
        </row>
        <row r="18467">
          <cell r="A18467">
            <v>42533</v>
          </cell>
          <cell r="B18467">
            <v>37.114753999999998</v>
          </cell>
          <cell r="C18467">
            <v>-84.699690000000004</v>
          </cell>
        </row>
        <row r="18468">
          <cell r="A18468">
            <v>42539</v>
          </cell>
          <cell r="B18468">
            <v>37.302162000000003</v>
          </cell>
          <cell r="C18468">
            <v>-84.957722000000004</v>
          </cell>
        </row>
        <row r="18469">
          <cell r="A18469">
            <v>42541</v>
          </cell>
          <cell r="B18469">
            <v>37.367190000000001</v>
          </cell>
          <cell r="C18469">
            <v>-84.798874999999995</v>
          </cell>
        </row>
        <row r="18470">
          <cell r="A18470">
            <v>42544</v>
          </cell>
          <cell r="B18470">
            <v>37.063142999999997</v>
          </cell>
          <cell r="C18470">
            <v>-84.719206999999997</v>
          </cell>
        </row>
        <row r="18471">
          <cell r="A18471">
            <v>42553</v>
          </cell>
          <cell r="B18471">
            <v>37.110681999999997</v>
          </cell>
          <cell r="C18471">
            <v>-84.686814999999996</v>
          </cell>
        </row>
        <row r="18472">
          <cell r="A18472">
            <v>42558</v>
          </cell>
          <cell r="B18472">
            <v>36.949190000000002</v>
          </cell>
          <cell r="C18472">
            <v>-84.581481999999994</v>
          </cell>
        </row>
        <row r="18473">
          <cell r="A18473">
            <v>42564</v>
          </cell>
          <cell r="B18473">
            <v>37.111432999999998</v>
          </cell>
          <cell r="C18473">
            <v>-84.592898000000005</v>
          </cell>
        </row>
        <row r="18474">
          <cell r="A18474">
            <v>42565</v>
          </cell>
          <cell r="B18474">
            <v>37.156790000000001</v>
          </cell>
          <cell r="C18474">
            <v>-84.879908999999998</v>
          </cell>
        </row>
        <row r="18475">
          <cell r="A18475">
            <v>42566</v>
          </cell>
          <cell r="B18475">
            <v>37.291935000000002</v>
          </cell>
          <cell r="C18475">
            <v>-84.826279999999997</v>
          </cell>
        </row>
        <row r="18476">
          <cell r="A18476">
            <v>42567</v>
          </cell>
          <cell r="B18476">
            <v>37.128053000000001</v>
          </cell>
          <cell r="C18476">
            <v>-84.596990000000005</v>
          </cell>
        </row>
        <row r="18477">
          <cell r="A18477">
            <v>42602</v>
          </cell>
          <cell r="B18477">
            <v>36.745738000000003</v>
          </cell>
          <cell r="C18477">
            <v>-85.181967</v>
          </cell>
        </row>
        <row r="18478">
          <cell r="A18478">
            <v>42603</v>
          </cell>
          <cell r="B18478">
            <v>36.751731999999997</v>
          </cell>
          <cell r="C18478">
            <v>-85.135354000000007</v>
          </cell>
        </row>
        <row r="18479">
          <cell r="A18479">
            <v>42629</v>
          </cell>
          <cell r="B18479">
            <v>36.945045999999998</v>
          </cell>
          <cell r="C18479">
            <v>-85.124561</v>
          </cell>
        </row>
        <row r="18480">
          <cell r="A18480">
            <v>42631</v>
          </cell>
          <cell r="B18480">
            <v>36.777330999999997</v>
          </cell>
          <cell r="C18480">
            <v>-84.502511999999996</v>
          </cell>
        </row>
        <row r="18481">
          <cell r="A18481">
            <v>42632</v>
          </cell>
          <cell r="B18481">
            <v>36.800362999999997</v>
          </cell>
          <cell r="C18481">
            <v>-84.818344999999994</v>
          </cell>
        </row>
        <row r="18482">
          <cell r="A18482">
            <v>42633</v>
          </cell>
          <cell r="B18482">
            <v>36.867400000000004</v>
          </cell>
          <cell r="C18482">
            <v>-84.825400000000002</v>
          </cell>
        </row>
        <row r="18483">
          <cell r="A18483">
            <v>42634</v>
          </cell>
          <cell r="B18483">
            <v>36.777330999999997</v>
          </cell>
          <cell r="C18483">
            <v>-84.502511999999996</v>
          </cell>
        </row>
        <row r="18484">
          <cell r="A18484">
            <v>42635</v>
          </cell>
          <cell r="B18484">
            <v>36.777330999999997</v>
          </cell>
          <cell r="C18484">
            <v>-84.502511999999996</v>
          </cell>
        </row>
        <row r="18485">
          <cell r="A18485">
            <v>42638</v>
          </cell>
          <cell r="B18485">
            <v>36.777330999999997</v>
          </cell>
          <cell r="C18485">
            <v>-84.502511999999996</v>
          </cell>
        </row>
        <row r="18486">
          <cell r="A18486">
            <v>42642</v>
          </cell>
          <cell r="B18486">
            <v>37.019306999999998</v>
          </cell>
          <cell r="C18486">
            <v>-85.069716999999997</v>
          </cell>
        </row>
        <row r="18487">
          <cell r="A18487">
            <v>42647</v>
          </cell>
          <cell r="B18487">
            <v>36.777330999999997</v>
          </cell>
          <cell r="C18487">
            <v>-84.502511999999996</v>
          </cell>
        </row>
        <row r="18488">
          <cell r="A18488">
            <v>42649</v>
          </cell>
          <cell r="B18488">
            <v>36.777330999999997</v>
          </cell>
          <cell r="C18488">
            <v>-84.502511999999996</v>
          </cell>
        </row>
        <row r="18489">
          <cell r="A18489">
            <v>42653</v>
          </cell>
          <cell r="B18489">
            <v>36.721677</v>
          </cell>
          <cell r="C18489">
            <v>-84.467608999999996</v>
          </cell>
        </row>
        <row r="18490">
          <cell r="A18490">
            <v>42701</v>
          </cell>
          <cell r="B18490">
            <v>37.684806999999999</v>
          </cell>
          <cell r="C18490">
            <v>-85.878390999999993</v>
          </cell>
        </row>
        <row r="18491">
          <cell r="A18491">
            <v>42702</v>
          </cell>
          <cell r="B18491">
            <v>37.723474000000003</v>
          </cell>
          <cell r="C18491">
            <v>-85.976854000000003</v>
          </cell>
        </row>
        <row r="18492">
          <cell r="A18492">
            <v>42711</v>
          </cell>
          <cell r="B18492">
            <v>36.879564000000002</v>
          </cell>
          <cell r="C18492">
            <v>-85.317785000000001</v>
          </cell>
        </row>
        <row r="18493">
          <cell r="A18493">
            <v>42712</v>
          </cell>
          <cell r="B18493">
            <v>37.493817999999997</v>
          </cell>
          <cell r="C18493">
            <v>-86.286362999999994</v>
          </cell>
        </row>
        <row r="18494">
          <cell r="A18494">
            <v>42713</v>
          </cell>
          <cell r="B18494">
            <v>37.370142000000001</v>
          </cell>
          <cell r="C18494">
            <v>-85.913432</v>
          </cell>
        </row>
        <row r="18495">
          <cell r="A18495">
            <v>42715</v>
          </cell>
          <cell r="B18495">
            <v>36.955286999999998</v>
          </cell>
          <cell r="C18495">
            <v>-85.403560999999996</v>
          </cell>
        </row>
        <row r="18496">
          <cell r="A18496">
            <v>42716</v>
          </cell>
          <cell r="B18496">
            <v>37.485492999999998</v>
          </cell>
          <cell r="C18496">
            <v>-85.626797999999994</v>
          </cell>
        </row>
        <row r="18497">
          <cell r="A18497">
            <v>42717</v>
          </cell>
          <cell r="B18497">
            <v>36.769106000000001</v>
          </cell>
          <cell r="C18497">
            <v>-85.408741000000006</v>
          </cell>
        </row>
        <row r="18498">
          <cell r="A18498">
            <v>42718</v>
          </cell>
          <cell r="B18498">
            <v>37.337415999999997</v>
          </cell>
          <cell r="C18498">
            <v>-85.357951999999997</v>
          </cell>
        </row>
        <row r="18499">
          <cell r="A18499">
            <v>42719</v>
          </cell>
          <cell r="B18499">
            <v>37.337935999999999</v>
          </cell>
          <cell r="C18499">
            <v>-85.330374000000006</v>
          </cell>
        </row>
        <row r="18500">
          <cell r="A18500">
            <v>42720</v>
          </cell>
          <cell r="B18500">
            <v>37.121144999999999</v>
          </cell>
          <cell r="C18500">
            <v>-85.370925999999997</v>
          </cell>
        </row>
        <row r="18501">
          <cell r="A18501">
            <v>42721</v>
          </cell>
          <cell r="B18501">
            <v>37.430259</v>
          </cell>
          <cell r="C18501">
            <v>-86.370024000000001</v>
          </cell>
        </row>
        <row r="18502">
          <cell r="A18502">
            <v>42722</v>
          </cell>
          <cell r="B18502">
            <v>37.277025000000002</v>
          </cell>
          <cell r="C18502">
            <v>-85.727547999999999</v>
          </cell>
        </row>
        <row r="18503">
          <cell r="A18503">
            <v>42724</v>
          </cell>
          <cell r="B18503">
            <v>37.669044</v>
          </cell>
          <cell r="C18503">
            <v>-86.054480999999996</v>
          </cell>
        </row>
        <row r="18504">
          <cell r="A18504">
            <v>42726</v>
          </cell>
          <cell r="B18504">
            <v>37.433582999999999</v>
          </cell>
          <cell r="C18504">
            <v>-86.208318000000006</v>
          </cell>
        </row>
        <row r="18505">
          <cell r="A18505">
            <v>42728</v>
          </cell>
          <cell r="B18505">
            <v>37.116131000000003</v>
          </cell>
          <cell r="C18505">
            <v>-85.265585999999999</v>
          </cell>
        </row>
        <row r="18506">
          <cell r="A18506">
            <v>42729</v>
          </cell>
          <cell r="B18506">
            <v>37.260114999999999</v>
          </cell>
          <cell r="C18506">
            <v>-85.982963999999996</v>
          </cell>
        </row>
        <row r="18507">
          <cell r="A18507">
            <v>42731</v>
          </cell>
          <cell r="B18507">
            <v>36.842115</v>
          </cell>
          <cell r="C18507">
            <v>-85.539564999999996</v>
          </cell>
        </row>
        <row r="18508">
          <cell r="A18508">
            <v>42732</v>
          </cell>
          <cell r="B18508">
            <v>37.606115000000003</v>
          </cell>
          <cell r="C18508">
            <v>-86.090564999999998</v>
          </cell>
        </row>
        <row r="18509">
          <cell r="A18509">
            <v>42733</v>
          </cell>
          <cell r="B18509">
            <v>37.340494</v>
          </cell>
          <cell r="C18509">
            <v>-85.218986999999998</v>
          </cell>
        </row>
        <row r="18510">
          <cell r="A18510">
            <v>42735</v>
          </cell>
          <cell r="B18510">
            <v>37.045088999999997</v>
          </cell>
          <cell r="C18510">
            <v>-85.29683</v>
          </cell>
        </row>
        <row r="18511">
          <cell r="A18511">
            <v>42740</v>
          </cell>
          <cell r="B18511">
            <v>37.602581000000001</v>
          </cell>
          <cell r="C18511">
            <v>-86.007199</v>
          </cell>
        </row>
        <row r="18512">
          <cell r="A18512">
            <v>42741</v>
          </cell>
          <cell r="B18512">
            <v>37.006968999999998</v>
          </cell>
          <cell r="C18512">
            <v>-85.248697000000007</v>
          </cell>
        </row>
        <row r="18513">
          <cell r="A18513">
            <v>42742</v>
          </cell>
          <cell r="B18513">
            <v>37.091158</v>
          </cell>
          <cell r="C18513">
            <v>-85.465005000000005</v>
          </cell>
        </row>
        <row r="18514">
          <cell r="A18514">
            <v>42743</v>
          </cell>
          <cell r="B18514">
            <v>37.275860000000002</v>
          </cell>
          <cell r="C18514">
            <v>-85.519334000000001</v>
          </cell>
        </row>
        <row r="18515">
          <cell r="A18515">
            <v>42746</v>
          </cell>
          <cell r="B18515">
            <v>37.216476999999998</v>
          </cell>
          <cell r="C18515">
            <v>-85.772031999999996</v>
          </cell>
        </row>
        <row r="18516">
          <cell r="A18516">
            <v>42748</v>
          </cell>
          <cell r="B18516">
            <v>37.559320999999997</v>
          </cell>
          <cell r="C18516">
            <v>-85.707267000000002</v>
          </cell>
        </row>
        <row r="18517">
          <cell r="A18517">
            <v>42749</v>
          </cell>
          <cell r="B18517">
            <v>37.202266000000002</v>
          </cell>
          <cell r="C18517">
            <v>-85.895520000000005</v>
          </cell>
        </row>
        <row r="18518">
          <cell r="A18518">
            <v>42753</v>
          </cell>
          <cell r="B18518">
            <v>37.231312000000003</v>
          </cell>
          <cell r="C18518">
            <v>-85.172020000000003</v>
          </cell>
        </row>
        <row r="18519">
          <cell r="A18519">
            <v>42754</v>
          </cell>
          <cell r="B18519">
            <v>37.460335999999998</v>
          </cell>
          <cell r="C18519">
            <v>-86.324894</v>
          </cell>
        </row>
        <row r="18520">
          <cell r="A18520">
            <v>42755</v>
          </cell>
          <cell r="B18520">
            <v>37.471943000000003</v>
          </cell>
          <cell r="C18520">
            <v>-86.343941000000001</v>
          </cell>
        </row>
        <row r="18521">
          <cell r="A18521">
            <v>42757</v>
          </cell>
          <cell r="B18521">
            <v>37.469062999999998</v>
          </cell>
          <cell r="C18521">
            <v>-85.723511000000002</v>
          </cell>
        </row>
        <row r="18522">
          <cell r="A18522">
            <v>42758</v>
          </cell>
          <cell r="B18522">
            <v>37.360391999999997</v>
          </cell>
          <cell r="C18522">
            <v>-85.198031</v>
          </cell>
        </row>
        <row r="18523">
          <cell r="A18523">
            <v>42759</v>
          </cell>
          <cell r="B18523">
            <v>36.830573000000001</v>
          </cell>
          <cell r="C18523">
            <v>-85.501540000000006</v>
          </cell>
        </row>
        <row r="18524">
          <cell r="A18524">
            <v>42761</v>
          </cell>
          <cell r="B18524">
            <v>37.107146</v>
          </cell>
          <cell r="C18524">
            <v>-85.459564999999998</v>
          </cell>
        </row>
        <row r="18525">
          <cell r="A18525">
            <v>42762</v>
          </cell>
          <cell r="B18525">
            <v>37.444623</v>
          </cell>
          <cell r="C18525">
            <v>-86.400828000000004</v>
          </cell>
        </row>
        <row r="18526">
          <cell r="A18526">
            <v>42764</v>
          </cell>
          <cell r="B18526">
            <v>37.463960999999998</v>
          </cell>
          <cell r="C18526">
            <v>-85.639230999999995</v>
          </cell>
        </row>
        <row r="18527">
          <cell r="A18527">
            <v>42765</v>
          </cell>
          <cell r="B18527">
            <v>37.29204</v>
          </cell>
          <cell r="C18527">
            <v>-85.914004000000006</v>
          </cell>
        </row>
        <row r="18528">
          <cell r="A18528">
            <v>42776</v>
          </cell>
          <cell r="B18528">
            <v>37.515023999999997</v>
          </cell>
          <cell r="C18528">
            <v>-85.950237999999999</v>
          </cell>
        </row>
        <row r="18529">
          <cell r="A18529">
            <v>42782</v>
          </cell>
          <cell r="B18529">
            <v>37.354827</v>
          </cell>
          <cell r="C18529">
            <v>-85.614042999999995</v>
          </cell>
        </row>
        <row r="18530">
          <cell r="A18530">
            <v>42783</v>
          </cell>
          <cell r="B18530">
            <v>37.567134000000003</v>
          </cell>
          <cell r="C18530">
            <v>-86.085258999999994</v>
          </cell>
        </row>
        <row r="18531">
          <cell r="A18531">
            <v>42784</v>
          </cell>
          <cell r="B18531">
            <v>37.478352999999998</v>
          </cell>
          <cell r="C18531">
            <v>-85.963435000000004</v>
          </cell>
        </row>
        <row r="18532">
          <cell r="A18532">
            <v>42786</v>
          </cell>
          <cell r="B18532">
            <v>36.819839000000002</v>
          </cell>
          <cell r="C18532">
            <v>-85.462434999999999</v>
          </cell>
        </row>
        <row r="18533">
          <cell r="A18533">
            <v>42788</v>
          </cell>
          <cell r="B18533">
            <v>37.534951</v>
          </cell>
          <cell r="C18533">
            <v>-86.033456000000001</v>
          </cell>
        </row>
        <row r="18534">
          <cell r="A18534">
            <v>43001</v>
          </cell>
          <cell r="B18534">
            <v>40.100512999999999</v>
          </cell>
          <cell r="C18534">
            <v>-82.612388999999993</v>
          </cell>
        </row>
        <row r="18535">
          <cell r="A18535">
            <v>43002</v>
          </cell>
          <cell r="B18535">
            <v>39.969036000000003</v>
          </cell>
          <cell r="C18535">
            <v>-83.011388999999994</v>
          </cell>
        </row>
        <row r="18536">
          <cell r="A18536">
            <v>43003</v>
          </cell>
          <cell r="B18536">
            <v>40.389346000000003</v>
          </cell>
          <cell r="C18536">
            <v>-82.980710000000002</v>
          </cell>
        </row>
        <row r="18537">
          <cell r="A18537">
            <v>43004</v>
          </cell>
          <cell r="B18537">
            <v>40.016713000000003</v>
          </cell>
          <cell r="C18537">
            <v>-82.839197999999996</v>
          </cell>
        </row>
        <row r="18538">
          <cell r="A18538">
            <v>43005</v>
          </cell>
          <cell r="B18538">
            <v>40.296230000000001</v>
          </cell>
          <cell r="C18538">
            <v>-82.273619999999994</v>
          </cell>
        </row>
        <row r="18539">
          <cell r="A18539">
            <v>43006</v>
          </cell>
          <cell r="B18539">
            <v>40.477294000000001</v>
          </cell>
          <cell r="C18539">
            <v>-82.191485</v>
          </cell>
        </row>
        <row r="18540">
          <cell r="A18540">
            <v>43007</v>
          </cell>
          <cell r="B18540">
            <v>40.340632999999997</v>
          </cell>
          <cell r="C18540">
            <v>-83.416306000000006</v>
          </cell>
        </row>
        <row r="18541">
          <cell r="A18541">
            <v>43008</v>
          </cell>
          <cell r="B18541">
            <v>39.944673999999999</v>
          </cell>
          <cell r="C18541">
            <v>-82.47972</v>
          </cell>
        </row>
        <row r="18542">
          <cell r="A18542">
            <v>43009</v>
          </cell>
          <cell r="B18542">
            <v>40.161025000000002</v>
          </cell>
          <cell r="C18542">
            <v>-83.648460999999998</v>
          </cell>
        </row>
        <row r="18543">
          <cell r="A18543">
            <v>43010</v>
          </cell>
          <cell r="B18543">
            <v>39.999139999999997</v>
          </cell>
          <cell r="C18543">
            <v>-83.622203999999996</v>
          </cell>
        </row>
        <row r="18544">
          <cell r="A18544">
            <v>43011</v>
          </cell>
          <cell r="B18544">
            <v>40.313394000000002</v>
          </cell>
          <cell r="C18544">
            <v>-82.665177</v>
          </cell>
        </row>
        <row r="18545">
          <cell r="A18545">
            <v>43013</v>
          </cell>
          <cell r="B18545">
            <v>40.115251000000001</v>
          </cell>
          <cell r="C18545">
            <v>-82.690898000000004</v>
          </cell>
        </row>
        <row r="18546">
          <cell r="A18546">
            <v>43014</v>
          </cell>
          <cell r="B18546">
            <v>40.417166999999999</v>
          </cell>
          <cell r="C18546">
            <v>-82.270252999999997</v>
          </cell>
        </row>
        <row r="18547">
          <cell r="A18547">
            <v>43015</v>
          </cell>
          <cell r="B18547">
            <v>40.289886000000003</v>
          </cell>
          <cell r="C18547">
            <v>-82.981094999999996</v>
          </cell>
        </row>
        <row r="18548">
          <cell r="A18548">
            <v>43016</v>
          </cell>
          <cell r="B18548">
            <v>39.969036000000003</v>
          </cell>
          <cell r="C18548">
            <v>-83.011388999999994</v>
          </cell>
        </row>
        <row r="18549">
          <cell r="A18549">
            <v>43017</v>
          </cell>
          <cell r="B18549">
            <v>40.076040999999996</v>
          </cell>
          <cell r="C18549">
            <v>-82.814456000000007</v>
          </cell>
        </row>
        <row r="18550">
          <cell r="A18550">
            <v>43018</v>
          </cell>
          <cell r="B18550">
            <v>39.957166999999998</v>
          </cell>
          <cell r="C18550">
            <v>-82.683685999999994</v>
          </cell>
        </row>
        <row r="18551">
          <cell r="A18551">
            <v>43019</v>
          </cell>
          <cell r="B18551">
            <v>40.487135000000002</v>
          </cell>
          <cell r="C18551">
            <v>-82.512462999999997</v>
          </cell>
        </row>
        <row r="18552">
          <cell r="A18552">
            <v>43021</v>
          </cell>
          <cell r="B18552">
            <v>40.201141999999997</v>
          </cell>
          <cell r="C18552">
            <v>-82.874886000000004</v>
          </cell>
        </row>
        <row r="18553">
          <cell r="A18553">
            <v>43022</v>
          </cell>
          <cell r="B18553">
            <v>40.338526999999999</v>
          </cell>
          <cell r="C18553">
            <v>-82.348673000000005</v>
          </cell>
        </row>
        <row r="18554">
          <cell r="A18554">
            <v>43023</v>
          </cell>
          <cell r="B18554">
            <v>40.048971000000002</v>
          </cell>
          <cell r="C18554">
            <v>-82.539940999999999</v>
          </cell>
        </row>
        <row r="18555">
          <cell r="A18555">
            <v>43025</v>
          </cell>
          <cell r="B18555">
            <v>39.974803999999999</v>
          </cell>
          <cell r="C18555">
            <v>-82.511107999999993</v>
          </cell>
        </row>
        <row r="18556">
          <cell r="A18556">
            <v>43026</v>
          </cell>
          <cell r="B18556">
            <v>39.969036000000003</v>
          </cell>
          <cell r="C18556">
            <v>-83.011388999999994</v>
          </cell>
        </row>
        <row r="18557">
          <cell r="A18557">
            <v>43027</v>
          </cell>
          <cell r="B18557">
            <v>40.132821</v>
          </cell>
          <cell r="C18557">
            <v>-82.561555999999996</v>
          </cell>
        </row>
        <row r="18558">
          <cell r="A18558">
            <v>43028</v>
          </cell>
          <cell r="B18558">
            <v>40.418367000000003</v>
          </cell>
          <cell r="C18558">
            <v>-82.283974000000001</v>
          </cell>
        </row>
        <row r="18559">
          <cell r="A18559">
            <v>43029</v>
          </cell>
          <cell r="B18559">
            <v>40.128208000000001</v>
          </cell>
          <cell r="C18559">
            <v>-83.442548000000002</v>
          </cell>
        </row>
        <row r="18560">
          <cell r="A18560">
            <v>43030</v>
          </cell>
          <cell r="B18560">
            <v>39.968845999999999</v>
          </cell>
          <cell r="C18560">
            <v>-82.430017000000007</v>
          </cell>
        </row>
        <row r="18561">
          <cell r="A18561">
            <v>43031</v>
          </cell>
          <cell r="B18561">
            <v>40.161450000000002</v>
          </cell>
          <cell r="C18561">
            <v>-82.604389999999995</v>
          </cell>
        </row>
        <row r="18562">
          <cell r="A18562">
            <v>43032</v>
          </cell>
          <cell r="B18562">
            <v>40.313445000000002</v>
          </cell>
          <cell r="C18562">
            <v>-82.961584999999999</v>
          </cell>
        </row>
        <row r="18563">
          <cell r="A18563">
            <v>43033</v>
          </cell>
          <cell r="B18563">
            <v>39.953532000000003</v>
          </cell>
          <cell r="C18563">
            <v>-82.593997999999999</v>
          </cell>
        </row>
        <row r="18564">
          <cell r="A18564">
            <v>43035</v>
          </cell>
          <cell r="B18564">
            <v>40.187885999999999</v>
          </cell>
          <cell r="C18564">
            <v>-82.987803999999997</v>
          </cell>
        </row>
        <row r="18565">
          <cell r="A18565">
            <v>43036</v>
          </cell>
          <cell r="B18565">
            <v>40.352834999999999</v>
          </cell>
          <cell r="C18565">
            <v>-83.263418000000001</v>
          </cell>
        </row>
        <row r="18566">
          <cell r="A18566">
            <v>43037</v>
          </cell>
          <cell r="B18566">
            <v>40.295189999999998</v>
          </cell>
          <cell r="C18566">
            <v>-82.322187</v>
          </cell>
        </row>
        <row r="18567">
          <cell r="A18567">
            <v>43040</v>
          </cell>
          <cell r="B18567">
            <v>40.267651000000001</v>
          </cell>
          <cell r="C18567">
            <v>-83.376632000000001</v>
          </cell>
        </row>
        <row r="18568">
          <cell r="A18568">
            <v>43041</v>
          </cell>
          <cell r="B18568">
            <v>40.306924000000002</v>
          </cell>
          <cell r="C18568">
            <v>-83.360645000000005</v>
          </cell>
        </row>
        <row r="18569">
          <cell r="A18569">
            <v>43044</v>
          </cell>
          <cell r="B18569">
            <v>40.117804999999997</v>
          </cell>
          <cell r="C18569">
            <v>-83.587807999999995</v>
          </cell>
        </row>
        <row r="18570">
          <cell r="A18570">
            <v>43045</v>
          </cell>
          <cell r="B18570">
            <v>40.170088999999997</v>
          </cell>
          <cell r="C18570">
            <v>-83.441007999999997</v>
          </cell>
        </row>
        <row r="18571">
          <cell r="A18571">
            <v>43046</v>
          </cell>
          <cell r="B18571">
            <v>39.884757999999998</v>
          </cell>
          <cell r="C18571">
            <v>-82.539214000000001</v>
          </cell>
        </row>
        <row r="18572">
          <cell r="A18572">
            <v>43047</v>
          </cell>
          <cell r="B18572">
            <v>40.204914000000002</v>
          </cell>
          <cell r="C18572">
            <v>-83.646580999999998</v>
          </cell>
        </row>
        <row r="18573">
          <cell r="A18573">
            <v>43048</v>
          </cell>
          <cell r="B18573">
            <v>40.406112999999998</v>
          </cell>
          <cell r="C18573">
            <v>-82.465777000000003</v>
          </cell>
        </row>
        <row r="18574">
          <cell r="A18574">
            <v>43050</v>
          </cell>
          <cell r="B18574">
            <v>40.370660000000001</v>
          </cell>
          <cell r="C18574">
            <v>-82.481346000000002</v>
          </cell>
        </row>
        <row r="18575">
          <cell r="A18575">
            <v>43054</v>
          </cell>
          <cell r="B18575">
            <v>40.085113</v>
          </cell>
          <cell r="C18575">
            <v>-82.814346999999998</v>
          </cell>
        </row>
        <row r="18576">
          <cell r="A18576">
            <v>43055</v>
          </cell>
          <cell r="B18576">
            <v>40.085963</v>
          </cell>
          <cell r="C18576">
            <v>-82.485984999999999</v>
          </cell>
        </row>
        <row r="18577">
          <cell r="A18577">
            <v>43056</v>
          </cell>
          <cell r="B18577">
            <v>40.004407</v>
          </cell>
          <cell r="C18577">
            <v>-82.467105000000004</v>
          </cell>
        </row>
        <row r="18578">
          <cell r="A18578">
            <v>43058</v>
          </cell>
          <cell r="B18578">
            <v>40.095148000000002</v>
          </cell>
          <cell r="C18578">
            <v>-82.482658999999998</v>
          </cell>
        </row>
        <row r="18579">
          <cell r="A18579">
            <v>43060</v>
          </cell>
          <cell r="B18579">
            <v>40.204788000000001</v>
          </cell>
          <cell r="C18579">
            <v>-83.568530999999993</v>
          </cell>
        </row>
        <row r="18580">
          <cell r="A18580">
            <v>43061</v>
          </cell>
          <cell r="B18580">
            <v>40.295611999999998</v>
          </cell>
          <cell r="C18580">
            <v>-83.199506</v>
          </cell>
        </row>
        <row r="18581">
          <cell r="A18581">
            <v>43062</v>
          </cell>
          <cell r="B18581">
            <v>40.014868999999997</v>
          </cell>
          <cell r="C18581">
            <v>-82.624424000000005</v>
          </cell>
        </row>
        <row r="18582">
          <cell r="A18582">
            <v>43064</v>
          </cell>
          <cell r="B18582">
            <v>40.057901000000001</v>
          </cell>
          <cell r="C18582">
            <v>-83.307322999999997</v>
          </cell>
        </row>
        <row r="18583">
          <cell r="A18583">
            <v>43065</v>
          </cell>
          <cell r="B18583">
            <v>40.183405</v>
          </cell>
          <cell r="C18583">
            <v>-83.091234999999998</v>
          </cell>
        </row>
        <row r="18584">
          <cell r="A18584">
            <v>43066</v>
          </cell>
          <cell r="B18584">
            <v>40.380541000000001</v>
          </cell>
          <cell r="C18584">
            <v>-83.172984999999997</v>
          </cell>
        </row>
        <row r="18585">
          <cell r="A18585">
            <v>43067</v>
          </cell>
          <cell r="B18585">
            <v>40.337997000000001</v>
          </cell>
          <cell r="C18585">
            <v>-83.465462000000002</v>
          </cell>
        </row>
        <row r="18586">
          <cell r="A18586">
            <v>43068</v>
          </cell>
          <cell r="B18586">
            <v>39.951512999999998</v>
          </cell>
          <cell r="C18586">
            <v>-82.802896000000004</v>
          </cell>
        </row>
        <row r="18587">
          <cell r="A18587">
            <v>43070</v>
          </cell>
          <cell r="B18587">
            <v>40.172288000000002</v>
          </cell>
          <cell r="C18587">
            <v>-83.962411000000003</v>
          </cell>
        </row>
        <row r="18588">
          <cell r="A18588">
            <v>43071</v>
          </cell>
          <cell r="B18588">
            <v>40.189157999999999</v>
          </cell>
          <cell r="C18588">
            <v>-82.353301000000002</v>
          </cell>
        </row>
        <row r="18589">
          <cell r="A18589">
            <v>43072</v>
          </cell>
          <cell r="B18589">
            <v>40.121682999999997</v>
          </cell>
          <cell r="C18589">
            <v>-83.947261999999995</v>
          </cell>
        </row>
        <row r="18590">
          <cell r="A18590">
            <v>43073</v>
          </cell>
          <cell r="B18590">
            <v>39.996516</v>
          </cell>
          <cell r="C18590">
            <v>-82.754034000000004</v>
          </cell>
        </row>
        <row r="18591">
          <cell r="A18591">
            <v>43074</v>
          </cell>
          <cell r="B18591">
            <v>40.266029000000003</v>
          </cell>
          <cell r="C18591">
            <v>-82.854333999999994</v>
          </cell>
        </row>
        <row r="18592">
          <cell r="A18592">
            <v>43076</v>
          </cell>
          <cell r="B18592">
            <v>39.851267</v>
          </cell>
          <cell r="C18592">
            <v>-82.385238000000001</v>
          </cell>
        </row>
        <row r="18593">
          <cell r="A18593">
            <v>43077</v>
          </cell>
          <cell r="B18593">
            <v>40.124392</v>
          </cell>
          <cell r="C18593">
            <v>-83.308220000000006</v>
          </cell>
        </row>
        <row r="18594">
          <cell r="A18594">
            <v>43078</v>
          </cell>
          <cell r="B18594">
            <v>40.121721999999998</v>
          </cell>
          <cell r="C18594">
            <v>-83.797312000000005</v>
          </cell>
        </row>
        <row r="18595">
          <cell r="A18595">
            <v>43080</v>
          </cell>
          <cell r="B18595">
            <v>40.17595</v>
          </cell>
          <cell r="C18595">
            <v>-82.444278999999995</v>
          </cell>
        </row>
        <row r="18596">
          <cell r="A18596">
            <v>43081</v>
          </cell>
          <cell r="B18596">
            <v>40.104469999999999</v>
          </cell>
          <cell r="C18596">
            <v>-82.896456999999998</v>
          </cell>
        </row>
        <row r="18597">
          <cell r="A18597">
            <v>43082</v>
          </cell>
          <cell r="B18597">
            <v>40.167712000000002</v>
          </cell>
          <cell r="C18597">
            <v>-82.869636</v>
          </cell>
        </row>
        <row r="18598">
          <cell r="A18598">
            <v>43083</v>
          </cell>
          <cell r="B18598">
            <v>40.102184999999999</v>
          </cell>
          <cell r="C18598">
            <v>-83.837860000000006</v>
          </cell>
        </row>
        <row r="18599">
          <cell r="A18599">
            <v>43084</v>
          </cell>
          <cell r="B18599">
            <v>40.1511</v>
          </cell>
          <cell r="C18599">
            <v>-83.545445000000001</v>
          </cell>
        </row>
        <row r="18600">
          <cell r="A18600">
            <v>43085</v>
          </cell>
          <cell r="B18600">
            <v>40.040112999999998</v>
          </cell>
          <cell r="C18600">
            <v>-82.897221999999999</v>
          </cell>
        </row>
        <row r="18601">
          <cell r="A18601">
            <v>43086</v>
          </cell>
          <cell r="B18601">
            <v>39.969036000000003</v>
          </cell>
          <cell r="C18601">
            <v>-83.011388999999994</v>
          </cell>
        </row>
        <row r="18602">
          <cell r="A18602">
            <v>43093</v>
          </cell>
          <cell r="B18602">
            <v>40.095148000000002</v>
          </cell>
          <cell r="C18602">
            <v>-82.482658999999998</v>
          </cell>
        </row>
        <row r="18603">
          <cell r="A18603">
            <v>43098</v>
          </cell>
          <cell r="B18603">
            <v>40.095148000000002</v>
          </cell>
          <cell r="C18603">
            <v>-82.482658999999998</v>
          </cell>
        </row>
        <row r="18604">
          <cell r="A18604">
            <v>43101</v>
          </cell>
          <cell r="B18604">
            <v>39.466524</v>
          </cell>
          <cell r="C18604">
            <v>-82.754731000000007</v>
          </cell>
        </row>
        <row r="18605">
          <cell r="A18605">
            <v>43102</v>
          </cell>
          <cell r="B18605">
            <v>39.698160999999999</v>
          </cell>
          <cell r="C18605">
            <v>-82.688692000000003</v>
          </cell>
        </row>
        <row r="18606">
          <cell r="A18606">
            <v>43103</v>
          </cell>
          <cell r="B18606">
            <v>39.671939999999999</v>
          </cell>
          <cell r="C18606">
            <v>-83.015456999999998</v>
          </cell>
        </row>
        <row r="18607">
          <cell r="A18607">
            <v>43105</v>
          </cell>
          <cell r="B18607">
            <v>39.77796</v>
          </cell>
          <cell r="C18607">
            <v>-82.665141000000006</v>
          </cell>
        </row>
        <row r="18608">
          <cell r="A18608">
            <v>43106</v>
          </cell>
          <cell r="B18608">
            <v>39.640639999999998</v>
          </cell>
          <cell r="C18608">
            <v>-83.419365999999997</v>
          </cell>
        </row>
        <row r="18609">
          <cell r="A18609">
            <v>43107</v>
          </cell>
          <cell r="B18609">
            <v>39.697654999999997</v>
          </cell>
          <cell r="C18609">
            <v>-82.554875999999993</v>
          </cell>
        </row>
        <row r="18610">
          <cell r="A18610">
            <v>43109</v>
          </cell>
          <cell r="B18610">
            <v>39.924238000000003</v>
          </cell>
          <cell r="C18610">
            <v>-82.846097999999998</v>
          </cell>
        </row>
        <row r="18611">
          <cell r="A18611">
            <v>43110</v>
          </cell>
          <cell r="B18611">
            <v>39.821342999999999</v>
          </cell>
          <cell r="C18611">
            <v>-82.764938999999998</v>
          </cell>
        </row>
        <row r="18612">
          <cell r="A18612">
            <v>43111</v>
          </cell>
          <cell r="B18612">
            <v>39.504455</v>
          </cell>
          <cell r="C18612">
            <v>-82.242898999999994</v>
          </cell>
        </row>
        <row r="18613">
          <cell r="A18613">
            <v>43112</v>
          </cell>
          <cell r="B18613">
            <v>39.801139999999997</v>
          </cell>
          <cell r="C18613">
            <v>-82.706290999999993</v>
          </cell>
        </row>
        <row r="18614">
          <cell r="A18614">
            <v>43113</v>
          </cell>
          <cell r="B18614">
            <v>39.597084000000002</v>
          </cell>
          <cell r="C18614">
            <v>-82.945898999999997</v>
          </cell>
        </row>
        <row r="18615">
          <cell r="A18615">
            <v>43115</v>
          </cell>
          <cell r="B18615">
            <v>39.479661999999998</v>
          </cell>
          <cell r="C18615">
            <v>-83.099898999999994</v>
          </cell>
        </row>
        <row r="18616">
          <cell r="A18616">
            <v>43116</v>
          </cell>
          <cell r="B18616">
            <v>39.769857000000002</v>
          </cell>
          <cell r="C18616">
            <v>-83.060153</v>
          </cell>
        </row>
        <row r="18617">
          <cell r="A18617">
            <v>43117</v>
          </cell>
          <cell r="B18617">
            <v>39.773024999999997</v>
          </cell>
          <cell r="C18617">
            <v>-83.199472</v>
          </cell>
        </row>
        <row r="18618">
          <cell r="A18618">
            <v>43119</v>
          </cell>
          <cell r="B18618">
            <v>39.969036000000003</v>
          </cell>
          <cell r="C18618">
            <v>-83.011388999999994</v>
          </cell>
        </row>
        <row r="18619">
          <cell r="A18619">
            <v>43123</v>
          </cell>
          <cell r="B18619">
            <v>39.969036000000003</v>
          </cell>
          <cell r="C18619">
            <v>-83.011388999999994</v>
          </cell>
        </row>
        <row r="18620">
          <cell r="A18620">
            <v>43125</v>
          </cell>
          <cell r="B18620">
            <v>39.846919999999997</v>
          </cell>
          <cell r="C18620">
            <v>-82.884870000000006</v>
          </cell>
        </row>
        <row r="18621">
          <cell r="A18621">
            <v>43126</v>
          </cell>
          <cell r="B18621">
            <v>39.969036000000003</v>
          </cell>
          <cell r="C18621">
            <v>-83.011388999999994</v>
          </cell>
        </row>
        <row r="18622">
          <cell r="A18622">
            <v>43127</v>
          </cell>
          <cell r="B18622">
            <v>39.476564000000003</v>
          </cell>
          <cell r="C18622">
            <v>-82.328098999999995</v>
          </cell>
        </row>
        <row r="18623">
          <cell r="A18623">
            <v>43128</v>
          </cell>
          <cell r="B18623">
            <v>39.654055</v>
          </cell>
          <cell r="C18623">
            <v>-83.572613000000004</v>
          </cell>
        </row>
        <row r="18624">
          <cell r="A18624">
            <v>43130</v>
          </cell>
          <cell r="B18624">
            <v>39.68965</v>
          </cell>
          <cell r="C18624">
            <v>-82.609281999999993</v>
          </cell>
        </row>
        <row r="18625">
          <cell r="A18625">
            <v>43135</v>
          </cell>
          <cell r="B18625">
            <v>39.462546000000003</v>
          </cell>
          <cell r="C18625">
            <v>-82.666505999999998</v>
          </cell>
        </row>
        <row r="18626">
          <cell r="A18626">
            <v>43136</v>
          </cell>
          <cell r="B18626">
            <v>39.76155</v>
          </cell>
          <cell r="C18626">
            <v>-82.721900000000005</v>
          </cell>
        </row>
        <row r="18627">
          <cell r="A18627">
            <v>43137</v>
          </cell>
          <cell r="B18627">
            <v>39.761893999999998</v>
          </cell>
          <cell r="C18627">
            <v>-82.989320000000006</v>
          </cell>
        </row>
        <row r="18628">
          <cell r="A18628">
            <v>43138</v>
          </cell>
          <cell r="B18628">
            <v>39.525350000000003</v>
          </cell>
          <cell r="C18628">
            <v>-82.437423999999993</v>
          </cell>
        </row>
        <row r="18629">
          <cell r="A18629">
            <v>43140</v>
          </cell>
          <cell r="B18629">
            <v>39.886277</v>
          </cell>
          <cell r="C18629">
            <v>-83.407732999999993</v>
          </cell>
        </row>
        <row r="18630">
          <cell r="A18630">
            <v>43142</v>
          </cell>
          <cell r="B18630">
            <v>39.588318999999998</v>
          </cell>
          <cell r="C18630">
            <v>-83.583292</v>
          </cell>
        </row>
        <row r="18631">
          <cell r="A18631">
            <v>43143</v>
          </cell>
          <cell r="B18631">
            <v>39.765248999999997</v>
          </cell>
          <cell r="C18631">
            <v>-83.344830999999999</v>
          </cell>
        </row>
        <row r="18632">
          <cell r="A18632">
            <v>43144</v>
          </cell>
          <cell r="B18632">
            <v>39.505507999999999</v>
          </cell>
          <cell r="C18632">
            <v>-82.171088999999995</v>
          </cell>
        </row>
        <row r="18633">
          <cell r="A18633">
            <v>43145</v>
          </cell>
          <cell r="B18633">
            <v>39.569809999999997</v>
          </cell>
          <cell r="C18633">
            <v>-83.214190000000002</v>
          </cell>
        </row>
        <row r="18634">
          <cell r="A18634">
            <v>43146</v>
          </cell>
          <cell r="B18634">
            <v>39.682606999999997</v>
          </cell>
          <cell r="C18634">
            <v>-83.141549999999995</v>
          </cell>
        </row>
        <row r="18635">
          <cell r="A18635">
            <v>43147</v>
          </cell>
          <cell r="B18635">
            <v>39.781747000000003</v>
          </cell>
          <cell r="C18635">
            <v>-82.664535999999998</v>
          </cell>
        </row>
        <row r="18636">
          <cell r="A18636">
            <v>43148</v>
          </cell>
          <cell r="B18636">
            <v>39.827240000000003</v>
          </cell>
          <cell r="C18636">
            <v>-82.500765000000001</v>
          </cell>
        </row>
        <row r="18637">
          <cell r="A18637">
            <v>43149</v>
          </cell>
          <cell r="B18637">
            <v>39.525792000000003</v>
          </cell>
          <cell r="C18637">
            <v>-82.606994</v>
          </cell>
        </row>
        <row r="18638">
          <cell r="A18638">
            <v>43150</v>
          </cell>
          <cell r="B18638">
            <v>39.778820000000003</v>
          </cell>
          <cell r="C18638">
            <v>-82.438445999999999</v>
          </cell>
        </row>
        <row r="18639">
          <cell r="A18639">
            <v>43151</v>
          </cell>
          <cell r="B18639">
            <v>39.727083</v>
          </cell>
          <cell r="C18639">
            <v>-83.452832999999998</v>
          </cell>
        </row>
        <row r="18640">
          <cell r="A18640">
            <v>43152</v>
          </cell>
          <cell r="B18640">
            <v>39.417378999999997</v>
          </cell>
          <cell r="C18640">
            <v>-82.592291000000003</v>
          </cell>
        </row>
        <row r="18641">
          <cell r="A18641">
            <v>43153</v>
          </cell>
          <cell r="B18641">
            <v>39.748496000000003</v>
          </cell>
          <cell r="C18641">
            <v>-83.531355000000005</v>
          </cell>
        </row>
        <row r="18642">
          <cell r="A18642">
            <v>43154</v>
          </cell>
          <cell r="B18642">
            <v>39.616</v>
          </cell>
          <cell r="C18642">
            <v>-82.808580000000006</v>
          </cell>
        </row>
        <row r="18643">
          <cell r="A18643">
            <v>43155</v>
          </cell>
          <cell r="B18643">
            <v>39.637689999999999</v>
          </cell>
          <cell r="C18643">
            <v>-82.532092000000006</v>
          </cell>
        </row>
        <row r="18644">
          <cell r="A18644">
            <v>43156</v>
          </cell>
          <cell r="B18644">
            <v>39.555582999999999</v>
          </cell>
          <cell r="C18644">
            <v>-82.782171000000005</v>
          </cell>
        </row>
        <row r="18645">
          <cell r="A18645">
            <v>43157</v>
          </cell>
          <cell r="B18645">
            <v>39.842263000000003</v>
          </cell>
          <cell r="C18645">
            <v>-82.560130999999998</v>
          </cell>
        </row>
        <row r="18646">
          <cell r="A18646">
            <v>43158</v>
          </cell>
          <cell r="B18646">
            <v>39.433804000000002</v>
          </cell>
          <cell r="C18646">
            <v>-82.366742000000002</v>
          </cell>
        </row>
        <row r="18647">
          <cell r="A18647">
            <v>43160</v>
          </cell>
          <cell r="B18647">
            <v>39.536985999999999</v>
          </cell>
          <cell r="C18647">
            <v>-83.455011999999996</v>
          </cell>
        </row>
        <row r="18648">
          <cell r="A18648">
            <v>43162</v>
          </cell>
          <cell r="B18648">
            <v>39.948860000000003</v>
          </cell>
          <cell r="C18648">
            <v>-83.309892000000005</v>
          </cell>
        </row>
        <row r="18649">
          <cell r="A18649">
            <v>43163</v>
          </cell>
          <cell r="B18649">
            <v>39.763100000000001</v>
          </cell>
          <cell r="C18649">
            <v>-82.447023999999999</v>
          </cell>
        </row>
        <row r="18650">
          <cell r="A18650">
            <v>43164</v>
          </cell>
          <cell r="B18650">
            <v>39.604281999999998</v>
          </cell>
          <cell r="C18650">
            <v>-83.126645999999994</v>
          </cell>
        </row>
        <row r="18651">
          <cell r="A18651">
            <v>43196</v>
          </cell>
        </row>
        <row r="18652">
          <cell r="A18652">
            <v>43198</v>
          </cell>
        </row>
        <row r="18653">
          <cell r="A18653">
            <v>43199</v>
          </cell>
          <cell r="B18653">
            <v>39.969036000000003</v>
          </cell>
          <cell r="C18653">
            <v>-83.011388999999994</v>
          </cell>
        </row>
        <row r="18654">
          <cell r="A18654">
            <v>43201</v>
          </cell>
          <cell r="B18654">
            <v>39.969036000000003</v>
          </cell>
          <cell r="C18654">
            <v>-83.011388999999994</v>
          </cell>
        </row>
        <row r="18655">
          <cell r="A18655">
            <v>43202</v>
          </cell>
          <cell r="B18655">
            <v>39.969036000000003</v>
          </cell>
          <cell r="C18655">
            <v>-83.011388999999994</v>
          </cell>
        </row>
        <row r="18656">
          <cell r="A18656">
            <v>43203</v>
          </cell>
          <cell r="B18656">
            <v>39.969036000000003</v>
          </cell>
          <cell r="C18656">
            <v>-83.011388999999994</v>
          </cell>
        </row>
        <row r="18657">
          <cell r="A18657">
            <v>43204</v>
          </cell>
          <cell r="B18657">
            <v>39.969036000000003</v>
          </cell>
          <cell r="C18657">
            <v>-83.011388999999994</v>
          </cell>
        </row>
        <row r="18658">
          <cell r="A18658">
            <v>43205</v>
          </cell>
          <cell r="B18658">
            <v>39.969036000000003</v>
          </cell>
          <cell r="C18658">
            <v>-83.011388999999994</v>
          </cell>
        </row>
        <row r="18659">
          <cell r="A18659">
            <v>43206</v>
          </cell>
          <cell r="B18659">
            <v>39.969036000000003</v>
          </cell>
          <cell r="C18659">
            <v>-83.011388999999994</v>
          </cell>
        </row>
        <row r="18660">
          <cell r="A18660">
            <v>43207</v>
          </cell>
          <cell r="B18660">
            <v>39.869050000000001</v>
          </cell>
          <cell r="C18660">
            <v>-82.958539000000002</v>
          </cell>
        </row>
        <row r="18661">
          <cell r="A18661">
            <v>43209</v>
          </cell>
          <cell r="B18661">
            <v>39.969036000000003</v>
          </cell>
          <cell r="C18661">
            <v>-83.011388999999994</v>
          </cell>
        </row>
        <row r="18662">
          <cell r="A18662">
            <v>43210</v>
          </cell>
          <cell r="B18662">
            <v>39.914037999999998</v>
          </cell>
          <cell r="C18662">
            <v>-82.832558000000006</v>
          </cell>
        </row>
        <row r="18663">
          <cell r="A18663">
            <v>43211</v>
          </cell>
          <cell r="B18663">
            <v>39.969036000000003</v>
          </cell>
          <cell r="C18663">
            <v>-83.011388999999994</v>
          </cell>
        </row>
        <row r="18664">
          <cell r="A18664">
            <v>43212</v>
          </cell>
          <cell r="B18664">
            <v>39.969036000000003</v>
          </cell>
          <cell r="C18664">
            <v>-83.011388999999994</v>
          </cell>
        </row>
        <row r="18665">
          <cell r="A18665">
            <v>43213</v>
          </cell>
          <cell r="B18665">
            <v>39.972734000000003</v>
          </cell>
          <cell r="C18665">
            <v>-82.832886999999999</v>
          </cell>
        </row>
        <row r="18666">
          <cell r="A18666">
            <v>43214</v>
          </cell>
          <cell r="B18666">
            <v>39.969036000000003</v>
          </cell>
          <cell r="C18666">
            <v>-83.011388999999994</v>
          </cell>
        </row>
        <row r="18667">
          <cell r="A18667">
            <v>43215</v>
          </cell>
          <cell r="B18667">
            <v>39.891745</v>
          </cell>
          <cell r="C18667">
            <v>-82.877131000000006</v>
          </cell>
        </row>
        <row r="18668">
          <cell r="A18668">
            <v>43216</v>
          </cell>
          <cell r="B18668">
            <v>39.969036000000003</v>
          </cell>
          <cell r="C18668">
            <v>-83.011388999999994</v>
          </cell>
        </row>
        <row r="18669">
          <cell r="A18669">
            <v>43217</v>
          </cell>
          <cell r="B18669">
            <v>39.827674999999999</v>
          </cell>
          <cell r="C18669">
            <v>-82.934197999999995</v>
          </cell>
        </row>
        <row r="18670">
          <cell r="A18670">
            <v>43218</v>
          </cell>
          <cell r="B18670">
            <v>39.969036000000003</v>
          </cell>
          <cell r="C18670">
            <v>-83.011388999999994</v>
          </cell>
        </row>
        <row r="18671">
          <cell r="A18671">
            <v>43219</v>
          </cell>
          <cell r="B18671">
            <v>40.032615</v>
          </cell>
          <cell r="C18671">
            <v>-82.910251000000002</v>
          </cell>
        </row>
        <row r="18672">
          <cell r="A18672">
            <v>43220</v>
          </cell>
          <cell r="B18672">
            <v>39.969036000000003</v>
          </cell>
          <cell r="C18672">
            <v>-83.011388999999994</v>
          </cell>
        </row>
        <row r="18673">
          <cell r="A18673">
            <v>43221</v>
          </cell>
          <cell r="B18673">
            <v>39.969036000000003</v>
          </cell>
          <cell r="C18673">
            <v>-83.011388999999994</v>
          </cell>
        </row>
        <row r="18674">
          <cell r="A18674">
            <v>43222</v>
          </cell>
          <cell r="B18674">
            <v>39.969036000000003</v>
          </cell>
          <cell r="C18674">
            <v>-83.011388999999994</v>
          </cell>
        </row>
        <row r="18675">
          <cell r="A18675">
            <v>43223</v>
          </cell>
          <cell r="B18675">
            <v>39.969036000000003</v>
          </cell>
          <cell r="C18675">
            <v>-83.011388999999994</v>
          </cell>
        </row>
        <row r="18676">
          <cell r="A18676">
            <v>43224</v>
          </cell>
          <cell r="B18676">
            <v>40.080339000000002</v>
          </cell>
          <cell r="C18676">
            <v>-82.928604000000007</v>
          </cell>
        </row>
        <row r="18677">
          <cell r="A18677">
            <v>43226</v>
          </cell>
          <cell r="B18677">
            <v>39.969036000000003</v>
          </cell>
          <cell r="C18677">
            <v>-83.011388999999994</v>
          </cell>
        </row>
        <row r="18678">
          <cell r="A18678">
            <v>43227</v>
          </cell>
          <cell r="B18678">
            <v>39.922863</v>
          </cell>
          <cell r="C18678">
            <v>-82.858047999999997</v>
          </cell>
        </row>
        <row r="18679">
          <cell r="A18679">
            <v>43228</v>
          </cell>
          <cell r="B18679">
            <v>39.969036000000003</v>
          </cell>
          <cell r="C18679">
            <v>-83.011388999999994</v>
          </cell>
        </row>
        <row r="18680">
          <cell r="A18680">
            <v>43229</v>
          </cell>
          <cell r="B18680">
            <v>40.095713000000003</v>
          </cell>
          <cell r="C18680">
            <v>-82.962671</v>
          </cell>
        </row>
        <row r="18681">
          <cell r="A18681">
            <v>43230</v>
          </cell>
          <cell r="B18681">
            <v>40.034713000000004</v>
          </cell>
          <cell r="C18681">
            <v>-82.872611000000006</v>
          </cell>
        </row>
        <row r="18682">
          <cell r="A18682">
            <v>43231</v>
          </cell>
          <cell r="B18682">
            <v>40.084463</v>
          </cell>
          <cell r="C18682">
            <v>-82.933811000000006</v>
          </cell>
        </row>
        <row r="18683">
          <cell r="A18683">
            <v>43232</v>
          </cell>
          <cell r="B18683">
            <v>39.922663</v>
          </cell>
          <cell r="C18683">
            <v>-82.856639999999999</v>
          </cell>
        </row>
        <row r="18684">
          <cell r="A18684">
            <v>43234</v>
          </cell>
          <cell r="B18684">
            <v>39.969036000000003</v>
          </cell>
          <cell r="C18684">
            <v>-83.011388999999994</v>
          </cell>
        </row>
        <row r="18685">
          <cell r="A18685">
            <v>43235</v>
          </cell>
          <cell r="B18685">
            <v>40.108835999999997</v>
          </cell>
          <cell r="C18685">
            <v>-82.974204</v>
          </cell>
        </row>
        <row r="18686">
          <cell r="A18686">
            <v>43236</v>
          </cell>
          <cell r="B18686">
            <v>40.135711000000001</v>
          </cell>
          <cell r="C18686">
            <v>-83.007626000000002</v>
          </cell>
        </row>
        <row r="18687">
          <cell r="A18687">
            <v>43240</v>
          </cell>
          <cell r="B18687">
            <v>39.969036000000003</v>
          </cell>
          <cell r="C18687">
            <v>-83.011388999999994</v>
          </cell>
        </row>
        <row r="18688">
          <cell r="A18688">
            <v>43251</v>
          </cell>
          <cell r="B18688">
            <v>39.969036000000003</v>
          </cell>
          <cell r="C18688">
            <v>-83.011388999999994</v>
          </cell>
        </row>
        <row r="18689">
          <cell r="A18689">
            <v>43260</v>
          </cell>
          <cell r="B18689">
            <v>39.969036000000003</v>
          </cell>
          <cell r="C18689">
            <v>-83.011388999999994</v>
          </cell>
        </row>
        <row r="18690">
          <cell r="A18690">
            <v>43265</v>
          </cell>
          <cell r="B18690">
            <v>39.969036000000003</v>
          </cell>
          <cell r="C18690">
            <v>-83.011388999999994</v>
          </cell>
        </row>
        <row r="18691">
          <cell r="A18691">
            <v>43266</v>
          </cell>
          <cell r="B18691">
            <v>39.969036000000003</v>
          </cell>
          <cell r="C18691">
            <v>-83.011388999999994</v>
          </cell>
        </row>
        <row r="18692">
          <cell r="A18692">
            <v>43268</v>
          </cell>
          <cell r="B18692">
            <v>39.969036000000003</v>
          </cell>
          <cell r="C18692">
            <v>-83.011388999999994</v>
          </cell>
        </row>
        <row r="18693">
          <cell r="A18693">
            <v>43270</v>
          </cell>
          <cell r="B18693">
            <v>39.969036000000003</v>
          </cell>
          <cell r="C18693">
            <v>-83.011388999999994</v>
          </cell>
        </row>
        <row r="18694">
          <cell r="A18694">
            <v>43271</v>
          </cell>
          <cell r="B18694">
            <v>39.969036000000003</v>
          </cell>
          <cell r="C18694">
            <v>-83.011388999999994</v>
          </cell>
        </row>
        <row r="18695">
          <cell r="A18695">
            <v>43272</v>
          </cell>
          <cell r="B18695">
            <v>39.969036000000003</v>
          </cell>
          <cell r="C18695">
            <v>-83.011388999999994</v>
          </cell>
        </row>
        <row r="18696">
          <cell r="A18696">
            <v>43279</v>
          </cell>
          <cell r="B18696">
            <v>39.969036000000003</v>
          </cell>
          <cell r="C18696">
            <v>-83.011388999999994</v>
          </cell>
        </row>
        <row r="18697">
          <cell r="A18697">
            <v>43287</v>
          </cell>
          <cell r="B18697">
            <v>39.969036000000003</v>
          </cell>
          <cell r="C18697">
            <v>-83.011388999999994</v>
          </cell>
        </row>
        <row r="18698">
          <cell r="A18698">
            <v>43291</v>
          </cell>
          <cell r="B18698">
            <v>39.969036000000003</v>
          </cell>
          <cell r="C18698">
            <v>-83.011388999999994</v>
          </cell>
        </row>
        <row r="18699">
          <cell r="A18699">
            <v>43299</v>
          </cell>
          <cell r="B18699">
            <v>39.969036000000003</v>
          </cell>
          <cell r="C18699">
            <v>-83.011388999999994</v>
          </cell>
        </row>
        <row r="18700">
          <cell r="A18700">
            <v>43301</v>
          </cell>
          <cell r="B18700">
            <v>40.616604000000002</v>
          </cell>
          <cell r="C18700">
            <v>-83.069295999999994</v>
          </cell>
        </row>
        <row r="18701">
          <cell r="A18701">
            <v>43302</v>
          </cell>
          <cell r="B18701">
            <v>40.584028000000004</v>
          </cell>
          <cell r="C18701">
            <v>-83.101686999999998</v>
          </cell>
        </row>
        <row r="18702">
          <cell r="A18702">
            <v>43306</v>
          </cell>
          <cell r="B18702">
            <v>40.569409999999998</v>
          </cell>
          <cell r="C18702">
            <v>-83.139341000000002</v>
          </cell>
        </row>
        <row r="18703">
          <cell r="A18703">
            <v>43307</v>
          </cell>
          <cell r="B18703">
            <v>40.569409999999998</v>
          </cell>
          <cell r="C18703">
            <v>-83.139341000000002</v>
          </cell>
        </row>
        <row r="18704">
          <cell r="A18704">
            <v>43310</v>
          </cell>
          <cell r="B18704">
            <v>40.491005000000001</v>
          </cell>
          <cell r="C18704">
            <v>-83.752067999999994</v>
          </cell>
        </row>
        <row r="18705">
          <cell r="A18705">
            <v>43311</v>
          </cell>
          <cell r="B18705">
            <v>40.378782999999999</v>
          </cell>
          <cell r="C18705">
            <v>-83.787784000000002</v>
          </cell>
        </row>
        <row r="18706">
          <cell r="A18706">
            <v>43314</v>
          </cell>
          <cell r="B18706">
            <v>40.631256999999998</v>
          </cell>
          <cell r="C18706">
            <v>-82.958179000000001</v>
          </cell>
        </row>
        <row r="18707">
          <cell r="A18707">
            <v>43315</v>
          </cell>
          <cell r="B18707">
            <v>40.479647999999997</v>
          </cell>
          <cell r="C18707">
            <v>-82.852969000000002</v>
          </cell>
        </row>
        <row r="18708">
          <cell r="A18708">
            <v>43316</v>
          </cell>
          <cell r="B18708">
            <v>40.927264999999998</v>
          </cell>
          <cell r="C18708">
            <v>-83.387038000000004</v>
          </cell>
        </row>
        <row r="18709">
          <cell r="A18709">
            <v>43317</v>
          </cell>
          <cell r="B18709">
            <v>40.478904999999997</v>
          </cell>
          <cell r="C18709">
            <v>-82.682805000000002</v>
          </cell>
        </row>
        <row r="18710">
          <cell r="A18710">
            <v>43318</v>
          </cell>
          <cell r="B18710">
            <v>40.374271999999998</v>
          </cell>
          <cell r="C18710">
            <v>-83.784554</v>
          </cell>
        </row>
        <row r="18711">
          <cell r="A18711">
            <v>43319</v>
          </cell>
          <cell r="B18711">
            <v>40.303893000000002</v>
          </cell>
          <cell r="C18711">
            <v>-83.728510999999997</v>
          </cell>
        </row>
        <row r="18712">
          <cell r="A18712">
            <v>43320</v>
          </cell>
          <cell r="B18712">
            <v>40.588234</v>
          </cell>
          <cell r="C18712">
            <v>-82.890435999999994</v>
          </cell>
        </row>
        <row r="18713">
          <cell r="A18713">
            <v>43321</v>
          </cell>
          <cell r="B18713">
            <v>40.497120000000002</v>
          </cell>
          <cell r="C18713">
            <v>-82.834207000000006</v>
          </cell>
        </row>
        <row r="18714">
          <cell r="A18714">
            <v>43322</v>
          </cell>
          <cell r="B18714">
            <v>40.541659000000003</v>
          </cell>
          <cell r="C18714">
            <v>-83.230407</v>
          </cell>
        </row>
        <row r="18715">
          <cell r="A18715">
            <v>43323</v>
          </cell>
          <cell r="B18715">
            <v>40.7346</v>
          </cell>
          <cell r="C18715">
            <v>-83.253668000000005</v>
          </cell>
        </row>
        <row r="18716">
          <cell r="A18716">
            <v>43324</v>
          </cell>
          <cell r="B18716">
            <v>40.439909999999998</v>
          </cell>
          <cell r="C18716">
            <v>-83.809603999999993</v>
          </cell>
        </row>
        <row r="18717">
          <cell r="A18717">
            <v>43325</v>
          </cell>
          <cell r="B18717">
            <v>40.607959999999999</v>
          </cell>
          <cell r="C18717">
            <v>-82.872953999999993</v>
          </cell>
        </row>
        <row r="18718">
          <cell r="A18718">
            <v>43326</v>
          </cell>
          <cell r="B18718">
            <v>40.640099999999997</v>
          </cell>
          <cell r="C18718">
            <v>-83.616923</v>
          </cell>
        </row>
        <row r="18719">
          <cell r="A18719">
            <v>43330</v>
          </cell>
          <cell r="B18719">
            <v>40.813023000000001</v>
          </cell>
          <cell r="C18719">
            <v>-83.419606000000002</v>
          </cell>
        </row>
        <row r="18720">
          <cell r="A18720">
            <v>43331</v>
          </cell>
          <cell r="B18720">
            <v>40.501851000000002</v>
          </cell>
          <cell r="C18720">
            <v>-83.920230000000004</v>
          </cell>
        </row>
        <row r="18721">
          <cell r="A18721">
            <v>43332</v>
          </cell>
          <cell r="B18721">
            <v>40.596476000000003</v>
          </cell>
          <cell r="C18721">
            <v>-83.344599000000002</v>
          </cell>
        </row>
        <row r="18722">
          <cell r="A18722">
            <v>43333</v>
          </cell>
          <cell r="B18722">
            <v>40.436912</v>
          </cell>
          <cell r="C18722">
            <v>-83.926451999999998</v>
          </cell>
        </row>
        <row r="18723">
          <cell r="A18723">
            <v>43334</v>
          </cell>
          <cell r="B18723">
            <v>40.406317000000001</v>
          </cell>
          <cell r="C18723">
            <v>-82.782090999999994</v>
          </cell>
        </row>
        <row r="18724">
          <cell r="A18724">
            <v>43335</v>
          </cell>
          <cell r="B18724">
            <v>40.668497000000002</v>
          </cell>
          <cell r="C18724">
            <v>-82.909983999999994</v>
          </cell>
        </row>
        <row r="18725">
          <cell r="A18725">
            <v>43336</v>
          </cell>
          <cell r="B18725">
            <v>40.294825000000003</v>
          </cell>
          <cell r="C18725">
            <v>-83.577259999999995</v>
          </cell>
        </row>
        <row r="18726">
          <cell r="A18726">
            <v>43337</v>
          </cell>
          <cell r="B18726">
            <v>40.667977999999998</v>
          </cell>
          <cell r="C18726">
            <v>-83.263350000000003</v>
          </cell>
        </row>
        <row r="18727">
          <cell r="A18727">
            <v>43338</v>
          </cell>
          <cell r="B18727">
            <v>40.525903999999997</v>
          </cell>
          <cell r="C18727">
            <v>-82.752848</v>
          </cell>
        </row>
        <row r="18728">
          <cell r="A18728">
            <v>43340</v>
          </cell>
          <cell r="B18728">
            <v>40.561492999999999</v>
          </cell>
          <cell r="C18728">
            <v>-83.495423000000002</v>
          </cell>
        </row>
        <row r="18729">
          <cell r="A18729">
            <v>43341</v>
          </cell>
          <cell r="B18729">
            <v>40.599227999999997</v>
          </cell>
          <cell r="C18729">
            <v>-83.308662999999996</v>
          </cell>
        </row>
        <row r="18730">
          <cell r="A18730">
            <v>43342</v>
          </cell>
          <cell r="B18730">
            <v>40.492106</v>
          </cell>
          <cell r="C18730">
            <v>-83.178414000000004</v>
          </cell>
        </row>
        <row r="18731">
          <cell r="A18731">
            <v>43343</v>
          </cell>
          <cell r="B18731">
            <v>40.391089000000001</v>
          </cell>
          <cell r="C18731">
            <v>-83.792896999999996</v>
          </cell>
        </row>
        <row r="18732">
          <cell r="A18732">
            <v>43344</v>
          </cell>
          <cell r="B18732">
            <v>40.427182000000002</v>
          </cell>
          <cell r="C18732">
            <v>-83.352079000000003</v>
          </cell>
        </row>
        <row r="18733">
          <cell r="A18733">
            <v>43345</v>
          </cell>
          <cell r="B18733">
            <v>40.532668000000001</v>
          </cell>
          <cell r="C18733">
            <v>-83.582650000000001</v>
          </cell>
        </row>
        <row r="18734">
          <cell r="A18734">
            <v>43346</v>
          </cell>
          <cell r="B18734">
            <v>40.573227000000003</v>
          </cell>
          <cell r="C18734">
            <v>-83.846198999999999</v>
          </cell>
        </row>
        <row r="18735">
          <cell r="A18735">
            <v>43347</v>
          </cell>
          <cell r="B18735">
            <v>40.474333999999999</v>
          </cell>
          <cell r="C18735">
            <v>-83.650982999999997</v>
          </cell>
        </row>
        <row r="18736">
          <cell r="A18736">
            <v>43348</v>
          </cell>
          <cell r="B18736">
            <v>40.402746</v>
          </cell>
          <cell r="C18736">
            <v>-83.890242999999998</v>
          </cell>
        </row>
        <row r="18737">
          <cell r="A18737">
            <v>43349</v>
          </cell>
          <cell r="B18737">
            <v>40.614238999999998</v>
          </cell>
          <cell r="C18737">
            <v>-82.661938000000006</v>
          </cell>
        </row>
        <row r="18738">
          <cell r="A18738">
            <v>43350</v>
          </cell>
          <cell r="B18738">
            <v>40.528861999999997</v>
          </cell>
          <cell r="C18738">
            <v>-82.822919999999996</v>
          </cell>
        </row>
        <row r="18739">
          <cell r="A18739">
            <v>43351</v>
          </cell>
          <cell r="B18739">
            <v>40.828153</v>
          </cell>
          <cell r="C18739">
            <v>-83.313785999999993</v>
          </cell>
        </row>
        <row r="18740">
          <cell r="A18740">
            <v>43356</v>
          </cell>
          <cell r="B18740">
            <v>40.475650999999999</v>
          </cell>
          <cell r="C18740">
            <v>-83.048607000000004</v>
          </cell>
        </row>
        <row r="18741">
          <cell r="A18741">
            <v>43357</v>
          </cell>
          <cell r="B18741">
            <v>40.278247</v>
          </cell>
          <cell r="C18741">
            <v>-83.713148000000004</v>
          </cell>
        </row>
        <row r="18742">
          <cell r="A18742">
            <v>43358</v>
          </cell>
          <cell r="B18742">
            <v>40.366909999999997</v>
          </cell>
          <cell r="C18742">
            <v>-83.625912</v>
          </cell>
        </row>
        <row r="18743">
          <cell r="A18743">
            <v>43359</v>
          </cell>
          <cell r="B18743">
            <v>40.875990999999999</v>
          </cell>
          <cell r="C18743">
            <v>-83.448020999999997</v>
          </cell>
        </row>
        <row r="18744">
          <cell r="A18744">
            <v>43360</v>
          </cell>
          <cell r="B18744">
            <v>40.321114000000001</v>
          </cell>
          <cell r="C18744">
            <v>-83.640461999999999</v>
          </cell>
        </row>
        <row r="18745">
          <cell r="A18745">
            <v>43402</v>
          </cell>
          <cell r="B18745">
            <v>41.376449000000001</v>
          </cell>
          <cell r="C18745">
            <v>-83.613714000000002</v>
          </cell>
        </row>
        <row r="18746">
          <cell r="A18746">
            <v>43403</v>
          </cell>
          <cell r="B18746">
            <v>41.39235</v>
          </cell>
          <cell r="C18746">
            <v>-83.648995999999997</v>
          </cell>
        </row>
        <row r="18747">
          <cell r="A18747">
            <v>43406</v>
          </cell>
          <cell r="B18747">
            <v>41.334031000000003</v>
          </cell>
          <cell r="C18747">
            <v>-83.542091999999997</v>
          </cell>
        </row>
        <row r="18748">
          <cell r="A18748">
            <v>43407</v>
          </cell>
          <cell r="B18748">
            <v>41.278621000000001</v>
          </cell>
          <cell r="C18748">
            <v>-83.244603999999995</v>
          </cell>
        </row>
        <row r="18749">
          <cell r="A18749">
            <v>43408</v>
          </cell>
          <cell r="B18749">
            <v>41.568598999999999</v>
          </cell>
          <cell r="C18749">
            <v>-83.363224000000002</v>
          </cell>
        </row>
        <row r="18750">
          <cell r="A18750">
            <v>43410</v>
          </cell>
          <cell r="B18750">
            <v>41.321280999999999</v>
          </cell>
          <cell r="C18750">
            <v>-82.948336999999995</v>
          </cell>
        </row>
        <row r="18751">
          <cell r="A18751">
            <v>43412</v>
          </cell>
          <cell r="B18751">
            <v>41.597797999999997</v>
          </cell>
          <cell r="C18751">
            <v>-83.357327999999995</v>
          </cell>
        </row>
        <row r="18752">
          <cell r="A18752">
            <v>43413</v>
          </cell>
          <cell r="B18752">
            <v>41.226545000000002</v>
          </cell>
          <cell r="C18752">
            <v>-83.664524999999998</v>
          </cell>
        </row>
        <row r="18753">
          <cell r="A18753">
            <v>43414</v>
          </cell>
          <cell r="B18753">
            <v>41.39235</v>
          </cell>
          <cell r="C18753">
            <v>-83.648995999999997</v>
          </cell>
        </row>
        <row r="18754">
          <cell r="A18754">
            <v>43416</v>
          </cell>
          <cell r="B18754">
            <v>41.572670000000002</v>
          </cell>
          <cell r="C18754">
            <v>-83.078074999999998</v>
          </cell>
        </row>
        <row r="18755">
          <cell r="A18755">
            <v>43420</v>
          </cell>
          <cell r="B18755">
            <v>41.35622</v>
          </cell>
          <cell r="C18755">
            <v>-83.133981000000006</v>
          </cell>
        </row>
        <row r="18756">
          <cell r="A18756">
            <v>43430</v>
          </cell>
          <cell r="B18756">
            <v>41.524656999999998</v>
          </cell>
          <cell r="C18756">
            <v>-83.352476999999993</v>
          </cell>
        </row>
        <row r="18757">
          <cell r="A18757">
            <v>43431</v>
          </cell>
          <cell r="B18757">
            <v>41.392094</v>
          </cell>
          <cell r="C18757">
            <v>-83.317648000000005</v>
          </cell>
        </row>
        <row r="18758">
          <cell r="A18758">
            <v>43432</v>
          </cell>
          <cell r="B18758">
            <v>41.564723000000001</v>
          </cell>
          <cell r="C18758">
            <v>-83.261279999999999</v>
          </cell>
        </row>
        <row r="18759">
          <cell r="A18759">
            <v>43433</v>
          </cell>
          <cell r="B18759">
            <v>41.503759000000002</v>
          </cell>
          <cell r="C18759">
            <v>-82.870840000000001</v>
          </cell>
        </row>
        <row r="18760">
          <cell r="A18760">
            <v>43434</v>
          </cell>
          <cell r="B18760">
            <v>41.645699</v>
          </cell>
          <cell r="C18760">
            <v>-83.620232999999999</v>
          </cell>
        </row>
        <row r="18761">
          <cell r="A18761">
            <v>43435</v>
          </cell>
          <cell r="B18761">
            <v>41.325996000000004</v>
          </cell>
          <cell r="C18761">
            <v>-83.318647999999996</v>
          </cell>
        </row>
        <row r="18762">
          <cell r="A18762">
            <v>43436</v>
          </cell>
          <cell r="B18762">
            <v>41.715331999999997</v>
          </cell>
          <cell r="C18762">
            <v>-82.822697000000005</v>
          </cell>
        </row>
        <row r="18763">
          <cell r="A18763">
            <v>43437</v>
          </cell>
          <cell r="B18763">
            <v>41.255901999999999</v>
          </cell>
          <cell r="C18763">
            <v>-83.602198000000001</v>
          </cell>
        </row>
        <row r="18764">
          <cell r="A18764">
            <v>43438</v>
          </cell>
          <cell r="B18764">
            <v>41.595930000000003</v>
          </cell>
          <cell r="C18764">
            <v>-82.706816000000003</v>
          </cell>
        </row>
        <row r="18765">
          <cell r="A18765">
            <v>43439</v>
          </cell>
          <cell r="B18765">
            <v>41.518115000000002</v>
          </cell>
          <cell r="C18765">
            <v>-83.041312000000005</v>
          </cell>
        </row>
        <row r="18766">
          <cell r="A18766">
            <v>43440</v>
          </cell>
          <cell r="B18766">
            <v>41.524698000000001</v>
          </cell>
          <cell r="C18766">
            <v>-82.776567</v>
          </cell>
        </row>
        <row r="18767">
          <cell r="A18767">
            <v>43441</v>
          </cell>
          <cell r="B18767">
            <v>41.536132000000002</v>
          </cell>
          <cell r="C18767">
            <v>-83.459379999999996</v>
          </cell>
        </row>
        <row r="18768">
          <cell r="A18768">
            <v>43442</v>
          </cell>
          <cell r="B18768">
            <v>41.422628000000003</v>
          </cell>
          <cell r="C18768">
            <v>-83.231171000000003</v>
          </cell>
        </row>
        <row r="18769">
          <cell r="A18769">
            <v>43443</v>
          </cell>
          <cell r="B18769">
            <v>41.457596000000002</v>
          </cell>
          <cell r="C18769">
            <v>-83.473647999999997</v>
          </cell>
        </row>
        <row r="18770">
          <cell r="A18770">
            <v>43445</v>
          </cell>
          <cell r="B18770">
            <v>41.569398</v>
          </cell>
          <cell r="C18770">
            <v>-83.311577</v>
          </cell>
        </row>
        <row r="18771">
          <cell r="A18771">
            <v>43446</v>
          </cell>
          <cell r="B18771">
            <v>41.683477000000003</v>
          </cell>
          <cell r="C18771">
            <v>-82.804676999999998</v>
          </cell>
        </row>
        <row r="18772">
          <cell r="A18772">
            <v>43447</v>
          </cell>
          <cell r="B18772">
            <v>41.426265000000001</v>
          </cell>
          <cell r="C18772">
            <v>-83.512454000000005</v>
          </cell>
        </row>
        <row r="18773">
          <cell r="A18773">
            <v>43449</v>
          </cell>
          <cell r="B18773">
            <v>41.536529999999999</v>
          </cell>
          <cell r="C18773">
            <v>-83.144869</v>
          </cell>
        </row>
        <row r="18774">
          <cell r="A18774">
            <v>43450</v>
          </cell>
          <cell r="B18774">
            <v>41.398797999999999</v>
          </cell>
          <cell r="C18774">
            <v>-83.484086000000005</v>
          </cell>
        </row>
        <row r="18775">
          <cell r="A18775">
            <v>43451</v>
          </cell>
          <cell r="B18775">
            <v>41.315345999999998</v>
          </cell>
          <cell r="C18775">
            <v>-83.621091000000007</v>
          </cell>
        </row>
        <row r="18776">
          <cell r="A18776">
            <v>43452</v>
          </cell>
          <cell r="B18776">
            <v>41.558318</v>
          </cell>
          <cell r="C18776">
            <v>-83.050218999999998</v>
          </cell>
        </row>
        <row r="18777">
          <cell r="A18777">
            <v>43456</v>
          </cell>
          <cell r="B18777">
            <v>41.647235999999999</v>
          </cell>
          <cell r="C18777">
            <v>-82.819008999999994</v>
          </cell>
        </row>
        <row r="18778">
          <cell r="A18778">
            <v>43457</v>
          </cell>
          <cell r="B18778">
            <v>41.336722000000002</v>
          </cell>
          <cell r="C18778">
            <v>-83.466992000000005</v>
          </cell>
        </row>
        <row r="18779">
          <cell r="A18779">
            <v>43458</v>
          </cell>
          <cell r="B18779">
            <v>41.530157000000003</v>
          </cell>
          <cell r="C18779">
            <v>-83.212760000000003</v>
          </cell>
        </row>
        <row r="18780">
          <cell r="A18780">
            <v>43460</v>
          </cell>
          <cell r="B18780">
            <v>41.458371</v>
          </cell>
          <cell r="C18780">
            <v>-83.529646</v>
          </cell>
        </row>
        <row r="18781">
          <cell r="A18781">
            <v>43462</v>
          </cell>
          <cell r="B18781">
            <v>41.283901999999998</v>
          </cell>
          <cell r="C18781">
            <v>-83.725639999999999</v>
          </cell>
        </row>
        <row r="18782">
          <cell r="A18782">
            <v>43463</v>
          </cell>
          <cell r="B18782">
            <v>41.509050999999999</v>
          </cell>
          <cell r="C18782">
            <v>-83.508531000000005</v>
          </cell>
        </row>
        <row r="18783">
          <cell r="A18783">
            <v>43464</v>
          </cell>
          <cell r="B18783">
            <v>41.396673</v>
          </cell>
          <cell r="C18783">
            <v>-82.921318999999997</v>
          </cell>
        </row>
        <row r="18784">
          <cell r="A18784">
            <v>43465</v>
          </cell>
          <cell r="B18784">
            <v>41.462958</v>
          </cell>
          <cell r="C18784">
            <v>-83.49109</v>
          </cell>
        </row>
        <row r="18785">
          <cell r="A18785">
            <v>43466</v>
          </cell>
          <cell r="B18785">
            <v>41.296984000000002</v>
          </cell>
          <cell r="C18785">
            <v>-83.524682999999996</v>
          </cell>
        </row>
        <row r="18786">
          <cell r="A18786">
            <v>43467</v>
          </cell>
          <cell r="B18786">
            <v>41.242640000000002</v>
          </cell>
          <cell r="C18786">
            <v>-83.489582999999996</v>
          </cell>
        </row>
        <row r="18787">
          <cell r="A18787">
            <v>43468</v>
          </cell>
          <cell r="B18787">
            <v>41.605047999999996</v>
          </cell>
          <cell r="C18787">
            <v>-83.338127999999998</v>
          </cell>
        </row>
        <row r="18788">
          <cell r="A18788">
            <v>43469</v>
          </cell>
          <cell r="B18788">
            <v>41.420209999999997</v>
          </cell>
          <cell r="C18788">
            <v>-83.316860000000005</v>
          </cell>
        </row>
        <row r="18789">
          <cell r="A18789">
            <v>43501</v>
          </cell>
          <cell r="B18789">
            <v>41.577786000000003</v>
          </cell>
          <cell r="C18789">
            <v>-84.584125</v>
          </cell>
        </row>
        <row r="18790">
          <cell r="A18790">
            <v>43502</v>
          </cell>
          <cell r="B18790">
            <v>41.578355000000002</v>
          </cell>
          <cell r="C18790">
            <v>-84.251059999999995</v>
          </cell>
        </row>
        <row r="18791">
          <cell r="A18791">
            <v>43504</v>
          </cell>
          <cell r="B18791">
            <v>41.606301000000002</v>
          </cell>
          <cell r="C18791">
            <v>-83.822288</v>
          </cell>
        </row>
        <row r="18792">
          <cell r="A18792">
            <v>43505</v>
          </cell>
          <cell r="B18792">
            <v>41.523944999999998</v>
          </cell>
          <cell r="C18792">
            <v>-84.730275000000006</v>
          </cell>
        </row>
        <row r="18793">
          <cell r="A18793">
            <v>43506</v>
          </cell>
          <cell r="B18793">
            <v>41.553851000000002</v>
          </cell>
          <cell r="C18793">
            <v>-84.585209000000006</v>
          </cell>
        </row>
        <row r="18794">
          <cell r="A18794">
            <v>43510</v>
          </cell>
          <cell r="B18794">
            <v>41.419877999999997</v>
          </cell>
          <cell r="C18794">
            <v>-84.013673999999995</v>
          </cell>
        </row>
        <row r="18795">
          <cell r="A18795">
            <v>43511</v>
          </cell>
          <cell r="B18795">
            <v>41.259284999999998</v>
          </cell>
          <cell r="C18795">
            <v>-83.811420999999996</v>
          </cell>
        </row>
        <row r="18796">
          <cell r="A18796">
            <v>43512</v>
          </cell>
          <cell r="B18796">
            <v>41.296657000000003</v>
          </cell>
          <cell r="C18796">
            <v>-84.390412999999995</v>
          </cell>
        </row>
        <row r="18797">
          <cell r="A18797">
            <v>43515</v>
          </cell>
          <cell r="B18797">
            <v>41.585680000000004</v>
          </cell>
          <cell r="C18797">
            <v>-84.124257</v>
          </cell>
        </row>
        <row r="18798">
          <cell r="A18798">
            <v>43516</v>
          </cell>
          <cell r="B18798">
            <v>41.232641000000001</v>
          </cell>
          <cell r="C18798">
            <v>-83.949391000000006</v>
          </cell>
        </row>
        <row r="18799">
          <cell r="A18799">
            <v>43517</v>
          </cell>
          <cell r="B18799">
            <v>41.554099000000001</v>
          </cell>
          <cell r="C18799">
            <v>-84.620862000000002</v>
          </cell>
        </row>
        <row r="18800">
          <cell r="A18800">
            <v>43518</v>
          </cell>
          <cell r="B18800">
            <v>41.587539999999997</v>
          </cell>
          <cell r="C18800">
            <v>-84.738400999999996</v>
          </cell>
        </row>
        <row r="18801">
          <cell r="A18801">
            <v>43519</v>
          </cell>
          <cell r="B18801">
            <v>41.422158000000003</v>
          </cell>
          <cell r="C18801">
            <v>-84.396619000000001</v>
          </cell>
        </row>
        <row r="18802">
          <cell r="A18802">
            <v>43520</v>
          </cell>
          <cell r="B18802">
            <v>41.390659999999997</v>
          </cell>
          <cell r="C18802">
            <v>-84.631321999999997</v>
          </cell>
        </row>
        <row r="18803">
          <cell r="A18803">
            <v>43521</v>
          </cell>
          <cell r="B18803">
            <v>41.649036000000002</v>
          </cell>
          <cell r="C18803">
            <v>-84.285960000000003</v>
          </cell>
        </row>
        <row r="18804">
          <cell r="A18804">
            <v>43522</v>
          </cell>
          <cell r="B18804">
            <v>41.394706999999997</v>
          </cell>
          <cell r="C18804">
            <v>-83.834935000000002</v>
          </cell>
        </row>
        <row r="18805">
          <cell r="A18805">
            <v>43523</v>
          </cell>
          <cell r="B18805">
            <v>41.341081000000003</v>
          </cell>
          <cell r="C18805">
            <v>-84.000532000000007</v>
          </cell>
        </row>
        <row r="18806">
          <cell r="A18806">
            <v>43524</v>
          </cell>
          <cell r="B18806">
            <v>41.230082000000003</v>
          </cell>
          <cell r="C18806">
            <v>-84.035807000000005</v>
          </cell>
        </row>
        <row r="18807">
          <cell r="A18807">
            <v>43525</v>
          </cell>
          <cell r="B18807">
            <v>41.466701999999998</v>
          </cell>
          <cell r="C18807">
            <v>-83.705485999999993</v>
          </cell>
        </row>
        <row r="18808">
          <cell r="A18808">
            <v>43526</v>
          </cell>
          <cell r="B18808">
            <v>41.325012999999998</v>
          </cell>
          <cell r="C18808">
            <v>-84.678021000000001</v>
          </cell>
        </row>
        <row r="18809">
          <cell r="A18809">
            <v>43527</v>
          </cell>
          <cell r="B18809">
            <v>41.231749999999998</v>
          </cell>
          <cell r="C18809">
            <v>-84.129611999999995</v>
          </cell>
        </row>
        <row r="18810">
          <cell r="A18810">
            <v>43528</v>
          </cell>
          <cell r="B18810">
            <v>41.628501</v>
          </cell>
          <cell r="C18810">
            <v>-83.751137999999997</v>
          </cell>
        </row>
        <row r="18811">
          <cell r="A18811">
            <v>43529</v>
          </cell>
          <cell r="B18811">
            <v>41.187233999999997</v>
          </cell>
          <cell r="C18811">
            <v>-83.784704000000005</v>
          </cell>
        </row>
        <row r="18812">
          <cell r="A18812">
            <v>43530</v>
          </cell>
          <cell r="B18812">
            <v>41.325763999999999</v>
          </cell>
          <cell r="C18812">
            <v>-84.279306000000005</v>
          </cell>
        </row>
        <row r="18813">
          <cell r="A18813">
            <v>43531</v>
          </cell>
          <cell r="B18813">
            <v>41.634006999999997</v>
          </cell>
          <cell r="C18813">
            <v>-84.502598000000006</v>
          </cell>
        </row>
        <row r="18814">
          <cell r="A18814">
            <v>43532</v>
          </cell>
          <cell r="B18814">
            <v>41.429355999999999</v>
          </cell>
          <cell r="C18814">
            <v>-84.008448000000001</v>
          </cell>
        </row>
        <row r="18815">
          <cell r="A18815">
            <v>43533</v>
          </cell>
          <cell r="B18815">
            <v>41.685749999999999</v>
          </cell>
          <cell r="C18815">
            <v>-84.161890999999997</v>
          </cell>
        </row>
        <row r="18816">
          <cell r="A18816">
            <v>43534</v>
          </cell>
          <cell r="B18816">
            <v>41.356582000000003</v>
          </cell>
          <cell r="C18816">
            <v>-83.941312999999994</v>
          </cell>
        </row>
        <row r="18817">
          <cell r="A18817">
            <v>43535</v>
          </cell>
          <cell r="B18817">
            <v>41.305439</v>
          </cell>
          <cell r="C18817">
            <v>-84.003631999999996</v>
          </cell>
        </row>
        <row r="18818">
          <cell r="A18818">
            <v>43536</v>
          </cell>
          <cell r="B18818">
            <v>41.310850000000002</v>
          </cell>
          <cell r="C18818">
            <v>-84.640393000000003</v>
          </cell>
        </row>
        <row r="18819">
          <cell r="A18819">
            <v>43537</v>
          </cell>
          <cell r="B18819">
            <v>41.571250999999997</v>
          </cell>
          <cell r="C18819">
            <v>-83.685035999999997</v>
          </cell>
        </row>
        <row r="18820">
          <cell r="A18820">
            <v>43540</v>
          </cell>
          <cell r="B18820">
            <v>41.688656000000002</v>
          </cell>
          <cell r="C18820">
            <v>-84.104540999999998</v>
          </cell>
        </row>
        <row r="18821">
          <cell r="A18821">
            <v>43541</v>
          </cell>
          <cell r="B18821">
            <v>41.300891</v>
          </cell>
          <cell r="C18821">
            <v>-83.829595999999995</v>
          </cell>
        </row>
        <row r="18822">
          <cell r="A18822">
            <v>43542</v>
          </cell>
          <cell r="B18822">
            <v>41.577250999999997</v>
          </cell>
          <cell r="C18822">
            <v>-83.772378000000003</v>
          </cell>
        </row>
        <row r="18823">
          <cell r="A18823">
            <v>43543</v>
          </cell>
          <cell r="B18823">
            <v>41.606060999999997</v>
          </cell>
          <cell r="C18823">
            <v>-84.588776999999993</v>
          </cell>
        </row>
        <row r="18824">
          <cell r="A18824">
            <v>43545</v>
          </cell>
          <cell r="B18824">
            <v>41.355586000000002</v>
          </cell>
          <cell r="C18824">
            <v>-84.123028000000005</v>
          </cell>
        </row>
        <row r="18825">
          <cell r="A18825">
            <v>43547</v>
          </cell>
          <cell r="B18825">
            <v>41.491951999999998</v>
          </cell>
          <cell r="C18825">
            <v>-83.870598000000001</v>
          </cell>
        </row>
        <row r="18826">
          <cell r="A18826">
            <v>43548</v>
          </cell>
          <cell r="B18826">
            <v>41.194307999999999</v>
          </cell>
          <cell r="C18826">
            <v>-84.141420999999994</v>
          </cell>
        </row>
        <row r="18827">
          <cell r="A18827">
            <v>43549</v>
          </cell>
          <cell r="B18827">
            <v>41.361863999999997</v>
          </cell>
          <cell r="C18827">
            <v>-84.515820000000005</v>
          </cell>
        </row>
        <row r="18828">
          <cell r="A18828">
            <v>43550</v>
          </cell>
          <cell r="B18828">
            <v>41.326664000000001</v>
          </cell>
          <cell r="C18828">
            <v>-84.111700999999996</v>
          </cell>
        </row>
        <row r="18829">
          <cell r="A18829">
            <v>43551</v>
          </cell>
          <cell r="B18829">
            <v>41.535057000000002</v>
          </cell>
          <cell r="C18829">
            <v>-83.577701000000005</v>
          </cell>
        </row>
        <row r="18830">
          <cell r="A18830">
            <v>43552</v>
          </cell>
          <cell r="B18830">
            <v>41.39235</v>
          </cell>
          <cell r="C18830">
            <v>-83.648995999999997</v>
          </cell>
        </row>
        <row r="18831">
          <cell r="A18831">
            <v>43553</v>
          </cell>
          <cell r="B18831">
            <v>41.531033000000001</v>
          </cell>
          <cell r="C18831">
            <v>-84.225645999999998</v>
          </cell>
        </row>
        <row r="18832">
          <cell r="A18832">
            <v>43554</v>
          </cell>
          <cell r="B18832">
            <v>41.648218</v>
          </cell>
          <cell r="C18832">
            <v>-84.585240999999996</v>
          </cell>
        </row>
        <row r="18833">
          <cell r="A18833">
            <v>43555</v>
          </cell>
          <cell r="B18833">
            <v>41.435059000000003</v>
          </cell>
          <cell r="C18833">
            <v>-84.254413999999997</v>
          </cell>
        </row>
        <row r="18834">
          <cell r="A18834">
            <v>43556</v>
          </cell>
          <cell r="B18834">
            <v>41.318044999999998</v>
          </cell>
          <cell r="C18834">
            <v>-84.569545000000005</v>
          </cell>
        </row>
        <row r="18835">
          <cell r="A18835">
            <v>43557</v>
          </cell>
          <cell r="B18835">
            <v>41.488708000000003</v>
          </cell>
          <cell r="C18835">
            <v>-84.409875999999997</v>
          </cell>
        </row>
        <row r="18836">
          <cell r="A18836">
            <v>43558</v>
          </cell>
          <cell r="B18836">
            <v>41.593786999999999</v>
          </cell>
          <cell r="C18836">
            <v>-84.103035000000006</v>
          </cell>
        </row>
        <row r="18837">
          <cell r="A18837">
            <v>43560</v>
          </cell>
          <cell r="B18837">
            <v>41.692900000000002</v>
          </cell>
          <cell r="C18837">
            <v>-83.727737000000005</v>
          </cell>
        </row>
        <row r="18838">
          <cell r="A18838">
            <v>43565</v>
          </cell>
          <cell r="B18838">
            <v>41.423102</v>
          </cell>
          <cell r="C18838">
            <v>-83.747935999999996</v>
          </cell>
        </row>
        <row r="18839">
          <cell r="A18839">
            <v>43566</v>
          </cell>
          <cell r="B18839">
            <v>41.513750999999999</v>
          </cell>
          <cell r="C18839">
            <v>-83.765287000000001</v>
          </cell>
        </row>
        <row r="18840">
          <cell r="A18840">
            <v>43567</v>
          </cell>
          <cell r="B18840">
            <v>41.59151</v>
          </cell>
          <cell r="C18840">
            <v>-84.178147999999993</v>
          </cell>
        </row>
        <row r="18841">
          <cell r="A18841">
            <v>43569</v>
          </cell>
          <cell r="B18841">
            <v>41.350020000000001</v>
          </cell>
          <cell r="C18841">
            <v>-83.796032999999994</v>
          </cell>
        </row>
        <row r="18842">
          <cell r="A18842">
            <v>43570</v>
          </cell>
          <cell r="B18842">
            <v>41.591453000000001</v>
          </cell>
          <cell r="C18842">
            <v>-84.447033000000005</v>
          </cell>
        </row>
        <row r="18843">
          <cell r="A18843">
            <v>43571</v>
          </cell>
          <cell r="B18843">
            <v>41.509602000000001</v>
          </cell>
          <cell r="C18843">
            <v>-83.801788999999999</v>
          </cell>
        </row>
        <row r="18844">
          <cell r="A18844">
            <v>43601</v>
          </cell>
          <cell r="B18844">
            <v>41.720683999999999</v>
          </cell>
          <cell r="C18844">
            <v>-83.569359000000006</v>
          </cell>
        </row>
        <row r="18845">
          <cell r="A18845">
            <v>43602</v>
          </cell>
          <cell r="B18845">
            <v>41.647449000000002</v>
          </cell>
          <cell r="C18845">
            <v>-83.548128000000005</v>
          </cell>
        </row>
        <row r="18846">
          <cell r="A18846">
            <v>43603</v>
          </cell>
          <cell r="B18846">
            <v>41.686777999999997</v>
          </cell>
          <cell r="C18846">
            <v>-83.439430000000002</v>
          </cell>
        </row>
        <row r="18847">
          <cell r="A18847">
            <v>43604</v>
          </cell>
          <cell r="B18847">
            <v>41.655797999999997</v>
          </cell>
          <cell r="C18847">
            <v>-83.536833000000001</v>
          </cell>
        </row>
        <row r="18848">
          <cell r="A18848">
            <v>43605</v>
          </cell>
          <cell r="B18848">
            <v>41.652548000000003</v>
          </cell>
          <cell r="C18848">
            <v>-83.508482000000001</v>
          </cell>
        </row>
        <row r="18849">
          <cell r="A18849">
            <v>43606</v>
          </cell>
          <cell r="B18849">
            <v>41.674098999999998</v>
          </cell>
          <cell r="C18849">
            <v>-83.604534999999998</v>
          </cell>
        </row>
        <row r="18850">
          <cell r="A18850">
            <v>43607</v>
          </cell>
          <cell r="B18850">
            <v>41.647399</v>
          </cell>
          <cell r="C18850">
            <v>-83.606785000000002</v>
          </cell>
        </row>
        <row r="18851">
          <cell r="A18851">
            <v>43608</v>
          </cell>
          <cell r="B18851">
            <v>41.681648000000003</v>
          </cell>
          <cell r="C18851">
            <v>-83.531982999999997</v>
          </cell>
        </row>
        <row r="18852">
          <cell r="A18852">
            <v>43609</v>
          </cell>
          <cell r="B18852">
            <v>41.624749000000001</v>
          </cell>
          <cell r="C18852">
            <v>-83.584233999999995</v>
          </cell>
        </row>
        <row r="18853">
          <cell r="A18853">
            <v>43610</v>
          </cell>
          <cell r="B18853">
            <v>41.673448999999998</v>
          </cell>
          <cell r="C18853">
            <v>-83.556083000000001</v>
          </cell>
        </row>
        <row r="18854">
          <cell r="A18854">
            <v>43611</v>
          </cell>
          <cell r="B18854">
            <v>41.698298000000001</v>
          </cell>
          <cell r="C18854">
            <v>-83.486382000000006</v>
          </cell>
        </row>
        <row r="18855">
          <cell r="A18855">
            <v>43612</v>
          </cell>
          <cell r="B18855">
            <v>41.695847000000001</v>
          </cell>
          <cell r="C18855">
            <v>-83.460181000000006</v>
          </cell>
        </row>
        <row r="18856">
          <cell r="A18856">
            <v>43613</v>
          </cell>
          <cell r="B18856">
            <v>41.703547999999998</v>
          </cell>
          <cell r="C18856">
            <v>-83.606234999999998</v>
          </cell>
        </row>
        <row r="18857">
          <cell r="A18857">
            <v>43614</v>
          </cell>
          <cell r="B18857">
            <v>41.609040999999998</v>
          </cell>
          <cell r="C18857">
            <v>-83.633940999999993</v>
          </cell>
        </row>
        <row r="18858">
          <cell r="A18858">
            <v>43615</v>
          </cell>
          <cell r="B18858">
            <v>41.6496</v>
          </cell>
          <cell r="C18858">
            <v>-83.678585999999996</v>
          </cell>
        </row>
        <row r="18859">
          <cell r="A18859">
            <v>43616</v>
          </cell>
          <cell r="B18859">
            <v>41.656948</v>
          </cell>
          <cell r="C18859">
            <v>-83.444329999999994</v>
          </cell>
        </row>
        <row r="18860">
          <cell r="A18860">
            <v>43617</v>
          </cell>
          <cell r="B18860">
            <v>41.667650000000002</v>
          </cell>
          <cell r="C18860">
            <v>-83.722436999999999</v>
          </cell>
        </row>
        <row r="18861">
          <cell r="A18861">
            <v>43618</v>
          </cell>
          <cell r="B18861">
            <v>41.656948</v>
          </cell>
          <cell r="C18861">
            <v>-83.399129000000002</v>
          </cell>
        </row>
        <row r="18862">
          <cell r="A18862">
            <v>43619</v>
          </cell>
          <cell r="B18862">
            <v>41.596099000000002</v>
          </cell>
          <cell r="C18862">
            <v>-83.485681</v>
          </cell>
        </row>
        <row r="18863">
          <cell r="A18863">
            <v>43620</v>
          </cell>
          <cell r="B18863">
            <v>41.664848999999997</v>
          </cell>
          <cell r="C18863">
            <v>-83.553933000000001</v>
          </cell>
        </row>
        <row r="18864">
          <cell r="A18864">
            <v>43623</v>
          </cell>
          <cell r="B18864">
            <v>41.702948999999997</v>
          </cell>
          <cell r="C18864">
            <v>-83.682686000000004</v>
          </cell>
        </row>
        <row r="18865">
          <cell r="A18865">
            <v>43624</v>
          </cell>
          <cell r="B18865">
            <v>41.654598999999997</v>
          </cell>
          <cell r="C18865">
            <v>-83.546233000000001</v>
          </cell>
        </row>
        <row r="18866">
          <cell r="A18866">
            <v>43635</v>
          </cell>
          <cell r="B18866">
            <v>41.686777999999997</v>
          </cell>
          <cell r="C18866">
            <v>-83.439430000000002</v>
          </cell>
        </row>
        <row r="18867">
          <cell r="A18867">
            <v>43652</v>
          </cell>
          <cell r="B18867">
            <v>41.686777999999997</v>
          </cell>
          <cell r="C18867">
            <v>-83.439430000000002</v>
          </cell>
        </row>
        <row r="18868">
          <cell r="A18868">
            <v>43653</v>
          </cell>
          <cell r="B18868">
            <v>41.686777999999997</v>
          </cell>
          <cell r="C18868">
            <v>-83.439430000000002</v>
          </cell>
        </row>
        <row r="18869">
          <cell r="A18869">
            <v>43654</v>
          </cell>
          <cell r="B18869">
            <v>41.686777999999997</v>
          </cell>
          <cell r="C18869">
            <v>-83.439430000000002</v>
          </cell>
        </row>
        <row r="18870">
          <cell r="A18870">
            <v>43655</v>
          </cell>
          <cell r="B18870">
            <v>41.686777999999997</v>
          </cell>
          <cell r="C18870">
            <v>-83.439430000000002</v>
          </cell>
        </row>
        <row r="18871">
          <cell r="A18871">
            <v>43656</v>
          </cell>
          <cell r="B18871">
            <v>41.678167000000002</v>
          </cell>
          <cell r="C18871">
            <v>-83.497155000000006</v>
          </cell>
        </row>
        <row r="18872">
          <cell r="A18872">
            <v>43657</v>
          </cell>
          <cell r="B18872">
            <v>41.686777999999997</v>
          </cell>
          <cell r="C18872">
            <v>-83.439430000000002</v>
          </cell>
        </row>
        <row r="18873">
          <cell r="A18873">
            <v>43659</v>
          </cell>
          <cell r="B18873">
            <v>41.686777999999997</v>
          </cell>
          <cell r="C18873">
            <v>-83.439430000000002</v>
          </cell>
        </row>
        <row r="18874">
          <cell r="A18874">
            <v>43660</v>
          </cell>
          <cell r="B18874">
            <v>41.654648999999999</v>
          </cell>
          <cell r="C18874">
            <v>-83.532882999999998</v>
          </cell>
        </row>
        <row r="18875">
          <cell r="A18875">
            <v>43661</v>
          </cell>
          <cell r="B18875">
            <v>41.678167000000002</v>
          </cell>
          <cell r="C18875">
            <v>-83.497155000000006</v>
          </cell>
        </row>
        <row r="18876">
          <cell r="A18876">
            <v>43666</v>
          </cell>
          <cell r="B18876">
            <v>41.678167000000002</v>
          </cell>
          <cell r="C18876">
            <v>-83.497155000000006</v>
          </cell>
        </row>
        <row r="18877">
          <cell r="A18877">
            <v>43667</v>
          </cell>
          <cell r="B18877">
            <v>41.686777999999997</v>
          </cell>
          <cell r="C18877">
            <v>-83.439430000000002</v>
          </cell>
        </row>
        <row r="18878">
          <cell r="A18878">
            <v>43681</v>
          </cell>
          <cell r="B18878">
            <v>41.686777999999997</v>
          </cell>
          <cell r="C18878">
            <v>-83.439430000000002</v>
          </cell>
        </row>
        <row r="18879">
          <cell r="A18879">
            <v>43682</v>
          </cell>
          <cell r="B18879">
            <v>41.686777999999997</v>
          </cell>
          <cell r="C18879">
            <v>-83.439430000000002</v>
          </cell>
        </row>
        <row r="18880">
          <cell r="A18880">
            <v>43697</v>
          </cell>
          <cell r="B18880">
            <v>41.686777999999997</v>
          </cell>
          <cell r="C18880">
            <v>-83.439430000000002</v>
          </cell>
        </row>
        <row r="18881">
          <cell r="A18881">
            <v>43699</v>
          </cell>
          <cell r="B18881">
            <v>41.653787999999999</v>
          </cell>
          <cell r="C18881">
            <v>-83.658936999999995</v>
          </cell>
        </row>
        <row r="18882">
          <cell r="A18882">
            <v>43701</v>
          </cell>
          <cell r="B18882">
            <v>39.927415000000003</v>
          </cell>
          <cell r="C18882">
            <v>-82.004058000000001</v>
          </cell>
        </row>
        <row r="18883">
          <cell r="A18883">
            <v>43702</v>
          </cell>
          <cell r="B18883">
            <v>39.961236</v>
          </cell>
          <cell r="C18883">
            <v>-81.962539000000007</v>
          </cell>
        </row>
        <row r="18884">
          <cell r="A18884">
            <v>43711</v>
          </cell>
          <cell r="B18884">
            <v>39.827556000000001</v>
          </cell>
          <cell r="C18884">
            <v>-81.554854000000006</v>
          </cell>
        </row>
        <row r="18885">
          <cell r="A18885">
            <v>43713</v>
          </cell>
          <cell r="B18885">
            <v>39.985317999999999</v>
          </cell>
          <cell r="C18885">
            <v>-81.137495000000001</v>
          </cell>
        </row>
        <row r="18886">
          <cell r="A18886">
            <v>43716</v>
          </cell>
          <cell r="B18886">
            <v>39.780188000000003</v>
          </cell>
          <cell r="C18886">
            <v>-80.991731000000001</v>
          </cell>
        </row>
        <row r="18887">
          <cell r="A18887">
            <v>43717</v>
          </cell>
          <cell r="B18887">
            <v>39.768475000000002</v>
          </cell>
          <cell r="C18887">
            <v>-81.465751999999995</v>
          </cell>
        </row>
        <row r="18888">
          <cell r="A18888">
            <v>43718</v>
          </cell>
          <cell r="B18888">
            <v>40.004009000000003</v>
          </cell>
          <cell r="C18888">
            <v>-80.988043000000005</v>
          </cell>
        </row>
        <row r="18889">
          <cell r="A18889">
            <v>43719</v>
          </cell>
          <cell r="B18889">
            <v>39.996312000000003</v>
          </cell>
          <cell r="C18889">
            <v>-81.065990999999997</v>
          </cell>
        </row>
        <row r="18890">
          <cell r="A18890">
            <v>43720</v>
          </cell>
          <cell r="B18890">
            <v>39.820020999999997</v>
          </cell>
          <cell r="C18890">
            <v>-81.876343000000006</v>
          </cell>
        </row>
        <row r="18891">
          <cell r="A18891">
            <v>43721</v>
          </cell>
          <cell r="B18891">
            <v>39.945180000000001</v>
          </cell>
          <cell r="C18891">
            <v>-82.255983999999998</v>
          </cell>
        </row>
        <row r="18892">
          <cell r="A18892">
            <v>43722</v>
          </cell>
          <cell r="B18892">
            <v>39.919440000000002</v>
          </cell>
          <cell r="C18892">
            <v>-81.531130000000005</v>
          </cell>
        </row>
        <row r="18893">
          <cell r="A18893">
            <v>43723</v>
          </cell>
          <cell r="B18893">
            <v>39.953184999999998</v>
          </cell>
          <cell r="C18893">
            <v>-81.531919000000002</v>
          </cell>
        </row>
        <row r="18894">
          <cell r="A18894">
            <v>43724</v>
          </cell>
          <cell r="B18894">
            <v>39.744446000000003</v>
          </cell>
          <cell r="C18894">
            <v>-81.483048999999994</v>
          </cell>
        </row>
        <row r="18895">
          <cell r="A18895">
            <v>43725</v>
          </cell>
          <cell r="B18895">
            <v>40.027009999999997</v>
          </cell>
          <cell r="C18895">
            <v>-81.582025000000002</v>
          </cell>
        </row>
        <row r="18896">
          <cell r="A18896">
            <v>43727</v>
          </cell>
          <cell r="B18896">
            <v>39.865211000000002</v>
          </cell>
          <cell r="C18896">
            <v>-81.799363</v>
          </cell>
        </row>
        <row r="18897">
          <cell r="A18897">
            <v>43728</v>
          </cell>
          <cell r="B18897">
            <v>39.497841000000001</v>
          </cell>
          <cell r="C18897">
            <v>-81.898307000000003</v>
          </cell>
        </row>
        <row r="18898">
          <cell r="A18898">
            <v>43730</v>
          </cell>
          <cell r="B18898">
            <v>39.636068999999999</v>
          </cell>
          <cell r="C18898">
            <v>-82.110219000000001</v>
          </cell>
        </row>
        <row r="18899">
          <cell r="A18899">
            <v>43731</v>
          </cell>
          <cell r="B18899">
            <v>39.704141999999997</v>
          </cell>
          <cell r="C18899">
            <v>-82.165011000000007</v>
          </cell>
        </row>
        <row r="18900">
          <cell r="A18900">
            <v>43732</v>
          </cell>
          <cell r="B18900">
            <v>39.888120000000001</v>
          </cell>
          <cell r="C18900">
            <v>-81.617372000000003</v>
          </cell>
        </row>
        <row r="18901">
          <cell r="A18901">
            <v>43733</v>
          </cell>
          <cell r="B18901">
            <v>39.923616000000003</v>
          </cell>
          <cell r="C18901">
            <v>-81.542964999999995</v>
          </cell>
        </row>
        <row r="18902">
          <cell r="A18902">
            <v>43734</v>
          </cell>
          <cell r="B18902">
            <v>39.872070999999998</v>
          </cell>
          <cell r="C18902">
            <v>-81.894220000000004</v>
          </cell>
        </row>
        <row r="18903">
          <cell r="A18903">
            <v>43735</v>
          </cell>
          <cell r="B18903">
            <v>39.853931000000003</v>
          </cell>
          <cell r="C18903">
            <v>-82.121262000000002</v>
          </cell>
        </row>
        <row r="18904">
          <cell r="A18904">
            <v>43736</v>
          </cell>
          <cell r="B18904">
            <v>40.064971</v>
          </cell>
          <cell r="C18904">
            <v>-81.255792999999997</v>
          </cell>
        </row>
        <row r="18905">
          <cell r="A18905">
            <v>43738</v>
          </cell>
          <cell r="B18905">
            <v>39.855525</v>
          </cell>
          <cell r="C18905">
            <v>-82.137754000000001</v>
          </cell>
        </row>
        <row r="18906">
          <cell r="A18906">
            <v>43739</v>
          </cell>
          <cell r="B18906">
            <v>39.884312000000001</v>
          </cell>
          <cell r="C18906">
            <v>-82.297706000000005</v>
          </cell>
        </row>
        <row r="18907">
          <cell r="A18907">
            <v>43740</v>
          </cell>
          <cell r="B18907">
            <v>39.953262000000002</v>
          </cell>
          <cell r="C18907">
            <v>-82.211783999999994</v>
          </cell>
        </row>
        <row r="18908">
          <cell r="A18908">
            <v>43746</v>
          </cell>
          <cell r="B18908">
            <v>39.970024000000002</v>
          </cell>
          <cell r="C18908">
            <v>-82.174646999999993</v>
          </cell>
        </row>
        <row r="18909">
          <cell r="A18909">
            <v>43747</v>
          </cell>
          <cell r="B18909">
            <v>39.825879999999998</v>
          </cell>
          <cell r="C18909">
            <v>-81.123560999999995</v>
          </cell>
        </row>
        <row r="18910">
          <cell r="A18910">
            <v>43748</v>
          </cell>
          <cell r="B18910">
            <v>39.684697</v>
          </cell>
          <cell r="C18910">
            <v>-82.302786999999995</v>
          </cell>
        </row>
        <row r="18911">
          <cell r="A18911">
            <v>43749</v>
          </cell>
          <cell r="B18911">
            <v>40.158911000000003</v>
          </cell>
          <cell r="C18911">
            <v>-81.548991999999998</v>
          </cell>
        </row>
        <row r="18912">
          <cell r="A18912">
            <v>43750</v>
          </cell>
          <cell r="B18912">
            <v>39.994467</v>
          </cell>
          <cell r="C18912">
            <v>-81.500579000000002</v>
          </cell>
        </row>
        <row r="18913">
          <cell r="A18913">
            <v>43752</v>
          </cell>
          <cell r="B18913">
            <v>39.717086000000002</v>
          </cell>
          <cell r="C18913">
            <v>-81.009998999999993</v>
          </cell>
        </row>
        <row r="18914">
          <cell r="A18914">
            <v>43754</v>
          </cell>
          <cell r="B18914">
            <v>39.746070000000003</v>
          </cell>
          <cell r="C18914">
            <v>-81.227705999999998</v>
          </cell>
        </row>
        <row r="18915">
          <cell r="A18915">
            <v>43755</v>
          </cell>
          <cell r="B18915">
            <v>40.052670999999997</v>
          </cell>
          <cell r="C18915">
            <v>-81.435722999999996</v>
          </cell>
        </row>
        <row r="18916">
          <cell r="A18916">
            <v>43756</v>
          </cell>
          <cell r="B18916">
            <v>39.676687999999999</v>
          </cell>
          <cell r="C18916">
            <v>-81.812560000000005</v>
          </cell>
        </row>
        <row r="18917">
          <cell r="A18917">
            <v>43757</v>
          </cell>
          <cell r="B18917">
            <v>39.859372999999998</v>
          </cell>
          <cell r="C18917">
            <v>-81.151604000000006</v>
          </cell>
        </row>
        <row r="18918">
          <cell r="A18918">
            <v>43758</v>
          </cell>
          <cell r="B18918">
            <v>39.632381000000002</v>
          </cell>
          <cell r="C18918">
            <v>-81.908715000000001</v>
          </cell>
        </row>
        <row r="18919">
          <cell r="A18919">
            <v>43759</v>
          </cell>
          <cell r="B18919">
            <v>40.011338000000002</v>
          </cell>
          <cell r="C18919">
            <v>-80.970134999999999</v>
          </cell>
        </row>
        <row r="18920">
          <cell r="A18920">
            <v>43760</v>
          </cell>
          <cell r="B18920">
            <v>39.760789000000003</v>
          </cell>
          <cell r="C18920">
            <v>-82.207750000000004</v>
          </cell>
        </row>
        <row r="18921">
          <cell r="A18921">
            <v>43761</v>
          </cell>
          <cell r="B18921">
            <v>39.740299</v>
          </cell>
          <cell r="C18921">
            <v>-82.248368999999997</v>
          </cell>
        </row>
        <row r="18922">
          <cell r="A18922">
            <v>43762</v>
          </cell>
          <cell r="B18922">
            <v>40.024341999999997</v>
          </cell>
          <cell r="C18922">
            <v>-81.767016999999996</v>
          </cell>
        </row>
        <row r="18923">
          <cell r="A18923">
            <v>43764</v>
          </cell>
          <cell r="B18923">
            <v>39.706051000000002</v>
          </cell>
          <cell r="C18923">
            <v>-82.206140000000005</v>
          </cell>
        </row>
        <row r="18924">
          <cell r="A18924">
            <v>43766</v>
          </cell>
          <cell r="B18924">
            <v>39.619477000000003</v>
          </cell>
          <cell r="C18924">
            <v>-82.252758</v>
          </cell>
        </row>
        <row r="18925">
          <cell r="A18925">
            <v>43767</v>
          </cell>
          <cell r="B18925">
            <v>40.011105999999998</v>
          </cell>
          <cell r="C18925">
            <v>-81.804302000000007</v>
          </cell>
        </row>
        <row r="18926">
          <cell r="A18926">
            <v>43768</v>
          </cell>
          <cell r="B18926">
            <v>40.039200999999998</v>
          </cell>
          <cell r="C18926">
            <v>-81.452163999999996</v>
          </cell>
        </row>
        <row r="18927">
          <cell r="A18927">
            <v>43771</v>
          </cell>
          <cell r="B18927">
            <v>39.822158999999999</v>
          </cell>
          <cell r="C18927">
            <v>-81.954582000000002</v>
          </cell>
        </row>
        <row r="18928">
          <cell r="A18928">
            <v>43772</v>
          </cell>
          <cell r="B18928">
            <v>39.918284999999997</v>
          </cell>
          <cell r="C18928">
            <v>-81.551647000000003</v>
          </cell>
        </row>
        <row r="18929">
          <cell r="A18929">
            <v>43773</v>
          </cell>
          <cell r="B18929">
            <v>40.040754999999997</v>
          </cell>
          <cell r="C18929">
            <v>-81.313561000000007</v>
          </cell>
        </row>
        <row r="18930">
          <cell r="A18930">
            <v>43777</v>
          </cell>
          <cell r="B18930">
            <v>39.821869</v>
          </cell>
          <cell r="C18930">
            <v>-82.039389</v>
          </cell>
        </row>
        <row r="18931">
          <cell r="A18931">
            <v>43778</v>
          </cell>
          <cell r="B18931">
            <v>40.015591000000001</v>
          </cell>
          <cell r="C18931">
            <v>-81.373692000000005</v>
          </cell>
        </row>
        <row r="18932">
          <cell r="A18932">
            <v>43779</v>
          </cell>
          <cell r="B18932">
            <v>39.816285000000001</v>
          </cell>
          <cell r="C18932">
            <v>-81.428045999999995</v>
          </cell>
        </row>
        <row r="18933">
          <cell r="A18933">
            <v>43780</v>
          </cell>
          <cell r="B18933">
            <v>39.942700000000002</v>
          </cell>
          <cell r="C18933">
            <v>-81.458577000000005</v>
          </cell>
        </row>
        <row r="18934">
          <cell r="A18934">
            <v>43782</v>
          </cell>
          <cell r="B18934">
            <v>39.625239000000001</v>
          </cell>
          <cell r="C18934">
            <v>-82.214886000000007</v>
          </cell>
        </row>
        <row r="18935">
          <cell r="A18935">
            <v>43783</v>
          </cell>
          <cell r="B18935">
            <v>39.736528999999997</v>
          </cell>
          <cell r="C18935">
            <v>-82.278893999999994</v>
          </cell>
        </row>
        <row r="18936">
          <cell r="A18936">
            <v>43786</v>
          </cell>
          <cell r="B18936">
            <v>39.711168000000001</v>
          </cell>
          <cell r="C18936">
            <v>-81.275824</v>
          </cell>
        </row>
        <row r="18937">
          <cell r="A18937">
            <v>43787</v>
          </cell>
          <cell r="B18937">
            <v>39.548994</v>
          </cell>
          <cell r="C18937">
            <v>-81.826194000000001</v>
          </cell>
        </row>
        <row r="18938">
          <cell r="A18938">
            <v>43788</v>
          </cell>
          <cell r="B18938">
            <v>39.795107000000002</v>
          </cell>
          <cell r="C18938">
            <v>-81.370926999999995</v>
          </cell>
        </row>
        <row r="18939">
          <cell r="A18939">
            <v>43789</v>
          </cell>
          <cell r="B18939">
            <v>39.654386000000002</v>
          </cell>
          <cell r="C18939">
            <v>-81.240731999999994</v>
          </cell>
        </row>
        <row r="18940">
          <cell r="A18940">
            <v>43791</v>
          </cell>
          <cell r="B18940">
            <v>39.87133</v>
          </cell>
          <cell r="C18940">
            <v>-82.098668000000004</v>
          </cell>
        </row>
        <row r="18941">
          <cell r="A18941">
            <v>43793</v>
          </cell>
          <cell r="B18941">
            <v>39.751516000000002</v>
          </cell>
          <cell r="C18941">
            <v>-81.075920999999994</v>
          </cell>
        </row>
        <row r="18942">
          <cell r="A18942">
            <v>43802</v>
          </cell>
          <cell r="B18942">
            <v>40.090767</v>
          </cell>
          <cell r="C18942">
            <v>-81.855203000000003</v>
          </cell>
        </row>
        <row r="18943">
          <cell r="A18943">
            <v>43803</v>
          </cell>
          <cell r="B18943">
            <v>40.357236999999998</v>
          </cell>
          <cell r="C18943">
            <v>-81.643637999999996</v>
          </cell>
        </row>
        <row r="18944">
          <cell r="A18944">
            <v>43804</v>
          </cell>
          <cell r="B18944">
            <v>40.426558999999997</v>
          </cell>
          <cell r="C18944">
            <v>-81.674440000000004</v>
          </cell>
        </row>
        <row r="18945">
          <cell r="A18945">
            <v>43805</v>
          </cell>
          <cell r="B18945">
            <v>40.398274000000001</v>
          </cell>
          <cell r="C18945">
            <v>-81.968787000000006</v>
          </cell>
        </row>
        <row r="18946">
          <cell r="A18946">
            <v>43811</v>
          </cell>
          <cell r="B18946">
            <v>40.247684999999997</v>
          </cell>
          <cell r="C18946">
            <v>-81.929225000000002</v>
          </cell>
        </row>
        <row r="18947">
          <cell r="A18947">
            <v>43812</v>
          </cell>
          <cell r="B18947">
            <v>40.300933999999998</v>
          </cell>
          <cell r="C18947">
            <v>-81.864065999999994</v>
          </cell>
        </row>
        <row r="18948">
          <cell r="A18948">
            <v>43821</v>
          </cell>
          <cell r="B18948">
            <v>40.106915999999998</v>
          </cell>
          <cell r="C18948">
            <v>-81.999821999999995</v>
          </cell>
        </row>
        <row r="18949">
          <cell r="A18949">
            <v>43822</v>
          </cell>
          <cell r="B18949">
            <v>40.108668000000002</v>
          </cell>
          <cell r="C18949">
            <v>-82.103211999999999</v>
          </cell>
        </row>
        <row r="18950">
          <cell r="A18950">
            <v>43824</v>
          </cell>
          <cell r="B18950">
            <v>40.364666999999997</v>
          </cell>
          <cell r="C18950">
            <v>-81.755506999999994</v>
          </cell>
        </row>
        <row r="18951">
          <cell r="A18951">
            <v>43828</v>
          </cell>
          <cell r="B18951">
            <v>40.351270999999997</v>
          </cell>
          <cell r="C18951">
            <v>-81.873607000000007</v>
          </cell>
        </row>
        <row r="18952">
          <cell r="A18952">
            <v>43830</v>
          </cell>
          <cell r="B18952">
            <v>40.063882999999997</v>
          </cell>
          <cell r="C18952">
            <v>-82.099574000000004</v>
          </cell>
        </row>
        <row r="18953">
          <cell r="A18953">
            <v>43832</v>
          </cell>
          <cell r="B18953">
            <v>40.330309999999997</v>
          </cell>
          <cell r="C18953">
            <v>-81.571033</v>
          </cell>
        </row>
        <row r="18954">
          <cell r="A18954">
            <v>43836</v>
          </cell>
          <cell r="B18954">
            <v>40.200381999999998</v>
          </cell>
          <cell r="C18954">
            <v>-81.720675</v>
          </cell>
        </row>
        <row r="18955">
          <cell r="A18955">
            <v>43837</v>
          </cell>
          <cell r="B18955">
            <v>40.306936</v>
          </cell>
          <cell r="C18955">
            <v>-81.467894999999999</v>
          </cell>
        </row>
        <row r="18956">
          <cell r="A18956">
            <v>43840</v>
          </cell>
          <cell r="B18956">
            <v>40.404888</v>
          </cell>
          <cell r="C18956">
            <v>-81.602889000000005</v>
          </cell>
        </row>
        <row r="18957">
          <cell r="A18957">
            <v>43842</v>
          </cell>
          <cell r="B18957">
            <v>40.143323000000002</v>
          </cell>
          <cell r="C18957">
            <v>-81.995016000000007</v>
          </cell>
        </row>
        <row r="18958">
          <cell r="A18958">
            <v>43843</v>
          </cell>
          <cell r="B18958">
            <v>40.340702</v>
          </cell>
          <cell r="C18958">
            <v>-82.155887000000007</v>
          </cell>
        </row>
        <row r="18959">
          <cell r="A18959">
            <v>43844</v>
          </cell>
          <cell r="B18959">
            <v>40.319800000000001</v>
          </cell>
          <cell r="C18959">
            <v>-81.958265999999995</v>
          </cell>
        </row>
        <row r="18960">
          <cell r="A18960">
            <v>43845</v>
          </cell>
          <cell r="B18960">
            <v>40.274459999999998</v>
          </cell>
          <cell r="C18960">
            <v>-81.824640000000002</v>
          </cell>
        </row>
        <row r="18961">
          <cell r="A18961">
            <v>43901</v>
          </cell>
          <cell r="B18961">
            <v>40.260579</v>
          </cell>
          <cell r="C18961">
            <v>-80.789377000000002</v>
          </cell>
        </row>
        <row r="18962">
          <cell r="A18962">
            <v>43902</v>
          </cell>
          <cell r="B18962">
            <v>39.894917</v>
          </cell>
          <cell r="C18962">
            <v>-80.980056000000005</v>
          </cell>
        </row>
        <row r="18963">
          <cell r="A18963">
            <v>43903</v>
          </cell>
          <cell r="B18963">
            <v>40.486353999999999</v>
          </cell>
          <cell r="C18963">
            <v>-80.845050000000001</v>
          </cell>
        </row>
        <row r="18964">
          <cell r="A18964">
            <v>43905</v>
          </cell>
          <cell r="B18964">
            <v>40.107367000000004</v>
          </cell>
          <cell r="C18964">
            <v>-80.844409999999996</v>
          </cell>
        </row>
        <row r="18965">
          <cell r="A18965">
            <v>43906</v>
          </cell>
          <cell r="B18965">
            <v>39.991864</v>
          </cell>
          <cell r="C18965">
            <v>-80.805716000000004</v>
          </cell>
        </row>
        <row r="18966">
          <cell r="A18966">
            <v>43907</v>
          </cell>
          <cell r="B18966">
            <v>40.263162999999999</v>
          </cell>
          <cell r="C18966">
            <v>-81.030687</v>
          </cell>
        </row>
        <row r="18967">
          <cell r="A18967">
            <v>43908</v>
          </cell>
          <cell r="B18967">
            <v>40.500219999999999</v>
          </cell>
          <cell r="C18967">
            <v>-80.856528999999995</v>
          </cell>
        </row>
        <row r="18968">
          <cell r="A18968">
            <v>43909</v>
          </cell>
          <cell r="B18968">
            <v>40.070101999999999</v>
          </cell>
          <cell r="C18968">
            <v>-80.817605</v>
          </cell>
        </row>
        <row r="18969">
          <cell r="A18969">
            <v>43910</v>
          </cell>
          <cell r="B18969">
            <v>40.341244000000003</v>
          </cell>
          <cell r="C18969">
            <v>-80.774815000000004</v>
          </cell>
        </row>
        <row r="18970">
          <cell r="A18970">
            <v>43912</v>
          </cell>
          <cell r="B18970">
            <v>40.092798999999999</v>
          </cell>
          <cell r="C18970">
            <v>-80.788948000000005</v>
          </cell>
        </row>
        <row r="18971">
          <cell r="A18971">
            <v>43913</v>
          </cell>
          <cell r="B18971">
            <v>40.323766999999997</v>
          </cell>
          <cell r="C18971">
            <v>-80.768624000000003</v>
          </cell>
        </row>
        <row r="18972">
          <cell r="A18972">
            <v>43914</v>
          </cell>
          <cell r="B18972">
            <v>39.768729</v>
          </cell>
          <cell r="C18972">
            <v>-80.945430999999999</v>
          </cell>
        </row>
        <row r="18973">
          <cell r="A18973">
            <v>43915</v>
          </cell>
          <cell r="B18973">
            <v>39.744008000000001</v>
          </cell>
          <cell r="C18973">
            <v>-80.903818000000001</v>
          </cell>
        </row>
        <row r="18974">
          <cell r="A18974">
            <v>43916</v>
          </cell>
          <cell r="B18974">
            <v>40.122351000000002</v>
          </cell>
          <cell r="C18974">
            <v>-80.814948000000001</v>
          </cell>
        </row>
        <row r="18975">
          <cell r="A18975">
            <v>43917</v>
          </cell>
          <cell r="B18975">
            <v>40.333810999999997</v>
          </cell>
          <cell r="C18975">
            <v>-80.772660000000002</v>
          </cell>
        </row>
        <row r="18976">
          <cell r="A18976">
            <v>43920</v>
          </cell>
          <cell r="B18976">
            <v>40.677371999999998</v>
          </cell>
          <cell r="C18976">
            <v>-80.600628999999998</v>
          </cell>
        </row>
        <row r="18977">
          <cell r="A18977">
            <v>43925</v>
          </cell>
          <cell r="B18977">
            <v>40.415106000000002</v>
          </cell>
          <cell r="C18977">
            <v>-80.756660999999994</v>
          </cell>
        </row>
        <row r="18978">
          <cell r="A18978">
            <v>43926</v>
          </cell>
          <cell r="B18978">
            <v>40.509225000000001</v>
          </cell>
          <cell r="C18978">
            <v>-80.624050999999994</v>
          </cell>
        </row>
        <row r="18979">
          <cell r="A18979">
            <v>43927</v>
          </cell>
          <cell r="B18979">
            <v>40.122450000000001</v>
          </cell>
          <cell r="C18979">
            <v>-80.938030999999995</v>
          </cell>
        </row>
        <row r="18980">
          <cell r="A18980">
            <v>43928</v>
          </cell>
          <cell r="B18980">
            <v>40.010896000000002</v>
          </cell>
          <cell r="C18980">
            <v>-80.899286000000004</v>
          </cell>
        </row>
        <row r="18981">
          <cell r="A18981">
            <v>43930</v>
          </cell>
          <cell r="B18981">
            <v>40.460884999999998</v>
          </cell>
          <cell r="C18981">
            <v>-80.719014000000001</v>
          </cell>
        </row>
        <row r="18982">
          <cell r="A18982">
            <v>43931</v>
          </cell>
          <cell r="B18982">
            <v>39.676316999999997</v>
          </cell>
          <cell r="C18982">
            <v>-80.891368999999997</v>
          </cell>
        </row>
        <row r="18983">
          <cell r="A18983">
            <v>43932</v>
          </cell>
          <cell r="B18983">
            <v>40.525503999999998</v>
          </cell>
          <cell r="C18983">
            <v>-80.763970999999998</v>
          </cell>
        </row>
        <row r="18984">
          <cell r="A18984">
            <v>43933</v>
          </cell>
          <cell r="B18984">
            <v>39.937227999999998</v>
          </cell>
          <cell r="C18984">
            <v>-80.888013999999998</v>
          </cell>
        </row>
        <row r="18985">
          <cell r="A18985">
            <v>43934</v>
          </cell>
          <cell r="B18985">
            <v>40.079974999999997</v>
          </cell>
          <cell r="C18985">
            <v>-80.800315999999995</v>
          </cell>
        </row>
        <row r="18986">
          <cell r="A18986">
            <v>43935</v>
          </cell>
          <cell r="B18986">
            <v>40.117230999999997</v>
          </cell>
          <cell r="C18986">
            <v>-80.758087000000003</v>
          </cell>
        </row>
        <row r="18987">
          <cell r="A18987">
            <v>43937</v>
          </cell>
          <cell r="B18987">
            <v>40.130167</v>
          </cell>
          <cell r="C18987">
            <v>-80.877263999999997</v>
          </cell>
        </row>
        <row r="18988">
          <cell r="A18988">
            <v>43938</v>
          </cell>
          <cell r="B18988">
            <v>40.358474999999999</v>
          </cell>
          <cell r="C18988">
            <v>-80.762054000000006</v>
          </cell>
        </row>
        <row r="18989">
          <cell r="A18989">
            <v>43939</v>
          </cell>
          <cell r="B18989">
            <v>40.176990000000004</v>
          </cell>
          <cell r="C18989">
            <v>-80.782734000000005</v>
          </cell>
        </row>
        <row r="18990">
          <cell r="A18990">
            <v>43940</v>
          </cell>
          <cell r="B18990">
            <v>40.028447999999997</v>
          </cell>
          <cell r="C18990">
            <v>-80.824454000000003</v>
          </cell>
        </row>
        <row r="18991">
          <cell r="A18991">
            <v>43941</v>
          </cell>
          <cell r="B18991">
            <v>40.263947999999999</v>
          </cell>
          <cell r="C18991">
            <v>-80.835767000000004</v>
          </cell>
        </row>
        <row r="18992">
          <cell r="A18992">
            <v>43942</v>
          </cell>
          <cell r="B18992">
            <v>40.006174999999999</v>
          </cell>
          <cell r="C18992">
            <v>-80.960745000000003</v>
          </cell>
        </row>
        <row r="18993">
          <cell r="A18993">
            <v>43943</v>
          </cell>
          <cell r="B18993">
            <v>40.337356999999997</v>
          </cell>
          <cell r="C18993">
            <v>-80.771562000000003</v>
          </cell>
        </row>
        <row r="18994">
          <cell r="A18994">
            <v>43944</v>
          </cell>
          <cell r="B18994">
            <v>40.441963999999999</v>
          </cell>
          <cell r="C18994">
            <v>-80.791768000000005</v>
          </cell>
        </row>
        <row r="18995">
          <cell r="A18995">
            <v>43945</v>
          </cell>
          <cell r="B18995">
            <v>40.649532999999998</v>
          </cell>
          <cell r="C18995">
            <v>-80.822333</v>
          </cell>
        </row>
        <row r="18996">
          <cell r="A18996">
            <v>43946</v>
          </cell>
          <cell r="B18996">
            <v>39.646017999999998</v>
          </cell>
          <cell r="C18996">
            <v>-80.970678000000007</v>
          </cell>
        </row>
        <row r="18997">
          <cell r="A18997">
            <v>43947</v>
          </cell>
          <cell r="B18997">
            <v>39.950713</v>
          </cell>
          <cell r="C18997">
            <v>-80.804364000000007</v>
          </cell>
        </row>
        <row r="18998">
          <cell r="A18998">
            <v>43948</v>
          </cell>
          <cell r="B18998">
            <v>40.280059999999999</v>
          </cell>
          <cell r="C18998">
            <v>-80.784926999999996</v>
          </cell>
        </row>
        <row r="18999">
          <cell r="A18999">
            <v>43950</v>
          </cell>
          <cell r="B18999">
            <v>40.077792000000002</v>
          </cell>
          <cell r="C18999">
            <v>-80.978797</v>
          </cell>
        </row>
        <row r="19000">
          <cell r="A19000">
            <v>43951</v>
          </cell>
          <cell r="B19000">
            <v>40.110979999999998</v>
          </cell>
          <cell r="C19000">
            <v>-81.010169000000005</v>
          </cell>
        </row>
        <row r="19001">
          <cell r="A19001">
            <v>43952</v>
          </cell>
          <cell r="B19001">
            <v>40.349541000000002</v>
          </cell>
          <cell r="C19001">
            <v>-80.746758999999997</v>
          </cell>
        </row>
        <row r="19002">
          <cell r="A19002">
            <v>43953</v>
          </cell>
          <cell r="B19002">
            <v>40.352418</v>
          </cell>
          <cell r="C19002">
            <v>-80.678099000000003</v>
          </cell>
        </row>
        <row r="19003">
          <cell r="A19003">
            <v>43961</v>
          </cell>
          <cell r="B19003">
            <v>40.518478999999999</v>
          </cell>
          <cell r="C19003">
            <v>-80.628514999999993</v>
          </cell>
        </row>
        <row r="19004">
          <cell r="A19004">
            <v>43962</v>
          </cell>
          <cell r="B19004">
            <v>40.679456000000002</v>
          </cell>
          <cell r="C19004">
            <v>-80.881583000000006</v>
          </cell>
        </row>
        <row r="19005">
          <cell r="A19005">
            <v>43963</v>
          </cell>
          <cell r="B19005">
            <v>40.226759999999999</v>
          </cell>
          <cell r="C19005">
            <v>-80.738106999999999</v>
          </cell>
        </row>
        <row r="19006">
          <cell r="A19006">
            <v>43964</v>
          </cell>
          <cell r="B19006">
            <v>40.477049000000001</v>
          </cell>
          <cell r="C19006">
            <v>-80.670057</v>
          </cell>
        </row>
        <row r="19007">
          <cell r="A19007">
            <v>43966</v>
          </cell>
          <cell r="B19007">
            <v>40.360979</v>
          </cell>
          <cell r="C19007">
            <v>-80.839518999999996</v>
          </cell>
        </row>
        <row r="19008">
          <cell r="A19008">
            <v>43967</v>
          </cell>
          <cell r="B19008">
            <v>40.020007</v>
          </cell>
          <cell r="C19008">
            <v>-80.916900999999996</v>
          </cell>
        </row>
        <row r="19009">
          <cell r="A19009">
            <v>43968</v>
          </cell>
          <cell r="B19009">
            <v>40.650362000000001</v>
          </cell>
          <cell r="C19009">
            <v>-80.692008000000001</v>
          </cell>
        </row>
        <row r="19010">
          <cell r="A19010">
            <v>43970</v>
          </cell>
          <cell r="B19010">
            <v>40.469470000000001</v>
          </cell>
          <cell r="C19010">
            <v>-80.889206000000001</v>
          </cell>
        </row>
        <row r="19011">
          <cell r="A19011">
            <v>43971</v>
          </cell>
          <cell r="B19011">
            <v>40.338698999999998</v>
          </cell>
          <cell r="C19011">
            <v>-80.810215999999997</v>
          </cell>
        </row>
        <row r="19012">
          <cell r="A19012">
            <v>43972</v>
          </cell>
          <cell r="B19012">
            <v>40.103155000000001</v>
          </cell>
          <cell r="C19012">
            <v>-80.975639000000001</v>
          </cell>
        </row>
        <row r="19013">
          <cell r="A19013">
            <v>43973</v>
          </cell>
          <cell r="B19013">
            <v>40.230696999999999</v>
          </cell>
          <cell r="C19013">
            <v>-81.223669000000001</v>
          </cell>
        </row>
        <row r="19014">
          <cell r="A19014">
            <v>43974</v>
          </cell>
          <cell r="B19014">
            <v>40.181476000000004</v>
          </cell>
          <cell r="C19014">
            <v>-80.888159000000002</v>
          </cell>
        </row>
        <row r="19015">
          <cell r="A19015">
            <v>43976</v>
          </cell>
          <cell r="B19015">
            <v>40.314449000000003</v>
          </cell>
          <cell r="C19015">
            <v>-81.070505999999995</v>
          </cell>
        </row>
        <row r="19016">
          <cell r="A19016">
            <v>43977</v>
          </cell>
          <cell r="B19016">
            <v>40.115634</v>
          </cell>
          <cell r="C19016">
            <v>-81.090224000000006</v>
          </cell>
        </row>
        <row r="19017">
          <cell r="A19017">
            <v>43981</v>
          </cell>
          <cell r="B19017">
            <v>40.183933000000003</v>
          </cell>
          <cell r="C19017">
            <v>-80.995856000000003</v>
          </cell>
        </row>
        <row r="19018">
          <cell r="A19018">
            <v>43983</v>
          </cell>
          <cell r="B19018">
            <v>40.134188000000002</v>
          </cell>
          <cell r="C19018">
            <v>-81.194537999999994</v>
          </cell>
        </row>
        <row r="19019">
          <cell r="A19019">
            <v>43984</v>
          </cell>
          <cell r="B19019">
            <v>40.296489999999999</v>
          </cell>
          <cell r="C19019">
            <v>-81.102502000000001</v>
          </cell>
        </row>
        <row r="19020">
          <cell r="A19020">
            <v>43985</v>
          </cell>
          <cell r="B19020">
            <v>40.011338000000002</v>
          </cell>
          <cell r="C19020">
            <v>-80.970134999999999</v>
          </cell>
        </row>
        <row r="19021">
          <cell r="A19021">
            <v>43986</v>
          </cell>
          <cell r="B19021">
            <v>40.370274000000002</v>
          </cell>
          <cell r="C19021">
            <v>-80.996825999999999</v>
          </cell>
        </row>
        <row r="19022">
          <cell r="A19022">
            <v>43988</v>
          </cell>
          <cell r="B19022">
            <v>40.307420999999998</v>
          </cell>
          <cell r="C19022">
            <v>-81.104831000000004</v>
          </cell>
        </row>
        <row r="19023">
          <cell r="A19023">
            <v>43989</v>
          </cell>
          <cell r="B19023">
            <v>40.296489999999999</v>
          </cell>
          <cell r="C19023">
            <v>-81.102502000000001</v>
          </cell>
        </row>
        <row r="19024">
          <cell r="A19024">
            <v>44001</v>
          </cell>
          <cell r="B19024">
            <v>41.361745999999997</v>
          </cell>
          <cell r="C19024">
            <v>-82.253827999999999</v>
          </cell>
        </row>
        <row r="19025">
          <cell r="A19025">
            <v>44003</v>
          </cell>
          <cell r="B19025">
            <v>41.740136</v>
          </cell>
          <cell r="C19025">
            <v>-80.602277999999998</v>
          </cell>
        </row>
        <row r="19026">
          <cell r="A19026">
            <v>44004</v>
          </cell>
          <cell r="B19026">
            <v>41.772582999999997</v>
          </cell>
          <cell r="C19026">
            <v>-80.743489999999994</v>
          </cell>
        </row>
        <row r="19027">
          <cell r="A19027">
            <v>44005</v>
          </cell>
          <cell r="B19027">
            <v>41.730145999999998</v>
          </cell>
          <cell r="C19027">
            <v>-80.955313000000004</v>
          </cell>
        </row>
        <row r="19028">
          <cell r="A19028">
            <v>44010</v>
          </cell>
          <cell r="B19028">
            <v>41.772458999999998</v>
          </cell>
          <cell r="C19028">
            <v>-80.856463000000005</v>
          </cell>
        </row>
        <row r="19029">
          <cell r="A19029">
            <v>44011</v>
          </cell>
          <cell r="B19029">
            <v>41.448492000000002</v>
          </cell>
          <cell r="C19029">
            <v>-82.019865999999993</v>
          </cell>
        </row>
        <row r="19030">
          <cell r="A19030">
            <v>44012</v>
          </cell>
          <cell r="B19030">
            <v>41.496740000000003</v>
          </cell>
          <cell r="C19030">
            <v>-82.017527000000001</v>
          </cell>
        </row>
        <row r="19031">
          <cell r="A19031">
            <v>44017</v>
          </cell>
          <cell r="B19031">
            <v>41.456904999999999</v>
          </cell>
          <cell r="C19031">
            <v>-81.693019000000007</v>
          </cell>
        </row>
        <row r="19032">
          <cell r="A19032">
            <v>44021</v>
          </cell>
          <cell r="B19032">
            <v>41.447116999999999</v>
          </cell>
          <cell r="C19032">
            <v>-81.152938000000006</v>
          </cell>
        </row>
        <row r="19033">
          <cell r="A19033">
            <v>44022</v>
          </cell>
          <cell r="B19033">
            <v>41.449353000000002</v>
          </cell>
          <cell r="C19033">
            <v>-81.431436000000005</v>
          </cell>
        </row>
        <row r="19034">
          <cell r="A19034">
            <v>44023</v>
          </cell>
          <cell r="B19034">
            <v>41.387203</v>
          </cell>
          <cell r="C19034">
            <v>-81.304221999999996</v>
          </cell>
        </row>
        <row r="19035">
          <cell r="A19035">
            <v>44024</v>
          </cell>
          <cell r="B19035">
            <v>41.572431999999999</v>
          </cell>
          <cell r="C19035">
            <v>-81.157141999999993</v>
          </cell>
        </row>
        <row r="19036">
          <cell r="A19036">
            <v>44026</v>
          </cell>
          <cell r="B19036">
            <v>41.530351000000003</v>
          </cell>
          <cell r="C19036">
            <v>-81.307472000000004</v>
          </cell>
        </row>
        <row r="19037">
          <cell r="A19037">
            <v>44028</v>
          </cell>
          <cell r="B19037">
            <v>41.305599999999998</v>
          </cell>
          <cell r="C19037">
            <v>-81.949111000000002</v>
          </cell>
        </row>
        <row r="19038">
          <cell r="A19038">
            <v>44030</v>
          </cell>
          <cell r="B19038">
            <v>41.756355999999997</v>
          </cell>
          <cell r="C19038">
            <v>-80.616195000000005</v>
          </cell>
        </row>
        <row r="19039">
          <cell r="A19039">
            <v>44032</v>
          </cell>
          <cell r="B19039">
            <v>41.677076</v>
          </cell>
          <cell r="C19039">
            <v>-80.673287999999999</v>
          </cell>
        </row>
        <row r="19040">
          <cell r="A19040">
            <v>44033</v>
          </cell>
          <cell r="B19040">
            <v>41.533349999999999</v>
          </cell>
          <cell r="C19040">
            <v>-81.111175000000003</v>
          </cell>
        </row>
        <row r="19041">
          <cell r="A19041">
            <v>44035</v>
          </cell>
          <cell r="B19041">
            <v>41.371395999999997</v>
          </cell>
          <cell r="C19041">
            <v>-82.105112000000005</v>
          </cell>
        </row>
        <row r="19042">
          <cell r="A19042">
            <v>44036</v>
          </cell>
          <cell r="B19042">
            <v>41.401494</v>
          </cell>
          <cell r="C19042">
            <v>-82.077067999999997</v>
          </cell>
        </row>
        <row r="19043">
          <cell r="A19043">
            <v>44039</v>
          </cell>
          <cell r="B19043">
            <v>41.377775999999997</v>
          </cell>
          <cell r="C19043">
            <v>-82.019364999999993</v>
          </cell>
        </row>
        <row r="19044">
          <cell r="A19044">
            <v>44040</v>
          </cell>
          <cell r="B19044">
            <v>41.513250999999997</v>
          </cell>
          <cell r="C19044">
            <v>-81.414597000000001</v>
          </cell>
        </row>
        <row r="19045">
          <cell r="A19045">
            <v>44041</v>
          </cell>
          <cell r="B19045">
            <v>41.736395999999999</v>
          </cell>
          <cell r="C19045">
            <v>-80.785627000000005</v>
          </cell>
        </row>
        <row r="19046">
          <cell r="A19046">
            <v>44044</v>
          </cell>
          <cell r="B19046">
            <v>41.274500000000003</v>
          </cell>
          <cell r="C19046">
            <v>-82.046167999999994</v>
          </cell>
        </row>
        <row r="19047">
          <cell r="A19047">
            <v>44045</v>
          </cell>
          <cell r="B19047">
            <v>41.742693000000003</v>
          </cell>
          <cell r="C19047">
            <v>-81.282124999999994</v>
          </cell>
        </row>
        <row r="19048">
          <cell r="A19048">
            <v>44046</v>
          </cell>
          <cell r="B19048">
            <v>41.538432999999998</v>
          </cell>
          <cell r="C19048">
            <v>-81.073365999999993</v>
          </cell>
        </row>
        <row r="19049">
          <cell r="A19049">
            <v>44047</v>
          </cell>
          <cell r="B19049">
            <v>41.700536</v>
          </cell>
          <cell r="C19049">
            <v>-80.693314999999998</v>
          </cell>
        </row>
        <row r="19050">
          <cell r="A19050">
            <v>44048</v>
          </cell>
          <cell r="B19050">
            <v>41.846175000000002</v>
          </cell>
          <cell r="C19050">
            <v>-80.647299000000004</v>
          </cell>
        </row>
        <row r="19051">
          <cell r="A19051">
            <v>44049</v>
          </cell>
          <cell r="B19051">
            <v>41.266350000000003</v>
          </cell>
          <cell r="C19051">
            <v>-82.306382999999997</v>
          </cell>
        </row>
        <row r="19052">
          <cell r="A19052">
            <v>44050</v>
          </cell>
          <cell r="B19052">
            <v>41.258201</v>
          </cell>
          <cell r="C19052">
            <v>-82.119670999999997</v>
          </cell>
        </row>
        <row r="19053">
          <cell r="A19053">
            <v>44052</v>
          </cell>
          <cell r="B19053">
            <v>41.450991000000002</v>
          </cell>
          <cell r="C19053">
            <v>-82.166533999999999</v>
          </cell>
        </row>
        <row r="19054">
          <cell r="A19054">
            <v>44053</v>
          </cell>
          <cell r="B19054">
            <v>41.425291999999999</v>
          </cell>
          <cell r="C19054">
            <v>-82.218185000000005</v>
          </cell>
        </row>
        <row r="19055">
          <cell r="A19055">
            <v>44054</v>
          </cell>
          <cell r="B19055">
            <v>41.463540999999999</v>
          </cell>
          <cell r="C19055">
            <v>-82.089769000000004</v>
          </cell>
        </row>
        <row r="19056">
          <cell r="A19056">
            <v>44055</v>
          </cell>
          <cell r="B19056">
            <v>41.434491999999999</v>
          </cell>
          <cell r="C19056">
            <v>-82.134021000000004</v>
          </cell>
        </row>
        <row r="19057">
          <cell r="A19057">
            <v>44056</v>
          </cell>
          <cell r="B19057">
            <v>41.311287999999998</v>
          </cell>
          <cell r="C19057">
            <v>-81.492510999999993</v>
          </cell>
        </row>
        <row r="19058">
          <cell r="A19058">
            <v>44057</v>
          </cell>
          <cell r="B19058">
            <v>41.781466999999999</v>
          </cell>
          <cell r="C19058">
            <v>-81.073246999999995</v>
          </cell>
        </row>
        <row r="19059">
          <cell r="A19059">
            <v>44060</v>
          </cell>
          <cell r="B19059">
            <v>41.679290999999999</v>
          </cell>
          <cell r="C19059">
            <v>-81.328778999999997</v>
          </cell>
        </row>
        <row r="19060">
          <cell r="A19060">
            <v>44061</v>
          </cell>
          <cell r="B19060">
            <v>41.910676000000002</v>
          </cell>
          <cell r="C19060">
            <v>-81.249026999999998</v>
          </cell>
        </row>
        <row r="19061">
          <cell r="A19061">
            <v>44062</v>
          </cell>
          <cell r="B19061">
            <v>41.453242000000003</v>
          </cell>
          <cell r="C19061">
            <v>-81.068303</v>
          </cell>
        </row>
        <row r="19062">
          <cell r="A19062">
            <v>44064</v>
          </cell>
          <cell r="B19062">
            <v>41.603113999999998</v>
          </cell>
          <cell r="C19062">
            <v>-81.051766999999998</v>
          </cell>
        </row>
        <row r="19063">
          <cell r="A19063">
            <v>44065</v>
          </cell>
          <cell r="B19063">
            <v>41.456099000000002</v>
          </cell>
          <cell r="C19063">
            <v>-81.273831000000001</v>
          </cell>
        </row>
        <row r="19064">
          <cell r="A19064">
            <v>44067</v>
          </cell>
          <cell r="B19064">
            <v>41.306454000000002</v>
          </cell>
          <cell r="C19064">
            <v>-81.540790000000001</v>
          </cell>
        </row>
        <row r="19065">
          <cell r="A19065">
            <v>44068</v>
          </cell>
          <cell r="B19065">
            <v>41.904594000000003</v>
          </cell>
          <cell r="C19065">
            <v>-80.685034000000002</v>
          </cell>
        </row>
        <row r="19066">
          <cell r="A19066">
            <v>44070</v>
          </cell>
          <cell r="B19066">
            <v>41.417346999999999</v>
          </cell>
          <cell r="C19066">
            <v>-81.922460999999998</v>
          </cell>
        </row>
        <row r="19067">
          <cell r="A19067">
            <v>44072</v>
          </cell>
          <cell r="B19067">
            <v>41.468753999999997</v>
          </cell>
          <cell r="C19067">
            <v>-81.328210999999996</v>
          </cell>
        </row>
        <row r="19068">
          <cell r="A19068">
            <v>44073</v>
          </cell>
          <cell r="B19068">
            <v>41.837043000000001</v>
          </cell>
          <cell r="C19068">
            <v>-80.955545000000001</v>
          </cell>
        </row>
        <row r="19069">
          <cell r="A19069">
            <v>44074</v>
          </cell>
          <cell r="B19069">
            <v>41.294649</v>
          </cell>
          <cell r="C19069">
            <v>-82.227627999999996</v>
          </cell>
        </row>
        <row r="19070">
          <cell r="A19070">
            <v>44076</v>
          </cell>
          <cell r="B19070">
            <v>41.588583999999997</v>
          </cell>
          <cell r="C19070">
            <v>-80.834349000000003</v>
          </cell>
        </row>
        <row r="19071">
          <cell r="A19071">
            <v>44077</v>
          </cell>
          <cell r="B19071">
            <v>41.707917999999999</v>
          </cell>
          <cell r="C19071">
            <v>-81.199029999999993</v>
          </cell>
        </row>
        <row r="19072">
          <cell r="A19072">
            <v>44080</v>
          </cell>
          <cell r="B19072">
            <v>41.364494999999998</v>
          </cell>
          <cell r="C19072">
            <v>-81.053410999999997</v>
          </cell>
        </row>
        <row r="19073">
          <cell r="A19073">
            <v>44081</v>
          </cell>
          <cell r="B19073">
            <v>41.768495000000001</v>
          </cell>
          <cell r="C19073">
            <v>-81.146259999999998</v>
          </cell>
        </row>
        <row r="19074">
          <cell r="A19074">
            <v>44082</v>
          </cell>
          <cell r="B19074">
            <v>41.769302000000003</v>
          </cell>
          <cell r="C19074">
            <v>-80.573250999999999</v>
          </cell>
        </row>
        <row r="19075">
          <cell r="A19075">
            <v>44084</v>
          </cell>
          <cell r="B19075">
            <v>41.689765000000001</v>
          </cell>
          <cell r="C19075">
            <v>-80.905118000000002</v>
          </cell>
        </row>
        <row r="19076">
          <cell r="A19076">
            <v>44085</v>
          </cell>
          <cell r="B19076">
            <v>41.624828000000001</v>
          </cell>
          <cell r="C19076">
            <v>-80.770776999999995</v>
          </cell>
        </row>
        <row r="19077">
          <cell r="A19077">
            <v>44086</v>
          </cell>
          <cell r="B19077">
            <v>41.673116</v>
          </cell>
          <cell r="C19077">
            <v>-81.052453</v>
          </cell>
        </row>
        <row r="19078">
          <cell r="A19078">
            <v>44087</v>
          </cell>
          <cell r="B19078">
            <v>41.313304000000002</v>
          </cell>
          <cell r="C19078">
            <v>-81.440434999999994</v>
          </cell>
        </row>
        <row r="19079">
          <cell r="A19079">
            <v>44088</v>
          </cell>
          <cell r="B19079">
            <v>41.783323000000003</v>
          </cell>
          <cell r="C19079">
            <v>-81.003384999999994</v>
          </cell>
        </row>
        <row r="19080">
          <cell r="A19080">
            <v>44089</v>
          </cell>
          <cell r="B19080">
            <v>41.380755000000001</v>
          </cell>
          <cell r="C19080">
            <v>-82.401636999999994</v>
          </cell>
        </row>
        <row r="19081">
          <cell r="A19081">
            <v>44090</v>
          </cell>
          <cell r="B19081">
            <v>41.160845999999999</v>
          </cell>
          <cell r="C19081">
            <v>-82.211777999999995</v>
          </cell>
        </row>
        <row r="19082">
          <cell r="A19082">
            <v>44092</v>
          </cell>
          <cell r="B19082">
            <v>41.597299</v>
          </cell>
          <cell r="C19082">
            <v>-81.458637999999993</v>
          </cell>
        </row>
        <row r="19083">
          <cell r="A19083">
            <v>44093</v>
          </cell>
          <cell r="B19083">
            <v>41.535263</v>
          </cell>
          <cell r="C19083">
            <v>-80.726692999999997</v>
          </cell>
        </row>
        <row r="19084">
          <cell r="A19084">
            <v>44094</v>
          </cell>
          <cell r="B19084">
            <v>41.637996999999999</v>
          </cell>
          <cell r="C19084">
            <v>-81.377382999999995</v>
          </cell>
        </row>
        <row r="19085">
          <cell r="A19085">
            <v>44095</v>
          </cell>
          <cell r="B19085">
            <v>41.658653000000001</v>
          </cell>
          <cell r="C19085">
            <v>-81.444530999999998</v>
          </cell>
        </row>
        <row r="19086">
          <cell r="A19086">
            <v>44096</v>
          </cell>
          <cell r="B19086">
            <v>41.910676000000002</v>
          </cell>
          <cell r="C19086">
            <v>-81.249026999999998</v>
          </cell>
        </row>
        <row r="19087">
          <cell r="A19087">
            <v>44097</v>
          </cell>
          <cell r="B19087">
            <v>41.910676000000002</v>
          </cell>
          <cell r="C19087">
            <v>-81.249026999999998</v>
          </cell>
        </row>
        <row r="19088">
          <cell r="A19088">
            <v>44099</v>
          </cell>
          <cell r="B19088">
            <v>41.549413999999999</v>
          </cell>
          <cell r="C19088">
            <v>-80.967673000000005</v>
          </cell>
        </row>
        <row r="19089">
          <cell r="A19089">
            <v>44101</v>
          </cell>
          <cell r="B19089">
            <v>41.523401</v>
          </cell>
          <cell r="C19089">
            <v>-81.599648000000002</v>
          </cell>
        </row>
        <row r="19090">
          <cell r="A19090">
            <v>44102</v>
          </cell>
          <cell r="B19090">
            <v>41.472250000000003</v>
          </cell>
          <cell r="C19090">
            <v>-81.740305000000006</v>
          </cell>
        </row>
        <row r="19091">
          <cell r="A19091">
            <v>44103</v>
          </cell>
          <cell r="B19091">
            <v>41.518050000000002</v>
          </cell>
          <cell r="C19091">
            <v>-81.642499999999998</v>
          </cell>
        </row>
        <row r="19092">
          <cell r="A19092">
            <v>44104</v>
          </cell>
          <cell r="B19092">
            <v>41.480502000000001</v>
          </cell>
          <cell r="C19092">
            <v>-81.629598999999999</v>
          </cell>
        </row>
        <row r="19093">
          <cell r="A19093">
            <v>44105</v>
          </cell>
          <cell r="B19093">
            <v>41.452502000000003</v>
          </cell>
          <cell r="C19093">
            <v>-81.632912000000005</v>
          </cell>
        </row>
        <row r="19094">
          <cell r="A19094">
            <v>44106</v>
          </cell>
          <cell r="B19094">
            <v>41.504750999999999</v>
          </cell>
          <cell r="C19094">
            <v>-81.602799000000005</v>
          </cell>
        </row>
        <row r="19095">
          <cell r="A19095">
            <v>44107</v>
          </cell>
          <cell r="B19095">
            <v>41.514848999999998</v>
          </cell>
          <cell r="C19095">
            <v>-81.637248999999997</v>
          </cell>
        </row>
        <row r="19096">
          <cell r="A19096">
            <v>44108</v>
          </cell>
          <cell r="B19096">
            <v>41.54345</v>
          </cell>
          <cell r="C19096">
            <v>-81.608296999999993</v>
          </cell>
        </row>
        <row r="19097">
          <cell r="A19097">
            <v>44109</v>
          </cell>
          <cell r="B19097">
            <v>41.445962999999999</v>
          </cell>
          <cell r="C19097">
            <v>-81.698482999999996</v>
          </cell>
        </row>
        <row r="19098">
          <cell r="A19098">
            <v>44110</v>
          </cell>
          <cell r="B19098">
            <v>41.564100000000003</v>
          </cell>
          <cell r="C19098">
            <v>-81.571560000000005</v>
          </cell>
        </row>
        <row r="19099">
          <cell r="A19099">
            <v>44111</v>
          </cell>
          <cell r="B19099">
            <v>41.459499999999998</v>
          </cell>
          <cell r="C19099">
            <v>-81.787006000000005</v>
          </cell>
        </row>
        <row r="19100">
          <cell r="A19100">
            <v>44112</v>
          </cell>
          <cell r="B19100">
            <v>41.528632000000002</v>
          </cell>
          <cell r="C19100">
            <v>-81.545575999999997</v>
          </cell>
        </row>
        <row r="19101">
          <cell r="A19101">
            <v>44113</v>
          </cell>
          <cell r="B19101">
            <v>41.473782</v>
          </cell>
          <cell r="C19101">
            <v>-81.642970000000005</v>
          </cell>
        </row>
        <row r="19102">
          <cell r="A19102">
            <v>44114</v>
          </cell>
          <cell r="B19102">
            <v>41.514499999999998</v>
          </cell>
          <cell r="C19102">
            <v>-81.677301999999997</v>
          </cell>
        </row>
        <row r="19103">
          <cell r="A19103">
            <v>44115</v>
          </cell>
          <cell r="B19103">
            <v>41.490350999999997</v>
          </cell>
          <cell r="C19103">
            <v>-81.675601999999998</v>
          </cell>
        </row>
        <row r="19104">
          <cell r="A19104">
            <v>44116</v>
          </cell>
          <cell r="B19104">
            <v>41.469496999999997</v>
          </cell>
          <cell r="C19104">
            <v>-81.849209000000002</v>
          </cell>
        </row>
        <row r="19105">
          <cell r="A19105">
            <v>44117</v>
          </cell>
          <cell r="B19105">
            <v>41.566834</v>
          </cell>
          <cell r="C19105">
            <v>-81.526141999999993</v>
          </cell>
        </row>
        <row r="19106">
          <cell r="A19106">
            <v>44118</v>
          </cell>
          <cell r="B19106">
            <v>41.500751999999999</v>
          </cell>
          <cell r="C19106">
            <v>-81.551644999999994</v>
          </cell>
        </row>
        <row r="19107">
          <cell r="A19107">
            <v>44119</v>
          </cell>
          <cell r="B19107">
            <v>41.583849000000001</v>
          </cell>
          <cell r="C19107">
            <v>-81.544409000000002</v>
          </cell>
        </row>
        <row r="19108">
          <cell r="A19108">
            <v>44120</v>
          </cell>
          <cell r="B19108">
            <v>41.473101999999997</v>
          </cell>
          <cell r="C19108">
            <v>-81.579746</v>
          </cell>
        </row>
        <row r="19109">
          <cell r="A19109">
            <v>44121</v>
          </cell>
          <cell r="B19109">
            <v>41.527650999999999</v>
          </cell>
          <cell r="C19109">
            <v>-81.532343999999995</v>
          </cell>
        </row>
        <row r="19110">
          <cell r="A19110">
            <v>44122</v>
          </cell>
          <cell r="B19110">
            <v>41.473247999999998</v>
          </cell>
          <cell r="C19110">
            <v>-81.505388999999994</v>
          </cell>
        </row>
        <row r="19111">
          <cell r="A19111">
            <v>44123</v>
          </cell>
          <cell r="B19111">
            <v>41.602547999999999</v>
          </cell>
          <cell r="C19111">
            <v>-81.525841999999997</v>
          </cell>
        </row>
        <row r="19112">
          <cell r="A19112">
            <v>44124</v>
          </cell>
          <cell r="B19112">
            <v>41.501001000000002</v>
          </cell>
          <cell r="C19112">
            <v>-81.469426999999996</v>
          </cell>
        </row>
        <row r="19113">
          <cell r="A19113">
            <v>44125</v>
          </cell>
          <cell r="B19113">
            <v>41.433489999999999</v>
          </cell>
          <cell r="C19113">
            <v>-81.632298000000006</v>
          </cell>
        </row>
        <row r="19114">
          <cell r="A19114">
            <v>44126</v>
          </cell>
          <cell r="B19114">
            <v>41.442926999999997</v>
          </cell>
          <cell r="C19114">
            <v>-81.852958999999998</v>
          </cell>
        </row>
        <row r="19115">
          <cell r="A19115">
            <v>44127</v>
          </cell>
          <cell r="B19115">
            <v>41.472551000000003</v>
          </cell>
          <cell r="C19115">
            <v>-81.649190000000004</v>
          </cell>
        </row>
        <row r="19116">
          <cell r="A19116">
            <v>44128</v>
          </cell>
          <cell r="B19116">
            <v>41.439352</v>
          </cell>
          <cell r="C19116">
            <v>-81.533893000000006</v>
          </cell>
        </row>
        <row r="19117">
          <cell r="A19117">
            <v>44129</v>
          </cell>
          <cell r="B19117">
            <v>41.437052000000001</v>
          </cell>
          <cell r="C19117">
            <v>-81.626347999999993</v>
          </cell>
        </row>
        <row r="19118">
          <cell r="A19118">
            <v>44130</v>
          </cell>
          <cell r="B19118">
            <v>41.382599999999996</v>
          </cell>
          <cell r="C19118">
            <v>-81.796406000000005</v>
          </cell>
        </row>
        <row r="19119">
          <cell r="A19119">
            <v>44131</v>
          </cell>
          <cell r="B19119">
            <v>41.395651999999998</v>
          </cell>
          <cell r="C19119">
            <v>-81.642309999999995</v>
          </cell>
        </row>
        <row r="19120">
          <cell r="A19120">
            <v>44132</v>
          </cell>
          <cell r="B19120">
            <v>41.606048999999999</v>
          </cell>
          <cell r="C19120">
            <v>-81.510857999999999</v>
          </cell>
        </row>
        <row r="19121">
          <cell r="A19121">
            <v>44133</v>
          </cell>
          <cell r="B19121">
            <v>41.314602999999998</v>
          </cell>
          <cell r="C19121">
            <v>-81.745102000000003</v>
          </cell>
        </row>
        <row r="19122">
          <cell r="A19122">
            <v>44134</v>
          </cell>
          <cell r="B19122">
            <v>41.381701</v>
          </cell>
          <cell r="C19122">
            <v>-81.726551000000001</v>
          </cell>
        </row>
        <row r="19123">
          <cell r="A19123">
            <v>44135</v>
          </cell>
          <cell r="B19123">
            <v>41.479700000000001</v>
          </cell>
          <cell r="C19123">
            <v>-81.653799000000006</v>
          </cell>
        </row>
        <row r="19124">
          <cell r="A19124">
            <v>44136</v>
          </cell>
          <cell r="B19124">
            <v>41.313268000000001</v>
          </cell>
          <cell r="C19124">
            <v>-81.831655999999995</v>
          </cell>
        </row>
        <row r="19125">
          <cell r="A19125">
            <v>44137</v>
          </cell>
          <cell r="B19125">
            <v>41.404702999999998</v>
          </cell>
          <cell r="C19125">
            <v>-81.557492999999994</v>
          </cell>
        </row>
        <row r="19126">
          <cell r="A19126">
            <v>44138</v>
          </cell>
          <cell r="B19126">
            <v>41.465600000000002</v>
          </cell>
          <cell r="C19126">
            <v>-81.768304000000001</v>
          </cell>
        </row>
        <row r="19127">
          <cell r="A19127">
            <v>44139</v>
          </cell>
          <cell r="B19127">
            <v>41.386752999999999</v>
          </cell>
          <cell r="C19127">
            <v>-81.440321999999995</v>
          </cell>
        </row>
        <row r="19128">
          <cell r="A19128">
            <v>44140</v>
          </cell>
          <cell r="B19128">
            <v>41.490966999999998</v>
          </cell>
          <cell r="C19128">
            <v>-81.921513000000004</v>
          </cell>
        </row>
        <row r="19129">
          <cell r="A19129">
            <v>44141</v>
          </cell>
          <cell r="B19129">
            <v>41.362051999999998</v>
          </cell>
          <cell r="C19129">
            <v>-81.643247000000002</v>
          </cell>
        </row>
        <row r="19130">
          <cell r="A19130">
            <v>44142</v>
          </cell>
          <cell r="B19130">
            <v>41.401000000000003</v>
          </cell>
          <cell r="C19130">
            <v>-81.832106999999993</v>
          </cell>
        </row>
        <row r="19131">
          <cell r="A19131">
            <v>44143</v>
          </cell>
          <cell r="B19131">
            <v>41.559150000000002</v>
          </cell>
          <cell r="C19131">
            <v>-81.482789999999994</v>
          </cell>
        </row>
        <row r="19132">
          <cell r="A19132">
            <v>44144</v>
          </cell>
          <cell r="B19132">
            <v>41.438501000000002</v>
          </cell>
          <cell r="C19132">
            <v>-81.739804000000007</v>
          </cell>
        </row>
        <row r="19133">
          <cell r="A19133">
            <v>44145</v>
          </cell>
          <cell r="B19133">
            <v>41.445144999999997</v>
          </cell>
          <cell r="C19133">
            <v>-81.921811000000005</v>
          </cell>
        </row>
        <row r="19134">
          <cell r="A19134">
            <v>44146</v>
          </cell>
          <cell r="B19134">
            <v>41.389054000000002</v>
          </cell>
          <cell r="C19134">
            <v>-81.536841999999993</v>
          </cell>
        </row>
        <row r="19135">
          <cell r="A19135">
            <v>44147</v>
          </cell>
          <cell r="B19135">
            <v>41.314053000000001</v>
          </cell>
          <cell r="C19135">
            <v>-81.673098999999993</v>
          </cell>
        </row>
        <row r="19136">
          <cell r="A19136">
            <v>44149</v>
          </cell>
        </row>
        <row r="19137">
          <cell r="A19137">
            <v>44177</v>
          </cell>
          <cell r="B19137">
            <v>41.685744</v>
          </cell>
          <cell r="C19137">
            <v>-81.672797000000003</v>
          </cell>
        </row>
        <row r="19138">
          <cell r="A19138">
            <v>44178</v>
          </cell>
          <cell r="B19138">
            <v>41.685744</v>
          </cell>
          <cell r="C19138">
            <v>-81.672797000000003</v>
          </cell>
        </row>
        <row r="19139">
          <cell r="A19139">
            <v>44179</v>
          </cell>
          <cell r="B19139">
            <v>41.685744</v>
          </cell>
          <cell r="C19139">
            <v>-81.672797000000003</v>
          </cell>
        </row>
        <row r="19140">
          <cell r="A19140">
            <v>44181</v>
          </cell>
          <cell r="B19140">
            <v>41.685744</v>
          </cell>
          <cell r="C19140">
            <v>-81.672797000000003</v>
          </cell>
        </row>
        <row r="19141">
          <cell r="A19141">
            <v>44184</v>
          </cell>
          <cell r="B19141">
            <v>41.685744</v>
          </cell>
          <cell r="C19141">
            <v>-81.672797000000003</v>
          </cell>
        </row>
        <row r="19142">
          <cell r="A19142">
            <v>44185</v>
          </cell>
          <cell r="B19142">
            <v>41.685744</v>
          </cell>
          <cell r="C19142">
            <v>-81.672797000000003</v>
          </cell>
        </row>
        <row r="19143">
          <cell r="A19143">
            <v>44186</v>
          </cell>
          <cell r="B19143">
            <v>41.685744</v>
          </cell>
          <cell r="C19143">
            <v>-81.672797000000003</v>
          </cell>
        </row>
        <row r="19144">
          <cell r="A19144">
            <v>44188</v>
          </cell>
          <cell r="B19144">
            <v>41.685744</v>
          </cell>
          <cell r="C19144">
            <v>-81.672797000000003</v>
          </cell>
        </row>
        <row r="19145">
          <cell r="A19145">
            <v>44189</v>
          </cell>
          <cell r="B19145">
            <v>41.685744</v>
          </cell>
          <cell r="C19145">
            <v>-81.672797000000003</v>
          </cell>
        </row>
        <row r="19146">
          <cell r="A19146">
            <v>44190</v>
          </cell>
          <cell r="B19146">
            <v>41.685744</v>
          </cell>
          <cell r="C19146">
            <v>-81.672797000000003</v>
          </cell>
        </row>
        <row r="19147">
          <cell r="A19147">
            <v>44191</v>
          </cell>
          <cell r="B19147">
            <v>41.685744</v>
          </cell>
          <cell r="C19147">
            <v>-81.672797000000003</v>
          </cell>
        </row>
        <row r="19148">
          <cell r="A19148">
            <v>44192</v>
          </cell>
          <cell r="B19148">
            <v>41.685744</v>
          </cell>
          <cell r="C19148">
            <v>-81.672797000000003</v>
          </cell>
        </row>
        <row r="19149">
          <cell r="A19149">
            <v>44193</v>
          </cell>
          <cell r="B19149">
            <v>41.685744</v>
          </cell>
          <cell r="C19149">
            <v>-81.672797000000003</v>
          </cell>
        </row>
        <row r="19150">
          <cell r="A19150">
            <v>44194</v>
          </cell>
          <cell r="B19150">
            <v>41.685744</v>
          </cell>
          <cell r="C19150">
            <v>-81.672797000000003</v>
          </cell>
        </row>
        <row r="19151">
          <cell r="A19151">
            <v>44195</v>
          </cell>
          <cell r="B19151">
            <v>41.685744</v>
          </cell>
          <cell r="C19151">
            <v>-81.672797000000003</v>
          </cell>
        </row>
        <row r="19152">
          <cell r="A19152">
            <v>44197</v>
          </cell>
          <cell r="B19152">
            <v>41.685744</v>
          </cell>
          <cell r="C19152">
            <v>-81.672797000000003</v>
          </cell>
        </row>
        <row r="19153">
          <cell r="A19153">
            <v>44198</v>
          </cell>
          <cell r="B19153">
            <v>41.685744</v>
          </cell>
          <cell r="C19153">
            <v>-81.672797000000003</v>
          </cell>
        </row>
        <row r="19154">
          <cell r="A19154">
            <v>44199</v>
          </cell>
          <cell r="B19154">
            <v>41.685744</v>
          </cell>
          <cell r="C19154">
            <v>-81.672797000000003</v>
          </cell>
        </row>
        <row r="19155">
          <cell r="A19155">
            <v>44201</v>
          </cell>
          <cell r="B19155">
            <v>41.040506999999998</v>
          </cell>
          <cell r="C19155">
            <v>-81.194614000000001</v>
          </cell>
        </row>
        <row r="19156">
          <cell r="A19156">
            <v>44202</v>
          </cell>
          <cell r="B19156">
            <v>41.311703999999999</v>
          </cell>
          <cell r="C19156">
            <v>-81.292976999999993</v>
          </cell>
        </row>
        <row r="19157">
          <cell r="A19157">
            <v>44203</v>
          </cell>
          <cell r="B19157">
            <v>41.019655</v>
          </cell>
          <cell r="C19157">
            <v>-81.621195</v>
          </cell>
        </row>
        <row r="19158">
          <cell r="A19158">
            <v>44210</v>
          </cell>
          <cell r="B19158">
            <v>41.128704999999997</v>
          </cell>
          <cell r="C19158">
            <v>-81.539990000000003</v>
          </cell>
        </row>
        <row r="19159">
          <cell r="A19159">
            <v>44211</v>
          </cell>
          <cell r="B19159">
            <v>41.169815999999997</v>
          </cell>
          <cell r="C19159">
            <v>-81.312415999999999</v>
          </cell>
        </row>
        <row r="19160">
          <cell r="A19160">
            <v>44212</v>
          </cell>
          <cell r="B19160">
            <v>41.206131999999997</v>
          </cell>
          <cell r="C19160">
            <v>-81.822810000000004</v>
          </cell>
        </row>
        <row r="19161">
          <cell r="A19161">
            <v>44214</v>
          </cell>
          <cell r="B19161">
            <v>40.927483000000002</v>
          </cell>
          <cell r="C19161">
            <v>-81.996351000000004</v>
          </cell>
        </row>
        <row r="19162">
          <cell r="A19162">
            <v>44215</v>
          </cell>
          <cell r="B19162">
            <v>41.065342000000001</v>
          </cell>
          <cell r="C19162">
            <v>-81.901692999999995</v>
          </cell>
        </row>
        <row r="19163">
          <cell r="A19163">
            <v>44216</v>
          </cell>
          <cell r="B19163">
            <v>40.948706000000001</v>
          </cell>
          <cell r="C19163">
            <v>-81.571443000000002</v>
          </cell>
        </row>
        <row r="19164">
          <cell r="A19164">
            <v>44217</v>
          </cell>
          <cell r="B19164">
            <v>40.945416999999999</v>
          </cell>
          <cell r="C19164">
            <v>-81.912936999999999</v>
          </cell>
        </row>
        <row r="19165">
          <cell r="A19165">
            <v>44221</v>
          </cell>
          <cell r="B19165">
            <v>41.143906000000001</v>
          </cell>
          <cell r="C19165">
            <v>-81.473585</v>
          </cell>
        </row>
        <row r="19166">
          <cell r="A19166">
            <v>44222</v>
          </cell>
          <cell r="B19166">
            <v>41.128704999999997</v>
          </cell>
          <cell r="C19166">
            <v>-81.539990000000003</v>
          </cell>
        </row>
        <row r="19167">
          <cell r="A19167">
            <v>44223</v>
          </cell>
          <cell r="B19167">
            <v>41.170605000000002</v>
          </cell>
          <cell r="C19167">
            <v>-81.526737999999995</v>
          </cell>
        </row>
        <row r="19168">
          <cell r="A19168">
            <v>44224</v>
          </cell>
          <cell r="B19168">
            <v>41.172401999999998</v>
          </cell>
          <cell r="C19168">
            <v>-81.450183999999993</v>
          </cell>
        </row>
        <row r="19169">
          <cell r="A19169">
            <v>44230</v>
          </cell>
          <cell r="B19169">
            <v>40.958925999999998</v>
          </cell>
          <cell r="C19169">
            <v>-81.770786999999999</v>
          </cell>
        </row>
        <row r="19170">
          <cell r="A19170">
            <v>44231</v>
          </cell>
          <cell r="B19170">
            <v>41.291404999999997</v>
          </cell>
          <cell r="C19170">
            <v>-81.081534000000005</v>
          </cell>
        </row>
        <row r="19171">
          <cell r="A19171">
            <v>44232</v>
          </cell>
          <cell r="B19171">
            <v>40.932505999999997</v>
          </cell>
          <cell r="C19171">
            <v>-81.461986999999993</v>
          </cell>
        </row>
        <row r="19172">
          <cell r="A19172">
            <v>44233</v>
          </cell>
          <cell r="B19172">
            <v>41.23648</v>
          </cell>
          <cell r="C19172">
            <v>-81.736071999999993</v>
          </cell>
        </row>
        <row r="19173">
          <cell r="A19173">
            <v>44234</v>
          </cell>
          <cell r="B19173">
            <v>41.310353999999997</v>
          </cell>
          <cell r="C19173">
            <v>-81.165199999999999</v>
          </cell>
        </row>
        <row r="19174">
          <cell r="A19174">
            <v>44235</v>
          </cell>
          <cell r="B19174">
            <v>41.038795999999998</v>
          </cell>
          <cell r="C19174">
            <v>-82.113596999999999</v>
          </cell>
        </row>
        <row r="19175">
          <cell r="A19175">
            <v>44236</v>
          </cell>
          <cell r="B19175">
            <v>41.244022999999999</v>
          </cell>
          <cell r="C19175">
            <v>-81.476335000000006</v>
          </cell>
        </row>
        <row r="19176">
          <cell r="A19176">
            <v>44237</v>
          </cell>
          <cell r="B19176">
            <v>41.128704999999997</v>
          </cell>
          <cell r="C19176">
            <v>-81.539990000000003</v>
          </cell>
        </row>
        <row r="19177">
          <cell r="A19177">
            <v>44238</v>
          </cell>
          <cell r="B19177">
            <v>41.128704999999997</v>
          </cell>
          <cell r="C19177">
            <v>-81.539990000000003</v>
          </cell>
        </row>
        <row r="19178">
          <cell r="A19178">
            <v>44240</v>
          </cell>
          <cell r="B19178">
            <v>41.205705000000002</v>
          </cell>
          <cell r="C19178">
            <v>-81.313277999999997</v>
          </cell>
        </row>
        <row r="19179">
          <cell r="A19179">
            <v>44241</v>
          </cell>
          <cell r="B19179">
            <v>41.241655000000002</v>
          </cell>
          <cell r="C19179">
            <v>-81.340528000000006</v>
          </cell>
        </row>
        <row r="19180">
          <cell r="A19180">
            <v>44242</v>
          </cell>
          <cell r="B19180">
            <v>41.170006000000001</v>
          </cell>
          <cell r="C19180">
            <v>-81.196614999999994</v>
          </cell>
        </row>
        <row r="19181">
          <cell r="A19181">
            <v>44243</v>
          </cell>
          <cell r="B19181">
            <v>41.147537</v>
          </cell>
          <cell r="C19181">
            <v>-81.341531000000003</v>
          </cell>
        </row>
        <row r="19182">
          <cell r="A19182">
            <v>44250</v>
          </cell>
          <cell r="B19182">
            <v>41.022156000000003</v>
          </cell>
          <cell r="C19182">
            <v>-81.427942000000002</v>
          </cell>
        </row>
        <row r="19183">
          <cell r="A19183">
            <v>44251</v>
          </cell>
          <cell r="B19183">
            <v>41.028837000000003</v>
          </cell>
          <cell r="C19183">
            <v>-81.928342000000001</v>
          </cell>
        </row>
        <row r="19184">
          <cell r="A19184">
            <v>44253</v>
          </cell>
          <cell r="B19184">
            <v>41.162553000000003</v>
          </cell>
          <cell r="C19184">
            <v>-82.020109000000005</v>
          </cell>
        </row>
        <row r="19185">
          <cell r="A19185">
            <v>44254</v>
          </cell>
          <cell r="B19185">
            <v>41.044913000000001</v>
          </cell>
          <cell r="C19185">
            <v>-81.992064999999997</v>
          </cell>
        </row>
        <row r="19186">
          <cell r="A19186">
            <v>44255</v>
          </cell>
          <cell r="B19186">
            <v>41.282355000000003</v>
          </cell>
          <cell r="C19186">
            <v>-81.229923999999997</v>
          </cell>
        </row>
        <row r="19187">
          <cell r="A19187">
            <v>44256</v>
          </cell>
          <cell r="B19187">
            <v>41.109974999999999</v>
          </cell>
          <cell r="C19187">
            <v>-81.855047999999996</v>
          </cell>
        </row>
        <row r="19188">
          <cell r="A19188">
            <v>44258</v>
          </cell>
          <cell r="B19188">
            <v>41.127594000000002</v>
          </cell>
          <cell r="C19188">
            <v>-81.841078999999993</v>
          </cell>
        </row>
        <row r="19189">
          <cell r="A19189">
            <v>44260</v>
          </cell>
          <cell r="B19189">
            <v>41.026954000000003</v>
          </cell>
          <cell r="C19189">
            <v>-81.404982000000004</v>
          </cell>
        </row>
        <row r="19190">
          <cell r="A19190">
            <v>44262</v>
          </cell>
          <cell r="B19190">
            <v>41.138205999999997</v>
          </cell>
          <cell r="C19190">
            <v>-81.431676999999993</v>
          </cell>
        </row>
        <row r="19191">
          <cell r="A19191">
            <v>44264</v>
          </cell>
          <cell r="B19191">
            <v>41.230355000000003</v>
          </cell>
          <cell r="C19191">
            <v>-81.549261000000001</v>
          </cell>
        </row>
        <row r="19192">
          <cell r="A19192">
            <v>44265</v>
          </cell>
          <cell r="B19192">
            <v>41.010907000000003</v>
          </cell>
          <cell r="C19192">
            <v>-81.297726999999995</v>
          </cell>
        </row>
        <row r="19193">
          <cell r="A19193">
            <v>44266</v>
          </cell>
          <cell r="B19193">
            <v>41.163755000000002</v>
          </cell>
          <cell r="C19193">
            <v>-81.172922</v>
          </cell>
        </row>
        <row r="19194">
          <cell r="A19194">
            <v>44270</v>
          </cell>
          <cell r="B19194">
            <v>40.949447999999997</v>
          </cell>
          <cell r="C19194">
            <v>-81.862397000000001</v>
          </cell>
        </row>
        <row r="19195">
          <cell r="A19195">
            <v>44272</v>
          </cell>
          <cell r="B19195">
            <v>41.078727999999998</v>
          </cell>
          <cell r="C19195">
            <v>-81.173571999999993</v>
          </cell>
        </row>
        <row r="19196">
          <cell r="A19196">
            <v>44273</v>
          </cell>
          <cell r="B19196">
            <v>41.044552000000003</v>
          </cell>
          <cell r="C19196">
            <v>-81.960694000000004</v>
          </cell>
        </row>
        <row r="19197">
          <cell r="A19197">
            <v>44274</v>
          </cell>
          <cell r="B19197">
            <v>41.099240000000002</v>
          </cell>
          <cell r="C19197">
            <v>-81.734329000000002</v>
          </cell>
        </row>
        <row r="19198">
          <cell r="A19198">
            <v>44275</v>
          </cell>
          <cell r="B19198">
            <v>41.081789000000001</v>
          </cell>
          <cell r="C19198">
            <v>-82.052299000000005</v>
          </cell>
        </row>
        <row r="19199">
          <cell r="A19199">
            <v>44276</v>
          </cell>
          <cell r="B19199">
            <v>40.936852999999999</v>
          </cell>
          <cell r="C19199">
            <v>-81.830515000000005</v>
          </cell>
        </row>
        <row r="19200">
          <cell r="A19200">
            <v>44278</v>
          </cell>
          <cell r="B19200">
            <v>41.096656000000003</v>
          </cell>
          <cell r="C19200">
            <v>-81.428882999999999</v>
          </cell>
        </row>
        <row r="19201">
          <cell r="A19201">
            <v>44280</v>
          </cell>
          <cell r="B19201">
            <v>41.233736</v>
          </cell>
          <cell r="C19201">
            <v>-81.917186999999998</v>
          </cell>
        </row>
        <row r="19202">
          <cell r="A19202">
            <v>44281</v>
          </cell>
          <cell r="B19202">
            <v>41.071840999999999</v>
          </cell>
          <cell r="C19202">
            <v>-81.751007999999999</v>
          </cell>
        </row>
        <row r="19203">
          <cell r="A19203">
            <v>44282</v>
          </cell>
          <cell r="B19203">
            <v>41.132725000000001</v>
          </cell>
          <cell r="C19203">
            <v>-81.929185000000004</v>
          </cell>
        </row>
        <row r="19204">
          <cell r="A19204">
            <v>44285</v>
          </cell>
          <cell r="B19204">
            <v>41.159706</v>
          </cell>
          <cell r="C19204">
            <v>-81.070017000000007</v>
          </cell>
        </row>
        <row r="19205">
          <cell r="A19205">
            <v>44286</v>
          </cell>
          <cell r="B19205">
            <v>41.235492000000001</v>
          </cell>
          <cell r="C19205">
            <v>-81.621093000000002</v>
          </cell>
        </row>
        <row r="19206">
          <cell r="A19206">
            <v>44287</v>
          </cell>
          <cell r="B19206">
            <v>40.925083999999998</v>
          </cell>
          <cell r="C19206">
            <v>-82.070909</v>
          </cell>
        </row>
        <row r="19207">
          <cell r="A19207">
            <v>44288</v>
          </cell>
          <cell r="B19207">
            <v>41.239066000000001</v>
          </cell>
          <cell r="C19207">
            <v>-81.096118000000004</v>
          </cell>
        </row>
        <row r="19208">
          <cell r="A19208">
            <v>44301</v>
          </cell>
          <cell r="B19208">
            <v>41.012239000000001</v>
          </cell>
          <cell r="C19208">
            <v>-81.507830999999996</v>
          </cell>
        </row>
        <row r="19209">
          <cell r="A19209">
            <v>44302</v>
          </cell>
          <cell r="B19209">
            <v>41.090604999999996</v>
          </cell>
          <cell r="C19209">
            <v>-81.539039000000002</v>
          </cell>
        </row>
        <row r="19210">
          <cell r="A19210">
            <v>44303</v>
          </cell>
          <cell r="B19210">
            <v>41.104354999999998</v>
          </cell>
          <cell r="C19210">
            <v>-81.535088999999999</v>
          </cell>
        </row>
        <row r="19211">
          <cell r="A19211">
            <v>44304</v>
          </cell>
          <cell r="B19211">
            <v>41.083292999999998</v>
          </cell>
          <cell r="C19211">
            <v>-81.506186999999997</v>
          </cell>
        </row>
        <row r="19212">
          <cell r="A19212">
            <v>44305</v>
          </cell>
          <cell r="B19212">
            <v>41.078705999999997</v>
          </cell>
          <cell r="C19212">
            <v>-81.458434999999994</v>
          </cell>
        </row>
        <row r="19213">
          <cell r="A19213">
            <v>44306</v>
          </cell>
          <cell r="B19213">
            <v>41.041804999999997</v>
          </cell>
          <cell r="C19213">
            <v>-81.479985999999997</v>
          </cell>
        </row>
        <row r="19214">
          <cell r="A19214">
            <v>44307</v>
          </cell>
          <cell r="B19214">
            <v>41.073206999999996</v>
          </cell>
          <cell r="C19214">
            <v>-81.543888999999993</v>
          </cell>
        </row>
        <row r="19215">
          <cell r="A19215">
            <v>44308</v>
          </cell>
          <cell r="B19215">
            <v>41.082455000000003</v>
          </cell>
          <cell r="C19215">
            <v>-81.517437999999999</v>
          </cell>
        </row>
        <row r="19216">
          <cell r="A19216">
            <v>44309</v>
          </cell>
          <cell r="B19216">
            <v>41.096204999999998</v>
          </cell>
          <cell r="C19216">
            <v>-81.512338</v>
          </cell>
        </row>
        <row r="19217">
          <cell r="A19217">
            <v>44310</v>
          </cell>
          <cell r="B19217">
            <v>41.105505000000001</v>
          </cell>
          <cell r="C19217">
            <v>-81.498182</v>
          </cell>
        </row>
        <row r="19218">
          <cell r="A19218">
            <v>44311</v>
          </cell>
          <cell r="B19218">
            <v>41.064954999999998</v>
          </cell>
          <cell r="C19218">
            <v>-81.522837999999993</v>
          </cell>
        </row>
        <row r="19219">
          <cell r="A19219">
            <v>44312</v>
          </cell>
          <cell r="B19219">
            <v>41.018960999999997</v>
          </cell>
          <cell r="C19219">
            <v>-81.443312000000006</v>
          </cell>
        </row>
        <row r="19220">
          <cell r="A19220">
            <v>44313</v>
          </cell>
          <cell r="B19220">
            <v>41.161119999999997</v>
          </cell>
          <cell r="C19220">
            <v>-81.576590999999993</v>
          </cell>
        </row>
        <row r="19221">
          <cell r="A19221">
            <v>44314</v>
          </cell>
          <cell r="B19221">
            <v>41.041555000000002</v>
          </cell>
          <cell r="C19221">
            <v>-81.559791000000004</v>
          </cell>
        </row>
        <row r="19222">
          <cell r="A19222">
            <v>44315</v>
          </cell>
          <cell r="B19222">
            <v>41.027977</v>
          </cell>
          <cell r="C19222">
            <v>-81.463238000000004</v>
          </cell>
        </row>
        <row r="19223">
          <cell r="A19223">
            <v>44316</v>
          </cell>
          <cell r="B19223">
            <v>41.067506000000002</v>
          </cell>
          <cell r="C19223">
            <v>-81.484685999999996</v>
          </cell>
        </row>
        <row r="19224">
          <cell r="A19224">
            <v>44317</v>
          </cell>
          <cell r="B19224">
            <v>41.052455000000002</v>
          </cell>
          <cell r="C19224">
            <v>-81.529139000000001</v>
          </cell>
        </row>
        <row r="19225">
          <cell r="A19225">
            <v>44319</v>
          </cell>
          <cell r="B19225">
            <v>40.978755</v>
          </cell>
          <cell r="C19225">
            <v>-81.524376000000004</v>
          </cell>
        </row>
        <row r="19226">
          <cell r="A19226">
            <v>44320</v>
          </cell>
          <cell r="B19226">
            <v>41.077390000000001</v>
          </cell>
          <cell r="C19226">
            <v>-81.579391000000001</v>
          </cell>
        </row>
        <row r="19227">
          <cell r="A19227">
            <v>44321</v>
          </cell>
          <cell r="B19227">
            <v>41.100154000000003</v>
          </cell>
          <cell r="C19227">
            <v>-81.644345999999999</v>
          </cell>
        </row>
        <row r="19228">
          <cell r="A19228">
            <v>44322</v>
          </cell>
          <cell r="B19228">
            <v>41.049143000000001</v>
          </cell>
          <cell r="C19228">
            <v>-81.581031999999993</v>
          </cell>
        </row>
        <row r="19229">
          <cell r="A19229">
            <v>44325</v>
          </cell>
          <cell r="B19229">
            <v>41.076425</v>
          </cell>
          <cell r="C19229">
            <v>-81.510260000000002</v>
          </cell>
        </row>
        <row r="19230">
          <cell r="A19230">
            <v>44326</v>
          </cell>
          <cell r="B19230">
            <v>41.172713000000002</v>
          </cell>
          <cell r="C19230">
            <v>-81.472701000000001</v>
          </cell>
        </row>
        <row r="19231">
          <cell r="A19231">
            <v>44328</v>
          </cell>
          <cell r="B19231">
            <v>41.075955</v>
          </cell>
          <cell r="C19231">
            <v>-81.520588000000004</v>
          </cell>
        </row>
        <row r="19232">
          <cell r="A19232">
            <v>44333</v>
          </cell>
          <cell r="B19232">
            <v>41.155154000000003</v>
          </cell>
          <cell r="C19232">
            <v>-81.631394</v>
          </cell>
        </row>
        <row r="19233">
          <cell r="A19233">
            <v>44334</v>
          </cell>
          <cell r="B19233">
            <v>41.128704999999997</v>
          </cell>
          <cell r="C19233">
            <v>-81.539990000000003</v>
          </cell>
        </row>
        <row r="19234">
          <cell r="A19234">
            <v>44372</v>
          </cell>
          <cell r="B19234">
            <v>41.128704999999997</v>
          </cell>
          <cell r="C19234">
            <v>-81.539990000000003</v>
          </cell>
        </row>
        <row r="19235">
          <cell r="A19235">
            <v>44393</v>
          </cell>
          <cell r="B19235">
            <v>41.128704999999997</v>
          </cell>
          <cell r="C19235">
            <v>-81.539990000000003</v>
          </cell>
        </row>
        <row r="19236">
          <cell r="A19236">
            <v>44396</v>
          </cell>
          <cell r="B19236">
            <v>41.128704999999997</v>
          </cell>
          <cell r="C19236">
            <v>-81.539990000000003</v>
          </cell>
        </row>
        <row r="19237">
          <cell r="A19237">
            <v>44397</v>
          </cell>
          <cell r="B19237">
            <v>41.071603000000003</v>
          </cell>
          <cell r="C19237">
            <v>-81.525555999999995</v>
          </cell>
        </row>
        <row r="19238">
          <cell r="A19238">
            <v>44398</v>
          </cell>
          <cell r="B19238">
            <v>41.128704999999997</v>
          </cell>
          <cell r="C19238">
            <v>-81.539990000000003</v>
          </cell>
        </row>
        <row r="19239">
          <cell r="A19239">
            <v>44399</v>
          </cell>
          <cell r="B19239">
            <v>41.128704999999997</v>
          </cell>
          <cell r="C19239">
            <v>-81.539990000000003</v>
          </cell>
        </row>
        <row r="19240">
          <cell r="A19240">
            <v>44401</v>
          </cell>
          <cell r="B19240">
            <v>41.034545000000001</v>
          </cell>
          <cell r="C19240">
            <v>-80.928625999999994</v>
          </cell>
        </row>
        <row r="19241">
          <cell r="A19241">
            <v>44402</v>
          </cell>
          <cell r="B19241">
            <v>41.376806000000002</v>
          </cell>
          <cell r="C19241">
            <v>-80.866703999999999</v>
          </cell>
        </row>
        <row r="19242">
          <cell r="A19242">
            <v>44403</v>
          </cell>
          <cell r="B19242">
            <v>41.238176000000003</v>
          </cell>
          <cell r="C19242">
            <v>-80.573510999999996</v>
          </cell>
        </row>
        <row r="19243">
          <cell r="A19243">
            <v>44404</v>
          </cell>
          <cell r="B19243">
            <v>41.329006</v>
          </cell>
          <cell r="C19243">
            <v>-80.559111000000001</v>
          </cell>
        </row>
        <row r="19244">
          <cell r="A19244">
            <v>44405</v>
          </cell>
          <cell r="B19244">
            <v>41.077708000000001</v>
          </cell>
          <cell r="C19244">
            <v>-80.591893999999996</v>
          </cell>
        </row>
        <row r="19245">
          <cell r="A19245">
            <v>44406</v>
          </cell>
          <cell r="B19245">
            <v>41.008620999999998</v>
          </cell>
          <cell r="C19245">
            <v>-80.822094000000007</v>
          </cell>
        </row>
        <row r="19246">
          <cell r="A19246">
            <v>44408</v>
          </cell>
          <cell r="B19246">
            <v>40.857858</v>
          </cell>
          <cell r="C19246">
            <v>-80.730023000000003</v>
          </cell>
        </row>
        <row r="19247">
          <cell r="A19247">
            <v>44410</v>
          </cell>
          <cell r="B19247">
            <v>41.354945000000001</v>
          </cell>
          <cell r="C19247">
            <v>-80.778300999999999</v>
          </cell>
        </row>
        <row r="19248">
          <cell r="A19248">
            <v>44411</v>
          </cell>
          <cell r="B19248">
            <v>41.037807000000001</v>
          </cell>
          <cell r="C19248">
            <v>-81.061015999999995</v>
          </cell>
        </row>
        <row r="19249">
          <cell r="A19249">
            <v>44412</v>
          </cell>
          <cell r="B19249">
            <v>41.102836000000003</v>
          </cell>
          <cell r="C19249">
            <v>-81.049216000000001</v>
          </cell>
        </row>
        <row r="19250">
          <cell r="A19250">
            <v>44413</v>
          </cell>
          <cell r="B19250">
            <v>40.837508999999997</v>
          </cell>
          <cell r="C19250">
            <v>-80.646556000000004</v>
          </cell>
        </row>
        <row r="19251">
          <cell r="A19251">
            <v>44415</v>
          </cell>
          <cell r="B19251">
            <v>40.763039999999997</v>
          </cell>
          <cell r="C19251">
            <v>-80.704245</v>
          </cell>
        </row>
        <row r="19252">
          <cell r="A19252">
            <v>44416</v>
          </cell>
          <cell r="B19252">
            <v>41.017082000000002</v>
          </cell>
          <cell r="C19252">
            <v>-80.802853999999996</v>
          </cell>
        </row>
        <row r="19253">
          <cell r="A19253">
            <v>44417</v>
          </cell>
          <cell r="B19253">
            <v>41.416766000000003</v>
          </cell>
          <cell r="C19253">
            <v>-80.667111000000006</v>
          </cell>
        </row>
        <row r="19254">
          <cell r="A19254">
            <v>44418</v>
          </cell>
          <cell r="B19254">
            <v>41.307462999999998</v>
          </cell>
          <cell r="C19254">
            <v>-80.602868000000001</v>
          </cell>
        </row>
        <row r="19255">
          <cell r="A19255">
            <v>44420</v>
          </cell>
          <cell r="B19255">
            <v>41.171329999999998</v>
          </cell>
          <cell r="C19255">
            <v>-80.795028000000002</v>
          </cell>
        </row>
        <row r="19256">
          <cell r="A19256">
            <v>44422</v>
          </cell>
          <cell r="B19256">
            <v>41.017082000000002</v>
          </cell>
          <cell r="C19256">
            <v>-80.802853999999996</v>
          </cell>
        </row>
        <row r="19257">
          <cell r="A19257">
            <v>44423</v>
          </cell>
          <cell r="B19257">
            <v>40.760843000000001</v>
          </cell>
          <cell r="C19257">
            <v>-80.887866000000002</v>
          </cell>
        </row>
        <row r="19258">
          <cell r="A19258">
            <v>44424</v>
          </cell>
          <cell r="B19258">
            <v>41.309095999999997</v>
          </cell>
          <cell r="C19258">
            <v>-80.584681000000003</v>
          </cell>
        </row>
        <row r="19259">
          <cell r="A19259">
            <v>44425</v>
          </cell>
          <cell r="B19259">
            <v>41.236088000000002</v>
          </cell>
          <cell r="C19259">
            <v>-80.736973000000006</v>
          </cell>
        </row>
        <row r="19260">
          <cell r="A19260">
            <v>44427</v>
          </cell>
          <cell r="B19260">
            <v>40.729298</v>
          </cell>
          <cell r="C19260">
            <v>-80.942791</v>
          </cell>
        </row>
        <row r="19261">
          <cell r="A19261">
            <v>44428</v>
          </cell>
          <cell r="B19261">
            <v>41.327247</v>
          </cell>
          <cell r="C19261">
            <v>-80.601336000000003</v>
          </cell>
        </row>
        <row r="19262">
          <cell r="A19262">
            <v>44429</v>
          </cell>
          <cell r="B19262">
            <v>41.097586999999997</v>
          </cell>
          <cell r="C19262">
            <v>-80.973988000000006</v>
          </cell>
        </row>
        <row r="19263">
          <cell r="A19263">
            <v>44430</v>
          </cell>
          <cell r="B19263">
            <v>41.241120000000002</v>
          </cell>
          <cell r="C19263">
            <v>-80.886138000000003</v>
          </cell>
        </row>
        <row r="19264">
          <cell r="A19264">
            <v>44431</v>
          </cell>
          <cell r="B19264">
            <v>40.837983999999999</v>
          </cell>
          <cell r="C19264">
            <v>-80.749843999999996</v>
          </cell>
        </row>
        <row r="19265">
          <cell r="A19265">
            <v>44432</v>
          </cell>
          <cell r="B19265">
            <v>40.743051000000001</v>
          </cell>
          <cell r="C19265">
            <v>-80.745312999999996</v>
          </cell>
        </row>
        <row r="19266">
          <cell r="A19266">
            <v>44436</v>
          </cell>
          <cell r="B19266">
            <v>41.056427999999997</v>
          </cell>
          <cell r="C19266">
            <v>-80.549560999999997</v>
          </cell>
        </row>
        <row r="19267">
          <cell r="A19267">
            <v>44437</v>
          </cell>
          <cell r="B19267">
            <v>41.151895000000003</v>
          </cell>
          <cell r="C19267">
            <v>-80.751898999999995</v>
          </cell>
        </row>
        <row r="19268">
          <cell r="A19268">
            <v>44438</v>
          </cell>
          <cell r="B19268">
            <v>41.263559000000001</v>
          </cell>
          <cell r="C19268">
            <v>-80.544439999999994</v>
          </cell>
        </row>
        <row r="19269">
          <cell r="A19269">
            <v>44439</v>
          </cell>
          <cell r="B19269">
            <v>41.459358999999999</v>
          </cell>
          <cell r="C19269">
            <v>-80.942716000000004</v>
          </cell>
        </row>
        <row r="19270">
          <cell r="A19270">
            <v>44440</v>
          </cell>
          <cell r="B19270">
            <v>41.168441000000001</v>
          </cell>
          <cell r="C19270">
            <v>-80.782089999999997</v>
          </cell>
        </row>
        <row r="19271">
          <cell r="A19271">
            <v>44441</v>
          </cell>
          <cell r="B19271">
            <v>40.763029000000003</v>
          </cell>
          <cell r="C19271">
            <v>-80.572087999999994</v>
          </cell>
        </row>
        <row r="19272">
          <cell r="A19272">
            <v>44442</v>
          </cell>
          <cell r="B19272">
            <v>40.965525</v>
          </cell>
          <cell r="C19272">
            <v>-80.549019999999999</v>
          </cell>
        </row>
        <row r="19273">
          <cell r="A19273">
            <v>44443</v>
          </cell>
          <cell r="B19273">
            <v>40.928876000000002</v>
          </cell>
          <cell r="C19273">
            <v>-80.587833000000003</v>
          </cell>
        </row>
        <row r="19274">
          <cell r="A19274">
            <v>44444</v>
          </cell>
          <cell r="B19274">
            <v>41.197392000000001</v>
          </cell>
          <cell r="C19274">
            <v>-80.952731</v>
          </cell>
        </row>
        <row r="19275">
          <cell r="A19275">
            <v>44445</v>
          </cell>
          <cell r="B19275">
            <v>40.843905999999997</v>
          </cell>
          <cell r="C19275">
            <v>-80.614380999999995</v>
          </cell>
        </row>
        <row r="19276">
          <cell r="A19276">
            <v>44446</v>
          </cell>
          <cell r="B19276">
            <v>41.186106000000002</v>
          </cell>
          <cell r="C19276">
            <v>-80.742458999999997</v>
          </cell>
        </row>
        <row r="19277">
          <cell r="A19277">
            <v>44449</v>
          </cell>
          <cell r="B19277">
            <v>40.967154999999998</v>
          </cell>
          <cell r="C19277">
            <v>-81.021051999999997</v>
          </cell>
        </row>
        <row r="19278">
          <cell r="A19278">
            <v>44450</v>
          </cell>
          <cell r="B19278">
            <v>41.443995000000001</v>
          </cell>
          <cell r="C19278">
            <v>-80.818751000000006</v>
          </cell>
        </row>
        <row r="19279">
          <cell r="A19279">
            <v>44451</v>
          </cell>
          <cell r="B19279">
            <v>41.075434999999999</v>
          </cell>
          <cell r="C19279">
            <v>-80.86694</v>
          </cell>
        </row>
        <row r="19280">
          <cell r="A19280">
            <v>44452</v>
          </cell>
          <cell r="B19280">
            <v>40.951177000000001</v>
          </cell>
          <cell r="C19280">
            <v>-80.662484000000006</v>
          </cell>
        </row>
        <row r="19281">
          <cell r="A19281">
            <v>44453</v>
          </cell>
          <cell r="B19281">
            <v>41.325189999999999</v>
          </cell>
          <cell r="C19281">
            <v>-80.533572000000007</v>
          </cell>
        </row>
        <row r="19282">
          <cell r="A19282">
            <v>44454</v>
          </cell>
          <cell r="B19282">
            <v>40.929000000000002</v>
          </cell>
          <cell r="C19282">
            <v>-80.547579999999996</v>
          </cell>
        </row>
        <row r="19283">
          <cell r="A19283">
            <v>44455</v>
          </cell>
          <cell r="B19283">
            <v>40.778137000000001</v>
          </cell>
          <cell r="C19283">
            <v>-80.605673999999993</v>
          </cell>
        </row>
        <row r="19284">
          <cell r="A19284">
            <v>44460</v>
          </cell>
          <cell r="B19284">
            <v>40.862743000000002</v>
          </cell>
          <cell r="C19284">
            <v>-80.763458999999997</v>
          </cell>
        </row>
        <row r="19285">
          <cell r="A19285">
            <v>44470</v>
          </cell>
          <cell r="B19285">
            <v>41.283579000000003</v>
          </cell>
          <cell r="C19285">
            <v>-80.952783999999994</v>
          </cell>
        </row>
        <row r="19286">
          <cell r="A19286">
            <v>44471</v>
          </cell>
          <cell r="B19286">
            <v>41.050058</v>
          </cell>
          <cell r="C19286">
            <v>-80.591297999999995</v>
          </cell>
        </row>
        <row r="19287">
          <cell r="A19287">
            <v>44473</v>
          </cell>
          <cell r="B19287">
            <v>41.265599999999999</v>
          </cell>
          <cell r="C19287">
            <v>-80.704183999999998</v>
          </cell>
        </row>
        <row r="19288">
          <cell r="A19288">
            <v>44481</v>
          </cell>
          <cell r="B19288">
            <v>41.248911999999997</v>
          </cell>
          <cell r="C19288">
            <v>-80.867430999999996</v>
          </cell>
        </row>
        <row r="19289">
          <cell r="A19289">
            <v>44482</v>
          </cell>
          <cell r="B19289">
            <v>41.317424000000003</v>
          </cell>
          <cell r="C19289">
            <v>-80.761268999999999</v>
          </cell>
        </row>
        <row r="19290">
          <cell r="A19290">
            <v>44483</v>
          </cell>
          <cell r="B19290">
            <v>41.242576</v>
          </cell>
          <cell r="C19290">
            <v>-80.720028999999997</v>
          </cell>
        </row>
        <row r="19291">
          <cell r="A19291">
            <v>44484</v>
          </cell>
          <cell r="B19291">
            <v>41.241951999999998</v>
          </cell>
          <cell r="C19291">
            <v>-80.760751999999997</v>
          </cell>
        </row>
        <row r="19292">
          <cell r="A19292">
            <v>44485</v>
          </cell>
          <cell r="B19292">
            <v>41.249104000000003</v>
          </cell>
          <cell r="C19292">
            <v>-80.843900000000005</v>
          </cell>
        </row>
        <row r="19293">
          <cell r="A19293">
            <v>44486</v>
          </cell>
          <cell r="B19293">
            <v>41.317424000000003</v>
          </cell>
          <cell r="C19293">
            <v>-80.761268999999999</v>
          </cell>
        </row>
        <row r="19294">
          <cell r="A19294">
            <v>44487</v>
          </cell>
          <cell r="B19294">
            <v>41.317424000000003</v>
          </cell>
          <cell r="C19294">
            <v>-80.761268999999999</v>
          </cell>
        </row>
        <row r="19295">
          <cell r="A19295">
            <v>44488</v>
          </cell>
          <cell r="B19295">
            <v>41.317424000000003</v>
          </cell>
          <cell r="C19295">
            <v>-80.761268999999999</v>
          </cell>
        </row>
        <row r="19296">
          <cell r="A19296">
            <v>44490</v>
          </cell>
          <cell r="B19296">
            <v>40.896698999999998</v>
          </cell>
          <cell r="C19296">
            <v>-80.767064000000005</v>
          </cell>
        </row>
        <row r="19297">
          <cell r="A19297">
            <v>44491</v>
          </cell>
          <cell r="B19297">
            <v>41.368862999999997</v>
          </cell>
          <cell r="C19297">
            <v>-80.950284999999994</v>
          </cell>
        </row>
        <row r="19298">
          <cell r="A19298">
            <v>44492</v>
          </cell>
          <cell r="B19298">
            <v>40.709282000000002</v>
          </cell>
          <cell r="C19298">
            <v>-80.701409999999996</v>
          </cell>
        </row>
        <row r="19299">
          <cell r="A19299">
            <v>44493</v>
          </cell>
          <cell r="B19299">
            <v>40.828583999999999</v>
          </cell>
          <cell r="C19299">
            <v>-80.896714000000003</v>
          </cell>
        </row>
        <row r="19300">
          <cell r="A19300">
            <v>44501</v>
          </cell>
          <cell r="B19300">
            <v>41.017082000000002</v>
          </cell>
          <cell r="C19300">
            <v>-80.802853999999996</v>
          </cell>
        </row>
        <row r="19301">
          <cell r="A19301">
            <v>44502</v>
          </cell>
          <cell r="B19301">
            <v>41.087352000000003</v>
          </cell>
          <cell r="C19301">
            <v>-80.638546000000005</v>
          </cell>
        </row>
        <row r="19302">
          <cell r="A19302">
            <v>44503</v>
          </cell>
          <cell r="B19302">
            <v>41.099257999999999</v>
          </cell>
          <cell r="C19302">
            <v>-80.655146000000002</v>
          </cell>
        </row>
        <row r="19303">
          <cell r="A19303">
            <v>44504</v>
          </cell>
          <cell r="B19303">
            <v>41.122607000000002</v>
          </cell>
          <cell r="C19303">
            <v>-80.655249999999995</v>
          </cell>
        </row>
        <row r="19304">
          <cell r="A19304">
            <v>44505</v>
          </cell>
          <cell r="B19304">
            <v>41.108057000000002</v>
          </cell>
          <cell r="C19304">
            <v>-80.616596000000001</v>
          </cell>
        </row>
        <row r="19305">
          <cell r="A19305">
            <v>44506</v>
          </cell>
          <cell r="B19305">
            <v>41.095258000000001</v>
          </cell>
          <cell r="C19305">
            <v>-80.626294999999999</v>
          </cell>
        </row>
        <row r="19306">
          <cell r="A19306">
            <v>44507</v>
          </cell>
          <cell r="B19306">
            <v>41.074413</v>
          </cell>
          <cell r="C19306">
            <v>-80.655045999999999</v>
          </cell>
        </row>
        <row r="19307">
          <cell r="A19307">
            <v>44509</v>
          </cell>
          <cell r="B19307">
            <v>41.109532999999999</v>
          </cell>
          <cell r="C19307">
            <v>-80.693098000000006</v>
          </cell>
        </row>
        <row r="19308">
          <cell r="A19308">
            <v>44510</v>
          </cell>
          <cell r="B19308">
            <v>41.120407</v>
          </cell>
          <cell r="C19308">
            <v>-80.668447</v>
          </cell>
        </row>
        <row r="19309">
          <cell r="A19309">
            <v>44511</v>
          </cell>
          <cell r="B19309">
            <v>41.067608</v>
          </cell>
          <cell r="C19309">
            <v>-80.698121</v>
          </cell>
        </row>
        <row r="19310">
          <cell r="A19310">
            <v>44512</v>
          </cell>
          <cell r="B19310">
            <v>41.025157999999998</v>
          </cell>
          <cell r="C19310">
            <v>-80.668666999999999</v>
          </cell>
        </row>
        <row r="19311">
          <cell r="A19311">
            <v>44513</v>
          </cell>
          <cell r="B19311">
            <v>41.017082000000002</v>
          </cell>
          <cell r="C19311">
            <v>-80.802853999999996</v>
          </cell>
        </row>
        <row r="19312">
          <cell r="A19312">
            <v>44514</v>
          </cell>
          <cell r="B19312">
            <v>41.009287</v>
          </cell>
          <cell r="C19312">
            <v>-80.618343999999993</v>
          </cell>
        </row>
        <row r="19313">
          <cell r="A19313">
            <v>44515</v>
          </cell>
          <cell r="B19313">
            <v>41.097937000000002</v>
          </cell>
          <cell r="C19313">
            <v>-80.759812999999994</v>
          </cell>
        </row>
        <row r="19314">
          <cell r="A19314">
            <v>44555</v>
          </cell>
          <cell r="B19314">
            <v>41.103858000000002</v>
          </cell>
          <cell r="C19314">
            <v>-80.643646000000004</v>
          </cell>
        </row>
        <row r="19315">
          <cell r="A19315">
            <v>44598</v>
          </cell>
          <cell r="B19315">
            <v>41.017082000000002</v>
          </cell>
          <cell r="C19315">
            <v>-80.802853999999996</v>
          </cell>
        </row>
        <row r="19316">
          <cell r="A19316">
            <v>44599</v>
          </cell>
          <cell r="B19316">
            <v>41.017082000000002</v>
          </cell>
          <cell r="C19316">
            <v>-80.802853999999996</v>
          </cell>
        </row>
        <row r="19317">
          <cell r="A19317">
            <v>44601</v>
          </cell>
          <cell r="B19317">
            <v>40.820292000000002</v>
          </cell>
          <cell r="C19317">
            <v>-81.335274999999996</v>
          </cell>
        </row>
        <row r="19318">
          <cell r="A19318">
            <v>44606</v>
          </cell>
          <cell r="B19318">
            <v>40.733099000000003</v>
          </cell>
          <cell r="C19318">
            <v>-81.763389000000004</v>
          </cell>
        </row>
        <row r="19319">
          <cell r="A19319">
            <v>44607</v>
          </cell>
          <cell r="B19319">
            <v>40.686028</v>
          </cell>
          <cell r="C19319">
            <v>-81.021870000000007</v>
          </cell>
        </row>
        <row r="19320">
          <cell r="A19320">
            <v>44608</v>
          </cell>
          <cell r="B19320">
            <v>40.665824000000001</v>
          </cell>
          <cell r="C19320">
            <v>-81.592696000000004</v>
          </cell>
        </row>
        <row r="19321">
          <cell r="A19321">
            <v>44609</v>
          </cell>
          <cell r="B19321">
            <v>40.941802000000003</v>
          </cell>
          <cell r="C19321">
            <v>-80.969891000000004</v>
          </cell>
        </row>
        <row r="19322">
          <cell r="A19322">
            <v>44610</v>
          </cell>
          <cell r="B19322">
            <v>40.547384999999998</v>
          </cell>
          <cell r="C19322">
            <v>-81.876602000000005</v>
          </cell>
        </row>
        <row r="19323">
          <cell r="A19323">
            <v>44611</v>
          </cell>
          <cell r="B19323">
            <v>40.598522000000003</v>
          </cell>
          <cell r="C19323">
            <v>-82.086714999999998</v>
          </cell>
        </row>
        <row r="19324">
          <cell r="A19324">
            <v>44612</v>
          </cell>
          <cell r="B19324">
            <v>40.618001999999997</v>
          </cell>
          <cell r="C19324">
            <v>-81.449534</v>
          </cell>
        </row>
        <row r="19325">
          <cell r="A19325">
            <v>44613</v>
          </cell>
          <cell r="B19325">
            <v>40.714207999999999</v>
          </cell>
          <cell r="C19325">
            <v>-81.595746000000005</v>
          </cell>
        </row>
        <row r="19326">
          <cell r="A19326">
            <v>44614</v>
          </cell>
          <cell r="B19326">
            <v>40.808554999999998</v>
          </cell>
          <cell r="C19326">
            <v>-81.488163</v>
          </cell>
        </row>
        <row r="19327">
          <cell r="A19327">
            <v>44615</v>
          </cell>
          <cell r="B19327">
            <v>40.571860999999998</v>
          </cell>
          <cell r="C19327">
            <v>-81.064858999999998</v>
          </cell>
        </row>
        <row r="19328">
          <cell r="A19328">
            <v>44617</v>
          </cell>
          <cell r="B19328">
            <v>40.507088000000003</v>
          </cell>
          <cell r="C19328">
            <v>-81.782871999999998</v>
          </cell>
        </row>
        <row r="19329">
          <cell r="A19329">
            <v>44618</v>
          </cell>
          <cell r="B19329">
            <v>40.757196999999998</v>
          </cell>
          <cell r="C19329">
            <v>-81.760919999999999</v>
          </cell>
        </row>
        <row r="19330">
          <cell r="A19330">
            <v>44619</v>
          </cell>
          <cell r="B19330">
            <v>40.902146000000002</v>
          </cell>
          <cell r="C19330">
            <v>-80.962843000000007</v>
          </cell>
        </row>
        <row r="19331">
          <cell r="A19331">
            <v>44620</v>
          </cell>
          <cell r="B19331">
            <v>40.587708999999997</v>
          </cell>
          <cell r="C19331">
            <v>-81.226442000000006</v>
          </cell>
        </row>
        <row r="19332">
          <cell r="A19332">
            <v>44621</v>
          </cell>
          <cell r="B19332">
            <v>40.416656000000003</v>
          </cell>
          <cell r="C19332">
            <v>-81.352296999999993</v>
          </cell>
        </row>
        <row r="19333">
          <cell r="A19333">
            <v>44622</v>
          </cell>
          <cell r="B19333">
            <v>40.492562999999997</v>
          </cell>
          <cell r="C19333">
            <v>-81.479110000000006</v>
          </cell>
        </row>
        <row r="19334">
          <cell r="A19334">
            <v>44624</v>
          </cell>
          <cell r="B19334">
            <v>40.589022999999997</v>
          </cell>
          <cell r="C19334">
            <v>-81.605823999999998</v>
          </cell>
        </row>
        <row r="19335">
          <cell r="A19335">
            <v>44625</v>
          </cell>
          <cell r="B19335">
            <v>40.770541999999999</v>
          </cell>
          <cell r="C19335">
            <v>-80.981106999999994</v>
          </cell>
        </row>
        <row r="19336">
          <cell r="A19336">
            <v>44626</v>
          </cell>
          <cell r="B19336">
            <v>40.695388000000001</v>
          </cell>
          <cell r="C19336">
            <v>-81.381386000000006</v>
          </cell>
        </row>
        <row r="19337">
          <cell r="A19337">
            <v>44627</v>
          </cell>
          <cell r="B19337">
            <v>40.696545</v>
          </cell>
          <cell r="C19337">
            <v>-81.831035999999997</v>
          </cell>
        </row>
        <row r="19338">
          <cell r="A19338">
            <v>44628</v>
          </cell>
          <cell r="B19338">
            <v>40.538330000000002</v>
          </cell>
          <cell r="C19338">
            <v>-82.128771</v>
          </cell>
        </row>
        <row r="19339">
          <cell r="A19339">
            <v>44629</v>
          </cell>
          <cell r="B19339">
            <v>40.335928000000003</v>
          </cell>
          <cell r="C19339">
            <v>-81.430920999999998</v>
          </cell>
        </row>
        <row r="19340">
          <cell r="A19340">
            <v>44630</v>
          </cell>
          <cell r="B19340">
            <v>40.929507000000001</v>
          </cell>
          <cell r="C19340">
            <v>-81.400133999999994</v>
          </cell>
        </row>
        <row r="19341">
          <cell r="A19341">
            <v>44631</v>
          </cell>
          <cell r="B19341">
            <v>40.521923999999999</v>
          </cell>
          <cell r="C19341">
            <v>-81.003619</v>
          </cell>
        </row>
        <row r="19342">
          <cell r="A19342">
            <v>44632</v>
          </cell>
          <cell r="B19342">
            <v>40.822158000000002</v>
          </cell>
          <cell r="C19342">
            <v>-81.442634999999996</v>
          </cell>
        </row>
        <row r="19343">
          <cell r="A19343">
            <v>44633</v>
          </cell>
          <cell r="B19343">
            <v>40.624617999999998</v>
          </cell>
          <cell r="C19343">
            <v>-81.937500999999997</v>
          </cell>
        </row>
        <row r="19344">
          <cell r="A19344">
            <v>44634</v>
          </cell>
          <cell r="B19344">
            <v>40.830058999999999</v>
          </cell>
          <cell r="C19344">
            <v>-81.033298000000002</v>
          </cell>
        </row>
        <row r="19345">
          <cell r="A19345">
            <v>44636</v>
          </cell>
          <cell r="B19345">
            <v>40.738387000000003</v>
          </cell>
          <cell r="C19345">
            <v>-81.742811000000003</v>
          </cell>
        </row>
        <row r="19346">
          <cell r="A19346">
            <v>44637</v>
          </cell>
          <cell r="B19346">
            <v>40.501624999999997</v>
          </cell>
          <cell r="C19346">
            <v>-82.041222000000005</v>
          </cell>
        </row>
        <row r="19347">
          <cell r="A19347">
            <v>44638</v>
          </cell>
          <cell r="B19347">
            <v>40.614615000000001</v>
          </cell>
          <cell r="C19347">
            <v>-82.128493000000006</v>
          </cell>
        </row>
        <row r="19348">
          <cell r="A19348">
            <v>44639</v>
          </cell>
          <cell r="B19348">
            <v>40.547688000000001</v>
          </cell>
          <cell r="C19348">
            <v>-81.243498000000002</v>
          </cell>
        </row>
        <row r="19349">
          <cell r="A19349">
            <v>44640</v>
          </cell>
          <cell r="B19349">
            <v>40.983558000000002</v>
          </cell>
          <cell r="C19349">
            <v>-81.149664000000001</v>
          </cell>
        </row>
        <row r="19350">
          <cell r="A19350">
            <v>44641</v>
          </cell>
          <cell r="B19350">
            <v>40.802405999999998</v>
          </cell>
          <cell r="C19350">
            <v>-81.390056000000001</v>
          </cell>
        </row>
        <row r="19351">
          <cell r="A19351">
            <v>44643</v>
          </cell>
          <cell r="B19351">
            <v>40.679881000000002</v>
          </cell>
          <cell r="C19351">
            <v>-81.312133000000003</v>
          </cell>
        </row>
        <row r="19352">
          <cell r="A19352">
            <v>44644</v>
          </cell>
          <cell r="B19352">
            <v>40.590392999999999</v>
          </cell>
          <cell r="C19352">
            <v>-81.200395</v>
          </cell>
        </row>
        <row r="19353">
          <cell r="A19353">
            <v>44645</v>
          </cell>
          <cell r="B19353">
            <v>40.908987000000003</v>
          </cell>
          <cell r="C19353">
            <v>-81.725667999999999</v>
          </cell>
        </row>
        <row r="19354">
          <cell r="A19354">
            <v>44646</v>
          </cell>
          <cell r="B19354">
            <v>40.850642999999998</v>
          </cell>
          <cell r="C19354">
            <v>-81.43535</v>
          </cell>
        </row>
        <row r="19355">
          <cell r="A19355">
            <v>44647</v>
          </cell>
          <cell r="B19355">
            <v>40.801057</v>
          </cell>
          <cell r="C19355">
            <v>-81.575794999999999</v>
          </cell>
        </row>
        <row r="19356">
          <cell r="A19356">
            <v>44648</v>
          </cell>
          <cell r="B19356">
            <v>40.811808999999997</v>
          </cell>
          <cell r="C19356">
            <v>-81.368284000000003</v>
          </cell>
        </row>
        <row r="19357">
          <cell r="A19357">
            <v>44650</v>
          </cell>
          <cell r="B19357">
            <v>40.874558</v>
          </cell>
          <cell r="C19357">
            <v>-81.173873</v>
          </cell>
        </row>
        <row r="19358">
          <cell r="A19358">
            <v>44651</v>
          </cell>
          <cell r="B19358">
            <v>40.629918000000004</v>
          </cell>
          <cell r="C19358">
            <v>-80.959513999999999</v>
          </cell>
        </row>
        <row r="19359">
          <cell r="A19359">
            <v>44652</v>
          </cell>
          <cell r="B19359">
            <v>40.895057000000001</v>
          </cell>
          <cell r="C19359">
            <v>-81.326194999999998</v>
          </cell>
        </row>
        <row r="19360">
          <cell r="A19360">
            <v>44653</v>
          </cell>
          <cell r="B19360">
            <v>40.437981000000001</v>
          </cell>
          <cell r="C19360">
            <v>-81.372874999999993</v>
          </cell>
        </row>
        <row r="19361">
          <cell r="A19361">
            <v>44654</v>
          </cell>
          <cell r="B19361">
            <v>40.544738000000002</v>
          </cell>
          <cell r="C19361">
            <v>-81.878771999999998</v>
          </cell>
        </row>
        <row r="19362">
          <cell r="A19362">
            <v>44656</v>
          </cell>
          <cell r="B19362">
            <v>40.570506999999999</v>
          </cell>
          <cell r="C19362">
            <v>-81.343581</v>
          </cell>
        </row>
        <row r="19363">
          <cell r="A19363">
            <v>44657</v>
          </cell>
          <cell r="B19363">
            <v>40.749758999999997</v>
          </cell>
          <cell r="C19363">
            <v>-81.175265999999993</v>
          </cell>
        </row>
        <row r="19364">
          <cell r="A19364">
            <v>44659</v>
          </cell>
          <cell r="B19364">
            <v>40.690224999999998</v>
          </cell>
          <cell r="C19364">
            <v>-81.692786999999996</v>
          </cell>
        </row>
        <row r="19365">
          <cell r="A19365">
            <v>44660</v>
          </cell>
          <cell r="B19365">
            <v>40.622284000000001</v>
          </cell>
          <cell r="C19365">
            <v>-81.782532000000003</v>
          </cell>
        </row>
        <row r="19366">
          <cell r="A19366">
            <v>44661</v>
          </cell>
          <cell r="B19366">
            <v>40.593255999999997</v>
          </cell>
          <cell r="C19366">
            <v>-82.116759999999999</v>
          </cell>
        </row>
        <row r="19367">
          <cell r="A19367">
            <v>44662</v>
          </cell>
          <cell r="B19367">
            <v>40.708565999999998</v>
          </cell>
          <cell r="C19367">
            <v>-81.535804999999996</v>
          </cell>
        </row>
        <row r="19368">
          <cell r="A19368">
            <v>44663</v>
          </cell>
          <cell r="B19368">
            <v>40.511631999999999</v>
          </cell>
          <cell r="C19368">
            <v>-81.458776999999998</v>
          </cell>
        </row>
        <row r="19369">
          <cell r="A19369">
            <v>44665</v>
          </cell>
          <cell r="B19369">
            <v>40.843563000000003</v>
          </cell>
          <cell r="C19369">
            <v>-80.979434999999995</v>
          </cell>
        </row>
        <row r="19370">
          <cell r="A19370">
            <v>44666</v>
          </cell>
          <cell r="B19370">
            <v>40.824936999999998</v>
          </cell>
          <cell r="C19370">
            <v>-81.613395999999995</v>
          </cell>
        </row>
        <row r="19371">
          <cell r="A19371">
            <v>44667</v>
          </cell>
          <cell r="B19371">
            <v>40.788722999999997</v>
          </cell>
          <cell r="C19371">
            <v>-81.850598000000005</v>
          </cell>
        </row>
        <row r="19372">
          <cell r="A19372">
            <v>44669</v>
          </cell>
          <cell r="B19372">
            <v>40.797908</v>
          </cell>
          <cell r="C19372">
            <v>-81.145348999999996</v>
          </cell>
        </row>
        <row r="19373">
          <cell r="A19373">
            <v>44670</v>
          </cell>
          <cell r="B19373">
            <v>40.764741000000001</v>
          </cell>
          <cell r="C19373">
            <v>-81.187875000000005</v>
          </cell>
        </row>
        <row r="19374">
          <cell r="A19374">
            <v>44671</v>
          </cell>
          <cell r="B19374">
            <v>40.644174</v>
          </cell>
          <cell r="C19374">
            <v>-81.365253999999993</v>
          </cell>
        </row>
        <row r="19375">
          <cell r="A19375">
            <v>44672</v>
          </cell>
          <cell r="B19375">
            <v>40.920492000000003</v>
          </cell>
          <cell r="C19375">
            <v>-81.021736000000004</v>
          </cell>
        </row>
        <row r="19376">
          <cell r="A19376">
            <v>44675</v>
          </cell>
          <cell r="B19376">
            <v>40.495710000000003</v>
          </cell>
          <cell r="C19376">
            <v>-81.216271000000006</v>
          </cell>
        </row>
        <row r="19377">
          <cell r="A19377">
            <v>44676</v>
          </cell>
          <cell r="B19377">
            <v>40.716169999999998</v>
          </cell>
          <cell r="C19377">
            <v>-82.028231000000005</v>
          </cell>
        </row>
        <row r="19378">
          <cell r="A19378">
            <v>44677</v>
          </cell>
          <cell r="B19378">
            <v>40.872545000000002</v>
          </cell>
          <cell r="C19378">
            <v>-81.855266</v>
          </cell>
        </row>
        <row r="19379">
          <cell r="A19379">
            <v>44678</v>
          </cell>
          <cell r="B19379">
            <v>40.564880000000002</v>
          </cell>
          <cell r="C19379">
            <v>-81.352351999999996</v>
          </cell>
        </row>
        <row r="19380">
          <cell r="A19380">
            <v>44679</v>
          </cell>
          <cell r="B19380">
            <v>40.440407</v>
          </cell>
          <cell r="C19380">
            <v>-81.488516000000004</v>
          </cell>
        </row>
        <row r="19381">
          <cell r="A19381">
            <v>44680</v>
          </cell>
          <cell r="B19381">
            <v>40.598697999999999</v>
          </cell>
          <cell r="C19381">
            <v>-81.549884000000006</v>
          </cell>
        </row>
        <row r="19382">
          <cell r="A19382">
            <v>44681</v>
          </cell>
          <cell r="B19382">
            <v>40.473446000000003</v>
          </cell>
          <cell r="C19382">
            <v>-81.553580999999994</v>
          </cell>
        </row>
        <row r="19383">
          <cell r="A19383">
            <v>44682</v>
          </cell>
          <cell r="B19383">
            <v>40.395881000000003</v>
          </cell>
          <cell r="C19383">
            <v>-81.406882999999993</v>
          </cell>
        </row>
        <row r="19384">
          <cell r="A19384">
            <v>44683</v>
          </cell>
          <cell r="B19384">
            <v>40.451788000000001</v>
          </cell>
          <cell r="C19384">
            <v>-81.356470999999999</v>
          </cell>
        </row>
        <row r="19385">
          <cell r="A19385">
            <v>44685</v>
          </cell>
          <cell r="B19385">
            <v>40.969521</v>
          </cell>
          <cell r="C19385">
            <v>-81.458185</v>
          </cell>
        </row>
        <row r="19386">
          <cell r="A19386">
            <v>44687</v>
          </cell>
          <cell r="B19386">
            <v>40.551575</v>
          </cell>
          <cell r="C19386">
            <v>-81.728415999999996</v>
          </cell>
        </row>
        <row r="19387">
          <cell r="A19387">
            <v>44688</v>
          </cell>
          <cell r="B19387">
            <v>40.692070999999999</v>
          </cell>
          <cell r="C19387">
            <v>-81.274198999999996</v>
          </cell>
        </row>
        <row r="19388">
          <cell r="A19388">
            <v>44689</v>
          </cell>
          <cell r="B19388">
            <v>40.657980999999999</v>
          </cell>
          <cell r="C19388">
            <v>-81.638347999999993</v>
          </cell>
        </row>
        <row r="19389">
          <cell r="A19389">
            <v>44690</v>
          </cell>
          <cell r="B19389">
            <v>40.616536000000004</v>
          </cell>
          <cell r="C19389">
            <v>-81.681707000000003</v>
          </cell>
        </row>
        <row r="19390">
          <cell r="A19390">
            <v>44691</v>
          </cell>
          <cell r="B19390">
            <v>40.830699000000003</v>
          </cell>
          <cell r="C19390">
            <v>-81.895376999999996</v>
          </cell>
        </row>
        <row r="19391">
          <cell r="A19391">
            <v>44693</v>
          </cell>
          <cell r="B19391">
            <v>40.294685999999999</v>
          </cell>
          <cell r="C19391">
            <v>-81.183932999999996</v>
          </cell>
        </row>
        <row r="19392">
          <cell r="A19392">
            <v>44695</v>
          </cell>
          <cell r="B19392">
            <v>40.398845999999999</v>
          </cell>
          <cell r="C19392">
            <v>-81.175864000000004</v>
          </cell>
        </row>
        <row r="19393">
          <cell r="A19393">
            <v>44697</v>
          </cell>
          <cell r="B19393">
            <v>40.618290000000002</v>
          </cell>
          <cell r="C19393">
            <v>-81.414244999999994</v>
          </cell>
        </row>
        <row r="19394">
          <cell r="A19394">
            <v>44699</v>
          </cell>
          <cell r="B19394">
            <v>40.277045999999999</v>
          </cell>
          <cell r="C19394">
            <v>-81.262891999999994</v>
          </cell>
        </row>
        <row r="19395">
          <cell r="A19395">
            <v>44701</v>
          </cell>
          <cell r="B19395">
            <v>40.782407999999997</v>
          </cell>
          <cell r="C19395">
            <v>-81.371184999999997</v>
          </cell>
        </row>
        <row r="19396">
          <cell r="A19396">
            <v>44702</v>
          </cell>
          <cell r="B19396">
            <v>40.800108000000002</v>
          </cell>
          <cell r="C19396">
            <v>-81.379535000000004</v>
          </cell>
        </row>
        <row r="19397">
          <cell r="A19397">
            <v>44703</v>
          </cell>
          <cell r="B19397">
            <v>40.808807999999999</v>
          </cell>
          <cell r="C19397">
            <v>-81.379885999999999</v>
          </cell>
        </row>
        <row r="19398">
          <cell r="A19398">
            <v>44704</v>
          </cell>
          <cell r="B19398">
            <v>40.799157999999998</v>
          </cell>
          <cell r="C19398">
            <v>-81.345934</v>
          </cell>
        </row>
        <row r="19399">
          <cell r="A19399">
            <v>44705</v>
          </cell>
          <cell r="B19399">
            <v>40.830092</v>
          </cell>
          <cell r="C19399">
            <v>-81.330583000000004</v>
          </cell>
        </row>
        <row r="19400">
          <cell r="A19400">
            <v>44706</v>
          </cell>
          <cell r="B19400">
            <v>40.741553000000003</v>
          </cell>
          <cell r="C19400">
            <v>-81.430160999999998</v>
          </cell>
        </row>
        <row r="19401">
          <cell r="A19401">
            <v>44707</v>
          </cell>
          <cell r="B19401">
            <v>40.759808</v>
          </cell>
          <cell r="C19401">
            <v>-81.350033999999994</v>
          </cell>
        </row>
        <row r="19402">
          <cell r="A19402">
            <v>44708</v>
          </cell>
          <cell r="B19402">
            <v>40.825707000000001</v>
          </cell>
          <cell r="C19402">
            <v>-81.436937999999998</v>
          </cell>
        </row>
        <row r="19403">
          <cell r="A19403">
            <v>44709</v>
          </cell>
          <cell r="B19403">
            <v>40.804879999999997</v>
          </cell>
          <cell r="C19403">
            <v>-81.387905000000003</v>
          </cell>
        </row>
        <row r="19404">
          <cell r="A19404">
            <v>44710</v>
          </cell>
          <cell r="B19404">
            <v>40.789507999999998</v>
          </cell>
          <cell r="C19404">
            <v>-81.426987999999994</v>
          </cell>
        </row>
        <row r="19405">
          <cell r="A19405">
            <v>44711</v>
          </cell>
          <cell r="B19405">
            <v>40.811808999999997</v>
          </cell>
          <cell r="C19405">
            <v>-81.368284000000003</v>
          </cell>
        </row>
        <row r="19406">
          <cell r="A19406">
            <v>44712</v>
          </cell>
          <cell r="B19406">
            <v>40.811808999999997</v>
          </cell>
          <cell r="C19406">
            <v>-81.368284000000003</v>
          </cell>
        </row>
        <row r="19407">
          <cell r="A19407">
            <v>44714</v>
          </cell>
          <cell r="B19407">
            <v>40.834457</v>
          </cell>
          <cell r="C19407">
            <v>-81.360833999999997</v>
          </cell>
        </row>
        <row r="19408">
          <cell r="A19408">
            <v>44718</v>
          </cell>
          <cell r="B19408">
            <v>40.846532000000003</v>
          </cell>
          <cell r="C19408">
            <v>-81.440791000000004</v>
          </cell>
        </row>
        <row r="19409">
          <cell r="A19409">
            <v>44720</v>
          </cell>
          <cell r="B19409">
            <v>40.895606999999998</v>
          </cell>
          <cell r="C19409">
            <v>-81.433036000000001</v>
          </cell>
        </row>
        <row r="19410">
          <cell r="A19410">
            <v>44721</v>
          </cell>
          <cell r="B19410">
            <v>40.891607999999998</v>
          </cell>
          <cell r="C19410">
            <v>-81.318381000000002</v>
          </cell>
        </row>
        <row r="19411">
          <cell r="A19411">
            <v>44730</v>
          </cell>
          <cell r="B19411">
            <v>40.770507000000002</v>
          </cell>
          <cell r="C19411">
            <v>-81.265979999999999</v>
          </cell>
        </row>
        <row r="19412">
          <cell r="A19412">
            <v>44735</v>
          </cell>
          <cell r="B19412">
            <v>40.811808999999997</v>
          </cell>
          <cell r="C19412">
            <v>-81.368284000000003</v>
          </cell>
        </row>
        <row r="19413">
          <cell r="A19413">
            <v>44750</v>
          </cell>
          <cell r="B19413">
            <v>40.784646000000002</v>
          </cell>
          <cell r="C19413">
            <v>-81.418942999999999</v>
          </cell>
        </row>
        <row r="19414">
          <cell r="A19414">
            <v>44760</v>
          </cell>
          <cell r="B19414">
            <v>40.853957999999999</v>
          </cell>
          <cell r="C19414">
            <v>-81.427779999999998</v>
          </cell>
        </row>
        <row r="19415">
          <cell r="A19415">
            <v>44767</v>
          </cell>
          <cell r="B19415">
            <v>40.895721000000002</v>
          </cell>
          <cell r="C19415">
            <v>-81.424552000000006</v>
          </cell>
        </row>
        <row r="19416">
          <cell r="A19416">
            <v>44798</v>
          </cell>
          <cell r="B19416">
            <v>40.811808999999997</v>
          </cell>
          <cell r="C19416">
            <v>-81.368284000000003</v>
          </cell>
        </row>
        <row r="19417">
          <cell r="A19417">
            <v>44799</v>
          </cell>
          <cell r="B19417">
            <v>40.811808999999997</v>
          </cell>
          <cell r="C19417">
            <v>-81.368284000000003</v>
          </cell>
        </row>
        <row r="19418">
          <cell r="A19418">
            <v>44801</v>
          </cell>
          <cell r="B19418">
            <v>41.090712000000003</v>
          </cell>
          <cell r="C19418">
            <v>-83.365403999999998</v>
          </cell>
        </row>
        <row r="19419">
          <cell r="A19419">
            <v>44802</v>
          </cell>
          <cell r="B19419">
            <v>41.054782000000003</v>
          </cell>
          <cell r="C19419">
            <v>-83.391791999999995</v>
          </cell>
        </row>
        <row r="19420">
          <cell r="A19420">
            <v>44803</v>
          </cell>
          <cell r="B19420">
            <v>41.037511000000002</v>
          </cell>
          <cell r="C19420">
            <v>-82.910551999999996</v>
          </cell>
        </row>
        <row r="19421">
          <cell r="A19421">
            <v>44804</v>
          </cell>
          <cell r="B19421">
            <v>41.115906000000003</v>
          </cell>
          <cell r="C19421">
            <v>-83.535415999999998</v>
          </cell>
        </row>
        <row r="19422">
          <cell r="A19422">
            <v>44805</v>
          </cell>
          <cell r="B19422">
            <v>40.826965000000001</v>
          </cell>
          <cell r="C19422">
            <v>-82.296131000000003</v>
          </cell>
        </row>
        <row r="19423">
          <cell r="A19423">
            <v>44807</v>
          </cell>
          <cell r="B19423">
            <v>41.077342999999999</v>
          </cell>
          <cell r="C19423">
            <v>-82.903206999999995</v>
          </cell>
        </row>
        <row r="19424">
          <cell r="A19424">
            <v>44809</v>
          </cell>
          <cell r="B19424">
            <v>41.132815999999998</v>
          </cell>
          <cell r="C19424">
            <v>-83.285360999999995</v>
          </cell>
        </row>
        <row r="19425">
          <cell r="A19425">
            <v>44811</v>
          </cell>
          <cell r="B19425">
            <v>41.216487999999998</v>
          </cell>
          <cell r="C19425">
            <v>-82.793687000000006</v>
          </cell>
        </row>
        <row r="19426">
          <cell r="A19426">
            <v>44813</v>
          </cell>
          <cell r="B19426">
            <v>40.646183999999998</v>
          </cell>
          <cell r="C19426">
            <v>-82.481491000000005</v>
          </cell>
        </row>
        <row r="19427">
          <cell r="A19427">
            <v>44814</v>
          </cell>
          <cell r="B19427">
            <v>41.338363999999999</v>
          </cell>
          <cell r="C19427">
            <v>-82.459914999999995</v>
          </cell>
        </row>
        <row r="19428">
          <cell r="A19428">
            <v>44815</v>
          </cell>
          <cell r="B19428">
            <v>41.246929000000002</v>
          </cell>
          <cell r="C19428">
            <v>-83.239806000000002</v>
          </cell>
        </row>
        <row r="19429">
          <cell r="A19429">
            <v>44816</v>
          </cell>
          <cell r="B19429">
            <v>41.334898000000003</v>
          </cell>
          <cell r="C19429">
            <v>-82.355035000000001</v>
          </cell>
        </row>
        <row r="19430">
          <cell r="A19430">
            <v>44817</v>
          </cell>
          <cell r="B19430">
            <v>41.217112</v>
          </cell>
          <cell r="C19430">
            <v>-83.535075000000006</v>
          </cell>
        </row>
        <row r="19431">
          <cell r="A19431">
            <v>44818</v>
          </cell>
          <cell r="B19431">
            <v>41.046545999999999</v>
          </cell>
          <cell r="C19431">
            <v>-82.968763999999993</v>
          </cell>
        </row>
        <row r="19432">
          <cell r="A19432">
            <v>44820</v>
          </cell>
          <cell r="B19432">
            <v>40.832673999999997</v>
          </cell>
          <cell r="C19432">
            <v>-82.973876000000004</v>
          </cell>
        </row>
        <row r="19433">
          <cell r="A19433">
            <v>44822</v>
          </cell>
          <cell r="B19433">
            <v>40.587192999999999</v>
          </cell>
          <cell r="C19433">
            <v>-82.406952000000004</v>
          </cell>
        </row>
        <row r="19434">
          <cell r="A19434">
            <v>44824</v>
          </cell>
          <cell r="B19434">
            <v>41.366624000000002</v>
          </cell>
          <cell r="C19434">
            <v>-82.785818000000006</v>
          </cell>
        </row>
        <row r="19435">
          <cell r="A19435">
            <v>44825</v>
          </cell>
          <cell r="B19435">
            <v>40.965021999999998</v>
          </cell>
          <cell r="C19435">
            <v>-82.936698000000007</v>
          </cell>
        </row>
        <row r="19436">
          <cell r="A19436">
            <v>44826</v>
          </cell>
          <cell r="B19436">
            <v>41.166038999999998</v>
          </cell>
          <cell r="C19436">
            <v>-82.489000000000004</v>
          </cell>
        </row>
        <row r="19437">
          <cell r="A19437">
            <v>44827</v>
          </cell>
          <cell r="B19437">
            <v>40.824607</v>
          </cell>
          <cell r="C19437">
            <v>-82.909053999999998</v>
          </cell>
        </row>
        <row r="19438">
          <cell r="A19438">
            <v>44828</v>
          </cell>
          <cell r="B19438">
            <v>41.237070000000003</v>
          </cell>
          <cell r="C19438">
            <v>-82.859705000000005</v>
          </cell>
        </row>
        <row r="19439">
          <cell r="A19439">
            <v>44830</v>
          </cell>
          <cell r="B19439">
            <v>41.159551</v>
          </cell>
          <cell r="C19439">
            <v>-83.152472000000003</v>
          </cell>
        </row>
        <row r="19440">
          <cell r="A19440">
            <v>44833</v>
          </cell>
          <cell r="B19440">
            <v>40.746972</v>
          </cell>
          <cell r="C19440">
            <v>-82.822999999999993</v>
          </cell>
        </row>
        <row r="19441">
          <cell r="A19441">
            <v>44836</v>
          </cell>
          <cell r="B19441">
            <v>41.186418000000003</v>
          </cell>
          <cell r="C19441">
            <v>-83.042327</v>
          </cell>
        </row>
        <row r="19442">
          <cell r="A19442">
            <v>44837</v>
          </cell>
          <cell r="B19442">
            <v>41.119450999999998</v>
          </cell>
          <cell r="C19442">
            <v>-82.564391999999998</v>
          </cell>
        </row>
        <row r="19443">
          <cell r="A19443">
            <v>44838</v>
          </cell>
          <cell r="B19443">
            <v>40.768006</v>
          </cell>
          <cell r="C19443">
            <v>-82.249990999999994</v>
          </cell>
        </row>
        <row r="19444">
          <cell r="A19444">
            <v>44839</v>
          </cell>
          <cell r="B19444">
            <v>41.375658000000001</v>
          </cell>
          <cell r="C19444">
            <v>-82.538618999999997</v>
          </cell>
        </row>
        <row r="19445">
          <cell r="A19445">
            <v>44840</v>
          </cell>
          <cell r="B19445">
            <v>40.78933</v>
          </cell>
          <cell r="C19445">
            <v>-82.206322999999998</v>
          </cell>
        </row>
        <row r="19446">
          <cell r="A19446">
            <v>44841</v>
          </cell>
          <cell r="B19446">
            <v>41.228968000000002</v>
          </cell>
          <cell r="C19446">
            <v>-83.310193999999996</v>
          </cell>
        </row>
        <row r="19447">
          <cell r="A19447">
            <v>44842</v>
          </cell>
          <cell r="B19447">
            <v>40.656996999999997</v>
          </cell>
          <cell r="C19447">
            <v>-82.236733999999998</v>
          </cell>
        </row>
        <row r="19448">
          <cell r="A19448">
            <v>44843</v>
          </cell>
          <cell r="B19448">
            <v>40.653255999999999</v>
          </cell>
          <cell r="C19448">
            <v>-82.454978999999994</v>
          </cell>
        </row>
        <row r="19449">
          <cell r="A19449">
            <v>44844</v>
          </cell>
          <cell r="B19449">
            <v>40.958503</v>
          </cell>
          <cell r="C19449">
            <v>-83.247403000000006</v>
          </cell>
        </row>
        <row r="19450">
          <cell r="A19450">
            <v>44845</v>
          </cell>
          <cell r="B19450">
            <v>41.024203999999997</v>
          </cell>
          <cell r="C19450">
            <v>-83.109782999999993</v>
          </cell>
        </row>
        <row r="19451">
          <cell r="A19451">
            <v>44846</v>
          </cell>
          <cell r="B19451">
            <v>41.320774999999998</v>
          </cell>
          <cell r="C19451">
            <v>-82.610478999999998</v>
          </cell>
        </row>
        <row r="19452">
          <cell r="A19452">
            <v>44847</v>
          </cell>
          <cell r="B19452">
            <v>41.192976000000002</v>
          </cell>
          <cell r="C19452">
            <v>-82.696314999999998</v>
          </cell>
        </row>
        <row r="19453">
          <cell r="A19453">
            <v>44848</v>
          </cell>
          <cell r="B19453">
            <v>40.920617</v>
          </cell>
          <cell r="C19453">
            <v>-82.281694999999999</v>
          </cell>
        </row>
        <row r="19454">
          <cell r="A19454">
            <v>44849</v>
          </cell>
          <cell r="B19454">
            <v>40.837198999999998</v>
          </cell>
          <cell r="C19454">
            <v>-83.150115999999997</v>
          </cell>
        </row>
        <row r="19455">
          <cell r="A19455">
            <v>44850</v>
          </cell>
          <cell r="B19455">
            <v>41.034951999999997</v>
          </cell>
          <cell r="C19455">
            <v>-82.676973000000004</v>
          </cell>
        </row>
        <row r="19456">
          <cell r="A19456">
            <v>44851</v>
          </cell>
          <cell r="B19456">
            <v>41.124479000000001</v>
          </cell>
          <cell r="C19456">
            <v>-82.437500999999997</v>
          </cell>
        </row>
        <row r="19457">
          <cell r="A19457">
            <v>44853</v>
          </cell>
          <cell r="B19457">
            <v>41.061467999999998</v>
          </cell>
          <cell r="C19457">
            <v>-83.298985999999999</v>
          </cell>
        </row>
        <row r="19458">
          <cell r="A19458">
            <v>44854</v>
          </cell>
          <cell r="B19458">
            <v>40.942627000000002</v>
          </cell>
          <cell r="C19458">
            <v>-82.841735999999997</v>
          </cell>
        </row>
        <row r="19459">
          <cell r="A19459">
            <v>44855</v>
          </cell>
          <cell r="B19459">
            <v>41.109479</v>
          </cell>
          <cell r="C19459">
            <v>-82.586539999999999</v>
          </cell>
        </row>
        <row r="19460">
          <cell r="A19460">
            <v>44856</v>
          </cell>
          <cell r="B19460">
            <v>40.793371999999998</v>
          </cell>
          <cell r="C19460">
            <v>-82.856556999999995</v>
          </cell>
        </row>
        <row r="19461">
          <cell r="A19461">
            <v>44857</v>
          </cell>
          <cell r="B19461">
            <v>41.204562000000003</v>
          </cell>
          <cell r="C19461">
            <v>-82.573222000000001</v>
          </cell>
        </row>
        <row r="19462">
          <cell r="A19462">
            <v>44859</v>
          </cell>
          <cell r="B19462">
            <v>41.011372999999999</v>
          </cell>
          <cell r="C19462">
            <v>-82.329106999999993</v>
          </cell>
        </row>
        <row r="19463">
          <cell r="A19463">
            <v>44860</v>
          </cell>
          <cell r="B19463">
            <v>40.835676999999997</v>
          </cell>
          <cell r="C19463">
            <v>-83.102857</v>
          </cell>
        </row>
        <row r="19464">
          <cell r="A19464">
            <v>44861</v>
          </cell>
          <cell r="B19464">
            <v>41.235205999999998</v>
          </cell>
          <cell r="C19464">
            <v>-83.152360000000002</v>
          </cell>
        </row>
        <row r="19465">
          <cell r="A19465">
            <v>44862</v>
          </cell>
          <cell r="B19465">
            <v>40.772874000000002</v>
          </cell>
          <cell r="C19465">
            <v>-82.532056999999995</v>
          </cell>
        </row>
        <row r="19466">
          <cell r="A19466">
            <v>44864</v>
          </cell>
          <cell r="B19466">
            <v>40.674683000000002</v>
          </cell>
          <cell r="C19466">
            <v>-82.308743000000007</v>
          </cell>
        </row>
        <row r="19467">
          <cell r="A19467">
            <v>44865</v>
          </cell>
          <cell r="B19467">
            <v>40.849370999999998</v>
          </cell>
          <cell r="C19467">
            <v>-82.571780000000004</v>
          </cell>
        </row>
        <row r="19468">
          <cell r="A19468">
            <v>44866</v>
          </cell>
          <cell r="B19468">
            <v>40.922051000000003</v>
          </cell>
          <cell r="C19468">
            <v>-82.192733000000004</v>
          </cell>
        </row>
        <row r="19469">
          <cell r="A19469">
            <v>44867</v>
          </cell>
          <cell r="B19469">
            <v>41.146881</v>
          </cell>
          <cell r="C19469">
            <v>-82.970006999999995</v>
          </cell>
        </row>
        <row r="19470">
          <cell r="A19470">
            <v>44870</v>
          </cell>
          <cell r="B19470">
            <v>41.399129000000002</v>
          </cell>
          <cell r="C19470">
            <v>-82.724417000000003</v>
          </cell>
        </row>
        <row r="19471">
          <cell r="A19471">
            <v>44871</v>
          </cell>
          <cell r="B19471">
            <v>41.491810000000001</v>
          </cell>
          <cell r="C19471">
            <v>-82.647824</v>
          </cell>
        </row>
        <row r="19472">
          <cell r="A19472">
            <v>44874</v>
          </cell>
          <cell r="B19472">
            <v>40.964517000000001</v>
          </cell>
          <cell r="C19472">
            <v>-82.388475999999997</v>
          </cell>
        </row>
        <row r="19473">
          <cell r="A19473">
            <v>44875</v>
          </cell>
          <cell r="B19473">
            <v>40.848784000000002</v>
          </cell>
          <cell r="C19473">
            <v>-82.571997999999994</v>
          </cell>
        </row>
        <row r="19474">
          <cell r="A19474">
            <v>44878</v>
          </cell>
          <cell r="B19474">
            <v>40.926203000000001</v>
          </cell>
          <cell r="C19474">
            <v>-82.528621999999999</v>
          </cell>
        </row>
        <row r="19475">
          <cell r="A19475">
            <v>44880</v>
          </cell>
          <cell r="B19475">
            <v>41.028371</v>
          </cell>
          <cell r="C19475">
            <v>-82.242914999999996</v>
          </cell>
        </row>
        <row r="19476">
          <cell r="A19476">
            <v>44881</v>
          </cell>
          <cell r="B19476">
            <v>40.868645000000001</v>
          </cell>
          <cell r="C19476">
            <v>-82.875027000000003</v>
          </cell>
        </row>
        <row r="19477">
          <cell r="A19477">
            <v>44882</v>
          </cell>
          <cell r="B19477">
            <v>40.942450000000001</v>
          </cell>
          <cell r="C19477">
            <v>-83.192192000000006</v>
          </cell>
        </row>
        <row r="19478">
          <cell r="A19478">
            <v>44883</v>
          </cell>
          <cell r="B19478">
            <v>41.12453</v>
          </cell>
          <cell r="C19478">
            <v>-83.144773000000001</v>
          </cell>
        </row>
        <row r="19479">
          <cell r="A19479">
            <v>44887</v>
          </cell>
          <cell r="B19479">
            <v>40.914732000000001</v>
          </cell>
          <cell r="C19479">
            <v>-82.806099000000003</v>
          </cell>
        </row>
        <row r="19480">
          <cell r="A19480">
            <v>44888</v>
          </cell>
          <cell r="B19480">
            <v>41.141540999999997</v>
          </cell>
          <cell r="C19480">
            <v>-82.588927999999996</v>
          </cell>
        </row>
        <row r="19481">
          <cell r="A19481">
            <v>44889</v>
          </cell>
          <cell r="B19481">
            <v>41.211052000000002</v>
          </cell>
          <cell r="C19481">
            <v>-82.417989000000006</v>
          </cell>
        </row>
        <row r="19482">
          <cell r="A19482">
            <v>44890</v>
          </cell>
          <cell r="B19482">
            <v>41.120677999999998</v>
          </cell>
          <cell r="C19482">
            <v>-82.697368999999995</v>
          </cell>
        </row>
        <row r="19483">
          <cell r="A19483">
            <v>44901</v>
          </cell>
          <cell r="B19483">
            <v>40.850833000000002</v>
          </cell>
          <cell r="C19483">
            <v>-82.511369000000002</v>
          </cell>
        </row>
        <row r="19484">
          <cell r="A19484">
            <v>44902</v>
          </cell>
          <cell r="B19484">
            <v>40.762711000000003</v>
          </cell>
          <cell r="C19484">
            <v>-82.511889999999994</v>
          </cell>
        </row>
        <row r="19485">
          <cell r="A19485">
            <v>44903</v>
          </cell>
          <cell r="B19485">
            <v>40.80142</v>
          </cell>
          <cell r="C19485">
            <v>-82.538355999999993</v>
          </cell>
        </row>
        <row r="19486">
          <cell r="A19486">
            <v>44904</v>
          </cell>
          <cell r="B19486">
            <v>40.682416000000003</v>
          </cell>
          <cell r="C19486">
            <v>-82.528564000000003</v>
          </cell>
        </row>
        <row r="19487">
          <cell r="A19487">
            <v>44905</v>
          </cell>
          <cell r="B19487">
            <v>40.777895999999998</v>
          </cell>
          <cell r="C19487">
            <v>-82.461347000000004</v>
          </cell>
        </row>
        <row r="19488">
          <cell r="A19488">
            <v>44906</v>
          </cell>
          <cell r="B19488">
            <v>40.756991999999997</v>
          </cell>
          <cell r="C19488">
            <v>-82.588393999999994</v>
          </cell>
        </row>
        <row r="19489">
          <cell r="A19489">
            <v>44907</v>
          </cell>
          <cell r="B19489">
            <v>40.726255999999999</v>
          </cell>
          <cell r="C19489">
            <v>-82.522840000000002</v>
          </cell>
        </row>
        <row r="19490">
          <cell r="A19490">
            <v>44999</v>
          </cell>
          <cell r="B19490">
            <v>40.772874000000002</v>
          </cell>
          <cell r="C19490">
            <v>-82.532056999999995</v>
          </cell>
        </row>
        <row r="19491">
          <cell r="A19491">
            <v>45001</v>
          </cell>
          <cell r="B19491">
            <v>39.135157999999997</v>
          </cell>
          <cell r="C19491">
            <v>-84.709796999999995</v>
          </cell>
        </row>
        <row r="19492">
          <cell r="A19492">
            <v>45002</v>
          </cell>
          <cell r="B19492">
            <v>39.191546000000002</v>
          </cell>
          <cell r="C19492">
            <v>-84.742375999999993</v>
          </cell>
        </row>
        <row r="19493">
          <cell r="A19493">
            <v>45003</v>
          </cell>
          <cell r="B19493">
            <v>39.547254000000002</v>
          </cell>
          <cell r="C19493">
            <v>-84.599698000000004</v>
          </cell>
        </row>
        <row r="19494">
          <cell r="A19494">
            <v>45004</v>
          </cell>
          <cell r="B19494">
            <v>39.440956</v>
          </cell>
          <cell r="C19494">
            <v>-84.575745999999995</v>
          </cell>
        </row>
        <row r="19495">
          <cell r="A19495">
            <v>45005</v>
          </cell>
          <cell r="B19495">
            <v>39.526049</v>
          </cell>
          <cell r="C19495">
            <v>-84.186960999999997</v>
          </cell>
        </row>
        <row r="19496">
          <cell r="A19496">
            <v>45011</v>
          </cell>
          <cell r="B19496">
            <v>39.425136999999999</v>
          </cell>
          <cell r="C19496">
            <v>-84.472925000000004</v>
          </cell>
        </row>
        <row r="19497">
          <cell r="A19497">
            <v>45012</v>
          </cell>
          <cell r="B19497">
            <v>39.440956</v>
          </cell>
          <cell r="C19497">
            <v>-84.575745999999995</v>
          </cell>
        </row>
        <row r="19498">
          <cell r="A19498">
            <v>45013</v>
          </cell>
          <cell r="B19498">
            <v>39.436146000000001</v>
          </cell>
          <cell r="C19498">
            <v>-84.618498000000002</v>
          </cell>
        </row>
        <row r="19499">
          <cell r="A19499">
            <v>45014</v>
          </cell>
          <cell r="B19499">
            <v>39.387357000000002</v>
          </cell>
          <cell r="C19499">
            <v>-84.499742999999995</v>
          </cell>
        </row>
        <row r="19500">
          <cell r="A19500">
            <v>45015</v>
          </cell>
          <cell r="B19500">
            <v>39.349361000000002</v>
          </cell>
          <cell r="C19500">
            <v>-84.537563000000006</v>
          </cell>
        </row>
        <row r="19501">
          <cell r="A19501">
            <v>45018</v>
          </cell>
          <cell r="B19501">
            <v>39.440956</v>
          </cell>
          <cell r="C19501">
            <v>-84.575745999999995</v>
          </cell>
        </row>
        <row r="19502">
          <cell r="A19502">
            <v>45020</v>
          </cell>
          <cell r="B19502">
            <v>39.440956</v>
          </cell>
          <cell r="C19502">
            <v>-84.575745999999995</v>
          </cell>
        </row>
        <row r="19503">
          <cell r="A19503">
            <v>45023</v>
          </cell>
          <cell r="B19503">
            <v>39.440956</v>
          </cell>
          <cell r="C19503">
            <v>-84.575745999999995</v>
          </cell>
        </row>
        <row r="19504">
          <cell r="A19504">
            <v>45025</v>
          </cell>
          <cell r="B19504">
            <v>39.440956</v>
          </cell>
          <cell r="C19504">
            <v>-84.575745999999995</v>
          </cell>
        </row>
        <row r="19505">
          <cell r="A19505">
            <v>45026</v>
          </cell>
          <cell r="B19505">
            <v>39.440956</v>
          </cell>
          <cell r="C19505">
            <v>-84.575745999999995</v>
          </cell>
        </row>
        <row r="19506">
          <cell r="A19506">
            <v>45030</v>
          </cell>
          <cell r="B19506">
            <v>39.244275000000002</v>
          </cell>
          <cell r="C19506">
            <v>-84.736254000000002</v>
          </cell>
        </row>
        <row r="19507">
          <cell r="A19507">
            <v>45032</v>
          </cell>
          <cell r="B19507">
            <v>39.501283000000001</v>
          </cell>
          <cell r="C19507">
            <v>-84.006729000000007</v>
          </cell>
        </row>
        <row r="19508">
          <cell r="A19508">
            <v>45033</v>
          </cell>
          <cell r="B19508">
            <v>39.177258999999999</v>
          </cell>
          <cell r="C19508">
            <v>-84.762731000000002</v>
          </cell>
        </row>
        <row r="19509">
          <cell r="A19509">
            <v>45034</v>
          </cell>
          <cell r="B19509">
            <v>39.357962999999998</v>
          </cell>
          <cell r="C19509">
            <v>-84.247287999999998</v>
          </cell>
        </row>
        <row r="19510">
          <cell r="A19510">
            <v>45036</v>
          </cell>
          <cell r="B19510">
            <v>39.429284000000003</v>
          </cell>
          <cell r="C19510">
            <v>-84.173507000000001</v>
          </cell>
        </row>
        <row r="19511">
          <cell r="A19511">
            <v>45039</v>
          </cell>
          <cell r="B19511">
            <v>39.316972999999997</v>
          </cell>
          <cell r="C19511">
            <v>-84.243763000000001</v>
          </cell>
        </row>
        <row r="19512">
          <cell r="A19512">
            <v>45040</v>
          </cell>
          <cell r="B19512">
            <v>39.397998999999999</v>
          </cell>
          <cell r="C19512">
            <v>-84.180905999999993</v>
          </cell>
        </row>
        <row r="19513">
          <cell r="A19513">
            <v>45041</v>
          </cell>
          <cell r="B19513">
            <v>39.176088</v>
          </cell>
          <cell r="C19513">
            <v>-84.708517000000001</v>
          </cell>
        </row>
        <row r="19514">
          <cell r="A19514">
            <v>45042</v>
          </cell>
          <cell r="B19514">
            <v>39.543446000000003</v>
          </cell>
          <cell r="C19514">
            <v>-84.442393999999993</v>
          </cell>
        </row>
        <row r="19515">
          <cell r="A19515">
            <v>45043</v>
          </cell>
          <cell r="B19515">
            <v>39.440956</v>
          </cell>
          <cell r="C19515">
            <v>-84.575745999999995</v>
          </cell>
        </row>
        <row r="19516">
          <cell r="A19516">
            <v>45044</v>
          </cell>
          <cell r="B19516">
            <v>39.418174999999998</v>
          </cell>
          <cell r="C19516">
            <v>-84.424548999999999</v>
          </cell>
        </row>
        <row r="19517">
          <cell r="A19517">
            <v>45050</v>
          </cell>
          <cell r="B19517">
            <v>39.448492000000002</v>
          </cell>
          <cell r="C19517">
            <v>-84.374549000000002</v>
          </cell>
        </row>
        <row r="19518">
          <cell r="A19518">
            <v>45051</v>
          </cell>
          <cell r="B19518">
            <v>39.09646</v>
          </cell>
          <cell r="C19518">
            <v>-84.643096</v>
          </cell>
        </row>
        <row r="19519">
          <cell r="A19519">
            <v>45052</v>
          </cell>
          <cell r="B19519">
            <v>39.149861999999999</v>
          </cell>
          <cell r="C19519">
            <v>-84.750268000000005</v>
          </cell>
        </row>
        <row r="19520">
          <cell r="A19520">
            <v>45053</v>
          </cell>
          <cell r="B19520">
            <v>39.354854000000003</v>
          </cell>
          <cell r="C19520">
            <v>-84.776769000000002</v>
          </cell>
        </row>
        <row r="19521">
          <cell r="A19521">
            <v>45054</v>
          </cell>
          <cell r="B19521">
            <v>39.458117000000001</v>
          </cell>
          <cell r="C19521">
            <v>-84.079543000000001</v>
          </cell>
        </row>
        <row r="19522">
          <cell r="A19522">
            <v>45055</v>
          </cell>
          <cell r="B19522">
            <v>39.451805999999998</v>
          </cell>
          <cell r="C19522">
            <v>-84.515244999999993</v>
          </cell>
        </row>
        <row r="19523">
          <cell r="A19523">
            <v>45056</v>
          </cell>
          <cell r="B19523">
            <v>39.479227000000002</v>
          </cell>
          <cell r="C19523">
            <v>-84.685749999999999</v>
          </cell>
        </row>
        <row r="19524">
          <cell r="A19524">
            <v>45061</v>
          </cell>
          <cell r="B19524">
            <v>39.312350000000002</v>
          </cell>
          <cell r="C19524">
            <v>-84.64828</v>
          </cell>
        </row>
        <row r="19525">
          <cell r="A19525">
            <v>45062</v>
          </cell>
          <cell r="B19525">
            <v>39.478955999999997</v>
          </cell>
          <cell r="C19525">
            <v>-84.551196000000004</v>
          </cell>
        </row>
        <row r="19526">
          <cell r="A19526">
            <v>45063</v>
          </cell>
          <cell r="B19526">
            <v>39.325805000000003</v>
          </cell>
          <cell r="C19526">
            <v>-84.712098999999995</v>
          </cell>
        </row>
        <row r="19527">
          <cell r="A19527">
            <v>45064</v>
          </cell>
          <cell r="B19527">
            <v>39.545634</v>
          </cell>
          <cell r="C19527">
            <v>-84.627499999999998</v>
          </cell>
        </row>
        <row r="19528">
          <cell r="A19528">
            <v>45065</v>
          </cell>
          <cell r="B19528">
            <v>39.356026999999997</v>
          </cell>
          <cell r="C19528">
            <v>-84.207204000000004</v>
          </cell>
        </row>
        <row r="19529">
          <cell r="A19529">
            <v>45066</v>
          </cell>
          <cell r="B19529">
            <v>39.465761999999998</v>
          </cell>
          <cell r="C19529">
            <v>-84.146330000000006</v>
          </cell>
        </row>
        <row r="19530">
          <cell r="A19530">
            <v>45067</v>
          </cell>
          <cell r="B19530">
            <v>39.483319999999999</v>
          </cell>
          <cell r="C19530">
            <v>-84.489895000000004</v>
          </cell>
        </row>
        <row r="19531">
          <cell r="A19531">
            <v>45068</v>
          </cell>
          <cell r="B19531">
            <v>39.518120000000003</v>
          </cell>
          <cell r="C19531">
            <v>-84.080600000000004</v>
          </cell>
        </row>
        <row r="19532">
          <cell r="A19532">
            <v>45069</v>
          </cell>
          <cell r="B19532">
            <v>39.336058000000001</v>
          </cell>
          <cell r="C19532">
            <v>-84.405360000000002</v>
          </cell>
        </row>
        <row r="19533">
          <cell r="A19533">
            <v>45070</v>
          </cell>
          <cell r="B19533">
            <v>39.594686000000003</v>
          </cell>
          <cell r="C19533">
            <v>-84.546819999999997</v>
          </cell>
        </row>
        <row r="19534">
          <cell r="A19534">
            <v>45071</v>
          </cell>
          <cell r="B19534">
            <v>39.440956</v>
          </cell>
          <cell r="C19534">
            <v>-84.575745999999995</v>
          </cell>
        </row>
        <row r="19535">
          <cell r="A19535">
            <v>45073</v>
          </cell>
          <cell r="B19535">
            <v>39.440956</v>
          </cell>
          <cell r="C19535">
            <v>-84.575745999999995</v>
          </cell>
        </row>
        <row r="19536">
          <cell r="A19536">
            <v>45099</v>
          </cell>
          <cell r="B19536">
            <v>39.440956</v>
          </cell>
          <cell r="C19536">
            <v>-84.575745999999995</v>
          </cell>
        </row>
        <row r="19537">
          <cell r="A19537">
            <v>45101</v>
          </cell>
          <cell r="B19537">
            <v>38.693525000000001</v>
          </cell>
          <cell r="C19537">
            <v>-83.740803999999997</v>
          </cell>
        </row>
        <row r="19538">
          <cell r="A19538">
            <v>45102</v>
          </cell>
          <cell r="B19538">
            <v>39.014823</v>
          </cell>
          <cell r="C19538">
            <v>-84.205859000000004</v>
          </cell>
        </row>
        <row r="19539">
          <cell r="A19539">
            <v>45103</v>
          </cell>
          <cell r="B19539">
            <v>39.025905000000002</v>
          </cell>
          <cell r="C19539">
            <v>-84.157048000000003</v>
          </cell>
        </row>
        <row r="19540">
          <cell r="A19540">
            <v>45105</v>
          </cell>
          <cell r="B19540">
            <v>38.749778999999997</v>
          </cell>
          <cell r="C19540">
            <v>-83.612573999999995</v>
          </cell>
        </row>
        <row r="19541">
          <cell r="A19541">
            <v>45106</v>
          </cell>
          <cell r="B19541">
            <v>38.922007999999998</v>
          </cell>
          <cell r="C19541">
            <v>-84.109326999999993</v>
          </cell>
        </row>
        <row r="19542">
          <cell r="A19542">
            <v>45107</v>
          </cell>
          <cell r="B19542">
            <v>39.402520000000003</v>
          </cell>
          <cell r="C19542">
            <v>-83.894216999999998</v>
          </cell>
        </row>
        <row r="19543">
          <cell r="A19543">
            <v>45110</v>
          </cell>
          <cell r="B19543">
            <v>39.074261999999997</v>
          </cell>
          <cell r="C19543">
            <v>-83.848414000000005</v>
          </cell>
        </row>
        <row r="19544">
          <cell r="A19544">
            <v>45111</v>
          </cell>
          <cell r="B19544">
            <v>39.199770000000001</v>
          </cell>
          <cell r="C19544">
            <v>-84.303075000000007</v>
          </cell>
        </row>
        <row r="19545">
          <cell r="A19545">
            <v>45112</v>
          </cell>
          <cell r="B19545">
            <v>38.792552999999998</v>
          </cell>
          <cell r="C19545">
            <v>-84.138221000000001</v>
          </cell>
        </row>
        <row r="19546">
          <cell r="A19546">
            <v>45113</v>
          </cell>
          <cell r="B19546">
            <v>39.398125</v>
          </cell>
          <cell r="C19546">
            <v>-83.932643999999996</v>
          </cell>
        </row>
        <row r="19547">
          <cell r="A19547">
            <v>45114</v>
          </cell>
          <cell r="B19547">
            <v>39.356845999999997</v>
          </cell>
          <cell r="C19547">
            <v>-83.857236999999998</v>
          </cell>
        </row>
        <row r="19548">
          <cell r="A19548">
            <v>45115</v>
          </cell>
          <cell r="B19548">
            <v>38.823706999999999</v>
          </cell>
          <cell r="C19548">
            <v>-83.699476000000004</v>
          </cell>
        </row>
        <row r="19549">
          <cell r="A19549">
            <v>45118</v>
          </cell>
          <cell r="B19549">
            <v>39.174799999999998</v>
          </cell>
          <cell r="C19549">
            <v>-83.935821000000004</v>
          </cell>
        </row>
        <row r="19550">
          <cell r="A19550">
            <v>45119</v>
          </cell>
          <cell r="B19550">
            <v>38.880631999999999</v>
          </cell>
          <cell r="C19550">
            <v>-84.008740000000003</v>
          </cell>
        </row>
        <row r="19551">
          <cell r="A19551">
            <v>45120</v>
          </cell>
          <cell r="B19551">
            <v>38.820683000000002</v>
          </cell>
          <cell r="C19551">
            <v>-84.126923000000005</v>
          </cell>
        </row>
        <row r="19552">
          <cell r="A19552">
            <v>45121</v>
          </cell>
          <cell r="B19552">
            <v>38.981335999999999</v>
          </cell>
          <cell r="C19552">
            <v>-83.903529000000006</v>
          </cell>
        </row>
        <row r="19553">
          <cell r="A19553">
            <v>45122</v>
          </cell>
          <cell r="B19553">
            <v>39.212919999999997</v>
          </cell>
          <cell r="C19553">
            <v>-84.104439999999997</v>
          </cell>
        </row>
        <row r="19554">
          <cell r="A19554">
            <v>45123</v>
          </cell>
          <cell r="B19554">
            <v>39.288414000000003</v>
          </cell>
          <cell r="C19554">
            <v>-83.583223000000004</v>
          </cell>
        </row>
        <row r="19555">
          <cell r="A19555">
            <v>45130</v>
          </cell>
          <cell r="B19555">
            <v>38.902186999999998</v>
          </cell>
          <cell r="C19555">
            <v>-83.982347000000004</v>
          </cell>
        </row>
        <row r="19556">
          <cell r="A19556">
            <v>45131</v>
          </cell>
          <cell r="B19556">
            <v>38.790300999999999</v>
          </cell>
          <cell r="C19556">
            <v>-83.966623999999996</v>
          </cell>
        </row>
        <row r="19557">
          <cell r="A19557">
            <v>45132</v>
          </cell>
          <cell r="B19557">
            <v>39.352668999999999</v>
          </cell>
          <cell r="C19557">
            <v>-83.602423999999999</v>
          </cell>
        </row>
        <row r="19558">
          <cell r="A19558">
            <v>45133</v>
          </cell>
          <cell r="B19558">
            <v>39.169164000000002</v>
          </cell>
          <cell r="C19558">
            <v>-83.594539999999995</v>
          </cell>
        </row>
        <row r="19559">
          <cell r="A19559">
            <v>45135</v>
          </cell>
          <cell r="B19559">
            <v>39.270862000000001</v>
          </cell>
          <cell r="C19559">
            <v>-83.595228000000006</v>
          </cell>
        </row>
        <row r="19560">
          <cell r="A19560">
            <v>45138</v>
          </cell>
          <cell r="B19560">
            <v>39.416747000000001</v>
          </cell>
          <cell r="C19560">
            <v>-83.647582999999997</v>
          </cell>
        </row>
        <row r="19561">
          <cell r="A19561">
            <v>45140</v>
          </cell>
          <cell r="B19561">
            <v>39.223187000000003</v>
          </cell>
          <cell r="C19561">
            <v>-84.245103</v>
          </cell>
        </row>
        <row r="19562">
          <cell r="A19562">
            <v>45142</v>
          </cell>
          <cell r="B19562">
            <v>39.200696999999998</v>
          </cell>
          <cell r="C19562">
            <v>-83.777545000000003</v>
          </cell>
        </row>
        <row r="19563">
          <cell r="A19563">
            <v>45144</v>
          </cell>
          <cell r="B19563">
            <v>38.698771999999998</v>
          </cell>
          <cell r="C19563">
            <v>-83.574357000000006</v>
          </cell>
        </row>
        <row r="19564">
          <cell r="A19564">
            <v>45145</v>
          </cell>
          <cell r="B19564">
            <v>39.145698000000003</v>
          </cell>
          <cell r="C19564">
            <v>-84.007023000000004</v>
          </cell>
        </row>
        <row r="19565">
          <cell r="A19565">
            <v>45146</v>
          </cell>
          <cell r="B19565">
            <v>39.313796000000004</v>
          </cell>
          <cell r="C19565">
            <v>-83.796942000000001</v>
          </cell>
        </row>
        <row r="19566">
          <cell r="A19566">
            <v>45147</v>
          </cell>
          <cell r="B19566">
            <v>39.213738999999997</v>
          </cell>
          <cell r="C19566">
            <v>-84.300231999999994</v>
          </cell>
        </row>
        <row r="19567">
          <cell r="A19567">
            <v>45148</v>
          </cell>
          <cell r="B19567">
            <v>39.291345</v>
          </cell>
          <cell r="C19567">
            <v>-83.885713999999993</v>
          </cell>
        </row>
        <row r="19568">
          <cell r="A19568">
            <v>45150</v>
          </cell>
          <cell r="B19568">
            <v>39.016348999999998</v>
          </cell>
          <cell r="C19568">
            <v>-84.197778</v>
          </cell>
        </row>
        <row r="19569">
          <cell r="A19569">
            <v>45152</v>
          </cell>
          <cell r="B19569">
            <v>39.342033999999998</v>
          </cell>
          <cell r="C19569">
            <v>-84.106915999999998</v>
          </cell>
        </row>
        <row r="19570">
          <cell r="A19570">
            <v>45153</v>
          </cell>
          <cell r="B19570">
            <v>38.867485000000002</v>
          </cell>
          <cell r="C19570">
            <v>-84.192222000000001</v>
          </cell>
        </row>
        <row r="19571">
          <cell r="A19571">
            <v>45154</v>
          </cell>
          <cell r="B19571">
            <v>39.057856999999998</v>
          </cell>
          <cell r="C19571">
            <v>-83.913915000000003</v>
          </cell>
        </row>
        <row r="19572">
          <cell r="A19572">
            <v>45155</v>
          </cell>
          <cell r="B19572">
            <v>39.038773999999997</v>
          </cell>
          <cell r="C19572">
            <v>-83.750522000000004</v>
          </cell>
        </row>
        <row r="19573">
          <cell r="A19573">
            <v>45156</v>
          </cell>
          <cell r="B19573">
            <v>38.815645000000004</v>
          </cell>
          <cell r="C19573">
            <v>-84.204876999999996</v>
          </cell>
        </row>
        <row r="19574">
          <cell r="A19574">
            <v>45157</v>
          </cell>
          <cell r="B19574">
            <v>38.912399999999998</v>
          </cell>
          <cell r="C19574">
            <v>-84.206744999999998</v>
          </cell>
        </row>
        <row r="19575">
          <cell r="A19575">
            <v>45158</v>
          </cell>
          <cell r="B19575">
            <v>39.18779</v>
          </cell>
          <cell r="C19575">
            <v>-84.078312999999994</v>
          </cell>
        </row>
        <row r="19576">
          <cell r="A19576">
            <v>45159</v>
          </cell>
          <cell r="B19576">
            <v>39.349254000000002</v>
          </cell>
          <cell r="C19576">
            <v>-83.702933000000002</v>
          </cell>
        </row>
        <row r="19577">
          <cell r="A19577">
            <v>45160</v>
          </cell>
          <cell r="B19577">
            <v>39.123187000000001</v>
          </cell>
          <cell r="C19577">
            <v>-84.135023000000004</v>
          </cell>
        </row>
        <row r="19578">
          <cell r="A19578">
            <v>45162</v>
          </cell>
          <cell r="B19578">
            <v>39.294913000000001</v>
          </cell>
          <cell r="C19578">
            <v>-84.092498000000006</v>
          </cell>
        </row>
        <row r="19579">
          <cell r="A19579">
            <v>45164</v>
          </cell>
          <cell r="B19579">
            <v>39.551412999999997</v>
          </cell>
          <cell r="C19579">
            <v>-83.788083999999998</v>
          </cell>
        </row>
        <row r="19580">
          <cell r="A19580">
            <v>45165</v>
          </cell>
          <cell r="B19580">
            <v>39.198813000000001</v>
          </cell>
          <cell r="C19580">
            <v>-83.607857999999993</v>
          </cell>
        </row>
        <row r="19581">
          <cell r="A19581">
            <v>45166</v>
          </cell>
          <cell r="B19581">
            <v>39.480542999999997</v>
          </cell>
          <cell r="C19581">
            <v>-83.677197000000007</v>
          </cell>
        </row>
        <row r="19582">
          <cell r="A19582">
            <v>45167</v>
          </cell>
          <cell r="B19582">
            <v>38.758164000000001</v>
          </cell>
          <cell r="C19582">
            <v>-83.822146000000004</v>
          </cell>
        </row>
        <row r="19583">
          <cell r="A19583">
            <v>45168</v>
          </cell>
          <cell r="B19583">
            <v>38.84798</v>
          </cell>
          <cell r="C19583">
            <v>-83.767403999999999</v>
          </cell>
        </row>
        <row r="19584">
          <cell r="A19584">
            <v>45169</v>
          </cell>
          <cell r="B19584">
            <v>39.438428999999999</v>
          </cell>
          <cell r="C19584">
            <v>-83.680807000000001</v>
          </cell>
        </row>
        <row r="19585">
          <cell r="A19585">
            <v>45171</v>
          </cell>
          <cell r="B19585">
            <v>39.005468</v>
          </cell>
          <cell r="C19585">
            <v>-83.799563000000006</v>
          </cell>
        </row>
        <row r="19586">
          <cell r="A19586">
            <v>45172</v>
          </cell>
          <cell r="B19586">
            <v>39.073819999999998</v>
          </cell>
          <cell r="C19586">
            <v>-83.385302999999993</v>
          </cell>
        </row>
        <row r="19587">
          <cell r="A19587">
            <v>45174</v>
          </cell>
          <cell r="B19587">
            <v>39.153830999999997</v>
          </cell>
          <cell r="C19587">
            <v>-84.329171000000002</v>
          </cell>
        </row>
        <row r="19588">
          <cell r="A19588">
            <v>45176</v>
          </cell>
          <cell r="B19588">
            <v>39.013595000000002</v>
          </cell>
          <cell r="C19588">
            <v>-84.050405999999995</v>
          </cell>
        </row>
        <row r="19589">
          <cell r="A19589">
            <v>45177</v>
          </cell>
          <cell r="B19589">
            <v>39.444985000000003</v>
          </cell>
          <cell r="C19589">
            <v>-83.824423999999993</v>
          </cell>
        </row>
        <row r="19590">
          <cell r="A19590">
            <v>45201</v>
          </cell>
          <cell r="B19590">
            <v>39.166758999999999</v>
          </cell>
          <cell r="C19590">
            <v>-84.538219999999995</v>
          </cell>
        </row>
        <row r="19591">
          <cell r="A19591">
            <v>45202</v>
          </cell>
          <cell r="B19591">
            <v>39.110259999999997</v>
          </cell>
          <cell r="C19591">
            <v>-84.486142000000001</v>
          </cell>
        </row>
        <row r="19592">
          <cell r="A19592">
            <v>45203</v>
          </cell>
          <cell r="B19592">
            <v>39.10886</v>
          </cell>
          <cell r="C19592">
            <v>-84.531993</v>
          </cell>
        </row>
        <row r="19593">
          <cell r="A19593">
            <v>45204</v>
          </cell>
          <cell r="B19593">
            <v>39.100160000000002</v>
          </cell>
          <cell r="C19593">
            <v>-84.589645000000004</v>
          </cell>
        </row>
        <row r="19594">
          <cell r="A19594">
            <v>45205</v>
          </cell>
          <cell r="B19594">
            <v>39.111609999999999</v>
          </cell>
          <cell r="C19594">
            <v>-84.577994000000004</v>
          </cell>
        </row>
        <row r="19595">
          <cell r="A19595">
            <v>45206</v>
          </cell>
          <cell r="B19595">
            <v>39.126159999999999</v>
          </cell>
          <cell r="C19595">
            <v>-84.482641999999998</v>
          </cell>
        </row>
        <row r="19596">
          <cell r="A19596">
            <v>45207</v>
          </cell>
          <cell r="B19596">
            <v>39.14311</v>
          </cell>
          <cell r="C19596">
            <v>-84.468841999999995</v>
          </cell>
        </row>
        <row r="19597">
          <cell r="A19597">
            <v>45208</v>
          </cell>
          <cell r="B19597">
            <v>39.137860000000003</v>
          </cell>
          <cell r="C19597">
            <v>-84.434890999999993</v>
          </cell>
        </row>
        <row r="19598">
          <cell r="A19598">
            <v>45209</v>
          </cell>
          <cell r="B19598">
            <v>39.154710000000001</v>
          </cell>
          <cell r="C19598">
            <v>-84.450692000000004</v>
          </cell>
        </row>
        <row r="19599">
          <cell r="A19599">
            <v>45210</v>
          </cell>
          <cell r="B19599">
            <v>39.114510000000003</v>
          </cell>
          <cell r="C19599">
            <v>-84.511093000000002</v>
          </cell>
        </row>
        <row r="19600">
          <cell r="A19600">
            <v>45211</v>
          </cell>
          <cell r="B19600">
            <v>39.158408999999999</v>
          </cell>
          <cell r="C19600">
            <v>-84.602645999999993</v>
          </cell>
        </row>
        <row r="19601">
          <cell r="A19601">
            <v>45212</v>
          </cell>
          <cell r="B19601">
            <v>39.187658999999996</v>
          </cell>
          <cell r="C19601">
            <v>-84.454341999999997</v>
          </cell>
        </row>
        <row r="19602">
          <cell r="A19602">
            <v>45213</v>
          </cell>
          <cell r="B19602">
            <v>39.180213999999999</v>
          </cell>
          <cell r="C19602">
            <v>-84.420440999999997</v>
          </cell>
        </row>
        <row r="19603">
          <cell r="A19603">
            <v>45214</v>
          </cell>
          <cell r="B19603">
            <v>39.121859999999998</v>
          </cell>
          <cell r="C19603">
            <v>-84.550594000000004</v>
          </cell>
        </row>
        <row r="19604">
          <cell r="A19604">
            <v>45215</v>
          </cell>
          <cell r="B19604">
            <v>39.214258999999998</v>
          </cell>
          <cell r="C19604">
            <v>-84.464093000000005</v>
          </cell>
        </row>
        <row r="19605">
          <cell r="A19605">
            <v>45216</v>
          </cell>
          <cell r="B19605">
            <v>39.200308999999997</v>
          </cell>
          <cell r="C19605">
            <v>-84.485893000000004</v>
          </cell>
        </row>
        <row r="19606">
          <cell r="A19606">
            <v>45217</v>
          </cell>
          <cell r="B19606">
            <v>39.166108999999999</v>
          </cell>
          <cell r="C19606">
            <v>-84.495892999999995</v>
          </cell>
        </row>
        <row r="19607">
          <cell r="A19607">
            <v>45218</v>
          </cell>
          <cell r="B19607">
            <v>39.2774</v>
          </cell>
          <cell r="C19607">
            <v>-84.520544000000001</v>
          </cell>
        </row>
        <row r="19608">
          <cell r="A19608">
            <v>45219</v>
          </cell>
          <cell r="B19608">
            <v>39.128509999999999</v>
          </cell>
          <cell r="C19608">
            <v>-84.515191000000002</v>
          </cell>
        </row>
        <row r="19609">
          <cell r="A19609">
            <v>45220</v>
          </cell>
          <cell r="B19609">
            <v>39.145558999999999</v>
          </cell>
          <cell r="C19609">
            <v>-84.520093000000003</v>
          </cell>
        </row>
        <row r="19610">
          <cell r="A19610">
            <v>45221</v>
          </cell>
          <cell r="B19610">
            <v>39.166758999999999</v>
          </cell>
          <cell r="C19610">
            <v>-84.538219999999995</v>
          </cell>
        </row>
        <row r="19611">
          <cell r="A19611">
            <v>45222</v>
          </cell>
          <cell r="B19611">
            <v>39.166758999999999</v>
          </cell>
          <cell r="C19611">
            <v>-84.538219999999995</v>
          </cell>
        </row>
        <row r="19612">
          <cell r="A19612">
            <v>45223</v>
          </cell>
          <cell r="B19612">
            <v>39.160001999999999</v>
          </cell>
          <cell r="C19612">
            <v>-84.593604999999997</v>
          </cell>
        </row>
        <row r="19613">
          <cell r="A19613">
            <v>45224</v>
          </cell>
          <cell r="B19613">
            <v>39.199058000000001</v>
          </cell>
          <cell r="C19613">
            <v>-84.525093999999996</v>
          </cell>
        </row>
        <row r="19614">
          <cell r="A19614">
            <v>45225</v>
          </cell>
          <cell r="B19614">
            <v>39.144309</v>
          </cell>
          <cell r="C19614">
            <v>-84.548944000000006</v>
          </cell>
        </row>
        <row r="19615">
          <cell r="A19615">
            <v>45226</v>
          </cell>
          <cell r="B19615">
            <v>39.110111000000003</v>
          </cell>
          <cell r="C19615">
            <v>-84.430880000000002</v>
          </cell>
        </row>
        <row r="19616">
          <cell r="A19616">
            <v>45227</v>
          </cell>
          <cell r="B19616">
            <v>39.159260000000003</v>
          </cell>
          <cell r="C19616">
            <v>-84.372839999999997</v>
          </cell>
        </row>
        <row r="19617">
          <cell r="A19617">
            <v>45228</v>
          </cell>
          <cell r="B19617">
            <v>39.070560999999998</v>
          </cell>
          <cell r="C19617">
            <v>-84.417890999999997</v>
          </cell>
        </row>
        <row r="19618">
          <cell r="A19618">
            <v>45229</v>
          </cell>
          <cell r="B19618">
            <v>39.153559000000001</v>
          </cell>
          <cell r="C19618">
            <v>-84.490043</v>
          </cell>
        </row>
        <row r="19619">
          <cell r="A19619">
            <v>45230</v>
          </cell>
          <cell r="B19619">
            <v>39.071261999999997</v>
          </cell>
          <cell r="C19619">
            <v>-84.375839999999997</v>
          </cell>
        </row>
        <row r="19620">
          <cell r="A19620">
            <v>45231</v>
          </cell>
          <cell r="B19620">
            <v>39.259324999999997</v>
          </cell>
          <cell r="C19620">
            <v>-84.532394999999994</v>
          </cell>
        </row>
        <row r="19621">
          <cell r="A19621">
            <v>45232</v>
          </cell>
          <cell r="B19621">
            <v>39.181108999999999</v>
          </cell>
          <cell r="C19621">
            <v>-84.511660000000006</v>
          </cell>
        </row>
        <row r="19622">
          <cell r="A19622">
            <v>45233</v>
          </cell>
          <cell r="B19622">
            <v>39.110993999999998</v>
          </cell>
          <cell r="C19622">
            <v>-84.659396000000001</v>
          </cell>
        </row>
        <row r="19623">
          <cell r="A19623">
            <v>45234</v>
          </cell>
          <cell r="B19623">
            <v>39.166758999999999</v>
          </cell>
          <cell r="C19623">
            <v>-84.538219999999995</v>
          </cell>
        </row>
        <row r="19624">
          <cell r="A19624">
            <v>45235</v>
          </cell>
          <cell r="B19624">
            <v>39.166758999999999</v>
          </cell>
          <cell r="C19624">
            <v>-84.538219999999995</v>
          </cell>
        </row>
        <row r="19625">
          <cell r="A19625">
            <v>45236</v>
          </cell>
          <cell r="B19625">
            <v>39.210000999999998</v>
          </cell>
          <cell r="C19625">
            <v>-84.395045999999994</v>
          </cell>
        </row>
        <row r="19626">
          <cell r="A19626">
            <v>45237</v>
          </cell>
          <cell r="B19626">
            <v>39.190689999999996</v>
          </cell>
          <cell r="C19626">
            <v>-84.447342000000006</v>
          </cell>
        </row>
        <row r="19627">
          <cell r="A19627">
            <v>45238</v>
          </cell>
          <cell r="B19627">
            <v>39.109209</v>
          </cell>
          <cell r="C19627">
            <v>-84.610844999999998</v>
          </cell>
        </row>
        <row r="19628">
          <cell r="A19628">
            <v>45239</v>
          </cell>
          <cell r="B19628">
            <v>39.201708000000004</v>
          </cell>
          <cell r="C19628">
            <v>-84.621296000000001</v>
          </cell>
        </row>
        <row r="19629">
          <cell r="A19629">
            <v>45240</v>
          </cell>
          <cell r="B19629">
            <v>39.284357</v>
          </cell>
          <cell r="C19629">
            <v>-84.439065999999997</v>
          </cell>
        </row>
        <row r="19630">
          <cell r="A19630">
            <v>45241</v>
          </cell>
          <cell r="B19630">
            <v>39.263837000000002</v>
          </cell>
          <cell r="C19630">
            <v>-84.409191000000007</v>
          </cell>
        </row>
        <row r="19631">
          <cell r="A19631">
            <v>45242</v>
          </cell>
          <cell r="B19631">
            <v>39.244658999999999</v>
          </cell>
          <cell r="C19631">
            <v>-84.345489000000001</v>
          </cell>
        </row>
        <row r="19632">
          <cell r="A19632">
            <v>45243</v>
          </cell>
          <cell r="B19632">
            <v>39.184809999999999</v>
          </cell>
          <cell r="C19632">
            <v>-84.344757999999999</v>
          </cell>
        </row>
        <row r="19633">
          <cell r="A19633">
            <v>45244</v>
          </cell>
          <cell r="B19633">
            <v>39.119101999999998</v>
          </cell>
          <cell r="C19633">
            <v>-84.350973999999994</v>
          </cell>
        </row>
        <row r="19634">
          <cell r="A19634">
            <v>45245</v>
          </cell>
          <cell r="B19634">
            <v>39.068815000000001</v>
          </cell>
          <cell r="C19634">
            <v>-84.280170999999996</v>
          </cell>
        </row>
        <row r="19635">
          <cell r="A19635">
            <v>45246</v>
          </cell>
          <cell r="B19635">
            <v>39.283858000000002</v>
          </cell>
          <cell r="C19635">
            <v>-84.474394000000004</v>
          </cell>
        </row>
        <row r="19636">
          <cell r="A19636">
            <v>45247</v>
          </cell>
          <cell r="B19636">
            <v>39.220761000000003</v>
          </cell>
          <cell r="C19636">
            <v>-84.641751999999997</v>
          </cell>
        </row>
        <row r="19637">
          <cell r="A19637">
            <v>45248</v>
          </cell>
          <cell r="B19637">
            <v>39.165157999999998</v>
          </cell>
          <cell r="C19637">
            <v>-84.662509</v>
          </cell>
        </row>
        <row r="19638">
          <cell r="A19638">
            <v>45249</v>
          </cell>
          <cell r="B19638">
            <v>39.269226000000003</v>
          </cell>
          <cell r="C19638">
            <v>-84.330686</v>
          </cell>
        </row>
        <row r="19639">
          <cell r="A19639">
            <v>45250</v>
          </cell>
          <cell r="B19639">
            <v>39.166758999999999</v>
          </cell>
          <cell r="C19639">
            <v>-84.538219999999995</v>
          </cell>
        </row>
        <row r="19640">
          <cell r="A19640">
            <v>45251</v>
          </cell>
          <cell r="B19640">
            <v>39.267156999999997</v>
          </cell>
          <cell r="C19640">
            <v>-84.599284999999995</v>
          </cell>
        </row>
        <row r="19641">
          <cell r="A19641">
            <v>45252</v>
          </cell>
          <cell r="B19641">
            <v>39.272556999999999</v>
          </cell>
          <cell r="C19641">
            <v>-84.632142999999999</v>
          </cell>
        </row>
        <row r="19642">
          <cell r="A19642">
            <v>45253</v>
          </cell>
          <cell r="B19642">
            <v>39.166758999999999</v>
          </cell>
          <cell r="C19642">
            <v>-84.538219999999995</v>
          </cell>
        </row>
        <row r="19643">
          <cell r="A19643">
            <v>45254</v>
          </cell>
          <cell r="B19643">
            <v>39.166758999999999</v>
          </cell>
          <cell r="C19643">
            <v>-84.538219999999995</v>
          </cell>
        </row>
        <row r="19644">
          <cell r="A19644">
            <v>45255</v>
          </cell>
          <cell r="B19644">
            <v>39.058411999999997</v>
          </cell>
          <cell r="C19644">
            <v>-84.339639000000005</v>
          </cell>
        </row>
        <row r="19645">
          <cell r="A19645">
            <v>45258</v>
          </cell>
          <cell r="B19645">
            <v>39.166758999999999</v>
          </cell>
          <cell r="C19645">
            <v>-84.538219999999995</v>
          </cell>
        </row>
        <row r="19646">
          <cell r="A19646">
            <v>45262</v>
          </cell>
          <cell r="B19646">
            <v>39.166758999999999</v>
          </cell>
          <cell r="C19646">
            <v>-84.538219999999995</v>
          </cell>
        </row>
        <row r="19647">
          <cell r="A19647">
            <v>45263</v>
          </cell>
          <cell r="B19647">
            <v>39.166758999999999</v>
          </cell>
          <cell r="C19647">
            <v>-84.538219999999995</v>
          </cell>
        </row>
        <row r="19648">
          <cell r="A19648">
            <v>45264</v>
          </cell>
          <cell r="B19648">
            <v>39.166758999999999</v>
          </cell>
          <cell r="C19648">
            <v>-84.538219999999995</v>
          </cell>
        </row>
        <row r="19649">
          <cell r="A19649">
            <v>45267</v>
          </cell>
          <cell r="B19649">
            <v>39.166758999999999</v>
          </cell>
          <cell r="C19649">
            <v>-84.538219999999995</v>
          </cell>
        </row>
        <row r="19650">
          <cell r="A19650">
            <v>45268</v>
          </cell>
          <cell r="B19650">
            <v>39.166758999999999</v>
          </cell>
          <cell r="C19650">
            <v>-84.538219999999995</v>
          </cell>
        </row>
        <row r="19651">
          <cell r="A19651">
            <v>45269</v>
          </cell>
          <cell r="B19651">
            <v>39.166758999999999</v>
          </cell>
          <cell r="C19651">
            <v>-84.538219999999995</v>
          </cell>
        </row>
        <row r="19652">
          <cell r="A19652">
            <v>45270</v>
          </cell>
          <cell r="B19652">
            <v>39.166758999999999</v>
          </cell>
          <cell r="C19652">
            <v>-84.538219999999995</v>
          </cell>
        </row>
        <row r="19653">
          <cell r="A19653">
            <v>45271</v>
          </cell>
          <cell r="B19653">
            <v>39.166758999999999</v>
          </cell>
          <cell r="C19653">
            <v>-84.538219999999995</v>
          </cell>
        </row>
        <row r="19654">
          <cell r="A19654">
            <v>45273</v>
          </cell>
          <cell r="B19654">
            <v>39.166758999999999</v>
          </cell>
          <cell r="C19654">
            <v>-84.538219999999995</v>
          </cell>
        </row>
        <row r="19655">
          <cell r="A19655">
            <v>45274</v>
          </cell>
          <cell r="B19655">
            <v>39.166758999999999</v>
          </cell>
          <cell r="C19655">
            <v>-84.538219999999995</v>
          </cell>
        </row>
        <row r="19656">
          <cell r="A19656">
            <v>45275</v>
          </cell>
          <cell r="B19656">
            <v>38.946921000000003</v>
          </cell>
          <cell r="C19656">
            <v>-83.862876999999997</v>
          </cell>
        </row>
        <row r="19657">
          <cell r="A19657">
            <v>45277</v>
          </cell>
          <cell r="B19657">
            <v>39.166758999999999</v>
          </cell>
          <cell r="C19657">
            <v>-84.538219999999995</v>
          </cell>
        </row>
        <row r="19658">
          <cell r="A19658">
            <v>45280</v>
          </cell>
        </row>
        <row r="19659">
          <cell r="A19659">
            <v>45296</v>
          </cell>
          <cell r="B19659">
            <v>39.166758999999999</v>
          </cell>
          <cell r="C19659">
            <v>-84.538219999999995</v>
          </cell>
        </row>
        <row r="19660">
          <cell r="A19660">
            <v>45298</v>
          </cell>
          <cell r="B19660">
            <v>39.166758999999999</v>
          </cell>
          <cell r="C19660">
            <v>-84.538219999999995</v>
          </cell>
        </row>
        <row r="19661">
          <cell r="A19661">
            <v>45299</v>
          </cell>
          <cell r="B19661">
            <v>39.262157999999999</v>
          </cell>
          <cell r="C19661">
            <v>-84.509268000000006</v>
          </cell>
        </row>
        <row r="19662">
          <cell r="A19662">
            <v>45301</v>
          </cell>
          <cell r="B19662">
            <v>39.706459000000002</v>
          </cell>
          <cell r="C19662">
            <v>-84.016233</v>
          </cell>
        </row>
        <row r="19663">
          <cell r="A19663">
            <v>45302</v>
          </cell>
          <cell r="B19663">
            <v>40.407238999999997</v>
          </cell>
          <cell r="C19663">
            <v>-84.203271000000001</v>
          </cell>
        </row>
        <row r="19664">
          <cell r="A19664">
            <v>45303</v>
          </cell>
          <cell r="B19664">
            <v>40.214675</v>
          </cell>
          <cell r="C19664">
            <v>-84.653188</v>
          </cell>
        </row>
        <row r="19665">
          <cell r="A19665">
            <v>45304</v>
          </cell>
          <cell r="B19665">
            <v>40.126914999999997</v>
          </cell>
          <cell r="C19665">
            <v>-84.539928000000003</v>
          </cell>
        </row>
        <row r="19666">
          <cell r="A19666">
            <v>45305</v>
          </cell>
          <cell r="B19666">
            <v>39.632829000000001</v>
          </cell>
          <cell r="C19666">
            <v>-84.049985000000007</v>
          </cell>
        </row>
        <row r="19667">
          <cell r="A19667">
            <v>45306</v>
          </cell>
          <cell r="B19667">
            <v>40.439777999999997</v>
          </cell>
          <cell r="C19667">
            <v>-84.189245</v>
          </cell>
        </row>
        <row r="19668">
          <cell r="A19668">
            <v>45307</v>
          </cell>
          <cell r="B19668">
            <v>39.575597000000002</v>
          </cell>
          <cell r="C19668">
            <v>-83.715322999999998</v>
          </cell>
        </row>
        <row r="19669">
          <cell r="A19669">
            <v>45308</v>
          </cell>
          <cell r="B19669">
            <v>40.115737000000003</v>
          </cell>
          <cell r="C19669">
            <v>-84.279352000000003</v>
          </cell>
        </row>
        <row r="19670">
          <cell r="A19670">
            <v>45309</v>
          </cell>
          <cell r="B19670">
            <v>39.836157</v>
          </cell>
          <cell r="C19670">
            <v>-84.330392000000003</v>
          </cell>
        </row>
        <row r="19671">
          <cell r="A19671">
            <v>45310</v>
          </cell>
          <cell r="B19671">
            <v>40.354106000000002</v>
          </cell>
          <cell r="C19671">
            <v>-84.643531999999993</v>
          </cell>
        </row>
        <row r="19672">
          <cell r="A19672">
            <v>45311</v>
          </cell>
          <cell r="B19672">
            <v>39.640948000000002</v>
          </cell>
          <cell r="C19672">
            <v>-84.647001000000003</v>
          </cell>
        </row>
        <row r="19673">
          <cell r="A19673">
            <v>45312</v>
          </cell>
          <cell r="B19673">
            <v>40.066566999999999</v>
          </cell>
          <cell r="C19673">
            <v>-84.081609999999998</v>
          </cell>
        </row>
        <row r="19674">
          <cell r="A19674">
            <v>45314</v>
          </cell>
          <cell r="B19674">
            <v>39.747458999999999</v>
          </cell>
          <cell r="C19674">
            <v>-83.759973000000002</v>
          </cell>
        </row>
        <row r="19675">
          <cell r="A19675">
            <v>45315</v>
          </cell>
          <cell r="B19675">
            <v>39.854453999999997</v>
          </cell>
          <cell r="C19675">
            <v>-84.340344999999999</v>
          </cell>
        </row>
        <row r="19676">
          <cell r="A19676">
            <v>45316</v>
          </cell>
          <cell r="B19676">
            <v>39.795971000000002</v>
          </cell>
          <cell r="C19676">
            <v>-83.819766000000001</v>
          </cell>
        </row>
        <row r="19677">
          <cell r="A19677">
            <v>45317</v>
          </cell>
          <cell r="B19677">
            <v>40.137028999999998</v>
          </cell>
          <cell r="C19677">
            <v>-84.046873000000005</v>
          </cell>
        </row>
        <row r="19678">
          <cell r="A19678">
            <v>45318</v>
          </cell>
          <cell r="B19678">
            <v>40.124386000000001</v>
          </cell>
          <cell r="C19678">
            <v>-84.281166999999996</v>
          </cell>
        </row>
        <row r="19679">
          <cell r="A19679">
            <v>45319</v>
          </cell>
          <cell r="B19679">
            <v>39.918936000000002</v>
          </cell>
          <cell r="C19679">
            <v>-83.944908999999996</v>
          </cell>
        </row>
        <row r="19680">
          <cell r="A19680">
            <v>45320</v>
          </cell>
          <cell r="B19680">
            <v>39.774850000000001</v>
          </cell>
          <cell r="C19680">
            <v>-84.674888999999993</v>
          </cell>
        </row>
        <row r="19681">
          <cell r="A19681">
            <v>45321</v>
          </cell>
          <cell r="B19681">
            <v>39.872177000000001</v>
          </cell>
          <cell r="C19681">
            <v>-84.681066999999999</v>
          </cell>
        </row>
        <row r="19682">
          <cell r="A19682">
            <v>45322</v>
          </cell>
          <cell r="B19682">
            <v>39.877004999999997</v>
          </cell>
          <cell r="C19682">
            <v>-84.331945000000005</v>
          </cell>
        </row>
        <row r="19683">
          <cell r="A19683">
            <v>45323</v>
          </cell>
          <cell r="B19683">
            <v>39.857967000000002</v>
          </cell>
          <cell r="C19683">
            <v>-83.933430999999999</v>
          </cell>
        </row>
        <row r="19684">
          <cell r="A19684">
            <v>45324</v>
          </cell>
          <cell r="B19684">
            <v>39.728549000000001</v>
          </cell>
          <cell r="C19684">
            <v>-84.014833999999993</v>
          </cell>
        </row>
        <row r="19685">
          <cell r="A19685">
            <v>45325</v>
          </cell>
          <cell r="B19685">
            <v>39.781300999999999</v>
          </cell>
          <cell r="C19685">
            <v>-84.413970000000006</v>
          </cell>
        </row>
        <row r="19686">
          <cell r="A19686">
            <v>45326</v>
          </cell>
          <cell r="B19686">
            <v>40.144491000000002</v>
          </cell>
          <cell r="C19686">
            <v>-84.100988000000001</v>
          </cell>
        </row>
        <row r="19687">
          <cell r="A19687">
            <v>45327</v>
          </cell>
          <cell r="B19687">
            <v>39.747497000000003</v>
          </cell>
          <cell r="C19687">
            <v>-84.396912</v>
          </cell>
        </row>
        <row r="19688">
          <cell r="A19688">
            <v>45328</v>
          </cell>
          <cell r="B19688">
            <v>40.114728999999997</v>
          </cell>
          <cell r="C19688">
            <v>-84.493438999999995</v>
          </cell>
        </row>
        <row r="19689">
          <cell r="A19689">
            <v>45330</v>
          </cell>
          <cell r="B19689">
            <v>39.641558000000003</v>
          </cell>
          <cell r="C19689">
            <v>-84.527613000000002</v>
          </cell>
        </row>
        <row r="19690">
          <cell r="A19690">
            <v>45331</v>
          </cell>
          <cell r="B19690">
            <v>40.156478</v>
          </cell>
          <cell r="C19690">
            <v>-84.649068</v>
          </cell>
        </row>
        <row r="19691">
          <cell r="A19691">
            <v>45332</v>
          </cell>
          <cell r="B19691">
            <v>39.993963999999998</v>
          </cell>
          <cell r="C19691">
            <v>-84.783714000000003</v>
          </cell>
        </row>
        <row r="19692">
          <cell r="A19692">
            <v>45333</v>
          </cell>
          <cell r="B19692">
            <v>40.248488999999999</v>
          </cell>
          <cell r="C19692">
            <v>-84.345612000000003</v>
          </cell>
        </row>
        <row r="19693">
          <cell r="A19693">
            <v>45334</v>
          </cell>
          <cell r="B19693">
            <v>40.434921000000003</v>
          </cell>
          <cell r="C19693">
            <v>-84.058494999999994</v>
          </cell>
        </row>
        <row r="19694">
          <cell r="A19694">
            <v>45335</v>
          </cell>
          <cell r="B19694">
            <v>39.674084000000001</v>
          </cell>
          <cell r="C19694">
            <v>-83.766709000000006</v>
          </cell>
        </row>
        <row r="19695">
          <cell r="A19695">
            <v>45336</v>
          </cell>
          <cell r="B19695">
            <v>40.441324999999999</v>
          </cell>
          <cell r="C19695">
            <v>-84.262602000000001</v>
          </cell>
        </row>
        <row r="19696">
          <cell r="A19696">
            <v>45337</v>
          </cell>
          <cell r="B19696">
            <v>39.985177</v>
          </cell>
          <cell r="C19696">
            <v>-84.399364000000006</v>
          </cell>
        </row>
        <row r="19697">
          <cell r="A19697">
            <v>45338</v>
          </cell>
          <cell r="B19697">
            <v>39.780915999999998</v>
          </cell>
          <cell r="C19697">
            <v>-84.567330999999996</v>
          </cell>
        </row>
        <row r="19698">
          <cell r="A19698">
            <v>45339</v>
          </cell>
          <cell r="B19698">
            <v>40.005763999999999</v>
          </cell>
          <cell r="C19698">
            <v>-84.351781000000003</v>
          </cell>
        </row>
        <row r="19699">
          <cell r="A19699">
            <v>45340</v>
          </cell>
          <cell r="B19699">
            <v>40.364305000000002</v>
          </cell>
          <cell r="C19699">
            <v>-84.056464000000005</v>
          </cell>
        </row>
        <row r="19700">
          <cell r="A19700">
            <v>45341</v>
          </cell>
          <cell r="B19700">
            <v>39.878917999999999</v>
          </cell>
          <cell r="C19700">
            <v>-84.021827000000002</v>
          </cell>
        </row>
        <row r="19701">
          <cell r="A19701">
            <v>45342</v>
          </cell>
          <cell r="B19701">
            <v>39.641658</v>
          </cell>
          <cell r="C19701">
            <v>-84.274640000000005</v>
          </cell>
        </row>
        <row r="19702">
          <cell r="A19702">
            <v>45343</v>
          </cell>
          <cell r="B19702">
            <v>39.750470999999997</v>
          </cell>
          <cell r="C19702">
            <v>-84.268592999999996</v>
          </cell>
        </row>
        <row r="19703">
          <cell r="A19703">
            <v>45344</v>
          </cell>
          <cell r="B19703">
            <v>39.959249</v>
          </cell>
          <cell r="C19703">
            <v>-83.986855000000006</v>
          </cell>
        </row>
        <row r="19704">
          <cell r="A19704">
            <v>45345</v>
          </cell>
          <cell r="B19704">
            <v>39.800055999999998</v>
          </cell>
          <cell r="C19704">
            <v>-84.326999999999998</v>
          </cell>
        </row>
        <row r="19705">
          <cell r="A19705">
            <v>45346</v>
          </cell>
          <cell r="B19705">
            <v>39.982103000000002</v>
          </cell>
          <cell r="C19705">
            <v>-84.705736000000002</v>
          </cell>
        </row>
        <row r="19706">
          <cell r="A19706">
            <v>45347</v>
          </cell>
          <cell r="B19706">
            <v>39.783377999999999</v>
          </cell>
          <cell r="C19706">
            <v>-84.668892</v>
          </cell>
        </row>
        <row r="19707">
          <cell r="A19707">
            <v>45348</v>
          </cell>
          <cell r="B19707">
            <v>40.316833000000003</v>
          </cell>
          <cell r="C19707">
            <v>-84.633910999999998</v>
          </cell>
        </row>
        <row r="19708">
          <cell r="A19708">
            <v>45349</v>
          </cell>
          <cell r="B19708">
            <v>39.989308999999999</v>
          </cell>
          <cell r="C19708">
            <v>-83.938933000000006</v>
          </cell>
        </row>
        <row r="19709">
          <cell r="A19709">
            <v>45350</v>
          </cell>
          <cell r="B19709">
            <v>40.135426000000002</v>
          </cell>
          <cell r="C19709">
            <v>-84.619129000000001</v>
          </cell>
        </row>
        <row r="19710">
          <cell r="A19710">
            <v>45351</v>
          </cell>
          <cell r="B19710">
            <v>40.340615999999997</v>
          </cell>
          <cell r="C19710">
            <v>-84.496341999999999</v>
          </cell>
        </row>
        <row r="19711">
          <cell r="A19711">
            <v>45352</v>
          </cell>
          <cell r="B19711">
            <v>40.050322999999999</v>
          </cell>
          <cell r="C19711">
            <v>-84.745705999999998</v>
          </cell>
        </row>
        <row r="19712">
          <cell r="A19712">
            <v>45353</v>
          </cell>
          <cell r="B19712">
            <v>40.29522</v>
          </cell>
          <cell r="C19712">
            <v>-84.032272000000006</v>
          </cell>
        </row>
        <row r="19713">
          <cell r="A19713">
            <v>45354</v>
          </cell>
          <cell r="B19713">
            <v>39.905385000000003</v>
          </cell>
          <cell r="C19713">
            <v>-84.402784999999994</v>
          </cell>
        </row>
        <row r="19714">
          <cell r="A19714">
            <v>45356</v>
          </cell>
          <cell r="B19714">
            <v>40.123618</v>
          </cell>
          <cell r="C19714">
            <v>-84.228810999999993</v>
          </cell>
        </row>
        <row r="19715">
          <cell r="A19715">
            <v>45358</v>
          </cell>
          <cell r="B19715">
            <v>39.987043</v>
          </cell>
          <cell r="C19715">
            <v>-84.486581999999999</v>
          </cell>
        </row>
        <row r="19716">
          <cell r="A19716">
            <v>45359</v>
          </cell>
          <cell r="B19716">
            <v>40.050483</v>
          </cell>
          <cell r="C19716">
            <v>-84.348698999999996</v>
          </cell>
        </row>
        <row r="19717">
          <cell r="A19717">
            <v>45360</v>
          </cell>
          <cell r="B19717">
            <v>40.330713000000003</v>
          </cell>
          <cell r="C19717">
            <v>-84.092589000000004</v>
          </cell>
        </row>
        <row r="19718">
          <cell r="A19718">
            <v>45361</v>
          </cell>
          <cell r="B19718">
            <v>39.963492000000002</v>
          </cell>
          <cell r="C19718">
            <v>-84.414484000000002</v>
          </cell>
        </row>
        <row r="19719">
          <cell r="A19719">
            <v>45362</v>
          </cell>
          <cell r="B19719">
            <v>40.287621000000001</v>
          </cell>
          <cell r="C19719">
            <v>-84.637078000000002</v>
          </cell>
        </row>
        <row r="19720">
          <cell r="A19720">
            <v>45363</v>
          </cell>
          <cell r="B19720">
            <v>40.263252999999999</v>
          </cell>
          <cell r="C19720">
            <v>-84.263227000000001</v>
          </cell>
        </row>
        <row r="19721">
          <cell r="A19721">
            <v>45365</v>
          </cell>
          <cell r="B19721">
            <v>40.293557999999997</v>
          </cell>
          <cell r="C19721">
            <v>-84.209198000000001</v>
          </cell>
        </row>
        <row r="19722">
          <cell r="A19722">
            <v>45367</v>
          </cell>
          <cell r="B19722">
            <v>40.333610999999998</v>
          </cell>
          <cell r="C19722">
            <v>-84.218307999999993</v>
          </cell>
        </row>
        <row r="19723">
          <cell r="A19723">
            <v>45368</v>
          </cell>
          <cell r="B19723">
            <v>39.854348999999999</v>
          </cell>
          <cell r="C19723">
            <v>-83.665279999999996</v>
          </cell>
        </row>
        <row r="19724">
          <cell r="A19724">
            <v>45369</v>
          </cell>
          <cell r="B19724">
            <v>39.957723000000001</v>
          </cell>
          <cell r="C19724">
            <v>-83.614480999999998</v>
          </cell>
        </row>
        <row r="19725">
          <cell r="A19725">
            <v>45370</v>
          </cell>
          <cell r="B19725">
            <v>39.608285000000002</v>
          </cell>
          <cell r="C19725">
            <v>-84.025971999999996</v>
          </cell>
        </row>
        <row r="19726">
          <cell r="A19726">
            <v>45371</v>
          </cell>
          <cell r="B19726">
            <v>39.941966999999998</v>
          </cell>
          <cell r="C19726">
            <v>-84.166259999999994</v>
          </cell>
        </row>
        <row r="19727">
          <cell r="A19727">
            <v>45372</v>
          </cell>
          <cell r="B19727">
            <v>40.013871000000002</v>
          </cell>
          <cell r="C19727">
            <v>-83.833250000000007</v>
          </cell>
        </row>
        <row r="19728">
          <cell r="A19728">
            <v>45373</v>
          </cell>
          <cell r="B19728">
            <v>40.062621</v>
          </cell>
          <cell r="C19728">
            <v>-84.226398000000003</v>
          </cell>
        </row>
        <row r="19729">
          <cell r="A19729">
            <v>45374</v>
          </cell>
          <cell r="B19729">
            <v>40.039969999999997</v>
          </cell>
          <cell r="C19729">
            <v>-84.229799</v>
          </cell>
        </row>
        <row r="19730">
          <cell r="A19730">
            <v>45377</v>
          </cell>
          <cell r="B19730">
            <v>39.889006000000002</v>
          </cell>
          <cell r="C19730">
            <v>-84.242243000000002</v>
          </cell>
        </row>
        <row r="19731">
          <cell r="A19731">
            <v>45378</v>
          </cell>
          <cell r="B19731">
            <v>39.897035000000002</v>
          </cell>
          <cell r="C19731">
            <v>-84.499043999999998</v>
          </cell>
        </row>
        <row r="19732">
          <cell r="A19732">
            <v>45380</v>
          </cell>
          <cell r="B19732">
            <v>40.253039999999999</v>
          </cell>
          <cell r="C19732">
            <v>-84.523891000000006</v>
          </cell>
        </row>
        <row r="19733">
          <cell r="A19733">
            <v>45381</v>
          </cell>
          <cell r="B19733">
            <v>39.750096999999997</v>
          </cell>
          <cell r="C19733">
            <v>-84.537597000000005</v>
          </cell>
        </row>
        <row r="19734">
          <cell r="A19734">
            <v>45382</v>
          </cell>
          <cell r="B19734">
            <v>39.881329999999998</v>
          </cell>
          <cell r="C19734">
            <v>-84.621617000000001</v>
          </cell>
        </row>
        <row r="19735">
          <cell r="A19735">
            <v>45383</v>
          </cell>
          <cell r="B19735">
            <v>39.987909999999999</v>
          </cell>
          <cell r="C19735">
            <v>-84.350106999999994</v>
          </cell>
        </row>
        <row r="19736">
          <cell r="A19736">
            <v>45384</v>
          </cell>
          <cell r="B19736">
            <v>39.712811000000002</v>
          </cell>
          <cell r="C19736">
            <v>-83.878088000000005</v>
          </cell>
        </row>
        <row r="19737">
          <cell r="A19737">
            <v>45385</v>
          </cell>
          <cell r="B19737">
            <v>39.684730999999999</v>
          </cell>
          <cell r="C19737">
            <v>-83.90813</v>
          </cell>
        </row>
        <row r="19738">
          <cell r="A19738">
            <v>45387</v>
          </cell>
          <cell r="B19738">
            <v>39.760531</v>
          </cell>
          <cell r="C19738">
            <v>-83.883600000000001</v>
          </cell>
        </row>
        <row r="19739">
          <cell r="A19739">
            <v>45388</v>
          </cell>
          <cell r="B19739">
            <v>40.321852999999997</v>
          </cell>
          <cell r="C19739">
            <v>-84.484465999999998</v>
          </cell>
        </row>
        <row r="19740">
          <cell r="A19740">
            <v>45389</v>
          </cell>
          <cell r="B19740">
            <v>40.056399999999996</v>
          </cell>
          <cell r="C19740">
            <v>-84.025443999999993</v>
          </cell>
        </row>
        <row r="19741">
          <cell r="A19741">
            <v>45390</v>
          </cell>
          <cell r="B19741">
            <v>40.211787000000001</v>
          </cell>
          <cell r="C19741">
            <v>-84.758818000000005</v>
          </cell>
        </row>
        <row r="19742">
          <cell r="A19742">
            <v>45401</v>
          </cell>
          <cell r="B19742">
            <v>39.750470999999997</v>
          </cell>
          <cell r="C19742">
            <v>-84.268592999999996</v>
          </cell>
        </row>
        <row r="19743">
          <cell r="A19743">
            <v>45402</v>
          </cell>
          <cell r="B19743">
            <v>39.756658000000002</v>
          </cell>
          <cell r="C19743">
            <v>-84.181639000000004</v>
          </cell>
        </row>
        <row r="19744">
          <cell r="A19744">
            <v>45403</v>
          </cell>
          <cell r="B19744">
            <v>39.764657999999997</v>
          </cell>
          <cell r="C19744">
            <v>-84.150738000000004</v>
          </cell>
        </row>
        <row r="19745">
          <cell r="A19745">
            <v>45404</v>
          </cell>
          <cell r="B19745">
            <v>39.794958000000001</v>
          </cell>
          <cell r="C19745">
            <v>-84.163589000000002</v>
          </cell>
        </row>
        <row r="19746">
          <cell r="A19746">
            <v>45405</v>
          </cell>
          <cell r="B19746">
            <v>39.789856999999998</v>
          </cell>
          <cell r="C19746">
            <v>-84.217391000000006</v>
          </cell>
        </row>
        <row r="19747">
          <cell r="A19747">
            <v>45406</v>
          </cell>
          <cell r="B19747">
            <v>39.782457000000001</v>
          </cell>
          <cell r="C19747">
            <v>-84.239390999999998</v>
          </cell>
        </row>
        <row r="19748">
          <cell r="A19748">
            <v>45407</v>
          </cell>
          <cell r="B19748">
            <v>39.758657999999997</v>
          </cell>
          <cell r="C19748">
            <v>-84.226040999999995</v>
          </cell>
        </row>
        <row r="19749">
          <cell r="A19749">
            <v>45408</v>
          </cell>
          <cell r="B19749">
            <v>39.730257999999999</v>
          </cell>
          <cell r="C19749">
            <v>-84.219846000000004</v>
          </cell>
        </row>
        <row r="19750">
          <cell r="A19750">
            <v>45409</v>
          </cell>
          <cell r="B19750">
            <v>39.723809000000003</v>
          </cell>
          <cell r="C19750">
            <v>-84.185439000000002</v>
          </cell>
        </row>
        <row r="19751">
          <cell r="A19751">
            <v>45410</v>
          </cell>
          <cell r="B19751">
            <v>39.748007999999999</v>
          </cell>
          <cell r="C19751">
            <v>-84.156937999999997</v>
          </cell>
        </row>
        <row r="19752">
          <cell r="A19752">
            <v>45412</v>
          </cell>
          <cell r="B19752">
            <v>39.750470999999997</v>
          </cell>
          <cell r="C19752">
            <v>-84.268592999999996</v>
          </cell>
        </row>
        <row r="19753">
          <cell r="A19753">
            <v>45413</v>
          </cell>
          <cell r="B19753">
            <v>39.750470999999997</v>
          </cell>
          <cell r="C19753">
            <v>-84.268592999999996</v>
          </cell>
        </row>
        <row r="19754">
          <cell r="A19754">
            <v>45414</v>
          </cell>
          <cell r="B19754">
            <v>39.805956999999999</v>
          </cell>
          <cell r="C19754">
            <v>-84.199736999999999</v>
          </cell>
        </row>
        <row r="19755">
          <cell r="A19755">
            <v>45415</v>
          </cell>
          <cell r="B19755">
            <v>39.834755999999999</v>
          </cell>
          <cell r="C19755">
            <v>-84.252291999999997</v>
          </cell>
        </row>
        <row r="19756">
          <cell r="A19756">
            <v>45416</v>
          </cell>
          <cell r="B19756">
            <v>39.801057</v>
          </cell>
          <cell r="C19756">
            <v>-84.257791999999995</v>
          </cell>
        </row>
        <row r="19757">
          <cell r="A19757">
            <v>45417</v>
          </cell>
          <cell r="B19757">
            <v>39.753439999999998</v>
          </cell>
          <cell r="C19757">
            <v>-84.245840999999999</v>
          </cell>
        </row>
        <row r="19758">
          <cell r="A19758">
            <v>45418</v>
          </cell>
          <cell r="B19758">
            <v>39.707056999999999</v>
          </cell>
          <cell r="C19758">
            <v>-84.276891000000006</v>
          </cell>
        </row>
        <row r="19759">
          <cell r="A19759">
            <v>45419</v>
          </cell>
          <cell r="B19759">
            <v>39.681908999999997</v>
          </cell>
          <cell r="C19759">
            <v>-84.166387999999998</v>
          </cell>
        </row>
        <row r="19760">
          <cell r="A19760">
            <v>45420</v>
          </cell>
          <cell r="B19760">
            <v>39.717058999999999</v>
          </cell>
          <cell r="C19760">
            <v>-84.134172000000007</v>
          </cell>
        </row>
        <row r="19761">
          <cell r="A19761">
            <v>45422</v>
          </cell>
          <cell r="B19761">
            <v>39.758057999999998</v>
          </cell>
          <cell r="C19761">
            <v>-84.200090000000003</v>
          </cell>
        </row>
        <row r="19762">
          <cell r="A19762">
            <v>45423</v>
          </cell>
          <cell r="B19762">
            <v>39.750470999999997</v>
          </cell>
          <cell r="C19762">
            <v>-84.268592999999996</v>
          </cell>
        </row>
        <row r="19763">
          <cell r="A19763">
            <v>45424</v>
          </cell>
          <cell r="B19763">
            <v>39.835256999999999</v>
          </cell>
          <cell r="C19763">
            <v>-84.112288000000007</v>
          </cell>
        </row>
        <row r="19764">
          <cell r="A19764">
            <v>45426</v>
          </cell>
          <cell r="B19764">
            <v>39.798186999999999</v>
          </cell>
          <cell r="C19764">
            <v>-84.321118999999996</v>
          </cell>
        </row>
        <row r="19765">
          <cell r="A19765">
            <v>45427</v>
          </cell>
          <cell r="B19765">
            <v>39.755505999999997</v>
          </cell>
          <cell r="C19765">
            <v>-84.304893000000007</v>
          </cell>
        </row>
        <row r="19766">
          <cell r="A19766">
            <v>45428</v>
          </cell>
          <cell r="B19766">
            <v>39.746656000000002</v>
          </cell>
          <cell r="C19766">
            <v>-84.259292000000002</v>
          </cell>
        </row>
        <row r="19767">
          <cell r="A19767">
            <v>45429</v>
          </cell>
          <cell r="B19767">
            <v>39.684058999999998</v>
          </cell>
          <cell r="C19767">
            <v>-84.163336999999999</v>
          </cell>
        </row>
        <row r="19768">
          <cell r="A19768">
            <v>45430</v>
          </cell>
          <cell r="B19768">
            <v>39.709159</v>
          </cell>
          <cell r="C19768">
            <v>-84.104836000000006</v>
          </cell>
        </row>
        <row r="19769">
          <cell r="A19769">
            <v>45431</v>
          </cell>
          <cell r="B19769">
            <v>39.757376999999998</v>
          </cell>
          <cell r="C19769">
            <v>-84.056933999999998</v>
          </cell>
        </row>
        <row r="19770">
          <cell r="A19770">
            <v>45432</v>
          </cell>
          <cell r="B19770">
            <v>39.732309000000001</v>
          </cell>
          <cell r="C19770">
            <v>-84.160421999999997</v>
          </cell>
        </row>
        <row r="19771">
          <cell r="A19771">
            <v>45433</v>
          </cell>
          <cell r="B19771">
            <v>39.798502999999997</v>
          </cell>
          <cell r="C19771">
            <v>-84.052053000000001</v>
          </cell>
        </row>
        <row r="19772">
          <cell r="A19772">
            <v>45434</v>
          </cell>
          <cell r="B19772">
            <v>39.750470999999997</v>
          </cell>
          <cell r="C19772">
            <v>-84.268592999999996</v>
          </cell>
        </row>
        <row r="19773">
          <cell r="A19773">
            <v>45435</v>
          </cell>
          <cell r="B19773">
            <v>39.750470999999997</v>
          </cell>
          <cell r="C19773">
            <v>-84.268592999999996</v>
          </cell>
        </row>
        <row r="19774">
          <cell r="A19774">
            <v>45437</v>
          </cell>
          <cell r="B19774">
            <v>39.750470999999997</v>
          </cell>
          <cell r="C19774">
            <v>-84.268592999999996</v>
          </cell>
        </row>
        <row r="19775">
          <cell r="A19775">
            <v>45439</v>
          </cell>
          <cell r="B19775">
            <v>39.749307999999999</v>
          </cell>
          <cell r="C19775">
            <v>-84.199539999999999</v>
          </cell>
        </row>
        <row r="19776">
          <cell r="A19776">
            <v>45440</v>
          </cell>
          <cell r="B19776">
            <v>39.675547999999999</v>
          </cell>
          <cell r="C19776">
            <v>-84.121086000000005</v>
          </cell>
        </row>
        <row r="19777">
          <cell r="A19777">
            <v>45441</v>
          </cell>
          <cell r="B19777">
            <v>39.750470999999997</v>
          </cell>
          <cell r="C19777">
            <v>-84.268592999999996</v>
          </cell>
        </row>
        <row r="19778">
          <cell r="A19778">
            <v>45448</v>
          </cell>
          <cell r="B19778">
            <v>39.750470999999997</v>
          </cell>
          <cell r="C19778">
            <v>-84.268592999999996</v>
          </cell>
        </row>
        <row r="19779">
          <cell r="A19779">
            <v>45449</v>
          </cell>
          <cell r="B19779">
            <v>39.665109000000001</v>
          </cell>
          <cell r="C19779">
            <v>-84.240089999999995</v>
          </cell>
        </row>
        <row r="19780">
          <cell r="A19780">
            <v>45454</v>
          </cell>
          <cell r="B19780">
            <v>39.750470999999997</v>
          </cell>
          <cell r="C19780">
            <v>-84.268592999999996</v>
          </cell>
        </row>
        <row r="19781">
          <cell r="A19781">
            <v>45458</v>
          </cell>
          <cell r="B19781">
            <v>39.606209</v>
          </cell>
          <cell r="C19781">
            <v>-84.169518999999994</v>
          </cell>
        </row>
        <row r="19782">
          <cell r="A19782">
            <v>45459</v>
          </cell>
          <cell r="B19782">
            <v>39.646371000000002</v>
          </cell>
          <cell r="C19782">
            <v>-84.171733000000003</v>
          </cell>
        </row>
        <row r="19783">
          <cell r="A19783">
            <v>45463</v>
          </cell>
          <cell r="B19783">
            <v>39.750470999999997</v>
          </cell>
          <cell r="C19783">
            <v>-84.268592999999996</v>
          </cell>
        </row>
        <row r="19784">
          <cell r="A19784">
            <v>45469</v>
          </cell>
          <cell r="B19784">
            <v>39.740509000000003</v>
          </cell>
          <cell r="C19784">
            <v>-84.178939</v>
          </cell>
        </row>
        <row r="19785">
          <cell r="A19785">
            <v>45470</v>
          </cell>
          <cell r="B19785">
            <v>39.750470999999997</v>
          </cell>
          <cell r="C19785">
            <v>-84.268592999999996</v>
          </cell>
        </row>
        <row r="19786">
          <cell r="A19786">
            <v>45475</v>
          </cell>
          <cell r="B19786">
            <v>39.750470999999997</v>
          </cell>
          <cell r="C19786">
            <v>-84.268592999999996</v>
          </cell>
        </row>
        <row r="19787">
          <cell r="A19787">
            <v>45479</v>
          </cell>
          <cell r="B19787">
            <v>39.734408999999999</v>
          </cell>
          <cell r="C19787">
            <v>-84.194389000000001</v>
          </cell>
        </row>
        <row r="19788">
          <cell r="A19788">
            <v>45481</v>
          </cell>
          <cell r="B19788">
            <v>39.750470999999997</v>
          </cell>
          <cell r="C19788">
            <v>-84.268592999999996</v>
          </cell>
        </row>
        <row r="19789">
          <cell r="A19789">
            <v>45482</v>
          </cell>
          <cell r="B19789">
            <v>39.750470999999997</v>
          </cell>
          <cell r="C19789">
            <v>-84.268592999999996</v>
          </cell>
        </row>
        <row r="19790">
          <cell r="A19790">
            <v>45490</v>
          </cell>
          <cell r="B19790">
            <v>39.750470999999997</v>
          </cell>
          <cell r="C19790">
            <v>-84.268592999999996</v>
          </cell>
        </row>
        <row r="19791">
          <cell r="A19791">
            <v>45501</v>
          </cell>
          <cell r="B19791">
            <v>39.927059</v>
          </cell>
          <cell r="C19791">
            <v>-83.813227999999995</v>
          </cell>
        </row>
        <row r="19792">
          <cell r="A19792">
            <v>45502</v>
          </cell>
          <cell r="B19792">
            <v>39.917208000000002</v>
          </cell>
          <cell r="C19792">
            <v>-83.854641999999998</v>
          </cell>
        </row>
        <row r="19793">
          <cell r="A19793">
            <v>45503</v>
          </cell>
          <cell r="B19793">
            <v>39.963783999999997</v>
          </cell>
          <cell r="C19793">
            <v>-83.771389999999997</v>
          </cell>
        </row>
        <row r="19794">
          <cell r="A19794">
            <v>45504</v>
          </cell>
          <cell r="B19794">
            <v>39.950457</v>
          </cell>
          <cell r="C19794">
            <v>-83.890861999999998</v>
          </cell>
        </row>
        <row r="19795">
          <cell r="A19795">
            <v>45505</v>
          </cell>
          <cell r="B19795">
            <v>39.906008999999997</v>
          </cell>
          <cell r="C19795">
            <v>-83.748199999999997</v>
          </cell>
        </row>
        <row r="19796">
          <cell r="A19796">
            <v>45506</v>
          </cell>
          <cell r="B19796">
            <v>39.883209000000001</v>
          </cell>
          <cell r="C19796">
            <v>-83.869829999999993</v>
          </cell>
        </row>
        <row r="19797">
          <cell r="A19797">
            <v>45601</v>
          </cell>
          <cell r="B19797">
            <v>39.337384</v>
          </cell>
          <cell r="C19797">
            <v>-82.991332</v>
          </cell>
        </row>
        <row r="19798">
          <cell r="A19798">
            <v>45612</v>
          </cell>
          <cell r="B19798">
            <v>39.244298000000001</v>
          </cell>
          <cell r="C19798">
            <v>-83.219712000000001</v>
          </cell>
        </row>
        <row r="19799">
          <cell r="A19799">
            <v>45613</v>
          </cell>
          <cell r="B19799">
            <v>39.040681999999997</v>
          </cell>
          <cell r="C19799">
            <v>-82.887102999999996</v>
          </cell>
        </row>
        <row r="19800">
          <cell r="A19800">
            <v>45614</v>
          </cell>
          <cell r="B19800">
            <v>38.923070000000003</v>
          </cell>
          <cell r="C19800">
            <v>-82.276201</v>
          </cell>
        </row>
        <row r="19801">
          <cell r="A19801">
            <v>45616</v>
          </cell>
          <cell r="B19801">
            <v>38.756374000000001</v>
          </cell>
          <cell r="C19801">
            <v>-83.340307999999993</v>
          </cell>
        </row>
        <row r="19802">
          <cell r="A19802">
            <v>45617</v>
          </cell>
          <cell r="B19802">
            <v>39.280388000000002</v>
          </cell>
          <cell r="C19802">
            <v>-83.158991</v>
          </cell>
        </row>
        <row r="19803">
          <cell r="A19803">
            <v>45618</v>
          </cell>
          <cell r="B19803">
            <v>38.892198</v>
          </cell>
          <cell r="C19803">
            <v>-83.621786999999998</v>
          </cell>
        </row>
        <row r="19804">
          <cell r="A19804">
            <v>45619</v>
          </cell>
          <cell r="B19804">
            <v>38.482954999999997</v>
          </cell>
          <cell r="C19804">
            <v>-82.450547999999998</v>
          </cell>
        </row>
        <row r="19805">
          <cell r="A19805">
            <v>45620</v>
          </cell>
          <cell r="B19805">
            <v>38.798524999999998</v>
          </cell>
          <cell r="C19805">
            <v>-82.189958000000004</v>
          </cell>
        </row>
        <row r="19806">
          <cell r="A19806">
            <v>45621</v>
          </cell>
          <cell r="B19806">
            <v>39.110613999999998</v>
          </cell>
          <cell r="C19806">
            <v>-82.613028</v>
          </cell>
        </row>
        <row r="19807">
          <cell r="A19807">
            <v>45622</v>
          </cell>
          <cell r="B19807">
            <v>39.354339000000003</v>
          </cell>
          <cell r="C19807">
            <v>-82.503011999999998</v>
          </cell>
        </row>
        <row r="19808">
          <cell r="A19808">
            <v>45623</v>
          </cell>
          <cell r="B19808">
            <v>38.796782999999998</v>
          </cell>
          <cell r="C19808">
            <v>-82.271583000000007</v>
          </cell>
        </row>
        <row r="19809">
          <cell r="A19809">
            <v>45624</v>
          </cell>
          <cell r="B19809">
            <v>39.163780000000003</v>
          </cell>
          <cell r="C19809">
            <v>-83.342940999999996</v>
          </cell>
        </row>
        <row r="19810">
          <cell r="A19810">
            <v>45628</v>
          </cell>
          <cell r="B19810">
            <v>39.387165000000003</v>
          </cell>
          <cell r="C19810">
            <v>-83.182591000000002</v>
          </cell>
        </row>
        <row r="19811">
          <cell r="A19811">
            <v>45629</v>
          </cell>
          <cell r="B19811">
            <v>38.650438999999999</v>
          </cell>
          <cell r="C19811">
            <v>-82.802127999999996</v>
          </cell>
        </row>
        <row r="19812">
          <cell r="A19812">
            <v>45630</v>
          </cell>
          <cell r="B19812">
            <v>38.793334999999999</v>
          </cell>
          <cell r="C19812">
            <v>-82.960459999999998</v>
          </cell>
        </row>
        <row r="19813">
          <cell r="A19813">
            <v>45631</v>
          </cell>
          <cell r="B19813">
            <v>38.793762000000001</v>
          </cell>
          <cell r="C19813">
            <v>-82.269199999999998</v>
          </cell>
        </row>
        <row r="19814">
          <cell r="A19814">
            <v>45633</v>
          </cell>
          <cell r="B19814">
            <v>39.46557</v>
          </cell>
          <cell r="C19814">
            <v>-82.747853000000006</v>
          </cell>
        </row>
        <row r="19815">
          <cell r="A19815">
            <v>45634</v>
          </cell>
          <cell r="B19815">
            <v>39.178317</v>
          </cell>
          <cell r="C19815">
            <v>-82.503193999999993</v>
          </cell>
        </row>
        <row r="19816">
          <cell r="A19816">
            <v>45636</v>
          </cell>
          <cell r="B19816">
            <v>38.592446000000002</v>
          </cell>
          <cell r="C19816">
            <v>-82.828817000000001</v>
          </cell>
        </row>
        <row r="19817">
          <cell r="A19817">
            <v>45638</v>
          </cell>
          <cell r="B19817">
            <v>38.544457000000001</v>
          </cell>
          <cell r="C19817">
            <v>-82.596777000000003</v>
          </cell>
        </row>
        <row r="19818">
          <cell r="A19818">
            <v>45640</v>
          </cell>
          <cell r="B19818">
            <v>39.037379999999999</v>
          </cell>
          <cell r="C19818">
            <v>-82.628953999999993</v>
          </cell>
        </row>
        <row r="19819">
          <cell r="A19819">
            <v>45642</v>
          </cell>
          <cell r="B19819">
            <v>39.052267000000001</v>
          </cell>
          <cell r="C19819">
            <v>-83.050031000000004</v>
          </cell>
        </row>
        <row r="19820">
          <cell r="A19820">
            <v>45643</v>
          </cell>
          <cell r="B19820">
            <v>38.86833</v>
          </cell>
          <cell r="C19820">
            <v>-82.256185000000002</v>
          </cell>
        </row>
        <row r="19821">
          <cell r="A19821">
            <v>45644</v>
          </cell>
          <cell r="B19821">
            <v>39.424824000000001</v>
          </cell>
          <cell r="C19821">
            <v>-82.862234000000001</v>
          </cell>
        </row>
        <row r="19822">
          <cell r="A19822">
            <v>45645</v>
          </cell>
          <cell r="B19822">
            <v>38.562503</v>
          </cell>
          <cell r="C19822">
            <v>-82.545722999999995</v>
          </cell>
        </row>
        <row r="19823">
          <cell r="A19823">
            <v>45646</v>
          </cell>
          <cell r="B19823">
            <v>39.081031000000003</v>
          </cell>
          <cell r="C19823">
            <v>-83.312421999999998</v>
          </cell>
        </row>
        <row r="19824">
          <cell r="A19824">
            <v>45647</v>
          </cell>
          <cell r="B19824">
            <v>39.292098000000003</v>
          </cell>
          <cell r="C19824">
            <v>-82.795486999999994</v>
          </cell>
        </row>
        <row r="19825">
          <cell r="A19825">
            <v>45648</v>
          </cell>
          <cell r="B19825">
            <v>38.888421999999998</v>
          </cell>
          <cell r="C19825">
            <v>-82.981319999999997</v>
          </cell>
        </row>
        <row r="19826">
          <cell r="A19826">
            <v>45650</v>
          </cell>
          <cell r="B19826">
            <v>38.739060000000002</v>
          </cell>
          <cell r="C19826">
            <v>-83.426169999999999</v>
          </cell>
        </row>
        <row r="19827">
          <cell r="A19827">
            <v>45651</v>
          </cell>
          <cell r="B19827">
            <v>39.280012999999997</v>
          </cell>
          <cell r="C19827">
            <v>-82.475319999999996</v>
          </cell>
        </row>
        <row r="19828">
          <cell r="A19828">
            <v>45652</v>
          </cell>
          <cell r="B19828">
            <v>38.852654000000001</v>
          </cell>
          <cell r="C19828">
            <v>-83.135397999999995</v>
          </cell>
        </row>
        <row r="19829">
          <cell r="A19829">
            <v>45653</v>
          </cell>
          <cell r="B19829">
            <v>38.889049</v>
          </cell>
          <cell r="C19829">
            <v>-82.911142999999996</v>
          </cell>
        </row>
        <row r="19830">
          <cell r="A19830">
            <v>45654</v>
          </cell>
          <cell r="B19830">
            <v>39.332256000000001</v>
          </cell>
          <cell r="C19830">
            <v>-82.379662999999994</v>
          </cell>
        </row>
        <row r="19831">
          <cell r="A19831">
            <v>45656</v>
          </cell>
          <cell r="B19831">
            <v>38.976464</v>
          </cell>
          <cell r="C19831">
            <v>-82.603686999999994</v>
          </cell>
        </row>
        <row r="19832">
          <cell r="A19832">
            <v>45657</v>
          </cell>
          <cell r="B19832">
            <v>38.875127999999997</v>
          </cell>
          <cell r="C19832">
            <v>-83.159778000000003</v>
          </cell>
        </row>
        <row r="19833">
          <cell r="A19833">
            <v>45658</v>
          </cell>
          <cell r="B19833">
            <v>38.765791</v>
          </cell>
          <cell r="C19833">
            <v>-82.390541999999996</v>
          </cell>
        </row>
        <row r="19834">
          <cell r="A19834">
            <v>45659</v>
          </cell>
          <cell r="B19834">
            <v>38.674554000000001</v>
          </cell>
          <cell r="C19834">
            <v>-82.614563000000004</v>
          </cell>
        </row>
        <row r="19835">
          <cell r="A19835">
            <v>45660</v>
          </cell>
          <cell r="B19835">
            <v>38.858792000000001</v>
          </cell>
          <cell r="C19835">
            <v>-83.461113999999995</v>
          </cell>
        </row>
        <row r="19836">
          <cell r="A19836">
            <v>45661</v>
          </cell>
          <cell r="B19836">
            <v>39.043706999999998</v>
          </cell>
          <cell r="C19836">
            <v>-83.121009999999998</v>
          </cell>
        </row>
        <row r="19837">
          <cell r="A19837">
            <v>45662</v>
          </cell>
          <cell r="B19837">
            <v>38.793213999999999</v>
          </cell>
          <cell r="C19837">
            <v>-82.930576000000002</v>
          </cell>
        </row>
        <row r="19838">
          <cell r="A19838">
            <v>45663</v>
          </cell>
          <cell r="B19838">
            <v>38.749538999999999</v>
          </cell>
          <cell r="C19838">
            <v>-83.133476999999999</v>
          </cell>
        </row>
        <row r="19839">
          <cell r="A19839">
            <v>45669</v>
          </cell>
          <cell r="B19839">
            <v>38.495849999999997</v>
          </cell>
          <cell r="C19839">
            <v>-82.364902000000001</v>
          </cell>
        </row>
        <row r="19840">
          <cell r="A19840">
            <v>45671</v>
          </cell>
          <cell r="B19840">
            <v>38.957721999999997</v>
          </cell>
          <cell r="C19840">
            <v>-83.236464999999995</v>
          </cell>
        </row>
        <row r="19841">
          <cell r="A19841">
            <v>45672</v>
          </cell>
          <cell r="B19841">
            <v>39.230553</v>
          </cell>
          <cell r="C19841">
            <v>-82.669560000000004</v>
          </cell>
        </row>
        <row r="19842">
          <cell r="A19842">
            <v>45673</v>
          </cell>
          <cell r="B19842">
            <v>39.203167000000001</v>
          </cell>
          <cell r="C19842">
            <v>-82.854167000000004</v>
          </cell>
        </row>
        <row r="19843">
          <cell r="A19843">
            <v>45674</v>
          </cell>
          <cell r="B19843">
            <v>38.881447000000001</v>
          </cell>
          <cell r="C19843">
            <v>-82.378213000000002</v>
          </cell>
        </row>
        <row r="19844">
          <cell r="A19844">
            <v>45675</v>
          </cell>
          <cell r="B19844">
            <v>38.536684999999999</v>
          </cell>
          <cell r="C19844">
            <v>-82.532714999999996</v>
          </cell>
        </row>
        <row r="19845">
          <cell r="A19845">
            <v>45677</v>
          </cell>
          <cell r="B19845">
            <v>38.794114999999998</v>
          </cell>
          <cell r="C19845">
            <v>-82.755454999999998</v>
          </cell>
        </row>
        <row r="19846">
          <cell r="A19846">
            <v>45678</v>
          </cell>
          <cell r="B19846">
            <v>38.598567000000003</v>
          </cell>
          <cell r="C19846">
            <v>-82.385510999999994</v>
          </cell>
        </row>
        <row r="19847">
          <cell r="A19847">
            <v>45679</v>
          </cell>
          <cell r="B19847">
            <v>38.957940999999998</v>
          </cell>
          <cell r="C19847">
            <v>-83.535617000000002</v>
          </cell>
        </row>
        <row r="19848">
          <cell r="A19848">
            <v>45680</v>
          </cell>
          <cell r="B19848">
            <v>38.465170999999998</v>
          </cell>
          <cell r="C19848">
            <v>-82.501205999999996</v>
          </cell>
        </row>
        <row r="19849">
          <cell r="A19849">
            <v>45681</v>
          </cell>
          <cell r="B19849">
            <v>39.328522999999997</v>
          </cell>
          <cell r="C19849">
            <v>-83.242873000000003</v>
          </cell>
        </row>
        <row r="19850">
          <cell r="A19850">
            <v>45682</v>
          </cell>
          <cell r="B19850">
            <v>38.819687000000002</v>
          </cell>
          <cell r="C19850">
            <v>-82.727977999999993</v>
          </cell>
        </row>
        <row r="19851">
          <cell r="A19851">
            <v>45683</v>
          </cell>
          <cell r="B19851">
            <v>38.955485000000003</v>
          </cell>
          <cell r="C19851">
            <v>-82.858401999999998</v>
          </cell>
        </row>
        <row r="19852">
          <cell r="A19852">
            <v>45684</v>
          </cell>
          <cell r="B19852">
            <v>38.783492000000003</v>
          </cell>
          <cell r="C19852">
            <v>-83.102804000000006</v>
          </cell>
        </row>
        <row r="19853">
          <cell r="A19853">
            <v>45685</v>
          </cell>
          <cell r="B19853">
            <v>38.870525000000001</v>
          </cell>
          <cell r="C19853">
            <v>-82.406298000000007</v>
          </cell>
        </row>
        <row r="19854">
          <cell r="A19854">
            <v>45686</v>
          </cell>
          <cell r="B19854">
            <v>38.961601000000002</v>
          </cell>
          <cell r="C19854">
            <v>-82.345708999999999</v>
          </cell>
        </row>
        <row r="19855">
          <cell r="A19855">
            <v>45687</v>
          </cell>
          <cell r="B19855">
            <v>39.072828999999999</v>
          </cell>
          <cell r="C19855">
            <v>-83.085763999999998</v>
          </cell>
        </row>
        <row r="19856">
          <cell r="A19856">
            <v>45688</v>
          </cell>
          <cell r="B19856">
            <v>38.719009</v>
          </cell>
          <cell r="C19856">
            <v>-82.535140999999996</v>
          </cell>
        </row>
        <row r="19857">
          <cell r="A19857">
            <v>45690</v>
          </cell>
          <cell r="B19857">
            <v>39.072308999999997</v>
          </cell>
          <cell r="C19857">
            <v>-83.024013999999994</v>
          </cell>
        </row>
        <row r="19858">
          <cell r="A19858">
            <v>45692</v>
          </cell>
          <cell r="B19858">
            <v>39.116467</v>
          </cell>
          <cell r="C19858">
            <v>-82.553488999999999</v>
          </cell>
        </row>
        <row r="19859">
          <cell r="A19859">
            <v>45693</v>
          </cell>
          <cell r="B19859">
            <v>38.823459999999997</v>
          </cell>
          <cell r="C19859">
            <v>-83.504047999999997</v>
          </cell>
        </row>
        <row r="19860">
          <cell r="A19860">
            <v>45694</v>
          </cell>
          <cell r="B19860">
            <v>38.745832</v>
          </cell>
          <cell r="C19860">
            <v>-82.847351000000003</v>
          </cell>
        </row>
        <row r="19861">
          <cell r="A19861">
            <v>45695</v>
          </cell>
          <cell r="B19861">
            <v>39.141589000000003</v>
          </cell>
          <cell r="C19861">
            <v>-82.36824</v>
          </cell>
        </row>
        <row r="19862">
          <cell r="A19862">
            <v>45696</v>
          </cell>
          <cell r="B19862">
            <v>38.590601999999997</v>
          </cell>
          <cell r="C19862">
            <v>-82.456062000000003</v>
          </cell>
        </row>
        <row r="19863">
          <cell r="A19863">
            <v>45697</v>
          </cell>
          <cell r="B19863">
            <v>38.9163</v>
          </cell>
          <cell r="C19863">
            <v>-83.580732999999995</v>
          </cell>
        </row>
        <row r="19864">
          <cell r="A19864">
            <v>45698</v>
          </cell>
          <cell r="B19864">
            <v>39.283031000000001</v>
          </cell>
          <cell r="C19864">
            <v>-82.397707999999994</v>
          </cell>
        </row>
        <row r="19865">
          <cell r="A19865">
            <v>45699</v>
          </cell>
          <cell r="B19865">
            <v>38.793334999999999</v>
          </cell>
          <cell r="C19865">
            <v>-82.960459999999998</v>
          </cell>
        </row>
        <row r="19866">
          <cell r="A19866">
            <v>45701</v>
          </cell>
          <cell r="B19866">
            <v>39.339278999999998</v>
          </cell>
          <cell r="C19866">
            <v>-82.013802999999996</v>
          </cell>
        </row>
        <row r="19867">
          <cell r="A19867">
            <v>45710</v>
          </cell>
          <cell r="B19867">
            <v>39.240816000000002</v>
          </cell>
          <cell r="C19867">
            <v>-82.177096000000006</v>
          </cell>
        </row>
        <row r="19868">
          <cell r="A19868">
            <v>45711</v>
          </cell>
          <cell r="B19868">
            <v>39.410742999999997</v>
          </cell>
          <cell r="C19868">
            <v>-81.936396999999999</v>
          </cell>
        </row>
        <row r="19869">
          <cell r="A19869">
            <v>45712</v>
          </cell>
          <cell r="B19869">
            <v>39.386825000000002</v>
          </cell>
          <cell r="C19869">
            <v>-81.395218999999997</v>
          </cell>
        </row>
        <row r="19870">
          <cell r="A19870">
            <v>45713</v>
          </cell>
          <cell r="B19870">
            <v>39.430737999999998</v>
          </cell>
          <cell r="C19870">
            <v>-81.445120000000003</v>
          </cell>
        </row>
        <row r="19871">
          <cell r="A19871">
            <v>45714</v>
          </cell>
          <cell r="B19871">
            <v>39.449987999999998</v>
          </cell>
          <cell r="C19871">
            <v>-81.559697999999997</v>
          </cell>
        </row>
        <row r="19872">
          <cell r="A19872">
            <v>45715</v>
          </cell>
          <cell r="B19872">
            <v>39.541791000000003</v>
          </cell>
          <cell r="C19872">
            <v>-81.606295000000003</v>
          </cell>
        </row>
        <row r="19873">
          <cell r="A19873">
            <v>45716</v>
          </cell>
          <cell r="B19873">
            <v>39.452247</v>
          </cell>
          <cell r="C19873">
            <v>-82.179423</v>
          </cell>
        </row>
        <row r="19874">
          <cell r="A19874">
            <v>45717</v>
          </cell>
          <cell r="B19874">
            <v>39.368234999999999</v>
          </cell>
          <cell r="C19874">
            <v>-82.010131999999999</v>
          </cell>
        </row>
        <row r="19875">
          <cell r="A19875">
            <v>45719</v>
          </cell>
          <cell r="B19875">
            <v>39.400154000000001</v>
          </cell>
          <cell r="C19875">
            <v>-82.130240999999998</v>
          </cell>
        </row>
        <row r="19876">
          <cell r="A19876">
            <v>45720</v>
          </cell>
          <cell r="B19876">
            <v>39.085628999999997</v>
          </cell>
          <cell r="C19876">
            <v>-81.921442999999996</v>
          </cell>
        </row>
        <row r="19877">
          <cell r="A19877">
            <v>45721</v>
          </cell>
          <cell r="B19877">
            <v>39.430737999999998</v>
          </cell>
          <cell r="C19877">
            <v>-81.445120000000003</v>
          </cell>
        </row>
        <row r="19878">
          <cell r="A19878">
            <v>45723</v>
          </cell>
          <cell r="B19878">
            <v>39.246862</v>
          </cell>
          <cell r="C19878">
            <v>-81.830623000000003</v>
          </cell>
        </row>
        <row r="19879">
          <cell r="A19879">
            <v>45724</v>
          </cell>
          <cell r="B19879">
            <v>39.430737999999998</v>
          </cell>
          <cell r="C19879">
            <v>-81.445120000000003</v>
          </cell>
        </row>
        <row r="19880">
          <cell r="A19880">
            <v>45727</v>
          </cell>
          <cell r="B19880">
            <v>39.673870000000001</v>
          </cell>
          <cell r="C19880">
            <v>-81.485686999999999</v>
          </cell>
        </row>
        <row r="19881">
          <cell r="A19881">
            <v>45729</v>
          </cell>
          <cell r="B19881">
            <v>39.430737999999998</v>
          </cell>
          <cell r="C19881">
            <v>-81.445120000000003</v>
          </cell>
        </row>
        <row r="19882">
          <cell r="A19882">
            <v>45732</v>
          </cell>
          <cell r="B19882">
            <v>39.475276999999998</v>
          </cell>
          <cell r="C19882">
            <v>-82.063319000000007</v>
          </cell>
        </row>
        <row r="19883">
          <cell r="A19883">
            <v>45734</v>
          </cell>
          <cell r="B19883">
            <v>39.663015000000001</v>
          </cell>
          <cell r="C19883">
            <v>-81.182231999999999</v>
          </cell>
        </row>
        <row r="19884">
          <cell r="A19884">
            <v>45735</v>
          </cell>
          <cell r="B19884">
            <v>39.249338999999999</v>
          </cell>
          <cell r="C19884">
            <v>-81.922004999999999</v>
          </cell>
        </row>
        <row r="19885">
          <cell r="A19885">
            <v>45739</v>
          </cell>
          <cell r="B19885">
            <v>39.197887999999999</v>
          </cell>
          <cell r="C19885">
            <v>-81.744573000000003</v>
          </cell>
        </row>
        <row r="19886">
          <cell r="A19886">
            <v>45740</v>
          </cell>
          <cell r="B19886">
            <v>39.461905000000002</v>
          </cell>
          <cell r="C19886">
            <v>-82.073188000000002</v>
          </cell>
        </row>
        <row r="19887">
          <cell r="A19887">
            <v>45741</v>
          </cell>
          <cell r="B19887">
            <v>39.069673000000002</v>
          </cell>
          <cell r="C19887">
            <v>-82.24991</v>
          </cell>
        </row>
        <row r="19888">
          <cell r="A19888">
            <v>45742</v>
          </cell>
          <cell r="B19888">
            <v>39.274635000000004</v>
          </cell>
          <cell r="C19888">
            <v>-81.655975999999995</v>
          </cell>
        </row>
        <row r="19889">
          <cell r="A19889">
            <v>45743</v>
          </cell>
          <cell r="B19889">
            <v>39.071167000000003</v>
          </cell>
          <cell r="C19889">
            <v>-81.839685000000003</v>
          </cell>
        </row>
        <row r="19890">
          <cell r="A19890">
            <v>45744</v>
          </cell>
          <cell r="B19890">
            <v>39.538823000000001</v>
          </cell>
          <cell r="C19890">
            <v>-81.478840000000005</v>
          </cell>
        </row>
        <row r="19891">
          <cell r="A19891">
            <v>45745</v>
          </cell>
          <cell r="B19891">
            <v>39.561107</v>
          </cell>
          <cell r="C19891">
            <v>-81.39676</v>
          </cell>
        </row>
        <row r="19892">
          <cell r="A19892">
            <v>45746</v>
          </cell>
          <cell r="B19892">
            <v>39.580500999999998</v>
          </cell>
          <cell r="C19892">
            <v>-81.479271999999995</v>
          </cell>
        </row>
        <row r="19893">
          <cell r="A19893">
            <v>45750</v>
          </cell>
          <cell r="B19893">
            <v>39.413446</v>
          </cell>
          <cell r="C19893">
            <v>-81.351050999999998</v>
          </cell>
        </row>
        <row r="19894">
          <cell r="A19894">
            <v>45760</v>
          </cell>
          <cell r="B19894">
            <v>39.069059000000003</v>
          </cell>
          <cell r="C19894">
            <v>-82.021994000000007</v>
          </cell>
        </row>
        <row r="19895">
          <cell r="A19895">
            <v>45761</v>
          </cell>
          <cell r="B19895">
            <v>39.379936000000001</v>
          </cell>
          <cell r="C19895">
            <v>-82.088792999999995</v>
          </cell>
        </row>
        <row r="19896">
          <cell r="A19896">
            <v>45764</v>
          </cell>
          <cell r="B19896">
            <v>39.357211</v>
          </cell>
          <cell r="C19896">
            <v>-82.045466000000005</v>
          </cell>
        </row>
        <row r="19897">
          <cell r="A19897">
            <v>45766</v>
          </cell>
          <cell r="B19897">
            <v>39.307332000000002</v>
          </cell>
          <cell r="C19897">
            <v>-82.167867000000001</v>
          </cell>
        </row>
        <row r="19898">
          <cell r="A19898">
            <v>45767</v>
          </cell>
          <cell r="B19898">
            <v>39.523302999999999</v>
          </cell>
          <cell r="C19898">
            <v>-81.064115999999999</v>
          </cell>
        </row>
        <row r="19899">
          <cell r="A19899">
            <v>45768</v>
          </cell>
          <cell r="B19899">
            <v>39.393315000000001</v>
          </cell>
          <cell r="C19899">
            <v>-81.225093000000001</v>
          </cell>
        </row>
        <row r="19900">
          <cell r="A19900">
            <v>45769</v>
          </cell>
          <cell r="B19900">
            <v>39.078659999999999</v>
          </cell>
          <cell r="C19900">
            <v>-82.069422000000003</v>
          </cell>
        </row>
        <row r="19901">
          <cell r="A19901">
            <v>45770</v>
          </cell>
          <cell r="B19901">
            <v>38.981014999999999</v>
          </cell>
          <cell r="C19901">
            <v>-81.812092000000007</v>
          </cell>
        </row>
        <row r="19902">
          <cell r="A19902">
            <v>45771</v>
          </cell>
          <cell r="B19902">
            <v>38.984834999999997</v>
          </cell>
          <cell r="C19902">
            <v>-81.892503000000005</v>
          </cell>
        </row>
        <row r="19903">
          <cell r="A19903">
            <v>45772</v>
          </cell>
          <cell r="B19903">
            <v>39.13447</v>
          </cell>
          <cell r="C19903">
            <v>-81.835404999999994</v>
          </cell>
        </row>
        <row r="19904">
          <cell r="A19904">
            <v>45773</v>
          </cell>
          <cell r="B19904">
            <v>39.430737999999998</v>
          </cell>
          <cell r="C19904">
            <v>-81.445120000000003</v>
          </cell>
        </row>
        <row r="19905">
          <cell r="A19905">
            <v>45775</v>
          </cell>
          <cell r="B19905">
            <v>39.090876999999999</v>
          </cell>
          <cell r="C19905">
            <v>-82.148554000000004</v>
          </cell>
        </row>
        <row r="19906">
          <cell r="A19906">
            <v>45776</v>
          </cell>
          <cell r="B19906">
            <v>39.214672999999998</v>
          </cell>
          <cell r="C19906">
            <v>-82.018738999999997</v>
          </cell>
        </row>
        <row r="19907">
          <cell r="A19907">
            <v>45777</v>
          </cell>
          <cell r="B19907">
            <v>39.368234999999999</v>
          </cell>
          <cell r="C19907">
            <v>-82.010131999999999</v>
          </cell>
        </row>
        <row r="19908">
          <cell r="A19908">
            <v>45778</v>
          </cell>
          <cell r="B19908">
            <v>39.362513999999997</v>
          </cell>
          <cell r="C19908">
            <v>-81.906878000000006</v>
          </cell>
        </row>
        <row r="19909">
          <cell r="A19909">
            <v>45779</v>
          </cell>
          <cell r="B19909">
            <v>39.003290999999997</v>
          </cell>
          <cell r="C19909">
            <v>-81.966121999999999</v>
          </cell>
        </row>
        <row r="19910">
          <cell r="A19910">
            <v>45780</v>
          </cell>
          <cell r="B19910">
            <v>39.350760000000001</v>
          </cell>
          <cell r="C19910">
            <v>-81.968750999999997</v>
          </cell>
        </row>
        <row r="19911">
          <cell r="A19911">
            <v>45781</v>
          </cell>
          <cell r="B19911">
            <v>39.368234999999999</v>
          </cell>
          <cell r="C19911">
            <v>-82.010131999999999</v>
          </cell>
        </row>
        <row r="19912">
          <cell r="A19912">
            <v>45782</v>
          </cell>
          <cell r="B19912">
            <v>39.484516999999997</v>
          </cell>
          <cell r="C19912">
            <v>-82.080528000000001</v>
          </cell>
        </row>
        <row r="19913">
          <cell r="A19913">
            <v>45783</v>
          </cell>
          <cell r="B19913">
            <v>39.168348999999999</v>
          </cell>
          <cell r="C19913">
            <v>-81.842313000000004</v>
          </cell>
        </row>
        <row r="19914">
          <cell r="A19914">
            <v>45784</v>
          </cell>
          <cell r="B19914">
            <v>39.367877</v>
          </cell>
          <cell r="C19914">
            <v>-81.665232000000003</v>
          </cell>
        </row>
        <row r="19915">
          <cell r="A19915">
            <v>45786</v>
          </cell>
          <cell r="B19915">
            <v>39.538787999999997</v>
          </cell>
          <cell r="C19915">
            <v>-81.639887999999999</v>
          </cell>
        </row>
        <row r="19916">
          <cell r="A19916">
            <v>45787</v>
          </cell>
          <cell r="B19916">
            <v>39.430737999999998</v>
          </cell>
          <cell r="C19916">
            <v>-81.445120000000003</v>
          </cell>
        </row>
        <row r="19917">
          <cell r="A19917">
            <v>45788</v>
          </cell>
          <cell r="B19917">
            <v>39.430737999999998</v>
          </cell>
          <cell r="C19917">
            <v>-81.445120000000003</v>
          </cell>
        </row>
        <row r="19918">
          <cell r="A19918">
            <v>45789</v>
          </cell>
          <cell r="B19918">
            <v>39.544390999999997</v>
          </cell>
          <cell r="C19918">
            <v>-81.245804000000007</v>
          </cell>
        </row>
        <row r="19919">
          <cell r="A19919">
            <v>45801</v>
          </cell>
          <cell r="B19919">
            <v>40.772146999999997</v>
          </cell>
          <cell r="C19919">
            <v>-84.0471</v>
          </cell>
        </row>
        <row r="19920">
          <cell r="A19920">
            <v>45802</v>
          </cell>
          <cell r="B19920">
            <v>40.781784999999999</v>
          </cell>
          <cell r="C19920">
            <v>-84.138565999999997</v>
          </cell>
        </row>
        <row r="19921">
          <cell r="A19921">
            <v>45804</v>
          </cell>
          <cell r="B19921">
            <v>40.694996000000003</v>
          </cell>
          <cell r="C19921">
            <v>-84.063490999999999</v>
          </cell>
        </row>
        <row r="19922">
          <cell r="A19922">
            <v>45805</v>
          </cell>
          <cell r="B19922">
            <v>40.733043000000002</v>
          </cell>
          <cell r="C19922">
            <v>-84.169748999999996</v>
          </cell>
        </row>
        <row r="19923">
          <cell r="A19923">
            <v>45806</v>
          </cell>
          <cell r="B19923">
            <v>40.589875999999997</v>
          </cell>
          <cell r="C19923">
            <v>-84.127859999999998</v>
          </cell>
        </row>
        <row r="19924">
          <cell r="A19924">
            <v>45807</v>
          </cell>
          <cell r="B19924">
            <v>40.795462999999998</v>
          </cell>
          <cell r="C19924">
            <v>-84.138298000000006</v>
          </cell>
        </row>
        <row r="19925">
          <cell r="A19925">
            <v>45808</v>
          </cell>
          <cell r="B19925">
            <v>40.831418999999997</v>
          </cell>
          <cell r="C19925">
            <v>-83.975830999999999</v>
          </cell>
        </row>
        <row r="19926">
          <cell r="A19926">
            <v>45809</v>
          </cell>
          <cell r="B19926">
            <v>40.847946</v>
          </cell>
          <cell r="C19926">
            <v>-84.183152000000007</v>
          </cell>
        </row>
        <row r="19927">
          <cell r="A19927">
            <v>45810</v>
          </cell>
          <cell r="B19927">
            <v>40.676042000000002</v>
          </cell>
          <cell r="C19927">
            <v>-83.700632999999996</v>
          </cell>
        </row>
        <row r="19928">
          <cell r="A19928">
            <v>45812</v>
          </cell>
          <cell r="B19928">
            <v>40.679192</v>
          </cell>
          <cell r="C19928">
            <v>-83.795648999999997</v>
          </cell>
        </row>
        <row r="19929">
          <cell r="A19929">
            <v>45813</v>
          </cell>
          <cell r="B19929">
            <v>41.186850999999997</v>
          </cell>
          <cell r="C19929">
            <v>-84.727141000000003</v>
          </cell>
        </row>
        <row r="19930">
          <cell r="A19930">
            <v>45814</v>
          </cell>
          <cell r="B19930">
            <v>40.908203999999998</v>
          </cell>
          <cell r="C19930">
            <v>-83.617611999999994</v>
          </cell>
        </row>
        <row r="19931">
          <cell r="A19931">
            <v>45815</v>
          </cell>
          <cell r="B19931">
            <v>41.153855</v>
          </cell>
          <cell r="C19931">
            <v>-83.941281000000004</v>
          </cell>
        </row>
        <row r="19932">
          <cell r="A19932">
            <v>45816</v>
          </cell>
          <cell r="B19932">
            <v>41.003087000000001</v>
          </cell>
          <cell r="C19932">
            <v>-83.793147000000005</v>
          </cell>
        </row>
        <row r="19933">
          <cell r="A19933">
            <v>45817</v>
          </cell>
          <cell r="B19933">
            <v>40.786349999999999</v>
          </cell>
          <cell r="C19933">
            <v>-83.928268000000003</v>
          </cell>
        </row>
        <row r="19934">
          <cell r="A19934">
            <v>45819</v>
          </cell>
          <cell r="B19934">
            <v>40.624079999999999</v>
          </cell>
          <cell r="C19934">
            <v>-84.260274999999993</v>
          </cell>
        </row>
        <row r="19935">
          <cell r="A19935">
            <v>45820</v>
          </cell>
          <cell r="B19935">
            <v>40.830387999999999</v>
          </cell>
          <cell r="C19935">
            <v>-84.085154000000003</v>
          </cell>
        </row>
        <row r="19936">
          <cell r="A19936">
            <v>45821</v>
          </cell>
          <cell r="B19936">
            <v>41.223404000000002</v>
          </cell>
          <cell r="C19936">
            <v>-84.571518999999995</v>
          </cell>
        </row>
        <row r="19937">
          <cell r="A19937">
            <v>45822</v>
          </cell>
          <cell r="B19937">
            <v>40.556645000000003</v>
          </cell>
          <cell r="C19937">
            <v>-84.628714000000002</v>
          </cell>
        </row>
        <row r="19938">
          <cell r="A19938">
            <v>45826</v>
          </cell>
          <cell r="B19938">
            <v>40.428176999999998</v>
          </cell>
          <cell r="C19938">
            <v>-84.633483999999996</v>
          </cell>
        </row>
        <row r="19939">
          <cell r="A19939">
            <v>45827</v>
          </cell>
          <cell r="B19939">
            <v>41.003391000000001</v>
          </cell>
          <cell r="C19939">
            <v>-84.298717999999994</v>
          </cell>
        </row>
        <row r="19940">
          <cell r="A19940">
            <v>45828</v>
          </cell>
          <cell r="B19940">
            <v>40.476443000000003</v>
          </cell>
          <cell r="C19940">
            <v>-84.687520000000006</v>
          </cell>
        </row>
        <row r="19941">
          <cell r="A19941">
            <v>45830</v>
          </cell>
          <cell r="B19941">
            <v>40.977930000000001</v>
          </cell>
          <cell r="C19941">
            <v>-84.150530000000003</v>
          </cell>
        </row>
        <row r="19942">
          <cell r="A19942">
            <v>45831</v>
          </cell>
          <cell r="B19942">
            <v>41.104334999999999</v>
          </cell>
          <cell r="C19942">
            <v>-84.236754000000005</v>
          </cell>
        </row>
        <row r="19943">
          <cell r="A19943">
            <v>45832</v>
          </cell>
          <cell r="B19943">
            <v>40.896996999999999</v>
          </cell>
          <cell r="C19943">
            <v>-84.716606999999996</v>
          </cell>
        </row>
        <row r="19944">
          <cell r="A19944">
            <v>45833</v>
          </cell>
          <cell r="B19944">
            <v>40.794443999999999</v>
          </cell>
          <cell r="C19944">
            <v>-84.311595999999994</v>
          </cell>
        </row>
        <row r="19945">
          <cell r="A19945">
            <v>45835</v>
          </cell>
          <cell r="B19945">
            <v>40.761389000000001</v>
          </cell>
          <cell r="C19945">
            <v>-83.702404000000001</v>
          </cell>
        </row>
        <row r="19946">
          <cell r="A19946">
            <v>45836</v>
          </cell>
          <cell r="B19946">
            <v>40.782629</v>
          </cell>
          <cell r="C19946">
            <v>-83.652433000000002</v>
          </cell>
        </row>
        <row r="19947">
          <cell r="A19947">
            <v>45837</v>
          </cell>
          <cell r="B19947">
            <v>41.046252000000003</v>
          </cell>
          <cell r="C19947">
            <v>-84.319494000000006</v>
          </cell>
        </row>
        <row r="19948">
          <cell r="A19948">
            <v>45838</v>
          </cell>
          <cell r="B19948">
            <v>40.735491000000003</v>
          </cell>
          <cell r="C19948">
            <v>-84.485028</v>
          </cell>
        </row>
        <row r="19949">
          <cell r="A19949">
            <v>45839</v>
          </cell>
          <cell r="B19949">
            <v>40.993262999999999</v>
          </cell>
          <cell r="C19949">
            <v>-83.650713999999994</v>
          </cell>
        </row>
        <row r="19950">
          <cell r="A19950">
            <v>45840</v>
          </cell>
          <cell r="B19950">
            <v>41.015219000000002</v>
          </cell>
          <cell r="C19950">
            <v>-83.664786000000007</v>
          </cell>
        </row>
        <row r="19951">
          <cell r="A19951">
            <v>45841</v>
          </cell>
          <cell r="B19951">
            <v>40.885047999999998</v>
          </cell>
          <cell r="C19951">
            <v>-83.722962999999993</v>
          </cell>
        </row>
        <row r="19952">
          <cell r="A19952">
            <v>45843</v>
          </cell>
          <cell r="B19952">
            <v>40.755386999999999</v>
          </cell>
          <cell r="C19952">
            <v>-83.671142000000003</v>
          </cell>
        </row>
        <row r="19953">
          <cell r="A19953">
            <v>45844</v>
          </cell>
          <cell r="B19953">
            <v>40.922538000000003</v>
          </cell>
          <cell r="C19953">
            <v>-84.295652000000004</v>
          </cell>
        </row>
        <row r="19954">
          <cell r="A19954">
            <v>45845</v>
          </cell>
          <cell r="B19954">
            <v>40.364002999999997</v>
          </cell>
          <cell r="C19954">
            <v>-84.232609999999994</v>
          </cell>
        </row>
        <row r="19955">
          <cell r="A19955">
            <v>45846</v>
          </cell>
          <cell r="B19955">
            <v>40.452404999999999</v>
          </cell>
          <cell r="C19955">
            <v>-84.716899999999995</v>
          </cell>
        </row>
        <row r="19956">
          <cell r="A19956">
            <v>45848</v>
          </cell>
          <cell r="B19956">
            <v>41.096420999999999</v>
          </cell>
          <cell r="C19956">
            <v>-84.112031000000002</v>
          </cell>
        </row>
        <row r="19957">
          <cell r="A19957">
            <v>45849</v>
          </cell>
          <cell r="B19957">
            <v>41.032277000000001</v>
          </cell>
          <cell r="C19957">
            <v>-84.479422</v>
          </cell>
        </row>
        <row r="19958">
          <cell r="A19958">
            <v>45850</v>
          </cell>
          <cell r="B19958">
            <v>40.739066999999999</v>
          </cell>
          <cell r="C19958">
            <v>-83.941613000000004</v>
          </cell>
        </row>
        <row r="19959">
          <cell r="A19959">
            <v>45851</v>
          </cell>
          <cell r="B19959">
            <v>41.033209999999997</v>
          </cell>
          <cell r="C19959">
            <v>-84.600759999999994</v>
          </cell>
        </row>
        <row r="19960">
          <cell r="A19960">
            <v>45853</v>
          </cell>
          <cell r="B19960">
            <v>40.979612000000003</v>
          </cell>
          <cell r="C19960">
            <v>-84.219207999999995</v>
          </cell>
        </row>
        <row r="19961">
          <cell r="A19961">
            <v>45854</v>
          </cell>
          <cell r="B19961">
            <v>40.758211000000003</v>
          </cell>
          <cell r="C19961">
            <v>-83.949933999999999</v>
          </cell>
        </row>
        <row r="19962">
          <cell r="A19962">
            <v>45855</v>
          </cell>
          <cell r="B19962">
            <v>41.077120000000001</v>
          </cell>
          <cell r="C19962">
            <v>-84.583005</v>
          </cell>
        </row>
        <row r="19963">
          <cell r="A19963">
            <v>45856</v>
          </cell>
          <cell r="B19963">
            <v>41.050947999999998</v>
          </cell>
          <cell r="C19963">
            <v>-84.110249999999994</v>
          </cell>
        </row>
        <row r="19964">
          <cell r="A19964">
            <v>45858</v>
          </cell>
          <cell r="B19964">
            <v>41.098170000000003</v>
          </cell>
          <cell r="C19964">
            <v>-83.784671000000003</v>
          </cell>
        </row>
        <row r="19965">
          <cell r="A19965">
            <v>45859</v>
          </cell>
          <cell r="B19965">
            <v>40.689897000000002</v>
          </cell>
          <cell r="C19965">
            <v>-83.811071999999996</v>
          </cell>
        </row>
        <row r="19966">
          <cell r="A19966">
            <v>45860</v>
          </cell>
          <cell r="B19966">
            <v>40.394413</v>
          </cell>
          <cell r="C19966">
            <v>-84.535296000000002</v>
          </cell>
        </row>
        <row r="19967">
          <cell r="A19967">
            <v>45861</v>
          </cell>
          <cell r="B19967">
            <v>41.081189999999999</v>
          </cell>
          <cell r="C19967">
            <v>-84.428684000000004</v>
          </cell>
        </row>
        <row r="19968">
          <cell r="A19968">
            <v>45862</v>
          </cell>
          <cell r="B19968">
            <v>40.575305999999998</v>
          </cell>
          <cell r="C19968">
            <v>-84.547735000000003</v>
          </cell>
        </row>
        <row r="19969">
          <cell r="A19969">
            <v>45863</v>
          </cell>
          <cell r="B19969">
            <v>40.899321</v>
          </cell>
          <cell r="C19969">
            <v>-84.454113000000007</v>
          </cell>
        </row>
        <row r="19970">
          <cell r="A19970">
            <v>45864</v>
          </cell>
          <cell r="B19970">
            <v>41.103776000000003</v>
          </cell>
          <cell r="C19970">
            <v>-84.131540999999999</v>
          </cell>
        </row>
        <row r="19971">
          <cell r="A19971">
            <v>45865</v>
          </cell>
          <cell r="B19971">
            <v>40.410299000000002</v>
          </cell>
          <cell r="C19971">
            <v>-84.397080000000003</v>
          </cell>
        </row>
        <row r="19972">
          <cell r="A19972">
            <v>45866</v>
          </cell>
          <cell r="B19972">
            <v>40.489027999999998</v>
          </cell>
          <cell r="C19972">
            <v>-84.549391</v>
          </cell>
        </row>
        <row r="19973">
          <cell r="A19973">
            <v>45867</v>
          </cell>
          <cell r="B19973">
            <v>40.904671</v>
          </cell>
          <cell r="C19973">
            <v>-83.528931999999998</v>
          </cell>
        </row>
        <row r="19974">
          <cell r="A19974">
            <v>45868</v>
          </cell>
          <cell r="B19974">
            <v>40.970761000000003</v>
          </cell>
          <cell r="C19974">
            <v>-83.842292999999998</v>
          </cell>
        </row>
        <row r="19975">
          <cell r="A19975">
            <v>45869</v>
          </cell>
          <cell r="B19975">
            <v>40.504686999999997</v>
          </cell>
          <cell r="C19975">
            <v>-84.214500000000001</v>
          </cell>
        </row>
        <row r="19976">
          <cell r="A19976">
            <v>45870</v>
          </cell>
          <cell r="B19976">
            <v>40.549771999999997</v>
          </cell>
          <cell r="C19976">
            <v>-83.950092999999995</v>
          </cell>
        </row>
        <row r="19977">
          <cell r="A19977">
            <v>45871</v>
          </cell>
          <cell r="B19977">
            <v>40.496141000000001</v>
          </cell>
          <cell r="C19977">
            <v>-84.282658999999995</v>
          </cell>
        </row>
        <row r="19978">
          <cell r="A19978">
            <v>45872</v>
          </cell>
          <cell r="B19978">
            <v>41.204236000000002</v>
          </cell>
          <cell r="C19978">
            <v>-83.683700000000002</v>
          </cell>
        </row>
        <row r="19979">
          <cell r="A19979">
            <v>45873</v>
          </cell>
          <cell r="B19979">
            <v>41.121547999999997</v>
          </cell>
          <cell r="C19979">
            <v>-84.534211999999997</v>
          </cell>
        </row>
        <row r="19980">
          <cell r="A19980">
            <v>45874</v>
          </cell>
          <cell r="B19980">
            <v>40.821778000000002</v>
          </cell>
          <cell r="C19980">
            <v>-84.658334999999994</v>
          </cell>
        </row>
        <row r="19981">
          <cell r="A19981">
            <v>45875</v>
          </cell>
          <cell r="B19981">
            <v>41.019657000000002</v>
          </cell>
          <cell r="C19981">
            <v>-84.111532999999994</v>
          </cell>
        </row>
        <row r="19982">
          <cell r="A19982">
            <v>45876</v>
          </cell>
          <cell r="B19982">
            <v>41.027572999999997</v>
          </cell>
          <cell r="C19982">
            <v>-84.238754</v>
          </cell>
        </row>
        <row r="19983">
          <cell r="A19983">
            <v>45877</v>
          </cell>
          <cell r="B19983">
            <v>40.956609</v>
          </cell>
          <cell r="C19983">
            <v>-83.937984</v>
          </cell>
        </row>
        <row r="19984">
          <cell r="A19984">
            <v>45879</v>
          </cell>
          <cell r="B19984">
            <v>41.121205000000003</v>
          </cell>
          <cell r="C19984">
            <v>-84.532405999999995</v>
          </cell>
        </row>
        <row r="19985">
          <cell r="A19985">
            <v>45880</v>
          </cell>
          <cell r="B19985">
            <v>41.062762999999997</v>
          </cell>
          <cell r="C19985">
            <v>-84.716982000000002</v>
          </cell>
        </row>
        <row r="19986">
          <cell r="A19986">
            <v>45881</v>
          </cell>
          <cell r="B19986">
            <v>40.941561999999998</v>
          </cell>
          <cell r="C19986">
            <v>-83.770206000000002</v>
          </cell>
        </row>
        <row r="19987">
          <cell r="A19987">
            <v>45882</v>
          </cell>
          <cell r="B19987">
            <v>40.669680999999997</v>
          </cell>
          <cell r="C19987">
            <v>-84.657860999999997</v>
          </cell>
        </row>
        <row r="19988">
          <cell r="A19988">
            <v>45883</v>
          </cell>
          <cell r="B19988">
            <v>40.408583999999998</v>
          </cell>
          <cell r="C19988">
            <v>-84.635417000000004</v>
          </cell>
        </row>
        <row r="19989">
          <cell r="A19989">
            <v>45884</v>
          </cell>
          <cell r="B19989">
            <v>40.520288999999998</v>
          </cell>
          <cell r="C19989">
            <v>-84.167969999999997</v>
          </cell>
        </row>
        <row r="19990">
          <cell r="A19990">
            <v>45885</v>
          </cell>
          <cell r="B19990">
            <v>40.584975</v>
          </cell>
          <cell r="C19990">
            <v>-84.376744000000002</v>
          </cell>
        </row>
        <row r="19991">
          <cell r="A19991">
            <v>45886</v>
          </cell>
          <cell r="B19991">
            <v>40.975363000000002</v>
          </cell>
          <cell r="C19991">
            <v>-84.603140999999994</v>
          </cell>
        </row>
        <row r="19992">
          <cell r="A19992">
            <v>45887</v>
          </cell>
          <cell r="B19992">
            <v>40.732146999999998</v>
          </cell>
          <cell r="C19992">
            <v>-84.159688000000003</v>
          </cell>
        </row>
        <row r="19993">
          <cell r="A19993">
            <v>45888</v>
          </cell>
          <cell r="B19993">
            <v>40.602258999999997</v>
          </cell>
          <cell r="C19993">
            <v>-84.086022</v>
          </cell>
        </row>
        <row r="19994">
          <cell r="A19994">
            <v>45889</v>
          </cell>
          <cell r="B19994">
            <v>41.142263999999997</v>
          </cell>
          <cell r="C19994">
            <v>-83.628337000000002</v>
          </cell>
        </row>
        <row r="19995">
          <cell r="A19995">
            <v>45890</v>
          </cell>
          <cell r="B19995">
            <v>40.935704000000001</v>
          </cell>
          <cell r="C19995">
            <v>-83.502730999999997</v>
          </cell>
        </row>
        <row r="19996">
          <cell r="A19996">
            <v>45891</v>
          </cell>
          <cell r="B19996">
            <v>40.873246999999999</v>
          </cell>
          <cell r="C19996">
            <v>-84.594525000000004</v>
          </cell>
        </row>
        <row r="19997">
          <cell r="A19997">
            <v>45893</v>
          </cell>
          <cell r="B19997">
            <v>40.882077000000002</v>
          </cell>
          <cell r="C19997">
            <v>-84.148027999999996</v>
          </cell>
        </row>
        <row r="19998">
          <cell r="A19998">
            <v>45894</v>
          </cell>
          <cell r="B19998">
            <v>40.771925000000003</v>
          </cell>
          <cell r="C19998">
            <v>-84.474580000000003</v>
          </cell>
        </row>
        <row r="19999">
          <cell r="A19999">
            <v>45895</v>
          </cell>
          <cell r="B19999">
            <v>40.582251999999997</v>
          </cell>
          <cell r="C19999">
            <v>-84.152137999999994</v>
          </cell>
        </row>
        <row r="20000">
          <cell r="A20000">
            <v>45896</v>
          </cell>
          <cell r="B20000">
            <v>40.589899000000003</v>
          </cell>
          <cell r="C20000">
            <v>-83.953648000000001</v>
          </cell>
        </row>
        <row r="20001">
          <cell r="A20001">
            <v>45897</v>
          </cell>
          <cell r="B20001">
            <v>40.834004</v>
          </cell>
          <cell r="C20001">
            <v>-83.651785000000004</v>
          </cell>
        </row>
        <row r="20002">
          <cell r="A20002">
            <v>45898</v>
          </cell>
          <cell r="B20002">
            <v>40.775148000000002</v>
          </cell>
          <cell r="C20002">
            <v>-84.745808999999994</v>
          </cell>
        </row>
        <row r="20003">
          <cell r="A20003">
            <v>45899</v>
          </cell>
          <cell r="B20003">
            <v>40.794001999999999</v>
          </cell>
          <cell r="C20003">
            <v>-84.785735000000003</v>
          </cell>
        </row>
        <row r="20004">
          <cell r="A20004">
            <v>45944</v>
          </cell>
          <cell r="B20004">
            <v>39.166758999999999</v>
          </cell>
          <cell r="C20004">
            <v>-84.538219999999995</v>
          </cell>
        </row>
        <row r="20005">
          <cell r="A20005">
            <v>45999</v>
          </cell>
          <cell r="B20005">
            <v>39.166758999999999</v>
          </cell>
          <cell r="C20005">
            <v>-84.538219999999995</v>
          </cell>
        </row>
        <row r="20006">
          <cell r="A20006">
            <v>46001</v>
          </cell>
          <cell r="B20006">
            <v>40.213154000000003</v>
          </cell>
          <cell r="C20006">
            <v>-85.680698000000007</v>
          </cell>
        </row>
        <row r="20007">
          <cell r="A20007">
            <v>46011</v>
          </cell>
          <cell r="B20007">
            <v>40.141033</v>
          </cell>
          <cell r="C20007">
            <v>-85.766164000000003</v>
          </cell>
        </row>
        <row r="20008">
          <cell r="A20008">
            <v>46012</v>
          </cell>
          <cell r="B20008">
            <v>40.165725999999999</v>
          </cell>
          <cell r="C20008">
            <v>-85.633224999999996</v>
          </cell>
        </row>
        <row r="20009">
          <cell r="A20009">
            <v>46013</v>
          </cell>
          <cell r="B20009">
            <v>40.05668</v>
          </cell>
          <cell r="C20009">
            <v>-85.674976000000001</v>
          </cell>
        </row>
        <row r="20010">
          <cell r="A20010">
            <v>46014</v>
          </cell>
          <cell r="B20010">
            <v>40.161732999999998</v>
          </cell>
          <cell r="C20010">
            <v>-85.719658999999993</v>
          </cell>
        </row>
        <row r="20011">
          <cell r="A20011">
            <v>46015</v>
          </cell>
          <cell r="B20011">
            <v>40.093792000000001</v>
          </cell>
          <cell r="C20011">
            <v>-85.657825000000003</v>
          </cell>
        </row>
        <row r="20012">
          <cell r="A20012">
            <v>46016</v>
          </cell>
          <cell r="B20012">
            <v>40.144894000000001</v>
          </cell>
          <cell r="C20012">
            <v>-85.742377000000005</v>
          </cell>
        </row>
        <row r="20013">
          <cell r="A20013">
            <v>46017</v>
          </cell>
          <cell r="B20013">
            <v>40.100275000000003</v>
          </cell>
          <cell r="C20013">
            <v>-85.710226000000006</v>
          </cell>
        </row>
        <row r="20014">
          <cell r="A20014">
            <v>46018</v>
          </cell>
          <cell r="B20014">
            <v>40.161732999999998</v>
          </cell>
          <cell r="C20014">
            <v>-85.719658999999993</v>
          </cell>
        </row>
        <row r="20015">
          <cell r="A20015">
            <v>46030</v>
          </cell>
          <cell r="B20015">
            <v>40.167755999999997</v>
          </cell>
          <cell r="C20015">
            <v>-86.045788999999999</v>
          </cell>
        </row>
        <row r="20016">
          <cell r="A20016">
            <v>46031</v>
          </cell>
          <cell r="B20016">
            <v>40.174289000000002</v>
          </cell>
          <cell r="C20016">
            <v>-86.018908999999994</v>
          </cell>
        </row>
        <row r="20017">
          <cell r="A20017">
            <v>46032</v>
          </cell>
          <cell r="B20017">
            <v>40.071102000000003</v>
          </cell>
          <cell r="C20017">
            <v>-86.117215000000002</v>
          </cell>
        </row>
        <row r="20018">
          <cell r="A20018">
            <v>46033</v>
          </cell>
          <cell r="B20018">
            <v>39.974404</v>
          </cell>
          <cell r="C20018">
            <v>-86.082936000000004</v>
          </cell>
        </row>
        <row r="20019">
          <cell r="A20019">
            <v>46034</v>
          </cell>
          <cell r="B20019">
            <v>40.154902999999997</v>
          </cell>
          <cell r="C20019">
            <v>-86.038336999999999</v>
          </cell>
        </row>
        <row r="20020">
          <cell r="A20020">
            <v>46035</v>
          </cell>
          <cell r="B20020">
            <v>40.211041000000002</v>
          </cell>
          <cell r="C20020">
            <v>-86.647869999999998</v>
          </cell>
        </row>
        <row r="20021">
          <cell r="A20021">
            <v>46036</v>
          </cell>
          <cell r="B20021">
            <v>40.27843</v>
          </cell>
          <cell r="C20021">
            <v>-85.719656999999998</v>
          </cell>
        </row>
        <row r="20022">
          <cell r="A20022">
            <v>46038</v>
          </cell>
          <cell r="B20022">
            <v>39.967405999999997</v>
          </cell>
          <cell r="C20022">
            <v>-85.964894000000001</v>
          </cell>
        </row>
        <row r="20023">
          <cell r="A20023">
            <v>46039</v>
          </cell>
          <cell r="B20023">
            <v>40.373824999999997</v>
          </cell>
          <cell r="C20023">
            <v>-86.309246000000002</v>
          </cell>
        </row>
        <row r="20024">
          <cell r="A20024">
            <v>46040</v>
          </cell>
          <cell r="B20024">
            <v>39.894911999999998</v>
          </cell>
          <cell r="C20024">
            <v>-85.792761999999996</v>
          </cell>
        </row>
        <row r="20025">
          <cell r="A20025">
            <v>46041</v>
          </cell>
          <cell r="B20025">
            <v>40.304355000000001</v>
          </cell>
          <cell r="C20025">
            <v>-86.468914999999996</v>
          </cell>
        </row>
        <row r="20026">
          <cell r="A20026">
            <v>46044</v>
          </cell>
          <cell r="B20026">
            <v>40.213172999999998</v>
          </cell>
          <cell r="C20026">
            <v>-85.786049000000006</v>
          </cell>
        </row>
        <row r="20027">
          <cell r="A20027">
            <v>46045</v>
          </cell>
          <cell r="B20027">
            <v>40.289836000000001</v>
          </cell>
          <cell r="C20027">
            <v>-86.149422999999999</v>
          </cell>
        </row>
        <row r="20028">
          <cell r="A20028">
            <v>46046</v>
          </cell>
          <cell r="B20028">
            <v>40.304473000000002</v>
          </cell>
          <cell r="C20028">
            <v>-86.469043999999997</v>
          </cell>
        </row>
        <row r="20029">
          <cell r="A20029">
            <v>46047</v>
          </cell>
          <cell r="B20029">
            <v>40.284101</v>
          </cell>
          <cell r="C20029">
            <v>-85.945504999999997</v>
          </cell>
        </row>
        <row r="20030">
          <cell r="A20030">
            <v>46048</v>
          </cell>
          <cell r="B20030">
            <v>39.95729</v>
          </cell>
          <cell r="C20030">
            <v>-85.798078000000004</v>
          </cell>
        </row>
        <row r="20031">
          <cell r="A20031">
            <v>46049</v>
          </cell>
          <cell r="B20031">
            <v>40.307544999999998</v>
          </cell>
          <cell r="C20031">
            <v>-86.146766999999997</v>
          </cell>
        </row>
        <row r="20032">
          <cell r="A20032">
            <v>46050</v>
          </cell>
          <cell r="B20032">
            <v>40.259929</v>
          </cell>
          <cell r="C20032">
            <v>-86.452010000000001</v>
          </cell>
        </row>
        <row r="20033">
          <cell r="A20033">
            <v>46051</v>
          </cell>
          <cell r="B20033">
            <v>40.059559999999998</v>
          </cell>
          <cell r="C20033">
            <v>-85.834429</v>
          </cell>
        </row>
        <row r="20034">
          <cell r="A20034">
            <v>46052</v>
          </cell>
          <cell r="B20034">
            <v>40.050302000000002</v>
          </cell>
          <cell r="C20034">
            <v>-86.490380999999999</v>
          </cell>
        </row>
        <row r="20035">
          <cell r="A20035">
            <v>46055</v>
          </cell>
          <cell r="B20035">
            <v>39.878112999999999</v>
          </cell>
          <cell r="C20035">
            <v>-85.897957000000005</v>
          </cell>
        </row>
        <row r="20036">
          <cell r="A20036">
            <v>46056</v>
          </cell>
          <cell r="B20036">
            <v>39.985793000000001</v>
          </cell>
          <cell r="C20036">
            <v>-85.617925</v>
          </cell>
        </row>
        <row r="20037">
          <cell r="A20037">
            <v>46057</v>
          </cell>
          <cell r="B20037">
            <v>40.306275999999997</v>
          </cell>
          <cell r="C20037">
            <v>-86.490944999999996</v>
          </cell>
        </row>
        <row r="20038">
          <cell r="A20038">
            <v>46058</v>
          </cell>
          <cell r="B20038">
            <v>40.359433000000003</v>
          </cell>
          <cell r="C20038">
            <v>-86.628658999999999</v>
          </cell>
        </row>
        <row r="20039">
          <cell r="A20039">
            <v>46060</v>
          </cell>
          <cell r="B20039">
            <v>40.073327999999997</v>
          </cell>
          <cell r="C20039">
            <v>-85.999521000000001</v>
          </cell>
        </row>
        <row r="20040">
          <cell r="A20040">
            <v>46061</v>
          </cell>
          <cell r="B20040">
            <v>40.072462000000002</v>
          </cell>
          <cell r="C20040">
            <v>-86.052284999999998</v>
          </cell>
        </row>
        <row r="20041">
          <cell r="A20041">
            <v>46063</v>
          </cell>
          <cell r="B20041">
            <v>40.271523999999999</v>
          </cell>
          <cell r="C20041">
            <v>-85.728080000000006</v>
          </cell>
        </row>
        <row r="20042">
          <cell r="A20042">
            <v>46064</v>
          </cell>
          <cell r="B20042">
            <v>40.107303999999999</v>
          </cell>
          <cell r="C20042">
            <v>-85.757677999999999</v>
          </cell>
        </row>
        <row r="20043">
          <cell r="A20043">
            <v>46065</v>
          </cell>
          <cell r="B20043">
            <v>40.360973000000001</v>
          </cell>
          <cell r="C20043">
            <v>-86.603448999999998</v>
          </cell>
        </row>
        <row r="20044">
          <cell r="A20044">
            <v>46067</v>
          </cell>
          <cell r="B20044">
            <v>40.304473000000002</v>
          </cell>
          <cell r="C20044">
            <v>-86.469043999999997</v>
          </cell>
        </row>
        <row r="20045">
          <cell r="A20045">
            <v>46068</v>
          </cell>
          <cell r="B20045">
            <v>40.354087999999997</v>
          </cell>
          <cell r="C20045">
            <v>-86.118781999999996</v>
          </cell>
        </row>
        <row r="20046">
          <cell r="A20046">
            <v>46069</v>
          </cell>
          <cell r="B20046">
            <v>40.129468000000003</v>
          </cell>
          <cell r="C20046">
            <v>-86.185272999999995</v>
          </cell>
        </row>
        <row r="20047">
          <cell r="A20047">
            <v>46070</v>
          </cell>
          <cell r="B20047">
            <v>40.314011999999998</v>
          </cell>
          <cell r="C20047">
            <v>-85.666793999999996</v>
          </cell>
        </row>
        <row r="20048">
          <cell r="A20048">
            <v>46071</v>
          </cell>
          <cell r="B20048">
            <v>40.068631000000003</v>
          </cell>
          <cell r="C20048">
            <v>-86.581860000000006</v>
          </cell>
        </row>
        <row r="20049">
          <cell r="A20049">
            <v>46072</v>
          </cell>
          <cell r="B20049">
            <v>40.311418000000003</v>
          </cell>
          <cell r="C20049">
            <v>-86.063107000000002</v>
          </cell>
        </row>
        <row r="20050">
          <cell r="A20050">
            <v>46074</v>
          </cell>
          <cell r="B20050">
            <v>40.097028000000002</v>
          </cell>
          <cell r="C20050">
            <v>-86.125715999999997</v>
          </cell>
        </row>
        <row r="20051">
          <cell r="A20051">
            <v>46075</v>
          </cell>
          <cell r="B20051">
            <v>40.022607999999998</v>
          </cell>
          <cell r="C20051">
            <v>-86.346179000000006</v>
          </cell>
        </row>
        <row r="20052">
          <cell r="A20052">
            <v>46076</v>
          </cell>
          <cell r="B20052">
            <v>40.348927000000003</v>
          </cell>
          <cell r="C20052">
            <v>-85.937641999999997</v>
          </cell>
        </row>
        <row r="20053">
          <cell r="A20053">
            <v>46077</v>
          </cell>
          <cell r="B20053">
            <v>39.997456999999997</v>
          </cell>
          <cell r="C20053">
            <v>-86.298135000000002</v>
          </cell>
        </row>
        <row r="20054">
          <cell r="A20054">
            <v>46082</v>
          </cell>
          <cell r="B20054">
            <v>40.072462000000002</v>
          </cell>
          <cell r="C20054">
            <v>-86.052284999999998</v>
          </cell>
        </row>
        <row r="20055">
          <cell r="A20055">
            <v>46102</v>
          </cell>
          <cell r="B20055">
            <v>39.995598999999999</v>
          </cell>
          <cell r="C20055">
            <v>-86.619774000000007</v>
          </cell>
        </row>
        <row r="20056">
          <cell r="A20056">
            <v>46103</v>
          </cell>
          <cell r="B20056">
            <v>39.736925999999997</v>
          </cell>
          <cell r="C20056">
            <v>-86.483474000000001</v>
          </cell>
        </row>
        <row r="20057">
          <cell r="A20057">
            <v>46104</v>
          </cell>
          <cell r="B20057">
            <v>39.663342</v>
          </cell>
          <cell r="C20057">
            <v>-85.590868999999998</v>
          </cell>
        </row>
        <row r="20058">
          <cell r="A20058">
            <v>46105</v>
          </cell>
          <cell r="B20058">
            <v>39.752428000000002</v>
          </cell>
          <cell r="C20058">
            <v>-86.812415999999999</v>
          </cell>
        </row>
        <row r="20059">
          <cell r="A20059">
            <v>46106</v>
          </cell>
          <cell r="B20059">
            <v>39.489652</v>
          </cell>
          <cell r="C20059">
            <v>-86.102271000000002</v>
          </cell>
        </row>
        <row r="20060">
          <cell r="A20060">
            <v>46107</v>
          </cell>
          <cell r="B20060">
            <v>39.713892999999999</v>
          </cell>
          <cell r="C20060">
            <v>-86.093293000000003</v>
          </cell>
        </row>
        <row r="20061">
          <cell r="A20061">
            <v>46110</v>
          </cell>
          <cell r="B20061">
            <v>39.566614000000001</v>
          </cell>
          <cell r="C20061">
            <v>-85.914060000000006</v>
          </cell>
        </row>
        <row r="20062">
          <cell r="A20062">
            <v>46111</v>
          </cell>
          <cell r="B20062">
            <v>39.539599000000003</v>
          </cell>
          <cell r="C20062">
            <v>-86.370057000000003</v>
          </cell>
        </row>
        <row r="20063">
          <cell r="A20063">
            <v>46112</v>
          </cell>
          <cell r="B20063">
            <v>39.807037999999999</v>
          </cell>
          <cell r="C20063">
            <v>-86.470428999999996</v>
          </cell>
        </row>
        <row r="20064">
          <cell r="A20064">
            <v>46113</v>
          </cell>
          <cell r="B20064">
            <v>39.653300000000002</v>
          </cell>
          <cell r="C20064">
            <v>-86.303089999999997</v>
          </cell>
        </row>
        <row r="20065">
          <cell r="A20065">
            <v>46114</v>
          </cell>
          <cell r="B20065">
            <v>39.762447999999999</v>
          </cell>
          <cell r="C20065">
            <v>-86.510385999999997</v>
          </cell>
        </row>
        <row r="20066">
          <cell r="A20066">
            <v>46115</v>
          </cell>
          <cell r="B20066">
            <v>39.735455000000002</v>
          </cell>
          <cell r="C20066">
            <v>-85.552199000000002</v>
          </cell>
        </row>
        <row r="20067">
          <cell r="A20067">
            <v>46117</v>
          </cell>
          <cell r="B20067">
            <v>39.838824000000002</v>
          </cell>
          <cell r="C20067">
            <v>-85.625798000000003</v>
          </cell>
        </row>
        <row r="20068">
          <cell r="A20068">
            <v>46118</v>
          </cell>
          <cell r="B20068">
            <v>39.711087999999997</v>
          </cell>
          <cell r="C20068">
            <v>-86.495365000000007</v>
          </cell>
        </row>
        <row r="20069">
          <cell r="A20069">
            <v>46120</v>
          </cell>
          <cell r="B20069">
            <v>39.658825999999998</v>
          </cell>
          <cell r="C20069">
            <v>-86.782522999999998</v>
          </cell>
        </row>
        <row r="20070">
          <cell r="A20070">
            <v>46121</v>
          </cell>
          <cell r="B20070">
            <v>39.688597999999999</v>
          </cell>
          <cell r="C20070">
            <v>-86.594745000000003</v>
          </cell>
        </row>
        <row r="20071">
          <cell r="A20071">
            <v>46122</v>
          </cell>
          <cell r="B20071">
            <v>39.766793999999997</v>
          </cell>
          <cell r="C20071">
            <v>-86.530319000000006</v>
          </cell>
        </row>
        <row r="20072">
          <cell r="A20072">
            <v>46123</v>
          </cell>
          <cell r="B20072">
            <v>39.721434000000002</v>
          </cell>
          <cell r="C20072">
            <v>-86.488881000000006</v>
          </cell>
        </row>
        <row r="20073">
          <cell r="A20073">
            <v>46124</v>
          </cell>
          <cell r="B20073">
            <v>39.430795000000003</v>
          </cell>
          <cell r="C20073">
            <v>-86.099838000000005</v>
          </cell>
        </row>
        <row r="20074">
          <cell r="A20074">
            <v>46125</v>
          </cell>
          <cell r="B20074">
            <v>39.506641000000002</v>
          </cell>
          <cell r="C20074">
            <v>-86.641773000000001</v>
          </cell>
        </row>
        <row r="20075">
          <cell r="A20075">
            <v>46126</v>
          </cell>
          <cell r="B20075">
            <v>39.617344000000003</v>
          </cell>
          <cell r="C20075">
            <v>-85.875929999999997</v>
          </cell>
        </row>
        <row r="20076">
          <cell r="A20076">
            <v>46127</v>
          </cell>
          <cell r="B20076">
            <v>39.729031999999997</v>
          </cell>
          <cell r="C20076">
            <v>-85.333088000000004</v>
          </cell>
        </row>
        <row r="20077">
          <cell r="A20077">
            <v>46128</v>
          </cell>
          <cell r="B20077">
            <v>39.652270999999999</v>
          </cell>
          <cell r="C20077">
            <v>-86.737960000000001</v>
          </cell>
        </row>
        <row r="20078">
          <cell r="A20078">
            <v>46129</v>
          </cell>
          <cell r="B20078">
            <v>39.821516000000003</v>
          </cell>
          <cell r="C20078">
            <v>-85.765169</v>
          </cell>
        </row>
        <row r="20079">
          <cell r="A20079">
            <v>46130</v>
          </cell>
          <cell r="B20079">
            <v>39.580663000000001</v>
          </cell>
          <cell r="C20079">
            <v>-85.809775000000002</v>
          </cell>
        </row>
        <row r="20080">
          <cell r="A20080">
            <v>46131</v>
          </cell>
          <cell r="B20080">
            <v>39.469172</v>
          </cell>
          <cell r="C20080">
            <v>-86.068718000000004</v>
          </cell>
        </row>
        <row r="20081">
          <cell r="A20081">
            <v>46133</v>
          </cell>
          <cell r="B20081">
            <v>39.585979999999999</v>
          </cell>
          <cell r="C20081">
            <v>-85.276882000000001</v>
          </cell>
        </row>
        <row r="20082">
          <cell r="A20082">
            <v>46135</v>
          </cell>
          <cell r="B20082">
            <v>39.699485000000003</v>
          </cell>
          <cell r="C20082">
            <v>-86.857172000000006</v>
          </cell>
        </row>
        <row r="20083">
          <cell r="A20083">
            <v>46140</v>
          </cell>
          <cell r="B20083">
            <v>39.821787</v>
          </cell>
          <cell r="C20083">
            <v>-85.775402999999997</v>
          </cell>
        </row>
        <row r="20084">
          <cell r="A20084">
            <v>46142</v>
          </cell>
          <cell r="B20084">
            <v>39.491245999999997</v>
          </cell>
          <cell r="C20084">
            <v>-86.100453999999999</v>
          </cell>
        </row>
        <row r="20085">
          <cell r="A20085">
            <v>46143</v>
          </cell>
          <cell r="B20085">
            <v>39.507080000000002</v>
          </cell>
          <cell r="C20085">
            <v>-86.101489999999998</v>
          </cell>
        </row>
        <row r="20086">
          <cell r="A20086">
            <v>46144</v>
          </cell>
          <cell r="B20086">
            <v>39.661720000000003</v>
          </cell>
          <cell r="C20086">
            <v>-85.647633999999996</v>
          </cell>
        </row>
        <row r="20087">
          <cell r="A20087">
            <v>46146</v>
          </cell>
          <cell r="B20087">
            <v>39.619923</v>
          </cell>
          <cell r="C20087">
            <v>-85.465540000000004</v>
          </cell>
        </row>
        <row r="20088">
          <cell r="A20088">
            <v>46147</v>
          </cell>
          <cell r="B20088">
            <v>39.988674000000003</v>
          </cell>
          <cell r="C20088">
            <v>-86.563203999999999</v>
          </cell>
        </row>
        <row r="20089">
          <cell r="A20089">
            <v>46148</v>
          </cell>
          <cell r="B20089">
            <v>39.836196999999999</v>
          </cell>
          <cell r="C20089">
            <v>-85.474444000000005</v>
          </cell>
        </row>
        <row r="20090">
          <cell r="A20090">
            <v>46149</v>
          </cell>
          <cell r="B20090">
            <v>39.871667000000002</v>
          </cell>
          <cell r="C20090">
            <v>-86.560327999999998</v>
          </cell>
        </row>
        <row r="20091">
          <cell r="A20091">
            <v>46150</v>
          </cell>
          <cell r="B20091">
            <v>39.546509</v>
          </cell>
          <cell r="C20091">
            <v>-85.583665999999994</v>
          </cell>
        </row>
        <row r="20092">
          <cell r="A20092">
            <v>46151</v>
          </cell>
          <cell r="B20092">
            <v>39.477625000000003</v>
          </cell>
          <cell r="C20092">
            <v>-86.466791999999998</v>
          </cell>
        </row>
        <row r="20093">
          <cell r="A20093">
            <v>46154</v>
          </cell>
          <cell r="B20093">
            <v>39.856763000000001</v>
          </cell>
          <cell r="C20093">
            <v>-85.768356999999995</v>
          </cell>
        </row>
        <row r="20094">
          <cell r="A20094">
            <v>46155</v>
          </cell>
          <cell r="B20094">
            <v>39.743769</v>
          </cell>
          <cell r="C20094">
            <v>-85.431184000000002</v>
          </cell>
        </row>
        <row r="20095">
          <cell r="A20095">
            <v>46156</v>
          </cell>
          <cell r="B20095">
            <v>39.488993999999998</v>
          </cell>
          <cell r="C20095">
            <v>-85.486277999999999</v>
          </cell>
        </row>
        <row r="20096">
          <cell r="A20096">
            <v>46157</v>
          </cell>
          <cell r="B20096">
            <v>39.555177999999998</v>
          </cell>
          <cell r="C20096">
            <v>-86.531957000000006</v>
          </cell>
        </row>
        <row r="20097">
          <cell r="A20097">
            <v>46158</v>
          </cell>
          <cell r="B20097">
            <v>39.509419999999999</v>
          </cell>
          <cell r="C20097">
            <v>-86.437089</v>
          </cell>
        </row>
        <row r="20098">
          <cell r="A20098">
            <v>46160</v>
          </cell>
          <cell r="B20098">
            <v>39.244565999999999</v>
          </cell>
          <cell r="C20098">
            <v>-86.267561000000001</v>
          </cell>
        </row>
        <row r="20099">
          <cell r="A20099">
            <v>46161</v>
          </cell>
          <cell r="B20099">
            <v>39.655209999999997</v>
          </cell>
          <cell r="C20099">
            <v>-85.712639999999993</v>
          </cell>
        </row>
        <row r="20100">
          <cell r="A20100">
            <v>46162</v>
          </cell>
          <cell r="B20100">
            <v>39.560510999999998</v>
          </cell>
          <cell r="C20100">
            <v>-85.965630000000004</v>
          </cell>
        </row>
        <row r="20101">
          <cell r="A20101">
            <v>46163</v>
          </cell>
          <cell r="B20101">
            <v>39.739927000000002</v>
          </cell>
          <cell r="C20101">
            <v>-85.885962000000006</v>
          </cell>
        </row>
        <row r="20102">
          <cell r="A20102">
            <v>46164</v>
          </cell>
          <cell r="B20102">
            <v>39.391505000000002</v>
          </cell>
          <cell r="C20102">
            <v>-86.109533999999996</v>
          </cell>
        </row>
        <row r="20103">
          <cell r="A20103">
            <v>46165</v>
          </cell>
          <cell r="B20103">
            <v>39.839162000000002</v>
          </cell>
          <cell r="C20103">
            <v>-86.640794</v>
          </cell>
        </row>
        <row r="20104">
          <cell r="A20104">
            <v>46166</v>
          </cell>
          <cell r="B20104">
            <v>39.427653999999997</v>
          </cell>
          <cell r="C20104">
            <v>-86.533865000000006</v>
          </cell>
        </row>
        <row r="20105">
          <cell r="A20105">
            <v>46167</v>
          </cell>
          <cell r="B20105">
            <v>39.784191</v>
          </cell>
          <cell r="C20105">
            <v>-86.475318000000001</v>
          </cell>
        </row>
        <row r="20106">
          <cell r="A20106">
            <v>46168</v>
          </cell>
          <cell r="B20106">
            <v>39.729892</v>
          </cell>
          <cell r="C20106">
            <v>-86.423411999999999</v>
          </cell>
        </row>
        <row r="20107">
          <cell r="A20107">
            <v>46170</v>
          </cell>
          <cell r="B20107">
            <v>39.668441000000001</v>
          </cell>
          <cell r="C20107">
            <v>-86.828401999999997</v>
          </cell>
        </row>
        <row r="20108">
          <cell r="A20108">
            <v>46171</v>
          </cell>
          <cell r="B20108">
            <v>39.543140999999999</v>
          </cell>
          <cell r="C20108">
            <v>-86.955955000000003</v>
          </cell>
        </row>
        <row r="20109">
          <cell r="A20109">
            <v>46172</v>
          </cell>
          <cell r="B20109">
            <v>39.821381000000002</v>
          </cell>
          <cell r="C20109">
            <v>-86.814317000000003</v>
          </cell>
        </row>
        <row r="20110">
          <cell r="A20110">
            <v>46173</v>
          </cell>
          <cell r="B20110">
            <v>39.612836000000001</v>
          </cell>
          <cell r="C20110">
            <v>-85.439132999999998</v>
          </cell>
        </row>
        <row r="20111">
          <cell r="A20111">
            <v>46175</v>
          </cell>
          <cell r="B20111">
            <v>39.822490999999999</v>
          </cell>
          <cell r="C20111">
            <v>-86.973305999999994</v>
          </cell>
        </row>
        <row r="20112">
          <cell r="A20112">
            <v>46176</v>
          </cell>
          <cell r="B20112">
            <v>39.511567999999997</v>
          </cell>
          <cell r="C20112">
            <v>-85.791993000000005</v>
          </cell>
        </row>
        <row r="20113">
          <cell r="A20113">
            <v>46180</v>
          </cell>
          <cell r="B20113">
            <v>39.632997000000003</v>
          </cell>
          <cell r="C20113">
            <v>-86.607678000000007</v>
          </cell>
        </row>
        <row r="20114">
          <cell r="A20114">
            <v>46181</v>
          </cell>
          <cell r="B20114">
            <v>39.416651999999999</v>
          </cell>
          <cell r="C20114">
            <v>-86.103673999999998</v>
          </cell>
        </row>
        <row r="20115">
          <cell r="A20115">
            <v>46182</v>
          </cell>
          <cell r="B20115">
            <v>39.515000000000001</v>
          </cell>
          <cell r="C20115">
            <v>-85.781537999999998</v>
          </cell>
        </row>
        <row r="20116">
          <cell r="A20116">
            <v>46183</v>
          </cell>
          <cell r="B20116">
            <v>39.648251000000002</v>
          </cell>
          <cell r="C20116">
            <v>-86.285089999999997</v>
          </cell>
        </row>
        <row r="20117">
          <cell r="A20117">
            <v>46184</v>
          </cell>
          <cell r="B20117">
            <v>39.506070000000001</v>
          </cell>
          <cell r="C20117">
            <v>-86.084339999999997</v>
          </cell>
        </row>
        <row r="20118">
          <cell r="A20118">
            <v>46186</v>
          </cell>
          <cell r="B20118">
            <v>39.895139</v>
          </cell>
          <cell r="C20118">
            <v>-85.643766999999997</v>
          </cell>
        </row>
        <row r="20119">
          <cell r="A20119">
            <v>46201</v>
          </cell>
          <cell r="B20119">
            <v>39.775092000000001</v>
          </cell>
          <cell r="C20119">
            <v>-86.132159999999999</v>
          </cell>
        </row>
        <row r="20120">
          <cell r="A20120">
            <v>46202</v>
          </cell>
          <cell r="B20120">
            <v>39.762391999999998</v>
          </cell>
          <cell r="C20120">
            <v>-86.143736000000004</v>
          </cell>
        </row>
        <row r="20121">
          <cell r="A20121">
            <v>46203</v>
          </cell>
          <cell r="B20121">
            <v>39.743493000000001</v>
          </cell>
          <cell r="C20121">
            <v>-86.113534999999999</v>
          </cell>
        </row>
        <row r="20122">
          <cell r="A20122">
            <v>46204</v>
          </cell>
          <cell r="B20122">
            <v>39.772691999999999</v>
          </cell>
          <cell r="C20122">
            <v>-86.158038000000005</v>
          </cell>
        </row>
        <row r="20123">
          <cell r="A20123">
            <v>46205</v>
          </cell>
          <cell r="B20123">
            <v>39.822640999999997</v>
          </cell>
          <cell r="C20123">
            <v>-86.129885999999999</v>
          </cell>
        </row>
        <row r="20124">
          <cell r="A20124">
            <v>46206</v>
          </cell>
          <cell r="B20124">
            <v>39.761293000000002</v>
          </cell>
          <cell r="C20124">
            <v>-86.161336000000006</v>
          </cell>
        </row>
        <row r="20125">
          <cell r="A20125">
            <v>46207</v>
          </cell>
          <cell r="B20125">
            <v>39.767293000000002</v>
          </cell>
          <cell r="C20125">
            <v>-86.160616000000005</v>
          </cell>
        </row>
        <row r="20126">
          <cell r="A20126">
            <v>46208</v>
          </cell>
          <cell r="B20126">
            <v>39.832740999999999</v>
          </cell>
          <cell r="C20126">
            <v>-86.190185999999997</v>
          </cell>
        </row>
        <row r="20127">
          <cell r="A20127">
            <v>46209</v>
          </cell>
          <cell r="B20127">
            <v>39.779491999999998</v>
          </cell>
          <cell r="C20127">
            <v>-86.132836999999995</v>
          </cell>
        </row>
        <row r="20128">
          <cell r="A20128">
            <v>46211</v>
          </cell>
          <cell r="B20128">
            <v>39.779491999999998</v>
          </cell>
          <cell r="C20128">
            <v>-86.132836999999995</v>
          </cell>
        </row>
        <row r="20129">
          <cell r="A20129">
            <v>46214</v>
          </cell>
          <cell r="B20129">
            <v>39.792378999999997</v>
          </cell>
          <cell r="C20129">
            <v>-86.287464999999997</v>
          </cell>
        </row>
        <row r="20130">
          <cell r="A20130">
            <v>46216</v>
          </cell>
          <cell r="B20130">
            <v>39.864688999999998</v>
          </cell>
          <cell r="C20130">
            <v>-86.013632000000001</v>
          </cell>
        </row>
        <row r="20131">
          <cell r="A20131">
            <v>46217</v>
          </cell>
          <cell r="B20131">
            <v>39.678244999999997</v>
          </cell>
          <cell r="C20131">
            <v>-86.197637</v>
          </cell>
        </row>
        <row r="20132">
          <cell r="A20132">
            <v>46218</v>
          </cell>
          <cell r="B20132">
            <v>39.806990999999996</v>
          </cell>
          <cell r="C20132">
            <v>-86.100534999999994</v>
          </cell>
        </row>
        <row r="20133">
          <cell r="A20133">
            <v>46219</v>
          </cell>
          <cell r="B20133">
            <v>39.782840999999998</v>
          </cell>
          <cell r="C20133">
            <v>-86.081084000000004</v>
          </cell>
        </row>
        <row r="20134">
          <cell r="A20134">
            <v>46220</v>
          </cell>
          <cell r="B20134">
            <v>39.869039999999998</v>
          </cell>
          <cell r="C20134">
            <v>-86.108949999999993</v>
          </cell>
        </row>
        <row r="20135">
          <cell r="A20135">
            <v>46221</v>
          </cell>
          <cell r="B20135">
            <v>39.764257999999998</v>
          </cell>
          <cell r="C20135">
            <v>-86.130655000000004</v>
          </cell>
        </row>
        <row r="20136">
          <cell r="A20136">
            <v>46222</v>
          </cell>
          <cell r="B20136">
            <v>39.783642</v>
          </cell>
          <cell r="C20136">
            <v>-86.207687000000007</v>
          </cell>
        </row>
        <row r="20137">
          <cell r="A20137">
            <v>46223</v>
          </cell>
          <cell r="B20137">
            <v>39.779491999999998</v>
          </cell>
          <cell r="C20137">
            <v>-86.132836999999995</v>
          </cell>
        </row>
        <row r="20138">
          <cell r="A20138">
            <v>46224</v>
          </cell>
          <cell r="B20138">
            <v>39.794041999999997</v>
          </cell>
          <cell r="C20138">
            <v>-86.270740000000004</v>
          </cell>
        </row>
        <row r="20139">
          <cell r="A20139">
            <v>46225</v>
          </cell>
          <cell r="B20139">
            <v>39.743792999999997</v>
          </cell>
          <cell r="C20139">
            <v>-86.167885999999996</v>
          </cell>
        </row>
        <row r="20140">
          <cell r="A20140">
            <v>46226</v>
          </cell>
          <cell r="B20140">
            <v>39.832577000000001</v>
          </cell>
          <cell r="C20140">
            <v>-86.083634000000004</v>
          </cell>
        </row>
        <row r="20141">
          <cell r="A20141">
            <v>46227</v>
          </cell>
          <cell r="B20141">
            <v>39.678944999999999</v>
          </cell>
          <cell r="C20141">
            <v>-86.130154000000005</v>
          </cell>
        </row>
        <row r="20142">
          <cell r="A20142">
            <v>46228</v>
          </cell>
          <cell r="B20142">
            <v>39.846190999999997</v>
          </cell>
          <cell r="C20142">
            <v>-86.195081000000002</v>
          </cell>
        </row>
        <row r="20143">
          <cell r="A20143">
            <v>46229</v>
          </cell>
          <cell r="B20143">
            <v>39.798940999999999</v>
          </cell>
          <cell r="C20143">
            <v>-86.035533000000001</v>
          </cell>
        </row>
        <row r="20144">
          <cell r="A20144">
            <v>46230</v>
          </cell>
          <cell r="B20144">
            <v>39.779491999999998</v>
          </cell>
          <cell r="C20144">
            <v>-86.132836999999995</v>
          </cell>
        </row>
        <row r="20145">
          <cell r="A20145">
            <v>46231</v>
          </cell>
          <cell r="B20145">
            <v>39.703843999999997</v>
          </cell>
          <cell r="C20145">
            <v>-86.302940000000007</v>
          </cell>
        </row>
        <row r="20146">
          <cell r="A20146">
            <v>46234</v>
          </cell>
          <cell r="B20146">
            <v>39.808793000000001</v>
          </cell>
          <cell r="C20146">
            <v>-86.316288</v>
          </cell>
        </row>
        <row r="20147">
          <cell r="A20147">
            <v>46235</v>
          </cell>
          <cell r="B20147">
            <v>39.847090000000001</v>
          </cell>
          <cell r="C20147">
            <v>-85.974080999999998</v>
          </cell>
        </row>
        <row r="20148">
          <cell r="A20148">
            <v>46236</v>
          </cell>
          <cell r="B20148">
            <v>39.868938999999997</v>
          </cell>
          <cell r="C20148">
            <v>-85.976532000000006</v>
          </cell>
        </row>
        <row r="20149">
          <cell r="A20149">
            <v>46237</v>
          </cell>
          <cell r="B20149">
            <v>39.742725999999998</v>
          </cell>
          <cell r="C20149">
            <v>-86.171116999999995</v>
          </cell>
        </row>
        <row r="20150">
          <cell r="A20150">
            <v>46239</v>
          </cell>
          <cell r="B20150">
            <v>39.726492999999998</v>
          </cell>
          <cell r="C20150">
            <v>-86.000482000000005</v>
          </cell>
        </row>
        <row r="20151">
          <cell r="A20151">
            <v>46240</v>
          </cell>
          <cell r="B20151">
            <v>39.877991000000002</v>
          </cell>
          <cell r="C20151">
            <v>-86.200688</v>
          </cell>
        </row>
        <row r="20152">
          <cell r="A20152">
            <v>46241</v>
          </cell>
          <cell r="B20152">
            <v>39.709623999999998</v>
          </cell>
          <cell r="C20152">
            <v>-86.261388999999994</v>
          </cell>
        </row>
        <row r="20153">
          <cell r="A20153">
            <v>46242</v>
          </cell>
          <cell r="B20153">
            <v>39.779491999999998</v>
          </cell>
          <cell r="C20153">
            <v>-86.132836999999995</v>
          </cell>
        </row>
        <row r="20154">
          <cell r="A20154">
            <v>46244</v>
          </cell>
          <cell r="B20154">
            <v>39.779491999999998</v>
          </cell>
          <cell r="C20154">
            <v>-86.132836999999995</v>
          </cell>
        </row>
        <row r="20155">
          <cell r="A20155">
            <v>46247</v>
          </cell>
          <cell r="B20155">
            <v>39.779491999999998</v>
          </cell>
          <cell r="C20155">
            <v>-86.132836999999995</v>
          </cell>
        </row>
        <row r="20156">
          <cell r="A20156">
            <v>46249</v>
          </cell>
          <cell r="B20156">
            <v>39.858989000000001</v>
          </cell>
          <cell r="C20156">
            <v>-86.006082000000006</v>
          </cell>
        </row>
        <row r="20157">
          <cell r="A20157">
            <v>46250</v>
          </cell>
          <cell r="B20157">
            <v>39.904837999999998</v>
          </cell>
          <cell r="C20157">
            <v>-86.067262999999997</v>
          </cell>
        </row>
        <row r="20158">
          <cell r="A20158">
            <v>46251</v>
          </cell>
          <cell r="B20158">
            <v>39.779491999999998</v>
          </cell>
          <cell r="C20158">
            <v>-86.132836999999995</v>
          </cell>
        </row>
        <row r="20159">
          <cell r="A20159">
            <v>46253</v>
          </cell>
          <cell r="B20159">
            <v>39.779491999999998</v>
          </cell>
          <cell r="C20159">
            <v>-86.132836999999995</v>
          </cell>
        </row>
        <row r="20160">
          <cell r="A20160">
            <v>46254</v>
          </cell>
          <cell r="B20160">
            <v>39.815939999999998</v>
          </cell>
          <cell r="C20160">
            <v>-86.22681</v>
          </cell>
        </row>
        <row r="20161">
          <cell r="A20161">
            <v>46255</v>
          </cell>
          <cell r="B20161">
            <v>39.779491999999998</v>
          </cell>
          <cell r="C20161">
            <v>-86.132836999999995</v>
          </cell>
        </row>
        <row r="20162">
          <cell r="A20162">
            <v>46256</v>
          </cell>
          <cell r="B20162">
            <v>39.897708000000002</v>
          </cell>
          <cell r="C20162">
            <v>-86.009446999999994</v>
          </cell>
        </row>
        <row r="20163">
          <cell r="A20163">
            <v>46259</v>
          </cell>
          <cell r="B20163">
            <v>39.667045000000002</v>
          </cell>
          <cell r="C20163">
            <v>-85.998092</v>
          </cell>
        </row>
        <row r="20164">
          <cell r="A20164">
            <v>46260</v>
          </cell>
          <cell r="B20164">
            <v>39.893839999999997</v>
          </cell>
          <cell r="C20164">
            <v>-86.137988000000007</v>
          </cell>
        </row>
        <row r="20165">
          <cell r="A20165">
            <v>46266</v>
          </cell>
          <cell r="B20165">
            <v>39.779491999999998</v>
          </cell>
          <cell r="C20165">
            <v>-86.132836999999995</v>
          </cell>
        </row>
        <row r="20166">
          <cell r="A20166">
            <v>46268</v>
          </cell>
          <cell r="B20166">
            <v>39.868172999999999</v>
          </cell>
          <cell r="C20166">
            <v>-86.212310000000002</v>
          </cell>
        </row>
        <row r="20167">
          <cell r="A20167">
            <v>46274</v>
          </cell>
          <cell r="B20167">
            <v>39.779491999999998</v>
          </cell>
          <cell r="C20167">
            <v>-86.132836999999995</v>
          </cell>
        </row>
        <row r="20168">
          <cell r="A20168">
            <v>46275</v>
          </cell>
          <cell r="B20168">
            <v>39.779491999999998</v>
          </cell>
          <cell r="C20168">
            <v>-86.132836999999995</v>
          </cell>
        </row>
        <row r="20169">
          <cell r="A20169">
            <v>46277</v>
          </cell>
          <cell r="B20169">
            <v>39.779491999999998</v>
          </cell>
          <cell r="C20169">
            <v>-86.132836999999995</v>
          </cell>
        </row>
        <row r="20170">
          <cell r="A20170">
            <v>46278</v>
          </cell>
          <cell r="B20170">
            <v>39.872591</v>
          </cell>
          <cell r="C20170">
            <v>-86.276791000000003</v>
          </cell>
        </row>
        <row r="20171">
          <cell r="A20171">
            <v>46280</v>
          </cell>
          <cell r="B20171">
            <v>39.941600000000001</v>
          </cell>
          <cell r="C20171">
            <v>-86.115707</v>
          </cell>
        </row>
        <row r="20172">
          <cell r="A20172">
            <v>46282</v>
          </cell>
          <cell r="B20172">
            <v>39.779491999999998</v>
          </cell>
          <cell r="C20172">
            <v>-86.132836999999995</v>
          </cell>
        </row>
        <row r="20173">
          <cell r="A20173">
            <v>46283</v>
          </cell>
          <cell r="B20173">
            <v>39.779491999999998</v>
          </cell>
          <cell r="C20173">
            <v>-86.132836999999995</v>
          </cell>
        </row>
        <row r="20174">
          <cell r="A20174">
            <v>46285</v>
          </cell>
          <cell r="B20174">
            <v>39.779491999999998</v>
          </cell>
          <cell r="C20174">
            <v>-86.132836999999995</v>
          </cell>
        </row>
        <row r="20175">
          <cell r="A20175">
            <v>46290</v>
          </cell>
          <cell r="B20175">
            <v>39.937309999999997</v>
          </cell>
          <cell r="C20175">
            <v>-86.199444999999997</v>
          </cell>
        </row>
        <row r="20176">
          <cell r="A20176">
            <v>46291</v>
          </cell>
          <cell r="B20176">
            <v>39.779491999999998</v>
          </cell>
          <cell r="C20176">
            <v>-86.132836999999995</v>
          </cell>
        </row>
        <row r="20177">
          <cell r="A20177">
            <v>46295</v>
          </cell>
          <cell r="B20177">
            <v>39.779491999999998</v>
          </cell>
          <cell r="C20177">
            <v>-86.132836999999995</v>
          </cell>
        </row>
        <row r="20178">
          <cell r="A20178">
            <v>46296</v>
          </cell>
        </row>
        <row r="20179">
          <cell r="A20179">
            <v>46298</v>
          </cell>
          <cell r="B20179">
            <v>39.779491999999998</v>
          </cell>
          <cell r="C20179">
            <v>-86.132836999999995</v>
          </cell>
        </row>
        <row r="20180">
          <cell r="A20180">
            <v>46301</v>
          </cell>
          <cell r="B20180">
            <v>41.683796000000001</v>
          </cell>
          <cell r="C20180">
            <v>-86.975178</v>
          </cell>
        </row>
        <row r="20181">
          <cell r="A20181">
            <v>46302</v>
          </cell>
          <cell r="B20181">
            <v>41.354185999999999</v>
          </cell>
          <cell r="C20181">
            <v>-87.130431000000002</v>
          </cell>
        </row>
        <row r="20182">
          <cell r="A20182">
            <v>46303</v>
          </cell>
          <cell r="B20182">
            <v>41.311861</v>
          </cell>
          <cell r="C20182">
            <v>-87.416650000000004</v>
          </cell>
        </row>
        <row r="20183">
          <cell r="A20183">
            <v>46304</v>
          </cell>
          <cell r="B20183">
            <v>41.498945999999997</v>
          </cell>
          <cell r="C20183">
            <v>-87.087020999999993</v>
          </cell>
        </row>
        <row r="20184">
          <cell r="A20184">
            <v>46307</v>
          </cell>
          <cell r="B20184">
            <v>41.444409</v>
          </cell>
          <cell r="C20184">
            <v>-87.360089000000002</v>
          </cell>
        </row>
        <row r="20185">
          <cell r="A20185">
            <v>46308</v>
          </cell>
          <cell r="B20185">
            <v>41.461542999999999</v>
          </cell>
          <cell r="C20185">
            <v>-87.372778999999994</v>
          </cell>
        </row>
        <row r="20186">
          <cell r="A20186">
            <v>46310</v>
          </cell>
          <cell r="B20186">
            <v>41.107335999999997</v>
          </cell>
          <cell r="C20186">
            <v>-87.208422999999996</v>
          </cell>
        </row>
        <row r="20187">
          <cell r="A20187">
            <v>46311</v>
          </cell>
          <cell r="B20187">
            <v>41.451993000000002</v>
          </cell>
          <cell r="C20187">
            <v>-87.499488999999997</v>
          </cell>
        </row>
        <row r="20188">
          <cell r="A20188">
            <v>46312</v>
          </cell>
          <cell r="B20188">
            <v>41.640835000000003</v>
          </cell>
          <cell r="C20188">
            <v>-87.461489999999998</v>
          </cell>
        </row>
        <row r="20189">
          <cell r="A20189">
            <v>46319</v>
          </cell>
          <cell r="B20189">
            <v>41.522129</v>
          </cell>
          <cell r="C20189">
            <v>-87.390338</v>
          </cell>
        </row>
        <row r="20190">
          <cell r="A20190">
            <v>46320</v>
          </cell>
          <cell r="B20190">
            <v>41.444246</v>
          </cell>
          <cell r="C20190">
            <v>-87.487241999999995</v>
          </cell>
        </row>
        <row r="20191">
          <cell r="A20191">
            <v>46321</v>
          </cell>
          <cell r="B20191">
            <v>41.550535000000004</v>
          </cell>
          <cell r="C20191">
            <v>-87.502584999999996</v>
          </cell>
        </row>
        <row r="20192">
          <cell r="A20192">
            <v>46322</v>
          </cell>
          <cell r="B20192">
            <v>41.577699000000003</v>
          </cell>
          <cell r="C20192">
            <v>-87.477440000000001</v>
          </cell>
        </row>
        <row r="20193">
          <cell r="A20193">
            <v>46323</v>
          </cell>
          <cell r="B20193">
            <v>41.590519</v>
          </cell>
          <cell r="C20193">
            <v>-87.456440000000001</v>
          </cell>
        </row>
        <row r="20194">
          <cell r="A20194">
            <v>46324</v>
          </cell>
          <cell r="B20194">
            <v>41.585185000000003</v>
          </cell>
          <cell r="C20194">
            <v>-87.496664999999993</v>
          </cell>
        </row>
        <row r="20195">
          <cell r="A20195">
            <v>46325</v>
          </cell>
          <cell r="B20195">
            <v>41.461542999999999</v>
          </cell>
          <cell r="C20195">
            <v>-87.372778999999994</v>
          </cell>
        </row>
        <row r="20196">
          <cell r="A20196">
            <v>46327</v>
          </cell>
          <cell r="B20196">
            <v>41.615085000000001</v>
          </cell>
          <cell r="C20196">
            <v>-87.490390000000005</v>
          </cell>
        </row>
        <row r="20197">
          <cell r="A20197">
            <v>46340</v>
          </cell>
          <cell r="B20197">
            <v>41.378591999999998</v>
          </cell>
          <cell r="C20197">
            <v>-86.788686999999996</v>
          </cell>
        </row>
        <row r="20198">
          <cell r="A20198">
            <v>46341</v>
          </cell>
          <cell r="B20198">
            <v>41.347188000000003</v>
          </cell>
          <cell r="C20198">
            <v>-87.152358000000007</v>
          </cell>
        </row>
        <row r="20199">
          <cell r="A20199">
            <v>46342</v>
          </cell>
          <cell r="B20199">
            <v>41.520515000000003</v>
          </cell>
          <cell r="C20199">
            <v>-87.347486000000004</v>
          </cell>
        </row>
        <row r="20200">
          <cell r="A20200">
            <v>46345</v>
          </cell>
          <cell r="B20200">
            <v>41.526023000000002</v>
          </cell>
          <cell r="C20200">
            <v>-86.699703</v>
          </cell>
        </row>
        <row r="20201">
          <cell r="A20201">
            <v>46346</v>
          </cell>
          <cell r="B20201">
            <v>41.480172000000003</v>
          </cell>
          <cell r="C20201">
            <v>-86.691913999999997</v>
          </cell>
        </row>
        <row r="20202">
          <cell r="A20202">
            <v>46347</v>
          </cell>
          <cell r="B20202">
            <v>41.301318999999999</v>
          </cell>
          <cell r="C20202">
            <v>-87.066824999999994</v>
          </cell>
        </row>
        <row r="20203">
          <cell r="A20203">
            <v>46348</v>
          </cell>
          <cell r="B20203">
            <v>41.394105000000003</v>
          </cell>
          <cell r="C20203">
            <v>-86.806742</v>
          </cell>
        </row>
        <row r="20204">
          <cell r="A20204">
            <v>46349</v>
          </cell>
          <cell r="B20204">
            <v>41.108241999999997</v>
          </cell>
          <cell r="C20204">
            <v>-87.418963000000005</v>
          </cell>
        </row>
        <row r="20205">
          <cell r="A20205">
            <v>46350</v>
          </cell>
          <cell r="B20205">
            <v>41.537585</v>
          </cell>
          <cell r="C20205">
            <v>-86.737639999999999</v>
          </cell>
        </row>
        <row r="20206">
          <cell r="A20206">
            <v>46352</v>
          </cell>
          <cell r="B20206">
            <v>41.498992000000001</v>
          </cell>
          <cell r="C20206">
            <v>-86.709883000000005</v>
          </cell>
        </row>
        <row r="20207">
          <cell r="A20207">
            <v>46355</v>
          </cell>
          <cell r="B20207">
            <v>41.359414999999998</v>
          </cell>
          <cell r="C20207">
            <v>-87.270809999999997</v>
          </cell>
        </row>
        <row r="20208">
          <cell r="A20208">
            <v>46356</v>
          </cell>
          <cell r="B20208">
            <v>41.280101999999999</v>
          </cell>
          <cell r="C20208">
            <v>-87.411308000000005</v>
          </cell>
        </row>
        <row r="20209">
          <cell r="A20209">
            <v>46360</v>
          </cell>
          <cell r="B20209">
            <v>41.594185000000003</v>
          </cell>
          <cell r="C20209">
            <v>-86.756985</v>
          </cell>
        </row>
        <row r="20210">
          <cell r="A20210">
            <v>46361</v>
          </cell>
          <cell r="B20210">
            <v>41.703539999999997</v>
          </cell>
          <cell r="C20210">
            <v>-86.915076999999997</v>
          </cell>
        </row>
        <row r="20211">
          <cell r="A20211">
            <v>46365</v>
          </cell>
          <cell r="B20211">
            <v>41.609081000000003</v>
          </cell>
          <cell r="C20211">
            <v>-86.543955999999994</v>
          </cell>
        </row>
        <row r="20212">
          <cell r="A20212">
            <v>46366</v>
          </cell>
          <cell r="B20212">
            <v>41.251629999999999</v>
          </cell>
          <cell r="C20212">
            <v>-86.735127000000006</v>
          </cell>
        </row>
        <row r="20213">
          <cell r="A20213">
            <v>46368</v>
          </cell>
          <cell r="B20213">
            <v>41.473367000000003</v>
          </cell>
          <cell r="C20213">
            <v>-87.129270000000005</v>
          </cell>
        </row>
        <row r="20214">
          <cell r="A20214">
            <v>46371</v>
          </cell>
          <cell r="B20214">
            <v>41.686608999999997</v>
          </cell>
          <cell r="C20214">
            <v>-86.599413999999996</v>
          </cell>
        </row>
        <row r="20215">
          <cell r="A20215">
            <v>46372</v>
          </cell>
          <cell r="B20215">
            <v>41.143357999999999</v>
          </cell>
          <cell r="C20215">
            <v>-87.322049000000007</v>
          </cell>
        </row>
        <row r="20216">
          <cell r="A20216">
            <v>46373</v>
          </cell>
          <cell r="B20216">
            <v>41.453964999999997</v>
          </cell>
          <cell r="C20216">
            <v>-87.453085999999999</v>
          </cell>
        </row>
        <row r="20217">
          <cell r="A20217">
            <v>46374</v>
          </cell>
          <cell r="B20217">
            <v>41.216655000000003</v>
          </cell>
          <cell r="C20217">
            <v>-86.884</v>
          </cell>
        </row>
        <row r="20218">
          <cell r="A20218">
            <v>46375</v>
          </cell>
          <cell r="B20218">
            <v>41.487732999999999</v>
          </cell>
          <cell r="C20218">
            <v>-87.441524999999999</v>
          </cell>
        </row>
        <row r="20219">
          <cell r="A20219">
            <v>46376</v>
          </cell>
          <cell r="B20219">
            <v>41.189953000000003</v>
          </cell>
          <cell r="C20219">
            <v>-87.477880999999996</v>
          </cell>
        </row>
        <row r="20220">
          <cell r="A20220">
            <v>46377</v>
          </cell>
          <cell r="B20220">
            <v>41.191733999999997</v>
          </cell>
          <cell r="C20220">
            <v>-87.339777999999995</v>
          </cell>
        </row>
        <row r="20221">
          <cell r="A20221">
            <v>46379</v>
          </cell>
          <cell r="B20221">
            <v>41.167119</v>
          </cell>
          <cell r="C20221">
            <v>-87.433549999999997</v>
          </cell>
        </row>
        <row r="20222">
          <cell r="A20222">
            <v>46380</v>
          </cell>
          <cell r="B20222">
            <v>41.194816000000003</v>
          </cell>
          <cell r="C20222">
            <v>-86.968614000000002</v>
          </cell>
        </row>
        <row r="20223">
          <cell r="A20223">
            <v>46381</v>
          </cell>
          <cell r="B20223">
            <v>41.171149999999997</v>
          </cell>
          <cell r="C20223">
            <v>-87.331322999999998</v>
          </cell>
        </row>
        <row r="20224">
          <cell r="A20224">
            <v>46382</v>
          </cell>
          <cell r="B20224">
            <v>41.466862999999996</v>
          </cell>
          <cell r="C20224">
            <v>-86.772226000000003</v>
          </cell>
        </row>
        <row r="20225">
          <cell r="A20225">
            <v>46383</v>
          </cell>
          <cell r="B20225">
            <v>41.454731000000002</v>
          </cell>
          <cell r="C20225">
            <v>-87.065565000000007</v>
          </cell>
        </row>
        <row r="20226">
          <cell r="A20226">
            <v>46384</v>
          </cell>
          <cell r="B20226">
            <v>41.490544999999997</v>
          </cell>
          <cell r="C20226">
            <v>-87.076093999999998</v>
          </cell>
        </row>
        <row r="20227">
          <cell r="A20227">
            <v>46385</v>
          </cell>
          <cell r="B20227">
            <v>41.470567000000003</v>
          </cell>
          <cell r="C20227">
            <v>-87.078309000000004</v>
          </cell>
        </row>
        <row r="20228">
          <cell r="A20228">
            <v>46390</v>
          </cell>
          <cell r="B20228">
            <v>41.421123000000001</v>
          </cell>
          <cell r="C20228">
            <v>-86.872078000000002</v>
          </cell>
        </row>
        <row r="20229">
          <cell r="A20229">
            <v>46391</v>
          </cell>
          <cell r="B20229">
            <v>41.549933000000003</v>
          </cell>
          <cell r="C20229">
            <v>-86.742979000000005</v>
          </cell>
        </row>
        <row r="20230">
          <cell r="A20230">
            <v>46392</v>
          </cell>
          <cell r="B20230">
            <v>41.133299000000001</v>
          </cell>
          <cell r="C20230">
            <v>-87.063817999999998</v>
          </cell>
        </row>
        <row r="20231">
          <cell r="A20231">
            <v>46393</v>
          </cell>
          <cell r="B20231">
            <v>41.511578</v>
          </cell>
          <cell r="C20231">
            <v>-87.179176999999996</v>
          </cell>
        </row>
        <row r="20232">
          <cell r="A20232">
            <v>46394</v>
          </cell>
          <cell r="B20232">
            <v>41.656784999999999</v>
          </cell>
          <cell r="C20232">
            <v>-87.493392</v>
          </cell>
        </row>
        <row r="20233">
          <cell r="A20233">
            <v>46401</v>
          </cell>
          <cell r="B20233">
            <v>41.590685999999998</v>
          </cell>
          <cell r="C20233">
            <v>-87.319936999999996</v>
          </cell>
        </row>
        <row r="20234">
          <cell r="A20234">
            <v>46402</v>
          </cell>
          <cell r="B20234">
            <v>41.599336000000001</v>
          </cell>
          <cell r="C20234">
            <v>-87.336337999999998</v>
          </cell>
        </row>
        <row r="20235">
          <cell r="A20235">
            <v>46403</v>
          </cell>
          <cell r="B20235">
            <v>41.605635999999997</v>
          </cell>
          <cell r="C20235">
            <v>-87.268535999999997</v>
          </cell>
        </row>
        <row r="20236">
          <cell r="A20236">
            <v>46404</v>
          </cell>
          <cell r="B20236">
            <v>41.584136000000001</v>
          </cell>
          <cell r="C20236">
            <v>-87.377538000000001</v>
          </cell>
        </row>
        <row r="20237">
          <cell r="A20237">
            <v>46405</v>
          </cell>
          <cell r="B20237">
            <v>41.555785</v>
          </cell>
          <cell r="C20237">
            <v>-87.354586999999995</v>
          </cell>
        </row>
        <row r="20238">
          <cell r="A20238">
            <v>46406</v>
          </cell>
          <cell r="B20238">
            <v>41.596012000000002</v>
          </cell>
          <cell r="C20238">
            <v>-87.388188999999997</v>
          </cell>
        </row>
        <row r="20239">
          <cell r="A20239">
            <v>46407</v>
          </cell>
          <cell r="B20239">
            <v>41.578885999999997</v>
          </cell>
          <cell r="C20239">
            <v>-87.319986999999998</v>
          </cell>
        </row>
        <row r="20240">
          <cell r="A20240">
            <v>46408</v>
          </cell>
          <cell r="B20240">
            <v>41.544936</v>
          </cell>
          <cell r="C20240">
            <v>-87.375307000000006</v>
          </cell>
        </row>
        <row r="20241">
          <cell r="A20241">
            <v>46409</v>
          </cell>
          <cell r="B20241">
            <v>41.545636000000002</v>
          </cell>
          <cell r="C20241">
            <v>-87.304186000000001</v>
          </cell>
        </row>
        <row r="20242">
          <cell r="A20242">
            <v>46410</v>
          </cell>
          <cell r="B20242">
            <v>41.497211999999998</v>
          </cell>
          <cell r="C20242">
            <v>-87.338656</v>
          </cell>
        </row>
        <row r="20243">
          <cell r="A20243">
            <v>46411</v>
          </cell>
          <cell r="B20243">
            <v>41.461542999999999</v>
          </cell>
          <cell r="C20243">
            <v>-87.372778999999994</v>
          </cell>
        </row>
        <row r="20244">
          <cell r="A20244">
            <v>46501</v>
          </cell>
          <cell r="B20244">
            <v>41.242668999999999</v>
          </cell>
          <cell r="C20244">
            <v>-86.248052000000001</v>
          </cell>
        </row>
        <row r="20245">
          <cell r="A20245">
            <v>46502</v>
          </cell>
          <cell r="B20245">
            <v>41.254035000000002</v>
          </cell>
          <cell r="C20245">
            <v>-85.969707999999997</v>
          </cell>
        </row>
        <row r="20246">
          <cell r="A20246">
            <v>46504</v>
          </cell>
          <cell r="B20246">
            <v>41.323903999999999</v>
          </cell>
          <cell r="C20246">
            <v>-86.150818000000001</v>
          </cell>
        </row>
        <row r="20247">
          <cell r="A20247">
            <v>46506</v>
          </cell>
          <cell r="B20247">
            <v>41.405769999999997</v>
          </cell>
          <cell r="C20247">
            <v>-86.242234999999994</v>
          </cell>
        </row>
        <row r="20248">
          <cell r="A20248">
            <v>46507</v>
          </cell>
          <cell r="B20248">
            <v>41.712983000000001</v>
          </cell>
          <cell r="C20248">
            <v>-85.824844999999996</v>
          </cell>
        </row>
        <row r="20249">
          <cell r="A20249">
            <v>46508</v>
          </cell>
          <cell r="B20249">
            <v>41.154725999999997</v>
          </cell>
          <cell r="C20249">
            <v>-85.969282000000007</v>
          </cell>
        </row>
        <row r="20250">
          <cell r="A20250">
            <v>46510</v>
          </cell>
          <cell r="B20250">
            <v>41.136771000000003</v>
          </cell>
          <cell r="C20250">
            <v>-85.871487000000002</v>
          </cell>
        </row>
        <row r="20251">
          <cell r="A20251">
            <v>46511</v>
          </cell>
          <cell r="B20251">
            <v>41.314628999999996</v>
          </cell>
          <cell r="C20251">
            <v>-86.386582000000004</v>
          </cell>
        </row>
        <row r="20252">
          <cell r="A20252">
            <v>46513</v>
          </cell>
          <cell r="B20252">
            <v>41.361902999999998</v>
          </cell>
          <cell r="C20252">
            <v>-86.444254000000001</v>
          </cell>
        </row>
        <row r="20253">
          <cell r="A20253">
            <v>46514</v>
          </cell>
          <cell r="B20253">
            <v>41.718730000000001</v>
          </cell>
          <cell r="C20253">
            <v>-85.937023999999994</v>
          </cell>
        </row>
        <row r="20254">
          <cell r="A20254">
            <v>46515</v>
          </cell>
          <cell r="B20254">
            <v>41.641449000000001</v>
          </cell>
          <cell r="C20254">
            <v>-85.938348000000005</v>
          </cell>
        </row>
        <row r="20255">
          <cell r="A20255">
            <v>46516</v>
          </cell>
          <cell r="B20255">
            <v>41.620856000000003</v>
          </cell>
          <cell r="C20255">
            <v>-85.897236000000007</v>
          </cell>
        </row>
        <row r="20256">
          <cell r="A20256">
            <v>46517</v>
          </cell>
          <cell r="B20256">
            <v>41.617705000000001</v>
          </cell>
          <cell r="C20256">
            <v>-85.965716999999998</v>
          </cell>
        </row>
        <row r="20257">
          <cell r="A20257">
            <v>46524</v>
          </cell>
          <cell r="B20257">
            <v>41.296306000000001</v>
          </cell>
          <cell r="C20257">
            <v>-85.998429999999999</v>
          </cell>
        </row>
        <row r="20258">
          <cell r="A20258">
            <v>46526</v>
          </cell>
          <cell r="B20258">
            <v>41.584839000000002</v>
          </cell>
          <cell r="C20258">
            <v>-85.858058999999997</v>
          </cell>
        </row>
        <row r="20259">
          <cell r="A20259">
            <v>46527</v>
          </cell>
          <cell r="B20259">
            <v>41.597738999999997</v>
          </cell>
          <cell r="C20259">
            <v>-85.858075999999997</v>
          </cell>
        </row>
        <row r="20260">
          <cell r="A20260">
            <v>46528</v>
          </cell>
          <cell r="B20260">
            <v>41.624763000000002</v>
          </cell>
          <cell r="C20260">
            <v>-85.839139000000003</v>
          </cell>
        </row>
        <row r="20261">
          <cell r="A20261">
            <v>46530</v>
          </cell>
          <cell r="B20261">
            <v>41.734912000000001</v>
          </cell>
          <cell r="C20261">
            <v>-86.139868000000007</v>
          </cell>
        </row>
        <row r="20262">
          <cell r="A20262">
            <v>46531</v>
          </cell>
          <cell r="B20262">
            <v>41.349629999999998</v>
          </cell>
          <cell r="C20262">
            <v>-86.524321</v>
          </cell>
        </row>
        <row r="20263">
          <cell r="A20263">
            <v>46532</v>
          </cell>
          <cell r="B20263">
            <v>41.393141</v>
          </cell>
          <cell r="C20263">
            <v>-86.594848999999996</v>
          </cell>
        </row>
        <row r="20264">
          <cell r="A20264">
            <v>46534</v>
          </cell>
          <cell r="B20264">
            <v>41.280906999999999</v>
          </cell>
          <cell r="C20264">
            <v>-86.608249000000001</v>
          </cell>
        </row>
        <row r="20265">
          <cell r="A20265">
            <v>46536</v>
          </cell>
          <cell r="B20265">
            <v>41.526373</v>
          </cell>
          <cell r="C20265">
            <v>-86.270086000000006</v>
          </cell>
        </row>
        <row r="20266">
          <cell r="A20266">
            <v>46537</v>
          </cell>
          <cell r="B20266">
            <v>41.455430999999997</v>
          </cell>
          <cell r="C20266">
            <v>-86.309368000000006</v>
          </cell>
        </row>
        <row r="20267">
          <cell r="A20267">
            <v>46538</v>
          </cell>
          <cell r="B20267">
            <v>41.342883</v>
          </cell>
          <cell r="C20267">
            <v>-85.823785000000001</v>
          </cell>
        </row>
        <row r="20268">
          <cell r="A20268">
            <v>46539</v>
          </cell>
          <cell r="B20268">
            <v>41.177647999999998</v>
          </cell>
          <cell r="C20268">
            <v>-86.008585999999994</v>
          </cell>
        </row>
        <row r="20269">
          <cell r="A20269">
            <v>46540</v>
          </cell>
          <cell r="B20269">
            <v>41.646191999999999</v>
          </cell>
          <cell r="C20269">
            <v>-85.831327000000002</v>
          </cell>
        </row>
        <row r="20270">
          <cell r="A20270">
            <v>46542</v>
          </cell>
          <cell r="B20270">
            <v>41.282960000000003</v>
          </cell>
          <cell r="C20270">
            <v>-85.871138000000002</v>
          </cell>
        </row>
        <row r="20271">
          <cell r="A20271">
            <v>46543</v>
          </cell>
          <cell r="B20271">
            <v>41.531255000000002</v>
          </cell>
          <cell r="C20271">
            <v>-85.712083000000007</v>
          </cell>
        </row>
        <row r="20272">
          <cell r="A20272">
            <v>46544</v>
          </cell>
          <cell r="B20272">
            <v>41.615360000000003</v>
          </cell>
          <cell r="C20272">
            <v>-86.287884000000005</v>
          </cell>
        </row>
        <row r="20273">
          <cell r="A20273">
            <v>46545</v>
          </cell>
          <cell r="B20273">
            <v>41.696407000000001</v>
          </cell>
          <cell r="C20273">
            <v>-86.304734999999994</v>
          </cell>
        </row>
        <row r="20274">
          <cell r="A20274">
            <v>46546</v>
          </cell>
          <cell r="B20274">
            <v>41.688431999999999</v>
          </cell>
          <cell r="C20274">
            <v>-86.196484999999996</v>
          </cell>
        </row>
        <row r="20275">
          <cell r="A20275">
            <v>46550</v>
          </cell>
          <cell r="B20275">
            <v>41.574742999999998</v>
          </cell>
          <cell r="C20275">
            <v>-85.972723999999999</v>
          </cell>
        </row>
        <row r="20276">
          <cell r="A20276">
            <v>46552</v>
          </cell>
          <cell r="B20276">
            <v>41.701172</v>
          </cell>
          <cell r="C20276">
            <v>-86.455494000000002</v>
          </cell>
        </row>
        <row r="20277">
          <cell r="A20277">
            <v>46553</v>
          </cell>
          <cell r="B20277">
            <v>41.478670000000001</v>
          </cell>
          <cell r="C20277">
            <v>-85.819199999999995</v>
          </cell>
        </row>
        <row r="20278">
          <cell r="A20278">
            <v>46554</v>
          </cell>
          <cell r="B20278">
            <v>41.561715999999997</v>
          </cell>
          <cell r="C20278">
            <v>-86.414045000000002</v>
          </cell>
        </row>
        <row r="20279">
          <cell r="A20279">
            <v>46555</v>
          </cell>
          <cell r="B20279">
            <v>41.332568000000002</v>
          </cell>
          <cell r="C20279">
            <v>-85.710284999999999</v>
          </cell>
        </row>
        <row r="20280">
          <cell r="A20280">
            <v>46556</v>
          </cell>
          <cell r="B20280">
            <v>41.596769000000002</v>
          </cell>
          <cell r="C20280">
            <v>-86.292991000000001</v>
          </cell>
        </row>
        <row r="20281">
          <cell r="A20281">
            <v>46561</v>
          </cell>
          <cell r="B20281">
            <v>41.669504000000003</v>
          </cell>
          <cell r="C20281">
            <v>-86.087001999999998</v>
          </cell>
        </row>
        <row r="20282">
          <cell r="A20282">
            <v>46562</v>
          </cell>
          <cell r="B20282">
            <v>41.265768999999999</v>
          </cell>
          <cell r="C20282">
            <v>-85.854744999999994</v>
          </cell>
        </row>
        <row r="20283">
          <cell r="A20283">
            <v>46563</v>
          </cell>
          <cell r="B20283">
            <v>41.352997000000002</v>
          </cell>
          <cell r="C20283">
            <v>-86.301485999999997</v>
          </cell>
        </row>
        <row r="20284">
          <cell r="A20284">
            <v>46565</v>
          </cell>
          <cell r="B20284">
            <v>41.675719999999998</v>
          </cell>
          <cell r="C20284">
            <v>-85.567362000000003</v>
          </cell>
        </row>
        <row r="20285">
          <cell r="A20285">
            <v>46566</v>
          </cell>
          <cell r="B20285">
            <v>41.137923000000001</v>
          </cell>
          <cell r="C20285">
            <v>-85.888829999999999</v>
          </cell>
        </row>
        <row r="20286">
          <cell r="A20286">
            <v>46567</v>
          </cell>
          <cell r="B20286">
            <v>41.296385999999998</v>
          </cell>
          <cell r="C20286">
            <v>-85.844729000000001</v>
          </cell>
        </row>
        <row r="20287">
          <cell r="A20287">
            <v>46570</v>
          </cell>
          <cell r="B20287">
            <v>41.215971000000003</v>
          </cell>
          <cell r="C20287">
            <v>-86.122820000000004</v>
          </cell>
        </row>
        <row r="20288">
          <cell r="A20288">
            <v>46571</v>
          </cell>
          <cell r="B20288">
            <v>41.578904000000001</v>
          </cell>
          <cell r="C20288">
            <v>-85.540054999999995</v>
          </cell>
        </row>
        <row r="20289">
          <cell r="A20289">
            <v>46572</v>
          </cell>
          <cell r="B20289">
            <v>41.325513000000001</v>
          </cell>
          <cell r="C20289">
            <v>-86.260569000000004</v>
          </cell>
        </row>
        <row r="20290">
          <cell r="A20290">
            <v>46573</v>
          </cell>
          <cell r="B20290">
            <v>41.585740000000001</v>
          </cell>
          <cell r="C20290">
            <v>-85.882694999999998</v>
          </cell>
        </row>
        <row r="20291">
          <cell r="A20291">
            <v>46574</v>
          </cell>
          <cell r="B20291">
            <v>41.488956999999999</v>
          </cell>
          <cell r="C20291">
            <v>-86.446734000000006</v>
          </cell>
        </row>
        <row r="20292">
          <cell r="A20292">
            <v>46580</v>
          </cell>
          <cell r="B20292">
            <v>41.222799999999999</v>
          </cell>
          <cell r="C20292">
            <v>-85.860179000000002</v>
          </cell>
        </row>
        <row r="20293">
          <cell r="A20293">
            <v>46581</v>
          </cell>
          <cell r="B20293">
            <v>41.239364999999999</v>
          </cell>
          <cell r="C20293">
            <v>-85.864266999999998</v>
          </cell>
        </row>
        <row r="20294">
          <cell r="A20294">
            <v>46582</v>
          </cell>
          <cell r="B20294">
            <v>41.254224999999998</v>
          </cell>
          <cell r="C20294">
            <v>-85.849508</v>
          </cell>
        </row>
        <row r="20295">
          <cell r="A20295">
            <v>46590</v>
          </cell>
          <cell r="B20295">
            <v>41.232725000000002</v>
          </cell>
          <cell r="C20295">
            <v>-85.826346000000001</v>
          </cell>
        </row>
        <row r="20296">
          <cell r="A20296">
            <v>46595</v>
          </cell>
          <cell r="B20296">
            <v>41.518135999999998</v>
          </cell>
          <cell r="C20296">
            <v>-86.165227000000002</v>
          </cell>
        </row>
        <row r="20297">
          <cell r="A20297">
            <v>46601</v>
          </cell>
          <cell r="B20297">
            <v>41.673383000000001</v>
          </cell>
          <cell r="C20297">
            <v>-86.251654000000002</v>
          </cell>
        </row>
        <row r="20298">
          <cell r="A20298">
            <v>46604</v>
          </cell>
          <cell r="B20298">
            <v>41.664197999999999</v>
          </cell>
          <cell r="C20298">
            <v>-86.221805000000003</v>
          </cell>
        </row>
        <row r="20299">
          <cell r="A20299">
            <v>46612</v>
          </cell>
          <cell r="B20299">
            <v>41.628483000000003</v>
          </cell>
          <cell r="C20299">
            <v>-86.234589</v>
          </cell>
        </row>
        <row r="20300">
          <cell r="A20300">
            <v>46613</v>
          </cell>
          <cell r="B20300">
            <v>41.656573000000002</v>
          </cell>
          <cell r="C20300">
            <v>-86.255696</v>
          </cell>
        </row>
        <row r="20301">
          <cell r="A20301">
            <v>46614</v>
          </cell>
          <cell r="B20301">
            <v>41.616531999999999</v>
          </cell>
          <cell r="C20301">
            <v>-86.278463000000002</v>
          </cell>
        </row>
        <row r="20302">
          <cell r="A20302">
            <v>46615</v>
          </cell>
          <cell r="B20302">
            <v>41.677045999999997</v>
          </cell>
          <cell r="C20302">
            <v>-86.216104999999999</v>
          </cell>
        </row>
        <row r="20303">
          <cell r="A20303">
            <v>46616</v>
          </cell>
          <cell r="B20303">
            <v>41.695957</v>
          </cell>
          <cell r="C20303">
            <v>-86.264292999999995</v>
          </cell>
        </row>
        <row r="20304">
          <cell r="A20304">
            <v>46617</v>
          </cell>
          <cell r="B20304">
            <v>41.682896999999997</v>
          </cell>
          <cell r="C20304">
            <v>-86.238906</v>
          </cell>
        </row>
        <row r="20305">
          <cell r="A20305">
            <v>46619</v>
          </cell>
          <cell r="B20305">
            <v>41.672919</v>
          </cell>
          <cell r="C20305">
            <v>-86.296055999999993</v>
          </cell>
        </row>
        <row r="20306">
          <cell r="A20306">
            <v>46620</v>
          </cell>
          <cell r="B20306">
            <v>41.596769000000002</v>
          </cell>
          <cell r="C20306">
            <v>-86.292991000000001</v>
          </cell>
        </row>
        <row r="20307">
          <cell r="A20307">
            <v>46624</v>
          </cell>
          <cell r="B20307">
            <v>41.733223000000002</v>
          </cell>
          <cell r="C20307">
            <v>-86.283277999999996</v>
          </cell>
        </row>
        <row r="20308">
          <cell r="A20308">
            <v>46626</v>
          </cell>
          <cell r="B20308">
            <v>41.677396999999999</v>
          </cell>
          <cell r="C20308">
            <v>-86.252505999999997</v>
          </cell>
        </row>
        <row r="20309">
          <cell r="A20309">
            <v>46628</v>
          </cell>
          <cell r="B20309">
            <v>41.716558999999997</v>
          </cell>
          <cell r="C20309">
            <v>-86.335738000000006</v>
          </cell>
        </row>
        <row r="20310">
          <cell r="A20310">
            <v>46629</v>
          </cell>
          <cell r="B20310">
            <v>41.671919000000003</v>
          </cell>
          <cell r="C20310">
            <v>-86.279110000000003</v>
          </cell>
        </row>
        <row r="20311">
          <cell r="A20311">
            <v>46634</v>
          </cell>
          <cell r="B20311">
            <v>41.596769000000002</v>
          </cell>
          <cell r="C20311">
            <v>-86.292991000000001</v>
          </cell>
        </row>
        <row r="20312">
          <cell r="A20312">
            <v>46635</v>
          </cell>
          <cell r="B20312">
            <v>41.686357999999998</v>
          </cell>
          <cell r="C20312">
            <v>-86.338666000000003</v>
          </cell>
        </row>
        <row r="20313">
          <cell r="A20313">
            <v>46637</v>
          </cell>
          <cell r="B20313">
            <v>41.699077000000003</v>
          </cell>
          <cell r="C20313">
            <v>-86.315320999999997</v>
          </cell>
        </row>
        <row r="20314">
          <cell r="A20314">
            <v>46660</v>
          </cell>
          <cell r="B20314">
            <v>41.596769000000002</v>
          </cell>
          <cell r="C20314">
            <v>-86.292991000000001</v>
          </cell>
        </row>
        <row r="20315">
          <cell r="A20315">
            <v>46680</v>
          </cell>
          <cell r="B20315">
            <v>41.596769000000002</v>
          </cell>
          <cell r="C20315">
            <v>-86.292991000000001</v>
          </cell>
        </row>
        <row r="20316">
          <cell r="A20316">
            <v>46699</v>
          </cell>
          <cell r="B20316">
            <v>41.596769000000002</v>
          </cell>
          <cell r="C20316">
            <v>-86.292991000000001</v>
          </cell>
        </row>
        <row r="20317">
          <cell r="A20317">
            <v>46701</v>
          </cell>
          <cell r="B20317">
            <v>41.376027999999998</v>
          </cell>
          <cell r="C20317">
            <v>-85.413861999999995</v>
          </cell>
        </row>
        <row r="20318">
          <cell r="A20318">
            <v>46702</v>
          </cell>
          <cell r="B20318">
            <v>40.820278000000002</v>
          </cell>
          <cell r="C20318">
            <v>-85.597862000000006</v>
          </cell>
        </row>
        <row r="20319">
          <cell r="A20319">
            <v>46703</v>
          </cell>
          <cell r="B20319">
            <v>41.672567000000001</v>
          </cell>
          <cell r="C20319">
            <v>-85.000473999999997</v>
          </cell>
        </row>
        <row r="20320">
          <cell r="A20320">
            <v>46704</v>
          </cell>
          <cell r="B20320">
            <v>41.103797</v>
          </cell>
          <cell r="C20320">
            <v>-85.292473999999999</v>
          </cell>
        </row>
        <row r="20321">
          <cell r="A20321">
            <v>46705</v>
          </cell>
          <cell r="B20321">
            <v>41.501455</v>
          </cell>
          <cell r="C20321">
            <v>-85.071275</v>
          </cell>
        </row>
        <row r="20322">
          <cell r="A20322">
            <v>46706</v>
          </cell>
          <cell r="B20322">
            <v>41.377758</v>
          </cell>
          <cell r="C20322">
            <v>-85.027688999999995</v>
          </cell>
        </row>
        <row r="20323">
          <cell r="A20323">
            <v>46710</v>
          </cell>
          <cell r="B20323">
            <v>41.368122999999997</v>
          </cell>
          <cell r="C20323">
            <v>-85.391019</v>
          </cell>
        </row>
        <row r="20324">
          <cell r="A20324">
            <v>46711</v>
          </cell>
          <cell r="B20324">
            <v>40.671627999999998</v>
          </cell>
          <cell r="C20324">
            <v>-84.934331</v>
          </cell>
        </row>
        <row r="20325">
          <cell r="A20325">
            <v>46713</v>
          </cell>
          <cell r="B20325">
            <v>40.829196000000003</v>
          </cell>
          <cell r="C20325">
            <v>-85.489198000000002</v>
          </cell>
        </row>
        <row r="20326">
          <cell r="A20326">
            <v>46714</v>
          </cell>
          <cell r="B20326">
            <v>40.713270000000001</v>
          </cell>
          <cell r="C20326">
            <v>-85.202299999999994</v>
          </cell>
        </row>
        <row r="20327">
          <cell r="A20327">
            <v>46720</v>
          </cell>
          <cell r="B20327">
            <v>41.395274999999998</v>
          </cell>
          <cell r="C20327">
            <v>-85.423462000000001</v>
          </cell>
        </row>
        <row r="20328">
          <cell r="A20328">
            <v>46721</v>
          </cell>
          <cell r="B20328">
            <v>41.426440999999997</v>
          </cell>
          <cell r="C20328">
            <v>-84.912516999999994</v>
          </cell>
        </row>
        <row r="20329">
          <cell r="A20329">
            <v>46723</v>
          </cell>
          <cell r="B20329">
            <v>41.190810999999997</v>
          </cell>
          <cell r="C20329">
            <v>-85.389672000000004</v>
          </cell>
        </row>
        <row r="20330">
          <cell r="A20330">
            <v>46725</v>
          </cell>
          <cell r="B20330">
            <v>41.149560000000001</v>
          </cell>
          <cell r="C20330">
            <v>-85.500420000000005</v>
          </cell>
        </row>
        <row r="20331">
          <cell r="A20331">
            <v>46730</v>
          </cell>
          <cell r="B20331">
            <v>41.463082</v>
          </cell>
          <cell r="C20331">
            <v>-85.137324000000007</v>
          </cell>
        </row>
        <row r="20332">
          <cell r="A20332">
            <v>46731</v>
          </cell>
          <cell r="B20332">
            <v>40.794055999999998</v>
          </cell>
          <cell r="C20332">
            <v>-85.104206000000005</v>
          </cell>
        </row>
        <row r="20333">
          <cell r="A20333">
            <v>46732</v>
          </cell>
          <cell r="B20333">
            <v>41.377903000000003</v>
          </cell>
          <cell r="C20333">
            <v>-85.598749999999995</v>
          </cell>
        </row>
        <row r="20334">
          <cell r="A20334">
            <v>46733</v>
          </cell>
          <cell r="B20334">
            <v>40.819110000000002</v>
          </cell>
          <cell r="C20334">
            <v>-84.937849999999997</v>
          </cell>
        </row>
        <row r="20335">
          <cell r="A20335">
            <v>46737</v>
          </cell>
          <cell r="B20335">
            <v>41.711461999999997</v>
          </cell>
          <cell r="C20335">
            <v>-84.945643000000004</v>
          </cell>
        </row>
        <row r="20336">
          <cell r="A20336">
            <v>46738</v>
          </cell>
          <cell r="B20336">
            <v>41.323006999999997</v>
          </cell>
          <cell r="C20336">
            <v>-85.140707000000006</v>
          </cell>
        </row>
        <row r="20337">
          <cell r="A20337">
            <v>46740</v>
          </cell>
          <cell r="B20337">
            <v>40.612057999999998</v>
          </cell>
          <cell r="C20337">
            <v>-84.936071999999996</v>
          </cell>
        </row>
        <row r="20338">
          <cell r="A20338">
            <v>46741</v>
          </cell>
          <cell r="B20338">
            <v>41.195014999999998</v>
          </cell>
          <cell r="C20338">
            <v>-84.963983999999996</v>
          </cell>
        </row>
        <row r="20339">
          <cell r="A20339">
            <v>46742</v>
          </cell>
          <cell r="B20339">
            <v>41.572304000000003</v>
          </cell>
          <cell r="C20339">
            <v>-84.897464999999997</v>
          </cell>
        </row>
        <row r="20340">
          <cell r="A20340">
            <v>46743</v>
          </cell>
          <cell r="B20340">
            <v>41.227324000000003</v>
          </cell>
          <cell r="C20340">
            <v>-84.987881999999999</v>
          </cell>
        </row>
        <row r="20341">
          <cell r="A20341">
            <v>46745</v>
          </cell>
          <cell r="B20341">
            <v>40.957346999999999</v>
          </cell>
          <cell r="C20341">
            <v>-85.002148000000005</v>
          </cell>
        </row>
        <row r="20342">
          <cell r="A20342">
            <v>46746</v>
          </cell>
          <cell r="B20342">
            <v>41.711914</v>
          </cell>
          <cell r="C20342">
            <v>-85.367474000000001</v>
          </cell>
        </row>
        <row r="20343">
          <cell r="A20343">
            <v>46747</v>
          </cell>
          <cell r="B20343">
            <v>41.577125000000002</v>
          </cell>
          <cell r="C20343">
            <v>-85.113166000000007</v>
          </cell>
        </row>
        <row r="20344">
          <cell r="A20344">
            <v>46748</v>
          </cell>
          <cell r="B20344">
            <v>41.237988000000001</v>
          </cell>
          <cell r="C20344">
            <v>-85.159436999999997</v>
          </cell>
        </row>
        <row r="20345">
          <cell r="A20345">
            <v>46750</v>
          </cell>
          <cell r="B20345">
            <v>40.842697000000001</v>
          </cell>
          <cell r="C20345">
            <v>-85.489225000000005</v>
          </cell>
        </row>
        <row r="20346">
          <cell r="A20346">
            <v>46755</v>
          </cell>
          <cell r="B20346">
            <v>41.431488000000002</v>
          </cell>
          <cell r="C20346">
            <v>-85.389072999999996</v>
          </cell>
        </row>
        <row r="20347">
          <cell r="A20347">
            <v>46759</v>
          </cell>
          <cell r="B20347">
            <v>40.603316999999997</v>
          </cell>
          <cell r="C20347">
            <v>-85.205635000000001</v>
          </cell>
        </row>
        <row r="20348">
          <cell r="A20348">
            <v>46760</v>
          </cell>
          <cell r="B20348">
            <v>41.369422999999998</v>
          </cell>
          <cell r="C20348">
            <v>-85.543447999999998</v>
          </cell>
        </row>
        <row r="20349">
          <cell r="A20349">
            <v>46761</v>
          </cell>
          <cell r="B20349">
            <v>41.655135000000001</v>
          </cell>
          <cell r="C20349">
            <v>-85.387208000000001</v>
          </cell>
        </row>
        <row r="20350">
          <cell r="A20350">
            <v>46763</v>
          </cell>
          <cell r="B20350">
            <v>41.292912999999999</v>
          </cell>
          <cell r="C20350">
            <v>-85.279039999999995</v>
          </cell>
        </row>
        <row r="20351">
          <cell r="A20351">
            <v>46764</v>
          </cell>
          <cell r="B20351">
            <v>41.206938000000001</v>
          </cell>
          <cell r="C20351">
            <v>-85.591994</v>
          </cell>
        </row>
        <row r="20352">
          <cell r="A20352">
            <v>46765</v>
          </cell>
          <cell r="B20352">
            <v>41.232202999999998</v>
          </cell>
          <cell r="C20352">
            <v>-85.043118000000007</v>
          </cell>
        </row>
        <row r="20353">
          <cell r="A20353">
            <v>46766</v>
          </cell>
          <cell r="B20353">
            <v>40.698551000000002</v>
          </cell>
          <cell r="C20353">
            <v>-85.278222</v>
          </cell>
        </row>
        <row r="20354">
          <cell r="A20354">
            <v>46767</v>
          </cell>
          <cell r="B20354">
            <v>41.405478000000002</v>
          </cell>
          <cell r="C20354">
            <v>-85.425730000000001</v>
          </cell>
        </row>
        <row r="20355">
          <cell r="A20355">
            <v>46769</v>
          </cell>
          <cell r="B20355">
            <v>40.74532</v>
          </cell>
          <cell r="C20355">
            <v>-84.937926000000004</v>
          </cell>
        </row>
        <row r="20356">
          <cell r="A20356">
            <v>46770</v>
          </cell>
          <cell r="B20356">
            <v>40.862309000000003</v>
          </cell>
          <cell r="C20356">
            <v>-85.354611000000006</v>
          </cell>
        </row>
        <row r="20357">
          <cell r="A20357">
            <v>46771</v>
          </cell>
          <cell r="B20357">
            <v>41.665489000000001</v>
          </cell>
          <cell r="C20357">
            <v>-85.267567</v>
          </cell>
        </row>
        <row r="20358">
          <cell r="A20358">
            <v>46772</v>
          </cell>
          <cell r="B20358">
            <v>40.709518000000003</v>
          </cell>
          <cell r="C20358">
            <v>-84.919163999999995</v>
          </cell>
        </row>
        <row r="20359">
          <cell r="A20359">
            <v>46773</v>
          </cell>
          <cell r="B20359">
            <v>41.059007000000001</v>
          </cell>
          <cell r="C20359">
            <v>-84.904020000000003</v>
          </cell>
        </row>
        <row r="20360">
          <cell r="A20360">
            <v>46774</v>
          </cell>
          <cell r="B20360">
            <v>41.102097999999998</v>
          </cell>
          <cell r="C20360">
            <v>-84.962038000000007</v>
          </cell>
        </row>
        <row r="20361">
          <cell r="A20361">
            <v>46776</v>
          </cell>
          <cell r="B20361">
            <v>41.713639999999998</v>
          </cell>
          <cell r="C20361">
            <v>-85.140168000000003</v>
          </cell>
        </row>
        <row r="20362">
          <cell r="A20362">
            <v>46777</v>
          </cell>
          <cell r="B20362">
            <v>40.855435</v>
          </cell>
          <cell r="C20362">
            <v>-85.203796999999994</v>
          </cell>
        </row>
        <row r="20363">
          <cell r="A20363">
            <v>46778</v>
          </cell>
          <cell r="B20363">
            <v>40.611418999999998</v>
          </cell>
          <cell r="C20363">
            <v>-85.152603999999997</v>
          </cell>
        </row>
        <row r="20364">
          <cell r="A20364">
            <v>46779</v>
          </cell>
          <cell r="B20364">
            <v>41.577443000000002</v>
          </cell>
          <cell r="C20364">
            <v>-85.031873000000004</v>
          </cell>
        </row>
        <row r="20365">
          <cell r="A20365">
            <v>46780</v>
          </cell>
          <cell r="B20365">
            <v>40.74532</v>
          </cell>
          <cell r="C20365">
            <v>-84.937926000000004</v>
          </cell>
        </row>
        <row r="20366">
          <cell r="A20366">
            <v>46781</v>
          </cell>
          <cell r="B20366">
            <v>40.639684000000003</v>
          </cell>
          <cell r="C20366">
            <v>-85.259163000000001</v>
          </cell>
        </row>
        <row r="20367">
          <cell r="A20367">
            <v>46782</v>
          </cell>
          <cell r="B20367">
            <v>40.832039999999999</v>
          </cell>
          <cell r="C20367">
            <v>-85.005402000000004</v>
          </cell>
        </row>
        <row r="20368">
          <cell r="A20368">
            <v>46783</v>
          </cell>
          <cell r="B20368">
            <v>40.954445999999997</v>
          </cell>
          <cell r="C20368">
            <v>-85.393867999999998</v>
          </cell>
        </row>
        <row r="20369">
          <cell r="A20369">
            <v>46784</v>
          </cell>
          <cell r="B20369">
            <v>41.401296000000002</v>
          </cell>
          <cell r="C20369">
            <v>-85.401402000000004</v>
          </cell>
        </row>
        <row r="20370">
          <cell r="A20370">
            <v>46785</v>
          </cell>
          <cell r="B20370">
            <v>41.319754000000003</v>
          </cell>
          <cell r="C20370">
            <v>-84.888552000000004</v>
          </cell>
        </row>
        <row r="20371">
          <cell r="A20371">
            <v>46786</v>
          </cell>
          <cell r="B20371">
            <v>41.536898999999998</v>
          </cell>
          <cell r="C20371">
            <v>-85.319241000000005</v>
          </cell>
        </row>
        <row r="20372">
          <cell r="A20372">
            <v>46787</v>
          </cell>
          <cell r="B20372">
            <v>41.071204000000002</v>
          </cell>
          <cell r="C20372">
            <v>-85.510981000000001</v>
          </cell>
        </row>
        <row r="20373">
          <cell r="A20373">
            <v>46788</v>
          </cell>
          <cell r="B20373">
            <v>41.302926999999997</v>
          </cell>
          <cell r="C20373">
            <v>-84.902416000000002</v>
          </cell>
        </row>
        <row r="20374">
          <cell r="A20374">
            <v>46789</v>
          </cell>
          <cell r="B20374">
            <v>41.583492999999997</v>
          </cell>
          <cell r="C20374">
            <v>-85.199185999999997</v>
          </cell>
        </row>
        <row r="20375">
          <cell r="A20375">
            <v>46791</v>
          </cell>
          <cell r="B20375">
            <v>40.859358</v>
          </cell>
          <cell r="C20375">
            <v>-85.270038999999997</v>
          </cell>
        </row>
        <row r="20376">
          <cell r="A20376">
            <v>46792</v>
          </cell>
          <cell r="B20376">
            <v>40.712066</v>
          </cell>
          <cell r="C20376">
            <v>-85.468798000000007</v>
          </cell>
        </row>
        <row r="20377">
          <cell r="A20377">
            <v>46793</v>
          </cell>
          <cell r="B20377">
            <v>41.461019</v>
          </cell>
          <cell r="C20377">
            <v>-85.019561999999993</v>
          </cell>
        </row>
        <row r="20378">
          <cell r="A20378">
            <v>46794</v>
          </cell>
          <cell r="B20378">
            <v>41.476681999999997</v>
          </cell>
          <cell r="C20378">
            <v>-85.386855999999995</v>
          </cell>
        </row>
        <row r="20379">
          <cell r="A20379">
            <v>46795</v>
          </cell>
          <cell r="B20379">
            <v>41.583475</v>
          </cell>
          <cell r="C20379">
            <v>-85.337737000000004</v>
          </cell>
        </row>
        <row r="20380">
          <cell r="A20380">
            <v>46796</v>
          </cell>
          <cell r="B20380">
            <v>41.336114999999999</v>
          </cell>
          <cell r="C20380">
            <v>-85.500246000000004</v>
          </cell>
        </row>
        <row r="20381">
          <cell r="A20381">
            <v>46797</v>
          </cell>
          <cell r="B20381">
            <v>41.125044000000003</v>
          </cell>
          <cell r="C20381">
            <v>-84.874249000000006</v>
          </cell>
        </row>
        <row r="20382">
          <cell r="A20382">
            <v>46798</v>
          </cell>
          <cell r="B20382">
            <v>41.009498000000001</v>
          </cell>
          <cell r="C20382">
            <v>-85.086517999999998</v>
          </cell>
        </row>
        <row r="20383">
          <cell r="A20383">
            <v>46799</v>
          </cell>
          <cell r="B20383">
            <v>40.918796999999998</v>
          </cell>
          <cell r="C20383">
            <v>-85.282421999999997</v>
          </cell>
        </row>
        <row r="20384">
          <cell r="A20384">
            <v>46801</v>
          </cell>
          <cell r="B20384">
            <v>41.093763000000003</v>
          </cell>
          <cell r="C20384">
            <v>-85.070712999999998</v>
          </cell>
        </row>
        <row r="20385">
          <cell r="A20385">
            <v>46802</v>
          </cell>
          <cell r="B20385">
            <v>41.065396999999997</v>
          </cell>
          <cell r="C20385">
            <v>-85.158420000000007</v>
          </cell>
        </row>
        <row r="20386">
          <cell r="A20386">
            <v>46803</v>
          </cell>
          <cell r="B20386">
            <v>41.065648000000003</v>
          </cell>
          <cell r="C20386">
            <v>-85.084069</v>
          </cell>
        </row>
        <row r="20387">
          <cell r="A20387">
            <v>46804</v>
          </cell>
          <cell r="B20387">
            <v>41.057167999999997</v>
          </cell>
          <cell r="C20387">
            <v>-85.239171999999996</v>
          </cell>
        </row>
        <row r="20388">
          <cell r="A20388">
            <v>46805</v>
          </cell>
          <cell r="B20388">
            <v>41.099947999999998</v>
          </cell>
          <cell r="C20388">
            <v>-85.078018999999998</v>
          </cell>
        </row>
        <row r="20389">
          <cell r="A20389">
            <v>46806</v>
          </cell>
          <cell r="B20389">
            <v>41.049247999999999</v>
          </cell>
          <cell r="C20389">
            <v>-85.082318999999998</v>
          </cell>
        </row>
        <row r="20390">
          <cell r="A20390">
            <v>46807</v>
          </cell>
          <cell r="B20390">
            <v>41.042341999999998</v>
          </cell>
          <cell r="C20390">
            <v>-85.146820000000005</v>
          </cell>
        </row>
        <row r="20391">
          <cell r="A20391">
            <v>46808</v>
          </cell>
          <cell r="B20391">
            <v>41.093898000000003</v>
          </cell>
          <cell r="C20391">
            <v>-85.184121000000005</v>
          </cell>
        </row>
        <row r="20392">
          <cell r="A20392">
            <v>46809</v>
          </cell>
          <cell r="B20392">
            <v>41.037097000000003</v>
          </cell>
          <cell r="C20392">
            <v>-85.205071000000004</v>
          </cell>
        </row>
        <row r="20393">
          <cell r="A20393">
            <v>46814</v>
          </cell>
          <cell r="B20393">
            <v>41.045647000000002</v>
          </cell>
          <cell r="C20393">
            <v>-85.305823000000004</v>
          </cell>
        </row>
        <row r="20394">
          <cell r="A20394">
            <v>46815</v>
          </cell>
          <cell r="B20394">
            <v>41.141188999999997</v>
          </cell>
          <cell r="C20394">
            <v>-85.072068000000002</v>
          </cell>
        </row>
        <row r="20395">
          <cell r="A20395">
            <v>46816</v>
          </cell>
          <cell r="B20395">
            <v>40.988047000000002</v>
          </cell>
          <cell r="C20395">
            <v>-85.033816999999999</v>
          </cell>
        </row>
        <row r="20396">
          <cell r="A20396">
            <v>46818</v>
          </cell>
          <cell r="B20396">
            <v>41.112547999999997</v>
          </cell>
          <cell r="C20396">
            <v>-85.203895000000003</v>
          </cell>
        </row>
        <row r="20397">
          <cell r="A20397">
            <v>46819</v>
          </cell>
          <cell r="B20397">
            <v>40.978696999999997</v>
          </cell>
          <cell r="C20397">
            <v>-85.126418999999999</v>
          </cell>
        </row>
        <row r="20398">
          <cell r="A20398">
            <v>46825</v>
          </cell>
          <cell r="B20398">
            <v>41.138002999999998</v>
          </cell>
          <cell r="C20398">
            <v>-85.104000999999997</v>
          </cell>
        </row>
        <row r="20399">
          <cell r="A20399">
            <v>46835</v>
          </cell>
          <cell r="B20399">
            <v>41.156697999999999</v>
          </cell>
          <cell r="C20399">
            <v>-85.057218000000006</v>
          </cell>
        </row>
        <row r="20400">
          <cell r="A20400">
            <v>46845</v>
          </cell>
          <cell r="B20400">
            <v>41.095956999999999</v>
          </cell>
          <cell r="C20400">
            <v>-85.084581</v>
          </cell>
        </row>
        <row r="20401">
          <cell r="A20401">
            <v>46850</v>
          </cell>
          <cell r="B20401">
            <v>41.093763000000003</v>
          </cell>
          <cell r="C20401">
            <v>-85.070712999999998</v>
          </cell>
        </row>
        <row r="20402">
          <cell r="A20402">
            <v>46851</v>
          </cell>
          <cell r="B20402">
            <v>41.093763000000003</v>
          </cell>
          <cell r="C20402">
            <v>-85.070712999999998</v>
          </cell>
        </row>
        <row r="20403">
          <cell r="A20403">
            <v>46852</v>
          </cell>
          <cell r="B20403">
            <v>41.093763000000003</v>
          </cell>
          <cell r="C20403">
            <v>-85.070712999999998</v>
          </cell>
        </row>
        <row r="20404">
          <cell r="A20404">
            <v>46853</v>
          </cell>
          <cell r="B20404">
            <v>41.093763000000003</v>
          </cell>
          <cell r="C20404">
            <v>-85.070712999999998</v>
          </cell>
        </row>
        <row r="20405">
          <cell r="A20405">
            <v>46854</v>
          </cell>
          <cell r="B20405">
            <v>41.093763000000003</v>
          </cell>
          <cell r="C20405">
            <v>-85.070712999999998</v>
          </cell>
        </row>
        <row r="20406">
          <cell r="A20406">
            <v>46855</v>
          </cell>
          <cell r="B20406">
            <v>41.093763000000003</v>
          </cell>
          <cell r="C20406">
            <v>-85.070712999999998</v>
          </cell>
        </row>
        <row r="20407">
          <cell r="A20407">
            <v>46856</v>
          </cell>
          <cell r="B20407">
            <v>41.093763000000003</v>
          </cell>
          <cell r="C20407">
            <v>-85.070712999999998</v>
          </cell>
        </row>
        <row r="20408">
          <cell r="A20408">
            <v>46857</v>
          </cell>
          <cell r="B20408">
            <v>41.093763000000003</v>
          </cell>
          <cell r="C20408">
            <v>-85.070712999999998</v>
          </cell>
        </row>
        <row r="20409">
          <cell r="A20409">
            <v>46858</v>
          </cell>
          <cell r="B20409">
            <v>41.093763000000003</v>
          </cell>
          <cell r="C20409">
            <v>-85.070712999999998</v>
          </cell>
        </row>
        <row r="20410">
          <cell r="A20410">
            <v>46859</v>
          </cell>
          <cell r="B20410">
            <v>41.093763000000003</v>
          </cell>
          <cell r="C20410">
            <v>-85.070712999999998</v>
          </cell>
        </row>
        <row r="20411">
          <cell r="A20411">
            <v>46860</v>
          </cell>
          <cell r="B20411">
            <v>41.093763000000003</v>
          </cell>
          <cell r="C20411">
            <v>-85.070712999999998</v>
          </cell>
        </row>
        <row r="20412">
          <cell r="A20412">
            <v>46861</v>
          </cell>
          <cell r="B20412">
            <v>41.093763000000003</v>
          </cell>
          <cell r="C20412">
            <v>-85.070712999999998</v>
          </cell>
        </row>
        <row r="20413">
          <cell r="A20413">
            <v>46862</v>
          </cell>
          <cell r="B20413">
            <v>41.093763000000003</v>
          </cell>
          <cell r="C20413">
            <v>-85.070712999999998</v>
          </cell>
        </row>
        <row r="20414">
          <cell r="A20414">
            <v>46863</v>
          </cell>
          <cell r="B20414">
            <v>41.093763000000003</v>
          </cell>
          <cell r="C20414">
            <v>-85.070712999999998</v>
          </cell>
        </row>
        <row r="20415">
          <cell r="A20415">
            <v>46864</v>
          </cell>
          <cell r="B20415">
            <v>41.093763000000003</v>
          </cell>
          <cell r="C20415">
            <v>-85.070712999999998</v>
          </cell>
        </row>
        <row r="20416">
          <cell r="A20416">
            <v>46865</v>
          </cell>
          <cell r="B20416">
            <v>41.126297999999998</v>
          </cell>
          <cell r="C20416">
            <v>-85.090669000000005</v>
          </cell>
        </row>
        <row r="20417">
          <cell r="A20417">
            <v>46866</v>
          </cell>
          <cell r="B20417">
            <v>41.093763000000003</v>
          </cell>
          <cell r="C20417">
            <v>-85.070712999999998</v>
          </cell>
        </row>
        <row r="20418">
          <cell r="A20418">
            <v>46867</v>
          </cell>
          <cell r="B20418">
            <v>41.093763000000003</v>
          </cell>
          <cell r="C20418">
            <v>-85.070712999999998</v>
          </cell>
        </row>
        <row r="20419">
          <cell r="A20419">
            <v>46868</v>
          </cell>
          <cell r="B20419">
            <v>41.093763000000003</v>
          </cell>
          <cell r="C20419">
            <v>-85.070712999999998</v>
          </cell>
        </row>
        <row r="20420">
          <cell r="A20420">
            <v>46869</v>
          </cell>
          <cell r="B20420">
            <v>41.093763000000003</v>
          </cell>
          <cell r="C20420">
            <v>-85.070712999999998</v>
          </cell>
        </row>
        <row r="20421">
          <cell r="A20421">
            <v>46885</v>
          </cell>
          <cell r="B20421">
            <v>41.093763000000003</v>
          </cell>
          <cell r="C20421">
            <v>-85.070712999999998</v>
          </cell>
        </row>
        <row r="20422">
          <cell r="A20422">
            <v>46895</v>
          </cell>
          <cell r="B20422">
            <v>41.093763000000003</v>
          </cell>
          <cell r="C20422">
            <v>-85.070712999999998</v>
          </cell>
        </row>
        <row r="20423">
          <cell r="A20423">
            <v>46896</v>
          </cell>
          <cell r="B20423">
            <v>41.093763000000003</v>
          </cell>
          <cell r="C20423">
            <v>-85.070712999999998</v>
          </cell>
        </row>
        <row r="20424">
          <cell r="A20424">
            <v>46897</v>
          </cell>
          <cell r="B20424">
            <v>41.093763000000003</v>
          </cell>
          <cell r="C20424">
            <v>-85.070712999999998</v>
          </cell>
        </row>
        <row r="20425">
          <cell r="A20425">
            <v>46898</v>
          </cell>
          <cell r="B20425">
            <v>41.093763000000003</v>
          </cell>
          <cell r="C20425">
            <v>-85.070712999999998</v>
          </cell>
        </row>
        <row r="20426">
          <cell r="A20426">
            <v>46899</v>
          </cell>
          <cell r="B20426">
            <v>41.093763000000003</v>
          </cell>
          <cell r="C20426">
            <v>-85.070712999999998</v>
          </cell>
        </row>
        <row r="20427">
          <cell r="A20427">
            <v>46901</v>
          </cell>
          <cell r="B20427">
            <v>40.506850999999997</v>
          </cell>
          <cell r="C20427">
            <v>-86.171053999999998</v>
          </cell>
        </row>
        <row r="20428">
          <cell r="A20428">
            <v>46902</v>
          </cell>
          <cell r="B20428">
            <v>40.444291</v>
          </cell>
          <cell r="C20428">
            <v>-86.17559</v>
          </cell>
        </row>
        <row r="20429">
          <cell r="A20429">
            <v>46903</v>
          </cell>
          <cell r="B20429">
            <v>40.469625000000001</v>
          </cell>
          <cell r="C20429">
            <v>-86.118939999999995</v>
          </cell>
        </row>
        <row r="20430">
          <cell r="A20430">
            <v>46904</v>
          </cell>
          <cell r="B20430">
            <v>40.469625000000001</v>
          </cell>
          <cell r="C20430">
            <v>-86.118939999999995</v>
          </cell>
        </row>
        <row r="20431">
          <cell r="A20431">
            <v>46910</v>
          </cell>
          <cell r="B20431">
            <v>41.047932000000003</v>
          </cell>
          <cell r="C20431">
            <v>-86.069171999999995</v>
          </cell>
        </row>
        <row r="20432">
          <cell r="A20432">
            <v>46911</v>
          </cell>
          <cell r="B20432">
            <v>40.650475999999998</v>
          </cell>
          <cell r="C20432">
            <v>-85.943551999999997</v>
          </cell>
        </row>
        <row r="20433">
          <cell r="A20433">
            <v>46912</v>
          </cell>
          <cell r="B20433">
            <v>41.040987999999999</v>
          </cell>
          <cell r="C20433">
            <v>-86.206924999999998</v>
          </cell>
        </row>
        <row r="20434">
          <cell r="A20434">
            <v>46913</v>
          </cell>
          <cell r="B20434">
            <v>40.500140999999999</v>
          </cell>
          <cell r="C20434">
            <v>-86.507064999999997</v>
          </cell>
        </row>
        <row r="20435">
          <cell r="A20435">
            <v>46914</v>
          </cell>
          <cell r="B20435">
            <v>40.659067999999998</v>
          </cell>
          <cell r="C20435">
            <v>-86.102125000000001</v>
          </cell>
        </row>
        <row r="20436">
          <cell r="A20436">
            <v>46915</v>
          </cell>
          <cell r="B20436">
            <v>40.495181000000002</v>
          </cell>
          <cell r="C20436">
            <v>-86.394248000000005</v>
          </cell>
        </row>
        <row r="20437">
          <cell r="A20437">
            <v>46916</v>
          </cell>
          <cell r="B20437">
            <v>40.584271999999999</v>
          </cell>
          <cell r="C20437">
            <v>-86.573952000000006</v>
          </cell>
        </row>
        <row r="20438">
          <cell r="A20438">
            <v>46917</v>
          </cell>
          <cell r="B20438">
            <v>40.626953999999998</v>
          </cell>
          <cell r="C20438">
            <v>-86.499148000000005</v>
          </cell>
        </row>
        <row r="20439">
          <cell r="A20439">
            <v>46919</v>
          </cell>
          <cell r="B20439">
            <v>40.578034000000002</v>
          </cell>
          <cell r="C20439">
            <v>-85.878103999999993</v>
          </cell>
        </row>
        <row r="20440">
          <cell r="A20440">
            <v>46920</v>
          </cell>
          <cell r="B20440">
            <v>40.485424000000002</v>
          </cell>
          <cell r="C20440">
            <v>-86.488524999999996</v>
          </cell>
        </row>
        <row r="20441">
          <cell r="A20441">
            <v>46921</v>
          </cell>
          <cell r="B20441">
            <v>40.960538</v>
          </cell>
          <cell r="C20441">
            <v>-86.129080000000002</v>
          </cell>
        </row>
        <row r="20442">
          <cell r="A20442">
            <v>46922</v>
          </cell>
          <cell r="B20442">
            <v>41.040987999999999</v>
          </cell>
          <cell r="C20442">
            <v>-86.206924999999998</v>
          </cell>
        </row>
        <row r="20443">
          <cell r="A20443">
            <v>46923</v>
          </cell>
          <cell r="B20443">
            <v>40.580452000000001</v>
          </cell>
          <cell r="C20443">
            <v>-86.637890999999996</v>
          </cell>
        </row>
        <row r="20444">
          <cell r="A20444">
            <v>46926</v>
          </cell>
          <cell r="B20444">
            <v>40.867035999999999</v>
          </cell>
          <cell r="C20444">
            <v>-86.075239999999994</v>
          </cell>
        </row>
        <row r="20445">
          <cell r="A20445">
            <v>46928</v>
          </cell>
          <cell r="B20445">
            <v>40.515421000000003</v>
          </cell>
          <cell r="C20445">
            <v>-85.661196000000004</v>
          </cell>
        </row>
        <row r="20446">
          <cell r="A20446">
            <v>46929</v>
          </cell>
          <cell r="B20446">
            <v>40.556269</v>
          </cell>
          <cell r="C20446">
            <v>-86.490521000000001</v>
          </cell>
        </row>
        <row r="20447">
          <cell r="A20447">
            <v>46930</v>
          </cell>
          <cell r="B20447">
            <v>40.409930000000003</v>
          </cell>
          <cell r="C20447">
            <v>-85.571034999999995</v>
          </cell>
        </row>
        <row r="20448">
          <cell r="A20448">
            <v>46931</v>
          </cell>
          <cell r="B20448">
            <v>40.948405000000001</v>
          </cell>
          <cell r="C20448">
            <v>-86.265814000000006</v>
          </cell>
        </row>
        <row r="20449">
          <cell r="A20449">
            <v>46932</v>
          </cell>
          <cell r="B20449">
            <v>40.634253999999999</v>
          </cell>
          <cell r="C20449">
            <v>-86.269625000000005</v>
          </cell>
        </row>
        <row r="20450">
          <cell r="A20450">
            <v>46933</v>
          </cell>
          <cell r="B20450">
            <v>40.544289999999997</v>
          </cell>
          <cell r="C20450">
            <v>-85.585245</v>
          </cell>
        </row>
        <row r="20451">
          <cell r="A20451">
            <v>46935</v>
          </cell>
          <cell r="B20451">
            <v>41.040987999999999</v>
          </cell>
          <cell r="C20451">
            <v>-86.206924999999998</v>
          </cell>
        </row>
        <row r="20452">
          <cell r="A20452">
            <v>46936</v>
          </cell>
          <cell r="B20452">
            <v>40.485441999999999</v>
          </cell>
          <cell r="C20452">
            <v>-85.997326000000001</v>
          </cell>
        </row>
        <row r="20453">
          <cell r="A20453">
            <v>46937</v>
          </cell>
          <cell r="B20453">
            <v>40.418661999999998</v>
          </cell>
          <cell r="C20453">
            <v>-86.018139000000005</v>
          </cell>
        </row>
        <row r="20454">
          <cell r="A20454">
            <v>46938</v>
          </cell>
          <cell r="B20454">
            <v>40.446730000000002</v>
          </cell>
          <cell r="C20454">
            <v>-85.650397999999996</v>
          </cell>
        </row>
        <row r="20455">
          <cell r="A20455">
            <v>46939</v>
          </cell>
          <cell r="B20455">
            <v>41.040533000000003</v>
          </cell>
          <cell r="C20455">
            <v>-86.374646999999996</v>
          </cell>
        </row>
        <row r="20456">
          <cell r="A20456">
            <v>46940</v>
          </cell>
          <cell r="B20456">
            <v>40.696154999999997</v>
          </cell>
          <cell r="C20456">
            <v>-85.740427999999994</v>
          </cell>
        </row>
        <row r="20457">
          <cell r="A20457">
            <v>46941</v>
          </cell>
          <cell r="B20457">
            <v>40.826475000000002</v>
          </cell>
          <cell r="C20457">
            <v>-85.700908999999996</v>
          </cell>
        </row>
        <row r="20458">
          <cell r="A20458">
            <v>46942</v>
          </cell>
          <cell r="B20458">
            <v>40.736111000000001</v>
          </cell>
          <cell r="C20458">
            <v>-86.373410000000007</v>
          </cell>
        </row>
        <row r="20459">
          <cell r="A20459">
            <v>46943</v>
          </cell>
          <cell r="B20459">
            <v>40.974279000000003</v>
          </cell>
          <cell r="C20459">
            <v>-85.837546000000003</v>
          </cell>
        </row>
        <row r="20460">
          <cell r="A20460">
            <v>46945</v>
          </cell>
          <cell r="B20460">
            <v>41.040987999999999</v>
          </cell>
          <cell r="C20460">
            <v>-86.206924999999998</v>
          </cell>
        </row>
        <row r="20461">
          <cell r="A20461">
            <v>46946</v>
          </cell>
          <cell r="B20461">
            <v>41.035629</v>
          </cell>
          <cell r="C20461">
            <v>-85.735755999999995</v>
          </cell>
        </row>
        <row r="20462">
          <cell r="A20462">
            <v>46947</v>
          </cell>
          <cell r="B20462">
            <v>40.779269999999997</v>
          </cell>
          <cell r="C20462">
            <v>-86.375168000000002</v>
          </cell>
        </row>
        <row r="20463">
          <cell r="A20463">
            <v>46950</v>
          </cell>
          <cell r="B20463">
            <v>40.875276999999997</v>
          </cell>
          <cell r="C20463">
            <v>-86.354066000000003</v>
          </cell>
        </row>
        <row r="20464">
          <cell r="A20464">
            <v>46951</v>
          </cell>
          <cell r="B20464">
            <v>40.958410000000001</v>
          </cell>
          <cell r="C20464">
            <v>-86.129366000000005</v>
          </cell>
        </row>
        <row r="20465">
          <cell r="A20465">
            <v>46952</v>
          </cell>
          <cell r="B20465">
            <v>40.519756000000001</v>
          </cell>
          <cell r="C20465">
            <v>-85.636730999999997</v>
          </cell>
        </row>
        <row r="20466">
          <cell r="A20466">
            <v>46953</v>
          </cell>
          <cell r="B20466">
            <v>40.499958999999997</v>
          </cell>
          <cell r="C20466">
            <v>-85.626401000000001</v>
          </cell>
        </row>
        <row r="20467">
          <cell r="A20467">
            <v>46957</v>
          </cell>
          <cell r="B20467">
            <v>40.389831000000001</v>
          </cell>
          <cell r="C20467">
            <v>-85.476618999999999</v>
          </cell>
        </row>
        <row r="20468">
          <cell r="A20468">
            <v>46958</v>
          </cell>
          <cell r="B20468">
            <v>40.822384</v>
          </cell>
          <cell r="C20468">
            <v>-86.116189000000006</v>
          </cell>
        </row>
        <row r="20469">
          <cell r="A20469">
            <v>46959</v>
          </cell>
          <cell r="B20469">
            <v>40.614660000000001</v>
          </cell>
          <cell r="C20469">
            <v>-86.106431999999998</v>
          </cell>
        </row>
        <row r="20470">
          <cell r="A20470">
            <v>46960</v>
          </cell>
          <cell r="B20470">
            <v>41.124552000000001</v>
          </cell>
          <cell r="C20470">
            <v>-86.544617000000002</v>
          </cell>
        </row>
        <row r="20471">
          <cell r="A20471">
            <v>46961</v>
          </cell>
          <cell r="B20471">
            <v>40.762053999999999</v>
          </cell>
          <cell r="C20471">
            <v>-86.193647999999996</v>
          </cell>
        </row>
        <row r="20472">
          <cell r="A20472">
            <v>46962</v>
          </cell>
          <cell r="B20472">
            <v>40.859876999999997</v>
          </cell>
          <cell r="C20472">
            <v>-85.794138000000004</v>
          </cell>
        </row>
        <row r="20473">
          <cell r="A20473">
            <v>46965</v>
          </cell>
          <cell r="B20473">
            <v>40.412740999999997</v>
          </cell>
          <cell r="C20473">
            <v>-86.101483999999999</v>
          </cell>
        </row>
        <row r="20474">
          <cell r="A20474">
            <v>46967</v>
          </cell>
          <cell r="B20474">
            <v>40.694298000000003</v>
          </cell>
          <cell r="C20474">
            <v>-86.204238000000004</v>
          </cell>
        </row>
        <row r="20475">
          <cell r="A20475">
            <v>46968</v>
          </cell>
          <cell r="B20475">
            <v>41.175556999999998</v>
          </cell>
          <cell r="C20475">
            <v>-86.554326000000003</v>
          </cell>
        </row>
        <row r="20476">
          <cell r="A20476">
            <v>46970</v>
          </cell>
          <cell r="B20476">
            <v>40.739910000000002</v>
          </cell>
          <cell r="C20476">
            <v>-86.075810000000004</v>
          </cell>
        </row>
        <row r="20477">
          <cell r="A20477">
            <v>46971</v>
          </cell>
          <cell r="B20477">
            <v>40.780954999999999</v>
          </cell>
          <cell r="C20477">
            <v>-86.016441</v>
          </cell>
        </row>
        <row r="20478">
          <cell r="A20478">
            <v>46974</v>
          </cell>
          <cell r="B20478">
            <v>40.951588999999998</v>
          </cell>
          <cell r="C20478">
            <v>-85.854151000000002</v>
          </cell>
        </row>
        <row r="20479">
          <cell r="A20479">
            <v>46975</v>
          </cell>
          <cell r="B20479">
            <v>41.040987999999999</v>
          </cell>
          <cell r="C20479">
            <v>-86.254272</v>
          </cell>
        </row>
        <row r="20480">
          <cell r="A20480">
            <v>46977</v>
          </cell>
          <cell r="B20480">
            <v>40.584271999999999</v>
          </cell>
          <cell r="C20480">
            <v>-86.573952000000006</v>
          </cell>
        </row>
        <row r="20481">
          <cell r="A20481">
            <v>46978</v>
          </cell>
          <cell r="B20481">
            <v>40.851621999999999</v>
          </cell>
          <cell r="C20481">
            <v>-86.492018999999999</v>
          </cell>
        </row>
        <row r="20482">
          <cell r="A20482">
            <v>46979</v>
          </cell>
          <cell r="B20482">
            <v>40.425730000000001</v>
          </cell>
          <cell r="C20482">
            <v>-86.269717</v>
          </cell>
        </row>
        <row r="20483">
          <cell r="A20483">
            <v>46980</v>
          </cell>
          <cell r="B20483">
            <v>40.848927000000003</v>
          </cell>
          <cell r="C20483">
            <v>-85.792501000000001</v>
          </cell>
        </row>
        <row r="20484">
          <cell r="A20484">
            <v>46982</v>
          </cell>
          <cell r="B20484">
            <v>41.130963000000001</v>
          </cell>
          <cell r="C20484">
            <v>-85.856589</v>
          </cell>
        </row>
        <row r="20485">
          <cell r="A20485">
            <v>46984</v>
          </cell>
          <cell r="B20485">
            <v>40.671368999999999</v>
          </cell>
          <cell r="C20485">
            <v>-85.828845999999999</v>
          </cell>
        </row>
        <row r="20486">
          <cell r="A20486">
            <v>46985</v>
          </cell>
          <cell r="B20486">
            <v>41.003003999999997</v>
          </cell>
          <cell r="C20486">
            <v>-86.589005</v>
          </cell>
        </row>
        <row r="20487">
          <cell r="A20487">
            <v>46986</v>
          </cell>
          <cell r="B20487">
            <v>40.505141000000002</v>
          </cell>
          <cell r="C20487">
            <v>-85.815617000000003</v>
          </cell>
        </row>
        <row r="20488">
          <cell r="A20488">
            <v>46987</v>
          </cell>
          <cell r="B20488">
            <v>40.564672999999999</v>
          </cell>
          <cell r="C20488">
            <v>-85.765568999999999</v>
          </cell>
        </row>
        <row r="20489">
          <cell r="A20489">
            <v>46988</v>
          </cell>
          <cell r="B20489">
            <v>40.866095999999999</v>
          </cell>
          <cell r="C20489">
            <v>-86.233898999999994</v>
          </cell>
        </row>
        <row r="20490">
          <cell r="A20490">
            <v>46989</v>
          </cell>
          <cell r="B20490">
            <v>40.455984999999998</v>
          </cell>
          <cell r="C20490">
            <v>-85.625119999999995</v>
          </cell>
        </row>
        <row r="20491">
          <cell r="A20491">
            <v>46990</v>
          </cell>
          <cell r="B20491">
            <v>40.886571000000004</v>
          </cell>
          <cell r="C20491">
            <v>-85.736385999999996</v>
          </cell>
        </row>
        <row r="20492">
          <cell r="A20492">
            <v>46991</v>
          </cell>
          <cell r="B20492">
            <v>40.617379</v>
          </cell>
          <cell r="C20492">
            <v>-85.514796000000004</v>
          </cell>
        </row>
        <row r="20493">
          <cell r="A20493">
            <v>46992</v>
          </cell>
          <cell r="B20493">
            <v>40.801867000000001</v>
          </cell>
          <cell r="C20493">
            <v>-85.791822999999994</v>
          </cell>
        </row>
        <row r="20494">
          <cell r="A20494">
            <v>46994</v>
          </cell>
          <cell r="B20494">
            <v>40.677128000000003</v>
          </cell>
          <cell r="C20494">
            <v>-86.260926999999995</v>
          </cell>
        </row>
        <row r="20495">
          <cell r="A20495">
            <v>46995</v>
          </cell>
          <cell r="B20495">
            <v>40.442117000000003</v>
          </cell>
          <cell r="C20495">
            <v>-86.215481999999994</v>
          </cell>
        </row>
        <row r="20496">
          <cell r="A20496">
            <v>46996</v>
          </cell>
          <cell r="B20496">
            <v>41.035862000000002</v>
          </cell>
          <cell r="C20496">
            <v>-86.622156000000004</v>
          </cell>
        </row>
        <row r="20497">
          <cell r="A20497">
            <v>46998</v>
          </cell>
          <cell r="B20497">
            <v>40.866022999999998</v>
          </cell>
          <cell r="C20497">
            <v>-86.225982000000002</v>
          </cell>
        </row>
        <row r="20498">
          <cell r="A20498">
            <v>47001</v>
          </cell>
          <cell r="B20498">
            <v>39.091081000000003</v>
          </cell>
          <cell r="C20498">
            <v>-84.988904000000005</v>
          </cell>
        </row>
        <row r="20499">
          <cell r="A20499">
            <v>47003</v>
          </cell>
          <cell r="B20499">
            <v>39.515850999999998</v>
          </cell>
          <cell r="C20499">
            <v>-84.862978999999996</v>
          </cell>
        </row>
        <row r="20500">
          <cell r="A20500">
            <v>47006</v>
          </cell>
          <cell r="B20500">
            <v>39.190170000000002</v>
          </cell>
          <cell r="C20500">
            <v>-85.229151000000002</v>
          </cell>
        </row>
        <row r="20501">
          <cell r="A20501">
            <v>47010</v>
          </cell>
          <cell r="B20501">
            <v>39.490701000000001</v>
          </cell>
          <cell r="C20501">
            <v>-84.853528999999995</v>
          </cell>
        </row>
        <row r="20502">
          <cell r="A20502">
            <v>47011</v>
          </cell>
          <cell r="B20502">
            <v>38.864386000000003</v>
          </cell>
          <cell r="C20502">
            <v>-85.074866999999998</v>
          </cell>
        </row>
        <row r="20503">
          <cell r="A20503">
            <v>47012</v>
          </cell>
          <cell r="B20503">
            <v>39.416398000000001</v>
          </cell>
          <cell r="C20503">
            <v>-85.000280000000004</v>
          </cell>
        </row>
        <row r="20504">
          <cell r="A20504">
            <v>47016</v>
          </cell>
          <cell r="B20504">
            <v>39.367379</v>
          </cell>
          <cell r="C20504">
            <v>-84.910391000000004</v>
          </cell>
        </row>
        <row r="20505">
          <cell r="A20505">
            <v>47017</v>
          </cell>
          <cell r="B20505">
            <v>38.945036999999999</v>
          </cell>
          <cell r="C20505">
            <v>-85.191158999999999</v>
          </cell>
        </row>
        <row r="20506">
          <cell r="A20506">
            <v>47018</v>
          </cell>
          <cell r="B20506">
            <v>39.002217000000002</v>
          </cell>
          <cell r="C20506">
            <v>-85.026229999999998</v>
          </cell>
        </row>
        <row r="20507">
          <cell r="A20507">
            <v>47019</v>
          </cell>
          <cell r="B20507">
            <v>38.868591000000002</v>
          </cell>
          <cell r="C20507">
            <v>-84.925998000000007</v>
          </cell>
        </row>
        <row r="20508">
          <cell r="A20508">
            <v>47020</v>
          </cell>
          <cell r="B20508">
            <v>38.823529999999998</v>
          </cell>
          <cell r="C20508">
            <v>-84.950119000000001</v>
          </cell>
        </row>
        <row r="20509">
          <cell r="A20509">
            <v>47021</v>
          </cell>
          <cell r="B20509">
            <v>38.970266000000002</v>
          </cell>
          <cell r="C20509">
            <v>-85.150390000000002</v>
          </cell>
        </row>
        <row r="20510">
          <cell r="A20510">
            <v>47022</v>
          </cell>
          <cell r="B20510">
            <v>39.193261</v>
          </cell>
          <cell r="C20510">
            <v>-84.964354</v>
          </cell>
        </row>
        <row r="20511">
          <cell r="A20511">
            <v>47023</v>
          </cell>
          <cell r="B20511">
            <v>39.082863000000003</v>
          </cell>
          <cell r="C20511">
            <v>-85.374352999999999</v>
          </cell>
        </row>
        <row r="20512">
          <cell r="A20512">
            <v>47024</v>
          </cell>
          <cell r="B20512">
            <v>39.467956999999998</v>
          </cell>
          <cell r="C20512">
            <v>-85.178056999999995</v>
          </cell>
        </row>
        <row r="20513">
          <cell r="A20513">
            <v>47025</v>
          </cell>
          <cell r="B20513">
            <v>39.152740999999999</v>
          </cell>
          <cell r="C20513">
            <v>-84.891014999999996</v>
          </cell>
        </row>
        <row r="20514">
          <cell r="A20514">
            <v>47030</v>
          </cell>
          <cell r="B20514">
            <v>39.433095000000002</v>
          </cell>
          <cell r="C20514">
            <v>-85.111825999999994</v>
          </cell>
        </row>
        <row r="20515">
          <cell r="A20515">
            <v>47031</v>
          </cell>
          <cell r="B20515">
            <v>39.115265999999998</v>
          </cell>
          <cell r="C20515">
            <v>-85.228189999999998</v>
          </cell>
        </row>
        <row r="20516">
          <cell r="A20516">
            <v>47032</v>
          </cell>
          <cell r="B20516">
            <v>39.162590000000002</v>
          </cell>
          <cell r="C20516">
            <v>-84.980417000000003</v>
          </cell>
        </row>
        <row r="20517">
          <cell r="A20517">
            <v>47033</v>
          </cell>
          <cell r="B20517">
            <v>39.281429000000003</v>
          </cell>
          <cell r="C20517">
            <v>-85.173900000000003</v>
          </cell>
        </row>
        <row r="20518">
          <cell r="A20518">
            <v>47034</v>
          </cell>
          <cell r="B20518">
            <v>39.204833000000001</v>
          </cell>
          <cell r="C20518">
            <v>-85.326961999999995</v>
          </cell>
        </row>
        <row r="20519">
          <cell r="A20519">
            <v>47035</v>
          </cell>
          <cell r="B20519">
            <v>39.309983000000003</v>
          </cell>
          <cell r="C20519">
            <v>-84.900711000000001</v>
          </cell>
        </row>
        <row r="20520">
          <cell r="A20520">
            <v>47036</v>
          </cell>
          <cell r="B20520">
            <v>39.386175000000001</v>
          </cell>
          <cell r="C20520">
            <v>-85.238529</v>
          </cell>
        </row>
        <row r="20521">
          <cell r="A20521">
            <v>47037</v>
          </cell>
          <cell r="B20521">
            <v>39.172808000000003</v>
          </cell>
          <cell r="C20521">
            <v>-85.285366999999994</v>
          </cell>
        </row>
        <row r="20522">
          <cell r="A20522">
            <v>47038</v>
          </cell>
          <cell r="B20522">
            <v>38.841880000000003</v>
          </cell>
          <cell r="C20522">
            <v>-84.881782000000001</v>
          </cell>
        </row>
        <row r="20523">
          <cell r="A20523">
            <v>47039</v>
          </cell>
          <cell r="B20523">
            <v>39.111624999999997</v>
          </cell>
          <cell r="C20523">
            <v>-85.255114000000006</v>
          </cell>
        </row>
        <row r="20524">
          <cell r="A20524">
            <v>47040</v>
          </cell>
          <cell r="B20524">
            <v>38.958134000000001</v>
          </cell>
          <cell r="C20524">
            <v>-84.984084999999993</v>
          </cell>
        </row>
        <row r="20525">
          <cell r="A20525">
            <v>47041</v>
          </cell>
          <cell r="B20525">
            <v>39.231395999999997</v>
          </cell>
          <cell r="C20525">
            <v>-85.140000999999998</v>
          </cell>
        </row>
        <row r="20526">
          <cell r="A20526">
            <v>47042</v>
          </cell>
          <cell r="B20526">
            <v>39.039681999999999</v>
          </cell>
          <cell r="C20526">
            <v>-85.244161000000005</v>
          </cell>
        </row>
        <row r="20527">
          <cell r="A20527">
            <v>47043</v>
          </cell>
          <cell r="B20527">
            <v>38.809387999999998</v>
          </cell>
          <cell r="C20527">
            <v>-85.061136000000005</v>
          </cell>
        </row>
        <row r="20528">
          <cell r="A20528">
            <v>47060</v>
          </cell>
          <cell r="B20528">
            <v>39.251510000000003</v>
          </cell>
          <cell r="C20528">
            <v>-84.914370000000005</v>
          </cell>
        </row>
        <row r="20529">
          <cell r="A20529">
            <v>47102</v>
          </cell>
          <cell r="B20529">
            <v>38.748455</v>
          </cell>
          <cell r="C20529">
            <v>-85.750468999999995</v>
          </cell>
        </row>
        <row r="20530">
          <cell r="A20530">
            <v>47104</v>
          </cell>
          <cell r="B20530">
            <v>38.539898999999998</v>
          </cell>
          <cell r="C20530">
            <v>-85.421752999999995</v>
          </cell>
        </row>
        <row r="20531">
          <cell r="A20531">
            <v>47106</v>
          </cell>
          <cell r="B20531">
            <v>38.482334999999999</v>
          </cell>
          <cell r="C20531">
            <v>-85.767759999999996</v>
          </cell>
        </row>
        <row r="20532">
          <cell r="A20532">
            <v>47107</v>
          </cell>
          <cell r="B20532">
            <v>38.190314000000001</v>
          </cell>
          <cell r="C20532">
            <v>-86.115257</v>
          </cell>
        </row>
        <row r="20533">
          <cell r="A20533">
            <v>47108</v>
          </cell>
          <cell r="B20533">
            <v>38.614255</v>
          </cell>
          <cell r="C20533">
            <v>-86.220645000000005</v>
          </cell>
        </row>
        <row r="20534">
          <cell r="A20534">
            <v>47110</v>
          </cell>
          <cell r="B20534">
            <v>38.096971000000003</v>
          </cell>
          <cell r="C20534">
            <v>-86.172326999999996</v>
          </cell>
        </row>
        <row r="20535">
          <cell r="A20535">
            <v>47111</v>
          </cell>
          <cell r="B20535">
            <v>38.459992</v>
          </cell>
          <cell r="C20535">
            <v>-85.615234999999998</v>
          </cell>
        </row>
        <row r="20536">
          <cell r="A20536">
            <v>47112</v>
          </cell>
          <cell r="B20536">
            <v>38.186300000000003</v>
          </cell>
          <cell r="C20536">
            <v>-86.145211000000003</v>
          </cell>
        </row>
        <row r="20537">
          <cell r="A20537">
            <v>47114</v>
          </cell>
          <cell r="B20537">
            <v>38.289881999999999</v>
          </cell>
          <cell r="C20537">
            <v>-86.082390000000004</v>
          </cell>
        </row>
        <row r="20538">
          <cell r="A20538">
            <v>47115</v>
          </cell>
          <cell r="B20538">
            <v>38.338462</v>
          </cell>
          <cell r="C20538">
            <v>-86.212957000000003</v>
          </cell>
        </row>
        <row r="20539">
          <cell r="A20539">
            <v>47116</v>
          </cell>
          <cell r="B20539">
            <v>38.329303000000003</v>
          </cell>
          <cell r="C20539">
            <v>-86.575635000000005</v>
          </cell>
        </row>
        <row r="20540">
          <cell r="A20540">
            <v>47117</v>
          </cell>
          <cell r="B20540">
            <v>38.094628999999998</v>
          </cell>
          <cell r="C20540">
            <v>-85.988348999999999</v>
          </cell>
        </row>
        <row r="20541">
          <cell r="A20541">
            <v>47118</v>
          </cell>
          <cell r="B20541">
            <v>38.288549000000003</v>
          </cell>
          <cell r="C20541">
            <v>-86.501185000000007</v>
          </cell>
        </row>
        <row r="20542">
          <cell r="A20542">
            <v>47119</v>
          </cell>
          <cell r="B20542">
            <v>38.35257</v>
          </cell>
          <cell r="C20542">
            <v>-85.890726999999998</v>
          </cell>
        </row>
        <row r="20543">
          <cell r="A20543">
            <v>47120</v>
          </cell>
          <cell r="B20543">
            <v>38.46772</v>
          </cell>
          <cell r="C20543">
            <v>-86.185333</v>
          </cell>
        </row>
        <row r="20544">
          <cell r="A20544">
            <v>47122</v>
          </cell>
          <cell r="B20544">
            <v>38.310980000000001</v>
          </cell>
          <cell r="C20544">
            <v>-85.960008999999999</v>
          </cell>
        </row>
        <row r="20545">
          <cell r="A20545">
            <v>47123</v>
          </cell>
          <cell r="B20545">
            <v>38.281965999999997</v>
          </cell>
          <cell r="C20545">
            <v>-86.484326999999993</v>
          </cell>
        </row>
        <row r="20546">
          <cell r="A20546">
            <v>47124</v>
          </cell>
          <cell r="B20546">
            <v>38.373209000000003</v>
          </cell>
          <cell r="C20546">
            <v>-85.986626000000001</v>
          </cell>
        </row>
        <row r="20547">
          <cell r="A20547">
            <v>47125</v>
          </cell>
          <cell r="B20547">
            <v>38.500408</v>
          </cell>
          <cell r="C20547">
            <v>-86.244688999999994</v>
          </cell>
        </row>
        <row r="20548">
          <cell r="A20548">
            <v>47126</v>
          </cell>
          <cell r="B20548">
            <v>38.550400000000003</v>
          </cell>
          <cell r="C20548">
            <v>-85.774327</v>
          </cell>
        </row>
        <row r="20549">
          <cell r="A20549">
            <v>47129</v>
          </cell>
          <cell r="B20549">
            <v>38.310957999999999</v>
          </cell>
          <cell r="C20549">
            <v>-85.764463000000006</v>
          </cell>
        </row>
        <row r="20550">
          <cell r="A20550">
            <v>47130</v>
          </cell>
          <cell r="B20550">
            <v>38.404909000000004</v>
          </cell>
          <cell r="C20550">
            <v>-85.716548000000003</v>
          </cell>
        </row>
        <row r="20551">
          <cell r="A20551">
            <v>47131</v>
          </cell>
          <cell r="B20551">
            <v>38.437021000000001</v>
          </cell>
          <cell r="C20551">
            <v>-85.704972999999995</v>
          </cell>
        </row>
        <row r="20552">
          <cell r="A20552">
            <v>47132</v>
          </cell>
          <cell r="B20552">
            <v>38.286819000000001</v>
          </cell>
          <cell r="C20552">
            <v>-85.732061999999999</v>
          </cell>
        </row>
        <row r="20553">
          <cell r="A20553">
            <v>47133</v>
          </cell>
          <cell r="B20553">
            <v>38.286819000000001</v>
          </cell>
          <cell r="C20553">
            <v>-85.732061999999999</v>
          </cell>
        </row>
        <row r="20554">
          <cell r="A20554">
            <v>47134</v>
          </cell>
          <cell r="B20554">
            <v>38.286819000000001</v>
          </cell>
          <cell r="C20554">
            <v>-85.732061999999999</v>
          </cell>
        </row>
        <row r="20555">
          <cell r="A20555">
            <v>47135</v>
          </cell>
          <cell r="B20555">
            <v>38.039957000000001</v>
          </cell>
          <cell r="C20555">
            <v>-86.065550000000002</v>
          </cell>
        </row>
        <row r="20556">
          <cell r="A20556">
            <v>47136</v>
          </cell>
          <cell r="B20556">
            <v>38.227684000000004</v>
          </cell>
          <cell r="C20556">
            <v>-85.990388999999993</v>
          </cell>
        </row>
        <row r="20557">
          <cell r="A20557">
            <v>47137</v>
          </cell>
          <cell r="B20557">
            <v>38.195771000000001</v>
          </cell>
          <cell r="C20557">
            <v>-86.368904999999998</v>
          </cell>
        </row>
        <row r="20558">
          <cell r="A20558">
            <v>47138</v>
          </cell>
          <cell r="B20558">
            <v>38.671281</v>
          </cell>
          <cell r="C20558">
            <v>-85.633300000000006</v>
          </cell>
        </row>
        <row r="20559">
          <cell r="A20559">
            <v>47139</v>
          </cell>
          <cell r="B20559">
            <v>38.600665999999997</v>
          </cell>
          <cell r="C20559">
            <v>-86.078828000000001</v>
          </cell>
        </row>
        <row r="20560">
          <cell r="A20560">
            <v>47140</v>
          </cell>
          <cell r="B20560">
            <v>38.357883999999999</v>
          </cell>
          <cell r="C20560">
            <v>-86.372686999999999</v>
          </cell>
        </row>
        <row r="20561">
          <cell r="A20561">
            <v>47141</v>
          </cell>
          <cell r="B20561">
            <v>38.549871000000003</v>
          </cell>
          <cell r="C20561">
            <v>-85.597465999999997</v>
          </cell>
        </row>
        <row r="20562">
          <cell r="A20562">
            <v>47142</v>
          </cell>
          <cell r="B20562">
            <v>38.073945000000002</v>
          </cell>
          <cell r="C20562">
            <v>-86.204065</v>
          </cell>
        </row>
        <row r="20563">
          <cell r="A20563">
            <v>47143</v>
          </cell>
          <cell r="B20563">
            <v>38.467595000000003</v>
          </cell>
          <cell r="C20563">
            <v>-85.769631000000004</v>
          </cell>
        </row>
        <row r="20564">
          <cell r="A20564">
            <v>47144</v>
          </cell>
          <cell r="B20564">
            <v>38.286819000000001</v>
          </cell>
          <cell r="C20564">
            <v>-85.732061999999999</v>
          </cell>
        </row>
        <row r="20565">
          <cell r="A20565">
            <v>47145</v>
          </cell>
          <cell r="B20565">
            <v>38.337831999999999</v>
          </cell>
          <cell r="C20565">
            <v>-86.314971</v>
          </cell>
        </row>
        <row r="20566">
          <cell r="A20566">
            <v>47146</v>
          </cell>
          <cell r="B20566">
            <v>38.298485999999997</v>
          </cell>
          <cell r="C20566">
            <v>-85.896961000000005</v>
          </cell>
        </row>
        <row r="20567">
          <cell r="A20567">
            <v>47147</v>
          </cell>
          <cell r="B20567">
            <v>38.580325999999999</v>
          </cell>
          <cell r="C20567">
            <v>-85.532171000000005</v>
          </cell>
        </row>
        <row r="20568">
          <cell r="A20568">
            <v>47150</v>
          </cell>
          <cell r="B20568">
            <v>38.293354999999998</v>
          </cell>
          <cell r="C20568">
            <v>-85.837911000000005</v>
          </cell>
        </row>
        <row r="20569">
          <cell r="A20569">
            <v>47151</v>
          </cell>
          <cell r="B20569">
            <v>38.298485999999997</v>
          </cell>
          <cell r="C20569">
            <v>-85.896961000000005</v>
          </cell>
        </row>
        <row r="20570">
          <cell r="A20570">
            <v>47160</v>
          </cell>
          <cell r="B20570">
            <v>38.148842999999999</v>
          </cell>
          <cell r="C20570">
            <v>-86.049282000000005</v>
          </cell>
        </row>
        <row r="20571">
          <cell r="A20571">
            <v>47161</v>
          </cell>
          <cell r="B20571">
            <v>38.328024999999997</v>
          </cell>
          <cell r="C20571">
            <v>-86.105996000000005</v>
          </cell>
        </row>
        <row r="20572">
          <cell r="A20572">
            <v>47162</v>
          </cell>
          <cell r="B20572">
            <v>38.550288999999999</v>
          </cell>
          <cell r="C20572">
            <v>-85.486131</v>
          </cell>
        </row>
        <row r="20573">
          <cell r="A20573">
            <v>47163</v>
          </cell>
          <cell r="B20573">
            <v>38.535057999999999</v>
          </cell>
          <cell r="C20573">
            <v>-85.669828999999993</v>
          </cell>
        </row>
        <row r="20574">
          <cell r="A20574">
            <v>47164</v>
          </cell>
          <cell r="B20574">
            <v>38.380352999999999</v>
          </cell>
          <cell r="C20574">
            <v>-86.105953999999997</v>
          </cell>
        </row>
        <row r="20575">
          <cell r="A20575">
            <v>47165</v>
          </cell>
          <cell r="B20575">
            <v>38.512878000000001</v>
          </cell>
          <cell r="C20575">
            <v>-86.010566999999995</v>
          </cell>
        </row>
        <row r="20576">
          <cell r="A20576">
            <v>47166</v>
          </cell>
          <cell r="B20576">
            <v>38.303364000000002</v>
          </cell>
          <cell r="C20576">
            <v>-86.168978999999993</v>
          </cell>
        </row>
        <row r="20577">
          <cell r="A20577">
            <v>47167</v>
          </cell>
          <cell r="B20577">
            <v>38.608620999999999</v>
          </cell>
          <cell r="C20577">
            <v>-86.079403999999997</v>
          </cell>
        </row>
        <row r="20578">
          <cell r="A20578">
            <v>47170</v>
          </cell>
          <cell r="B20578">
            <v>38.695647999999998</v>
          </cell>
          <cell r="C20578">
            <v>-85.772814999999994</v>
          </cell>
        </row>
        <row r="20579">
          <cell r="A20579">
            <v>47172</v>
          </cell>
          <cell r="B20579">
            <v>38.404577000000003</v>
          </cell>
          <cell r="C20579">
            <v>-85.787963000000005</v>
          </cell>
        </row>
        <row r="20580">
          <cell r="A20580">
            <v>47174</v>
          </cell>
          <cell r="B20580">
            <v>38.225879999999997</v>
          </cell>
          <cell r="C20580">
            <v>-86.490751000000003</v>
          </cell>
        </row>
        <row r="20581">
          <cell r="A20581">
            <v>47175</v>
          </cell>
          <cell r="B20581">
            <v>38.345486999999999</v>
          </cell>
          <cell r="C20581">
            <v>-86.546080000000003</v>
          </cell>
        </row>
        <row r="20582">
          <cell r="A20582">
            <v>47177</v>
          </cell>
          <cell r="B20582">
            <v>38.584823</v>
          </cell>
          <cell r="C20582">
            <v>-85.748631000000003</v>
          </cell>
        </row>
        <row r="20583">
          <cell r="A20583">
            <v>47199</v>
          </cell>
          <cell r="B20583">
            <v>38.286819000000001</v>
          </cell>
          <cell r="C20583">
            <v>-85.732061999999999</v>
          </cell>
        </row>
        <row r="20584">
          <cell r="A20584">
            <v>47201</v>
          </cell>
          <cell r="B20584">
            <v>39.191446999999997</v>
          </cell>
          <cell r="C20584">
            <v>-85.891338000000005</v>
          </cell>
        </row>
        <row r="20585">
          <cell r="A20585">
            <v>47202</v>
          </cell>
          <cell r="B20585">
            <v>39.192971999999997</v>
          </cell>
          <cell r="C20585">
            <v>-85.885167999999993</v>
          </cell>
        </row>
        <row r="20586">
          <cell r="A20586">
            <v>47203</v>
          </cell>
          <cell r="B20586">
            <v>39.241129000000001</v>
          </cell>
          <cell r="C20586">
            <v>-85.827438999999998</v>
          </cell>
        </row>
        <row r="20587">
          <cell r="A20587">
            <v>47220</v>
          </cell>
          <cell r="B20587">
            <v>38.866191999999998</v>
          </cell>
          <cell r="C20587">
            <v>-86.046452000000002</v>
          </cell>
        </row>
        <row r="20588">
          <cell r="A20588">
            <v>47223</v>
          </cell>
          <cell r="B20588">
            <v>39.046146</v>
          </cell>
          <cell r="C20588">
            <v>-85.486830999999995</v>
          </cell>
        </row>
        <row r="20589">
          <cell r="A20589">
            <v>47224</v>
          </cell>
          <cell r="B20589">
            <v>38.873448000000003</v>
          </cell>
          <cell r="C20589">
            <v>-85.291934999999995</v>
          </cell>
        </row>
        <row r="20590">
          <cell r="A20590">
            <v>47225</v>
          </cell>
          <cell r="B20590">
            <v>39.424072000000002</v>
          </cell>
          <cell r="C20590">
            <v>-85.347677000000004</v>
          </cell>
        </row>
        <row r="20591">
          <cell r="A20591">
            <v>47226</v>
          </cell>
          <cell r="B20591">
            <v>39.282609000000001</v>
          </cell>
          <cell r="C20591">
            <v>-85.868532999999999</v>
          </cell>
        </row>
        <row r="20592">
          <cell r="A20592">
            <v>47227</v>
          </cell>
          <cell r="B20592">
            <v>38.868991999999999</v>
          </cell>
          <cell r="C20592">
            <v>-85.660004000000001</v>
          </cell>
        </row>
        <row r="20593">
          <cell r="A20593">
            <v>47228</v>
          </cell>
          <cell r="B20593">
            <v>38.974457999999998</v>
          </cell>
          <cell r="C20593">
            <v>-85.962761</v>
          </cell>
        </row>
        <row r="20594">
          <cell r="A20594">
            <v>47229</v>
          </cell>
          <cell r="B20594">
            <v>38.815289</v>
          </cell>
          <cell r="C20594">
            <v>-85.985181999999995</v>
          </cell>
        </row>
        <row r="20595">
          <cell r="A20595">
            <v>47230</v>
          </cell>
          <cell r="B20595">
            <v>38.794987999999996</v>
          </cell>
          <cell r="C20595">
            <v>-85.607309999999998</v>
          </cell>
        </row>
        <row r="20596">
          <cell r="A20596">
            <v>47231</v>
          </cell>
          <cell r="B20596">
            <v>38.876272</v>
          </cell>
          <cell r="C20596">
            <v>-85.500518999999997</v>
          </cell>
        </row>
        <row r="20597">
          <cell r="A20597">
            <v>47232</v>
          </cell>
          <cell r="B20597">
            <v>39.118884000000001</v>
          </cell>
          <cell r="C20597">
            <v>-85.773533</v>
          </cell>
        </row>
        <row r="20598">
          <cell r="A20598">
            <v>47234</v>
          </cell>
          <cell r="B20598">
            <v>39.393802000000001</v>
          </cell>
          <cell r="C20598">
            <v>-85.772009999999995</v>
          </cell>
        </row>
        <row r="20599">
          <cell r="A20599">
            <v>47235</v>
          </cell>
          <cell r="B20599">
            <v>38.962837</v>
          </cell>
          <cell r="C20599">
            <v>-86.155545000000004</v>
          </cell>
        </row>
        <row r="20600">
          <cell r="A20600">
            <v>47236</v>
          </cell>
          <cell r="B20600">
            <v>39.152228000000001</v>
          </cell>
          <cell r="C20600">
            <v>-85.726134999999999</v>
          </cell>
        </row>
        <row r="20601">
          <cell r="A20601">
            <v>47240</v>
          </cell>
          <cell r="B20601">
            <v>39.299802</v>
          </cell>
          <cell r="C20601">
            <v>-85.491781000000003</v>
          </cell>
        </row>
        <row r="20602">
          <cell r="A20602">
            <v>47243</v>
          </cell>
          <cell r="B20602">
            <v>38.734755</v>
          </cell>
          <cell r="C20602">
            <v>-85.376804000000007</v>
          </cell>
        </row>
        <row r="20603">
          <cell r="A20603">
            <v>47244</v>
          </cell>
          <cell r="B20603">
            <v>39.218578000000001</v>
          </cell>
          <cell r="C20603">
            <v>-85.717647999999997</v>
          </cell>
        </row>
        <row r="20604">
          <cell r="A20604">
            <v>47245</v>
          </cell>
          <cell r="B20604">
            <v>39.001300999999998</v>
          </cell>
          <cell r="C20604">
            <v>-85.619906</v>
          </cell>
        </row>
        <row r="20605">
          <cell r="A20605">
            <v>47246</v>
          </cell>
          <cell r="B20605">
            <v>39.203360000000004</v>
          </cell>
          <cell r="C20605">
            <v>-85.787610999999998</v>
          </cell>
        </row>
        <row r="20606">
          <cell r="A20606">
            <v>47247</v>
          </cell>
          <cell r="B20606">
            <v>39.059348999999997</v>
          </cell>
          <cell r="C20606">
            <v>-85.888578999999993</v>
          </cell>
        </row>
        <row r="20607">
          <cell r="A20607">
            <v>47249</v>
          </cell>
          <cell r="B20607">
            <v>38.897973999999998</v>
          </cell>
          <cell r="C20607">
            <v>-86.056680999999998</v>
          </cell>
        </row>
        <row r="20608">
          <cell r="A20608">
            <v>47250</v>
          </cell>
          <cell r="B20608">
            <v>38.804552000000001</v>
          </cell>
          <cell r="C20608">
            <v>-85.420604999999995</v>
          </cell>
        </row>
        <row r="20609">
          <cell r="A20609">
            <v>47260</v>
          </cell>
          <cell r="B20609">
            <v>38.840029999999999</v>
          </cell>
          <cell r="C20609">
            <v>-86.194693000000001</v>
          </cell>
        </row>
        <row r="20610">
          <cell r="A20610">
            <v>47261</v>
          </cell>
          <cell r="B20610">
            <v>39.292003999999999</v>
          </cell>
          <cell r="C20610">
            <v>-85.491788</v>
          </cell>
        </row>
        <row r="20611">
          <cell r="A20611">
            <v>47262</v>
          </cell>
          <cell r="B20611">
            <v>39.001300999999998</v>
          </cell>
          <cell r="C20611">
            <v>-85.619906</v>
          </cell>
        </row>
        <row r="20612">
          <cell r="A20612">
            <v>47263</v>
          </cell>
          <cell r="B20612">
            <v>39.308252000000003</v>
          </cell>
          <cell r="C20612">
            <v>-85.329695000000001</v>
          </cell>
        </row>
        <row r="20613">
          <cell r="A20613">
            <v>47264</v>
          </cell>
          <cell r="B20613">
            <v>38.947370999999997</v>
          </cell>
          <cell r="C20613">
            <v>-86.236710000000002</v>
          </cell>
        </row>
        <row r="20614">
          <cell r="A20614">
            <v>47265</v>
          </cell>
          <cell r="B20614">
            <v>39.023539</v>
          </cell>
          <cell r="C20614">
            <v>-85.622327999999996</v>
          </cell>
        </row>
        <row r="20615">
          <cell r="A20615">
            <v>47270</v>
          </cell>
          <cell r="B20615">
            <v>38.867519999999999</v>
          </cell>
          <cell r="C20615">
            <v>-85.716185999999993</v>
          </cell>
        </row>
        <row r="20616">
          <cell r="A20616">
            <v>47272</v>
          </cell>
          <cell r="B20616">
            <v>39.317999999999998</v>
          </cell>
          <cell r="C20616">
            <v>-85.463684000000001</v>
          </cell>
        </row>
        <row r="20617">
          <cell r="A20617">
            <v>47273</v>
          </cell>
          <cell r="B20617">
            <v>39.064794999999997</v>
          </cell>
          <cell r="C20617">
            <v>-85.733852999999996</v>
          </cell>
        </row>
        <row r="20618">
          <cell r="A20618">
            <v>47274</v>
          </cell>
          <cell r="B20618">
            <v>38.944826999999997</v>
          </cell>
          <cell r="C20618">
            <v>-86.010789000000003</v>
          </cell>
        </row>
        <row r="20619">
          <cell r="A20619">
            <v>47280</v>
          </cell>
          <cell r="B20619">
            <v>39.295265999999998</v>
          </cell>
          <cell r="C20619">
            <v>-85.949843999999999</v>
          </cell>
        </row>
        <row r="20620">
          <cell r="A20620">
            <v>47281</v>
          </cell>
          <cell r="B20620">
            <v>38.814419000000001</v>
          </cell>
          <cell r="C20620">
            <v>-86.092983000000004</v>
          </cell>
        </row>
        <row r="20621">
          <cell r="A20621">
            <v>47282</v>
          </cell>
          <cell r="B20621">
            <v>38.982509</v>
          </cell>
          <cell r="C20621">
            <v>-85.616595000000004</v>
          </cell>
        </row>
        <row r="20622">
          <cell r="A20622">
            <v>47283</v>
          </cell>
          <cell r="B20622">
            <v>39.241180999999997</v>
          </cell>
          <cell r="C20622">
            <v>-85.564278000000002</v>
          </cell>
        </row>
        <row r="20623">
          <cell r="A20623">
            <v>47302</v>
          </cell>
          <cell r="B20623">
            <v>40.142124000000003</v>
          </cell>
          <cell r="C20623">
            <v>-85.389874000000006</v>
          </cell>
        </row>
        <row r="20624">
          <cell r="A20624">
            <v>47303</v>
          </cell>
          <cell r="B20624">
            <v>40.280332000000001</v>
          </cell>
          <cell r="C20624">
            <v>-85.383447000000004</v>
          </cell>
        </row>
        <row r="20625">
          <cell r="A20625">
            <v>47304</v>
          </cell>
          <cell r="B20625">
            <v>40.238543999999997</v>
          </cell>
          <cell r="C20625">
            <v>-85.484121999999999</v>
          </cell>
        </row>
        <row r="20626">
          <cell r="A20626">
            <v>47305</v>
          </cell>
          <cell r="B20626">
            <v>40.247979000000001</v>
          </cell>
          <cell r="C20626">
            <v>-85.433222999999998</v>
          </cell>
        </row>
        <row r="20627">
          <cell r="A20627">
            <v>47306</v>
          </cell>
          <cell r="B20627">
            <v>40.202292999999997</v>
          </cell>
          <cell r="C20627">
            <v>-85.408220999999998</v>
          </cell>
        </row>
        <row r="20628">
          <cell r="A20628">
            <v>47307</v>
          </cell>
          <cell r="B20628">
            <v>40.162092999999999</v>
          </cell>
          <cell r="C20628">
            <v>-85.442772000000005</v>
          </cell>
        </row>
        <row r="20629">
          <cell r="A20629">
            <v>47308</v>
          </cell>
          <cell r="B20629">
            <v>40.227938000000002</v>
          </cell>
          <cell r="C20629">
            <v>-85.396685000000005</v>
          </cell>
        </row>
        <row r="20630">
          <cell r="A20630">
            <v>47320</v>
          </cell>
          <cell r="B20630">
            <v>40.277966999999997</v>
          </cell>
          <cell r="C20630">
            <v>-85.274124999999998</v>
          </cell>
        </row>
        <row r="20631">
          <cell r="A20631">
            <v>47322</v>
          </cell>
          <cell r="B20631">
            <v>39.656993999999997</v>
          </cell>
          <cell r="C20631">
            <v>-85.167996000000002</v>
          </cell>
        </row>
        <row r="20632">
          <cell r="A20632">
            <v>47324</v>
          </cell>
          <cell r="B20632">
            <v>39.757863999999998</v>
          </cell>
          <cell r="C20632">
            <v>-84.848442000000006</v>
          </cell>
        </row>
        <row r="20633">
          <cell r="A20633">
            <v>47325</v>
          </cell>
          <cell r="B20633">
            <v>39.682946000000001</v>
          </cell>
          <cell r="C20633">
            <v>-84.995266000000001</v>
          </cell>
        </row>
        <row r="20634">
          <cell r="A20634">
            <v>47326</v>
          </cell>
          <cell r="B20634">
            <v>40.541159999999998</v>
          </cell>
          <cell r="C20634">
            <v>-84.982803000000004</v>
          </cell>
        </row>
        <row r="20635">
          <cell r="A20635">
            <v>47327</v>
          </cell>
          <cell r="B20635">
            <v>39.848568999999998</v>
          </cell>
          <cell r="C20635">
            <v>-85.035364000000001</v>
          </cell>
        </row>
        <row r="20636">
          <cell r="A20636">
            <v>47330</v>
          </cell>
          <cell r="B20636">
            <v>39.787438000000002</v>
          </cell>
          <cell r="C20636">
            <v>-84.986277000000001</v>
          </cell>
        </row>
        <row r="20637">
          <cell r="A20637">
            <v>47331</v>
          </cell>
          <cell r="B20637">
            <v>39.656933000000002</v>
          </cell>
          <cell r="C20637">
            <v>-85.168098999999998</v>
          </cell>
        </row>
        <row r="20638">
          <cell r="A20638">
            <v>47334</v>
          </cell>
          <cell r="B20638">
            <v>40.143842999999997</v>
          </cell>
          <cell r="C20638">
            <v>-85.508457000000007</v>
          </cell>
        </row>
        <row r="20639">
          <cell r="A20639">
            <v>47335</v>
          </cell>
          <cell r="B20639">
            <v>39.812688000000001</v>
          </cell>
          <cell r="C20639">
            <v>-85.204358999999997</v>
          </cell>
        </row>
        <row r="20640">
          <cell r="A20640">
            <v>47336</v>
          </cell>
          <cell r="B20640">
            <v>40.435250000000003</v>
          </cell>
          <cell r="C20640">
            <v>-85.091123999999994</v>
          </cell>
        </row>
        <row r="20641">
          <cell r="A20641">
            <v>47337</v>
          </cell>
          <cell r="B20641">
            <v>39.803063000000002</v>
          </cell>
          <cell r="C20641">
            <v>-85.437110000000004</v>
          </cell>
        </row>
        <row r="20642">
          <cell r="A20642">
            <v>47338</v>
          </cell>
          <cell r="B20642">
            <v>40.252982000000003</v>
          </cell>
          <cell r="C20642">
            <v>-85.338738000000006</v>
          </cell>
        </row>
        <row r="20643">
          <cell r="A20643">
            <v>47339</v>
          </cell>
          <cell r="B20643">
            <v>39.961044000000001</v>
          </cell>
          <cell r="C20643">
            <v>-85.102314000000007</v>
          </cell>
        </row>
        <row r="20644">
          <cell r="A20644">
            <v>47340</v>
          </cell>
          <cell r="B20644">
            <v>40.187564999999999</v>
          </cell>
          <cell r="C20644">
            <v>-85.145579999999995</v>
          </cell>
        </row>
        <row r="20645">
          <cell r="A20645">
            <v>47341</v>
          </cell>
          <cell r="B20645">
            <v>39.864218000000001</v>
          </cell>
          <cell r="C20645">
            <v>-84.995365000000007</v>
          </cell>
        </row>
        <row r="20646">
          <cell r="A20646">
            <v>47342</v>
          </cell>
          <cell r="B20646">
            <v>40.309361000000003</v>
          </cell>
          <cell r="C20646">
            <v>-85.432657000000006</v>
          </cell>
        </row>
        <row r="20647">
          <cell r="A20647">
            <v>47344</v>
          </cell>
          <cell r="B20647">
            <v>39.878933000000004</v>
          </cell>
          <cell r="C20647">
            <v>-85.464035999999993</v>
          </cell>
        </row>
        <row r="20648">
          <cell r="A20648">
            <v>47345</v>
          </cell>
          <cell r="B20648">
            <v>39.893844999999999</v>
          </cell>
          <cell r="C20648">
            <v>-85.013774999999995</v>
          </cell>
        </row>
        <row r="20649">
          <cell r="A20649">
            <v>47346</v>
          </cell>
          <cell r="B20649">
            <v>39.895789000000001</v>
          </cell>
          <cell r="C20649">
            <v>-85.059669999999997</v>
          </cell>
        </row>
        <row r="20650">
          <cell r="A20650">
            <v>47348</v>
          </cell>
          <cell r="B20650">
            <v>40.472672000000003</v>
          </cell>
          <cell r="C20650">
            <v>-85.326447000000002</v>
          </cell>
        </row>
        <row r="20651">
          <cell r="A20651">
            <v>47351</v>
          </cell>
          <cell r="B20651">
            <v>39.904018000000001</v>
          </cell>
          <cell r="C20651">
            <v>-85.520548000000005</v>
          </cell>
        </row>
        <row r="20652">
          <cell r="A20652">
            <v>47352</v>
          </cell>
          <cell r="B20652">
            <v>39.830371999999997</v>
          </cell>
          <cell r="C20652">
            <v>-85.372731999999999</v>
          </cell>
        </row>
        <row r="20653">
          <cell r="A20653">
            <v>47353</v>
          </cell>
          <cell r="B20653">
            <v>39.625149</v>
          </cell>
          <cell r="C20653">
            <v>-84.925002000000006</v>
          </cell>
        </row>
        <row r="20654">
          <cell r="A20654">
            <v>47354</v>
          </cell>
          <cell r="B20654">
            <v>40.048147999999998</v>
          </cell>
          <cell r="C20654">
            <v>-85.170509999999993</v>
          </cell>
        </row>
        <row r="20655">
          <cell r="A20655">
            <v>47355</v>
          </cell>
          <cell r="B20655">
            <v>40.055774999999997</v>
          </cell>
          <cell r="C20655">
            <v>-84.941102000000001</v>
          </cell>
        </row>
        <row r="20656">
          <cell r="A20656">
            <v>47356</v>
          </cell>
          <cell r="B20656">
            <v>39.941555000000001</v>
          </cell>
          <cell r="C20656">
            <v>-85.462793000000005</v>
          </cell>
        </row>
        <row r="20657">
          <cell r="A20657">
            <v>47357</v>
          </cell>
          <cell r="B20657">
            <v>39.764910999999998</v>
          </cell>
          <cell r="C20657">
            <v>-85.109014999999999</v>
          </cell>
        </row>
        <row r="20658">
          <cell r="A20658">
            <v>47358</v>
          </cell>
          <cell r="B20658">
            <v>40.055419000000001</v>
          </cell>
          <cell r="C20658">
            <v>-85.108514</v>
          </cell>
        </row>
        <row r="20659">
          <cell r="A20659">
            <v>47359</v>
          </cell>
          <cell r="B20659">
            <v>40.515895</v>
          </cell>
          <cell r="C20659">
            <v>-85.295619000000002</v>
          </cell>
        </row>
        <row r="20660">
          <cell r="A20660">
            <v>47360</v>
          </cell>
          <cell r="B20660">
            <v>40.01641</v>
          </cell>
          <cell r="C20660">
            <v>-85.293036999999998</v>
          </cell>
        </row>
        <row r="20661">
          <cell r="A20661">
            <v>47361</v>
          </cell>
          <cell r="B20661">
            <v>40.001294999999999</v>
          </cell>
          <cell r="C20661">
            <v>-85.319923000000003</v>
          </cell>
        </row>
        <row r="20662">
          <cell r="A20662">
            <v>47362</v>
          </cell>
          <cell r="B20662">
            <v>39.924869999999999</v>
          </cell>
          <cell r="C20662">
            <v>-85.366926000000007</v>
          </cell>
        </row>
        <row r="20663">
          <cell r="A20663">
            <v>47366</v>
          </cell>
          <cell r="B20663">
            <v>39.931784999999998</v>
          </cell>
          <cell r="C20663">
            <v>-85.398624999999996</v>
          </cell>
        </row>
        <row r="20664">
          <cell r="A20664">
            <v>47367</v>
          </cell>
          <cell r="B20664">
            <v>40.079197000000001</v>
          </cell>
          <cell r="C20664">
            <v>-85.389977999999999</v>
          </cell>
        </row>
        <row r="20665">
          <cell r="A20665">
            <v>47368</v>
          </cell>
          <cell r="B20665">
            <v>40.174183999999997</v>
          </cell>
          <cell r="C20665">
            <v>-85.173857999999996</v>
          </cell>
        </row>
        <row r="20666">
          <cell r="A20666">
            <v>47369</v>
          </cell>
          <cell r="B20666">
            <v>40.457413000000003</v>
          </cell>
          <cell r="C20666">
            <v>-85.133813000000004</v>
          </cell>
        </row>
        <row r="20667">
          <cell r="A20667">
            <v>47370</v>
          </cell>
          <cell r="B20667">
            <v>39.861314</v>
          </cell>
          <cell r="C20667">
            <v>-85.147436999999996</v>
          </cell>
        </row>
        <row r="20668">
          <cell r="A20668">
            <v>47371</v>
          </cell>
          <cell r="B20668">
            <v>40.431634000000003</v>
          </cell>
          <cell r="C20668">
            <v>-84.983014999999995</v>
          </cell>
        </row>
        <row r="20669">
          <cell r="A20669">
            <v>47373</v>
          </cell>
          <cell r="B20669">
            <v>40.359568000000003</v>
          </cell>
          <cell r="C20669">
            <v>-85.151994000000002</v>
          </cell>
        </row>
        <row r="20670">
          <cell r="A20670">
            <v>47374</v>
          </cell>
          <cell r="B20670">
            <v>39.840809999999998</v>
          </cell>
          <cell r="C20670">
            <v>-85.010441999999998</v>
          </cell>
        </row>
        <row r="20671">
          <cell r="A20671">
            <v>47375</v>
          </cell>
          <cell r="B20671">
            <v>39.860416999999998</v>
          </cell>
          <cell r="C20671">
            <v>-85.015983000000006</v>
          </cell>
        </row>
        <row r="20672">
          <cell r="A20672">
            <v>47380</v>
          </cell>
          <cell r="B20672">
            <v>40.167082000000001</v>
          </cell>
          <cell r="C20672">
            <v>-85.048286000000004</v>
          </cell>
        </row>
        <row r="20673">
          <cell r="A20673">
            <v>47381</v>
          </cell>
          <cell r="B20673">
            <v>40.378574</v>
          </cell>
          <cell r="C20673">
            <v>-84.882262999999995</v>
          </cell>
        </row>
        <row r="20674">
          <cell r="A20674">
            <v>47382</v>
          </cell>
          <cell r="B20674">
            <v>40.234703000000003</v>
          </cell>
          <cell r="C20674">
            <v>-84.918480000000002</v>
          </cell>
        </row>
        <row r="20675">
          <cell r="A20675">
            <v>47383</v>
          </cell>
          <cell r="B20675">
            <v>40.151780000000002</v>
          </cell>
          <cell r="C20675">
            <v>-85.265562000000003</v>
          </cell>
        </row>
        <row r="20676">
          <cell r="A20676">
            <v>47384</v>
          </cell>
          <cell r="B20676">
            <v>39.946331999999998</v>
          </cell>
          <cell r="C20676">
            <v>-85.485528000000002</v>
          </cell>
        </row>
        <row r="20677">
          <cell r="A20677">
            <v>47385</v>
          </cell>
          <cell r="B20677">
            <v>39.917250000000003</v>
          </cell>
          <cell r="C20677">
            <v>-85.450834</v>
          </cell>
        </row>
        <row r="20678">
          <cell r="A20678">
            <v>47386</v>
          </cell>
          <cell r="B20678">
            <v>40.011127999999999</v>
          </cell>
          <cell r="C20678">
            <v>-85.383768000000003</v>
          </cell>
        </row>
        <row r="20679">
          <cell r="A20679">
            <v>47387</v>
          </cell>
          <cell r="B20679">
            <v>39.830590000000001</v>
          </cell>
          <cell r="C20679">
            <v>-85.284274999999994</v>
          </cell>
        </row>
        <row r="20680">
          <cell r="A20680">
            <v>47388</v>
          </cell>
          <cell r="B20680">
            <v>40.005999000000003</v>
          </cell>
          <cell r="C20680">
            <v>-85.44341</v>
          </cell>
        </row>
        <row r="20681">
          <cell r="A20681">
            <v>47390</v>
          </cell>
          <cell r="B20681">
            <v>40.166457000000001</v>
          </cell>
          <cell r="C20681">
            <v>-85.006297000000004</v>
          </cell>
        </row>
        <row r="20682">
          <cell r="A20682">
            <v>47392</v>
          </cell>
          <cell r="B20682">
            <v>39.911895000000001</v>
          </cell>
          <cell r="C20682">
            <v>-84.935057</v>
          </cell>
        </row>
        <row r="20683">
          <cell r="A20683">
            <v>47393</v>
          </cell>
          <cell r="B20683">
            <v>39.930540999999998</v>
          </cell>
          <cell r="C20683">
            <v>-85.028031999999996</v>
          </cell>
        </row>
        <row r="20684">
          <cell r="A20684">
            <v>47394</v>
          </cell>
          <cell r="B20684">
            <v>40.159854000000003</v>
          </cell>
          <cell r="C20684">
            <v>-84.984682000000006</v>
          </cell>
        </row>
        <row r="20685">
          <cell r="A20685">
            <v>47396</v>
          </cell>
          <cell r="B20685">
            <v>40.198549999999997</v>
          </cell>
          <cell r="C20685">
            <v>-85.509271999999996</v>
          </cell>
        </row>
        <row r="20686">
          <cell r="A20686">
            <v>47401</v>
          </cell>
          <cell r="B20686">
            <v>39.078809999999997</v>
          </cell>
          <cell r="C20686">
            <v>-86.435094000000007</v>
          </cell>
        </row>
        <row r="20687">
          <cell r="A20687">
            <v>47402</v>
          </cell>
          <cell r="B20687">
            <v>39.173234000000001</v>
          </cell>
          <cell r="C20687">
            <v>-86.501542999999998</v>
          </cell>
        </row>
        <row r="20688">
          <cell r="A20688">
            <v>47403</v>
          </cell>
          <cell r="B20688">
            <v>39.07884</v>
          </cell>
          <cell r="C20688">
            <v>-86.592388999999997</v>
          </cell>
        </row>
        <row r="20689">
          <cell r="A20689">
            <v>47404</v>
          </cell>
          <cell r="B20689">
            <v>39.250070000000001</v>
          </cell>
          <cell r="C20689">
            <v>-86.580849000000001</v>
          </cell>
        </row>
        <row r="20690">
          <cell r="A20690">
            <v>47405</v>
          </cell>
          <cell r="B20690">
            <v>39.173447000000003</v>
          </cell>
          <cell r="C20690">
            <v>-86.515145000000004</v>
          </cell>
        </row>
        <row r="20691">
          <cell r="A20691">
            <v>47406</v>
          </cell>
          <cell r="B20691">
            <v>39.174540999999998</v>
          </cell>
          <cell r="C20691">
            <v>-86.518296000000007</v>
          </cell>
        </row>
        <row r="20692">
          <cell r="A20692">
            <v>47407</v>
          </cell>
          <cell r="B20692">
            <v>39.173234000000001</v>
          </cell>
          <cell r="C20692">
            <v>-86.501542999999998</v>
          </cell>
        </row>
        <row r="20693">
          <cell r="A20693">
            <v>47408</v>
          </cell>
          <cell r="B20693">
            <v>39.230325999999998</v>
          </cell>
          <cell r="C20693">
            <v>-86.469187000000005</v>
          </cell>
        </row>
        <row r="20694">
          <cell r="A20694">
            <v>47420</v>
          </cell>
          <cell r="B20694">
            <v>38.839481999999997</v>
          </cell>
          <cell r="C20694">
            <v>-86.479429999999994</v>
          </cell>
        </row>
        <row r="20695">
          <cell r="A20695">
            <v>47421</v>
          </cell>
          <cell r="B20695">
            <v>38.890523999999999</v>
          </cell>
          <cell r="C20695">
            <v>-86.525842999999995</v>
          </cell>
        </row>
        <row r="20696">
          <cell r="A20696">
            <v>47424</v>
          </cell>
          <cell r="B20696">
            <v>39.031540999999997</v>
          </cell>
          <cell r="C20696">
            <v>-86.838358999999997</v>
          </cell>
        </row>
        <row r="20697">
          <cell r="A20697">
            <v>47426</v>
          </cell>
          <cell r="B20697">
            <v>39.173234000000001</v>
          </cell>
          <cell r="C20697">
            <v>-86.501542999999998</v>
          </cell>
        </row>
        <row r="20698">
          <cell r="A20698">
            <v>47427</v>
          </cell>
          <cell r="B20698">
            <v>39.319527000000001</v>
          </cell>
          <cell r="C20698">
            <v>-86.842742999999999</v>
          </cell>
        </row>
        <row r="20699">
          <cell r="A20699">
            <v>47429</v>
          </cell>
          <cell r="B20699">
            <v>39.276356</v>
          </cell>
          <cell r="C20699">
            <v>-86.626580000000004</v>
          </cell>
        </row>
        <row r="20700">
          <cell r="A20700">
            <v>47430</v>
          </cell>
          <cell r="B20700">
            <v>38.839481999999997</v>
          </cell>
          <cell r="C20700">
            <v>-86.479429999999994</v>
          </cell>
        </row>
        <row r="20701">
          <cell r="A20701">
            <v>47431</v>
          </cell>
          <cell r="B20701">
            <v>39.319527000000001</v>
          </cell>
          <cell r="C20701">
            <v>-86.842742999999999</v>
          </cell>
        </row>
        <row r="20702">
          <cell r="A20702">
            <v>47432</v>
          </cell>
          <cell r="B20702">
            <v>38.486913999999999</v>
          </cell>
          <cell r="C20702">
            <v>-86.587861000000004</v>
          </cell>
        </row>
        <row r="20703">
          <cell r="A20703">
            <v>47433</v>
          </cell>
          <cell r="B20703">
            <v>39.346964</v>
          </cell>
          <cell r="C20703">
            <v>-86.701331999999994</v>
          </cell>
        </row>
        <row r="20704">
          <cell r="A20704">
            <v>47434</v>
          </cell>
          <cell r="B20704">
            <v>39.012984000000003</v>
          </cell>
          <cell r="C20704">
            <v>-86.545732000000001</v>
          </cell>
        </row>
        <row r="20705">
          <cell r="A20705">
            <v>47435</v>
          </cell>
          <cell r="B20705">
            <v>39.196272</v>
          </cell>
          <cell r="C20705">
            <v>-86.230211999999995</v>
          </cell>
        </row>
        <row r="20706">
          <cell r="A20706">
            <v>47436</v>
          </cell>
          <cell r="B20706">
            <v>38.839481999999997</v>
          </cell>
          <cell r="C20706">
            <v>-86.479429999999994</v>
          </cell>
        </row>
        <row r="20707">
          <cell r="A20707">
            <v>47437</v>
          </cell>
          <cell r="B20707">
            <v>38.722152999999999</v>
          </cell>
          <cell r="C20707">
            <v>-86.670986999999997</v>
          </cell>
        </row>
        <row r="20708">
          <cell r="A20708">
            <v>47438</v>
          </cell>
          <cell r="B20708">
            <v>39.078834999999998</v>
          </cell>
          <cell r="C20708">
            <v>-86.992896000000002</v>
          </cell>
        </row>
        <row r="20709">
          <cell r="A20709">
            <v>47439</v>
          </cell>
          <cell r="B20709">
            <v>39.037143999999998</v>
          </cell>
          <cell r="C20709">
            <v>-86.961577000000005</v>
          </cell>
        </row>
        <row r="20710">
          <cell r="A20710">
            <v>47441</v>
          </cell>
          <cell r="B20710">
            <v>39.049630000000001</v>
          </cell>
          <cell r="C20710">
            <v>-87.126964999999998</v>
          </cell>
        </row>
        <row r="20711">
          <cell r="A20711">
            <v>47443</v>
          </cell>
          <cell r="B20711">
            <v>38.988255000000002</v>
          </cell>
          <cell r="C20711">
            <v>-87.102958000000001</v>
          </cell>
        </row>
        <row r="20712">
          <cell r="A20712">
            <v>47445</v>
          </cell>
          <cell r="B20712">
            <v>39.037143999999998</v>
          </cell>
          <cell r="C20712">
            <v>-86.961577000000005</v>
          </cell>
        </row>
        <row r="20713">
          <cell r="A20713">
            <v>47446</v>
          </cell>
          <cell r="B20713">
            <v>38.803927999999999</v>
          </cell>
          <cell r="C20713">
            <v>-86.503259999999997</v>
          </cell>
        </row>
        <row r="20714">
          <cell r="A20714">
            <v>47448</v>
          </cell>
          <cell r="B20714">
            <v>39.180582999999999</v>
          </cell>
          <cell r="C20714">
            <v>-86.226228000000006</v>
          </cell>
        </row>
        <row r="20715">
          <cell r="A20715">
            <v>47449</v>
          </cell>
          <cell r="B20715">
            <v>39.037143999999998</v>
          </cell>
          <cell r="C20715">
            <v>-86.961577000000005</v>
          </cell>
        </row>
        <row r="20716">
          <cell r="A20716">
            <v>47451</v>
          </cell>
          <cell r="B20716">
            <v>38.895608000000003</v>
          </cell>
          <cell r="C20716">
            <v>-86.525521999999995</v>
          </cell>
        </row>
        <row r="20717">
          <cell r="A20717">
            <v>47452</v>
          </cell>
          <cell r="B20717">
            <v>38.586595000000003</v>
          </cell>
          <cell r="C20717">
            <v>-86.451946000000007</v>
          </cell>
        </row>
        <row r="20718">
          <cell r="A20718">
            <v>47453</v>
          </cell>
          <cell r="B20718">
            <v>39.037143999999998</v>
          </cell>
          <cell r="C20718">
            <v>-86.961577000000005</v>
          </cell>
        </row>
        <row r="20719">
          <cell r="A20719">
            <v>47454</v>
          </cell>
          <cell r="B20719">
            <v>38.513131999999999</v>
          </cell>
          <cell r="C20719">
            <v>-86.459473000000003</v>
          </cell>
        </row>
        <row r="20720">
          <cell r="A20720">
            <v>47455</v>
          </cell>
          <cell r="B20720">
            <v>39.319527000000001</v>
          </cell>
          <cell r="C20720">
            <v>-86.842742999999999</v>
          </cell>
        </row>
        <row r="20721">
          <cell r="A20721">
            <v>47456</v>
          </cell>
          <cell r="B20721">
            <v>39.442888000000004</v>
          </cell>
          <cell r="C20721">
            <v>-86.669559000000007</v>
          </cell>
        </row>
        <row r="20722">
          <cell r="A20722">
            <v>47457</v>
          </cell>
          <cell r="B20722">
            <v>39.037143999999998</v>
          </cell>
          <cell r="C20722">
            <v>-86.961577000000005</v>
          </cell>
        </row>
        <row r="20723">
          <cell r="A20723">
            <v>47458</v>
          </cell>
          <cell r="B20723">
            <v>39.173234000000001</v>
          </cell>
          <cell r="C20723">
            <v>-86.501542999999998</v>
          </cell>
        </row>
        <row r="20724">
          <cell r="A20724">
            <v>47459</v>
          </cell>
          <cell r="B20724">
            <v>39.104137000000001</v>
          </cell>
          <cell r="C20724">
            <v>-86.73706</v>
          </cell>
        </row>
        <row r="20725">
          <cell r="A20725">
            <v>47460</v>
          </cell>
          <cell r="B20725">
            <v>39.313257999999998</v>
          </cell>
          <cell r="C20725">
            <v>-86.756422999999998</v>
          </cell>
        </row>
        <row r="20726">
          <cell r="A20726">
            <v>47462</v>
          </cell>
          <cell r="B20726">
            <v>38.941408000000003</v>
          </cell>
          <cell r="C20726">
            <v>-86.584407999999996</v>
          </cell>
        </row>
        <row r="20727">
          <cell r="A20727">
            <v>47463</v>
          </cell>
          <cell r="B20727">
            <v>39.085895999999998</v>
          </cell>
          <cell r="C20727">
            <v>-86.668899999999994</v>
          </cell>
        </row>
        <row r="20728">
          <cell r="A20728">
            <v>47464</v>
          </cell>
          <cell r="B20728">
            <v>39.299823000000004</v>
          </cell>
          <cell r="C20728">
            <v>-86.648201</v>
          </cell>
        </row>
        <row r="20729">
          <cell r="A20729">
            <v>47465</v>
          </cell>
          <cell r="B20729">
            <v>39.037143999999998</v>
          </cell>
          <cell r="C20729">
            <v>-86.961577000000005</v>
          </cell>
        </row>
        <row r="20730">
          <cell r="A20730">
            <v>47467</v>
          </cell>
          <cell r="B20730">
            <v>38.839481999999997</v>
          </cell>
          <cell r="C20730">
            <v>-86.479429999999994</v>
          </cell>
        </row>
        <row r="20731">
          <cell r="A20731">
            <v>47468</v>
          </cell>
          <cell r="B20731">
            <v>39.274735</v>
          </cell>
          <cell r="C20731">
            <v>-86.421059999999997</v>
          </cell>
        </row>
        <row r="20732">
          <cell r="A20732">
            <v>47469</v>
          </cell>
          <cell r="B20732">
            <v>38.620834000000002</v>
          </cell>
          <cell r="C20732">
            <v>-86.589850999999996</v>
          </cell>
        </row>
        <row r="20733">
          <cell r="A20733">
            <v>47470</v>
          </cell>
          <cell r="B20733">
            <v>38.839481999999997</v>
          </cell>
          <cell r="C20733">
            <v>-86.479429999999994</v>
          </cell>
        </row>
        <row r="20734">
          <cell r="A20734">
            <v>47471</v>
          </cell>
          <cell r="B20734">
            <v>39.124288999999997</v>
          </cell>
          <cell r="C20734">
            <v>-86.970754999999997</v>
          </cell>
        </row>
        <row r="20735">
          <cell r="A20735">
            <v>47490</v>
          </cell>
          <cell r="B20735">
            <v>39.173234000000001</v>
          </cell>
          <cell r="C20735">
            <v>-86.501542999999998</v>
          </cell>
        </row>
        <row r="20736">
          <cell r="A20736">
            <v>47501</v>
          </cell>
          <cell r="B20736">
            <v>38.689503000000002</v>
          </cell>
          <cell r="C20736">
            <v>-87.121504999999999</v>
          </cell>
        </row>
        <row r="20737">
          <cell r="A20737">
            <v>47512</v>
          </cell>
          <cell r="B20737">
            <v>38.741286000000002</v>
          </cell>
          <cell r="C20737">
            <v>-87.346192000000002</v>
          </cell>
        </row>
        <row r="20738">
          <cell r="A20738">
            <v>47513</v>
          </cell>
          <cell r="B20738">
            <v>38.326771999999998</v>
          </cell>
          <cell r="C20738">
            <v>-86.820725999999993</v>
          </cell>
        </row>
        <row r="20739">
          <cell r="A20739">
            <v>47514</v>
          </cell>
          <cell r="B20739">
            <v>38.053876000000002</v>
          </cell>
          <cell r="C20739">
            <v>-86.621994000000001</v>
          </cell>
        </row>
        <row r="20740">
          <cell r="A20740">
            <v>47515</v>
          </cell>
          <cell r="B20740">
            <v>38.198132999999999</v>
          </cell>
          <cell r="C20740">
            <v>-86.682068000000001</v>
          </cell>
        </row>
        <row r="20741">
          <cell r="A20741">
            <v>47516</v>
          </cell>
          <cell r="B20741">
            <v>38.761353999999997</v>
          </cell>
          <cell r="C20741">
            <v>-87.417075999999994</v>
          </cell>
        </row>
        <row r="20742">
          <cell r="A20742">
            <v>47519</v>
          </cell>
          <cell r="B20742">
            <v>38.697288999999998</v>
          </cell>
          <cell r="C20742">
            <v>-87.091762000000003</v>
          </cell>
        </row>
        <row r="20743">
          <cell r="A20743">
            <v>47520</v>
          </cell>
          <cell r="B20743">
            <v>37.949544000000003</v>
          </cell>
          <cell r="C20743">
            <v>-86.715557000000004</v>
          </cell>
        </row>
        <row r="20744">
          <cell r="A20744">
            <v>47521</v>
          </cell>
          <cell r="B20744">
            <v>38.406745000000001</v>
          </cell>
          <cell r="C20744">
            <v>-86.742617999999993</v>
          </cell>
        </row>
        <row r="20745">
          <cell r="A20745">
            <v>47522</v>
          </cell>
          <cell r="B20745">
            <v>38.894879000000003</v>
          </cell>
          <cell r="C20745">
            <v>-86.900174000000007</v>
          </cell>
        </row>
        <row r="20746">
          <cell r="A20746">
            <v>47523</v>
          </cell>
          <cell r="B20746">
            <v>38.149611</v>
          </cell>
          <cell r="C20746">
            <v>-86.946217000000004</v>
          </cell>
        </row>
        <row r="20747">
          <cell r="A20747">
            <v>47524</v>
          </cell>
          <cell r="B20747">
            <v>38.626137999999997</v>
          </cell>
          <cell r="C20747">
            <v>-87.511863000000005</v>
          </cell>
        </row>
        <row r="20748">
          <cell r="A20748">
            <v>47525</v>
          </cell>
          <cell r="B20748">
            <v>38.020017000000003</v>
          </cell>
          <cell r="C20748">
            <v>-86.565128999999999</v>
          </cell>
        </row>
        <row r="20749">
          <cell r="A20749">
            <v>47527</v>
          </cell>
          <cell r="B20749">
            <v>38.439461000000001</v>
          </cell>
          <cell r="C20749">
            <v>-86.777334999999994</v>
          </cell>
        </row>
        <row r="20750">
          <cell r="A20750">
            <v>47528</v>
          </cell>
          <cell r="B20750">
            <v>38.786794999999998</v>
          </cell>
          <cell r="C20750">
            <v>-87.382710000000003</v>
          </cell>
        </row>
        <row r="20751">
          <cell r="A20751">
            <v>47529</v>
          </cell>
          <cell r="B20751">
            <v>38.877167</v>
          </cell>
          <cell r="C20751">
            <v>-87.085001000000005</v>
          </cell>
        </row>
        <row r="20752">
          <cell r="A20752">
            <v>47531</v>
          </cell>
          <cell r="B20752">
            <v>38.045062000000001</v>
          </cell>
          <cell r="C20752">
            <v>-86.864744999999999</v>
          </cell>
        </row>
        <row r="20753">
          <cell r="A20753">
            <v>47532</v>
          </cell>
          <cell r="B20753">
            <v>38.251170999999999</v>
          </cell>
          <cell r="C20753">
            <v>-86.867491999999999</v>
          </cell>
        </row>
        <row r="20754">
          <cell r="A20754">
            <v>47535</v>
          </cell>
          <cell r="B20754">
            <v>38.862735000000001</v>
          </cell>
          <cell r="C20754">
            <v>-87.312678000000005</v>
          </cell>
        </row>
        <row r="20755">
          <cell r="A20755">
            <v>47536</v>
          </cell>
          <cell r="B20755">
            <v>37.993813000000003</v>
          </cell>
          <cell r="C20755">
            <v>-87.016970999999998</v>
          </cell>
        </row>
        <row r="20756">
          <cell r="A20756">
            <v>47537</v>
          </cell>
          <cell r="B20756">
            <v>38.080052000000002</v>
          </cell>
          <cell r="C20756">
            <v>-87.049834000000004</v>
          </cell>
        </row>
        <row r="20757">
          <cell r="A20757">
            <v>47541</v>
          </cell>
          <cell r="B20757">
            <v>38.249617000000001</v>
          </cell>
          <cell r="C20757">
            <v>-87.007733999999999</v>
          </cell>
        </row>
        <row r="20758">
          <cell r="A20758">
            <v>47542</v>
          </cell>
          <cell r="B20758">
            <v>38.298971999999999</v>
          </cell>
          <cell r="C20758">
            <v>-86.952413000000007</v>
          </cell>
        </row>
        <row r="20759">
          <cell r="A20759">
            <v>47545</v>
          </cell>
          <cell r="B20759">
            <v>38.413687000000003</v>
          </cell>
          <cell r="C20759">
            <v>-87.000878999999998</v>
          </cell>
        </row>
        <row r="20760">
          <cell r="A20760">
            <v>47546</v>
          </cell>
          <cell r="B20760">
            <v>38.360357</v>
          </cell>
          <cell r="C20760">
            <v>-86.929480999999996</v>
          </cell>
        </row>
        <row r="20761">
          <cell r="A20761">
            <v>47547</v>
          </cell>
          <cell r="B20761">
            <v>38.364749000000003</v>
          </cell>
          <cell r="C20761">
            <v>-86.876172999999994</v>
          </cell>
        </row>
        <row r="20762">
          <cell r="A20762">
            <v>47549</v>
          </cell>
          <cell r="B20762">
            <v>38.364749000000003</v>
          </cell>
          <cell r="C20762">
            <v>-86.876172999999994</v>
          </cell>
        </row>
        <row r="20763">
          <cell r="A20763">
            <v>47550</v>
          </cell>
          <cell r="B20763">
            <v>38.042887999999998</v>
          </cell>
          <cell r="C20763">
            <v>-86.949709999999996</v>
          </cell>
        </row>
        <row r="20764">
          <cell r="A20764">
            <v>47551</v>
          </cell>
          <cell r="B20764">
            <v>38.127657999999997</v>
          </cell>
          <cell r="C20764">
            <v>-86.570969000000005</v>
          </cell>
        </row>
        <row r="20765">
          <cell r="A20765">
            <v>47552</v>
          </cell>
          <cell r="B20765">
            <v>38.124192000000001</v>
          </cell>
          <cell r="C20765">
            <v>-86.995987999999997</v>
          </cell>
        </row>
        <row r="20766">
          <cell r="A20766">
            <v>47553</v>
          </cell>
          <cell r="B20766">
            <v>38.771690999999997</v>
          </cell>
          <cell r="C20766">
            <v>-86.912985000000006</v>
          </cell>
        </row>
        <row r="20767">
          <cell r="A20767">
            <v>47556</v>
          </cell>
          <cell r="B20767">
            <v>38.166440000000001</v>
          </cell>
          <cell r="C20767">
            <v>-86.917204999999996</v>
          </cell>
        </row>
        <row r="20768">
          <cell r="A20768">
            <v>47557</v>
          </cell>
          <cell r="B20768">
            <v>38.590432999999997</v>
          </cell>
          <cell r="C20768">
            <v>-87.368455999999995</v>
          </cell>
        </row>
        <row r="20769">
          <cell r="A20769">
            <v>47558</v>
          </cell>
          <cell r="B20769">
            <v>38.697288999999998</v>
          </cell>
          <cell r="C20769">
            <v>-87.091762000000003</v>
          </cell>
        </row>
        <row r="20770">
          <cell r="A20770">
            <v>47561</v>
          </cell>
          <cell r="B20770">
            <v>38.709817999999999</v>
          </cell>
          <cell r="C20770">
            <v>-87.388133999999994</v>
          </cell>
        </row>
        <row r="20771">
          <cell r="A20771">
            <v>47562</v>
          </cell>
          <cell r="B20771">
            <v>38.841866000000003</v>
          </cell>
          <cell r="C20771">
            <v>-86.986144999999993</v>
          </cell>
        </row>
        <row r="20772">
          <cell r="A20772">
            <v>47564</v>
          </cell>
          <cell r="B20772">
            <v>38.477975999999998</v>
          </cell>
          <cell r="C20772">
            <v>-87.128545000000003</v>
          </cell>
        </row>
        <row r="20773">
          <cell r="A20773">
            <v>47567</v>
          </cell>
          <cell r="B20773">
            <v>38.459786999999999</v>
          </cell>
          <cell r="C20773">
            <v>-87.298174000000003</v>
          </cell>
        </row>
        <row r="20774">
          <cell r="A20774">
            <v>47568</v>
          </cell>
          <cell r="B20774">
            <v>38.697288999999998</v>
          </cell>
          <cell r="C20774">
            <v>-87.091762000000003</v>
          </cell>
        </row>
        <row r="20775">
          <cell r="A20775">
            <v>47573</v>
          </cell>
          <cell r="B20775">
            <v>38.744135999999997</v>
          </cell>
          <cell r="C20775">
            <v>-87.321357000000006</v>
          </cell>
        </row>
        <row r="20776">
          <cell r="A20776">
            <v>47574</v>
          </cell>
          <cell r="B20776">
            <v>37.937193000000001</v>
          </cell>
          <cell r="C20776">
            <v>-86.534002000000001</v>
          </cell>
        </row>
        <row r="20777">
          <cell r="A20777">
            <v>47575</v>
          </cell>
          <cell r="B20777">
            <v>38.321125000000002</v>
          </cell>
          <cell r="C20777">
            <v>-86.823443999999995</v>
          </cell>
        </row>
        <row r="20778">
          <cell r="A20778">
            <v>47576</v>
          </cell>
          <cell r="B20778">
            <v>38.152479</v>
          </cell>
          <cell r="C20778">
            <v>-86.649019999999993</v>
          </cell>
        </row>
        <row r="20779">
          <cell r="A20779">
            <v>47577</v>
          </cell>
          <cell r="B20779">
            <v>38.141725000000001</v>
          </cell>
          <cell r="C20779">
            <v>-86.821890999999994</v>
          </cell>
        </row>
        <row r="20780">
          <cell r="A20780">
            <v>47578</v>
          </cell>
          <cell r="B20780">
            <v>38.881470999999998</v>
          </cell>
          <cell r="C20780">
            <v>-87.195939999999993</v>
          </cell>
        </row>
        <row r="20781">
          <cell r="A20781">
            <v>47579</v>
          </cell>
          <cell r="B20781">
            <v>38.117578999999999</v>
          </cell>
          <cell r="C20781">
            <v>-86.928645000000003</v>
          </cell>
        </row>
        <row r="20782">
          <cell r="A20782">
            <v>47580</v>
          </cell>
          <cell r="B20782">
            <v>38.352758999999999</v>
          </cell>
          <cell r="C20782">
            <v>-86.912487999999996</v>
          </cell>
        </row>
        <row r="20783">
          <cell r="A20783">
            <v>47581</v>
          </cell>
          <cell r="B20783">
            <v>38.669975999999998</v>
          </cell>
          <cell r="C20783">
            <v>-86.788411999999994</v>
          </cell>
        </row>
        <row r="20784">
          <cell r="A20784">
            <v>47584</v>
          </cell>
          <cell r="B20784">
            <v>38.263759999999998</v>
          </cell>
          <cell r="C20784">
            <v>-87.230481999999995</v>
          </cell>
        </row>
        <row r="20785">
          <cell r="A20785">
            <v>47585</v>
          </cell>
          <cell r="B20785">
            <v>38.271003999999998</v>
          </cell>
          <cell r="C20785">
            <v>-87.147783000000004</v>
          </cell>
        </row>
        <row r="20786">
          <cell r="A20786">
            <v>47586</v>
          </cell>
          <cell r="B20786">
            <v>37.999710999999998</v>
          </cell>
          <cell r="C20786">
            <v>-86.731971000000001</v>
          </cell>
        </row>
        <row r="20787">
          <cell r="A20787">
            <v>47588</v>
          </cell>
          <cell r="B20787">
            <v>38.033118000000002</v>
          </cell>
          <cell r="C20787">
            <v>-86.798123000000004</v>
          </cell>
        </row>
        <row r="20788">
          <cell r="A20788">
            <v>47590</v>
          </cell>
          <cell r="B20788">
            <v>38.367401999999998</v>
          </cell>
          <cell r="C20788">
            <v>-87.109043999999997</v>
          </cell>
        </row>
        <row r="20789">
          <cell r="A20789">
            <v>47591</v>
          </cell>
          <cell r="B20789">
            <v>38.707231</v>
          </cell>
          <cell r="C20789">
            <v>-87.417305999999996</v>
          </cell>
        </row>
        <row r="20790">
          <cell r="A20790">
            <v>47596</v>
          </cell>
          <cell r="B20790">
            <v>38.791556</v>
          </cell>
          <cell r="C20790">
            <v>-87.331800000000001</v>
          </cell>
        </row>
        <row r="20791">
          <cell r="A20791">
            <v>47597</v>
          </cell>
          <cell r="B20791">
            <v>38.656968999999997</v>
          </cell>
          <cell r="C20791">
            <v>-87.329395000000005</v>
          </cell>
        </row>
        <row r="20792">
          <cell r="A20792">
            <v>47598</v>
          </cell>
          <cell r="B20792">
            <v>38.372926</v>
          </cell>
          <cell r="C20792">
            <v>-87.211093000000005</v>
          </cell>
        </row>
        <row r="20793">
          <cell r="A20793">
            <v>47601</v>
          </cell>
          <cell r="B20793">
            <v>38.042470000000002</v>
          </cell>
          <cell r="C20793">
            <v>-87.287144999999995</v>
          </cell>
        </row>
        <row r="20794">
          <cell r="A20794">
            <v>47610</v>
          </cell>
          <cell r="B20794">
            <v>38.054569000000001</v>
          </cell>
          <cell r="C20794">
            <v>-87.267847000000003</v>
          </cell>
        </row>
        <row r="20795">
          <cell r="A20795">
            <v>47611</v>
          </cell>
          <cell r="B20795">
            <v>38.031396000000001</v>
          </cell>
          <cell r="C20795">
            <v>-86.970052999999993</v>
          </cell>
        </row>
        <row r="20796">
          <cell r="A20796">
            <v>47612</v>
          </cell>
          <cell r="B20796">
            <v>38.175697999999997</v>
          </cell>
          <cell r="C20796">
            <v>-87.711422999999996</v>
          </cell>
        </row>
        <row r="20797">
          <cell r="A20797">
            <v>47613</v>
          </cell>
          <cell r="B20797">
            <v>38.128931000000001</v>
          </cell>
          <cell r="C20797">
            <v>-87.416104000000004</v>
          </cell>
        </row>
        <row r="20798">
          <cell r="A20798">
            <v>47614</v>
          </cell>
          <cell r="B20798">
            <v>38.130034000000002</v>
          </cell>
          <cell r="C20798">
            <v>-87.163635999999997</v>
          </cell>
        </row>
        <row r="20799">
          <cell r="A20799">
            <v>47615</v>
          </cell>
          <cell r="B20799">
            <v>38.003542000000003</v>
          </cell>
          <cell r="C20799">
            <v>-86.996351000000004</v>
          </cell>
        </row>
        <row r="20800">
          <cell r="A20800">
            <v>47616</v>
          </cell>
          <cell r="B20800">
            <v>38.190994000000003</v>
          </cell>
          <cell r="C20800">
            <v>-87.917010000000005</v>
          </cell>
        </row>
        <row r="20801">
          <cell r="A20801">
            <v>47617</v>
          </cell>
          <cell r="B20801">
            <v>37.903556999999999</v>
          </cell>
          <cell r="C20801">
            <v>-87.249886000000004</v>
          </cell>
        </row>
        <row r="20802">
          <cell r="A20802">
            <v>47618</v>
          </cell>
          <cell r="B20802">
            <v>37.997127999999996</v>
          </cell>
          <cell r="C20802">
            <v>-87.574962999999997</v>
          </cell>
        </row>
        <row r="20803">
          <cell r="A20803">
            <v>47619</v>
          </cell>
          <cell r="B20803">
            <v>38.162899000000003</v>
          </cell>
          <cell r="C20803">
            <v>-87.283955000000006</v>
          </cell>
        </row>
        <row r="20804">
          <cell r="A20804">
            <v>47620</v>
          </cell>
          <cell r="B20804">
            <v>37.961781000000002</v>
          </cell>
          <cell r="C20804">
            <v>-87.868228000000002</v>
          </cell>
        </row>
        <row r="20805">
          <cell r="A20805">
            <v>47629</v>
          </cell>
          <cell r="B20805">
            <v>38.062420000000003</v>
          </cell>
          <cell r="C20805">
            <v>-87.245214000000004</v>
          </cell>
        </row>
        <row r="20806">
          <cell r="A20806">
            <v>47630</v>
          </cell>
          <cell r="B20806">
            <v>38.038330999999999</v>
          </cell>
          <cell r="C20806">
            <v>-87.283580999999998</v>
          </cell>
        </row>
        <row r="20807">
          <cell r="A20807">
            <v>47631</v>
          </cell>
          <cell r="B20807">
            <v>38.101827</v>
          </cell>
          <cell r="C20807">
            <v>-87.898764999999997</v>
          </cell>
        </row>
        <row r="20808">
          <cell r="A20808">
            <v>47633</v>
          </cell>
          <cell r="B20808">
            <v>38.148015999999998</v>
          </cell>
          <cell r="C20808">
            <v>-87.786303000000004</v>
          </cell>
        </row>
        <row r="20809">
          <cell r="A20809">
            <v>47634</v>
          </cell>
          <cell r="B20809">
            <v>37.975391999999999</v>
          </cell>
          <cell r="C20809">
            <v>-87.136281999999994</v>
          </cell>
        </row>
        <row r="20810">
          <cell r="A20810">
            <v>47635</v>
          </cell>
          <cell r="B20810">
            <v>37.929172999999999</v>
          </cell>
          <cell r="C20810">
            <v>-87.033681000000001</v>
          </cell>
        </row>
        <row r="20811">
          <cell r="A20811">
            <v>47637</v>
          </cell>
          <cell r="B20811">
            <v>38.118439000000002</v>
          </cell>
          <cell r="C20811">
            <v>-87.244936999999993</v>
          </cell>
        </row>
        <row r="20812">
          <cell r="A20812">
            <v>47638</v>
          </cell>
          <cell r="B20812">
            <v>38.069277</v>
          </cell>
          <cell r="C20812">
            <v>-87.783602000000002</v>
          </cell>
        </row>
        <row r="20813">
          <cell r="A20813">
            <v>47639</v>
          </cell>
          <cell r="B20813">
            <v>38.202700999999998</v>
          </cell>
          <cell r="C20813">
            <v>-87.577358000000004</v>
          </cell>
        </row>
        <row r="20814">
          <cell r="A20814">
            <v>47640</v>
          </cell>
          <cell r="B20814">
            <v>38.384971</v>
          </cell>
          <cell r="C20814">
            <v>-87.473674000000003</v>
          </cell>
        </row>
        <row r="20815">
          <cell r="A20815">
            <v>47647</v>
          </cell>
          <cell r="B20815">
            <v>38.349490000000003</v>
          </cell>
          <cell r="C20815">
            <v>-87.651776999999996</v>
          </cell>
        </row>
        <row r="20816">
          <cell r="A20816">
            <v>47648</v>
          </cell>
          <cell r="B20816">
            <v>38.305120000000002</v>
          </cell>
          <cell r="C20816">
            <v>-87.518338999999997</v>
          </cell>
        </row>
        <row r="20817">
          <cell r="A20817">
            <v>47649</v>
          </cell>
          <cell r="B20817">
            <v>38.331581</v>
          </cell>
          <cell r="C20817">
            <v>-87.447826000000006</v>
          </cell>
        </row>
        <row r="20818">
          <cell r="A20818">
            <v>47654</v>
          </cell>
          <cell r="B20818">
            <v>38.349490000000003</v>
          </cell>
          <cell r="C20818">
            <v>-87.651776999999996</v>
          </cell>
        </row>
        <row r="20819">
          <cell r="A20819">
            <v>47660</v>
          </cell>
          <cell r="B20819">
            <v>38.306265000000003</v>
          </cell>
          <cell r="C20819">
            <v>-87.514796000000004</v>
          </cell>
        </row>
        <row r="20820">
          <cell r="A20820">
            <v>47665</v>
          </cell>
          <cell r="B20820">
            <v>38.272832999999999</v>
          </cell>
          <cell r="C20820">
            <v>-87.681173999999999</v>
          </cell>
        </row>
        <row r="20821">
          <cell r="A20821">
            <v>47666</v>
          </cell>
          <cell r="B20821">
            <v>38.401232999999998</v>
          </cell>
          <cell r="C20821">
            <v>-87.583760999999996</v>
          </cell>
        </row>
        <row r="20822">
          <cell r="A20822">
            <v>47670</v>
          </cell>
          <cell r="B20822">
            <v>38.303369000000004</v>
          </cell>
          <cell r="C20822">
            <v>-87.534002999999998</v>
          </cell>
        </row>
        <row r="20823">
          <cell r="A20823">
            <v>47683</v>
          </cell>
          <cell r="B20823">
            <v>38.281095000000001</v>
          </cell>
          <cell r="C20823">
            <v>-87.377340000000004</v>
          </cell>
        </row>
        <row r="20824">
          <cell r="A20824">
            <v>47701</v>
          </cell>
          <cell r="B20824">
            <v>37.997127999999996</v>
          </cell>
          <cell r="C20824">
            <v>-87.574962999999997</v>
          </cell>
        </row>
        <row r="20825">
          <cell r="A20825">
            <v>47702</v>
          </cell>
          <cell r="B20825">
            <v>37.997127999999996</v>
          </cell>
          <cell r="C20825">
            <v>-87.574962999999997</v>
          </cell>
        </row>
        <row r="20826">
          <cell r="A20826">
            <v>47703</v>
          </cell>
          <cell r="B20826">
            <v>37.997127999999996</v>
          </cell>
          <cell r="C20826">
            <v>-87.574962999999997</v>
          </cell>
        </row>
        <row r="20827">
          <cell r="A20827">
            <v>47704</v>
          </cell>
          <cell r="B20827">
            <v>37.997127999999996</v>
          </cell>
          <cell r="C20827">
            <v>-87.574962999999997</v>
          </cell>
        </row>
        <row r="20828">
          <cell r="A20828">
            <v>47705</v>
          </cell>
          <cell r="B20828">
            <v>37.997127999999996</v>
          </cell>
          <cell r="C20828">
            <v>-87.574962999999997</v>
          </cell>
        </row>
        <row r="20829">
          <cell r="A20829">
            <v>47706</v>
          </cell>
          <cell r="B20829">
            <v>37.997127999999996</v>
          </cell>
          <cell r="C20829">
            <v>-87.574962999999997</v>
          </cell>
        </row>
        <row r="20830">
          <cell r="A20830">
            <v>47708</v>
          </cell>
          <cell r="B20830">
            <v>37.976692</v>
          </cell>
          <cell r="C20830">
            <v>-87.564841999999999</v>
          </cell>
        </row>
        <row r="20831">
          <cell r="A20831">
            <v>47710</v>
          </cell>
          <cell r="B20831">
            <v>38.029713999999998</v>
          </cell>
          <cell r="C20831">
            <v>-87.569023999999999</v>
          </cell>
        </row>
        <row r="20832">
          <cell r="A20832">
            <v>47711</v>
          </cell>
          <cell r="B20832">
            <v>38.061731999999999</v>
          </cell>
          <cell r="C20832">
            <v>-87.554801999999995</v>
          </cell>
        </row>
        <row r="20833">
          <cell r="A20833">
            <v>47712</v>
          </cell>
          <cell r="B20833">
            <v>37.984112000000003</v>
          </cell>
          <cell r="C20833">
            <v>-87.580056999999996</v>
          </cell>
        </row>
        <row r="20834">
          <cell r="A20834">
            <v>47713</v>
          </cell>
          <cell r="B20834">
            <v>37.952190000000002</v>
          </cell>
          <cell r="C20834">
            <v>-87.547563999999994</v>
          </cell>
        </row>
        <row r="20835">
          <cell r="A20835">
            <v>47714</v>
          </cell>
          <cell r="B20835">
            <v>37.959091999999998</v>
          </cell>
          <cell r="C20835">
            <v>-87.519682000000003</v>
          </cell>
        </row>
        <row r="20836">
          <cell r="A20836">
            <v>47715</v>
          </cell>
          <cell r="B20836">
            <v>37.984202000000003</v>
          </cell>
          <cell r="C20836">
            <v>-87.489211999999995</v>
          </cell>
        </row>
        <row r="20837">
          <cell r="A20837">
            <v>47716</v>
          </cell>
          <cell r="B20837">
            <v>37.997127999999996</v>
          </cell>
          <cell r="C20837">
            <v>-87.574962999999997</v>
          </cell>
        </row>
        <row r="20838">
          <cell r="A20838">
            <v>47719</v>
          </cell>
          <cell r="B20838">
            <v>37.997127999999996</v>
          </cell>
          <cell r="C20838">
            <v>-87.574962999999997</v>
          </cell>
        </row>
        <row r="20839">
          <cell r="A20839">
            <v>47720</v>
          </cell>
          <cell r="B20839">
            <v>38.059936999999998</v>
          </cell>
          <cell r="C20839">
            <v>-87.637962000000002</v>
          </cell>
        </row>
        <row r="20840">
          <cell r="A20840">
            <v>47721</v>
          </cell>
          <cell r="B20840">
            <v>37.978034999999998</v>
          </cell>
          <cell r="C20840">
            <v>-87.600791000000001</v>
          </cell>
        </row>
        <row r="20841">
          <cell r="A20841">
            <v>47722</v>
          </cell>
          <cell r="B20841">
            <v>37.970191999999997</v>
          </cell>
          <cell r="C20841">
            <v>-87.542013999999995</v>
          </cell>
        </row>
        <row r="20842">
          <cell r="A20842">
            <v>47724</v>
          </cell>
          <cell r="B20842">
            <v>37.997127999999996</v>
          </cell>
          <cell r="C20842">
            <v>-87.574962999999997</v>
          </cell>
        </row>
        <row r="20843">
          <cell r="A20843">
            <v>47725</v>
          </cell>
          <cell r="B20843">
            <v>38.045237</v>
          </cell>
          <cell r="C20843">
            <v>-87.547703999999996</v>
          </cell>
        </row>
        <row r="20844">
          <cell r="A20844">
            <v>47727</v>
          </cell>
          <cell r="B20844">
            <v>38.031942000000001</v>
          </cell>
          <cell r="C20844">
            <v>-87.538915000000003</v>
          </cell>
        </row>
        <row r="20845">
          <cell r="A20845">
            <v>47728</v>
          </cell>
          <cell r="B20845">
            <v>37.997127999999996</v>
          </cell>
          <cell r="C20845">
            <v>-87.574962999999997</v>
          </cell>
        </row>
        <row r="20846">
          <cell r="A20846">
            <v>47730</v>
          </cell>
          <cell r="B20846">
            <v>37.997127999999996</v>
          </cell>
          <cell r="C20846">
            <v>-87.574962999999997</v>
          </cell>
        </row>
        <row r="20847">
          <cell r="A20847">
            <v>47731</v>
          </cell>
          <cell r="B20847">
            <v>37.997127999999996</v>
          </cell>
          <cell r="C20847">
            <v>-87.574962999999997</v>
          </cell>
        </row>
        <row r="20848">
          <cell r="A20848">
            <v>47732</v>
          </cell>
          <cell r="B20848">
            <v>37.997127999999996</v>
          </cell>
          <cell r="C20848">
            <v>-87.574962999999997</v>
          </cell>
        </row>
        <row r="20849">
          <cell r="A20849">
            <v>47733</v>
          </cell>
          <cell r="B20849">
            <v>37.997127999999996</v>
          </cell>
          <cell r="C20849">
            <v>-87.574962999999997</v>
          </cell>
        </row>
        <row r="20850">
          <cell r="A20850">
            <v>47734</v>
          </cell>
          <cell r="B20850">
            <v>37.997127999999996</v>
          </cell>
          <cell r="C20850">
            <v>-87.574962999999997</v>
          </cell>
        </row>
        <row r="20851">
          <cell r="A20851">
            <v>47735</v>
          </cell>
          <cell r="B20851">
            <v>37.997127999999996</v>
          </cell>
          <cell r="C20851">
            <v>-87.574962999999997</v>
          </cell>
        </row>
        <row r="20852">
          <cell r="A20852">
            <v>47736</v>
          </cell>
          <cell r="B20852">
            <v>37.997127999999996</v>
          </cell>
          <cell r="C20852">
            <v>-87.574962999999997</v>
          </cell>
        </row>
        <row r="20853">
          <cell r="A20853">
            <v>47737</v>
          </cell>
          <cell r="B20853">
            <v>37.997127999999996</v>
          </cell>
          <cell r="C20853">
            <v>-87.574962999999997</v>
          </cell>
        </row>
        <row r="20854">
          <cell r="A20854">
            <v>47739</v>
          </cell>
          <cell r="B20854">
            <v>37.997127999999996</v>
          </cell>
          <cell r="C20854">
            <v>-87.574962999999997</v>
          </cell>
        </row>
        <row r="20855">
          <cell r="A20855">
            <v>47740</v>
          </cell>
          <cell r="B20855">
            <v>37.997127999999996</v>
          </cell>
          <cell r="C20855">
            <v>-87.574962999999997</v>
          </cell>
        </row>
        <row r="20856">
          <cell r="A20856">
            <v>47741</v>
          </cell>
          <cell r="B20856">
            <v>37.997127999999996</v>
          </cell>
          <cell r="C20856">
            <v>-87.574962999999997</v>
          </cell>
        </row>
        <row r="20857">
          <cell r="A20857">
            <v>47744</v>
          </cell>
          <cell r="B20857">
            <v>37.977491999999998</v>
          </cell>
          <cell r="C20857">
            <v>-87.597316000000006</v>
          </cell>
        </row>
        <row r="20858">
          <cell r="A20858">
            <v>47747</v>
          </cell>
          <cell r="B20858">
            <v>37.997127999999996</v>
          </cell>
          <cell r="C20858">
            <v>-87.574962999999997</v>
          </cell>
        </row>
        <row r="20859">
          <cell r="A20859">
            <v>47750</v>
          </cell>
          <cell r="B20859">
            <v>37.962291999999998</v>
          </cell>
          <cell r="C20859">
            <v>-87.505511999999996</v>
          </cell>
        </row>
        <row r="20860">
          <cell r="A20860">
            <v>47801</v>
          </cell>
          <cell r="B20860">
            <v>39.433602</v>
          </cell>
          <cell r="C20860">
            <v>-87.410094000000001</v>
          </cell>
        </row>
        <row r="20861">
          <cell r="A20861">
            <v>47802</v>
          </cell>
          <cell r="B20861">
            <v>39.357875</v>
          </cell>
          <cell r="C20861">
            <v>-87.420140000000004</v>
          </cell>
        </row>
        <row r="20862">
          <cell r="A20862">
            <v>47803</v>
          </cell>
          <cell r="B20862">
            <v>39.468961</v>
          </cell>
          <cell r="C20862">
            <v>-87.315068999999994</v>
          </cell>
        </row>
        <row r="20863">
          <cell r="A20863">
            <v>47804</v>
          </cell>
          <cell r="B20863">
            <v>39.505836000000002</v>
          </cell>
          <cell r="C20863">
            <v>-87.342967999999999</v>
          </cell>
        </row>
        <row r="20864">
          <cell r="A20864">
            <v>47805</v>
          </cell>
          <cell r="B20864">
            <v>39.532736999999997</v>
          </cell>
          <cell r="C20864">
            <v>-87.325457999999998</v>
          </cell>
        </row>
        <row r="20865">
          <cell r="A20865">
            <v>47807</v>
          </cell>
          <cell r="B20865">
            <v>39.467536000000003</v>
          </cell>
          <cell r="C20865">
            <v>-87.392019000000005</v>
          </cell>
        </row>
        <row r="20866">
          <cell r="A20866">
            <v>47808</v>
          </cell>
          <cell r="B20866">
            <v>39.433602</v>
          </cell>
          <cell r="C20866">
            <v>-87.410094000000001</v>
          </cell>
        </row>
        <row r="20867">
          <cell r="A20867">
            <v>47809</v>
          </cell>
          <cell r="B20867">
            <v>39.470986000000003</v>
          </cell>
          <cell r="C20867">
            <v>-87.411069999999995</v>
          </cell>
        </row>
        <row r="20868">
          <cell r="A20868">
            <v>47811</v>
          </cell>
          <cell r="B20868">
            <v>39.433602</v>
          </cell>
          <cell r="C20868">
            <v>-87.410094000000001</v>
          </cell>
        </row>
        <row r="20869">
          <cell r="A20869">
            <v>47812</v>
          </cell>
          <cell r="B20869">
            <v>39.433602</v>
          </cell>
          <cell r="C20869">
            <v>-87.410094000000001</v>
          </cell>
        </row>
        <row r="20870">
          <cell r="A20870">
            <v>47813</v>
          </cell>
          <cell r="B20870">
            <v>39.433602</v>
          </cell>
          <cell r="C20870">
            <v>-87.410094000000001</v>
          </cell>
        </row>
        <row r="20871">
          <cell r="A20871">
            <v>47814</v>
          </cell>
          <cell r="B20871">
            <v>39.433602</v>
          </cell>
          <cell r="C20871">
            <v>-87.410094000000001</v>
          </cell>
        </row>
        <row r="20872">
          <cell r="A20872">
            <v>47830</v>
          </cell>
          <cell r="B20872">
            <v>39.779077999999998</v>
          </cell>
          <cell r="C20872">
            <v>-87.221818999999996</v>
          </cell>
        </row>
        <row r="20873">
          <cell r="A20873">
            <v>47831</v>
          </cell>
          <cell r="B20873">
            <v>39.877847000000003</v>
          </cell>
          <cell r="C20873">
            <v>-87.443566000000004</v>
          </cell>
        </row>
        <row r="20874">
          <cell r="A20874">
            <v>47832</v>
          </cell>
          <cell r="B20874">
            <v>39.779077999999998</v>
          </cell>
          <cell r="C20874">
            <v>-87.221818999999996</v>
          </cell>
        </row>
        <row r="20875">
          <cell r="A20875">
            <v>47833</v>
          </cell>
          <cell r="B20875">
            <v>39.415413999999998</v>
          </cell>
          <cell r="C20875">
            <v>-87.065523999999996</v>
          </cell>
        </row>
        <row r="20876">
          <cell r="A20876">
            <v>47834</v>
          </cell>
          <cell r="B20876">
            <v>39.387611</v>
          </cell>
          <cell r="C20876">
            <v>-87.126508999999999</v>
          </cell>
        </row>
        <row r="20877">
          <cell r="A20877">
            <v>47836</v>
          </cell>
          <cell r="B20877">
            <v>39.779077999999998</v>
          </cell>
          <cell r="C20877">
            <v>-87.221818999999996</v>
          </cell>
        </row>
        <row r="20878">
          <cell r="A20878">
            <v>47837</v>
          </cell>
          <cell r="B20878">
            <v>39.591282</v>
          </cell>
          <cell r="C20878">
            <v>-87.113196000000002</v>
          </cell>
        </row>
        <row r="20879">
          <cell r="A20879">
            <v>47838</v>
          </cell>
          <cell r="B20879">
            <v>38.966805999999998</v>
          </cell>
          <cell r="C20879">
            <v>-87.384354000000002</v>
          </cell>
        </row>
        <row r="20880">
          <cell r="A20880">
            <v>47840</v>
          </cell>
          <cell r="B20880">
            <v>39.408240999999997</v>
          </cell>
          <cell r="C20880">
            <v>-87.053308999999999</v>
          </cell>
        </row>
        <row r="20881">
          <cell r="A20881">
            <v>47841</v>
          </cell>
          <cell r="B20881">
            <v>39.301664000000002</v>
          </cell>
          <cell r="C20881">
            <v>-87.136902000000006</v>
          </cell>
        </row>
        <row r="20882">
          <cell r="A20882">
            <v>47842</v>
          </cell>
          <cell r="B20882">
            <v>39.746684999999999</v>
          </cell>
          <cell r="C20882">
            <v>-87.458653999999996</v>
          </cell>
        </row>
        <row r="20883">
          <cell r="A20883">
            <v>47845</v>
          </cell>
          <cell r="B20883">
            <v>39.387543999999998</v>
          </cell>
          <cell r="C20883">
            <v>-87.090362999999996</v>
          </cell>
        </row>
        <row r="20884">
          <cell r="A20884">
            <v>47846</v>
          </cell>
          <cell r="B20884">
            <v>39.368642999999999</v>
          </cell>
          <cell r="C20884">
            <v>-87.175317000000007</v>
          </cell>
        </row>
        <row r="20885">
          <cell r="A20885">
            <v>47847</v>
          </cell>
          <cell r="B20885">
            <v>39.838951999999999</v>
          </cell>
          <cell r="C20885">
            <v>-87.471163000000004</v>
          </cell>
        </row>
        <row r="20886">
          <cell r="A20886">
            <v>47848</v>
          </cell>
          <cell r="B20886">
            <v>39.039487999999999</v>
          </cell>
          <cell r="C20886">
            <v>-87.306619999999995</v>
          </cell>
        </row>
        <row r="20887">
          <cell r="A20887">
            <v>47849</v>
          </cell>
          <cell r="B20887">
            <v>39.190100999999999</v>
          </cell>
          <cell r="C20887">
            <v>-87.547036000000006</v>
          </cell>
        </row>
        <row r="20888">
          <cell r="A20888">
            <v>47850</v>
          </cell>
          <cell r="B20888">
            <v>39.222062999999999</v>
          </cell>
          <cell r="C20888">
            <v>-87.425279000000003</v>
          </cell>
        </row>
        <row r="20889">
          <cell r="A20889">
            <v>47851</v>
          </cell>
          <cell r="B20889">
            <v>39.573663000000003</v>
          </cell>
          <cell r="C20889">
            <v>-87.245360000000005</v>
          </cell>
        </row>
        <row r="20890">
          <cell r="A20890">
            <v>47852</v>
          </cell>
          <cell r="B20890">
            <v>39.080474000000002</v>
          </cell>
          <cell r="C20890">
            <v>-87.449557999999996</v>
          </cell>
        </row>
        <row r="20891">
          <cell r="A20891">
            <v>47853</v>
          </cell>
          <cell r="B20891">
            <v>39.537199000000001</v>
          </cell>
          <cell r="C20891">
            <v>-87.072888000000006</v>
          </cell>
        </row>
        <row r="20892">
          <cell r="A20892">
            <v>47854</v>
          </cell>
          <cell r="B20892">
            <v>39.808475999999999</v>
          </cell>
          <cell r="C20892">
            <v>-87.424520999999999</v>
          </cell>
        </row>
        <row r="20893">
          <cell r="A20893">
            <v>47855</v>
          </cell>
          <cell r="B20893">
            <v>39.183335</v>
          </cell>
          <cell r="C20893">
            <v>-87.299447999999998</v>
          </cell>
        </row>
        <row r="20894">
          <cell r="A20894">
            <v>47856</v>
          </cell>
          <cell r="B20894">
            <v>39.779077999999998</v>
          </cell>
          <cell r="C20894">
            <v>-87.221818999999996</v>
          </cell>
        </row>
        <row r="20895">
          <cell r="A20895">
            <v>47857</v>
          </cell>
          <cell r="B20895">
            <v>39.526913</v>
          </cell>
          <cell r="C20895">
            <v>-87.086882000000003</v>
          </cell>
        </row>
        <row r="20896">
          <cell r="A20896">
            <v>47858</v>
          </cell>
          <cell r="B20896">
            <v>39.302796000000001</v>
          </cell>
          <cell r="C20896">
            <v>-87.277737000000002</v>
          </cell>
        </row>
        <row r="20897">
          <cell r="A20897">
            <v>47859</v>
          </cell>
          <cell r="B20897">
            <v>39.779077999999998</v>
          </cell>
          <cell r="C20897">
            <v>-87.221818999999996</v>
          </cell>
        </row>
        <row r="20898">
          <cell r="A20898">
            <v>47860</v>
          </cell>
          <cell r="B20898">
            <v>39.779077999999998</v>
          </cell>
          <cell r="C20898">
            <v>-87.221818999999996</v>
          </cell>
        </row>
        <row r="20899">
          <cell r="A20899">
            <v>47861</v>
          </cell>
          <cell r="B20899">
            <v>39.057640999999997</v>
          </cell>
          <cell r="C20899">
            <v>-87.566595000000007</v>
          </cell>
        </row>
        <row r="20900">
          <cell r="A20900">
            <v>47862</v>
          </cell>
          <cell r="B20900">
            <v>39.791725</v>
          </cell>
          <cell r="C20900">
            <v>-87.369135</v>
          </cell>
        </row>
        <row r="20901">
          <cell r="A20901">
            <v>47863</v>
          </cell>
          <cell r="B20901">
            <v>39.580285000000003</v>
          </cell>
          <cell r="C20901">
            <v>-87.461569999999995</v>
          </cell>
        </row>
        <row r="20902">
          <cell r="A20902">
            <v>47864</v>
          </cell>
          <cell r="B20902">
            <v>39.041245000000004</v>
          </cell>
          <cell r="C20902">
            <v>-87.475746999999998</v>
          </cell>
        </row>
        <row r="20903">
          <cell r="A20903">
            <v>47865</v>
          </cell>
          <cell r="B20903">
            <v>39.01849</v>
          </cell>
          <cell r="C20903">
            <v>-87.389047000000005</v>
          </cell>
        </row>
        <row r="20904">
          <cell r="A20904">
            <v>47866</v>
          </cell>
          <cell r="B20904">
            <v>39.292886000000003</v>
          </cell>
          <cell r="C20904">
            <v>-87.335549999999998</v>
          </cell>
        </row>
        <row r="20905">
          <cell r="A20905">
            <v>47868</v>
          </cell>
          <cell r="B20905">
            <v>39.444564999999997</v>
          </cell>
          <cell r="C20905">
            <v>-86.960667000000001</v>
          </cell>
        </row>
        <row r="20906">
          <cell r="A20906">
            <v>47869</v>
          </cell>
          <cell r="B20906">
            <v>39.433602</v>
          </cell>
          <cell r="C20906">
            <v>-87.410094000000001</v>
          </cell>
        </row>
        <row r="20907">
          <cell r="A20907">
            <v>47870</v>
          </cell>
          <cell r="B20907">
            <v>39.371186999999999</v>
          </cell>
          <cell r="C20907">
            <v>-87.475870999999998</v>
          </cell>
        </row>
        <row r="20908">
          <cell r="A20908">
            <v>47871</v>
          </cell>
          <cell r="B20908">
            <v>39.388638</v>
          </cell>
          <cell r="C20908">
            <v>-87.301366999999999</v>
          </cell>
        </row>
        <row r="20909">
          <cell r="A20909">
            <v>47872</v>
          </cell>
          <cell r="B20909">
            <v>39.712361000000001</v>
          </cell>
          <cell r="C20909">
            <v>-87.222645999999997</v>
          </cell>
        </row>
        <row r="20910">
          <cell r="A20910">
            <v>47874</v>
          </cell>
          <cell r="B20910">
            <v>39.622405000000001</v>
          </cell>
          <cell r="C20910">
            <v>-87.320767000000004</v>
          </cell>
        </row>
        <row r="20911">
          <cell r="A20911">
            <v>47875</v>
          </cell>
          <cell r="B20911">
            <v>39.877847000000003</v>
          </cell>
          <cell r="C20911">
            <v>-87.443566000000004</v>
          </cell>
        </row>
        <row r="20912">
          <cell r="A20912">
            <v>47876</v>
          </cell>
          <cell r="B20912">
            <v>39.433602</v>
          </cell>
          <cell r="C20912">
            <v>-87.410094000000001</v>
          </cell>
        </row>
        <row r="20913">
          <cell r="A20913">
            <v>47878</v>
          </cell>
          <cell r="B20913">
            <v>39.492837999999999</v>
          </cell>
          <cell r="C20913">
            <v>-87.266548999999998</v>
          </cell>
        </row>
        <row r="20914">
          <cell r="A20914">
            <v>47879</v>
          </cell>
          <cell r="B20914">
            <v>39.104939999999999</v>
          </cell>
          <cell r="C20914">
            <v>-87.382987999999997</v>
          </cell>
        </row>
        <row r="20915">
          <cell r="A20915">
            <v>47880</v>
          </cell>
          <cell r="B20915">
            <v>39.600636000000002</v>
          </cell>
          <cell r="C20915">
            <v>-87.419568999999996</v>
          </cell>
        </row>
        <row r="20916">
          <cell r="A20916">
            <v>47881</v>
          </cell>
          <cell r="B20916">
            <v>39.491743</v>
          </cell>
          <cell r="C20916">
            <v>-87.186672999999999</v>
          </cell>
        </row>
        <row r="20917">
          <cell r="A20917">
            <v>47882</v>
          </cell>
          <cell r="B20917">
            <v>39.084198999999998</v>
          </cell>
          <cell r="C20917">
            <v>-87.419003000000004</v>
          </cell>
        </row>
        <row r="20918">
          <cell r="A20918">
            <v>47884</v>
          </cell>
          <cell r="B20918">
            <v>39.622129000000001</v>
          </cell>
          <cell r="C20918">
            <v>-87.454768999999999</v>
          </cell>
        </row>
        <row r="20919">
          <cell r="A20919">
            <v>47885</v>
          </cell>
          <cell r="B20919">
            <v>39.498418999999998</v>
          </cell>
          <cell r="C20919">
            <v>-87.468824999999995</v>
          </cell>
        </row>
        <row r="20920">
          <cell r="A20920">
            <v>47901</v>
          </cell>
          <cell r="B20920">
            <v>40.399050000000003</v>
          </cell>
          <cell r="C20920">
            <v>-86.830286000000001</v>
          </cell>
        </row>
        <row r="20921">
          <cell r="A20921">
            <v>47902</v>
          </cell>
          <cell r="B20921">
            <v>40.388655999999997</v>
          </cell>
          <cell r="C20921">
            <v>-86.894908000000001</v>
          </cell>
        </row>
        <row r="20922">
          <cell r="A20922">
            <v>47903</v>
          </cell>
          <cell r="B20922">
            <v>40.304402000000003</v>
          </cell>
          <cell r="C20922">
            <v>-86.824467999999996</v>
          </cell>
        </row>
        <row r="20923">
          <cell r="A20923">
            <v>47904</v>
          </cell>
          <cell r="B20923">
            <v>40.482286999999999</v>
          </cell>
          <cell r="C20923">
            <v>-86.917272999999994</v>
          </cell>
        </row>
        <row r="20924">
          <cell r="A20924">
            <v>47905</v>
          </cell>
          <cell r="B20924">
            <v>40.392685999999998</v>
          </cell>
          <cell r="C20924">
            <v>-86.884071000000006</v>
          </cell>
        </row>
        <row r="20925">
          <cell r="A20925">
            <v>47906</v>
          </cell>
          <cell r="B20925">
            <v>40.467303000000001</v>
          </cell>
          <cell r="C20925">
            <v>-86.928132000000005</v>
          </cell>
        </row>
        <row r="20926">
          <cell r="A20926">
            <v>47907</v>
          </cell>
          <cell r="B20926">
            <v>40.424923</v>
          </cell>
          <cell r="C20926">
            <v>-86.916214999999994</v>
          </cell>
        </row>
        <row r="20927">
          <cell r="A20927">
            <v>47909</v>
          </cell>
          <cell r="B20927">
            <v>40.322769000000001</v>
          </cell>
          <cell r="C20927">
            <v>-86.888065999999995</v>
          </cell>
        </row>
        <row r="20928">
          <cell r="A20928">
            <v>47916</v>
          </cell>
          <cell r="B20928">
            <v>39.962271000000001</v>
          </cell>
          <cell r="C20928">
            <v>-87.050635</v>
          </cell>
        </row>
        <row r="20929">
          <cell r="A20929">
            <v>47917</v>
          </cell>
          <cell r="B20929">
            <v>40.527876999999997</v>
          </cell>
          <cell r="C20929">
            <v>-87.499342999999996</v>
          </cell>
        </row>
        <row r="20930">
          <cell r="A20930">
            <v>47918</v>
          </cell>
          <cell r="B20930">
            <v>40.240203999999999</v>
          </cell>
          <cell r="C20930">
            <v>-87.213920999999999</v>
          </cell>
        </row>
        <row r="20931">
          <cell r="A20931">
            <v>47920</v>
          </cell>
          <cell r="B20931">
            <v>40.533130999999997</v>
          </cell>
          <cell r="C20931">
            <v>-86.822841999999994</v>
          </cell>
        </row>
        <row r="20932">
          <cell r="A20932">
            <v>47921</v>
          </cell>
          <cell r="B20932">
            <v>40.577648000000003</v>
          </cell>
          <cell r="C20932">
            <v>-87.311617999999996</v>
          </cell>
        </row>
        <row r="20933">
          <cell r="A20933">
            <v>47922</v>
          </cell>
          <cell r="B20933">
            <v>40.883043000000001</v>
          </cell>
          <cell r="C20933">
            <v>-87.394075999999998</v>
          </cell>
        </row>
        <row r="20934">
          <cell r="A20934">
            <v>47923</v>
          </cell>
          <cell r="B20934">
            <v>40.661019000000003</v>
          </cell>
          <cell r="C20934">
            <v>-86.845433</v>
          </cell>
        </row>
        <row r="20935">
          <cell r="A20935">
            <v>47924</v>
          </cell>
          <cell r="B20935">
            <v>40.487603</v>
          </cell>
          <cell r="C20935">
            <v>-86.763110999999995</v>
          </cell>
        </row>
        <row r="20936">
          <cell r="A20936">
            <v>47925</v>
          </cell>
          <cell r="B20936">
            <v>40.750413999999999</v>
          </cell>
          <cell r="C20936">
            <v>-86.789631999999997</v>
          </cell>
        </row>
        <row r="20937">
          <cell r="A20937">
            <v>47926</v>
          </cell>
          <cell r="B20937">
            <v>40.813167999999997</v>
          </cell>
          <cell r="C20937">
            <v>-86.619353000000004</v>
          </cell>
        </row>
        <row r="20938">
          <cell r="A20938">
            <v>47928</v>
          </cell>
          <cell r="B20938">
            <v>39.927176000000003</v>
          </cell>
          <cell r="C20938">
            <v>-87.471615999999997</v>
          </cell>
        </row>
        <row r="20939">
          <cell r="A20939">
            <v>47929</v>
          </cell>
          <cell r="B20939">
            <v>40.754781999999999</v>
          </cell>
          <cell r="C20939">
            <v>-86.934599000000006</v>
          </cell>
        </row>
        <row r="20940">
          <cell r="A20940">
            <v>47930</v>
          </cell>
          <cell r="B20940">
            <v>40.250791</v>
          </cell>
          <cell r="C20940">
            <v>-86.752440000000007</v>
          </cell>
        </row>
        <row r="20941">
          <cell r="A20941">
            <v>47932</v>
          </cell>
          <cell r="B20941">
            <v>40.096832999999997</v>
          </cell>
          <cell r="C20941">
            <v>-87.352877000000007</v>
          </cell>
        </row>
        <row r="20942">
          <cell r="A20942">
            <v>47933</v>
          </cell>
          <cell r="B20942">
            <v>40.042425000000001</v>
          </cell>
          <cell r="C20942">
            <v>-86.893538000000007</v>
          </cell>
        </row>
        <row r="20943">
          <cell r="A20943">
            <v>47934</v>
          </cell>
          <cell r="B20943">
            <v>40.040013999999999</v>
          </cell>
          <cell r="C20943">
            <v>-86.893613999999999</v>
          </cell>
        </row>
        <row r="20944">
          <cell r="A20944">
            <v>47935</v>
          </cell>
          <cell r="B20944">
            <v>40.040013999999999</v>
          </cell>
          <cell r="C20944">
            <v>-86.893613999999999</v>
          </cell>
        </row>
        <row r="20945">
          <cell r="A20945">
            <v>47936</v>
          </cell>
          <cell r="B20945">
            <v>40.040013999999999</v>
          </cell>
          <cell r="C20945">
            <v>-86.893613999999999</v>
          </cell>
        </row>
        <row r="20946">
          <cell r="A20946">
            <v>47937</v>
          </cell>
          <cell r="B20946">
            <v>40.040013999999999</v>
          </cell>
          <cell r="C20946">
            <v>-86.893613999999999</v>
          </cell>
        </row>
        <row r="20947">
          <cell r="A20947">
            <v>47938</v>
          </cell>
          <cell r="B20947">
            <v>40.040013999999999</v>
          </cell>
          <cell r="C20947">
            <v>-86.893613999999999</v>
          </cell>
        </row>
        <row r="20948">
          <cell r="A20948">
            <v>47939</v>
          </cell>
          <cell r="B20948">
            <v>40.040013999999999</v>
          </cell>
          <cell r="C20948">
            <v>-86.893613999999999</v>
          </cell>
        </row>
        <row r="20949">
          <cell r="A20949">
            <v>47940</v>
          </cell>
          <cell r="B20949">
            <v>40.107624999999999</v>
          </cell>
          <cell r="C20949">
            <v>-86.777653000000001</v>
          </cell>
        </row>
        <row r="20950">
          <cell r="A20950">
            <v>47941</v>
          </cell>
          <cell r="B20950">
            <v>40.362780999999998</v>
          </cell>
          <cell r="C20950">
            <v>-86.763030999999998</v>
          </cell>
        </row>
        <row r="20951">
          <cell r="A20951">
            <v>47942</v>
          </cell>
          <cell r="B20951">
            <v>40.679381999999997</v>
          </cell>
          <cell r="C20951">
            <v>-87.415971999999996</v>
          </cell>
        </row>
        <row r="20952">
          <cell r="A20952">
            <v>47943</v>
          </cell>
          <cell r="B20952">
            <v>41.076883000000002</v>
          </cell>
          <cell r="C20952">
            <v>-87.208786000000003</v>
          </cell>
        </row>
        <row r="20953">
          <cell r="A20953">
            <v>47944</v>
          </cell>
          <cell r="B20953">
            <v>40.606541</v>
          </cell>
          <cell r="C20953">
            <v>-87.311246999999995</v>
          </cell>
        </row>
        <row r="20954">
          <cell r="A20954">
            <v>47946</v>
          </cell>
          <cell r="B20954">
            <v>40.984442000000001</v>
          </cell>
          <cell r="C20954">
            <v>-86.834649999999996</v>
          </cell>
        </row>
        <row r="20955">
          <cell r="A20955">
            <v>47948</v>
          </cell>
          <cell r="B20955">
            <v>40.794038999999998</v>
          </cell>
          <cell r="C20955">
            <v>-87.324811999999994</v>
          </cell>
        </row>
        <row r="20956">
          <cell r="A20956">
            <v>47949</v>
          </cell>
          <cell r="B20956">
            <v>40.045073000000002</v>
          </cell>
          <cell r="C20956">
            <v>-87.175045999999995</v>
          </cell>
        </row>
        <row r="20957">
          <cell r="A20957">
            <v>47950</v>
          </cell>
          <cell r="B20957">
            <v>40.809887000000003</v>
          </cell>
          <cell r="C20957">
            <v>-86.739390999999998</v>
          </cell>
        </row>
        <row r="20958">
          <cell r="A20958">
            <v>47951</v>
          </cell>
          <cell r="B20958">
            <v>40.794190999999998</v>
          </cell>
          <cell r="C20958">
            <v>-87.439820999999995</v>
          </cell>
        </row>
        <row r="20959">
          <cell r="A20959">
            <v>47952</v>
          </cell>
          <cell r="B20959">
            <v>40.017364000000001</v>
          </cell>
          <cell r="C20959">
            <v>-87.256877000000003</v>
          </cell>
        </row>
        <row r="20960">
          <cell r="A20960">
            <v>47954</v>
          </cell>
          <cell r="B20960">
            <v>40.050732000000004</v>
          </cell>
          <cell r="C20960">
            <v>-86.855491000000001</v>
          </cell>
        </row>
        <row r="20961">
          <cell r="A20961">
            <v>47955</v>
          </cell>
          <cell r="B20961">
            <v>40.191498000000003</v>
          </cell>
          <cell r="C20961">
            <v>-86.901826</v>
          </cell>
        </row>
        <row r="20962">
          <cell r="A20962">
            <v>47957</v>
          </cell>
          <cell r="B20962">
            <v>41.072623999999998</v>
          </cell>
          <cell r="C20962">
            <v>-86.849744999999999</v>
          </cell>
        </row>
        <row r="20963">
          <cell r="A20963">
            <v>47958</v>
          </cell>
          <cell r="B20963">
            <v>40.164138999999999</v>
          </cell>
          <cell r="C20963">
            <v>-87.147540000000006</v>
          </cell>
        </row>
        <row r="20964">
          <cell r="A20964">
            <v>47959</v>
          </cell>
          <cell r="B20964">
            <v>40.795391000000002</v>
          </cell>
          <cell r="C20964">
            <v>-86.937110000000004</v>
          </cell>
        </row>
        <row r="20965">
          <cell r="A20965">
            <v>47960</v>
          </cell>
          <cell r="B20965">
            <v>40.779210999999997</v>
          </cell>
          <cell r="C20965">
            <v>-86.749521000000001</v>
          </cell>
        </row>
        <row r="20966">
          <cell r="A20966">
            <v>47962</v>
          </cell>
          <cell r="B20966">
            <v>40.473159000000003</v>
          </cell>
          <cell r="C20966">
            <v>-87.027570999999995</v>
          </cell>
        </row>
        <row r="20967">
          <cell r="A20967">
            <v>47963</v>
          </cell>
          <cell r="B20967">
            <v>40.954689999999999</v>
          </cell>
          <cell r="C20967">
            <v>-87.411024999999995</v>
          </cell>
        </row>
        <row r="20968">
          <cell r="A20968">
            <v>47964</v>
          </cell>
          <cell r="B20968">
            <v>40.977567000000001</v>
          </cell>
          <cell r="C20968">
            <v>-87.396981999999994</v>
          </cell>
        </row>
        <row r="20969">
          <cell r="A20969">
            <v>47965</v>
          </cell>
          <cell r="B20969">
            <v>39.952351</v>
          </cell>
          <cell r="C20969">
            <v>-86.920608999999999</v>
          </cell>
        </row>
        <row r="20970">
          <cell r="A20970">
            <v>47966</v>
          </cell>
          <cell r="B20970">
            <v>39.873559999999998</v>
          </cell>
          <cell r="C20970">
            <v>-87.406936999999999</v>
          </cell>
        </row>
        <row r="20971">
          <cell r="A20971">
            <v>47967</v>
          </cell>
          <cell r="B20971">
            <v>40.193582999999997</v>
          </cell>
          <cell r="C20971">
            <v>-86.976236999999998</v>
          </cell>
        </row>
        <row r="20972">
          <cell r="A20972">
            <v>47968</v>
          </cell>
          <cell r="B20972">
            <v>40.026229000000001</v>
          </cell>
          <cell r="C20972">
            <v>-86.827059000000006</v>
          </cell>
        </row>
        <row r="20973">
          <cell r="A20973">
            <v>47969</v>
          </cell>
          <cell r="B20973">
            <v>40.203459000000002</v>
          </cell>
          <cell r="C20973">
            <v>-87.147013999999999</v>
          </cell>
        </row>
        <row r="20974">
          <cell r="A20974">
            <v>47970</v>
          </cell>
          <cell r="B20974">
            <v>40.598666000000001</v>
          </cell>
          <cell r="C20974">
            <v>-87.136070000000004</v>
          </cell>
        </row>
        <row r="20975">
          <cell r="A20975">
            <v>47971</v>
          </cell>
          <cell r="B20975">
            <v>40.533538</v>
          </cell>
          <cell r="C20975">
            <v>-87.259375000000006</v>
          </cell>
        </row>
        <row r="20976">
          <cell r="A20976">
            <v>47974</v>
          </cell>
          <cell r="B20976">
            <v>40.023673000000002</v>
          </cell>
          <cell r="C20976">
            <v>-87.475513000000007</v>
          </cell>
        </row>
        <row r="20977">
          <cell r="A20977">
            <v>47975</v>
          </cell>
          <cell r="B20977">
            <v>40.439726</v>
          </cell>
          <cell r="C20977">
            <v>-87.255832999999996</v>
          </cell>
        </row>
        <row r="20978">
          <cell r="A20978">
            <v>47977</v>
          </cell>
          <cell r="B20978">
            <v>40.903837000000003</v>
          </cell>
          <cell r="C20978">
            <v>-87.140991</v>
          </cell>
        </row>
        <row r="20979">
          <cell r="A20979">
            <v>47978</v>
          </cell>
          <cell r="B20979">
            <v>40.994793000000001</v>
          </cell>
          <cell r="C20979">
            <v>-87.103679999999997</v>
          </cell>
        </row>
        <row r="20980">
          <cell r="A20980">
            <v>47980</v>
          </cell>
          <cell r="B20980">
            <v>40.782612999999998</v>
          </cell>
          <cell r="C20980">
            <v>-86.919278000000006</v>
          </cell>
        </row>
        <row r="20981">
          <cell r="A20981">
            <v>47981</v>
          </cell>
          <cell r="B20981">
            <v>40.258026000000001</v>
          </cell>
          <cell r="C20981">
            <v>-86.920786000000007</v>
          </cell>
        </row>
        <row r="20982">
          <cell r="A20982">
            <v>47982</v>
          </cell>
          <cell r="B20982">
            <v>40.196739999999998</v>
          </cell>
          <cell r="C20982">
            <v>-87.526532000000003</v>
          </cell>
        </row>
        <row r="20983">
          <cell r="A20983">
            <v>47983</v>
          </cell>
          <cell r="B20983">
            <v>40.284511000000002</v>
          </cell>
          <cell r="C20983">
            <v>-86.772435999999999</v>
          </cell>
        </row>
        <row r="20984">
          <cell r="A20984">
            <v>47984</v>
          </cell>
          <cell r="B20984">
            <v>40.606301000000002</v>
          </cell>
          <cell r="C20984">
            <v>-87.310041999999996</v>
          </cell>
        </row>
        <row r="20985">
          <cell r="A20985">
            <v>47986</v>
          </cell>
          <cell r="B20985">
            <v>40.505496999999998</v>
          </cell>
          <cell r="C20985">
            <v>-87.206959999999995</v>
          </cell>
        </row>
        <row r="20986">
          <cell r="A20986">
            <v>47987</v>
          </cell>
          <cell r="B20986">
            <v>40.110317999999999</v>
          </cell>
          <cell r="C20986">
            <v>-87.228443999999996</v>
          </cell>
        </row>
        <row r="20987">
          <cell r="A20987">
            <v>47988</v>
          </cell>
          <cell r="B20987">
            <v>39.986538000000003</v>
          </cell>
          <cell r="C20987">
            <v>-87.147673999999995</v>
          </cell>
        </row>
        <row r="20988">
          <cell r="A20988">
            <v>47989</v>
          </cell>
          <cell r="B20988">
            <v>39.913473000000003</v>
          </cell>
          <cell r="C20988">
            <v>-86.980365000000006</v>
          </cell>
        </row>
        <row r="20989">
          <cell r="A20989">
            <v>47990</v>
          </cell>
          <cell r="B20989">
            <v>40.055655000000002</v>
          </cell>
          <cell r="C20989">
            <v>-87.035365999999996</v>
          </cell>
        </row>
        <row r="20990">
          <cell r="A20990">
            <v>47991</v>
          </cell>
          <cell r="B20990">
            <v>40.265861999999998</v>
          </cell>
          <cell r="C20990">
            <v>-87.438432000000006</v>
          </cell>
        </row>
        <row r="20991">
          <cell r="A20991">
            <v>47992</v>
          </cell>
          <cell r="B20991">
            <v>40.318083999999999</v>
          </cell>
          <cell r="C20991">
            <v>-87.046003999999996</v>
          </cell>
        </row>
        <row r="20992">
          <cell r="A20992">
            <v>47993</v>
          </cell>
          <cell r="B20992">
            <v>40.314171999999999</v>
          </cell>
          <cell r="C20992">
            <v>-87.403881999999996</v>
          </cell>
        </row>
        <row r="20993">
          <cell r="A20993">
            <v>47994</v>
          </cell>
          <cell r="B20993">
            <v>40.118361</v>
          </cell>
          <cell r="C20993">
            <v>-86.964894000000001</v>
          </cell>
        </row>
        <row r="20994">
          <cell r="A20994">
            <v>47995</v>
          </cell>
          <cell r="B20994">
            <v>40.726466000000002</v>
          </cell>
          <cell r="C20994">
            <v>-86.989485000000002</v>
          </cell>
        </row>
        <row r="20995">
          <cell r="A20995">
            <v>47996</v>
          </cell>
          <cell r="B20995">
            <v>40.388655999999997</v>
          </cell>
          <cell r="C20995">
            <v>-86.894908000000001</v>
          </cell>
        </row>
        <row r="20996">
          <cell r="A20996">
            <v>47997</v>
          </cell>
          <cell r="B20996">
            <v>40.670628000000001</v>
          </cell>
          <cell r="C20996">
            <v>-86.722352000000001</v>
          </cell>
        </row>
        <row r="20997">
          <cell r="A20997">
            <v>48001</v>
          </cell>
          <cell r="B20997">
            <v>42.614984</v>
          </cell>
          <cell r="C20997">
            <v>-82.597768000000002</v>
          </cell>
        </row>
        <row r="20998">
          <cell r="A20998">
            <v>48002</v>
          </cell>
          <cell r="B20998">
            <v>42.938828000000001</v>
          </cell>
          <cell r="C20998">
            <v>-82.919818000000006</v>
          </cell>
        </row>
        <row r="20999">
          <cell r="A20999">
            <v>48003</v>
          </cell>
          <cell r="B20999">
            <v>42.934027</v>
          </cell>
          <cell r="C20999">
            <v>-83.052481</v>
          </cell>
        </row>
        <row r="21000">
          <cell r="A21000">
            <v>48004</v>
          </cell>
          <cell r="B21000">
            <v>42.824095</v>
          </cell>
          <cell r="C21000">
            <v>-82.665220000000005</v>
          </cell>
        </row>
        <row r="21001">
          <cell r="A21001">
            <v>48005</v>
          </cell>
          <cell r="B21001">
            <v>42.850051000000001</v>
          </cell>
          <cell r="C21001">
            <v>-82.894992999999999</v>
          </cell>
        </row>
        <row r="21002">
          <cell r="A21002">
            <v>48006</v>
          </cell>
          <cell r="B21002">
            <v>43.075152000000003</v>
          </cell>
          <cell r="C21002">
            <v>-82.695466999999994</v>
          </cell>
        </row>
        <row r="21003">
          <cell r="A21003">
            <v>48007</v>
          </cell>
          <cell r="B21003">
            <v>42.606088</v>
          </cell>
          <cell r="C21003">
            <v>-83.297593000000006</v>
          </cell>
        </row>
        <row r="21004">
          <cell r="A21004">
            <v>48009</v>
          </cell>
          <cell r="B21004">
            <v>42.534833999999996</v>
          </cell>
          <cell r="C21004">
            <v>-83.224159999999998</v>
          </cell>
        </row>
        <row r="21005">
          <cell r="A21005">
            <v>48012</v>
          </cell>
          <cell r="B21005">
            <v>42.604424999999999</v>
          </cell>
          <cell r="C21005">
            <v>-83.292382000000003</v>
          </cell>
        </row>
        <row r="21006">
          <cell r="A21006">
            <v>48014</v>
          </cell>
          <cell r="B21006">
            <v>43.026325999999997</v>
          </cell>
          <cell r="C21006">
            <v>-82.929772</v>
          </cell>
        </row>
        <row r="21007">
          <cell r="A21007">
            <v>48015</v>
          </cell>
          <cell r="B21007">
            <v>42.480186000000003</v>
          </cell>
          <cell r="C21007">
            <v>-83.027220999999997</v>
          </cell>
        </row>
        <row r="21008">
          <cell r="A21008">
            <v>48017</v>
          </cell>
          <cell r="B21008">
            <v>42.536785000000002</v>
          </cell>
          <cell r="C21008">
            <v>-83.146427000000003</v>
          </cell>
        </row>
        <row r="21009">
          <cell r="A21009">
            <v>48021</v>
          </cell>
          <cell r="B21009">
            <v>42.464986000000003</v>
          </cell>
          <cell r="C21009">
            <v>-82.944317999999996</v>
          </cell>
        </row>
        <row r="21010">
          <cell r="A21010">
            <v>48022</v>
          </cell>
          <cell r="B21010">
            <v>43.035449999999997</v>
          </cell>
          <cell r="C21010">
            <v>-82.800895999999995</v>
          </cell>
        </row>
        <row r="21011">
          <cell r="A21011">
            <v>48023</v>
          </cell>
          <cell r="B21011">
            <v>42.702264</v>
          </cell>
          <cell r="C21011">
            <v>-82.668829000000002</v>
          </cell>
        </row>
        <row r="21012">
          <cell r="A21012">
            <v>48025</v>
          </cell>
          <cell r="B21012">
            <v>42.520184</v>
          </cell>
          <cell r="C21012">
            <v>-83.264031000000003</v>
          </cell>
        </row>
        <row r="21013">
          <cell r="A21013">
            <v>48026</v>
          </cell>
          <cell r="B21013">
            <v>42.538702000000001</v>
          </cell>
          <cell r="C21013">
            <v>-82.949421000000001</v>
          </cell>
        </row>
        <row r="21014">
          <cell r="A21014">
            <v>48027</v>
          </cell>
          <cell r="B21014">
            <v>42.944333</v>
          </cell>
          <cell r="C21014">
            <v>-82.691558999999998</v>
          </cell>
        </row>
        <row r="21015">
          <cell r="A21015">
            <v>48028</v>
          </cell>
          <cell r="B21015">
            <v>42.597245000000001</v>
          </cell>
          <cell r="C21015">
            <v>-82.596756999999997</v>
          </cell>
        </row>
        <row r="21016">
          <cell r="A21016">
            <v>48030</v>
          </cell>
          <cell r="B21016">
            <v>42.496485</v>
          </cell>
          <cell r="C21016">
            <v>-83.098473999999996</v>
          </cell>
        </row>
        <row r="21017">
          <cell r="A21017">
            <v>48032</v>
          </cell>
          <cell r="B21017">
            <v>43.122259999999997</v>
          </cell>
          <cell r="C21017">
            <v>-82.599804000000006</v>
          </cell>
        </row>
        <row r="21018">
          <cell r="A21018">
            <v>48034</v>
          </cell>
          <cell r="B21018">
            <v>42.478495000000002</v>
          </cell>
          <cell r="C21018">
            <v>-83.279163999999994</v>
          </cell>
        </row>
        <row r="21019">
          <cell r="A21019">
            <v>48035</v>
          </cell>
          <cell r="B21019">
            <v>42.551184999999997</v>
          </cell>
          <cell r="C21019">
            <v>-82.916719999999998</v>
          </cell>
        </row>
        <row r="21020">
          <cell r="A21020">
            <v>48036</v>
          </cell>
          <cell r="B21020">
            <v>42.593834000000001</v>
          </cell>
          <cell r="C21020">
            <v>-82.913320999999996</v>
          </cell>
        </row>
        <row r="21021">
          <cell r="A21021">
            <v>48037</v>
          </cell>
          <cell r="B21021">
            <v>42.567543000000001</v>
          </cell>
          <cell r="C21021">
            <v>-83.149978000000004</v>
          </cell>
        </row>
        <row r="21022">
          <cell r="A21022">
            <v>48038</v>
          </cell>
          <cell r="B21022">
            <v>42.620607</v>
          </cell>
          <cell r="C21022">
            <v>-82.960774999999998</v>
          </cell>
        </row>
        <row r="21023">
          <cell r="A21023">
            <v>48039</v>
          </cell>
          <cell r="B21023">
            <v>42.685859999999998</v>
          </cell>
          <cell r="C21023">
            <v>-82.549857000000003</v>
          </cell>
        </row>
        <row r="21024">
          <cell r="A21024">
            <v>48040</v>
          </cell>
          <cell r="B21024">
            <v>42.782690000000002</v>
          </cell>
          <cell r="C21024">
            <v>-82.491538000000006</v>
          </cell>
        </row>
        <row r="21025">
          <cell r="A21025">
            <v>48041</v>
          </cell>
          <cell r="B21025">
            <v>42.941032</v>
          </cell>
          <cell r="C21025">
            <v>-82.804636000000002</v>
          </cell>
        </row>
        <row r="21026">
          <cell r="A21026">
            <v>48042</v>
          </cell>
          <cell r="B21026">
            <v>42.673476000000001</v>
          </cell>
          <cell r="C21026">
            <v>-82.916262000000003</v>
          </cell>
        </row>
        <row r="21027">
          <cell r="A21027">
            <v>48043</v>
          </cell>
          <cell r="B21027">
            <v>42.597983999999997</v>
          </cell>
          <cell r="C21027">
            <v>-82.877668999999997</v>
          </cell>
        </row>
        <row r="21028">
          <cell r="A21028">
            <v>48044</v>
          </cell>
          <cell r="B21028">
            <v>42.644210999999999</v>
          </cell>
          <cell r="C21028">
            <v>-82.898512999999994</v>
          </cell>
        </row>
        <row r="21029">
          <cell r="A21029">
            <v>48045</v>
          </cell>
          <cell r="B21029">
            <v>42.587733999999998</v>
          </cell>
          <cell r="C21029">
            <v>-82.821517</v>
          </cell>
        </row>
        <row r="21030">
          <cell r="A21030">
            <v>48046</v>
          </cell>
          <cell r="B21030">
            <v>42.672322000000001</v>
          </cell>
          <cell r="C21030">
            <v>-82.903064999999998</v>
          </cell>
        </row>
        <row r="21031">
          <cell r="A21031">
            <v>48047</v>
          </cell>
          <cell r="B21031">
            <v>42.601469000000002</v>
          </cell>
          <cell r="C21031">
            <v>-82.821873999999994</v>
          </cell>
        </row>
        <row r="21032">
          <cell r="A21032">
            <v>48048</v>
          </cell>
          <cell r="B21032">
            <v>42.744267000000001</v>
          </cell>
          <cell r="C21032">
            <v>-82.804165999999995</v>
          </cell>
        </row>
        <row r="21033">
          <cell r="A21033">
            <v>48049</v>
          </cell>
          <cell r="B21033">
            <v>43.034914999999998</v>
          </cell>
          <cell r="C21033">
            <v>-82.574831000000003</v>
          </cell>
        </row>
        <row r="21034">
          <cell r="A21034">
            <v>48050</v>
          </cell>
          <cell r="B21034">
            <v>42.785907999999999</v>
          </cell>
          <cell r="C21034">
            <v>-82.797858000000005</v>
          </cell>
        </row>
        <row r="21035">
          <cell r="A21035">
            <v>48051</v>
          </cell>
          <cell r="B21035">
            <v>42.675179999999997</v>
          </cell>
          <cell r="C21035">
            <v>-82.809082000000004</v>
          </cell>
        </row>
        <row r="21036">
          <cell r="A21036">
            <v>48054</v>
          </cell>
          <cell r="B21036">
            <v>42.776888999999997</v>
          </cell>
          <cell r="C21036">
            <v>-82.543696999999995</v>
          </cell>
        </row>
        <row r="21037">
          <cell r="A21037">
            <v>48059</v>
          </cell>
          <cell r="B21037">
            <v>43.088821000000003</v>
          </cell>
          <cell r="C21037">
            <v>-82.490486000000004</v>
          </cell>
        </row>
        <row r="21038">
          <cell r="A21038">
            <v>48060</v>
          </cell>
          <cell r="B21038">
            <v>42.984014000000002</v>
          </cell>
          <cell r="C21038">
            <v>-82.467461</v>
          </cell>
        </row>
        <row r="21039">
          <cell r="A21039">
            <v>48061</v>
          </cell>
          <cell r="B21039">
            <v>42.824095</v>
          </cell>
          <cell r="C21039">
            <v>-82.665220000000005</v>
          </cell>
        </row>
        <row r="21040">
          <cell r="A21040">
            <v>48062</v>
          </cell>
          <cell r="B21040">
            <v>42.838912999999998</v>
          </cell>
          <cell r="C21040">
            <v>-82.799616999999998</v>
          </cell>
        </row>
        <row r="21041">
          <cell r="A21041">
            <v>48063</v>
          </cell>
          <cell r="B21041">
            <v>42.889237999999999</v>
          </cell>
          <cell r="C21041">
            <v>-82.667478000000003</v>
          </cell>
        </row>
        <row r="21042">
          <cell r="A21042">
            <v>48064</v>
          </cell>
          <cell r="B21042">
            <v>42.767364000000001</v>
          </cell>
          <cell r="C21042">
            <v>-82.672786000000002</v>
          </cell>
        </row>
        <row r="21043">
          <cell r="A21043">
            <v>48065</v>
          </cell>
          <cell r="B21043">
            <v>42.839950999999999</v>
          </cell>
          <cell r="C21043">
            <v>-83.038836000000003</v>
          </cell>
        </row>
        <row r="21044">
          <cell r="A21044">
            <v>48066</v>
          </cell>
          <cell r="B21044">
            <v>42.509635000000003</v>
          </cell>
          <cell r="C21044">
            <v>-82.936069000000003</v>
          </cell>
        </row>
        <row r="21045">
          <cell r="A21045">
            <v>48067</v>
          </cell>
          <cell r="B21045">
            <v>42.492485000000002</v>
          </cell>
          <cell r="C21045">
            <v>-83.145375000000001</v>
          </cell>
        </row>
        <row r="21046">
          <cell r="A21046">
            <v>48068</v>
          </cell>
          <cell r="B21046">
            <v>42.660091000000001</v>
          </cell>
          <cell r="C21046">
            <v>-83.386300000000006</v>
          </cell>
        </row>
        <row r="21047">
          <cell r="A21047">
            <v>48069</v>
          </cell>
          <cell r="B21047">
            <v>42.471384999999998</v>
          </cell>
          <cell r="C21047">
            <v>-83.144025999999997</v>
          </cell>
        </row>
        <row r="21048">
          <cell r="A21048">
            <v>48070</v>
          </cell>
          <cell r="B21048">
            <v>42.481786</v>
          </cell>
          <cell r="C21048">
            <v>-83.166376</v>
          </cell>
        </row>
        <row r="21049">
          <cell r="A21049">
            <v>48071</v>
          </cell>
          <cell r="B21049">
            <v>42.505291999999997</v>
          </cell>
          <cell r="C21049">
            <v>-83.136126000000004</v>
          </cell>
        </row>
        <row r="21050">
          <cell r="A21050">
            <v>48072</v>
          </cell>
          <cell r="B21050">
            <v>42.499234999999999</v>
          </cell>
          <cell r="C21050">
            <v>-83.181077000000002</v>
          </cell>
        </row>
        <row r="21051">
          <cell r="A21051">
            <v>48073</v>
          </cell>
          <cell r="B21051">
            <v>42.521599999999999</v>
          </cell>
          <cell r="C21051">
            <v>-83.163477</v>
          </cell>
        </row>
        <row r="21052">
          <cell r="A21052">
            <v>48074</v>
          </cell>
          <cell r="B21052">
            <v>42.905056000000002</v>
          </cell>
          <cell r="C21052">
            <v>-82.567942000000002</v>
          </cell>
        </row>
        <row r="21053">
          <cell r="A21053">
            <v>48075</v>
          </cell>
          <cell r="B21053">
            <v>42.462215</v>
          </cell>
          <cell r="C21053">
            <v>-83.230577999999994</v>
          </cell>
        </row>
        <row r="21054">
          <cell r="A21054">
            <v>48076</v>
          </cell>
          <cell r="B21054">
            <v>42.498117000000001</v>
          </cell>
          <cell r="C21054">
            <v>-83.205798000000001</v>
          </cell>
        </row>
        <row r="21055">
          <cell r="A21055">
            <v>48079</v>
          </cell>
          <cell r="B21055">
            <v>42.876235000000001</v>
          </cell>
          <cell r="C21055">
            <v>-82.547672000000006</v>
          </cell>
        </row>
        <row r="21056">
          <cell r="A21056">
            <v>48080</v>
          </cell>
          <cell r="B21056">
            <v>42.470638999999998</v>
          </cell>
          <cell r="C21056">
            <v>-82.902193999999994</v>
          </cell>
        </row>
        <row r="21057">
          <cell r="A21057">
            <v>48081</v>
          </cell>
          <cell r="B21057">
            <v>42.494084999999998</v>
          </cell>
          <cell r="C21057">
            <v>-82.898985999999994</v>
          </cell>
        </row>
        <row r="21058">
          <cell r="A21058">
            <v>48082</v>
          </cell>
          <cell r="B21058">
            <v>42.526935000000002</v>
          </cell>
          <cell r="C21058">
            <v>-82.884117000000003</v>
          </cell>
        </row>
        <row r="21059">
          <cell r="A21059">
            <v>48083</v>
          </cell>
          <cell r="B21059">
            <v>42.555985</v>
          </cell>
          <cell r="C21059">
            <v>-83.119206000000005</v>
          </cell>
        </row>
        <row r="21060">
          <cell r="A21060">
            <v>48084</v>
          </cell>
          <cell r="B21060">
            <v>42.554751000000003</v>
          </cell>
          <cell r="C21060">
            <v>-83.176879999999997</v>
          </cell>
        </row>
        <row r="21061">
          <cell r="A21061">
            <v>48085</v>
          </cell>
        </row>
        <row r="21062">
          <cell r="A21062">
            <v>48086</v>
          </cell>
          <cell r="B21062">
            <v>42.660091000000001</v>
          </cell>
          <cell r="C21062">
            <v>-83.386300000000006</v>
          </cell>
        </row>
        <row r="21063">
          <cell r="A21063">
            <v>48088</v>
          </cell>
        </row>
        <row r="21064">
          <cell r="A21064">
            <v>48089</v>
          </cell>
          <cell r="B21064">
            <v>42.474786000000002</v>
          </cell>
          <cell r="C21064">
            <v>-82.995120999999997</v>
          </cell>
        </row>
        <row r="21065">
          <cell r="A21065">
            <v>48090</v>
          </cell>
          <cell r="B21065">
            <v>42.672322000000001</v>
          </cell>
          <cell r="C21065">
            <v>-82.903064999999998</v>
          </cell>
        </row>
        <row r="21066">
          <cell r="A21066">
            <v>48091</v>
          </cell>
          <cell r="B21066">
            <v>42.470937999999997</v>
          </cell>
          <cell r="C21066">
            <v>-83.054623000000007</v>
          </cell>
        </row>
        <row r="21067">
          <cell r="A21067">
            <v>48092</v>
          </cell>
          <cell r="B21067">
            <v>42.513435000000001</v>
          </cell>
          <cell r="C21067">
            <v>-83.056988000000004</v>
          </cell>
        </row>
        <row r="21068">
          <cell r="A21068">
            <v>48093</v>
          </cell>
          <cell r="B21068">
            <v>42.514885999999997</v>
          </cell>
          <cell r="C21068">
            <v>-83.006613000000002</v>
          </cell>
        </row>
        <row r="21069">
          <cell r="A21069">
            <v>48094</v>
          </cell>
          <cell r="B21069">
            <v>42.755979000000004</v>
          </cell>
          <cell r="C21069">
            <v>-83.037598000000003</v>
          </cell>
        </row>
        <row r="21070">
          <cell r="A21070">
            <v>48095</v>
          </cell>
          <cell r="B21070">
            <v>42.768152999999998</v>
          </cell>
          <cell r="C21070">
            <v>-83.039473999999998</v>
          </cell>
        </row>
        <row r="21071">
          <cell r="A21071">
            <v>48096</v>
          </cell>
          <cell r="B21071">
            <v>42.754038999999999</v>
          </cell>
          <cell r="C21071">
            <v>-82.916347999999999</v>
          </cell>
        </row>
        <row r="21072">
          <cell r="A21072">
            <v>48097</v>
          </cell>
          <cell r="B21072">
            <v>42.879216999999997</v>
          </cell>
          <cell r="C21072">
            <v>-82.739491000000001</v>
          </cell>
        </row>
        <row r="21073">
          <cell r="A21073">
            <v>48098</v>
          </cell>
          <cell r="B21073">
            <v>42.599882999999998</v>
          </cell>
          <cell r="C21073">
            <v>-83.149079999999998</v>
          </cell>
        </row>
        <row r="21074">
          <cell r="A21074">
            <v>48099</v>
          </cell>
          <cell r="B21074">
            <v>42.587643</v>
          </cell>
          <cell r="C21074">
            <v>-83.173665999999997</v>
          </cell>
        </row>
        <row r="21075">
          <cell r="A21075">
            <v>48101</v>
          </cell>
          <cell r="B21075">
            <v>42.276330000000002</v>
          </cell>
          <cell r="C21075">
            <v>-83.194424999999995</v>
          </cell>
        </row>
        <row r="21076">
          <cell r="A21076">
            <v>48103</v>
          </cell>
          <cell r="B21076">
            <v>42.266638</v>
          </cell>
          <cell r="C21076">
            <v>-83.849041999999997</v>
          </cell>
        </row>
        <row r="21077">
          <cell r="A21077">
            <v>48104</v>
          </cell>
          <cell r="B21077">
            <v>42.270902999999997</v>
          </cell>
          <cell r="C21077">
            <v>-83.727825999999993</v>
          </cell>
        </row>
        <row r="21078">
          <cell r="A21078">
            <v>48105</v>
          </cell>
          <cell r="B21078">
            <v>42.323076999999998</v>
          </cell>
          <cell r="C21078">
            <v>-83.713891000000004</v>
          </cell>
        </row>
        <row r="21079">
          <cell r="A21079">
            <v>48106</v>
          </cell>
          <cell r="B21079">
            <v>42.253501999999997</v>
          </cell>
          <cell r="C21079">
            <v>-83.836571000000006</v>
          </cell>
        </row>
        <row r="21080">
          <cell r="A21080">
            <v>48107</v>
          </cell>
          <cell r="B21080">
            <v>42.253501999999997</v>
          </cell>
          <cell r="C21080">
            <v>-83.836571000000006</v>
          </cell>
        </row>
        <row r="21081">
          <cell r="A21081">
            <v>48108</v>
          </cell>
          <cell r="B21081">
            <v>42.223305000000003</v>
          </cell>
          <cell r="C21081">
            <v>-83.729342000000003</v>
          </cell>
        </row>
        <row r="21082">
          <cell r="A21082">
            <v>48109</v>
          </cell>
          <cell r="B21082">
            <v>42.276324000000002</v>
          </cell>
          <cell r="C21082">
            <v>-83.711228000000006</v>
          </cell>
        </row>
        <row r="21083">
          <cell r="A21083">
            <v>48110</v>
          </cell>
          <cell r="B21083">
            <v>42.008164000000001</v>
          </cell>
          <cell r="C21083">
            <v>-83.664276999999998</v>
          </cell>
        </row>
        <row r="21084">
          <cell r="A21084">
            <v>48111</v>
          </cell>
          <cell r="B21084">
            <v>42.263967999999998</v>
          </cell>
          <cell r="C21084">
            <v>-83.416284000000005</v>
          </cell>
        </row>
        <row r="21085">
          <cell r="A21085">
            <v>48112</v>
          </cell>
          <cell r="B21085">
            <v>42.239933000000001</v>
          </cell>
          <cell r="C21085">
            <v>-83.150823000000003</v>
          </cell>
        </row>
        <row r="21086">
          <cell r="A21086">
            <v>48113</v>
          </cell>
          <cell r="B21086">
            <v>42.253501999999997</v>
          </cell>
          <cell r="C21086">
            <v>-83.836571000000006</v>
          </cell>
        </row>
        <row r="21087">
          <cell r="A21087">
            <v>48114</v>
          </cell>
          <cell r="B21087">
            <v>42.546402</v>
          </cell>
          <cell r="C21087">
            <v>-83.877775999999997</v>
          </cell>
        </row>
        <row r="21088">
          <cell r="A21088">
            <v>48115</v>
          </cell>
          <cell r="B21088">
            <v>42.160215999999998</v>
          </cell>
          <cell r="C21088">
            <v>-83.911693</v>
          </cell>
        </row>
        <row r="21089">
          <cell r="A21089">
            <v>48116</v>
          </cell>
          <cell r="B21089">
            <v>42.529541000000002</v>
          </cell>
          <cell r="C21089">
            <v>-83.776054999999999</v>
          </cell>
        </row>
        <row r="21090">
          <cell r="A21090">
            <v>48117</v>
          </cell>
          <cell r="B21090">
            <v>42.0413</v>
          </cell>
          <cell r="C21090">
            <v>-83.428904000000003</v>
          </cell>
        </row>
        <row r="21091">
          <cell r="A21091">
            <v>48118</v>
          </cell>
          <cell r="B21091">
            <v>42.313749999999999</v>
          </cell>
          <cell r="C21091">
            <v>-84.013998999999998</v>
          </cell>
        </row>
        <row r="21092">
          <cell r="A21092">
            <v>48120</v>
          </cell>
          <cell r="B21092">
            <v>42.310037000000001</v>
          </cell>
          <cell r="C21092">
            <v>-83.177625000000006</v>
          </cell>
        </row>
        <row r="21093">
          <cell r="A21093">
            <v>48121</v>
          </cell>
          <cell r="B21093">
            <v>42.239933000000001</v>
          </cell>
          <cell r="C21093">
            <v>-83.150823000000003</v>
          </cell>
        </row>
        <row r="21094">
          <cell r="A21094">
            <v>48122</v>
          </cell>
          <cell r="B21094">
            <v>42.353686000000003</v>
          </cell>
          <cell r="C21094">
            <v>-83.223427000000001</v>
          </cell>
        </row>
        <row r="21095">
          <cell r="A21095">
            <v>48123</v>
          </cell>
          <cell r="B21095">
            <v>42.239933000000001</v>
          </cell>
          <cell r="C21095">
            <v>-83.150823000000003</v>
          </cell>
        </row>
        <row r="21096">
          <cell r="A21096">
            <v>48124</v>
          </cell>
          <cell r="B21096">
            <v>42.299301999999997</v>
          </cell>
          <cell r="C21096">
            <v>-83.242576999999997</v>
          </cell>
        </row>
        <row r="21097">
          <cell r="A21097">
            <v>48125</v>
          </cell>
          <cell r="B21097">
            <v>42.342272000000001</v>
          </cell>
          <cell r="C21097">
            <v>-83.298123000000004</v>
          </cell>
        </row>
        <row r="21098">
          <cell r="A21098">
            <v>48126</v>
          </cell>
          <cell r="B21098">
            <v>42.271811</v>
          </cell>
          <cell r="C21098">
            <v>-83.225876999999997</v>
          </cell>
        </row>
        <row r="21099">
          <cell r="A21099">
            <v>48127</v>
          </cell>
          <cell r="B21099">
            <v>42.334386000000002</v>
          </cell>
          <cell r="C21099">
            <v>-83.273928999999995</v>
          </cell>
        </row>
        <row r="21100">
          <cell r="A21100">
            <v>48128</v>
          </cell>
          <cell r="B21100">
            <v>42.319270000000003</v>
          </cell>
          <cell r="C21100">
            <v>-83.251428000000004</v>
          </cell>
        </row>
        <row r="21101">
          <cell r="A21101">
            <v>48130</v>
          </cell>
          <cell r="B21101">
            <v>42.353887</v>
          </cell>
          <cell r="C21101">
            <v>-83.898295000000005</v>
          </cell>
        </row>
        <row r="21102">
          <cell r="A21102">
            <v>48131</v>
          </cell>
          <cell r="B21102">
            <v>41.964903</v>
          </cell>
          <cell r="C21102">
            <v>-83.668807999999999</v>
          </cell>
        </row>
        <row r="21103">
          <cell r="A21103">
            <v>48133</v>
          </cell>
          <cell r="B21103">
            <v>41.790286999999999</v>
          </cell>
          <cell r="C21103">
            <v>-83.504033000000007</v>
          </cell>
        </row>
        <row r="21104">
          <cell r="A21104">
            <v>48134</v>
          </cell>
          <cell r="B21104">
            <v>42.116810999999998</v>
          </cell>
          <cell r="C21104">
            <v>-83.300438999999997</v>
          </cell>
        </row>
        <row r="21105">
          <cell r="A21105">
            <v>48135</v>
          </cell>
          <cell r="B21105">
            <v>42.326436999999999</v>
          </cell>
          <cell r="C21105">
            <v>-83.343430999999995</v>
          </cell>
        </row>
        <row r="21106">
          <cell r="A21106">
            <v>48136</v>
          </cell>
          <cell r="B21106">
            <v>42.239933000000001</v>
          </cell>
          <cell r="C21106">
            <v>-83.150823000000003</v>
          </cell>
        </row>
        <row r="21107">
          <cell r="A21107">
            <v>48137</v>
          </cell>
          <cell r="B21107">
            <v>42.496023999999998</v>
          </cell>
          <cell r="C21107">
            <v>-84.084723999999994</v>
          </cell>
        </row>
        <row r="21108">
          <cell r="A21108">
            <v>48138</v>
          </cell>
          <cell r="B21108">
            <v>42.135190999999999</v>
          </cell>
          <cell r="C21108">
            <v>-83.156124000000005</v>
          </cell>
        </row>
        <row r="21109">
          <cell r="A21109">
            <v>48139</v>
          </cell>
          <cell r="B21109">
            <v>42.452283999999999</v>
          </cell>
          <cell r="C21109">
            <v>-83.814654000000004</v>
          </cell>
        </row>
        <row r="21110">
          <cell r="A21110">
            <v>48140</v>
          </cell>
          <cell r="B21110">
            <v>41.887078000000002</v>
          </cell>
          <cell r="C21110">
            <v>-83.581770000000006</v>
          </cell>
        </row>
        <row r="21111">
          <cell r="A21111">
            <v>48141</v>
          </cell>
          <cell r="B21111">
            <v>42.293337999999999</v>
          </cell>
          <cell r="C21111">
            <v>-83.314673999999997</v>
          </cell>
        </row>
        <row r="21112">
          <cell r="A21112">
            <v>48143</v>
          </cell>
          <cell r="B21112">
            <v>42.457317000000003</v>
          </cell>
          <cell r="C21112">
            <v>-83.836642999999995</v>
          </cell>
        </row>
        <row r="21113">
          <cell r="A21113">
            <v>48144</v>
          </cell>
          <cell r="B21113">
            <v>41.759998000000003</v>
          </cell>
          <cell r="C21113">
            <v>-83.618485000000007</v>
          </cell>
        </row>
        <row r="21114">
          <cell r="A21114">
            <v>48145</v>
          </cell>
          <cell r="B21114">
            <v>41.845509</v>
          </cell>
          <cell r="C21114">
            <v>-83.462383000000003</v>
          </cell>
        </row>
        <row r="21115">
          <cell r="A21115">
            <v>48146</v>
          </cell>
          <cell r="B21115">
            <v>42.242038000000001</v>
          </cell>
          <cell r="C21115">
            <v>-83.180374999999998</v>
          </cell>
        </row>
        <row r="21116">
          <cell r="A21116">
            <v>48150</v>
          </cell>
          <cell r="B21116">
            <v>42.369351000000002</v>
          </cell>
          <cell r="C21116">
            <v>-83.371752999999998</v>
          </cell>
        </row>
        <row r="21117">
          <cell r="A21117">
            <v>48151</v>
          </cell>
          <cell r="B21117">
            <v>42.239933000000001</v>
          </cell>
          <cell r="C21117">
            <v>-83.150823000000003</v>
          </cell>
        </row>
        <row r="21118">
          <cell r="A21118">
            <v>48152</v>
          </cell>
          <cell r="B21118">
            <v>42.426234999999998</v>
          </cell>
          <cell r="C21118">
            <v>-83.370682000000002</v>
          </cell>
        </row>
        <row r="21119">
          <cell r="A21119">
            <v>48153</v>
          </cell>
          <cell r="B21119">
            <v>42.239933000000001</v>
          </cell>
          <cell r="C21119">
            <v>-83.150823000000003</v>
          </cell>
        </row>
        <row r="21120">
          <cell r="A21120">
            <v>48154</v>
          </cell>
          <cell r="B21120">
            <v>42.375985999999997</v>
          </cell>
          <cell r="C21120">
            <v>-83.389961999999997</v>
          </cell>
        </row>
        <row r="21121">
          <cell r="A21121">
            <v>48157</v>
          </cell>
          <cell r="B21121">
            <v>41.813364999999997</v>
          </cell>
          <cell r="C21121">
            <v>-83.436031999999997</v>
          </cell>
        </row>
        <row r="21122">
          <cell r="A21122">
            <v>48158</v>
          </cell>
          <cell r="B21122">
            <v>42.183140000000002</v>
          </cell>
          <cell r="C21122">
            <v>-84.013795000000002</v>
          </cell>
        </row>
        <row r="21123">
          <cell r="A21123">
            <v>48159</v>
          </cell>
          <cell r="B21123">
            <v>42.041831999999999</v>
          </cell>
          <cell r="C21123">
            <v>-83.557254</v>
          </cell>
        </row>
        <row r="21124">
          <cell r="A21124">
            <v>48160</v>
          </cell>
          <cell r="B21124">
            <v>42.001525000000001</v>
          </cell>
          <cell r="C21124">
            <v>-83.659762999999998</v>
          </cell>
        </row>
        <row r="21125">
          <cell r="A21125">
            <v>48161</v>
          </cell>
          <cell r="B21125">
            <v>41.928024000000001</v>
          </cell>
          <cell r="C21125">
            <v>-83.430682000000004</v>
          </cell>
        </row>
        <row r="21126">
          <cell r="A21126">
            <v>48162</v>
          </cell>
          <cell r="B21126">
            <v>41.929341000000001</v>
          </cell>
          <cell r="C21126">
            <v>-83.444772999999998</v>
          </cell>
        </row>
        <row r="21127">
          <cell r="A21127">
            <v>48164</v>
          </cell>
          <cell r="B21127">
            <v>42.135224999999998</v>
          </cell>
          <cell r="C21127">
            <v>-83.390422000000001</v>
          </cell>
        </row>
        <row r="21128">
          <cell r="A21128">
            <v>48165</v>
          </cell>
          <cell r="B21128">
            <v>42.498145000000001</v>
          </cell>
          <cell r="C21128">
            <v>-83.608727000000002</v>
          </cell>
        </row>
        <row r="21129">
          <cell r="A21129">
            <v>48166</v>
          </cell>
          <cell r="B21129">
            <v>41.921911999999999</v>
          </cell>
          <cell r="C21129">
            <v>-83.330583000000004</v>
          </cell>
        </row>
        <row r="21130">
          <cell r="A21130">
            <v>48167</v>
          </cell>
          <cell r="B21130">
            <v>42.417290000000001</v>
          </cell>
          <cell r="C21130">
            <v>-83.432434000000001</v>
          </cell>
        </row>
        <row r="21131">
          <cell r="A21131">
            <v>48169</v>
          </cell>
          <cell r="B21131">
            <v>42.467503000000001</v>
          </cell>
          <cell r="C21131">
            <v>-83.946982000000006</v>
          </cell>
        </row>
        <row r="21132">
          <cell r="A21132">
            <v>48170</v>
          </cell>
          <cell r="B21132">
            <v>42.366737000000001</v>
          </cell>
          <cell r="C21132">
            <v>-83.489678999999995</v>
          </cell>
        </row>
        <row r="21133">
          <cell r="A21133">
            <v>48173</v>
          </cell>
          <cell r="B21133">
            <v>42.112181999999997</v>
          </cell>
          <cell r="C21133">
            <v>-83.272587999999999</v>
          </cell>
        </row>
        <row r="21134">
          <cell r="A21134">
            <v>48174</v>
          </cell>
          <cell r="B21134">
            <v>42.202840000000002</v>
          </cell>
          <cell r="C21134">
            <v>-83.351254999999995</v>
          </cell>
        </row>
        <row r="21135">
          <cell r="A21135">
            <v>48175</v>
          </cell>
          <cell r="B21135">
            <v>42.405636000000001</v>
          </cell>
          <cell r="C21135">
            <v>-83.578087999999994</v>
          </cell>
        </row>
        <row r="21136">
          <cell r="A21136">
            <v>48176</v>
          </cell>
          <cell r="B21136">
            <v>42.147635999999999</v>
          </cell>
          <cell r="C21136">
            <v>-83.802374999999998</v>
          </cell>
        </row>
        <row r="21137">
          <cell r="A21137">
            <v>48177</v>
          </cell>
          <cell r="B21137">
            <v>41.807647000000003</v>
          </cell>
          <cell r="C21137">
            <v>-83.579334000000003</v>
          </cell>
        </row>
        <row r="21138">
          <cell r="A21138">
            <v>48178</v>
          </cell>
          <cell r="B21138">
            <v>42.474564000000001</v>
          </cell>
          <cell r="C21138">
            <v>-83.612188000000003</v>
          </cell>
        </row>
        <row r="21139">
          <cell r="A21139">
            <v>48179</v>
          </cell>
          <cell r="B21139">
            <v>42.051135000000002</v>
          </cell>
          <cell r="C21139">
            <v>-83.270949999999999</v>
          </cell>
        </row>
        <row r="21140">
          <cell r="A21140">
            <v>48180</v>
          </cell>
          <cell r="B21140">
            <v>42.245837000000002</v>
          </cell>
          <cell r="C21140">
            <v>-83.249066999999997</v>
          </cell>
        </row>
        <row r="21141">
          <cell r="A21141">
            <v>48182</v>
          </cell>
          <cell r="B21141">
            <v>41.790497000000002</v>
          </cell>
          <cell r="C21141">
            <v>-83.584997999999999</v>
          </cell>
        </row>
        <row r="21142">
          <cell r="A21142">
            <v>48183</v>
          </cell>
          <cell r="B21142">
            <v>42.138209000000003</v>
          </cell>
          <cell r="C21142">
            <v>-83.217937000000006</v>
          </cell>
        </row>
        <row r="21143">
          <cell r="A21143">
            <v>48184</v>
          </cell>
          <cell r="B21143">
            <v>42.263486999999998</v>
          </cell>
          <cell r="C21143">
            <v>-83.395975000000007</v>
          </cell>
        </row>
        <row r="21144">
          <cell r="A21144">
            <v>48185</v>
          </cell>
          <cell r="B21144">
            <v>42.315069999999999</v>
          </cell>
          <cell r="C21144">
            <v>-83.373092999999997</v>
          </cell>
        </row>
        <row r="21145">
          <cell r="A21145">
            <v>48186</v>
          </cell>
          <cell r="B21145">
            <v>42.289020000000001</v>
          </cell>
          <cell r="C21145">
            <v>-83.368582000000004</v>
          </cell>
        </row>
        <row r="21146">
          <cell r="A21146">
            <v>48187</v>
          </cell>
          <cell r="B21146">
            <v>42.374118000000003</v>
          </cell>
          <cell r="C21146">
            <v>-83.418143000000001</v>
          </cell>
        </row>
        <row r="21147">
          <cell r="A21147">
            <v>48188</v>
          </cell>
          <cell r="B21147">
            <v>42.291733999999998</v>
          </cell>
          <cell r="C21147">
            <v>-83.485776000000001</v>
          </cell>
        </row>
        <row r="21148">
          <cell r="A21148">
            <v>48189</v>
          </cell>
          <cell r="B21148">
            <v>42.386913999999997</v>
          </cell>
          <cell r="C21148">
            <v>-83.783736000000005</v>
          </cell>
        </row>
        <row r="21149">
          <cell r="A21149">
            <v>48190</v>
          </cell>
          <cell r="B21149">
            <v>42.124397999999999</v>
          </cell>
          <cell r="C21149">
            <v>-83.594566999999998</v>
          </cell>
        </row>
        <row r="21150">
          <cell r="A21150">
            <v>48191</v>
          </cell>
          <cell r="B21150">
            <v>42.129589000000003</v>
          </cell>
          <cell r="C21150">
            <v>-83.569964999999996</v>
          </cell>
        </row>
        <row r="21151">
          <cell r="A21151">
            <v>48192</v>
          </cell>
          <cell r="B21151">
            <v>42.194989999999997</v>
          </cell>
          <cell r="C21151">
            <v>-83.206571999999994</v>
          </cell>
        </row>
        <row r="21152">
          <cell r="A21152">
            <v>48195</v>
          </cell>
          <cell r="B21152">
            <v>42.257801000000001</v>
          </cell>
          <cell r="C21152">
            <v>-83.285938999999999</v>
          </cell>
        </row>
        <row r="21153">
          <cell r="A21153">
            <v>48197</v>
          </cell>
          <cell r="B21153">
            <v>42.202139000000003</v>
          </cell>
          <cell r="C21153">
            <v>-83.620493999999994</v>
          </cell>
        </row>
        <row r="21154">
          <cell r="A21154">
            <v>48198</v>
          </cell>
          <cell r="B21154">
            <v>42.309686999999997</v>
          </cell>
          <cell r="C21154">
            <v>-83.772991000000005</v>
          </cell>
        </row>
        <row r="21155">
          <cell r="A21155">
            <v>48201</v>
          </cell>
          <cell r="B21155">
            <v>42.239933000000001</v>
          </cell>
          <cell r="C21155">
            <v>-83.150823000000003</v>
          </cell>
        </row>
        <row r="21156">
          <cell r="A21156">
            <v>48202</v>
          </cell>
          <cell r="B21156">
            <v>42.239933000000001</v>
          </cell>
          <cell r="C21156">
            <v>-83.150823000000003</v>
          </cell>
        </row>
        <row r="21157">
          <cell r="A21157">
            <v>48203</v>
          </cell>
          <cell r="B21157">
            <v>42.239933000000001</v>
          </cell>
          <cell r="C21157">
            <v>-83.150823000000003</v>
          </cell>
        </row>
        <row r="21158">
          <cell r="A21158">
            <v>48204</v>
          </cell>
          <cell r="B21158">
            <v>42.239933000000001</v>
          </cell>
          <cell r="C21158">
            <v>-83.150823000000003</v>
          </cell>
        </row>
        <row r="21159">
          <cell r="A21159">
            <v>48205</v>
          </cell>
          <cell r="B21159">
            <v>42.239933000000001</v>
          </cell>
          <cell r="C21159">
            <v>-83.150823000000003</v>
          </cell>
        </row>
        <row r="21160">
          <cell r="A21160">
            <v>48206</v>
          </cell>
          <cell r="B21160">
            <v>42.239933000000001</v>
          </cell>
          <cell r="C21160">
            <v>-83.150823000000003</v>
          </cell>
        </row>
        <row r="21161">
          <cell r="A21161">
            <v>48207</v>
          </cell>
          <cell r="B21161">
            <v>42.239933000000001</v>
          </cell>
          <cell r="C21161">
            <v>-83.150823000000003</v>
          </cell>
        </row>
        <row r="21162">
          <cell r="A21162">
            <v>48208</v>
          </cell>
          <cell r="B21162">
            <v>42.239933000000001</v>
          </cell>
          <cell r="C21162">
            <v>-83.150823000000003</v>
          </cell>
        </row>
        <row r="21163">
          <cell r="A21163">
            <v>48209</v>
          </cell>
          <cell r="B21163">
            <v>42.239933000000001</v>
          </cell>
          <cell r="C21163">
            <v>-83.150823000000003</v>
          </cell>
        </row>
        <row r="21164">
          <cell r="A21164">
            <v>48210</v>
          </cell>
          <cell r="B21164">
            <v>42.326937000000001</v>
          </cell>
          <cell r="C21164">
            <v>-83.148424000000006</v>
          </cell>
        </row>
        <row r="21165">
          <cell r="A21165">
            <v>48211</v>
          </cell>
          <cell r="B21165">
            <v>42.239933000000001</v>
          </cell>
          <cell r="C21165">
            <v>-83.150823000000003</v>
          </cell>
        </row>
        <row r="21166">
          <cell r="A21166">
            <v>48212</v>
          </cell>
          <cell r="B21166">
            <v>42.239933000000001</v>
          </cell>
          <cell r="C21166">
            <v>-83.150823000000003</v>
          </cell>
        </row>
        <row r="21167">
          <cell r="A21167">
            <v>48213</v>
          </cell>
          <cell r="B21167">
            <v>42.239933000000001</v>
          </cell>
          <cell r="C21167">
            <v>-83.150823000000003</v>
          </cell>
        </row>
        <row r="21168">
          <cell r="A21168">
            <v>48214</v>
          </cell>
          <cell r="B21168">
            <v>42.239933000000001</v>
          </cell>
          <cell r="C21168">
            <v>-83.150823000000003</v>
          </cell>
        </row>
        <row r="21169">
          <cell r="A21169">
            <v>48215</v>
          </cell>
          <cell r="B21169">
            <v>42.239933000000001</v>
          </cell>
          <cell r="C21169">
            <v>-83.150823000000003</v>
          </cell>
        </row>
        <row r="21170">
          <cell r="A21170">
            <v>48216</v>
          </cell>
          <cell r="B21170">
            <v>42.337786999999999</v>
          </cell>
          <cell r="C21170">
            <v>-83.167924999999997</v>
          </cell>
        </row>
        <row r="21171">
          <cell r="A21171">
            <v>48217</v>
          </cell>
          <cell r="B21171">
            <v>42.273038</v>
          </cell>
          <cell r="C21171">
            <v>-83.152573000000004</v>
          </cell>
        </row>
        <row r="21172">
          <cell r="A21172">
            <v>48218</v>
          </cell>
          <cell r="B21172">
            <v>42.268760999999998</v>
          </cell>
          <cell r="C21172">
            <v>-83.135137</v>
          </cell>
        </row>
        <row r="21173">
          <cell r="A21173">
            <v>48219</v>
          </cell>
          <cell r="B21173">
            <v>42.437192000000003</v>
          </cell>
          <cell r="C21173">
            <v>-83.287476999999996</v>
          </cell>
        </row>
        <row r="21174">
          <cell r="A21174">
            <v>48220</v>
          </cell>
          <cell r="B21174">
            <v>42.460585999999999</v>
          </cell>
          <cell r="C21174">
            <v>-83.140675000000002</v>
          </cell>
        </row>
        <row r="21175">
          <cell r="A21175">
            <v>48221</v>
          </cell>
          <cell r="B21175">
            <v>42.239933000000001</v>
          </cell>
          <cell r="C21175">
            <v>-83.150823000000003</v>
          </cell>
        </row>
        <row r="21176">
          <cell r="A21176">
            <v>48222</v>
          </cell>
          <cell r="B21176">
            <v>42.239933000000001</v>
          </cell>
          <cell r="C21176">
            <v>-83.150823000000003</v>
          </cell>
        </row>
        <row r="21177">
          <cell r="A21177">
            <v>48223</v>
          </cell>
          <cell r="B21177">
            <v>42.395986000000001</v>
          </cell>
          <cell r="C21177">
            <v>-83.275979000000007</v>
          </cell>
        </row>
        <row r="21178">
          <cell r="A21178">
            <v>48224</v>
          </cell>
          <cell r="B21178">
            <v>42.239933000000001</v>
          </cell>
          <cell r="C21178">
            <v>-83.150823000000003</v>
          </cell>
        </row>
        <row r="21179">
          <cell r="A21179">
            <v>48225</v>
          </cell>
          <cell r="B21179">
            <v>42.239933000000001</v>
          </cell>
          <cell r="C21179">
            <v>-83.150823000000003</v>
          </cell>
        </row>
        <row r="21180">
          <cell r="A21180">
            <v>48226</v>
          </cell>
          <cell r="B21180">
            <v>42.239933000000001</v>
          </cell>
          <cell r="C21180">
            <v>-83.150823000000003</v>
          </cell>
        </row>
        <row r="21181">
          <cell r="A21181">
            <v>48227</v>
          </cell>
          <cell r="B21181">
            <v>42.239933000000001</v>
          </cell>
          <cell r="C21181">
            <v>-83.150823000000003</v>
          </cell>
        </row>
        <row r="21182">
          <cell r="A21182">
            <v>48228</v>
          </cell>
          <cell r="B21182">
            <v>42.335937000000001</v>
          </cell>
          <cell r="C21182">
            <v>-83.217127000000005</v>
          </cell>
        </row>
        <row r="21183">
          <cell r="A21183">
            <v>48229</v>
          </cell>
          <cell r="B21183">
            <v>42.249837999999997</v>
          </cell>
          <cell r="C21183">
            <v>-83.143120999999994</v>
          </cell>
        </row>
        <row r="21184">
          <cell r="A21184">
            <v>48230</v>
          </cell>
          <cell r="B21184">
            <v>42.239933000000001</v>
          </cell>
          <cell r="C21184">
            <v>-83.150823000000003</v>
          </cell>
        </row>
        <row r="21185">
          <cell r="A21185">
            <v>48231</v>
          </cell>
          <cell r="B21185">
            <v>42.239933000000001</v>
          </cell>
          <cell r="C21185">
            <v>-83.150823000000003</v>
          </cell>
        </row>
        <row r="21186">
          <cell r="A21186">
            <v>48232</v>
          </cell>
          <cell r="B21186">
            <v>42.239933000000001</v>
          </cell>
          <cell r="C21186">
            <v>-83.150823000000003</v>
          </cell>
        </row>
        <row r="21187">
          <cell r="A21187">
            <v>48233</v>
          </cell>
          <cell r="B21187">
            <v>42.239933000000001</v>
          </cell>
          <cell r="C21187">
            <v>-83.150823000000003</v>
          </cell>
        </row>
        <row r="21188">
          <cell r="A21188">
            <v>48234</v>
          </cell>
          <cell r="B21188">
            <v>42.239933000000001</v>
          </cell>
          <cell r="C21188">
            <v>-83.150823000000003</v>
          </cell>
        </row>
        <row r="21189">
          <cell r="A21189">
            <v>48235</v>
          </cell>
          <cell r="B21189">
            <v>42.239933000000001</v>
          </cell>
          <cell r="C21189">
            <v>-83.150823000000003</v>
          </cell>
        </row>
        <row r="21190">
          <cell r="A21190">
            <v>48236</v>
          </cell>
          <cell r="B21190">
            <v>42.239933000000001</v>
          </cell>
          <cell r="C21190">
            <v>-83.150823000000003</v>
          </cell>
        </row>
        <row r="21191">
          <cell r="A21191">
            <v>48237</v>
          </cell>
          <cell r="B21191">
            <v>42.466585000000002</v>
          </cell>
          <cell r="C21191">
            <v>-83.178177000000005</v>
          </cell>
        </row>
        <row r="21192">
          <cell r="A21192">
            <v>48238</v>
          </cell>
          <cell r="B21192">
            <v>42.239933000000001</v>
          </cell>
          <cell r="C21192">
            <v>-83.150823000000003</v>
          </cell>
        </row>
        <row r="21193">
          <cell r="A21193">
            <v>48239</v>
          </cell>
          <cell r="B21193">
            <v>42.392285999999999</v>
          </cell>
          <cell r="C21193">
            <v>-83.282028999999994</v>
          </cell>
        </row>
        <row r="21194">
          <cell r="A21194">
            <v>48240</v>
          </cell>
          <cell r="B21194">
            <v>42.423034999999999</v>
          </cell>
          <cell r="C21194">
            <v>-83.303579999999997</v>
          </cell>
        </row>
        <row r="21195">
          <cell r="A21195">
            <v>48242</v>
          </cell>
          <cell r="B21195">
            <v>42.216574999999999</v>
          </cell>
          <cell r="C21195">
            <v>-83.35324</v>
          </cell>
        </row>
        <row r="21196">
          <cell r="A21196">
            <v>48243</v>
          </cell>
          <cell r="B21196">
            <v>42.239933000000001</v>
          </cell>
          <cell r="C21196">
            <v>-83.150823000000003</v>
          </cell>
        </row>
        <row r="21197">
          <cell r="A21197">
            <v>48244</v>
          </cell>
          <cell r="B21197">
            <v>42.239933000000001</v>
          </cell>
          <cell r="C21197">
            <v>-83.150823000000003</v>
          </cell>
        </row>
        <row r="21198">
          <cell r="A21198">
            <v>48255</v>
          </cell>
          <cell r="B21198">
            <v>42.239933000000001</v>
          </cell>
          <cell r="C21198">
            <v>-83.150823000000003</v>
          </cell>
        </row>
        <row r="21199">
          <cell r="A21199">
            <v>48260</v>
          </cell>
          <cell r="B21199">
            <v>42.239933000000001</v>
          </cell>
          <cell r="C21199">
            <v>-83.150823000000003</v>
          </cell>
        </row>
        <row r="21200">
          <cell r="A21200">
            <v>48264</v>
          </cell>
          <cell r="B21200">
            <v>42.239933000000001</v>
          </cell>
          <cell r="C21200">
            <v>-83.150823000000003</v>
          </cell>
        </row>
        <row r="21201">
          <cell r="A21201">
            <v>48265</v>
          </cell>
          <cell r="B21201">
            <v>42.239933000000001</v>
          </cell>
          <cell r="C21201">
            <v>-83.150823000000003</v>
          </cell>
        </row>
        <row r="21202">
          <cell r="A21202">
            <v>48266</v>
          </cell>
          <cell r="B21202">
            <v>42.239933000000001</v>
          </cell>
          <cell r="C21202">
            <v>-83.150823000000003</v>
          </cell>
        </row>
        <row r="21203">
          <cell r="A21203">
            <v>48267</v>
          </cell>
          <cell r="B21203">
            <v>42.239933000000001</v>
          </cell>
          <cell r="C21203">
            <v>-83.150823000000003</v>
          </cell>
        </row>
        <row r="21204">
          <cell r="A21204">
            <v>48268</v>
          </cell>
          <cell r="B21204">
            <v>42.239933000000001</v>
          </cell>
          <cell r="C21204">
            <v>-83.150823000000003</v>
          </cell>
        </row>
        <row r="21205">
          <cell r="A21205">
            <v>48269</v>
          </cell>
          <cell r="B21205">
            <v>42.239933000000001</v>
          </cell>
          <cell r="C21205">
            <v>-83.150823000000003</v>
          </cell>
        </row>
        <row r="21206">
          <cell r="A21206">
            <v>48272</v>
          </cell>
          <cell r="B21206">
            <v>42.239933000000001</v>
          </cell>
          <cell r="C21206">
            <v>-83.150823000000003</v>
          </cell>
        </row>
        <row r="21207">
          <cell r="A21207">
            <v>48275</v>
          </cell>
          <cell r="B21207">
            <v>42.239933000000001</v>
          </cell>
          <cell r="C21207">
            <v>-83.150823000000003</v>
          </cell>
        </row>
        <row r="21208">
          <cell r="A21208">
            <v>48277</v>
          </cell>
          <cell r="B21208">
            <v>42.239933000000001</v>
          </cell>
          <cell r="C21208">
            <v>-83.150823000000003</v>
          </cell>
        </row>
        <row r="21209">
          <cell r="A21209">
            <v>48278</v>
          </cell>
          <cell r="B21209">
            <v>42.239933000000001</v>
          </cell>
          <cell r="C21209">
            <v>-83.150823000000003</v>
          </cell>
        </row>
        <row r="21210">
          <cell r="A21210">
            <v>48279</v>
          </cell>
          <cell r="B21210">
            <v>42.239933000000001</v>
          </cell>
          <cell r="C21210">
            <v>-83.150823000000003</v>
          </cell>
        </row>
        <row r="21211">
          <cell r="A21211">
            <v>48288</v>
          </cell>
          <cell r="B21211">
            <v>42.239933000000001</v>
          </cell>
          <cell r="C21211">
            <v>-83.150823000000003</v>
          </cell>
        </row>
        <row r="21212">
          <cell r="A21212">
            <v>48301</v>
          </cell>
          <cell r="B21212">
            <v>42.544533999999999</v>
          </cell>
          <cell r="C21212">
            <v>-83.279230999999996</v>
          </cell>
        </row>
        <row r="21213">
          <cell r="A21213">
            <v>48302</v>
          </cell>
          <cell r="B21213">
            <v>42.584789000000001</v>
          </cell>
          <cell r="C21213">
            <v>-83.282116000000002</v>
          </cell>
        </row>
        <row r="21214">
          <cell r="A21214">
            <v>48303</v>
          </cell>
          <cell r="B21214">
            <v>42.660091000000001</v>
          </cell>
          <cell r="C21214">
            <v>-83.386300000000006</v>
          </cell>
        </row>
        <row r="21215">
          <cell r="A21215">
            <v>48304</v>
          </cell>
          <cell r="B21215">
            <v>42.587034000000003</v>
          </cell>
          <cell r="C21215">
            <v>-83.235930999999994</v>
          </cell>
        </row>
        <row r="21216">
          <cell r="A21216">
            <v>48306</v>
          </cell>
          <cell r="B21216">
            <v>42.726216000000001</v>
          </cell>
          <cell r="C21216">
            <v>-83.156628999999995</v>
          </cell>
        </row>
        <row r="21217">
          <cell r="A21217">
            <v>48307</v>
          </cell>
          <cell r="B21217">
            <v>42.659283000000002</v>
          </cell>
          <cell r="C21217">
            <v>-83.122482000000005</v>
          </cell>
        </row>
        <row r="21218">
          <cell r="A21218">
            <v>48308</v>
          </cell>
          <cell r="B21218">
            <v>42.638533000000002</v>
          </cell>
          <cell r="C21218">
            <v>-83.131426000000005</v>
          </cell>
        </row>
        <row r="21219">
          <cell r="A21219">
            <v>48309</v>
          </cell>
          <cell r="B21219">
            <v>42.662644</v>
          </cell>
          <cell r="C21219">
            <v>-83.183666000000002</v>
          </cell>
        </row>
        <row r="21220">
          <cell r="A21220">
            <v>48310</v>
          </cell>
          <cell r="B21220">
            <v>42.564394999999998</v>
          </cell>
          <cell r="C21220">
            <v>-83.068475000000007</v>
          </cell>
        </row>
        <row r="21221">
          <cell r="A21221">
            <v>48311</v>
          </cell>
          <cell r="B21221">
            <v>42.672322000000001</v>
          </cell>
          <cell r="C21221">
            <v>-82.903064999999998</v>
          </cell>
        </row>
        <row r="21222">
          <cell r="A21222">
            <v>48312</v>
          </cell>
          <cell r="B21222">
            <v>42.566338000000002</v>
          </cell>
          <cell r="C21222">
            <v>-83.028531999999998</v>
          </cell>
        </row>
        <row r="21223">
          <cell r="A21223">
            <v>48313</v>
          </cell>
          <cell r="B21223">
            <v>42.606847000000002</v>
          </cell>
          <cell r="C21223">
            <v>-83.010409999999993</v>
          </cell>
        </row>
        <row r="21224">
          <cell r="A21224">
            <v>48314</v>
          </cell>
          <cell r="B21224">
            <v>42.603976000000003</v>
          </cell>
          <cell r="C21224">
            <v>-83.036259000000001</v>
          </cell>
        </row>
        <row r="21225">
          <cell r="A21225">
            <v>48315</v>
          </cell>
          <cell r="B21225">
            <v>42.671025</v>
          </cell>
          <cell r="C21225">
            <v>-82.998811000000003</v>
          </cell>
        </row>
        <row r="21226">
          <cell r="A21226">
            <v>48316</v>
          </cell>
          <cell r="B21226">
            <v>42.688530999999998</v>
          </cell>
          <cell r="C21226">
            <v>-83.054829999999995</v>
          </cell>
        </row>
        <row r="21227">
          <cell r="A21227">
            <v>48317</v>
          </cell>
          <cell r="B21227">
            <v>42.641275999999998</v>
          </cell>
          <cell r="C21227">
            <v>-83.050430000000006</v>
          </cell>
        </row>
        <row r="21228">
          <cell r="A21228">
            <v>48318</v>
          </cell>
          <cell r="B21228">
            <v>42.672322000000001</v>
          </cell>
          <cell r="C21228">
            <v>-82.903064999999998</v>
          </cell>
        </row>
        <row r="21229">
          <cell r="A21229">
            <v>48320</v>
          </cell>
          <cell r="B21229">
            <v>42.611409000000002</v>
          </cell>
          <cell r="C21229">
            <v>-83.335628999999997</v>
          </cell>
        </row>
        <row r="21230">
          <cell r="A21230">
            <v>48321</v>
          </cell>
          <cell r="B21230">
            <v>42.660091000000001</v>
          </cell>
          <cell r="C21230">
            <v>-83.386300000000006</v>
          </cell>
        </row>
        <row r="21231">
          <cell r="A21231">
            <v>48322</v>
          </cell>
          <cell r="B21231">
            <v>42.542715000000001</v>
          </cell>
          <cell r="C21231">
            <v>-83.379535000000004</v>
          </cell>
        </row>
        <row r="21232">
          <cell r="A21232">
            <v>48323</v>
          </cell>
          <cell r="B21232">
            <v>42.568292</v>
          </cell>
          <cell r="C21232">
            <v>-83.380534999999995</v>
          </cell>
        </row>
        <row r="21233">
          <cell r="A21233">
            <v>48324</v>
          </cell>
          <cell r="B21233">
            <v>42.596093000000003</v>
          </cell>
          <cell r="C21233">
            <v>-83.381885999999994</v>
          </cell>
        </row>
        <row r="21234">
          <cell r="A21234">
            <v>48325</v>
          </cell>
          <cell r="B21234">
            <v>42.660091000000001</v>
          </cell>
          <cell r="C21234">
            <v>-83.386300000000006</v>
          </cell>
        </row>
        <row r="21235">
          <cell r="A21235">
            <v>48326</v>
          </cell>
          <cell r="B21235">
            <v>42.673931000000003</v>
          </cell>
          <cell r="C21235">
            <v>-83.295051999999998</v>
          </cell>
        </row>
        <row r="21236">
          <cell r="A21236">
            <v>48327</v>
          </cell>
          <cell r="B21236">
            <v>42.644824</v>
          </cell>
          <cell r="C21236">
            <v>-83.406110999999996</v>
          </cell>
        </row>
        <row r="21237">
          <cell r="A21237">
            <v>48328</v>
          </cell>
          <cell r="B21237">
            <v>42.647830999999996</v>
          </cell>
          <cell r="C21237">
            <v>-83.355433000000005</v>
          </cell>
        </row>
        <row r="21238">
          <cell r="A21238">
            <v>48329</v>
          </cell>
          <cell r="B21238">
            <v>42.682580000000002</v>
          </cell>
          <cell r="C21238">
            <v>-83.386337999999995</v>
          </cell>
        </row>
        <row r="21239">
          <cell r="A21239">
            <v>48330</v>
          </cell>
          <cell r="B21239">
            <v>42.675435</v>
          </cell>
          <cell r="C21239">
            <v>-83.363697000000002</v>
          </cell>
        </row>
        <row r="21240">
          <cell r="A21240">
            <v>48331</v>
          </cell>
          <cell r="B21240">
            <v>42.505138000000002</v>
          </cell>
          <cell r="C21240">
            <v>-83.407233000000005</v>
          </cell>
        </row>
        <row r="21241">
          <cell r="A21241">
            <v>48332</v>
          </cell>
          <cell r="B21241">
            <v>42.660091000000001</v>
          </cell>
          <cell r="C21241">
            <v>-83.386300000000006</v>
          </cell>
        </row>
        <row r="21242">
          <cell r="A21242">
            <v>48333</v>
          </cell>
          <cell r="B21242">
            <v>42.660091000000001</v>
          </cell>
          <cell r="C21242">
            <v>-83.386300000000006</v>
          </cell>
        </row>
        <row r="21243">
          <cell r="A21243">
            <v>48334</v>
          </cell>
          <cell r="B21243">
            <v>42.506467999999998</v>
          </cell>
          <cell r="C21243">
            <v>-83.348393999999999</v>
          </cell>
        </row>
        <row r="21244">
          <cell r="A21244">
            <v>48335</v>
          </cell>
          <cell r="B21244">
            <v>42.461669000000001</v>
          </cell>
          <cell r="C21244">
            <v>-83.405332999999999</v>
          </cell>
        </row>
        <row r="21245">
          <cell r="A21245">
            <v>48336</v>
          </cell>
          <cell r="B21245">
            <v>42.465634999999999</v>
          </cell>
          <cell r="C21245">
            <v>-83.363783999999995</v>
          </cell>
        </row>
        <row r="21246">
          <cell r="A21246">
            <v>48340</v>
          </cell>
          <cell r="B21246">
            <v>42.670271999999997</v>
          </cell>
          <cell r="C21246">
            <v>-83.289035999999996</v>
          </cell>
        </row>
        <row r="21247">
          <cell r="A21247">
            <v>48341</v>
          </cell>
          <cell r="B21247">
            <v>42.633716</v>
          </cell>
          <cell r="C21247">
            <v>-83.291471000000001</v>
          </cell>
        </row>
        <row r="21248">
          <cell r="A21248">
            <v>48342</v>
          </cell>
          <cell r="B21248">
            <v>42.694223999999998</v>
          </cell>
          <cell r="C21248">
            <v>-83.288516000000001</v>
          </cell>
        </row>
        <row r="21249">
          <cell r="A21249">
            <v>48343</v>
          </cell>
          <cell r="B21249">
            <v>42.660091000000001</v>
          </cell>
          <cell r="C21249">
            <v>-83.386300000000006</v>
          </cell>
        </row>
        <row r="21250">
          <cell r="A21250">
            <v>48346</v>
          </cell>
          <cell r="B21250">
            <v>42.723851000000003</v>
          </cell>
          <cell r="C21250">
            <v>-83.423242000000002</v>
          </cell>
        </row>
        <row r="21251">
          <cell r="A21251">
            <v>48347</v>
          </cell>
          <cell r="B21251">
            <v>42.660091000000001</v>
          </cell>
          <cell r="C21251">
            <v>-83.386300000000006</v>
          </cell>
        </row>
        <row r="21252">
          <cell r="A21252">
            <v>48348</v>
          </cell>
          <cell r="B21252">
            <v>42.760506999999997</v>
          </cell>
          <cell r="C21252">
            <v>-83.403983999999994</v>
          </cell>
        </row>
        <row r="21253">
          <cell r="A21253">
            <v>48350</v>
          </cell>
          <cell r="B21253">
            <v>42.749639000000002</v>
          </cell>
          <cell r="C21253">
            <v>-83.535804999999996</v>
          </cell>
        </row>
        <row r="21254">
          <cell r="A21254">
            <v>48353</v>
          </cell>
          <cell r="B21254">
            <v>42.648484000000003</v>
          </cell>
          <cell r="C21254">
            <v>-83.717805999999996</v>
          </cell>
        </row>
        <row r="21255">
          <cell r="A21255">
            <v>48356</v>
          </cell>
          <cell r="B21255">
            <v>42.701110999999997</v>
          </cell>
          <cell r="C21255">
            <v>-83.422549000000004</v>
          </cell>
        </row>
        <row r="21256">
          <cell r="A21256">
            <v>48357</v>
          </cell>
          <cell r="B21256">
            <v>42.654443999999998</v>
          </cell>
          <cell r="C21256">
            <v>-83.561306000000002</v>
          </cell>
        </row>
        <row r="21257">
          <cell r="A21257">
            <v>48359</v>
          </cell>
          <cell r="B21257">
            <v>42.723081000000001</v>
          </cell>
          <cell r="C21257">
            <v>-83.276903000000004</v>
          </cell>
        </row>
        <row r="21258">
          <cell r="A21258">
            <v>48360</v>
          </cell>
          <cell r="B21258">
            <v>42.74288</v>
          </cell>
          <cell r="C21258">
            <v>-83.272036999999997</v>
          </cell>
        </row>
        <row r="21259">
          <cell r="A21259">
            <v>48361</v>
          </cell>
          <cell r="B21259">
            <v>42.660091000000001</v>
          </cell>
          <cell r="C21259">
            <v>-83.386300000000006</v>
          </cell>
        </row>
        <row r="21260">
          <cell r="A21260">
            <v>48362</v>
          </cell>
          <cell r="B21260">
            <v>42.776328999999997</v>
          </cell>
          <cell r="C21260">
            <v>-83.274777999999998</v>
          </cell>
        </row>
        <row r="21261">
          <cell r="A21261">
            <v>48363</v>
          </cell>
          <cell r="B21261">
            <v>42.766092999999998</v>
          </cell>
          <cell r="C21261">
            <v>-83.157642999999993</v>
          </cell>
        </row>
        <row r="21262">
          <cell r="A21262">
            <v>48366</v>
          </cell>
          <cell r="B21262">
            <v>42.803277000000001</v>
          </cell>
          <cell r="C21262">
            <v>-83.184119999999993</v>
          </cell>
        </row>
        <row r="21263">
          <cell r="A21263">
            <v>48367</v>
          </cell>
          <cell r="B21263">
            <v>42.843653000000003</v>
          </cell>
          <cell r="C21263">
            <v>-83.140608</v>
          </cell>
        </row>
        <row r="21264">
          <cell r="A21264">
            <v>48370</v>
          </cell>
          <cell r="B21264">
            <v>42.840328</v>
          </cell>
          <cell r="C21264">
            <v>-83.200205999999994</v>
          </cell>
        </row>
        <row r="21265">
          <cell r="A21265">
            <v>48371</v>
          </cell>
          <cell r="B21265">
            <v>42.772208999999997</v>
          </cell>
          <cell r="C21265">
            <v>-83.339753999999999</v>
          </cell>
        </row>
        <row r="21266">
          <cell r="A21266">
            <v>48374</v>
          </cell>
          <cell r="B21266">
            <v>42.468958999999998</v>
          </cell>
          <cell r="C21266">
            <v>-83.522221000000002</v>
          </cell>
        </row>
        <row r="21267">
          <cell r="A21267">
            <v>48375</v>
          </cell>
          <cell r="B21267">
            <v>42.463569</v>
          </cell>
          <cell r="C21267">
            <v>-83.466629999999995</v>
          </cell>
        </row>
        <row r="21268">
          <cell r="A21268">
            <v>48376</v>
          </cell>
          <cell r="B21268">
            <v>42.470984000000001</v>
          </cell>
          <cell r="C21268">
            <v>-83.474784999999997</v>
          </cell>
        </row>
        <row r="21269">
          <cell r="A21269">
            <v>48377</v>
          </cell>
          <cell r="B21269">
            <v>42.499169999999999</v>
          </cell>
          <cell r="C21269">
            <v>-83.477334999999997</v>
          </cell>
        </row>
        <row r="21270">
          <cell r="A21270">
            <v>48380</v>
          </cell>
          <cell r="B21270">
            <v>42.593161000000002</v>
          </cell>
          <cell r="C21270">
            <v>-83.645450999999994</v>
          </cell>
        </row>
        <row r="21271">
          <cell r="A21271">
            <v>48381</v>
          </cell>
          <cell r="B21271">
            <v>42.554321999999999</v>
          </cell>
          <cell r="C21271">
            <v>-83.579098000000002</v>
          </cell>
        </row>
        <row r="21272">
          <cell r="A21272">
            <v>48382</v>
          </cell>
          <cell r="B21272">
            <v>42.583382</v>
          </cell>
          <cell r="C21272">
            <v>-83.500878</v>
          </cell>
        </row>
        <row r="21273">
          <cell r="A21273">
            <v>48383</v>
          </cell>
          <cell r="B21273">
            <v>42.657698000000003</v>
          </cell>
          <cell r="C21273">
            <v>-83.534443999999993</v>
          </cell>
        </row>
        <row r="21274">
          <cell r="A21274">
            <v>48386</v>
          </cell>
          <cell r="B21274">
            <v>42.657843</v>
          </cell>
          <cell r="C21274">
            <v>-83.478713999999997</v>
          </cell>
        </row>
        <row r="21275">
          <cell r="A21275">
            <v>48387</v>
          </cell>
          <cell r="B21275">
            <v>42.725299999999997</v>
          </cell>
          <cell r="C21275">
            <v>-83.311605</v>
          </cell>
        </row>
        <row r="21276">
          <cell r="A21276">
            <v>48390</v>
          </cell>
          <cell r="B21276">
            <v>42.558183</v>
          </cell>
          <cell r="C21276">
            <v>-83.477260000000001</v>
          </cell>
        </row>
        <row r="21277">
          <cell r="A21277">
            <v>48391</v>
          </cell>
          <cell r="B21277">
            <v>42.660091000000001</v>
          </cell>
          <cell r="C21277">
            <v>-83.386300000000006</v>
          </cell>
        </row>
        <row r="21278">
          <cell r="A21278">
            <v>48393</v>
          </cell>
          <cell r="B21278">
            <v>42.520533</v>
          </cell>
          <cell r="C21278">
            <v>-83.549144999999996</v>
          </cell>
        </row>
        <row r="21279">
          <cell r="A21279">
            <v>48397</v>
          </cell>
          <cell r="B21279">
            <v>42.491736000000003</v>
          </cell>
          <cell r="C21279">
            <v>-83.040222</v>
          </cell>
        </row>
        <row r="21280">
          <cell r="A21280">
            <v>48398</v>
          </cell>
          <cell r="B21280">
            <v>42.660091000000001</v>
          </cell>
          <cell r="C21280">
            <v>-83.386300000000006</v>
          </cell>
        </row>
        <row r="21281">
          <cell r="A21281">
            <v>48401</v>
          </cell>
          <cell r="B21281">
            <v>43.351590000000002</v>
          </cell>
          <cell r="C21281">
            <v>-82.670834999999997</v>
          </cell>
        </row>
        <row r="21282">
          <cell r="A21282">
            <v>48410</v>
          </cell>
          <cell r="B21282">
            <v>43.558855999999999</v>
          </cell>
          <cell r="C21282">
            <v>-82.945482999999996</v>
          </cell>
        </row>
        <row r="21283">
          <cell r="A21283">
            <v>48411</v>
          </cell>
          <cell r="B21283">
            <v>42.940018999999999</v>
          </cell>
          <cell r="C21283">
            <v>-83.536923000000002</v>
          </cell>
        </row>
        <row r="21284">
          <cell r="A21284">
            <v>48412</v>
          </cell>
          <cell r="B21284">
            <v>43.066172999999999</v>
          </cell>
          <cell r="C21284">
            <v>-83.257592000000002</v>
          </cell>
        </row>
        <row r="21285">
          <cell r="A21285">
            <v>48413</v>
          </cell>
          <cell r="B21285">
            <v>43.794550000000001</v>
          </cell>
          <cell r="C21285">
            <v>-82.949138000000005</v>
          </cell>
        </row>
        <row r="21286">
          <cell r="A21286">
            <v>48414</v>
          </cell>
          <cell r="B21286">
            <v>42.865732000000001</v>
          </cell>
          <cell r="C21286">
            <v>-84.083096999999995</v>
          </cell>
        </row>
        <row r="21287">
          <cell r="A21287">
            <v>48415</v>
          </cell>
          <cell r="B21287">
            <v>43.278489999999998</v>
          </cell>
          <cell r="C21287">
            <v>-83.814490000000006</v>
          </cell>
        </row>
        <row r="21288">
          <cell r="A21288">
            <v>48416</v>
          </cell>
          <cell r="B21288">
            <v>43.242601999999998</v>
          </cell>
          <cell r="C21288">
            <v>-82.918818999999999</v>
          </cell>
        </row>
        <row r="21289">
          <cell r="A21289">
            <v>48417</v>
          </cell>
          <cell r="B21289">
            <v>43.263947000000002</v>
          </cell>
          <cell r="C21289">
            <v>-83.893403000000006</v>
          </cell>
        </row>
        <row r="21290">
          <cell r="A21290">
            <v>48418</v>
          </cell>
          <cell r="B21290">
            <v>42.826332999999998</v>
          </cell>
          <cell r="C21290">
            <v>-84.020577000000003</v>
          </cell>
        </row>
        <row r="21291">
          <cell r="A21291">
            <v>48419</v>
          </cell>
          <cell r="B21291">
            <v>43.443662000000003</v>
          </cell>
          <cell r="C21291">
            <v>-82.663858000000005</v>
          </cell>
        </row>
        <row r="21292">
          <cell r="A21292">
            <v>48420</v>
          </cell>
          <cell r="B21292">
            <v>43.170496999999997</v>
          </cell>
          <cell r="C21292">
            <v>-83.707374000000002</v>
          </cell>
        </row>
        <row r="21293">
          <cell r="A21293">
            <v>48421</v>
          </cell>
          <cell r="B21293">
            <v>43.072417000000002</v>
          </cell>
          <cell r="C21293">
            <v>-83.292728999999994</v>
          </cell>
        </row>
        <row r="21294">
          <cell r="A21294">
            <v>48422</v>
          </cell>
          <cell r="B21294">
            <v>43.252806999999997</v>
          </cell>
          <cell r="C21294">
            <v>-82.644103999999999</v>
          </cell>
        </row>
        <row r="21295">
          <cell r="A21295">
            <v>48423</v>
          </cell>
          <cell r="B21295">
            <v>43.041994000000003</v>
          </cell>
          <cell r="C21295">
            <v>-83.622843000000003</v>
          </cell>
        </row>
        <row r="21296">
          <cell r="A21296">
            <v>48426</v>
          </cell>
          <cell r="B21296">
            <v>43.517467000000003</v>
          </cell>
          <cell r="C21296">
            <v>-82.853425999999999</v>
          </cell>
        </row>
        <row r="21297">
          <cell r="A21297">
            <v>48427</v>
          </cell>
          <cell r="B21297">
            <v>43.535063999999998</v>
          </cell>
          <cell r="C21297">
            <v>-82.722491000000005</v>
          </cell>
        </row>
        <row r="21298">
          <cell r="A21298">
            <v>48428</v>
          </cell>
          <cell r="B21298">
            <v>42.937629000000001</v>
          </cell>
          <cell r="C21298">
            <v>-83.154685000000001</v>
          </cell>
        </row>
        <row r="21299">
          <cell r="A21299">
            <v>48429</v>
          </cell>
          <cell r="B21299">
            <v>42.894936000000001</v>
          </cell>
          <cell r="C21299">
            <v>-84.025959999999998</v>
          </cell>
        </row>
        <row r="21300">
          <cell r="A21300">
            <v>48430</v>
          </cell>
          <cell r="B21300">
            <v>42.833329999999997</v>
          </cell>
          <cell r="C21300">
            <v>-83.763433000000006</v>
          </cell>
        </row>
        <row r="21301">
          <cell r="A21301">
            <v>48432</v>
          </cell>
          <cell r="B21301">
            <v>43.952572000000004</v>
          </cell>
          <cell r="C21301">
            <v>-82.973268000000004</v>
          </cell>
        </row>
        <row r="21302">
          <cell r="A21302">
            <v>48433</v>
          </cell>
          <cell r="B21302">
            <v>42.978273999999999</v>
          </cell>
          <cell r="C21302">
            <v>-83.808006000000006</v>
          </cell>
        </row>
        <row r="21303">
          <cell r="A21303">
            <v>48434</v>
          </cell>
          <cell r="B21303">
            <v>43.663206000000002</v>
          </cell>
          <cell r="C21303">
            <v>-82.613319000000004</v>
          </cell>
        </row>
        <row r="21304">
          <cell r="A21304">
            <v>48435</v>
          </cell>
          <cell r="B21304">
            <v>43.277734000000002</v>
          </cell>
          <cell r="C21304">
            <v>-83.391990000000007</v>
          </cell>
        </row>
        <row r="21305">
          <cell r="A21305">
            <v>48436</v>
          </cell>
          <cell r="B21305">
            <v>42.872466000000003</v>
          </cell>
          <cell r="C21305">
            <v>-83.858445000000003</v>
          </cell>
        </row>
        <row r="21306">
          <cell r="A21306">
            <v>48437</v>
          </cell>
          <cell r="B21306">
            <v>43.018422999999999</v>
          </cell>
          <cell r="C21306">
            <v>-83.691665999999998</v>
          </cell>
        </row>
        <row r="21307">
          <cell r="A21307">
            <v>48438</v>
          </cell>
          <cell r="B21307">
            <v>42.918840000000003</v>
          </cell>
          <cell r="C21307">
            <v>-83.51249</v>
          </cell>
        </row>
        <row r="21308">
          <cell r="A21308">
            <v>48439</v>
          </cell>
          <cell r="B21308">
            <v>42.922699999999999</v>
          </cell>
          <cell r="C21308">
            <v>-83.673760000000001</v>
          </cell>
        </row>
        <row r="21309">
          <cell r="A21309">
            <v>48440</v>
          </cell>
          <cell r="B21309">
            <v>42.930619999999998</v>
          </cell>
          <cell r="C21309">
            <v>-83.360012999999995</v>
          </cell>
        </row>
        <row r="21310">
          <cell r="A21310">
            <v>48441</v>
          </cell>
          <cell r="B21310">
            <v>43.867294999999999</v>
          </cell>
          <cell r="C21310">
            <v>-82.800292999999996</v>
          </cell>
        </row>
        <row r="21311">
          <cell r="A21311">
            <v>48442</v>
          </cell>
          <cell r="B21311">
            <v>42.775922000000001</v>
          </cell>
          <cell r="C21311">
            <v>-83.579384000000005</v>
          </cell>
        </row>
        <row r="21312">
          <cell r="A21312">
            <v>48444</v>
          </cell>
          <cell r="B21312">
            <v>43.065641999999997</v>
          </cell>
          <cell r="C21312">
            <v>-83.060892999999993</v>
          </cell>
        </row>
        <row r="21313">
          <cell r="A21313">
            <v>48445</v>
          </cell>
          <cell r="B21313">
            <v>43.961537</v>
          </cell>
          <cell r="C21313">
            <v>-82.944265999999999</v>
          </cell>
        </row>
        <row r="21314">
          <cell r="A21314">
            <v>48446</v>
          </cell>
          <cell r="B21314">
            <v>43.121459000000002</v>
          </cell>
          <cell r="C21314">
            <v>-83.319558000000001</v>
          </cell>
        </row>
        <row r="21315">
          <cell r="A21315">
            <v>48449</v>
          </cell>
          <cell r="B21315">
            <v>42.989660000000001</v>
          </cell>
          <cell r="C21315">
            <v>-83.900264000000007</v>
          </cell>
        </row>
        <row r="21316">
          <cell r="A21316">
            <v>48450</v>
          </cell>
          <cell r="B21316">
            <v>43.392172000000002</v>
          </cell>
          <cell r="C21316">
            <v>-82.78895</v>
          </cell>
        </row>
        <row r="21317">
          <cell r="A21317">
            <v>48451</v>
          </cell>
          <cell r="B21317">
            <v>42.825944</v>
          </cell>
          <cell r="C21317">
            <v>-83.811322000000004</v>
          </cell>
        </row>
        <row r="21318">
          <cell r="A21318">
            <v>48453</v>
          </cell>
          <cell r="B21318">
            <v>43.357539000000003</v>
          </cell>
          <cell r="C21318">
            <v>-83.002815999999996</v>
          </cell>
        </row>
        <row r="21319">
          <cell r="A21319">
            <v>48454</v>
          </cell>
          <cell r="B21319">
            <v>43.204709999999999</v>
          </cell>
          <cell r="C21319">
            <v>-82.810552999999999</v>
          </cell>
        </row>
        <row r="21320">
          <cell r="A21320">
            <v>48455</v>
          </cell>
          <cell r="B21320">
            <v>42.942127999999997</v>
          </cell>
          <cell r="C21320">
            <v>-83.29607</v>
          </cell>
        </row>
        <row r="21321">
          <cell r="A21321">
            <v>48456</v>
          </cell>
          <cell r="B21321">
            <v>43.651302000000001</v>
          </cell>
          <cell r="C21321">
            <v>-82.756024999999994</v>
          </cell>
        </row>
        <row r="21322">
          <cell r="A21322">
            <v>48457</v>
          </cell>
          <cell r="B21322">
            <v>43.003962000000001</v>
          </cell>
          <cell r="C21322">
            <v>-83.873178999999993</v>
          </cell>
        </row>
        <row r="21323">
          <cell r="A21323">
            <v>48458</v>
          </cell>
          <cell r="B21323">
            <v>43.120587</v>
          </cell>
          <cell r="C21323">
            <v>-83.692977999999997</v>
          </cell>
        </row>
        <row r="21324">
          <cell r="A21324">
            <v>48460</v>
          </cell>
          <cell r="B21324">
            <v>43.109912999999999</v>
          </cell>
          <cell r="C21324">
            <v>-83.998892999999995</v>
          </cell>
        </row>
        <row r="21325">
          <cell r="A21325">
            <v>48461</v>
          </cell>
          <cell r="B21325">
            <v>43.112848</v>
          </cell>
          <cell r="C21325">
            <v>-83.250511000000003</v>
          </cell>
        </row>
        <row r="21326">
          <cell r="A21326">
            <v>48462</v>
          </cell>
          <cell r="B21326">
            <v>42.835019000000003</v>
          </cell>
          <cell r="C21326">
            <v>-83.422979999999995</v>
          </cell>
        </row>
        <row r="21327">
          <cell r="A21327">
            <v>48463</v>
          </cell>
          <cell r="B21327">
            <v>43.157935999999999</v>
          </cell>
          <cell r="C21327">
            <v>-83.529863000000006</v>
          </cell>
        </row>
        <row r="21328">
          <cell r="A21328">
            <v>48464</v>
          </cell>
          <cell r="B21328">
            <v>43.211722000000002</v>
          </cell>
          <cell r="C21328">
            <v>-83.405752000000007</v>
          </cell>
        </row>
        <row r="21329">
          <cell r="A21329">
            <v>48465</v>
          </cell>
          <cell r="B21329">
            <v>43.614612999999999</v>
          </cell>
          <cell r="C21329">
            <v>-82.707454999999996</v>
          </cell>
        </row>
        <row r="21330">
          <cell r="A21330">
            <v>48466</v>
          </cell>
          <cell r="B21330">
            <v>43.274948999999999</v>
          </cell>
          <cell r="C21330">
            <v>-82.807227999999995</v>
          </cell>
        </row>
        <row r="21331">
          <cell r="A21331">
            <v>48467</v>
          </cell>
          <cell r="B21331">
            <v>43.99756</v>
          </cell>
          <cell r="C21331">
            <v>-83.052622999999997</v>
          </cell>
        </row>
        <row r="21332">
          <cell r="A21332">
            <v>48468</v>
          </cell>
          <cell r="B21332">
            <v>43.944085999999999</v>
          </cell>
          <cell r="C21332">
            <v>-82.907943000000003</v>
          </cell>
        </row>
        <row r="21333">
          <cell r="A21333">
            <v>48469</v>
          </cell>
          <cell r="B21333">
            <v>43.458914</v>
          </cell>
          <cell r="C21333">
            <v>-82.566894000000005</v>
          </cell>
        </row>
        <row r="21334">
          <cell r="A21334">
            <v>48470</v>
          </cell>
          <cell r="B21334">
            <v>43.743805000000002</v>
          </cell>
          <cell r="C21334">
            <v>-82.740132000000003</v>
          </cell>
        </row>
        <row r="21335">
          <cell r="A21335">
            <v>48471</v>
          </cell>
          <cell r="B21335">
            <v>43.374676000000001</v>
          </cell>
          <cell r="C21335">
            <v>-82.858994999999993</v>
          </cell>
        </row>
        <row r="21336">
          <cell r="A21336">
            <v>48472</v>
          </cell>
          <cell r="B21336">
            <v>43.40401</v>
          </cell>
          <cell r="C21336">
            <v>-82.951493999999997</v>
          </cell>
        </row>
        <row r="21337">
          <cell r="A21337">
            <v>48473</v>
          </cell>
          <cell r="B21337">
            <v>42.950322999999997</v>
          </cell>
          <cell r="C21337">
            <v>-83.812574999999995</v>
          </cell>
        </row>
        <row r="21338">
          <cell r="A21338">
            <v>48475</v>
          </cell>
          <cell r="B21338">
            <v>43.807940000000002</v>
          </cell>
          <cell r="C21338">
            <v>-83.023993000000004</v>
          </cell>
        </row>
        <row r="21339">
          <cell r="A21339">
            <v>48476</v>
          </cell>
          <cell r="B21339">
            <v>42.940553000000001</v>
          </cell>
          <cell r="C21339">
            <v>-84.032827999999995</v>
          </cell>
        </row>
        <row r="21340">
          <cell r="A21340">
            <v>48501</v>
          </cell>
          <cell r="B21340">
            <v>42.965926000000003</v>
          </cell>
          <cell r="C21340">
            <v>-83.780834999999996</v>
          </cell>
        </row>
        <row r="21341">
          <cell r="A21341">
            <v>48502</v>
          </cell>
          <cell r="B21341">
            <v>43.015127</v>
          </cell>
          <cell r="C21341">
            <v>-83.694755999999998</v>
          </cell>
        </row>
        <row r="21342">
          <cell r="A21342">
            <v>48503</v>
          </cell>
          <cell r="B21342">
            <v>43.010835</v>
          </cell>
          <cell r="C21342">
            <v>-83.692779999999999</v>
          </cell>
        </row>
        <row r="21343">
          <cell r="A21343">
            <v>48504</v>
          </cell>
          <cell r="B21343">
            <v>43.020626</v>
          </cell>
          <cell r="C21343">
            <v>-83.697665999999998</v>
          </cell>
        </row>
        <row r="21344">
          <cell r="A21344">
            <v>48505</v>
          </cell>
          <cell r="B21344">
            <v>43.076926</v>
          </cell>
          <cell r="C21344">
            <v>-83.690207000000001</v>
          </cell>
        </row>
        <row r="21345">
          <cell r="A21345">
            <v>48506</v>
          </cell>
          <cell r="B21345">
            <v>43.065313000000003</v>
          </cell>
          <cell r="C21345">
            <v>-83.631004000000004</v>
          </cell>
        </row>
        <row r="21346">
          <cell r="A21346">
            <v>48507</v>
          </cell>
          <cell r="B21346">
            <v>42.982075999999999</v>
          </cell>
          <cell r="C21346">
            <v>-83.734003999999999</v>
          </cell>
        </row>
        <row r="21347">
          <cell r="A21347">
            <v>48509</v>
          </cell>
          <cell r="B21347">
            <v>43.025933999999999</v>
          </cell>
          <cell r="C21347">
            <v>-83.604052999999993</v>
          </cell>
        </row>
        <row r="21348">
          <cell r="A21348">
            <v>48519</v>
          </cell>
          <cell r="B21348">
            <v>42.985926999999997</v>
          </cell>
          <cell r="C21348">
            <v>-83.613451999999995</v>
          </cell>
        </row>
        <row r="21349">
          <cell r="A21349">
            <v>48529</v>
          </cell>
          <cell r="B21349">
            <v>42.974426999999999</v>
          </cell>
          <cell r="C21349">
            <v>-83.662852999999998</v>
          </cell>
        </row>
        <row r="21350">
          <cell r="A21350">
            <v>48531</v>
          </cell>
          <cell r="B21350">
            <v>43.002000000000002</v>
          </cell>
          <cell r="C21350">
            <v>-83.692507000000006</v>
          </cell>
        </row>
        <row r="21351">
          <cell r="A21351">
            <v>48532</v>
          </cell>
          <cell r="B21351">
            <v>43.011127000000002</v>
          </cell>
          <cell r="C21351">
            <v>-83.803044999999997</v>
          </cell>
        </row>
        <row r="21352">
          <cell r="A21352">
            <v>48550</v>
          </cell>
          <cell r="B21352">
            <v>43.034927000000003</v>
          </cell>
          <cell r="C21352">
            <v>-83.688705999999996</v>
          </cell>
        </row>
        <row r="21353">
          <cell r="A21353">
            <v>48551</v>
          </cell>
          <cell r="B21353">
            <v>42.978994999999998</v>
          </cell>
          <cell r="C21353">
            <v>-83.713123999999993</v>
          </cell>
        </row>
        <row r="21354">
          <cell r="A21354">
            <v>48552</v>
          </cell>
          <cell r="B21354">
            <v>42.977894999999997</v>
          </cell>
          <cell r="C21354">
            <v>-83.713074000000006</v>
          </cell>
        </row>
        <row r="21355">
          <cell r="A21355">
            <v>48553</v>
          </cell>
          <cell r="B21355">
            <v>42.973627</v>
          </cell>
          <cell r="C21355">
            <v>-83.720305999999994</v>
          </cell>
        </row>
        <row r="21356">
          <cell r="A21356">
            <v>48554</v>
          </cell>
          <cell r="B21356">
            <v>42.972244000000003</v>
          </cell>
          <cell r="C21356">
            <v>-83.794629999999998</v>
          </cell>
        </row>
        <row r="21357">
          <cell r="A21357">
            <v>48555</v>
          </cell>
          <cell r="B21357">
            <v>43.011277</v>
          </cell>
          <cell r="C21357">
            <v>-83.710756000000003</v>
          </cell>
        </row>
        <row r="21358">
          <cell r="A21358">
            <v>48556</v>
          </cell>
          <cell r="B21358">
            <v>43.032677</v>
          </cell>
          <cell r="C21358">
            <v>-83.646254999999996</v>
          </cell>
        </row>
        <row r="21359">
          <cell r="A21359">
            <v>48557</v>
          </cell>
          <cell r="B21359">
            <v>43.080578000000003</v>
          </cell>
          <cell r="C21359">
            <v>-83.783675000000002</v>
          </cell>
        </row>
        <row r="21360">
          <cell r="A21360">
            <v>48559</v>
          </cell>
          <cell r="B21360">
            <v>43.002000000000002</v>
          </cell>
          <cell r="C21360">
            <v>-83.692507000000006</v>
          </cell>
        </row>
        <row r="21361">
          <cell r="A21361">
            <v>48601</v>
          </cell>
          <cell r="B21361">
            <v>43.412419999999997</v>
          </cell>
          <cell r="C21361">
            <v>-83.886872999999994</v>
          </cell>
        </row>
        <row r="21362">
          <cell r="A21362">
            <v>48602</v>
          </cell>
          <cell r="B21362">
            <v>43.429259999999999</v>
          </cell>
          <cell r="C21362">
            <v>-84.056977000000003</v>
          </cell>
        </row>
        <row r="21363">
          <cell r="A21363">
            <v>48603</v>
          </cell>
          <cell r="B21363">
            <v>43.460115000000002</v>
          </cell>
          <cell r="C21363">
            <v>-84.026587000000006</v>
          </cell>
        </row>
        <row r="21364">
          <cell r="A21364">
            <v>48604</v>
          </cell>
          <cell r="B21364">
            <v>43.482402999999998</v>
          </cell>
          <cell r="C21364">
            <v>-83.969391000000002</v>
          </cell>
        </row>
        <row r="21365">
          <cell r="A21365">
            <v>48605</v>
          </cell>
          <cell r="B21365">
            <v>43.458776</v>
          </cell>
          <cell r="C21365">
            <v>-84.051827000000003</v>
          </cell>
        </row>
        <row r="21366">
          <cell r="A21366">
            <v>48606</v>
          </cell>
          <cell r="B21366">
            <v>43.348534999999998</v>
          </cell>
          <cell r="C21366">
            <v>-84.032612</v>
          </cell>
        </row>
        <row r="21367">
          <cell r="A21367">
            <v>48607</v>
          </cell>
          <cell r="B21367">
            <v>43.431874999999998</v>
          </cell>
          <cell r="C21367">
            <v>-83.933672000000001</v>
          </cell>
        </row>
        <row r="21368">
          <cell r="A21368">
            <v>48608</v>
          </cell>
          <cell r="B21368">
            <v>43.348534999999998</v>
          </cell>
          <cell r="C21368">
            <v>-84.032612</v>
          </cell>
        </row>
        <row r="21369">
          <cell r="A21369">
            <v>48609</v>
          </cell>
          <cell r="B21369">
            <v>43.386890000000001</v>
          </cell>
          <cell r="C21369">
            <v>-84.092633000000006</v>
          </cell>
        </row>
        <row r="21370">
          <cell r="A21370">
            <v>48610</v>
          </cell>
          <cell r="B21370">
            <v>44.324353000000002</v>
          </cell>
          <cell r="C21370">
            <v>-84.162442999999996</v>
          </cell>
        </row>
        <row r="21371">
          <cell r="A21371">
            <v>48611</v>
          </cell>
          <cell r="B21371">
            <v>43.639443999999997</v>
          </cell>
          <cell r="C21371">
            <v>-84.059140999999997</v>
          </cell>
        </row>
        <row r="21372">
          <cell r="A21372">
            <v>48612</v>
          </cell>
          <cell r="B21372">
            <v>43.965212000000001</v>
          </cell>
          <cell r="C21372">
            <v>-84.436145999999994</v>
          </cell>
        </row>
        <row r="21373">
          <cell r="A21373">
            <v>48613</v>
          </cell>
          <cell r="B21373">
            <v>43.926729999999999</v>
          </cell>
          <cell r="C21373">
            <v>-84.105305999999999</v>
          </cell>
        </row>
        <row r="21374">
          <cell r="A21374">
            <v>48614</v>
          </cell>
          <cell r="B21374">
            <v>43.237043999999997</v>
          </cell>
          <cell r="C21374">
            <v>-84.288736</v>
          </cell>
        </row>
        <row r="21375">
          <cell r="A21375">
            <v>48615</v>
          </cell>
          <cell r="B21375">
            <v>43.386310000000002</v>
          </cell>
          <cell r="C21375">
            <v>-84.468940000000003</v>
          </cell>
        </row>
        <row r="21376">
          <cell r="A21376">
            <v>48616</v>
          </cell>
          <cell r="B21376">
            <v>43.329464999999999</v>
          </cell>
          <cell r="C21376">
            <v>-84.136196999999996</v>
          </cell>
        </row>
        <row r="21377">
          <cell r="A21377">
            <v>48617</v>
          </cell>
          <cell r="B21377">
            <v>43.976073</v>
          </cell>
          <cell r="C21377">
            <v>-84.739684999999994</v>
          </cell>
        </row>
        <row r="21378">
          <cell r="A21378">
            <v>48618</v>
          </cell>
          <cell r="B21378">
            <v>43.720283999999999</v>
          </cell>
          <cell r="C21378">
            <v>-84.520349999999993</v>
          </cell>
        </row>
        <row r="21379">
          <cell r="A21379">
            <v>48619</v>
          </cell>
          <cell r="B21379">
            <v>44.756363</v>
          </cell>
          <cell r="C21379">
            <v>-84.046448999999996</v>
          </cell>
        </row>
        <row r="21380">
          <cell r="A21380">
            <v>48620</v>
          </cell>
          <cell r="B21380">
            <v>43.777368000000003</v>
          </cell>
          <cell r="C21380">
            <v>-84.381307000000007</v>
          </cell>
        </row>
        <row r="21381">
          <cell r="A21381">
            <v>48621</v>
          </cell>
          <cell r="B21381">
            <v>44.689286000000003</v>
          </cell>
          <cell r="C21381">
            <v>-84.011959000000004</v>
          </cell>
        </row>
        <row r="21382">
          <cell r="A21382">
            <v>48622</v>
          </cell>
          <cell r="B21382">
            <v>43.951093</v>
          </cell>
          <cell r="C21382">
            <v>-84.866432000000003</v>
          </cell>
        </row>
        <row r="21383">
          <cell r="A21383">
            <v>48623</v>
          </cell>
          <cell r="B21383">
            <v>43.496884000000001</v>
          </cell>
          <cell r="C21383">
            <v>-84.102425999999994</v>
          </cell>
        </row>
        <row r="21384">
          <cell r="A21384">
            <v>48624</v>
          </cell>
          <cell r="B21384">
            <v>44.032603000000002</v>
          </cell>
          <cell r="C21384">
            <v>-84.429231000000001</v>
          </cell>
        </row>
        <row r="21385">
          <cell r="A21385">
            <v>48625</v>
          </cell>
          <cell r="B21385">
            <v>44.005299000000001</v>
          </cell>
          <cell r="C21385">
            <v>-84.850960000000001</v>
          </cell>
        </row>
        <row r="21386">
          <cell r="A21386">
            <v>48626</v>
          </cell>
          <cell r="B21386">
            <v>43.428522999999998</v>
          </cell>
          <cell r="C21386">
            <v>-84.230091000000002</v>
          </cell>
        </row>
        <row r="21387">
          <cell r="A21387">
            <v>48627</v>
          </cell>
          <cell r="B21387">
            <v>44.387123000000003</v>
          </cell>
          <cell r="C21387">
            <v>-84.701346000000001</v>
          </cell>
        </row>
        <row r="21388">
          <cell r="A21388">
            <v>48628</v>
          </cell>
          <cell r="B21388">
            <v>43.770316999999999</v>
          </cell>
          <cell r="C21388">
            <v>-84.404600000000002</v>
          </cell>
        </row>
        <row r="21389">
          <cell r="A21389">
            <v>48629</v>
          </cell>
          <cell r="B21389">
            <v>44.351007000000003</v>
          </cell>
          <cell r="C21389">
            <v>-84.733596000000006</v>
          </cell>
        </row>
        <row r="21390">
          <cell r="A21390">
            <v>48630</v>
          </cell>
          <cell r="B21390">
            <v>44.332152000000001</v>
          </cell>
          <cell r="C21390">
            <v>-84.719449999999995</v>
          </cell>
        </row>
        <row r="21391">
          <cell r="A21391">
            <v>48631</v>
          </cell>
          <cell r="B21391">
            <v>43.688372000000001</v>
          </cell>
          <cell r="C21391">
            <v>-84.026419000000004</v>
          </cell>
        </row>
        <row r="21392">
          <cell r="A21392">
            <v>48632</v>
          </cell>
          <cell r="B21392">
            <v>43.914195999999997</v>
          </cell>
          <cell r="C21392">
            <v>-84.867626000000001</v>
          </cell>
        </row>
        <row r="21393">
          <cell r="A21393">
            <v>48633</v>
          </cell>
          <cell r="B21393">
            <v>43.958328999999999</v>
          </cell>
          <cell r="C21393">
            <v>-84.919331999999997</v>
          </cell>
        </row>
        <row r="21394">
          <cell r="A21394">
            <v>48634</v>
          </cell>
          <cell r="B21394">
            <v>43.771397</v>
          </cell>
          <cell r="C21394">
            <v>-84.051257000000007</v>
          </cell>
        </row>
        <row r="21395">
          <cell r="A21395">
            <v>48635</v>
          </cell>
          <cell r="B21395">
            <v>44.377794999999999</v>
          </cell>
          <cell r="C21395">
            <v>-84.072974000000002</v>
          </cell>
        </row>
        <row r="21396">
          <cell r="A21396">
            <v>48636</v>
          </cell>
          <cell r="B21396">
            <v>44.622852000000002</v>
          </cell>
          <cell r="C21396">
            <v>-84.148179999999996</v>
          </cell>
        </row>
        <row r="21397">
          <cell r="A21397">
            <v>48637</v>
          </cell>
          <cell r="B21397">
            <v>43.389643</v>
          </cell>
          <cell r="C21397">
            <v>-84.309397000000004</v>
          </cell>
        </row>
        <row r="21398">
          <cell r="A21398">
            <v>48640</v>
          </cell>
          <cell r="B21398">
            <v>43.626131999999998</v>
          </cell>
          <cell r="C21398">
            <v>-84.338030000000003</v>
          </cell>
        </row>
        <row r="21399">
          <cell r="A21399">
            <v>48641</v>
          </cell>
          <cell r="B21399">
            <v>43.538252</v>
          </cell>
          <cell r="C21399">
            <v>-84.387753000000004</v>
          </cell>
        </row>
        <row r="21400">
          <cell r="A21400">
            <v>48642</v>
          </cell>
          <cell r="B21400">
            <v>43.686979999999998</v>
          </cell>
          <cell r="C21400">
            <v>-84.280135999999999</v>
          </cell>
        </row>
        <row r="21401">
          <cell r="A21401">
            <v>48647</v>
          </cell>
          <cell r="B21401">
            <v>44.662951999999997</v>
          </cell>
          <cell r="C21401">
            <v>-84.089517999999998</v>
          </cell>
        </row>
        <row r="21402">
          <cell r="A21402">
            <v>48649</v>
          </cell>
          <cell r="B21402">
            <v>43.165075000000002</v>
          </cell>
          <cell r="C21402">
            <v>-84.207683000000003</v>
          </cell>
        </row>
        <row r="21403">
          <cell r="A21403">
            <v>48650</v>
          </cell>
          <cell r="B21403">
            <v>43.839179000000001</v>
          </cell>
          <cell r="C21403">
            <v>-84.038714999999996</v>
          </cell>
        </row>
        <row r="21404">
          <cell r="A21404">
            <v>48651</v>
          </cell>
          <cell r="B21404">
            <v>44.343508</v>
          </cell>
          <cell r="C21404">
            <v>-84.647138999999996</v>
          </cell>
        </row>
        <row r="21405">
          <cell r="A21405">
            <v>48652</v>
          </cell>
          <cell r="B21405">
            <v>43.868833000000002</v>
          </cell>
          <cell r="C21405">
            <v>-84.228498999999999</v>
          </cell>
        </row>
        <row r="21406">
          <cell r="A21406">
            <v>48653</v>
          </cell>
          <cell r="B21406">
            <v>44.394517</v>
          </cell>
          <cell r="C21406">
            <v>-84.611193999999998</v>
          </cell>
        </row>
        <row r="21407">
          <cell r="A21407">
            <v>48654</v>
          </cell>
          <cell r="B21407">
            <v>44.334415</v>
          </cell>
          <cell r="C21407">
            <v>-84.190661000000006</v>
          </cell>
        </row>
        <row r="21408">
          <cell r="A21408">
            <v>48655</v>
          </cell>
          <cell r="B21408">
            <v>43.256770000000003</v>
          </cell>
          <cell r="C21408">
            <v>-84.180475999999999</v>
          </cell>
        </row>
        <row r="21409">
          <cell r="A21409">
            <v>48656</v>
          </cell>
          <cell r="B21409">
            <v>44.359862999999997</v>
          </cell>
          <cell r="C21409">
            <v>-84.543576000000002</v>
          </cell>
        </row>
        <row r="21410">
          <cell r="A21410">
            <v>48657</v>
          </cell>
          <cell r="B21410">
            <v>43.712094999999998</v>
          </cell>
          <cell r="C21410">
            <v>-84.399531999999994</v>
          </cell>
        </row>
        <row r="21411">
          <cell r="A21411">
            <v>48658</v>
          </cell>
          <cell r="B21411">
            <v>43.979427000000001</v>
          </cell>
          <cell r="C21411">
            <v>-83.900701999999995</v>
          </cell>
        </row>
        <row r="21412">
          <cell r="A21412">
            <v>48659</v>
          </cell>
          <cell r="B21412">
            <v>44.079473</v>
          </cell>
          <cell r="C21412">
            <v>-83.956748000000005</v>
          </cell>
        </row>
        <row r="21413">
          <cell r="A21413">
            <v>48661</v>
          </cell>
          <cell r="B21413">
            <v>44.330950000000001</v>
          </cell>
          <cell r="C21413">
            <v>-84.202732999999995</v>
          </cell>
        </row>
        <row r="21414">
          <cell r="A21414">
            <v>48662</v>
          </cell>
          <cell r="B21414">
            <v>43.379033999999997</v>
          </cell>
          <cell r="C21414">
            <v>-84.419329000000005</v>
          </cell>
        </row>
        <row r="21415">
          <cell r="A21415">
            <v>48663</v>
          </cell>
          <cell r="B21415">
            <v>43.467314999999999</v>
          </cell>
          <cell r="C21415">
            <v>-83.975475000000003</v>
          </cell>
        </row>
        <row r="21416">
          <cell r="A21416">
            <v>48667</v>
          </cell>
          <cell r="B21416">
            <v>43.647297000000002</v>
          </cell>
          <cell r="C21416">
            <v>-84.387331000000003</v>
          </cell>
        </row>
        <row r="21417">
          <cell r="A21417">
            <v>48670</v>
          </cell>
          <cell r="B21417">
            <v>43.637470999999998</v>
          </cell>
          <cell r="C21417">
            <v>-84.256758000000005</v>
          </cell>
        </row>
        <row r="21418">
          <cell r="A21418">
            <v>48674</v>
          </cell>
          <cell r="B21418">
            <v>43.612884000000001</v>
          </cell>
          <cell r="C21418">
            <v>-84.197125</v>
          </cell>
        </row>
        <row r="21419">
          <cell r="A21419">
            <v>48686</v>
          </cell>
          <cell r="B21419">
            <v>43.647297000000002</v>
          </cell>
          <cell r="C21419">
            <v>-84.387331000000003</v>
          </cell>
        </row>
        <row r="21420">
          <cell r="A21420">
            <v>48701</v>
          </cell>
          <cell r="B21420">
            <v>43.582146999999999</v>
          </cell>
          <cell r="C21420">
            <v>-83.546114000000003</v>
          </cell>
        </row>
        <row r="21421">
          <cell r="A21421">
            <v>48703</v>
          </cell>
          <cell r="B21421">
            <v>44.063620999999998</v>
          </cell>
          <cell r="C21421">
            <v>-83.686379000000002</v>
          </cell>
        </row>
        <row r="21422">
          <cell r="A21422">
            <v>48705</v>
          </cell>
          <cell r="B21422">
            <v>44.678353999999999</v>
          </cell>
          <cell r="C21422">
            <v>-83.599976999999996</v>
          </cell>
        </row>
        <row r="21423">
          <cell r="A21423">
            <v>48706</v>
          </cell>
          <cell r="B21423">
            <v>43.608772999999999</v>
          </cell>
          <cell r="C21423">
            <v>-83.953006999999999</v>
          </cell>
        </row>
        <row r="21424">
          <cell r="A21424">
            <v>48707</v>
          </cell>
          <cell r="B21424">
            <v>43.737797999999998</v>
          </cell>
          <cell r="C21424">
            <v>-83.933336999999995</v>
          </cell>
        </row>
        <row r="21425">
          <cell r="A21425">
            <v>48708</v>
          </cell>
          <cell r="B21425">
            <v>43.559572000000003</v>
          </cell>
          <cell r="C21425">
            <v>-83.820875999999998</v>
          </cell>
        </row>
        <row r="21426">
          <cell r="A21426">
            <v>48710</v>
          </cell>
          <cell r="B21426">
            <v>43.556573999999998</v>
          </cell>
          <cell r="C21426">
            <v>-83.994327999999996</v>
          </cell>
        </row>
        <row r="21427">
          <cell r="A21427">
            <v>48720</v>
          </cell>
          <cell r="B21427">
            <v>43.815182</v>
          </cell>
          <cell r="C21427">
            <v>-83.341774999999998</v>
          </cell>
        </row>
        <row r="21428">
          <cell r="A21428">
            <v>48721</v>
          </cell>
          <cell r="B21428">
            <v>44.794880999999997</v>
          </cell>
          <cell r="C21428">
            <v>-83.348839999999996</v>
          </cell>
        </row>
        <row r="21429">
          <cell r="A21429">
            <v>48722</v>
          </cell>
          <cell r="B21429">
            <v>43.343015999999999</v>
          </cell>
          <cell r="C21429">
            <v>-83.832323000000002</v>
          </cell>
        </row>
        <row r="21430">
          <cell r="A21430">
            <v>48723</v>
          </cell>
          <cell r="B21430">
            <v>43.489001000000002</v>
          </cell>
          <cell r="C21430">
            <v>-83.385077999999993</v>
          </cell>
        </row>
        <row r="21431">
          <cell r="A21431">
            <v>48724</v>
          </cell>
          <cell r="B21431">
            <v>43.465024</v>
          </cell>
          <cell r="C21431">
            <v>-83.925472999999997</v>
          </cell>
        </row>
        <row r="21432">
          <cell r="A21432">
            <v>48725</v>
          </cell>
          <cell r="B21432">
            <v>43.849530000000001</v>
          </cell>
          <cell r="C21432">
            <v>-83.232872999999998</v>
          </cell>
        </row>
        <row r="21433">
          <cell r="A21433">
            <v>48726</v>
          </cell>
          <cell r="B21433">
            <v>43.586075000000001</v>
          </cell>
          <cell r="C21433">
            <v>-83.293496000000005</v>
          </cell>
        </row>
        <row r="21434">
          <cell r="A21434">
            <v>48727</v>
          </cell>
          <cell r="B21434">
            <v>43.282980000000002</v>
          </cell>
          <cell r="C21434">
            <v>-83.178182000000007</v>
          </cell>
        </row>
        <row r="21435">
          <cell r="A21435">
            <v>48728</v>
          </cell>
          <cell r="B21435">
            <v>44.705590999999998</v>
          </cell>
          <cell r="C21435">
            <v>-83.787450000000007</v>
          </cell>
        </row>
        <row r="21436">
          <cell r="A21436">
            <v>48729</v>
          </cell>
          <cell r="B21436">
            <v>43.491973999999999</v>
          </cell>
          <cell r="C21436">
            <v>-83.198239000000001</v>
          </cell>
        </row>
        <row r="21437">
          <cell r="A21437">
            <v>48730</v>
          </cell>
          <cell r="B21437">
            <v>44.349592000000001</v>
          </cell>
          <cell r="C21437">
            <v>-83.562942000000007</v>
          </cell>
        </row>
        <row r="21438">
          <cell r="A21438">
            <v>48731</v>
          </cell>
          <cell r="B21438">
            <v>43.826222000000001</v>
          </cell>
          <cell r="C21438">
            <v>-83.141632999999999</v>
          </cell>
        </row>
        <row r="21439">
          <cell r="A21439">
            <v>48732</v>
          </cell>
          <cell r="B21439">
            <v>43.601522000000003</v>
          </cell>
          <cell r="C21439">
            <v>-83.778970999999999</v>
          </cell>
        </row>
        <row r="21440">
          <cell r="A21440">
            <v>48733</v>
          </cell>
          <cell r="B21440">
            <v>43.534503999999998</v>
          </cell>
          <cell r="C21440">
            <v>-83.573677000000004</v>
          </cell>
        </row>
        <row r="21441">
          <cell r="A21441">
            <v>48734</v>
          </cell>
          <cell r="B21441">
            <v>43.353763000000001</v>
          </cell>
          <cell r="C21441">
            <v>-83.756467000000001</v>
          </cell>
        </row>
        <row r="21442">
          <cell r="A21442">
            <v>48735</v>
          </cell>
          <cell r="B21442">
            <v>43.599096000000003</v>
          </cell>
          <cell r="C21442">
            <v>-83.340629000000007</v>
          </cell>
        </row>
        <row r="21443">
          <cell r="A21443">
            <v>48736</v>
          </cell>
          <cell r="B21443">
            <v>43.494419999999998</v>
          </cell>
          <cell r="C21443">
            <v>-83.624431000000001</v>
          </cell>
        </row>
        <row r="21444">
          <cell r="A21444">
            <v>48737</v>
          </cell>
          <cell r="B21444">
            <v>44.573410000000003</v>
          </cell>
          <cell r="C21444">
            <v>-83.708327999999995</v>
          </cell>
        </row>
        <row r="21445">
          <cell r="A21445">
            <v>48738</v>
          </cell>
          <cell r="B21445">
            <v>44.557782000000003</v>
          </cell>
          <cell r="C21445">
            <v>-83.338436999999999</v>
          </cell>
        </row>
        <row r="21446">
          <cell r="A21446">
            <v>48739</v>
          </cell>
          <cell r="B21446">
            <v>44.358808000000003</v>
          </cell>
          <cell r="C21446">
            <v>-83.764739000000006</v>
          </cell>
        </row>
        <row r="21447">
          <cell r="A21447">
            <v>48740</v>
          </cell>
          <cell r="B21447">
            <v>44.656694000000002</v>
          </cell>
          <cell r="C21447">
            <v>-83.419730000000001</v>
          </cell>
        </row>
        <row r="21448">
          <cell r="A21448">
            <v>48741</v>
          </cell>
          <cell r="B21448">
            <v>43.398564</v>
          </cell>
          <cell r="C21448">
            <v>-83.195025000000001</v>
          </cell>
        </row>
        <row r="21449">
          <cell r="A21449">
            <v>48742</v>
          </cell>
          <cell r="B21449">
            <v>44.659219999999998</v>
          </cell>
          <cell r="C21449">
            <v>-83.454864999999998</v>
          </cell>
        </row>
        <row r="21450">
          <cell r="A21450">
            <v>48743</v>
          </cell>
          <cell r="B21450">
            <v>44.441563000000002</v>
          </cell>
          <cell r="C21450">
            <v>-83.851643999999993</v>
          </cell>
        </row>
        <row r="21451">
          <cell r="A21451">
            <v>48744</v>
          </cell>
          <cell r="B21451">
            <v>43.344867999999998</v>
          </cell>
          <cell r="C21451">
            <v>-83.367939000000007</v>
          </cell>
        </row>
        <row r="21452">
          <cell r="A21452">
            <v>48745</v>
          </cell>
          <cell r="B21452">
            <v>44.578091999999998</v>
          </cell>
          <cell r="C21452">
            <v>-83.591419000000002</v>
          </cell>
        </row>
        <row r="21453">
          <cell r="A21453">
            <v>48746</v>
          </cell>
          <cell r="B21453">
            <v>43.297434000000003</v>
          </cell>
          <cell r="C21453">
            <v>-83.473920000000007</v>
          </cell>
        </row>
        <row r="21454">
          <cell r="A21454">
            <v>48747</v>
          </cell>
          <cell r="B21454">
            <v>43.529339</v>
          </cell>
          <cell r="C21454">
            <v>-83.762898000000007</v>
          </cell>
        </row>
        <row r="21455">
          <cell r="A21455">
            <v>48748</v>
          </cell>
          <cell r="B21455">
            <v>44.280833000000001</v>
          </cell>
          <cell r="C21455">
            <v>-83.717479999999995</v>
          </cell>
        </row>
        <row r="21456">
          <cell r="A21456">
            <v>48749</v>
          </cell>
          <cell r="B21456">
            <v>44.065941000000002</v>
          </cell>
          <cell r="C21456">
            <v>-83.846525999999997</v>
          </cell>
        </row>
        <row r="21457">
          <cell r="A21457">
            <v>48750</v>
          </cell>
          <cell r="B21457">
            <v>44.422916999999998</v>
          </cell>
          <cell r="C21457">
            <v>-83.550865999999999</v>
          </cell>
        </row>
        <row r="21458">
          <cell r="A21458">
            <v>48754</v>
          </cell>
          <cell r="B21458">
            <v>43.768926999999998</v>
          </cell>
          <cell r="C21458">
            <v>-83.228251999999998</v>
          </cell>
        </row>
        <row r="21459">
          <cell r="A21459">
            <v>48755</v>
          </cell>
          <cell r="B21459">
            <v>43.844520000000003</v>
          </cell>
          <cell r="C21459">
            <v>-83.241885999999994</v>
          </cell>
        </row>
        <row r="21460">
          <cell r="A21460">
            <v>48756</v>
          </cell>
          <cell r="B21460">
            <v>44.291741999999999</v>
          </cell>
          <cell r="C21460">
            <v>-83.985725000000002</v>
          </cell>
        </row>
        <row r="21461">
          <cell r="A21461">
            <v>48757</v>
          </cell>
          <cell r="B21461">
            <v>43.478735</v>
          </cell>
          <cell r="C21461">
            <v>-83.619434999999996</v>
          </cell>
        </row>
        <row r="21462">
          <cell r="A21462">
            <v>48758</v>
          </cell>
          <cell r="B21462">
            <v>43.407321000000003</v>
          </cell>
          <cell r="C21462">
            <v>-83.676156000000006</v>
          </cell>
        </row>
        <row r="21463">
          <cell r="A21463">
            <v>48759</v>
          </cell>
          <cell r="B21463">
            <v>43.736159999999998</v>
          </cell>
          <cell r="C21463">
            <v>-83.381856999999997</v>
          </cell>
        </row>
        <row r="21464">
          <cell r="A21464">
            <v>48760</v>
          </cell>
          <cell r="B21464">
            <v>43.285214000000003</v>
          </cell>
          <cell r="C21464">
            <v>-83.261467999999994</v>
          </cell>
        </row>
        <row r="21465">
          <cell r="A21465">
            <v>48761</v>
          </cell>
          <cell r="B21465">
            <v>44.472352000000001</v>
          </cell>
          <cell r="C21465">
            <v>-83.959844000000004</v>
          </cell>
        </row>
        <row r="21466">
          <cell r="A21466">
            <v>48762</v>
          </cell>
          <cell r="B21466">
            <v>44.792293000000001</v>
          </cell>
          <cell r="C21466">
            <v>-83.489403999999993</v>
          </cell>
        </row>
        <row r="21467">
          <cell r="A21467">
            <v>48763</v>
          </cell>
          <cell r="B21467">
            <v>44.277551000000003</v>
          </cell>
          <cell r="C21467">
            <v>-83.677131000000003</v>
          </cell>
        </row>
        <row r="21468">
          <cell r="A21468">
            <v>48764</v>
          </cell>
          <cell r="B21468">
            <v>44.266548999999998</v>
          </cell>
          <cell r="C21468">
            <v>-83.519165999999998</v>
          </cell>
        </row>
        <row r="21469">
          <cell r="A21469">
            <v>48765</v>
          </cell>
          <cell r="B21469">
            <v>44.110526</v>
          </cell>
          <cell r="C21469">
            <v>-83.701887999999997</v>
          </cell>
        </row>
        <row r="21470">
          <cell r="A21470">
            <v>48766</v>
          </cell>
          <cell r="B21470">
            <v>44.104905000000002</v>
          </cell>
          <cell r="C21470">
            <v>-83.865673999999999</v>
          </cell>
        </row>
        <row r="21471">
          <cell r="A21471">
            <v>48767</v>
          </cell>
          <cell r="B21471">
            <v>43.649504</v>
          </cell>
          <cell r="C21471">
            <v>-83.452826000000002</v>
          </cell>
        </row>
        <row r="21472">
          <cell r="A21472">
            <v>48768</v>
          </cell>
          <cell r="B21472">
            <v>43.404594000000003</v>
          </cell>
          <cell r="C21472">
            <v>-83.561187000000004</v>
          </cell>
        </row>
        <row r="21473">
          <cell r="A21473">
            <v>48769</v>
          </cell>
          <cell r="B21473">
            <v>43.327047999999998</v>
          </cell>
          <cell r="C21473">
            <v>-83.657354999999995</v>
          </cell>
        </row>
        <row r="21474">
          <cell r="A21474">
            <v>48770</v>
          </cell>
          <cell r="B21474">
            <v>44.262825999999997</v>
          </cell>
          <cell r="C21474">
            <v>-83.688777999999999</v>
          </cell>
        </row>
        <row r="21475">
          <cell r="A21475">
            <v>48787</v>
          </cell>
          <cell r="B21475">
            <v>43.334958</v>
          </cell>
          <cell r="C21475">
            <v>-83.749418000000006</v>
          </cell>
        </row>
        <row r="21476">
          <cell r="A21476">
            <v>48801</v>
          </cell>
          <cell r="B21476">
            <v>43.298805000000002</v>
          </cell>
          <cell r="C21476">
            <v>-84.630170000000007</v>
          </cell>
        </row>
        <row r="21477">
          <cell r="A21477">
            <v>48802</v>
          </cell>
          <cell r="B21477">
            <v>43.389262000000002</v>
          </cell>
          <cell r="C21477">
            <v>-84.666661000000005</v>
          </cell>
        </row>
        <row r="21478">
          <cell r="A21478">
            <v>48804</v>
          </cell>
          <cell r="B21478">
            <v>43.640574000000001</v>
          </cell>
          <cell r="C21478">
            <v>-84.847416999999993</v>
          </cell>
        </row>
        <row r="21479">
          <cell r="A21479">
            <v>48805</v>
          </cell>
          <cell r="B21479">
            <v>42.599184000000001</v>
          </cell>
          <cell r="C21479">
            <v>-84.371972999999997</v>
          </cell>
        </row>
        <row r="21480">
          <cell r="A21480">
            <v>48806</v>
          </cell>
          <cell r="B21480">
            <v>43.204647999999999</v>
          </cell>
          <cell r="C21480">
            <v>-84.494123000000002</v>
          </cell>
        </row>
        <row r="21481">
          <cell r="A21481">
            <v>48807</v>
          </cell>
          <cell r="B21481">
            <v>43.161282</v>
          </cell>
          <cell r="C21481">
            <v>-84.433707999999996</v>
          </cell>
        </row>
        <row r="21482">
          <cell r="A21482">
            <v>48808</v>
          </cell>
          <cell r="B21482">
            <v>42.819508999999996</v>
          </cell>
          <cell r="C21482">
            <v>-84.483852999999996</v>
          </cell>
        </row>
        <row r="21483">
          <cell r="A21483">
            <v>48809</v>
          </cell>
          <cell r="B21483">
            <v>42.980040000000002</v>
          </cell>
          <cell r="C21483">
            <v>-85.128726999999998</v>
          </cell>
        </row>
        <row r="21484">
          <cell r="A21484">
            <v>48811</v>
          </cell>
          <cell r="B21484">
            <v>43.279958000000001</v>
          </cell>
          <cell r="C21484">
            <v>-85.054929999999999</v>
          </cell>
        </row>
        <row r="21485">
          <cell r="A21485">
            <v>48812</v>
          </cell>
          <cell r="B21485">
            <v>43.413761000000001</v>
          </cell>
          <cell r="C21485">
            <v>-84.975271000000006</v>
          </cell>
        </row>
        <row r="21486">
          <cell r="A21486">
            <v>48813</v>
          </cell>
          <cell r="B21486">
            <v>42.574190999999999</v>
          </cell>
          <cell r="C21486">
            <v>-84.838452000000004</v>
          </cell>
        </row>
        <row r="21487">
          <cell r="A21487">
            <v>48815</v>
          </cell>
          <cell r="B21487">
            <v>42.835039000000002</v>
          </cell>
          <cell r="C21487">
            <v>-85.252352999999999</v>
          </cell>
        </row>
        <row r="21488">
          <cell r="A21488">
            <v>48816</v>
          </cell>
          <cell r="B21488">
            <v>42.757632999999998</v>
          </cell>
          <cell r="C21488">
            <v>-83.938967000000005</v>
          </cell>
        </row>
        <row r="21489">
          <cell r="A21489">
            <v>48817</v>
          </cell>
          <cell r="B21489">
            <v>42.995624999999997</v>
          </cell>
          <cell r="C21489">
            <v>-84.140011999999999</v>
          </cell>
        </row>
        <row r="21490">
          <cell r="A21490">
            <v>48818</v>
          </cell>
          <cell r="B21490">
            <v>43.267035</v>
          </cell>
          <cell r="C21490">
            <v>-84.954890000000006</v>
          </cell>
        </row>
        <row r="21491">
          <cell r="A21491">
            <v>48819</v>
          </cell>
          <cell r="B21491">
            <v>42.549235000000003</v>
          </cell>
          <cell r="C21491">
            <v>-84.273814999999999</v>
          </cell>
        </row>
        <row r="21492">
          <cell r="A21492">
            <v>48820</v>
          </cell>
          <cell r="B21492">
            <v>42.854790000000001</v>
          </cell>
          <cell r="C21492">
            <v>-84.616107999999997</v>
          </cell>
        </row>
        <row r="21493">
          <cell r="A21493">
            <v>48821</v>
          </cell>
          <cell r="B21493">
            <v>42.654335000000003</v>
          </cell>
          <cell r="C21493">
            <v>-84.654180999999994</v>
          </cell>
        </row>
        <row r="21494">
          <cell r="A21494">
            <v>48822</v>
          </cell>
          <cell r="B21494">
            <v>42.857030000000002</v>
          </cell>
          <cell r="C21494">
            <v>-84.759242999999998</v>
          </cell>
        </row>
        <row r="21495">
          <cell r="A21495">
            <v>48823</v>
          </cell>
          <cell r="B21495">
            <v>42.737333999999997</v>
          </cell>
          <cell r="C21495">
            <v>-84.503527000000005</v>
          </cell>
        </row>
        <row r="21496">
          <cell r="A21496">
            <v>48824</v>
          </cell>
          <cell r="B21496">
            <v>42.728333999999997</v>
          </cell>
          <cell r="C21496">
            <v>-84.488225999999997</v>
          </cell>
        </row>
        <row r="21497">
          <cell r="A21497">
            <v>48825</v>
          </cell>
          <cell r="B21497">
            <v>42.723784000000002</v>
          </cell>
          <cell r="C21497">
            <v>-84.464775000000003</v>
          </cell>
        </row>
        <row r="21498">
          <cell r="A21498">
            <v>48826</v>
          </cell>
          <cell r="B21498">
            <v>42.599184000000001</v>
          </cell>
          <cell r="C21498">
            <v>-84.371972999999997</v>
          </cell>
        </row>
        <row r="21499">
          <cell r="A21499">
            <v>48827</v>
          </cell>
          <cell r="B21499">
            <v>42.590246</v>
          </cell>
          <cell r="C21499">
            <v>-84.797011999999995</v>
          </cell>
        </row>
        <row r="21500">
          <cell r="A21500">
            <v>48829</v>
          </cell>
          <cell r="B21500">
            <v>43.401096000000003</v>
          </cell>
          <cell r="C21500">
            <v>-85.022307999999995</v>
          </cell>
        </row>
        <row r="21501">
          <cell r="A21501">
            <v>48830</v>
          </cell>
          <cell r="B21501">
            <v>43.363931000000001</v>
          </cell>
          <cell r="C21501">
            <v>-84.836197999999996</v>
          </cell>
        </row>
        <row r="21502">
          <cell r="A21502">
            <v>48831</v>
          </cell>
          <cell r="B21502">
            <v>43.081429999999997</v>
          </cell>
          <cell r="C21502">
            <v>-84.445583999999997</v>
          </cell>
        </row>
        <row r="21503">
          <cell r="A21503">
            <v>48832</v>
          </cell>
          <cell r="B21503">
            <v>43.408141000000001</v>
          </cell>
          <cell r="C21503">
            <v>-84.775817000000004</v>
          </cell>
        </row>
        <row r="21504">
          <cell r="A21504">
            <v>48833</v>
          </cell>
          <cell r="B21504">
            <v>42.944209000000001</v>
          </cell>
          <cell r="C21504">
            <v>-84.600723000000002</v>
          </cell>
        </row>
        <row r="21505">
          <cell r="A21505">
            <v>48834</v>
          </cell>
          <cell r="B21505">
            <v>43.292973000000003</v>
          </cell>
          <cell r="C21505">
            <v>-85.045216999999994</v>
          </cell>
        </row>
        <row r="21506">
          <cell r="A21506">
            <v>48835</v>
          </cell>
          <cell r="B21506">
            <v>42.993295000000003</v>
          </cell>
          <cell r="C21506">
            <v>-84.761244000000005</v>
          </cell>
        </row>
        <row r="21507">
          <cell r="A21507">
            <v>48836</v>
          </cell>
          <cell r="B21507">
            <v>42.641649000000001</v>
          </cell>
          <cell r="C21507">
            <v>-84.054241000000005</v>
          </cell>
        </row>
        <row r="21508">
          <cell r="A21508">
            <v>48837</v>
          </cell>
          <cell r="B21508">
            <v>42.700035</v>
          </cell>
          <cell r="C21508">
            <v>-84.766786999999994</v>
          </cell>
        </row>
        <row r="21509">
          <cell r="A21509">
            <v>48838</v>
          </cell>
          <cell r="B21509">
            <v>43.282538000000002</v>
          </cell>
          <cell r="C21509">
            <v>-85.077695000000006</v>
          </cell>
        </row>
        <row r="21510">
          <cell r="A21510">
            <v>48840</v>
          </cell>
          <cell r="B21510">
            <v>42.750323999999999</v>
          </cell>
          <cell r="C21510">
            <v>-84.378654999999995</v>
          </cell>
        </row>
        <row r="21511">
          <cell r="A21511">
            <v>48841</v>
          </cell>
          <cell r="B21511">
            <v>42.983136000000002</v>
          </cell>
          <cell r="C21511">
            <v>-84.229888000000003</v>
          </cell>
        </row>
        <row r="21512">
          <cell r="A21512">
            <v>48842</v>
          </cell>
          <cell r="B21512">
            <v>42.639785000000003</v>
          </cell>
          <cell r="C21512">
            <v>-84.506522000000004</v>
          </cell>
        </row>
        <row r="21513">
          <cell r="A21513">
            <v>48843</v>
          </cell>
          <cell r="B21513">
            <v>42.630687000000002</v>
          </cell>
          <cell r="C21513">
            <v>-83.910265999999993</v>
          </cell>
        </row>
        <row r="21514">
          <cell r="A21514">
            <v>48844</v>
          </cell>
          <cell r="B21514">
            <v>42.603479</v>
          </cell>
          <cell r="C21514">
            <v>-83.911173000000005</v>
          </cell>
        </row>
        <row r="21515">
          <cell r="A21515">
            <v>48845</v>
          </cell>
          <cell r="B21515">
            <v>43.090457000000001</v>
          </cell>
          <cell r="C21515">
            <v>-84.896225000000001</v>
          </cell>
        </row>
        <row r="21516">
          <cell r="A21516">
            <v>48846</v>
          </cell>
          <cell r="B21516">
            <v>42.973427000000001</v>
          </cell>
          <cell r="C21516">
            <v>-85.090547999999998</v>
          </cell>
        </row>
        <row r="21517">
          <cell r="A21517">
            <v>48847</v>
          </cell>
          <cell r="B21517">
            <v>43.249453000000003</v>
          </cell>
          <cell r="C21517">
            <v>-84.603790000000004</v>
          </cell>
        </row>
        <row r="21518">
          <cell r="A21518">
            <v>48848</v>
          </cell>
          <cell r="B21518">
            <v>42.879874000000001</v>
          </cell>
          <cell r="C21518">
            <v>-84.313293999999999</v>
          </cell>
        </row>
        <row r="21519">
          <cell r="A21519">
            <v>48849</v>
          </cell>
          <cell r="B21519">
            <v>42.827728</v>
          </cell>
          <cell r="C21519">
            <v>-85.143286000000003</v>
          </cell>
        </row>
        <row r="21520">
          <cell r="A21520">
            <v>48850</v>
          </cell>
          <cell r="B21520">
            <v>43.398671999999998</v>
          </cell>
          <cell r="C21520">
            <v>-85.175752000000003</v>
          </cell>
        </row>
        <row r="21521">
          <cell r="A21521">
            <v>48851</v>
          </cell>
          <cell r="B21521">
            <v>42.956819000000003</v>
          </cell>
          <cell r="C21521">
            <v>-84.958071000000004</v>
          </cell>
        </row>
        <row r="21522">
          <cell r="A21522">
            <v>48852</v>
          </cell>
          <cell r="B21522">
            <v>43.350251</v>
          </cell>
          <cell r="C21522">
            <v>-85.051692000000003</v>
          </cell>
        </row>
        <row r="21523">
          <cell r="A21523">
            <v>48853</v>
          </cell>
          <cell r="B21523">
            <v>43.099153000000001</v>
          </cell>
          <cell r="C21523">
            <v>-84.689769999999996</v>
          </cell>
        </row>
        <row r="21524">
          <cell r="A21524">
            <v>48854</v>
          </cell>
          <cell r="B21524">
            <v>42.574334999999998</v>
          </cell>
          <cell r="C21524">
            <v>-84.460273000000001</v>
          </cell>
        </row>
        <row r="21525">
          <cell r="A21525">
            <v>48856</v>
          </cell>
          <cell r="B21525">
            <v>43.197901999999999</v>
          </cell>
          <cell r="C21525">
            <v>-84.730738000000002</v>
          </cell>
        </row>
        <row r="21526">
          <cell r="A21526">
            <v>48857</v>
          </cell>
          <cell r="B21526">
            <v>42.844287999999999</v>
          </cell>
          <cell r="C21526">
            <v>-84.136097000000007</v>
          </cell>
        </row>
        <row r="21527">
          <cell r="A21527">
            <v>48858</v>
          </cell>
          <cell r="B21527">
            <v>43.636854999999997</v>
          </cell>
          <cell r="C21527">
            <v>-84.807511000000005</v>
          </cell>
        </row>
        <row r="21528">
          <cell r="A21528">
            <v>48859</v>
          </cell>
          <cell r="B21528">
            <v>43.564736000000003</v>
          </cell>
          <cell r="C21528">
            <v>-84.847296999999998</v>
          </cell>
        </row>
        <row r="21529">
          <cell r="A21529">
            <v>48860</v>
          </cell>
          <cell r="B21529">
            <v>43.046850999999997</v>
          </cell>
          <cell r="C21529">
            <v>-84.900481999999997</v>
          </cell>
        </row>
        <row r="21530">
          <cell r="A21530">
            <v>48861</v>
          </cell>
          <cell r="B21530">
            <v>42.724229000000001</v>
          </cell>
          <cell r="C21530">
            <v>-84.916222000000005</v>
          </cell>
        </row>
        <row r="21531">
          <cell r="A21531">
            <v>48862</v>
          </cell>
          <cell r="B21531">
            <v>43.356518000000001</v>
          </cell>
          <cell r="C21531">
            <v>-84.497138000000007</v>
          </cell>
        </row>
        <row r="21532">
          <cell r="A21532">
            <v>48863</v>
          </cell>
          <cell r="B21532">
            <v>42.603479</v>
          </cell>
          <cell r="C21532">
            <v>-83.911173000000005</v>
          </cell>
        </row>
        <row r="21533">
          <cell r="A21533">
            <v>48864</v>
          </cell>
          <cell r="B21533">
            <v>42.719534000000003</v>
          </cell>
          <cell r="C21533">
            <v>-84.425135999999995</v>
          </cell>
        </row>
        <row r="21534">
          <cell r="A21534">
            <v>48865</v>
          </cell>
          <cell r="B21534">
            <v>43.078789</v>
          </cell>
          <cell r="C21534">
            <v>-85.102386999999993</v>
          </cell>
        </row>
        <row r="21535">
          <cell r="A21535">
            <v>48866</v>
          </cell>
          <cell r="B21535">
            <v>43.015906000000001</v>
          </cell>
          <cell r="C21535">
            <v>-84.528840000000002</v>
          </cell>
        </row>
        <row r="21536">
          <cell r="A21536">
            <v>48867</v>
          </cell>
          <cell r="B21536">
            <v>42.982577999999997</v>
          </cell>
          <cell r="C21536">
            <v>-84.184937000000005</v>
          </cell>
        </row>
        <row r="21537">
          <cell r="A21537">
            <v>48870</v>
          </cell>
          <cell r="B21537">
            <v>43.113587000000003</v>
          </cell>
          <cell r="C21537">
            <v>-85.007665000000003</v>
          </cell>
        </row>
        <row r="21538">
          <cell r="A21538">
            <v>48871</v>
          </cell>
          <cell r="B21538">
            <v>43.162585999999997</v>
          </cell>
          <cell r="C21538">
            <v>-84.679727</v>
          </cell>
        </row>
        <row r="21539">
          <cell r="A21539">
            <v>48872</v>
          </cell>
          <cell r="B21539">
            <v>42.823317000000003</v>
          </cell>
          <cell r="C21539">
            <v>-84.211149000000006</v>
          </cell>
        </row>
        <row r="21540">
          <cell r="A21540">
            <v>48873</v>
          </cell>
          <cell r="B21540">
            <v>42.970044000000001</v>
          </cell>
          <cell r="C21540">
            <v>-84.916117999999997</v>
          </cell>
        </row>
        <row r="21541">
          <cell r="A21541">
            <v>48874</v>
          </cell>
          <cell r="B21541">
            <v>43.186267999999998</v>
          </cell>
          <cell r="C21541">
            <v>-84.601718000000005</v>
          </cell>
        </row>
        <row r="21542">
          <cell r="A21542">
            <v>48875</v>
          </cell>
          <cell r="B21542">
            <v>42.883457999999997</v>
          </cell>
          <cell r="C21542">
            <v>-84.965969000000001</v>
          </cell>
        </row>
        <row r="21543">
          <cell r="A21543">
            <v>48876</v>
          </cell>
          <cell r="B21543">
            <v>42.643807000000002</v>
          </cell>
          <cell r="C21543">
            <v>-84.729715999999996</v>
          </cell>
        </row>
        <row r="21544">
          <cell r="A21544">
            <v>48877</v>
          </cell>
          <cell r="B21544">
            <v>43.382803000000003</v>
          </cell>
          <cell r="C21544">
            <v>-84.816107000000002</v>
          </cell>
        </row>
        <row r="21545">
          <cell r="A21545">
            <v>48878</v>
          </cell>
          <cell r="B21545">
            <v>43.709243000000001</v>
          </cell>
          <cell r="C21545">
            <v>-84.770931000000004</v>
          </cell>
        </row>
        <row r="21546">
          <cell r="A21546">
            <v>48879</v>
          </cell>
          <cell r="B21546">
            <v>42.979672999999998</v>
          </cell>
          <cell r="C21546">
            <v>-84.581962000000004</v>
          </cell>
        </row>
        <row r="21547">
          <cell r="A21547">
            <v>48880</v>
          </cell>
          <cell r="B21547">
            <v>43.324772000000003</v>
          </cell>
          <cell r="C21547">
            <v>-84.603002000000004</v>
          </cell>
        </row>
        <row r="21548">
          <cell r="A21548">
            <v>48881</v>
          </cell>
          <cell r="B21548">
            <v>42.93571</v>
          </cell>
          <cell r="C21548">
            <v>-85.202979999999997</v>
          </cell>
        </row>
        <row r="21549">
          <cell r="A21549">
            <v>48882</v>
          </cell>
          <cell r="B21549">
            <v>42.803972999999999</v>
          </cell>
          <cell r="C21549">
            <v>-84.295948999999993</v>
          </cell>
        </row>
        <row r="21550">
          <cell r="A21550">
            <v>48883</v>
          </cell>
          <cell r="B21550">
            <v>43.530864999999999</v>
          </cell>
          <cell r="C21550">
            <v>-84.756823999999995</v>
          </cell>
        </row>
        <row r="21551">
          <cell r="A21551">
            <v>48884</v>
          </cell>
          <cell r="B21551">
            <v>43.206319000000001</v>
          </cell>
          <cell r="C21551">
            <v>-85.069086999999996</v>
          </cell>
        </row>
        <row r="21552">
          <cell r="A21552">
            <v>48885</v>
          </cell>
          <cell r="B21552">
            <v>43.235402000000001</v>
          </cell>
          <cell r="C21552">
            <v>-85.191444000000004</v>
          </cell>
        </row>
        <row r="21553">
          <cell r="A21553">
            <v>48886</v>
          </cell>
          <cell r="B21553">
            <v>43.341346000000001</v>
          </cell>
          <cell r="C21553">
            <v>-85.177052000000003</v>
          </cell>
        </row>
        <row r="21554">
          <cell r="A21554">
            <v>48887</v>
          </cell>
          <cell r="B21554">
            <v>42.944929000000002</v>
          </cell>
          <cell r="C21554">
            <v>-85.074664999999996</v>
          </cell>
        </row>
        <row r="21555">
          <cell r="A21555">
            <v>48888</v>
          </cell>
          <cell r="B21555">
            <v>43.289346999999999</v>
          </cell>
          <cell r="C21555">
            <v>-85.059556000000001</v>
          </cell>
        </row>
        <row r="21556">
          <cell r="A21556">
            <v>48889</v>
          </cell>
          <cell r="B21556">
            <v>43.268949999999997</v>
          </cell>
          <cell r="C21556">
            <v>-84.660820999999999</v>
          </cell>
        </row>
        <row r="21557">
          <cell r="A21557">
            <v>48890</v>
          </cell>
          <cell r="B21557">
            <v>42.703176999999997</v>
          </cell>
          <cell r="C21557">
            <v>-84.896833000000001</v>
          </cell>
        </row>
        <row r="21558">
          <cell r="A21558">
            <v>48891</v>
          </cell>
          <cell r="B21558">
            <v>43.294643000000001</v>
          </cell>
          <cell r="C21558">
            <v>-84.955903000000006</v>
          </cell>
        </row>
        <row r="21559">
          <cell r="A21559">
            <v>48892</v>
          </cell>
          <cell r="B21559">
            <v>42.656483999999999</v>
          </cell>
          <cell r="C21559">
            <v>-84.200923000000003</v>
          </cell>
        </row>
        <row r="21560">
          <cell r="A21560">
            <v>48893</v>
          </cell>
          <cell r="B21560">
            <v>43.675890000000003</v>
          </cell>
          <cell r="C21560">
            <v>-84.977750999999998</v>
          </cell>
        </row>
        <row r="21561">
          <cell r="A21561">
            <v>48894</v>
          </cell>
          <cell r="B21561">
            <v>42.932842999999998</v>
          </cell>
          <cell r="C21561">
            <v>-84.808267000000001</v>
          </cell>
        </row>
        <row r="21562">
          <cell r="A21562">
            <v>48895</v>
          </cell>
          <cell r="B21562">
            <v>42.680433999999998</v>
          </cell>
          <cell r="C21562">
            <v>-84.271214999999998</v>
          </cell>
        </row>
        <row r="21563">
          <cell r="A21563">
            <v>48896</v>
          </cell>
          <cell r="B21563">
            <v>43.530831999999997</v>
          </cell>
          <cell r="C21563">
            <v>-84.906289000000001</v>
          </cell>
        </row>
        <row r="21564">
          <cell r="A21564">
            <v>48897</v>
          </cell>
          <cell r="B21564">
            <v>42.697951000000003</v>
          </cell>
          <cell r="C21564">
            <v>-85.133685</v>
          </cell>
        </row>
        <row r="21565">
          <cell r="A21565">
            <v>48901</v>
          </cell>
          <cell r="B21565">
            <v>42.599184000000001</v>
          </cell>
          <cell r="C21565">
            <v>-84.371972999999997</v>
          </cell>
        </row>
        <row r="21566">
          <cell r="A21566">
            <v>48906</v>
          </cell>
          <cell r="B21566">
            <v>42.755284000000003</v>
          </cell>
          <cell r="C21566">
            <v>-84.562978999999999</v>
          </cell>
        </row>
        <row r="21567">
          <cell r="A21567">
            <v>48907</v>
          </cell>
          <cell r="B21567">
            <v>42.596071000000002</v>
          </cell>
          <cell r="C21567">
            <v>-84.838206</v>
          </cell>
        </row>
        <row r="21568">
          <cell r="A21568">
            <v>48908</v>
          </cell>
          <cell r="B21568">
            <v>42.596071000000002</v>
          </cell>
          <cell r="C21568">
            <v>-84.838206</v>
          </cell>
        </row>
        <row r="21569">
          <cell r="A21569">
            <v>48909</v>
          </cell>
          <cell r="B21569">
            <v>42.599184000000001</v>
          </cell>
          <cell r="C21569">
            <v>-84.371972999999997</v>
          </cell>
        </row>
        <row r="21570">
          <cell r="A21570">
            <v>48910</v>
          </cell>
          <cell r="B21570">
            <v>42.703434999999999</v>
          </cell>
          <cell r="C21570">
            <v>-84.518542999999994</v>
          </cell>
        </row>
        <row r="21571">
          <cell r="A21571">
            <v>48911</v>
          </cell>
          <cell r="B21571">
            <v>42.680334999999999</v>
          </cell>
          <cell r="C21571">
            <v>-84.543493999999995</v>
          </cell>
        </row>
        <row r="21572">
          <cell r="A21572">
            <v>48912</v>
          </cell>
          <cell r="B21572">
            <v>42.740054000000001</v>
          </cell>
          <cell r="C21572">
            <v>-84.524939000000003</v>
          </cell>
        </row>
        <row r="21573">
          <cell r="A21573">
            <v>48913</v>
          </cell>
          <cell r="B21573">
            <v>42.599184000000001</v>
          </cell>
          <cell r="C21573">
            <v>-84.371972999999997</v>
          </cell>
        </row>
        <row r="21574">
          <cell r="A21574">
            <v>48915</v>
          </cell>
          <cell r="B21574">
            <v>42.738764000000003</v>
          </cell>
          <cell r="C21574">
            <v>-84.571179000000001</v>
          </cell>
        </row>
        <row r="21575">
          <cell r="A21575">
            <v>48916</v>
          </cell>
          <cell r="B21575">
            <v>42.599184000000001</v>
          </cell>
          <cell r="C21575">
            <v>-84.371972999999997</v>
          </cell>
        </row>
        <row r="21576">
          <cell r="A21576">
            <v>48917</v>
          </cell>
          <cell r="B21576">
            <v>42.722414000000001</v>
          </cell>
          <cell r="C21576">
            <v>-84.652032000000005</v>
          </cell>
        </row>
        <row r="21577">
          <cell r="A21577">
            <v>48918</v>
          </cell>
          <cell r="B21577">
            <v>42.599184000000001</v>
          </cell>
          <cell r="C21577">
            <v>-84.371972999999997</v>
          </cell>
        </row>
        <row r="21578">
          <cell r="A21578">
            <v>48919</v>
          </cell>
          <cell r="B21578">
            <v>42.728585000000002</v>
          </cell>
          <cell r="C21578">
            <v>-84.551727999999997</v>
          </cell>
        </row>
        <row r="21579">
          <cell r="A21579">
            <v>48921</v>
          </cell>
          <cell r="B21579">
            <v>42.723734999999998</v>
          </cell>
          <cell r="C21579">
            <v>-84.555628999999996</v>
          </cell>
        </row>
        <row r="21580">
          <cell r="A21580">
            <v>48922</v>
          </cell>
          <cell r="B21580">
            <v>42.732534999999999</v>
          </cell>
          <cell r="C21580">
            <v>-84.558678999999998</v>
          </cell>
        </row>
        <row r="21581">
          <cell r="A21581">
            <v>48924</v>
          </cell>
          <cell r="B21581">
            <v>42.599184000000001</v>
          </cell>
          <cell r="C21581">
            <v>-84.371972999999997</v>
          </cell>
        </row>
        <row r="21582">
          <cell r="A21582">
            <v>48929</v>
          </cell>
          <cell r="B21582">
            <v>42.732534999999999</v>
          </cell>
          <cell r="C21582">
            <v>-84.558678999999998</v>
          </cell>
        </row>
        <row r="21583">
          <cell r="A21583">
            <v>48930</v>
          </cell>
          <cell r="B21583">
            <v>42.732534999999999</v>
          </cell>
          <cell r="C21583">
            <v>-84.558678999999998</v>
          </cell>
        </row>
        <row r="21584">
          <cell r="A21584">
            <v>48933</v>
          </cell>
          <cell r="B21584">
            <v>42.731383999999998</v>
          </cell>
          <cell r="C21584">
            <v>-84.553697999999997</v>
          </cell>
        </row>
        <row r="21585">
          <cell r="A21585">
            <v>48937</v>
          </cell>
          <cell r="B21585">
            <v>42.748733999999999</v>
          </cell>
          <cell r="C21585">
            <v>-84.559028999999995</v>
          </cell>
        </row>
        <row r="21586">
          <cell r="A21586">
            <v>48950</v>
          </cell>
          <cell r="B21586">
            <v>42.599184000000001</v>
          </cell>
          <cell r="C21586">
            <v>-84.371972999999997</v>
          </cell>
        </row>
        <row r="21587">
          <cell r="A21587">
            <v>48951</v>
          </cell>
        </row>
        <row r="21588">
          <cell r="A21588">
            <v>48956</v>
          </cell>
          <cell r="B21588">
            <v>42.732534999999999</v>
          </cell>
          <cell r="C21588">
            <v>-84.558678999999998</v>
          </cell>
        </row>
        <row r="21589">
          <cell r="A21589">
            <v>48980</v>
          </cell>
          <cell r="B21589">
            <v>42.599184000000001</v>
          </cell>
          <cell r="C21589">
            <v>-84.371972999999997</v>
          </cell>
        </row>
        <row r="21590">
          <cell r="A21590">
            <v>49001</v>
          </cell>
          <cell r="B21590">
            <v>42.261595999999997</v>
          </cell>
          <cell r="C21590">
            <v>-85.510095000000007</v>
          </cell>
        </row>
        <row r="21591">
          <cell r="A21591">
            <v>49002</v>
          </cell>
          <cell r="B21591">
            <v>42.193792999999999</v>
          </cell>
          <cell r="C21591">
            <v>-85.563901000000001</v>
          </cell>
        </row>
        <row r="21592">
          <cell r="A21592">
            <v>49003</v>
          </cell>
          <cell r="B21592">
            <v>42.245412000000002</v>
          </cell>
          <cell r="C21592">
            <v>-85.529858000000004</v>
          </cell>
        </row>
        <row r="21593">
          <cell r="A21593">
            <v>49004</v>
          </cell>
          <cell r="B21593">
            <v>42.306859000000003</v>
          </cell>
          <cell r="C21593">
            <v>-85.568160000000006</v>
          </cell>
        </row>
        <row r="21594">
          <cell r="A21594">
            <v>49005</v>
          </cell>
          <cell r="B21594">
            <v>42.323045</v>
          </cell>
          <cell r="C21594">
            <v>-85.493232000000006</v>
          </cell>
        </row>
        <row r="21595">
          <cell r="A21595">
            <v>49006</v>
          </cell>
          <cell r="B21595">
            <v>42.292247000000003</v>
          </cell>
          <cell r="C21595">
            <v>-85.633032999999998</v>
          </cell>
        </row>
        <row r="21596">
          <cell r="A21596">
            <v>49007</v>
          </cell>
          <cell r="B21596">
            <v>42.242773999999997</v>
          </cell>
          <cell r="C21596">
            <v>-85.560265000000001</v>
          </cell>
        </row>
        <row r="21597">
          <cell r="A21597">
            <v>49008</v>
          </cell>
          <cell r="B21597">
            <v>42.263007000000002</v>
          </cell>
          <cell r="C21597">
            <v>-85.618046000000007</v>
          </cell>
        </row>
        <row r="21598">
          <cell r="A21598">
            <v>49009</v>
          </cell>
          <cell r="B21598">
            <v>42.299211</v>
          </cell>
          <cell r="C21598">
            <v>-85.592635000000001</v>
          </cell>
        </row>
        <row r="21599">
          <cell r="A21599">
            <v>49010</v>
          </cell>
          <cell r="B21599">
            <v>42.539295000000003</v>
          </cell>
          <cell r="C21599">
            <v>-85.894873000000004</v>
          </cell>
        </row>
        <row r="21600">
          <cell r="A21600">
            <v>49011</v>
          </cell>
          <cell r="B21600">
            <v>42.119031</v>
          </cell>
          <cell r="C21600">
            <v>-85.214348000000001</v>
          </cell>
        </row>
        <row r="21601">
          <cell r="A21601">
            <v>49012</v>
          </cell>
          <cell r="B21601">
            <v>42.353738999999997</v>
          </cell>
          <cell r="C21601">
            <v>-85.346598999999998</v>
          </cell>
        </row>
        <row r="21602">
          <cell r="A21602">
            <v>49013</v>
          </cell>
          <cell r="B21602">
            <v>42.312770999999998</v>
          </cell>
          <cell r="C21602">
            <v>-86.096132999999995</v>
          </cell>
        </row>
        <row r="21603">
          <cell r="A21603">
            <v>49014</v>
          </cell>
          <cell r="B21603">
            <v>42.303041</v>
          </cell>
          <cell r="C21603">
            <v>-85.130439999999993</v>
          </cell>
        </row>
        <row r="21604">
          <cell r="A21604">
            <v>49015</v>
          </cell>
          <cell r="B21604">
            <v>42.219313</v>
          </cell>
          <cell r="C21604">
            <v>-85.229237999999995</v>
          </cell>
        </row>
        <row r="21605">
          <cell r="A21605">
            <v>49016</v>
          </cell>
          <cell r="B21605">
            <v>42.246402000000003</v>
          </cell>
          <cell r="C21605">
            <v>-85.004510999999994</v>
          </cell>
        </row>
        <row r="21606">
          <cell r="A21606">
            <v>49017</v>
          </cell>
          <cell r="B21606">
            <v>42.367389000000003</v>
          </cell>
          <cell r="C21606">
            <v>-85.194996000000003</v>
          </cell>
        </row>
        <row r="21607">
          <cell r="A21607">
            <v>49018</v>
          </cell>
          <cell r="B21607">
            <v>42.246402000000003</v>
          </cell>
          <cell r="C21607">
            <v>-85.004510999999994</v>
          </cell>
        </row>
        <row r="21608">
          <cell r="A21608">
            <v>49019</v>
          </cell>
          <cell r="B21608">
            <v>42.245412000000002</v>
          </cell>
          <cell r="C21608">
            <v>-85.529858000000004</v>
          </cell>
        </row>
        <row r="21609">
          <cell r="A21609">
            <v>49020</v>
          </cell>
          <cell r="B21609">
            <v>42.246402000000003</v>
          </cell>
          <cell r="C21609">
            <v>-85.004510999999994</v>
          </cell>
        </row>
        <row r="21610">
          <cell r="A21610">
            <v>49021</v>
          </cell>
          <cell r="B21610">
            <v>42.514158000000002</v>
          </cell>
          <cell r="C21610">
            <v>-85.014664999999994</v>
          </cell>
        </row>
        <row r="21611">
          <cell r="A21611">
            <v>49022</v>
          </cell>
          <cell r="B21611">
            <v>42.143380000000001</v>
          </cell>
          <cell r="C21611">
            <v>-86.348568</v>
          </cell>
        </row>
        <row r="21612">
          <cell r="A21612">
            <v>49023</v>
          </cell>
          <cell r="B21612">
            <v>42.001550999999999</v>
          </cell>
          <cell r="C21612">
            <v>-86.715294</v>
          </cell>
        </row>
        <row r="21613">
          <cell r="A21613">
            <v>49024</v>
          </cell>
          <cell r="B21613">
            <v>42.197442000000002</v>
          </cell>
          <cell r="C21613">
            <v>-85.619352000000006</v>
          </cell>
        </row>
        <row r="21614">
          <cell r="A21614">
            <v>49026</v>
          </cell>
          <cell r="B21614">
            <v>42.367738000000003</v>
          </cell>
          <cell r="C21614">
            <v>-85.964714000000001</v>
          </cell>
        </row>
        <row r="21615">
          <cell r="A21615">
            <v>49027</v>
          </cell>
          <cell r="B21615">
            <v>42.346504000000003</v>
          </cell>
          <cell r="C21615">
            <v>-86.072501000000003</v>
          </cell>
        </row>
        <row r="21616">
          <cell r="A21616">
            <v>49028</v>
          </cell>
          <cell r="B21616">
            <v>41.880398999999997</v>
          </cell>
          <cell r="C21616">
            <v>-85.162803999999994</v>
          </cell>
        </row>
        <row r="21617">
          <cell r="A21617">
            <v>49029</v>
          </cell>
          <cell r="B21617">
            <v>42.130842999999999</v>
          </cell>
          <cell r="C21617">
            <v>-85.1023</v>
          </cell>
        </row>
        <row r="21618">
          <cell r="A21618">
            <v>49030</v>
          </cell>
          <cell r="B21618">
            <v>41.839784999999999</v>
          </cell>
          <cell r="C21618">
            <v>-85.365432999999996</v>
          </cell>
        </row>
        <row r="21619">
          <cell r="A21619">
            <v>49031</v>
          </cell>
          <cell r="B21619">
            <v>41.904173999999998</v>
          </cell>
          <cell r="C21619">
            <v>-85.999066999999997</v>
          </cell>
        </row>
        <row r="21620">
          <cell r="A21620">
            <v>49032</v>
          </cell>
          <cell r="B21620">
            <v>41.904488000000001</v>
          </cell>
          <cell r="C21620">
            <v>-85.479906999999997</v>
          </cell>
        </row>
        <row r="21621">
          <cell r="A21621">
            <v>49033</v>
          </cell>
          <cell r="B21621">
            <v>42.235692</v>
          </cell>
          <cell r="C21621">
            <v>-85.090632999999997</v>
          </cell>
        </row>
        <row r="21622">
          <cell r="A21622">
            <v>49034</v>
          </cell>
          <cell r="B21622">
            <v>42.226193000000002</v>
          </cell>
          <cell r="C21622">
            <v>-85.363193999999993</v>
          </cell>
        </row>
        <row r="21623">
          <cell r="A21623">
            <v>49035</v>
          </cell>
          <cell r="B21623">
            <v>42.595120999999999</v>
          </cell>
          <cell r="C21623">
            <v>-85.308554999999998</v>
          </cell>
        </row>
        <row r="21624">
          <cell r="A21624">
            <v>49036</v>
          </cell>
          <cell r="B21624">
            <v>41.905358</v>
          </cell>
          <cell r="C21624">
            <v>-85.058716000000004</v>
          </cell>
        </row>
        <row r="21625">
          <cell r="A21625">
            <v>49038</v>
          </cell>
          <cell r="B21625">
            <v>42.147551</v>
          </cell>
          <cell r="C21625">
            <v>-86.365588000000002</v>
          </cell>
        </row>
        <row r="21626">
          <cell r="A21626">
            <v>49039</v>
          </cell>
          <cell r="B21626">
            <v>42.224756999999997</v>
          </cell>
          <cell r="C21626">
            <v>-86.372275999999999</v>
          </cell>
        </row>
        <row r="21627">
          <cell r="A21627">
            <v>49040</v>
          </cell>
          <cell r="B21627">
            <v>41.977795999999998</v>
          </cell>
          <cell r="C21627">
            <v>-85.351073999999997</v>
          </cell>
        </row>
        <row r="21628">
          <cell r="A21628">
            <v>49041</v>
          </cell>
          <cell r="B21628">
            <v>42.245412000000002</v>
          </cell>
          <cell r="C21628">
            <v>-85.529858000000004</v>
          </cell>
        </row>
        <row r="21629">
          <cell r="A21629">
            <v>49042</v>
          </cell>
          <cell r="B21629">
            <v>41.936948000000001</v>
          </cell>
          <cell r="C21629">
            <v>-85.533122000000006</v>
          </cell>
        </row>
        <row r="21630">
          <cell r="A21630">
            <v>49043</v>
          </cell>
          <cell r="B21630">
            <v>42.280540000000002</v>
          </cell>
          <cell r="C21630">
            <v>-86.266608000000005</v>
          </cell>
        </row>
        <row r="21631">
          <cell r="A21631">
            <v>49045</v>
          </cell>
          <cell r="B21631">
            <v>42.174484999999997</v>
          </cell>
          <cell r="C21631">
            <v>-86.071428999999995</v>
          </cell>
        </row>
        <row r="21632">
          <cell r="A21632">
            <v>49046</v>
          </cell>
          <cell r="B21632">
            <v>42.532722999999997</v>
          </cell>
          <cell r="C21632">
            <v>-85.384884999999997</v>
          </cell>
        </row>
        <row r="21633">
          <cell r="A21633">
            <v>49047</v>
          </cell>
          <cell r="B21633">
            <v>41.961596999999998</v>
          </cell>
          <cell r="C21633">
            <v>-86.019304000000005</v>
          </cell>
        </row>
        <row r="21634">
          <cell r="A21634">
            <v>49048</v>
          </cell>
        </row>
        <row r="21635">
          <cell r="A21635">
            <v>49050</v>
          </cell>
          <cell r="B21635">
            <v>42.605587999999997</v>
          </cell>
          <cell r="C21635">
            <v>-85.339901999999995</v>
          </cell>
        </row>
        <row r="21636">
          <cell r="A21636">
            <v>49051</v>
          </cell>
          <cell r="B21636">
            <v>42.177900000000001</v>
          </cell>
          <cell r="C21636">
            <v>-85.234286999999995</v>
          </cell>
        </row>
        <row r="21637">
          <cell r="A21637">
            <v>49052</v>
          </cell>
          <cell r="B21637">
            <v>42.13344</v>
          </cell>
          <cell r="C21637">
            <v>-85.342481000000006</v>
          </cell>
        </row>
        <row r="21638">
          <cell r="A21638">
            <v>49053</v>
          </cell>
          <cell r="B21638">
            <v>42.303241</v>
          </cell>
          <cell r="C21638">
            <v>-85.395797999999999</v>
          </cell>
        </row>
        <row r="21639">
          <cell r="A21639">
            <v>49055</v>
          </cell>
          <cell r="B21639">
            <v>42.357818999999999</v>
          </cell>
          <cell r="C21639">
            <v>-85.859198000000006</v>
          </cell>
        </row>
        <row r="21640">
          <cell r="A21640">
            <v>49056</v>
          </cell>
          <cell r="B21640">
            <v>42.367516000000002</v>
          </cell>
          <cell r="C21640">
            <v>-86.071330000000003</v>
          </cell>
        </row>
        <row r="21641">
          <cell r="A21641">
            <v>49057</v>
          </cell>
          <cell r="B21641">
            <v>42.218519000000001</v>
          </cell>
          <cell r="C21641">
            <v>-86.052434000000005</v>
          </cell>
        </row>
        <row r="21642">
          <cell r="A21642">
            <v>49058</v>
          </cell>
          <cell r="B21642">
            <v>42.639121000000003</v>
          </cell>
          <cell r="C21642">
            <v>-85.289879999999997</v>
          </cell>
        </row>
        <row r="21643">
          <cell r="A21643">
            <v>49060</v>
          </cell>
          <cell r="B21643">
            <v>42.500132000000001</v>
          </cell>
          <cell r="C21643">
            <v>-85.396203999999997</v>
          </cell>
        </row>
        <row r="21644">
          <cell r="A21644">
            <v>49061</v>
          </cell>
          <cell r="B21644">
            <v>41.885831000000003</v>
          </cell>
          <cell r="C21644">
            <v>-85.833847000000006</v>
          </cell>
        </row>
        <row r="21645">
          <cell r="A21645">
            <v>49062</v>
          </cell>
          <cell r="B21645">
            <v>42.361750000000001</v>
          </cell>
          <cell r="C21645">
            <v>-85.814071999999996</v>
          </cell>
        </row>
        <row r="21646">
          <cell r="A21646">
            <v>49063</v>
          </cell>
          <cell r="B21646">
            <v>42.393585999999999</v>
          </cell>
          <cell r="C21646">
            <v>-86.209903999999995</v>
          </cell>
        </row>
        <row r="21647">
          <cell r="A21647">
            <v>49064</v>
          </cell>
          <cell r="B21647">
            <v>42.214896000000003</v>
          </cell>
          <cell r="C21647">
            <v>-86.047077000000002</v>
          </cell>
        </row>
        <row r="21648">
          <cell r="A21648">
            <v>49065</v>
          </cell>
          <cell r="B21648">
            <v>42.185206999999998</v>
          </cell>
          <cell r="C21648">
            <v>-86.011810999999994</v>
          </cell>
        </row>
        <row r="21649">
          <cell r="A21649">
            <v>49066</v>
          </cell>
          <cell r="B21649">
            <v>42.028160999999997</v>
          </cell>
          <cell r="C21649">
            <v>-85.352239999999995</v>
          </cell>
        </row>
        <row r="21650">
          <cell r="A21650">
            <v>49067</v>
          </cell>
          <cell r="B21650">
            <v>42.008634999999998</v>
          </cell>
          <cell r="C21650">
            <v>-85.857579000000001</v>
          </cell>
        </row>
        <row r="21651">
          <cell r="A21651">
            <v>49068</v>
          </cell>
          <cell r="B21651">
            <v>42.265016000000003</v>
          </cell>
          <cell r="C21651">
            <v>-84.948946000000007</v>
          </cell>
        </row>
        <row r="21652">
          <cell r="A21652">
            <v>49069</v>
          </cell>
          <cell r="B21652">
            <v>42.204493999999997</v>
          </cell>
          <cell r="C21652">
            <v>-84.949918999999994</v>
          </cell>
        </row>
        <row r="21653">
          <cell r="A21653">
            <v>49070</v>
          </cell>
          <cell r="B21653">
            <v>42.537142000000003</v>
          </cell>
          <cell r="C21653">
            <v>-85.626918000000003</v>
          </cell>
        </row>
        <row r="21654">
          <cell r="A21654">
            <v>49071</v>
          </cell>
          <cell r="B21654">
            <v>42.244501</v>
          </cell>
          <cell r="C21654">
            <v>-85.805041000000003</v>
          </cell>
        </row>
        <row r="21655">
          <cell r="A21655">
            <v>49072</v>
          </cell>
          <cell r="B21655">
            <v>42.009093999999997</v>
          </cell>
          <cell r="C21655">
            <v>-85.449664999999996</v>
          </cell>
        </row>
        <row r="21656">
          <cell r="A21656">
            <v>49073</v>
          </cell>
          <cell r="B21656">
            <v>42.621104000000003</v>
          </cell>
          <cell r="C21656">
            <v>-85.197412</v>
          </cell>
        </row>
        <row r="21657">
          <cell r="A21657">
            <v>49074</v>
          </cell>
          <cell r="B21657">
            <v>42.245412000000002</v>
          </cell>
          <cell r="C21657">
            <v>-85.529858000000004</v>
          </cell>
        </row>
        <row r="21658">
          <cell r="A21658">
            <v>49075</v>
          </cell>
          <cell r="B21658">
            <v>41.918534999999999</v>
          </cell>
          <cell r="C21658">
            <v>-85.452883999999997</v>
          </cell>
        </row>
        <row r="21659">
          <cell r="A21659">
            <v>49076</v>
          </cell>
          <cell r="B21659">
            <v>42.559716999999999</v>
          </cell>
          <cell r="C21659">
            <v>-84.922599000000005</v>
          </cell>
        </row>
        <row r="21660">
          <cell r="A21660">
            <v>49077</v>
          </cell>
          <cell r="B21660">
            <v>42.245412000000002</v>
          </cell>
          <cell r="C21660">
            <v>-85.529858000000004</v>
          </cell>
        </row>
        <row r="21661">
          <cell r="A21661">
            <v>49078</v>
          </cell>
          <cell r="B21661">
            <v>42.486075</v>
          </cell>
          <cell r="C21661">
            <v>-85.724611999999993</v>
          </cell>
        </row>
        <row r="21662">
          <cell r="A21662">
            <v>49079</v>
          </cell>
          <cell r="B21662">
            <v>42.243011000000003</v>
          </cell>
          <cell r="C21662">
            <v>-85.930846000000003</v>
          </cell>
        </row>
        <row r="21663">
          <cell r="A21663">
            <v>49080</v>
          </cell>
          <cell r="B21663">
            <v>42.479576999999999</v>
          </cell>
          <cell r="C21663">
            <v>-85.633538000000001</v>
          </cell>
        </row>
        <row r="21664">
          <cell r="A21664">
            <v>49081</v>
          </cell>
          <cell r="B21664">
            <v>42.171776999999999</v>
          </cell>
          <cell r="C21664">
            <v>-85.617823999999999</v>
          </cell>
        </row>
        <row r="21665">
          <cell r="A21665">
            <v>49082</v>
          </cell>
          <cell r="B21665">
            <v>41.949119000000003</v>
          </cell>
          <cell r="C21665">
            <v>-85.032201000000001</v>
          </cell>
        </row>
        <row r="21666">
          <cell r="A21666">
            <v>49083</v>
          </cell>
          <cell r="B21666">
            <v>42.376137999999997</v>
          </cell>
          <cell r="C21666">
            <v>-85.454755000000006</v>
          </cell>
        </row>
        <row r="21667">
          <cell r="A21667">
            <v>49084</v>
          </cell>
          <cell r="B21667">
            <v>42.178035000000001</v>
          </cell>
          <cell r="C21667">
            <v>-86.385570000000001</v>
          </cell>
        </row>
        <row r="21668">
          <cell r="A21668">
            <v>49085</v>
          </cell>
          <cell r="B21668">
            <v>41.977412000000001</v>
          </cell>
          <cell r="C21668">
            <v>-86.533143999999993</v>
          </cell>
        </row>
        <row r="21669">
          <cell r="A21669">
            <v>49087</v>
          </cell>
          <cell r="B21669">
            <v>42.135078</v>
          </cell>
          <cell r="C21669">
            <v>-85.656846000000002</v>
          </cell>
        </row>
        <row r="21670">
          <cell r="A21670">
            <v>49088</v>
          </cell>
          <cell r="B21670">
            <v>42.254992000000001</v>
          </cell>
          <cell r="C21670">
            <v>-85.424395000000004</v>
          </cell>
        </row>
        <row r="21671">
          <cell r="A21671">
            <v>49089</v>
          </cell>
          <cell r="B21671">
            <v>42.000563999999997</v>
          </cell>
          <cell r="C21671">
            <v>-85.225194999999999</v>
          </cell>
        </row>
        <row r="21672">
          <cell r="A21672">
            <v>49090</v>
          </cell>
          <cell r="B21672">
            <v>42.363778000000003</v>
          </cell>
          <cell r="C21672">
            <v>-86.138952000000003</v>
          </cell>
        </row>
        <row r="21673">
          <cell r="A21673">
            <v>49091</v>
          </cell>
          <cell r="B21673">
            <v>41.842913000000003</v>
          </cell>
          <cell r="C21673">
            <v>-85.478264999999993</v>
          </cell>
        </row>
        <row r="21674">
          <cell r="A21674">
            <v>49092</v>
          </cell>
          <cell r="B21674">
            <v>42.134219999999999</v>
          </cell>
          <cell r="C21674">
            <v>-84.972830999999999</v>
          </cell>
        </row>
        <row r="21675">
          <cell r="A21675">
            <v>49093</v>
          </cell>
          <cell r="B21675">
            <v>41.928972000000002</v>
          </cell>
          <cell r="C21675">
            <v>-85.538214999999994</v>
          </cell>
        </row>
        <row r="21676">
          <cell r="A21676">
            <v>49094</v>
          </cell>
          <cell r="B21676">
            <v>42.025270999999996</v>
          </cell>
          <cell r="C21676">
            <v>-85.078799000000004</v>
          </cell>
        </row>
        <row r="21677">
          <cell r="A21677">
            <v>49095</v>
          </cell>
          <cell r="B21677">
            <v>41.936453999999998</v>
          </cell>
          <cell r="C21677">
            <v>-85.885793000000007</v>
          </cell>
        </row>
        <row r="21678">
          <cell r="A21678">
            <v>49096</v>
          </cell>
          <cell r="B21678">
            <v>42.639932000000002</v>
          </cell>
          <cell r="C21678">
            <v>-85.004660999999999</v>
          </cell>
        </row>
        <row r="21679">
          <cell r="A21679">
            <v>49097</v>
          </cell>
          <cell r="B21679">
            <v>42.179540000000003</v>
          </cell>
          <cell r="C21679">
            <v>-85.473371</v>
          </cell>
        </row>
        <row r="21680">
          <cell r="A21680">
            <v>49098</v>
          </cell>
          <cell r="B21680">
            <v>42.161397000000001</v>
          </cell>
          <cell r="C21680">
            <v>-86.271878000000001</v>
          </cell>
        </row>
        <row r="21681">
          <cell r="A21681">
            <v>49099</v>
          </cell>
          <cell r="B21681">
            <v>41.859335000000002</v>
          </cell>
          <cell r="C21681">
            <v>-85.553192999999993</v>
          </cell>
        </row>
        <row r="21682">
          <cell r="A21682">
            <v>49101</v>
          </cell>
          <cell r="B21682">
            <v>41.949646999999999</v>
          </cell>
          <cell r="C21682">
            <v>-86.475504000000001</v>
          </cell>
        </row>
        <row r="21683">
          <cell r="A21683">
            <v>49102</v>
          </cell>
          <cell r="B21683">
            <v>41.954985999999998</v>
          </cell>
          <cell r="C21683">
            <v>-86.268100000000004</v>
          </cell>
        </row>
        <row r="21684">
          <cell r="A21684">
            <v>49103</v>
          </cell>
          <cell r="B21684">
            <v>41.907362999999997</v>
          </cell>
          <cell r="C21684">
            <v>-86.472582000000003</v>
          </cell>
        </row>
        <row r="21685">
          <cell r="A21685">
            <v>49104</v>
          </cell>
          <cell r="B21685">
            <v>42.001550999999999</v>
          </cell>
          <cell r="C21685">
            <v>-86.715294</v>
          </cell>
        </row>
        <row r="21686">
          <cell r="A21686">
            <v>49106</v>
          </cell>
          <cell r="B21686">
            <v>41.942151000000003</v>
          </cell>
          <cell r="C21686">
            <v>-86.544561000000002</v>
          </cell>
        </row>
        <row r="21687">
          <cell r="A21687">
            <v>49107</v>
          </cell>
          <cell r="B21687">
            <v>41.841369</v>
          </cell>
          <cell r="C21687">
            <v>-86.429248999999999</v>
          </cell>
        </row>
        <row r="21688">
          <cell r="A21688">
            <v>49111</v>
          </cell>
          <cell r="B21688">
            <v>42.027591000000001</v>
          </cell>
          <cell r="C21688">
            <v>-86.299153000000004</v>
          </cell>
        </row>
        <row r="21689">
          <cell r="A21689">
            <v>49112</v>
          </cell>
          <cell r="B21689">
            <v>41.807011000000003</v>
          </cell>
          <cell r="C21689">
            <v>-85.997234000000006</v>
          </cell>
        </row>
        <row r="21690">
          <cell r="A21690">
            <v>49113</v>
          </cell>
          <cell r="B21690">
            <v>41.811459999999997</v>
          </cell>
          <cell r="C21690">
            <v>-86.499236999999994</v>
          </cell>
        </row>
        <row r="21691">
          <cell r="A21691">
            <v>49115</v>
          </cell>
          <cell r="B21691">
            <v>41.877102999999998</v>
          </cell>
          <cell r="C21691">
            <v>-86.630242999999993</v>
          </cell>
        </row>
        <row r="21692">
          <cell r="A21692">
            <v>49116</v>
          </cell>
          <cell r="B21692">
            <v>41.833624999999998</v>
          </cell>
          <cell r="C21692">
            <v>-86.662173999999993</v>
          </cell>
        </row>
        <row r="21693">
          <cell r="A21693">
            <v>49117</v>
          </cell>
          <cell r="B21693">
            <v>41.792729999999999</v>
          </cell>
          <cell r="C21693">
            <v>-86.746021999999996</v>
          </cell>
        </row>
        <row r="21694">
          <cell r="A21694">
            <v>49119</v>
          </cell>
          <cell r="B21694">
            <v>41.868746000000002</v>
          </cell>
          <cell r="C21694">
            <v>-86.547369000000003</v>
          </cell>
        </row>
        <row r="21695">
          <cell r="A21695">
            <v>49120</v>
          </cell>
          <cell r="B21695">
            <v>41.844732</v>
          </cell>
          <cell r="C21695">
            <v>-86.421004999999994</v>
          </cell>
        </row>
        <row r="21696">
          <cell r="A21696">
            <v>49121</v>
          </cell>
          <cell r="B21696">
            <v>42.001550999999999</v>
          </cell>
          <cell r="C21696">
            <v>-86.715294</v>
          </cell>
        </row>
        <row r="21697">
          <cell r="A21697">
            <v>49125</v>
          </cell>
          <cell r="B21697">
            <v>41.899732999999998</v>
          </cell>
          <cell r="C21697">
            <v>-86.571325000000002</v>
          </cell>
        </row>
        <row r="21698">
          <cell r="A21698">
            <v>49126</v>
          </cell>
          <cell r="B21698">
            <v>42.029487000000003</v>
          </cell>
          <cell r="C21698">
            <v>-86.378198999999995</v>
          </cell>
        </row>
        <row r="21699">
          <cell r="A21699">
            <v>49127</v>
          </cell>
          <cell r="B21699">
            <v>42.007429999999999</v>
          </cell>
          <cell r="C21699">
            <v>-86.508145999999996</v>
          </cell>
        </row>
        <row r="21700">
          <cell r="A21700">
            <v>49128</v>
          </cell>
          <cell r="B21700">
            <v>41.827553000000002</v>
          </cell>
          <cell r="C21700">
            <v>-86.600498000000002</v>
          </cell>
        </row>
        <row r="21701">
          <cell r="A21701">
            <v>49129</v>
          </cell>
          <cell r="B21701">
            <v>41.825532000000003</v>
          </cell>
          <cell r="C21701">
            <v>-86.684815999999998</v>
          </cell>
        </row>
        <row r="21702">
          <cell r="A21702">
            <v>49130</v>
          </cell>
          <cell r="B21702">
            <v>41.800617000000003</v>
          </cell>
          <cell r="C21702">
            <v>-85.866011</v>
          </cell>
        </row>
        <row r="21703">
          <cell r="A21703">
            <v>49201</v>
          </cell>
          <cell r="B21703">
            <v>42.248978999999999</v>
          </cell>
          <cell r="C21703">
            <v>-84.421104</v>
          </cell>
        </row>
        <row r="21704">
          <cell r="A21704">
            <v>49202</v>
          </cell>
          <cell r="B21704">
            <v>42.275635000000001</v>
          </cell>
          <cell r="C21704">
            <v>-84.398206999999999</v>
          </cell>
        </row>
        <row r="21705">
          <cell r="A21705">
            <v>49203</v>
          </cell>
          <cell r="B21705">
            <v>42.186861</v>
          </cell>
          <cell r="C21705">
            <v>-84.464709999999997</v>
          </cell>
        </row>
        <row r="21706">
          <cell r="A21706">
            <v>49204</v>
          </cell>
          <cell r="B21706">
            <v>42.252847000000003</v>
          </cell>
          <cell r="C21706">
            <v>-84.213755000000006</v>
          </cell>
        </row>
        <row r="21707">
          <cell r="A21707">
            <v>49220</v>
          </cell>
          <cell r="B21707">
            <v>41.985346</v>
          </cell>
          <cell r="C21707">
            <v>-84.314543</v>
          </cell>
        </row>
        <row r="21708">
          <cell r="A21708">
            <v>49221</v>
          </cell>
          <cell r="B21708">
            <v>41.889943000000002</v>
          </cell>
          <cell r="C21708">
            <v>-84.065892000000005</v>
          </cell>
        </row>
        <row r="21709">
          <cell r="A21709">
            <v>49224</v>
          </cell>
          <cell r="B21709">
            <v>42.290599999999998</v>
          </cell>
          <cell r="C21709">
            <v>-84.792884999999998</v>
          </cell>
        </row>
        <row r="21710">
          <cell r="A21710">
            <v>49227</v>
          </cell>
          <cell r="B21710">
            <v>41.956346000000003</v>
          </cell>
          <cell r="C21710">
            <v>-84.767912999999993</v>
          </cell>
        </row>
        <row r="21711">
          <cell r="A21711">
            <v>49228</v>
          </cell>
          <cell r="B21711">
            <v>41.852645000000003</v>
          </cell>
          <cell r="C21711">
            <v>-83.873898999999994</v>
          </cell>
        </row>
        <row r="21712">
          <cell r="A21712">
            <v>49229</v>
          </cell>
          <cell r="B21712">
            <v>41.997943999999997</v>
          </cell>
          <cell r="C21712">
            <v>-83.857924999999994</v>
          </cell>
        </row>
        <row r="21713">
          <cell r="A21713">
            <v>49230</v>
          </cell>
          <cell r="B21713">
            <v>42.160387999999998</v>
          </cell>
          <cell r="C21713">
            <v>-84.388820999999993</v>
          </cell>
        </row>
        <row r="21714">
          <cell r="A21714">
            <v>49232</v>
          </cell>
          <cell r="B21714">
            <v>41.747377</v>
          </cell>
          <cell r="C21714">
            <v>-84.638542000000001</v>
          </cell>
        </row>
        <row r="21715">
          <cell r="A21715">
            <v>49233</v>
          </cell>
          <cell r="B21715">
            <v>42.048090999999999</v>
          </cell>
          <cell r="C21715">
            <v>-84.315009000000003</v>
          </cell>
        </row>
        <row r="21716">
          <cell r="A21716">
            <v>49234</v>
          </cell>
          <cell r="B21716">
            <v>42.119607000000002</v>
          </cell>
          <cell r="C21716">
            <v>-84.369084999999998</v>
          </cell>
        </row>
        <row r="21717">
          <cell r="A21717">
            <v>49235</v>
          </cell>
          <cell r="B21717">
            <v>41.930577</v>
          </cell>
          <cell r="C21717">
            <v>-84.156209000000004</v>
          </cell>
        </row>
        <row r="21718">
          <cell r="A21718">
            <v>49236</v>
          </cell>
          <cell r="B21718">
            <v>42.061881</v>
          </cell>
          <cell r="C21718">
            <v>-83.957586000000006</v>
          </cell>
        </row>
        <row r="21719">
          <cell r="A21719">
            <v>49237</v>
          </cell>
          <cell r="B21719">
            <v>42.186022000000001</v>
          </cell>
          <cell r="C21719">
            <v>-84.641897</v>
          </cell>
        </row>
        <row r="21720">
          <cell r="A21720">
            <v>49238</v>
          </cell>
          <cell r="B21720">
            <v>41.900278999999998</v>
          </cell>
          <cell r="C21720">
            <v>-83.817848999999995</v>
          </cell>
        </row>
        <row r="21721">
          <cell r="A21721">
            <v>49239</v>
          </cell>
          <cell r="B21721">
            <v>41.782499000000001</v>
          </cell>
          <cell r="C21721">
            <v>-84.604662000000005</v>
          </cell>
        </row>
        <row r="21722">
          <cell r="A21722">
            <v>49240</v>
          </cell>
          <cell r="B21722">
            <v>42.258533</v>
          </cell>
          <cell r="C21722">
            <v>-84.344284999999999</v>
          </cell>
        </row>
        <row r="21723">
          <cell r="A21723">
            <v>49241</v>
          </cell>
          <cell r="B21723">
            <v>42.111257999999999</v>
          </cell>
          <cell r="C21723">
            <v>-84.601588000000007</v>
          </cell>
        </row>
        <row r="21724">
          <cell r="A21724">
            <v>49242</v>
          </cell>
          <cell r="B21724">
            <v>41.853903000000003</v>
          </cell>
          <cell r="C21724">
            <v>-84.582913000000005</v>
          </cell>
        </row>
        <row r="21725">
          <cell r="A21725">
            <v>49245</v>
          </cell>
          <cell r="B21725">
            <v>42.144354999999997</v>
          </cell>
          <cell r="C21725">
            <v>-84.848181999999994</v>
          </cell>
        </row>
        <row r="21726">
          <cell r="A21726">
            <v>49246</v>
          </cell>
          <cell r="B21726">
            <v>42.131129000000001</v>
          </cell>
          <cell r="C21726">
            <v>-84.479080999999994</v>
          </cell>
        </row>
        <row r="21727">
          <cell r="A21727">
            <v>49247</v>
          </cell>
          <cell r="B21727">
            <v>41.870382999999997</v>
          </cell>
          <cell r="C21727">
            <v>-84.095955000000004</v>
          </cell>
        </row>
        <row r="21728">
          <cell r="A21728">
            <v>49248</v>
          </cell>
          <cell r="B21728">
            <v>41.770361999999999</v>
          </cell>
          <cell r="C21728">
            <v>-84.001125000000002</v>
          </cell>
        </row>
        <row r="21729">
          <cell r="A21729">
            <v>49249</v>
          </cell>
          <cell r="B21729">
            <v>42.029586999999999</v>
          </cell>
          <cell r="C21729">
            <v>-84.468661999999995</v>
          </cell>
        </row>
        <row r="21730">
          <cell r="A21730">
            <v>49250</v>
          </cell>
          <cell r="B21730">
            <v>41.898744999999998</v>
          </cell>
          <cell r="C21730">
            <v>-84.585577000000001</v>
          </cell>
        </row>
        <row r="21731">
          <cell r="A21731">
            <v>49251</v>
          </cell>
          <cell r="B21731">
            <v>42.478186000000001</v>
          </cell>
          <cell r="C21731">
            <v>-84.407117999999997</v>
          </cell>
        </row>
        <row r="21732">
          <cell r="A21732">
            <v>49252</v>
          </cell>
          <cell r="B21732">
            <v>42.029100999999997</v>
          </cell>
          <cell r="C21732">
            <v>-84.619228000000007</v>
          </cell>
        </row>
        <row r="21733">
          <cell r="A21733">
            <v>49253</v>
          </cell>
          <cell r="B21733">
            <v>41.970384000000003</v>
          </cell>
          <cell r="C21733">
            <v>-84.270369000000002</v>
          </cell>
        </row>
        <row r="21734">
          <cell r="A21734">
            <v>49254</v>
          </cell>
          <cell r="B21734">
            <v>42.208747000000002</v>
          </cell>
          <cell r="C21734">
            <v>-84.465922000000006</v>
          </cell>
        </row>
        <row r="21735">
          <cell r="A21735">
            <v>49255</v>
          </cell>
          <cell r="B21735">
            <v>41.792651999999997</v>
          </cell>
          <cell r="C21735">
            <v>-84.900917000000007</v>
          </cell>
        </row>
        <row r="21736">
          <cell r="A21736">
            <v>49256</v>
          </cell>
          <cell r="B21736">
            <v>41.847360000000002</v>
          </cell>
          <cell r="C21736">
            <v>-84.229011999999997</v>
          </cell>
        </row>
        <row r="21737">
          <cell r="A21737">
            <v>49257</v>
          </cell>
          <cell r="B21737">
            <v>42.054794999999999</v>
          </cell>
          <cell r="C21737">
            <v>-84.503905000000003</v>
          </cell>
        </row>
        <row r="21738">
          <cell r="A21738">
            <v>49258</v>
          </cell>
          <cell r="B21738">
            <v>41.884794999999997</v>
          </cell>
          <cell r="C21738">
            <v>-84.593491</v>
          </cell>
        </row>
        <row r="21739">
          <cell r="A21739">
            <v>49259</v>
          </cell>
          <cell r="B21739">
            <v>42.360385000000001</v>
          </cell>
          <cell r="C21739">
            <v>-84.233086999999998</v>
          </cell>
        </row>
        <row r="21740">
          <cell r="A21740">
            <v>49261</v>
          </cell>
          <cell r="B21740">
            <v>42.164338000000001</v>
          </cell>
          <cell r="C21740">
            <v>-84.245750000000001</v>
          </cell>
        </row>
        <row r="21741">
          <cell r="A21741">
            <v>49262</v>
          </cell>
          <cell r="B21741">
            <v>41.963943</v>
          </cell>
          <cell r="C21741">
            <v>-84.473084</v>
          </cell>
        </row>
        <row r="21742">
          <cell r="A21742">
            <v>49263</v>
          </cell>
          <cell r="B21742">
            <v>42.158189</v>
          </cell>
          <cell r="C21742">
            <v>-84.183828000000005</v>
          </cell>
        </row>
        <row r="21743">
          <cell r="A21743">
            <v>49264</v>
          </cell>
          <cell r="B21743">
            <v>42.472836000000001</v>
          </cell>
          <cell r="C21743">
            <v>-84.541672000000005</v>
          </cell>
        </row>
        <row r="21744">
          <cell r="A21744">
            <v>49265</v>
          </cell>
          <cell r="B21744">
            <v>42.007536999999999</v>
          </cell>
          <cell r="C21744">
            <v>-84.182081999999994</v>
          </cell>
        </row>
        <row r="21745">
          <cell r="A21745">
            <v>49266</v>
          </cell>
          <cell r="B21745">
            <v>41.832934999999999</v>
          </cell>
          <cell r="C21745">
            <v>-84.548539000000005</v>
          </cell>
        </row>
        <row r="21746">
          <cell r="A21746">
            <v>49267</v>
          </cell>
          <cell r="B21746">
            <v>41.772723999999997</v>
          </cell>
          <cell r="C21746">
            <v>-83.704835000000003</v>
          </cell>
        </row>
        <row r="21747">
          <cell r="A21747">
            <v>49268</v>
          </cell>
          <cell r="B21747">
            <v>41.869570000000003</v>
          </cell>
          <cell r="C21747">
            <v>-83.920023999999998</v>
          </cell>
        </row>
        <row r="21748">
          <cell r="A21748">
            <v>49269</v>
          </cell>
          <cell r="B21748">
            <v>42.257902000000001</v>
          </cell>
          <cell r="C21748">
            <v>-84.580680999999998</v>
          </cell>
        </row>
        <row r="21749">
          <cell r="A21749">
            <v>49270</v>
          </cell>
          <cell r="B21749">
            <v>41.865026</v>
          </cell>
          <cell r="C21749">
            <v>-83.670688999999996</v>
          </cell>
        </row>
        <row r="21750">
          <cell r="A21750">
            <v>49271</v>
          </cell>
          <cell r="B21750">
            <v>41.854948</v>
          </cell>
          <cell r="C21750">
            <v>-84.452584999999999</v>
          </cell>
        </row>
        <row r="21751">
          <cell r="A21751">
            <v>49272</v>
          </cell>
          <cell r="B21751">
            <v>42.387785000000001</v>
          </cell>
          <cell r="C21751">
            <v>-84.347635999999994</v>
          </cell>
        </row>
        <row r="21752">
          <cell r="A21752">
            <v>49274</v>
          </cell>
          <cell r="B21752">
            <v>41.846896999999998</v>
          </cell>
          <cell r="C21752">
            <v>-84.728441000000004</v>
          </cell>
        </row>
        <row r="21753">
          <cell r="A21753">
            <v>49275</v>
          </cell>
          <cell r="B21753">
            <v>41.988025999999998</v>
          </cell>
          <cell r="C21753">
            <v>-83.865673999999999</v>
          </cell>
        </row>
        <row r="21754">
          <cell r="A21754">
            <v>49276</v>
          </cell>
          <cell r="B21754">
            <v>41.791518000000003</v>
          </cell>
          <cell r="C21754">
            <v>-83.814188999999999</v>
          </cell>
        </row>
        <row r="21755">
          <cell r="A21755">
            <v>49277</v>
          </cell>
          <cell r="B21755">
            <v>42.384636</v>
          </cell>
          <cell r="C21755">
            <v>-84.465132999999994</v>
          </cell>
        </row>
        <row r="21756">
          <cell r="A21756">
            <v>49278</v>
          </cell>
          <cell r="B21756">
            <v>41.912292000000001</v>
          </cell>
          <cell r="C21756">
            <v>-84.326520000000002</v>
          </cell>
        </row>
        <row r="21757">
          <cell r="A21757">
            <v>49279</v>
          </cell>
          <cell r="B21757">
            <v>41.775793</v>
          </cell>
          <cell r="C21757">
            <v>-84.112125000000006</v>
          </cell>
        </row>
        <row r="21758">
          <cell r="A21758">
            <v>49280</v>
          </cell>
          <cell r="B21758">
            <v>41.795830000000002</v>
          </cell>
          <cell r="C21758">
            <v>-84.186608000000007</v>
          </cell>
        </row>
        <row r="21759">
          <cell r="A21759">
            <v>49281</v>
          </cell>
          <cell r="B21759">
            <v>42.023026000000002</v>
          </cell>
          <cell r="C21759">
            <v>-84.379390999999998</v>
          </cell>
        </row>
        <row r="21760">
          <cell r="A21760">
            <v>49282</v>
          </cell>
          <cell r="B21760">
            <v>42.050198999999999</v>
          </cell>
          <cell r="C21760">
            <v>-84.392190999999997</v>
          </cell>
        </row>
        <row r="21761">
          <cell r="A21761">
            <v>49283</v>
          </cell>
          <cell r="B21761">
            <v>42.272863000000001</v>
          </cell>
          <cell r="C21761">
            <v>-84.605611999999994</v>
          </cell>
        </row>
        <row r="21762">
          <cell r="A21762">
            <v>49284</v>
          </cell>
          <cell r="B21762">
            <v>42.378230000000002</v>
          </cell>
          <cell r="C21762">
            <v>-84.630105999999998</v>
          </cell>
        </row>
        <row r="21763">
          <cell r="A21763">
            <v>49285</v>
          </cell>
          <cell r="B21763">
            <v>42.496733999999996</v>
          </cell>
          <cell r="C21763">
            <v>-84.24306</v>
          </cell>
        </row>
        <row r="21764">
          <cell r="A21764">
            <v>49286</v>
          </cell>
          <cell r="B21764">
            <v>42.008398</v>
          </cell>
          <cell r="C21764">
            <v>-83.922213999999997</v>
          </cell>
        </row>
        <row r="21765">
          <cell r="A21765">
            <v>49287</v>
          </cell>
          <cell r="B21765">
            <v>42.021720000000002</v>
          </cell>
          <cell r="C21765">
            <v>-84.064971</v>
          </cell>
        </row>
        <row r="21766">
          <cell r="A21766">
            <v>49288</v>
          </cell>
          <cell r="B21766">
            <v>41.743113999999998</v>
          </cell>
          <cell r="C21766">
            <v>-84.447488000000007</v>
          </cell>
        </row>
        <row r="21767">
          <cell r="A21767">
            <v>49289</v>
          </cell>
          <cell r="B21767">
            <v>41.768253999999999</v>
          </cell>
          <cell r="C21767">
            <v>-84.107608999999997</v>
          </cell>
        </row>
        <row r="21768">
          <cell r="A21768">
            <v>49301</v>
          </cell>
          <cell r="B21768">
            <v>42.963833000000001</v>
          </cell>
          <cell r="C21768">
            <v>-85.482265999999996</v>
          </cell>
        </row>
        <row r="21769">
          <cell r="A21769">
            <v>49302</v>
          </cell>
          <cell r="B21769">
            <v>42.856096000000001</v>
          </cell>
          <cell r="C21769">
            <v>-85.402859000000007</v>
          </cell>
        </row>
        <row r="21770">
          <cell r="A21770">
            <v>49303</v>
          </cell>
          <cell r="B21770">
            <v>43.272182000000001</v>
          </cell>
          <cell r="C21770">
            <v>-85.854471000000004</v>
          </cell>
        </row>
        <row r="21771">
          <cell r="A21771">
            <v>49304</v>
          </cell>
          <cell r="B21771">
            <v>43.929225000000002</v>
          </cell>
          <cell r="C21771">
            <v>-85.840773999999996</v>
          </cell>
        </row>
        <row r="21772">
          <cell r="A21772">
            <v>49305</v>
          </cell>
          <cell r="B21772">
            <v>43.737487999999999</v>
          </cell>
          <cell r="C21772">
            <v>-85.166326999999995</v>
          </cell>
        </row>
        <row r="21773">
          <cell r="A21773">
            <v>49306</v>
          </cell>
          <cell r="B21773">
            <v>43.074995999999999</v>
          </cell>
          <cell r="C21773">
            <v>-85.563210999999995</v>
          </cell>
        </row>
        <row r="21774">
          <cell r="A21774">
            <v>49307</v>
          </cell>
          <cell r="B21774">
            <v>43.683492999999999</v>
          </cell>
          <cell r="C21774">
            <v>-85.351799999999997</v>
          </cell>
        </row>
        <row r="21775">
          <cell r="A21775">
            <v>49309</v>
          </cell>
          <cell r="B21775">
            <v>43.712217000000003</v>
          </cell>
          <cell r="C21775">
            <v>-85.860378999999995</v>
          </cell>
        </row>
        <row r="21776">
          <cell r="A21776">
            <v>49310</v>
          </cell>
          <cell r="B21776">
            <v>43.552835999999999</v>
          </cell>
          <cell r="C21776">
            <v>-84.966988000000001</v>
          </cell>
        </row>
        <row r="21777">
          <cell r="A21777">
            <v>49311</v>
          </cell>
          <cell r="B21777">
            <v>42.633006000000002</v>
          </cell>
          <cell r="C21777">
            <v>-85.643043000000006</v>
          </cell>
        </row>
        <row r="21778">
          <cell r="A21778">
            <v>49312</v>
          </cell>
          <cell r="B21778">
            <v>43.666006000000003</v>
          </cell>
          <cell r="C21778">
            <v>-85.791055</v>
          </cell>
        </row>
        <row r="21779">
          <cell r="A21779">
            <v>49314</v>
          </cell>
          <cell r="B21779">
            <v>42.731192999999998</v>
          </cell>
          <cell r="C21779">
            <v>-85.840372000000002</v>
          </cell>
        </row>
        <row r="21780">
          <cell r="A21780">
            <v>49315</v>
          </cell>
          <cell r="B21780">
            <v>42.835827999999999</v>
          </cell>
          <cell r="C21780">
            <v>-85.664424999999994</v>
          </cell>
        </row>
        <row r="21781">
          <cell r="A21781">
            <v>49316</v>
          </cell>
          <cell r="B21781">
            <v>42.818680000000001</v>
          </cell>
          <cell r="C21781">
            <v>-85.524437000000006</v>
          </cell>
        </row>
        <row r="21782">
          <cell r="A21782">
            <v>49317</v>
          </cell>
          <cell r="B21782">
            <v>43.071201000000002</v>
          </cell>
          <cell r="C21782">
            <v>-85.480856000000003</v>
          </cell>
        </row>
        <row r="21783">
          <cell r="A21783">
            <v>49318</v>
          </cell>
          <cell r="B21783">
            <v>43.234658000000003</v>
          </cell>
          <cell r="C21783">
            <v>-85.840114999999997</v>
          </cell>
        </row>
        <row r="21784">
          <cell r="A21784">
            <v>49319</v>
          </cell>
          <cell r="B21784">
            <v>43.175953</v>
          </cell>
          <cell r="C21784">
            <v>-85.514105000000001</v>
          </cell>
        </row>
        <row r="21785">
          <cell r="A21785">
            <v>49320</v>
          </cell>
          <cell r="B21785">
            <v>43.755335000000002</v>
          </cell>
          <cell r="C21785">
            <v>-85.278302999999994</v>
          </cell>
        </row>
        <row r="21786">
          <cell r="A21786">
            <v>49321</v>
          </cell>
          <cell r="B21786">
            <v>43.081164000000001</v>
          </cell>
          <cell r="C21786">
            <v>-85.679652000000004</v>
          </cell>
        </row>
        <row r="21787">
          <cell r="A21787">
            <v>49322</v>
          </cell>
          <cell r="B21787">
            <v>43.359516999999997</v>
          </cell>
          <cell r="C21787">
            <v>-85.353161</v>
          </cell>
        </row>
        <row r="21788">
          <cell r="A21788">
            <v>49323</v>
          </cell>
          <cell r="B21788">
            <v>42.721584999999997</v>
          </cell>
          <cell r="C21788">
            <v>-85.788666000000006</v>
          </cell>
        </row>
        <row r="21789">
          <cell r="A21789">
            <v>49325</v>
          </cell>
          <cell r="B21789">
            <v>42.738866999999999</v>
          </cell>
          <cell r="C21789">
            <v>-85.364444000000006</v>
          </cell>
        </row>
        <row r="21790">
          <cell r="A21790">
            <v>49326</v>
          </cell>
          <cell r="B21790">
            <v>43.310955</v>
          </cell>
          <cell r="C21790">
            <v>-85.210719999999995</v>
          </cell>
        </row>
        <row r="21791">
          <cell r="A21791">
            <v>49327</v>
          </cell>
          <cell r="B21791">
            <v>43.539031999999999</v>
          </cell>
          <cell r="C21791">
            <v>-85.850408999999999</v>
          </cell>
        </row>
        <row r="21792">
          <cell r="A21792">
            <v>49328</v>
          </cell>
          <cell r="B21792">
            <v>42.623663999999998</v>
          </cell>
          <cell r="C21792">
            <v>-85.780338999999998</v>
          </cell>
        </row>
        <row r="21793">
          <cell r="A21793">
            <v>49329</v>
          </cell>
          <cell r="B21793">
            <v>43.382007000000002</v>
          </cell>
          <cell r="C21793">
            <v>-85.442836</v>
          </cell>
        </row>
        <row r="21794">
          <cell r="A21794">
            <v>49330</v>
          </cell>
          <cell r="B21794">
            <v>43.235059999999997</v>
          </cell>
          <cell r="C21794">
            <v>-85.670248000000001</v>
          </cell>
        </row>
        <row r="21795">
          <cell r="A21795">
            <v>49331</v>
          </cell>
          <cell r="B21795">
            <v>42.969377999999999</v>
          </cell>
          <cell r="C21795">
            <v>-85.384134000000003</v>
          </cell>
        </row>
        <row r="21796">
          <cell r="A21796">
            <v>49332</v>
          </cell>
          <cell r="B21796">
            <v>43.600769999999997</v>
          </cell>
          <cell r="C21796">
            <v>-85.313289999999995</v>
          </cell>
        </row>
        <row r="21797">
          <cell r="A21797">
            <v>49333</v>
          </cell>
          <cell r="B21797">
            <v>42.670350999999997</v>
          </cell>
          <cell r="C21797">
            <v>-85.427280999999994</v>
          </cell>
        </row>
        <row r="21798">
          <cell r="A21798">
            <v>49335</v>
          </cell>
          <cell r="B21798">
            <v>42.736986999999999</v>
          </cell>
          <cell r="C21798">
            <v>-85.663538000000003</v>
          </cell>
        </row>
        <row r="21799">
          <cell r="A21799">
            <v>49336</v>
          </cell>
          <cell r="B21799">
            <v>43.521990000000002</v>
          </cell>
          <cell r="C21799">
            <v>-85.423261999999994</v>
          </cell>
        </row>
        <row r="21800">
          <cell r="A21800">
            <v>49337</v>
          </cell>
          <cell r="B21800">
            <v>43.444927</v>
          </cell>
          <cell r="C21800">
            <v>-85.738979999999998</v>
          </cell>
        </row>
        <row r="21801">
          <cell r="A21801">
            <v>49338</v>
          </cell>
          <cell r="B21801">
            <v>43.72777</v>
          </cell>
          <cell r="C21801">
            <v>-85.365385000000003</v>
          </cell>
        </row>
        <row r="21802">
          <cell r="A21802">
            <v>49339</v>
          </cell>
          <cell r="B21802">
            <v>43.368549000000002</v>
          </cell>
          <cell r="C21802">
            <v>-85.473123999999999</v>
          </cell>
        </row>
        <row r="21803">
          <cell r="A21803">
            <v>49340</v>
          </cell>
          <cell r="B21803">
            <v>43.637850999999998</v>
          </cell>
          <cell r="C21803">
            <v>-85.198944999999995</v>
          </cell>
        </row>
        <row r="21804">
          <cell r="A21804">
            <v>49341</v>
          </cell>
          <cell r="B21804">
            <v>43.132429000000002</v>
          </cell>
          <cell r="C21804">
            <v>-85.551631</v>
          </cell>
        </row>
        <row r="21805">
          <cell r="A21805">
            <v>49342</v>
          </cell>
          <cell r="B21805">
            <v>43.691186999999999</v>
          </cell>
          <cell r="C21805">
            <v>-85.318534</v>
          </cell>
        </row>
        <row r="21806">
          <cell r="A21806">
            <v>49343</v>
          </cell>
          <cell r="B21806">
            <v>43.258296000000001</v>
          </cell>
          <cell r="C21806">
            <v>-85.504508999999999</v>
          </cell>
        </row>
        <row r="21807">
          <cell r="A21807">
            <v>49344</v>
          </cell>
          <cell r="B21807">
            <v>42.612772</v>
          </cell>
          <cell r="C21807">
            <v>-85.612827999999993</v>
          </cell>
        </row>
        <row r="21808">
          <cell r="A21808">
            <v>49345</v>
          </cell>
          <cell r="B21808">
            <v>43.157685000000001</v>
          </cell>
          <cell r="C21808">
            <v>-85.683554999999998</v>
          </cell>
        </row>
        <row r="21809">
          <cell r="A21809">
            <v>49346</v>
          </cell>
          <cell r="B21809">
            <v>43.590860999999997</v>
          </cell>
          <cell r="C21809">
            <v>-85.403676000000004</v>
          </cell>
        </row>
        <row r="21810">
          <cell r="A21810">
            <v>49347</v>
          </cell>
          <cell r="B21810">
            <v>43.330897999999998</v>
          </cell>
          <cell r="C21810">
            <v>-85.414422000000002</v>
          </cell>
        </row>
        <row r="21811">
          <cell r="A21811">
            <v>49348</v>
          </cell>
          <cell r="B21811">
            <v>42.685065000000002</v>
          </cell>
          <cell r="C21811">
            <v>-85.642405999999994</v>
          </cell>
        </row>
        <row r="21812">
          <cell r="A21812">
            <v>49349</v>
          </cell>
          <cell r="B21812">
            <v>43.611483</v>
          </cell>
          <cell r="C21812">
            <v>-85.797989000000001</v>
          </cell>
        </row>
        <row r="21813">
          <cell r="A21813">
            <v>49351</v>
          </cell>
          <cell r="B21813">
            <v>43.031413000000001</v>
          </cell>
          <cell r="C21813">
            <v>-85.550267000000005</v>
          </cell>
        </row>
        <row r="21814">
          <cell r="A21814">
            <v>49355</v>
          </cell>
          <cell r="B21814">
            <v>43.031413000000001</v>
          </cell>
          <cell r="C21814">
            <v>-85.550267000000005</v>
          </cell>
        </row>
        <row r="21815">
          <cell r="A21815">
            <v>49356</v>
          </cell>
          <cell r="B21815">
            <v>43.031413000000001</v>
          </cell>
          <cell r="C21815">
            <v>-85.550267000000005</v>
          </cell>
        </row>
        <row r="21816">
          <cell r="A21816">
            <v>49357</v>
          </cell>
          <cell r="B21816">
            <v>43.031413000000001</v>
          </cell>
          <cell r="C21816">
            <v>-85.550267000000005</v>
          </cell>
        </row>
        <row r="21817">
          <cell r="A21817">
            <v>49401</v>
          </cell>
          <cell r="B21817">
            <v>42.979522000000003</v>
          </cell>
          <cell r="C21817">
            <v>-85.939269999999993</v>
          </cell>
        </row>
        <row r="21818">
          <cell r="A21818">
            <v>49402</v>
          </cell>
          <cell r="B21818">
            <v>43.967632999999999</v>
          </cell>
          <cell r="C21818">
            <v>-85.980028000000004</v>
          </cell>
        </row>
        <row r="21819">
          <cell r="A21819">
            <v>49403</v>
          </cell>
          <cell r="B21819">
            <v>43.118172000000001</v>
          </cell>
          <cell r="C21819">
            <v>-85.848391000000007</v>
          </cell>
        </row>
        <row r="21820">
          <cell r="A21820">
            <v>49404</v>
          </cell>
          <cell r="B21820">
            <v>43.062122000000002</v>
          </cell>
          <cell r="C21820">
            <v>-85.959757999999994</v>
          </cell>
        </row>
        <row r="21821">
          <cell r="A21821">
            <v>49405</v>
          </cell>
          <cell r="B21821">
            <v>43.932434000000001</v>
          </cell>
          <cell r="C21821">
            <v>-86.177683000000002</v>
          </cell>
        </row>
        <row r="21822">
          <cell r="A21822">
            <v>49406</v>
          </cell>
          <cell r="B21822">
            <v>42.636882999999997</v>
          </cell>
          <cell r="C21822">
            <v>-86.202157999999997</v>
          </cell>
        </row>
        <row r="21823">
          <cell r="A21823">
            <v>49408</v>
          </cell>
          <cell r="B21823">
            <v>42.542808999999998</v>
          </cell>
          <cell r="C21823">
            <v>-86.118489999999994</v>
          </cell>
        </row>
        <row r="21824">
          <cell r="A21824">
            <v>49409</v>
          </cell>
          <cell r="B21824">
            <v>43.080865000000003</v>
          </cell>
          <cell r="C21824">
            <v>-86.215412999999998</v>
          </cell>
        </row>
        <row r="21825">
          <cell r="A21825">
            <v>49410</v>
          </cell>
          <cell r="B21825">
            <v>44.030126000000003</v>
          </cell>
          <cell r="C21825">
            <v>-86.142482999999999</v>
          </cell>
        </row>
        <row r="21826">
          <cell r="A21826">
            <v>49411</v>
          </cell>
          <cell r="B21826">
            <v>44.071924000000003</v>
          </cell>
          <cell r="C21826">
            <v>-86.252729000000002</v>
          </cell>
        </row>
        <row r="21827">
          <cell r="A21827">
            <v>49412</v>
          </cell>
          <cell r="B21827">
            <v>43.513455999999998</v>
          </cell>
          <cell r="C21827">
            <v>-85.913200000000003</v>
          </cell>
        </row>
        <row r="21828">
          <cell r="A21828">
            <v>49413</v>
          </cell>
          <cell r="B21828">
            <v>43.554310999999998</v>
          </cell>
          <cell r="C21828">
            <v>-85.800883999999996</v>
          </cell>
        </row>
        <row r="21829">
          <cell r="A21829">
            <v>49415</v>
          </cell>
          <cell r="B21829">
            <v>43.275502000000003</v>
          </cell>
          <cell r="C21829">
            <v>-86.076549999999997</v>
          </cell>
        </row>
        <row r="21830">
          <cell r="A21830">
            <v>49416</v>
          </cell>
          <cell r="B21830">
            <v>42.630533</v>
          </cell>
          <cell r="C21830">
            <v>-86.072031999999993</v>
          </cell>
        </row>
        <row r="21831">
          <cell r="A21831">
            <v>49417</v>
          </cell>
          <cell r="B21831">
            <v>43.008786000000001</v>
          </cell>
          <cell r="C21831">
            <v>-86.129030999999998</v>
          </cell>
        </row>
        <row r="21832">
          <cell r="A21832">
            <v>49418</v>
          </cell>
          <cell r="B21832">
            <v>42.882725999999998</v>
          </cell>
          <cell r="C21832">
            <v>-85.753056000000001</v>
          </cell>
        </row>
        <row r="21833">
          <cell r="A21833">
            <v>49419</v>
          </cell>
          <cell r="B21833">
            <v>42.693859000000003</v>
          </cell>
          <cell r="C21833">
            <v>-85.980958999999999</v>
          </cell>
        </row>
        <row r="21834">
          <cell r="A21834">
            <v>49420</v>
          </cell>
          <cell r="B21834">
            <v>43.700968000000003</v>
          </cell>
          <cell r="C21834">
            <v>-86.334121999999994</v>
          </cell>
        </row>
        <row r="21835">
          <cell r="A21835">
            <v>49421</v>
          </cell>
          <cell r="B21835">
            <v>43.574325999999999</v>
          </cell>
          <cell r="C21835">
            <v>-86.223174999999998</v>
          </cell>
        </row>
        <row r="21836">
          <cell r="A21836">
            <v>49422</v>
          </cell>
          <cell r="B21836">
            <v>42.985596000000001</v>
          </cell>
          <cell r="C21836">
            <v>-86.444750999999997</v>
          </cell>
        </row>
        <row r="21837">
          <cell r="A21837">
            <v>49423</v>
          </cell>
          <cell r="B21837">
            <v>42.812578999999999</v>
          </cell>
          <cell r="C21837">
            <v>-86.037217999999996</v>
          </cell>
        </row>
        <row r="21838">
          <cell r="A21838">
            <v>49424</v>
          </cell>
          <cell r="B21838">
            <v>42.924577999999997</v>
          </cell>
          <cell r="C21838">
            <v>-86.121900999999994</v>
          </cell>
        </row>
        <row r="21839">
          <cell r="A21839">
            <v>49425</v>
          </cell>
          <cell r="B21839">
            <v>43.417206</v>
          </cell>
          <cell r="C21839">
            <v>-86.130268000000001</v>
          </cell>
        </row>
        <row r="21840">
          <cell r="A21840">
            <v>49426</v>
          </cell>
          <cell r="B21840">
            <v>42.861575000000002</v>
          </cell>
          <cell r="C21840">
            <v>-85.935917000000003</v>
          </cell>
        </row>
        <row r="21841">
          <cell r="A21841">
            <v>49427</v>
          </cell>
          <cell r="B21841">
            <v>42.826675999999999</v>
          </cell>
          <cell r="C21841">
            <v>-85.844378000000006</v>
          </cell>
        </row>
        <row r="21842">
          <cell r="A21842">
            <v>49428</v>
          </cell>
          <cell r="B21842">
            <v>42.918543999999997</v>
          </cell>
          <cell r="C21842">
            <v>-85.842585999999997</v>
          </cell>
        </row>
        <row r="21843">
          <cell r="A21843">
            <v>49429</v>
          </cell>
          <cell r="B21843">
            <v>42.985596000000001</v>
          </cell>
          <cell r="C21843">
            <v>-86.444750999999997</v>
          </cell>
        </row>
        <row r="21844">
          <cell r="A21844">
            <v>49430</v>
          </cell>
          <cell r="B21844">
            <v>43.010337</v>
          </cell>
          <cell r="C21844">
            <v>-85.897540000000006</v>
          </cell>
        </row>
        <row r="21845">
          <cell r="A21845">
            <v>49431</v>
          </cell>
          <cell r="B21845">
            <v>43.998925999999997</v>
          </cell>
          <cell r="C21845">
            <v>-86.349439000000004</v>
          </cell>
        </row>
        <row r="21846">
          <cell r="A21846">
            <v>49434</v>
          </cell>
          <cell r="B21846">
            <v>42.769730000000003</v>
          </cell>
          <cell r="C21846">
            <v>-86.205471000000003</v>
          </cell>
        </row>
        <row r="21847">
          <cell r="A21847">
            <v>49435</v>
          </cell>
          <cell r="B21847">
            <v>43.023673000000002</v>
          </cell>
          <cell r="C21847">
            <v>-85.844038999999995</v>
          </cell>
        </row>
        <row r="21848">
          <cell r="A21848">
            <v>49436</v>
          </cell>
          <cell r="B21848">
            <v>43.681533000000002</v>
          </cell>
          <cell r="C21848">
            <v>-86.468975</v>
          </cell>
        </row>
        <row r="21849">
          <cell r="A21849">
            <v>49437</v>
          </cell>
          <cell r="B21849">
            <v>43.424039999999998</v>
          </cell>
          <cell r="C21849">
            <v>-86.339517000000001</v>
          </cell>
        </row>
        <row r="21850">
          <cell r="A21850">
            <v>49440</v>
          </cell>
          <cell r="B21850">
            <v>43.233764000000001</v>
          </cell>
          <cell r="C21850">
            <v>-86.232857999999993</v>
          </cell>
        </row>
        <row r="21851">
          <cell r="A21851">
            <v>49441</v>
          </cell>
          <cell r="B21851">
            <v>43.245871000000001</v>
          </cell>
          <cell r="C21851">
            <v>-86.264015000000001</v>
          </cell>
        </row>
        <row r="21852">
          <cell r="A21852">
            <v>49442</v>
          </cell>
          <cell r="B21852">
            <v>43.237313999999998</v>
          </cell>
          <cell r="C21852">
            <v>-86.147679999999994</v>
          </cell>
        </row>
        <row r="21853">
          <cell r="A21853">
            <v>49443</v>
          </cell>
          <cell r="B21853">
            <v>43.295493</v>
          </cell>
          <cell r="C21853">
            <v>-86.468852999999996</v>
          </cell>
        </row>
        <row r="21854">
          <cell r="A21854">
            <v>49444</v>
          </cell>
          <cell r="B21854">
            <v>43.245820999999999</v>
          </cell>
          <cell r="C21854">
            <v>-86.185693999999998</v>
          </cell>
        </row>
        <row r="21855">
          <cell r="A21855">
            <v>49445</v>
          </cell>
          <cell r="B21855">
            <v>43.295208000000002</v>
          </cell>
          <cell r="C21855">
            <v>-86.278985000000006</v>
          </cell>
        </row>
        <row r="21856">
          <cell r="A21856">
            <v>49446</v>
          </cell>
          <cell r="B21856">
            <v>43.536650999999999</v>
          </cell>
          <cell r="C21856">
            <v>-86.322856000000002</v>
          </cell>
        </row>
        <row r="21857">
          <cell r="A21857">
            <v>49448</v>
          </cell>
          <cell r="B21857">
            <v>43.080185999999998</v>
          </cell>
          <cell r="C21857">
            <v>-86.068544000000003</v>
          </cell>
        </row>
        <row r="21858">
          <cell r="A21858">
            <v>49449</v>
          </cell>
          <cell r="B21858">
            <v>43.728586</v>
          </cell>
          <cell r="C21858">
            <v>-86.291994000000003</v>
          </cell>
        </row>
        <row r="21859">
          <cell r="A21859">
            <v>49450</v>
          </cell>
          <cell r="B21859">
            <v>42.483691999999998</v>
          </cell>
          <cell r="C21859">
            <v>-86.06653</v>
          </cell>
        </row>
        <row r="21860">
          <cell r="A21860">
            <v>49451</v>
          </cell>
          <cell r="B21860">
            <v>43.205959999999997</v>
          </cell>
          <cell r="C21860">
            <v>-85.968106000000006</v>
          </cell>
        </row>
        <row r="21861">
          <cell r="A21861">
            <v>49452</v>
          </cell>
          <cell r="B21861">
            <v>43.626345999999998</v>
          </cell>
          <cell r="C21861">
            <v>-86.233687000000003</v>
          </cell>
        </row>
        <row r="21862">
          <cell r="A21862">
            <v>49453</v>
          </cell>
          <cell r="B21862">
            <v>42.645611000000002</v>
          </cell>
          <cell r="C21862">
            <v>-86.165451000000004</v>
          </cell>
        </row>
        <row r="21863">
          <cell r="A21863">
            <v>49454</v>
          </cell>
          <cell r="B21863">
            <v>43.940384999999999</v>
          </cell>
          <cell r="C21863">
            <v>-86.263509999999997</v>
          </cell>
        </row>
        <row r="21864">
          <cell r="A21864">
            <v>49455</v>
          </cell>
          <cell r="B21864">
            <v>43.638342999999999</v>
          </cell>
          <cell r="C21864">
            <v>-86.349283</v>
          </cell>
        </row>
        <row r="21865">
          <cell r="A21865">
            <v>49456</v>
          </cell>
          <cell r="B21865">
            <v>43.076608999999998</v>
          </cell>
          <cell r="C21865">
            <v>-86.19538</v>
          </cell>
        </row>
        <row r="21866">
          <cell r="A21866">
            <v>49457</v>
          </cell>
          <cell r="B21866">
            <v>43.358015000000002</v>
          </cell>
          <cell r="C21866">
            <v>-86.157722000000007</v>
          </cell>
        </row>
        <row r="21867">
          <cell r="A21867">
            <v>49458</v>
          </cell>
          <cell r="B21867">
            <v>43.949421999999998</v>
          </cell>
          <cell r="C21867">
            <v>-86.104209999999995</v>
          </cell>
        </row>
        <row r="21868">
          <cell r="A21868">
            <v>49459</v>
          </cell>
          <cell r="B21868">
            <v>43.721873000000002</v>
          </cell>
          <cell r="C21868">
            <v>-86.141107000000005</v>
          </cell>
        </row>
        <row r="21869">
          <cell r="A21869">
            <v>49460</v>
          </cell>
          <cell r="B21869">
            <v>42.929518000000002</v>
          </cell>
          <cell r="C21869">
            <v>-86.095231999999996</v>
          </cell>
        </row>
        <row r="21870">
          <cell r="A21870">
            <v>49461</v>
          </cell>
          <cell r="B21870">
            <v>43.345830999999997</v>
          </cell>
          <cell r="C21870">
            <v>-86.327091999999993</v>
          </cell>
        </row>
        <row r="21871">
          <cell r="A21871">
            <v>49463</v>
          </cell>
          <cell r="B21871">
            <v>43.295493</v>
          </cell>
          <cell r="C21871">
            <v>-86.468852999999996</v>
          </cell>
        </row>
        <row r="21872">
          <cell r="A21872">
            <v>49464</v>
          </cell>
          <cell r="B21872">
            <v>42.869816</v>
          </cell>
          <cell r="C21872">
            <v>-85.969722000000004</v>
          </cell>
        </row>
        <row r="21873">
          <cell r="A21873">
            <v>49468</v>
          </cell>
          <cell r="B21873">
            <v>43.031413000000001</v>
          </cell>
          <cell r="C21873">
            <v>-85.550267000000005</v>
          </cell>
        </row>
        <row r="21874">
          <cell r="A21874">
            <v>49501</v>
          </cell>
          <cell r="B21874">
            <v>42.984226</v>
          </cell>
          <cell r="C21874">
            <v>-85.629101000000006</v>
          </cell>
        </row>
        <row r="21875">
          <cell r="A21875">
            <v>49502</v>
          </cell>
          <cell r="B21875">
            <v>43.031413000000001</v>
          </cell>
          <cell r="C21875">
            <v>-85.550267000000005</v>
          </cell>
        </row>
        <row r="21876">
          <cell r="A21876">
            <v>49503</v>
          </cell>
          <cell r="B21876">
            <v>42.956175999999999</v>
          </cell>
          <cell r="C21876">
            <v>-85.660692999999995</v>
          </cell>
        </row>
        <row r="21877">
          <cell r="A21877">
            <v>49504</v>
          </cell>
          <cell r="B21877">
            <v>42.973686999999998</v>
          </cell>
          <cell r="C21877">
            <v>-85.726495999999997</v>
          </cell>
        </row>
        <row r="21878">
          <cell r="A21878">
            <v>49505</v>
          </cell>
          <cell r="B21878">
            <v>43.017775999999998</v>
          </cell>
          <cell r="C21878">
            <v>-85.611596000000006</v>
          </cell>
        </row>
        <row r="21879">
          <cell r="A21879">
            <v>49506</v>
          </cell>
          <cell r="B21879">
            <v>42.943576999999998</v>
          </cell>
          <cell r="C21879">
            <v>-85.577112999999997</v>
          </cell>
        </row>
        <row r="21880">
          <cell r="A21880">
            <v>49507</v>
          </cell>
          <cell r="B21880">
            <v>42.930776999999999</v>
          </cell>
          <cell r="C21880">
            <v>-85.656977999999995</v>
          </cell>
        </row>
        <row r="21881">
          <cell r="A21881">
            <v>49508</v>
          </cell>
          <cell r="B21881">
            <v>42.889378000000001</v>
          </cell>
          <cell r="C21881">
            <v>-85.621876</v>
          </cell>
        </row>
        <row r="21882">
          <cell r="A21882">
            <v>49509</v>
          </cell>
          <cell r="B21882">
            <v>42.899917000000002</v>
          </cell>
          <cell r="C21882">
            <v>-85.710076999999998</v>
          </cell>
        </row>
        <row r="21883">
          <cell r="A21883">
            <v>49510</v>
          </cell>
          <cell r="B21883">
            <v>43.031413000000001</v>
          </cell>
          <cell r="C21883">
            <v>-85.550267000000005</v>
          </cell>
        </row>
        <row r="21884">
          <cell r="A21884">
            <v>49512</v>
          </cell>
          <cell r="B21884">
            <v>42.880192000000001</v>
          </cell>
          <cell r="C21884">
            <v>-85.535213999999996</v>
          </cell>
        </row>
        <row r="21885">
          <cell r="A21885">
            <v>49514</v>
          </cell>
          <cell r="B21885">
            <v>43.031413000000001</v>
          </cell>
          <cell r="C21885">
            <v>-85.550267000000005</v>
          </cell>
        </row>
        <row r="21886">
          <cell r="A21886">
            <v>49515</v>
          </cell>
          <cell r="B21886">
            <v>43.031413000000001</v>
          </cell>
          <cell r="C21886">
            <v>-85.550267000000005</v>
          </cell>
        </row>
        <row r="21887">
          <cell r="A21887">
            <v>49516</v>
          </cell>
          <cell r="B21887">
            <v>43.031413000000001</v>
          </cell>
          <cell r="C21887">
            <v>-85.550267000000005</v>
          </cell>
        </row>
        <row r="21888">
          <cell r="A21888">
            <v>49518</v>
          </cell>
          <cell r="B21888">
            <v>43.031413000000001</v>
          </cell>
          <cell r="C21888">
            <v>-85.550267000000005</v>
          </cell>
        </row>
        <row r="21889">
          <cell r="A21889">
            <v>49523</v>
          </cell>
          <cell r="B21889">
            <v>43.031413000000001</v>
          </cell>
          <cell r="C21889">
            <v>-85.550267000000005</v>
          </cell>
        </row>
        <row r="21890">
          <cell r="A21890">
            <v>49525</v>
          </cell>
          <cell r="B21890">
            <v>43.013527000000003</v>
          </cell>
          <cell r="C21890">
            <v>-85.602728999999997</v>
          </cell>
        </row>
        <row r="21891">
          <cell r="A21891">
            <v>49530</v>
          </cell>
          <cell r="B21891">
            <v>43.031413000000001</v>
          </cell>
          <cell r="C21891">
            <v>-85.550267000000005</v>
          </cell>
        </row>
        <row r="21892">
          <cell r="A21892">
            <v>49544</v>
          </cell>
          <cell r="B21892">
            <v>43.007274000000002</v>
          </cell>
          <cell r="C21892">
            <v>-85.725534999999994</v>
          </cell>
        </row>
        <row r="21893">
          <cell r="A21893">
            <v>49546</v>
          </cell>
          <cell r="B21893">
            <v>42.930146000000001</v>
          </cell>
          <cell r="C21893">
            <v>-85.53904</v>
          </cell>
        </row>
        <row r="21894">
          <cell r="A21894">
            <v>49548</v>
          </cell>
          <cell r="B21894">
            <v>42.864792999999999</v>
          </cell>
          <cell r="C21894">
            <v>-85.615174999999994</v>
          </cell>
        </row>
        <row r="21895">
          <cell r="A21895">
            <v>49550</v>
          </cell>
          <cell r="B21895">
            <v>43.031413000000001</v>
          </cell>
          <cell r="C21895">
            <v>-85.550267000000005</v>
          </cell>
        </row>
        <row r="21896">
          <cell r="A21896">
            <v>49555</v>
          </cell>
          <cell r="B21896">
            <v>43.031413000000001</v>
          </cell>
          <cell r="C21896">
            <v>-85.550267000000005</v>
          </cell>
        </row>
        <row r="21897">
          <cell r="A21897">
            <v>49560</v>
          </cell>
          <cell r="B21897">
            <v>43.031413000000001</v>
          </cell>
          <cell r="C21897">
            <v>-85.550267000000005</v>
          </cell>
        </row>
        <row r="21898">
          <cell r="A21898">
            <v>49588</v>
          </cell>
          <cell r="B21898">
            <v>43.031413000000001</v>
          </cell>
          <cell r="C21898">
            <v>-85.550267000000005</v>
          </cell>
        </row>
        <row r="21899">
          <cell r="A21899">
            <v>49599</v>
          </cell>
          <cell r="B21899">
            <v>43.031413000000001</v>
          </cell>
          <cell r="C21899">
            <v>-85.550267000000005</v>
          </cell>
        </row>
        <row r="21900">
          <cell r="A21900">
            <v>49601</v>
          </cell>
          <cell r="B21900">
            <v>44.335278000000002</v>
          </cell>
          <cell r="C21900">
            <v>-85.549092999999999</v>
          </cell>
        </row>
        <row r="21901">
          <cell r="A21901">
            <v>49610</v>
          </cell>
          <cell r="B21901">
            <v>44.789382000000003</v>
          </cell>
          <cell r="C21901">
            <v>-85.488449000000003</v>
          </cell>
        </row>
        <row r="21902">
          <cell r="A21902">
            <v>49611</v>
          </cell>
          <cell r="B21902">
            <v>44.983262000000003</v>
          </cell>
          <cell r="C21902">
            <v>-84.961776</v>
          </cell>
        </row>
        <row r="21903">
          <cell r="A21903">
            <v>49612</v>
          </cell>
          <cell r="B21903">
            <v>44.900641</v>
          </cell>
          <cell r="C21903">
            <v>-85.232932000000005</v>
          </cell>
        </row>
        <row r="21904">
          <cell r="A21904">
            <v>49613</v>
          </cell>
          <cell r="B21904">
            <v>44.478836999999999</v>
          </cell>
          <cell r="C21904">
            <v>-86.209390999999997</v>
          </cell>
        </row>
        <row r="21905">
          <cell r="A21905">
            <v>49614</v>
          </cell>
          <cell r="B21905">
            <v>44.396670999999998</v>
          </cell>
          <cell r="C21905">
            <v>-86.116726999999997</v>
          </cell>
        </row>
        <row r="21906">
          <cell r="A21906">
            <v>49615</v>
          </cell>
          <cell r="B21906">
            <v>44.997247999999999</v>
          </cell>
          <cell r="C21906">
            <v>-85.198741999999996</v>
          </cell>
        </row>
        <row r="21907">
          <cell r="A21907">
            <v>49616</v>
          </cell>
          <cell r="B21907">
            <v>44.574477999999999</v>
          </cell>
          <cell r="C21907">
            <v>-86.079369999999997</v>
          </cell>
        </row>
        <row r="21908">
          <cell r="A21908">
            <v>49617</v>
          </cell>
          <cell r="B21908">
            <v>44.630634000000001</v>
          </cell>
          <cell r="C21908">
            <v>-86.002509000000003</v>
          </cell>
        </row>
        <row r="21909">
          <cell r="A21909">
            <v>49618</v>
          </cell>
          <cell r="B21909">
            <v>44.289721</v>
          </cell>
          <cell r="C21909">
            <v>-85.675458000000006</v>
          </cell>
        </row>
        <row r="21910">
          <cell r="A21910">
            <v>49619</v>
          </cell>
          <cell r="B21910">
            <v>44.309195000000003</v>
          </cell>
          <cell r="C21910">
            <v>-85.972541000000007</v>
          </cell>
        </row>
        <row r="21911">
          <cell r="A21911">
            <v>49620</v>
          </cell>
          <cell r="B21911">
            <v>44.465122999999998</v>
          </cell>
          <cell r="C21911">
            <v>-85.681484999999995</v>
          </cell>
        </row>
        <row r="21912">
          <cell r="A21912">
            <v>49621</v>
          </cell>
          <cell r="B21912">
            <v>44.860517000000002</v>
          </cell>
          <cell r="C21912">
            <v>-85.813767999999996</v>
          </cell>
        </row>
        <row r="21913">
          <cell r="A21913">
            <v>49622</v>
          </cell>
          <cell r="B21913">
            <v>45.075986</v>
          </cell>
          <cell r="C21913">
            <v>-85.25591</v>
          </cell>
        </row>
        <row r="21914">
          <cell r="A21914">
            <v>49623</v>
          </cell>
          <cell r="B21914">
            <v>43.952170000000002</v>
          </cell>
          <cell r="C21914">
            <v>-85.672695000000004</v>
          </cell>
        </row>
        <row r="21915">
          <cell r="A21915">
            <v>49625</v>
          </cell>
          <cell r="B21915">
            <v>44.427570000000003</v>
          </cell>
          <cell r="C21915">
            <v>-86.028192000000004</v>
          </cell>
        </row>
        <row r="21916">
          <cell r="A21916">
            <v>49626</v>
          </cell>
          <cell r="B21916">
            <v>44.241337000000001</v>
          </cell>
          <cell r="C21916">
            <v>-86.291308999999998</v>
          </cell>
        </row>
        <row r="21917">
          <cell r="A21917">
            <v>49627</v>
          </cell>
          <cell r="B21917">
            <v>45.088059999999999</v>
          </cell>
          <cell r="C21917">
            <v>-85.321899999999999</v>
          </cell>
        </row>
        <row r="21918">
          <cell r="A21918">
            <v>49628</v>
          </cell>
          <cell r="B21918">
            <v>44.599525999999997</v>
          </cell>
          <cell r="C21918">
            <v>-86.214070000000007</v>
          </cell>
        </row>
        <row r="21919">
          <cell r="A21919">
            <v>49629</v>
          </cell>
          <cell r="B21919">
            <v>44.929020000000001</v>
          </cell>
          <cell r="C21919">
            <v>-85.319467000000003</v>
          </cell>
        </row>
        <row r="21920">
          <cell r="A21920">
            <v>49630</v>
          </cell>
          <cell r="B21920">
            <v>44.837888</v>
          </cell>
          <cell r="C21920">
            <v>-85.976477000000003</v>
          </cell>
        </row>
        <row r="21921">
          <cell r="A21921">
            <v>49631</v>
          </cell>
          <cell r="B21921">
            <v>43.958083999999999</v>
          </cell>
          <cell r="C21921">
            <v>-85.302063000000004</v>
          </cell>
        </row>
        <row r="21922">
          <cell r="A21922">
            <v>49632</v>
          </cell>
          <cell r="B21922">
            <v>44.242162</v>
          </cell>
          <cell r="C21922">
            <v>-85.043655000000001</v>
          </cell>
        </row>
        <row r="21923">
          <cell r="A21923">
            <v>49633</v>
          </cell>
          <cell r="B21923">
            <v>44.584533</v>
          </cell>
          <cell r="C21923">
            <v>-85.393947999999995</v>
          </cell>
        </row>
        <row r="21924">
          <cell r="A21924">
            <v>49634</v>
          </cell>
          <cell r="B21924">
            <v>44.238191</v>
          </cell>
          <cell r="C21924">
            <v>-86.057974999999999</v>
          </cell>
        </row>
        <row r="21925">
          <cell r="A21925">
            <v>49635</v>
          </cell>
          <cell r="B21925">
            <v>44.613058000000002</v>
          </cell>
          <cell r="C21925">
            <v>-86.177255000000002</v>
          </cell>
        </row>
        <row r="21926">
          <cell r="A21926">
            <v>49636</v>
          </cell>
          <cell r="B21926">
            <v>44.873421</v>
          </cell>
          <cell r="C21926">
            <v>-85.988669999999999</v>
          </cell>
        </row>
        <row r="21927">
          <cell r="A21927">
            <v>49637</v>
          </cell>
          <cell r="B21927">
            <v>44.634126000000002</v>
          </cell>
          <cell r="C21927">
            <v>-85.703494000000006</v>
          </cell>
        </row>
        <row r="21928">
          <cell r="A21928">
            <v>49638</v>
          </cell>
          <cell r="B21928">
            <v>44.280318999999999</v>
          </cell>
          <cell r="C21928">
            <v>-85.710694000000004</v>
          </cell>
        </row>
        <row r="21929">
          <cell r="A21929">
            <v>49639</v>
          </cell>
          <cell r="B21929">
            <v>43.981883000000003</v>
          </cell>
          <cell r="C21929">
            <v>-85.360456999999997</v>
          </cell>
        </row>
        <row r="21930">
          <cell r="A21930">
            <v>49640</v>
          </cell>
          <cell r="B21930">
            <v>44.690036999999997</v>
          </cell>
          <cell r="C21930">
            <v>-86.050383999999994</v>
          </cell>
        </row>
        <row r="21931">
          <cell r="A21931">
            <v>49642</v>
          </cell>
          <cell r="B21931">
            <v>43.887179000000003</v>
          </cell>
          <cell r="C21931">
            <v>-85.775872000000007</v>
          </cell>
        </row>
        <row r="21932">
          <cell r="A21932">
            <v>49643</v>
          </cell>
          <cell r="B21932">
            <v>44.633561999999998</v>
          </cell>
          <cell r="C21932">
            <v>-85.782278000000005</v>
          </cell>
        </row>
        <row r="21933">
          <cell r="A21933">
            <v>49644</v>
          </cell>
          <cell r="B21933">
            <v>44.091982999999999</v>
          </cell>
          <cell r="C21933">
            <v>-85.906580000000005</v>
          </cell>
        </row>
        <row r="21934">
          <cell r="A21934">
            <v>49645</v>
          </cell>
          <cell r="B21934">
            <v>44.377927999999997</v>
          </cell>
          <cell r="C21934">
            <v>-86.041189000000003</v>
          </cell>
        </row>
        <row r="21935">
          <cell r="A21935">
            <v>49646</v>
          </cell>
          <cell r="B21935">
            <v>44.697144000000002</v>
          </cell>
          <cell r="C21935">
            <v>-85.092905000000002</v>
          </cell>
        </row>
        <row r="21936">
          <cell r="A21936">
            <v>49648</v>
          </cell>
          <cell r="B21936">
            <v>45.006971</v>
          </cell>
          <cell r="C21936">
            <v>-85.355394000000004</v>
          </cell>
        </row>
        <row r="21937">
          <cell r="A21937">
            <v>49649</v>
          </cell>
          <cell r="B21937">
            <v>44.577554999999997</v>
          </cell>
          <cell r="C21937">
            <v>-85.530156000000005</v>
          </cell>
        </row>
        <row r="21938">
          <cell r="A21938">
            <v>49650</v>
          </cell>
          <cell r="B21938">
            <v>44.722002000000003</v>
          </cell>
          <cell r="C21938">
            <v>-85.882363999999995</v>
          </cell>
        </row>
        <row r="21939">
          <cell r="A21939">
            <v>49651</v>
          </cell>
          <cell r="B21939">
            <v>44.376691999999998</v>
          </cell>
          <cell r="C21939">
            <v>-85.0946</v>
          </cell>
        </row>
        <row r="21940">
          <cell r="A21940">
            <v>49653</v>
          </cell>
          <cell r="B21940">
            <v>44.980451000000002</v>
          </cell>
          <cell r="C21940">
            <v>-85.736198999999999</v>
          </cell>
        </row>
        <row r="21941">
          <cell r="A21941">
            <v>49654</v>
          </cell>
          <cell r="B21941">
            <v>44.989415999999999</v>
          </cell>
          <cell r="C21941">
            <v>-85.770227000000006</v>
          </cell>
        </row>
        <row r="21942">
          <cell r="A21942">
            <v>49655</v>
          </cell>
          <cell r="B21942">
            <v>44.013375000000003</v>
          </cell>
          <cell r="C21942">
            <v>-85.325479999999999</v>
          </cell>
        </row>
        <row r="21943">
          <cell r="A21943">
            <v>49656</v>
          </cell>
          <cell r="B21943">
            <v>44.042059999999999</v>
          </cell>
          <cell r="C21943">
            <v>-85.712873000000002</v>
          </cell>
        </row>
        <row r="21944">
          <cell r="A21944">
            <v>49657</v>
          </cell>
          <cell r="B21944">
            <v>44.258291999999997</v>
          </cell>
          <cell r="C21944">
            <v>-85.154381999999998</v>
          </cell>
        </row>
        <row r="21945">
          <cell r="A21945">
            <v>49659</v>
          </cell>
          <cell r="B21945">
            <v>44.947938000000001</v>
          </cell>
          <cell r="C21945">
            <v>-85.122624000000002</v>
          </cell>
        </row>
        <row r="21946">
          <cell r="A21946">
            <v>49660</v>
          </cell>
          <cell r="B21946">
            <v>44.263534</v>
          </cell>
          <cell r="C21946">
            <v>-86.182473000000002</v>
          </cell>
        </row>
        <row r="21947">
          <cell r="A21947">
            <v>49663</v>
          </cell>
          <cell r="B21947">
            <v>44.412765</v>
          </cell>
          <cell r="C21947">
            <v>-85.468267999999995</v>
          </cell>
        </row>
        <row r="21948">
          <cell r="A21948">
            <v>49664</v>
          </cell>
          <cell r="B21948">
            <v>44.869320999999999</v>
          </cell>
          <cell r="C21948">
            <v>-85.902283999999995</v>
          </cell>
        </row>
        <row r="21949">
          <cell r="A21949">
            <v>49665</v>
          </cell>
          <cell r="B21949">
            <v>43.989936</v>
          </cell>
          <cell r="C21949">
            <v>-85.271120999999994</v>
          </cell>
        </row>
        <row r="21950">
          <cell r="A21950">
            <v>49666</v>
          </cell>
          <cell r="B21950">
            <v>44.625041000000003</v>
          </cell>
          <cell r="C21950">
            <v>-85.542496</v>
          </cell>
        </row>
        <row r="21951">
          <cell r="A21951">
            <v>49667</v>
          </cell>
          <cell r="B21951">
            <v>44.343260999999998</v>
          </cell>
          <cell r="C21951">
            <v>-84.944638999999995</v>
          </cell>
        </row>
        <row r="21952">
          <cell r="A21952">
            <v>49668</v>
          </cell>
          <cell r="B21952">
            <v>44.399120000000003</v>
          </cell>
          <cell r="C21952">
            <v>-85.629669000000007</v>
          </cell>
        </row>
        <row r="21953">
          <cell r="A21953">
            <v>49670</v>
          </cell>
          <cell r="B21953">
            <v>45.122160000000001</v>
          </cell>
          <cell r="C21953">
            <v>-85.618470000000002</v>
          </cell>
        </row>
        <row r="21954">
          <cell r="A21954">
            <v>49673</v>
          </cell>
          <cell r="B21954">
            <v>44.955871999999999</v>
          </cell>
          <cell r="C21954">
            <v>-85.490004999999996</v>
          </cell>
        </row>
        <row r="21955">
          <cell r="A21955">
            <v>49674</v>
          </cell>
          <cell r="B21955">
            <v>45.066567999999997</v>
          </cell>
          <cell r="C21955">
            <v>-85.597374000000002</v>
          </cell>
        </row>
        <row r="21956">
          <cell r="A21956">
            <v>49675</v>
          </cell>
          <cell r="B21956">
            <v>44.418183999999997</v>
          </cell>
          <cell r="C21956">
            <v>-86.222187000000005</v>
          </cell>
        </row>
        <row r="21957">
          <cell r="A21957">
            <v>49676</v>
          </cell>
          <cell r="B21957">
            <v>44.803890000000003</v>
          </cell>
          <cell r="C21957">
            <v>-85.250629000000004</v>
          </cell>
        </row>
        <row r="21958">
          <cell r="A21958">
            <v>49677</v>
          </cell>
          <cell r="B21958">
            <v>43.952029000000003</v>
          </cell>
          <cell r="C21958">
            <v>-85.414717999999993</v>
          </cell>
        </row>
        <row r="21959">
          <cell r="A21959">
            <v>49679</v>
          </cell>
          <cell r="B21959">
            <v>43.963766999999997</v>
          </cell>
          <cell r="C21959">
            <v>-85.187258</v>
          </cell>
        </row>
        <row r="21960">
          <cell r="A21960">
            <v>49680</v>
          </cell>
          <cell r="B21960">
            <v>44.634438000000003</v>
          </cell>
          <cell r="C21960">
            <v>-85.252891000000005</v>
          </cell>
        </row>
        <row r="21961">
          <cell r="A21961">
            <v>49682</v>
          </cell>
          <cell r="B21961">
            <v>44.988568999999998</v>
          </cell>
          <cell r="C21961">
            <v>-85.644068000000004</v>
          </cell>
        </row>
        <row r="21962">
          <cell r="A21962">
            <v>49683</v>
          </cell>
          <cell r="B21962">
            <v>44.586779999999997</v>
          </cell>
          <cell r="C21962">
            <v>-85.931968999999995</v>
          </cell>
        </row>
        <row r="21963">
          <cell r="A21963">
            <v>49684</v>
          </cell>
          <cell r="B21963">
            <v>44.693962999999997</v>
          </cell>
          <cell r="C21963">
            <v>-85.676342000000005</v>
          </cell>
        </row>
        <row r="21964">
          <cell r="A21964">
            <v>49685</v>
          </cell>
          <cell r="B21964">
            <v>44.816178000000001</v>
          </cell>
          <cell r="C21964">
            <v>-85.575147000000001</v>
          </cell>
        </row>
        <row r="21965">
          <cell r="A21965">
            <v>49686</v>
          </cell>
          <cell r="B21965">
            <v>44.784919000000002</v>
          </cell>
          <cell r="C21965">
            <v>-85.490673000000001</v>
          </cell>
        </row>
        <row r="21966">
          <cell r="A21966">
            <v>49688</v>
          </cell>
          <cell r="B21966">
            <v>44.112054999999998</v>
          </cell>
          <cell r="C21966">
            <v>-85.405090999999999</v>
          </cell>
        </row>
        <row r="21967">
          <cell r="A21967">
            <v>49689</v>
          </cell>
          <cell r="B21967">
            <v>44.330168999999998</v>
          </cell>
          <cell r="C21967">
            <v>-86.027193999999994</v>
          </cell>
        </row>
        <row r="21968">
          <cell r="A21968">
            <v>49690</v>
          </cell>
          <cell r="B21968">
            <v>44.767181000000001</v>
          </cell>
          <cell r="C21968">
            <v>-85.427605</v>
          </cell>
        </row>
        <row r="21969">
          <cell r="A21969">
            <v>49696</v>
          </cell>
          <cell r="B21969">
            <v>44.816178000000001</v>
          </cell>
          <cell r="C21969">
            <v>-85.575147000000001</v>
          </cell>
        </row>
        <row r="21970">
          <cell r="A21970">
            <v>49701</v>
          </cell>
          <cell r="B21970">
            <v>45.753019000000002</v>
          </cell>
          <cell r="C21970">
            <v>-84.691744999999997</v>
          </cell>
        </row>
        <row r="21971">
          <cell r="A21971">
            <v>49705</v>
          </cell>
          <cell r="B21971">
            <v>45.366478999999998</v>
          </cell>
          <cell r="C21971">
            <v>-84.429893000000007</v>
          </cell>
        </row>
        <row r="21972">
          <cell r="A21972">
            <v>49706</v>
          </cell>
          <cell r="B21972">
            <v>45.539802000000002</v>
          </cell>
          <cell r="C21972">
            <v>-84.805791999999997</v>
          </cell>
        </row>
        <row r="21973">
          <cell r="A21973">
            <v>49707</v>
          </cell>
          <cell r="B21973">
            <v>45.033143000000003</v>
          </cell>
          <cell r="C21973">
            <v>-83.495091000000002</v>
          </cell>
        </row>
        <row r="21974">
          <cell r="A21974">
            <v>49709</v>
          </cell>
          <cell r="B21974">
            <v>45.030625999999998</v>
          </cell>
          <cell r="C21974">
            <v>-84.173067000000003</v>
          </cell>
        </row>
        <row r="21975">
          <cell r="A21975">
            <v>49710</v>
          </cell>
          <cell r="B21975">
            <v>46.278436999999997</v>
          </cell>
          <cell r="C21975">
            <v>-84.196899000000002</v>
          </cell>
        </row>
        <row r="21976">
          <cell r="A21976">
            <v>49711</v>
          </cell>
          <cell r="B21976">
            <v>45.523425000000003</v>
          </cell>
          <cell r="C21976">
            <v>-85.332037999999997</v>
          </cell>
        </row>
        <row r="21977">
          <cell r="A21977">
            <v>49712</v>
          </cell>
          <cell r="B21977">
            <v>45.226478</v>
          </cell>
          <cell r="C21977">
            <v>-85.016896000000003</v>
          </cell>
        </row>
        <row r="21978">
          <cell r="A21978">
            <v>49713</v>
          </cell>
          <cell r="B21978">
            <v>45.203874999999996</v>
          </cell>
          <cell r="C21978">
            <v>-84.848125999999993</v>
          </cell>
        </row>
        <row r="21979">
          <cell r="A21979">
            <v>49715</v>
          </cell>
          <cell r="B21979">
            <v>46.389130999999999</v>
          </cell>
          <cell r="C21979">
            <v>-84.698136000000005</v>
          </cell>
        </row>
        <row r="21980">
          <cell r="A21980">
            <v>49716</v>
          </cell>
          <cell r="B21980">
            <v>45.506990999999999</v>
          </cell>
          <cell r="C21980">
            <v>-84.703892999999994</v>
          </cell>
        </row>
        <row r="21981">
          <cell r="A21981">
            <v>49717</v>
          </cell>
          <cell r="B21981">
            <v>45.430705000000003</v>
          </cell>
          <cell r="C21981">
            <v>-84.691207000000006</v>
          </cell>
        </row>
        <row r="21982">
          <cell r="A21982">
            <v>49718</v>
          </cell>
          <cell r="B21982">
            <v>45.596260000000001</v>
          </cell>
          <cell r="C21982">
            <v>-84.851386000000005</v>
          </cell>
        </row>
        <row r="21983">
          <cell r="A21983">
            <v>49719</v>
          </cell>
          <cell r="B21983">
            <v>46.007210999999998</v>
          </cell>
          <cell r="C21983">
            <v>-84.276199000000005</v>
          </cell>
        </row>
        <row r="21984">
          <cell r="A21984">
            <v>49720</v>
          </cell>
          <cell r="B21984">
            <v>45.265360000000001</v>
          </cell>
          <cell r="C21984">
            <v>-85.229723000000007</v>
          </cell>
        </row>
        <row r="21985">
          <cell r="A21985">
            <v>49721</v>
          </cell>
          <cell r="B21985">
            <v>45.592841999999997</v>
          </cell>
          <cell r="C21985">
            <v>-84.468638999999996</v>
          </cell>
        </row>
        <row r="21986">
          <cell r="A21986">
            <v>49722</v>
          </cell>
          <cell r="B21986">
            <v>45.423616000000003</v>
          </cell>
          <cell r="C21986">
            <v>-84.852401</v>
          </cell>
        </row>
        <row r="21987">
          <cell r="A21987">
            <v>49723</v>
          </cell>
          <cell r="B21987">
            <v>45.625352999999997</v>
          </cell>
          <cell r="C21987">
            <v>-85.041871999999998</v>
          </cell>
        </row>
        <row r="21988">
          <cell r="A21988">
            <v>49724</v>
          </cell>
          <cell r="B21988">
            <v>46.311604000000003</v>
          </cell>
          <cell r="C21988">
            <v>-84.617131000000001</v>
          </cell>
        </row>
        <row r="21989">
          <cell r="A21989">
            <v>49725</v>
          </cell>
          <cell r="B21989">
            <v>45.997182000000002</v>
          </cell>
          <cell r="C21989">
            <v>-83.923940999999999</v>
          </cell>
        </row>
        <row r="21990">
          <cell r="A21990">
            <v>49726</v>
          </cell>
          <cell r="B21990">
            <v>46.011530999999998</v>
          </cell>
          <cell r="C21990">
            <v>-83.692502000000005</v>
          </cell>
        </row>
        <row r="21991">
          <cell r="A21991">
            <v>49727</v>
          </cell>
          <cell r="B21991">
            <v>45.203994999999999</v>
          </cell>
          <cell r="C21991">
            <v>-85.102842999999993</v>
          </cell>
        </row>
        <row r="21992">
          <cell r="A21992">
            <v>49728</v>
          </cell>
          <cell r="B21992">
            <v>46.536870999999998</v>
          </cell>
          <cell r="C21992">
            <v>-84.862888999999996</v>
          </cell>
        </row>
        <row r="21993">
          <cell r="A21993">
            <v>49729</v>
          </cell>
          <cell r="B21993">
            <v>45.156457000000003</v>
          </cell>
          <cell r="C21993">
            <v>-85.303853000000004</v>
          </cell>
        </row>
        <row r="21994">
          <cell r="A21994">
            <v>49730</v>
          </cell>
          <cell r="B21994">
            <v>45.023960000000002</v>
          </cell>
          <cell r="C21994">
            <v>-84.755438999999996</v>
          </cell>
        </row>
        <row r="21995">
          <cell r="A21995">
            <v>49733</v>
          </cell>
          <cell r="B21995">
            <v>44.786738</v>
          </cell>
          <cell r="C21995">
            <v>-84.697844000000003</v>
          </cell>
        </row>
        <row r="21996">
          <cell r="A21996">
            <v>49734</v>
          </cell>
          <cell r="B21996">
            <v>45.028410999999998</v>
          </cell>
          <cell r="C21996">
            <v>-84.612206999999998</v>
          </cell>
        </row>
        <row r="21997">
          <cell r="A21997">
            <v>49735</v>
          </cell>
          <cell r="B21997">
            <v>45.000937</v>
          </cell>
          <cell r="C21997">
            <v>-84.624585999999994</v>
          </cell>
        </row>
        <row r="21998">
          <cell r="A21998">
            <v>49736</v>
          </cell>
          <cell r="B21998">
            <v>46.078983999999998</v>
          </cell>
          <cell r="C21998">
            <v>-84.144988999999995</v>
          </cell>
        </row>
        <row r="21999">
          <cell r="A21999">
            <v>49737</v>
          </cell>
          <cell r="B21999">
            <v>45.580182999999998</v>
          </cell>
          <cell r="C21999">
            <v>-85.113677999999993</v>
          </cell>
        </row>
        <row r="22000">
          <cell r="A22000">
            <v>49738</v>
          </cell>
          <cell r="B22000">
            <v>44.691777000000002</v>
          </cell>
          <cell r="C22000">
            <v>-84.612941000000006</v>
          </cell>
        </row>
        <row r="22001">
          <cell r="A22001">
            <v>49739</v>
          </cell>
          <cell r="B22001">
            <v>44.682996000000003</v>
          </cell>
          <cell r="C22001">
            <v>-84.610440999999994</v>
          </cell>
        </row>
        <row r="22002">
          <cell r="A22002">
            <v>49740</v>
          </cell>
          <cell r="B22002">
            <v>45.554229999999997</v>
          </cell>
          <cell r="C22002">
            <v>-84.925826000000001</v>
          </cell>
        </row>
        <row r="22003">
          <cell r="A22003">
            <v>49743</v>
          </cell>
          <cell r="B22003">
            <v>45.283467000000002</v>
          </cell>
          <cell r="C22003">
            <v>-83.873718999999994</v>
          </cell>
        </row>
        <row r="22004">
          <cell r="A22004">
            <v>49744</v>
          </cell>
          <cell r="B22004">
            <v>44.996329000000003</v>
          </cell>
          <cell r="C22004">
            <v>-83.667641000000003</v>
          </cell>
        </row>
        <row r="22005">
          <cell r="A22005">
            <v>49745</v>
          </cell>
          <cell r="B22005">
            <v>46.021715</v>
          </cell>
          <cell r="C22005">
            <v>-84.428449999999998</v>
          </cell>
        </row>
        <row r="22006">
          <cell r="A22006">
            <v>49746</v>
          </cell>
          <cell r="B22006">
            <v>45.059579999999997</v>
          </cell>
          <cell r="C22006">
            <v>-84.022690999999995</v>
          </cell>
        </row>
        <row r="22007">
          <cell r="A22007">
            <v>49747</v>
          </cell>
          <cell r="B22007">
            <v>44.909723</v>
          </cell>
          <cell r="C22007">
            <v>-83.608911000000006</v>
          </cell>
        </row>
        <row r="22008">
          <cell r="A22008">
            <v>49748</v>
          </cell>
          <cell r="B22008">
            <v>46.390751999999999</v>
          </cell>
          <cell r="C22008">
            <v>-85.176385999999994</v>
          </cell>
        </row>
        <row r="22009">
          <cell r="A22009">
            <v>49749</v>
          </cell>
          <cell r="B22009">
            <v>45.447209000000001</v>
          </cell>
          <cell r="C22009">
            <v>-84.578018999999998</v>
          </cell>
        </row>
        <row r="22010">
          <cell r="A22010">
            <v>49751</v>
          </cell>
          <cell r="B22010">
            <v>44.963222999999999</v>
          </cell>
          <cell r="C22010">
            <v>-84.505983000000001</v>
          </cell>
        </row>
        <row r="22011">
          <cell r="A22011">
            <v>49752</v>
          </cell>
          <cell r="B22011">
            <v>46.259604000000003</v>
          </cell>
          <cell r="C22011">
            <v>-84.647332000000006</v>
          </cell>
        </row>
        <row r="22012">
          <cell r="A22012">
            <v>49753</v>
          </cell>
          <cell r="B22012">
            <v>45.013075000000001</v>
          </cell>
          <cell r="C22012">
            <v>-83.761958000000007</v>
          </cell>
        </row>
        <row r="22013">
          <cell r="A22013">
            <v>49755</v>
          </cell>
          <cell r="B22013">
            <v>45.592565</v>
          </cell>
          <cell r="C22013">
            <v>-84.863230000000001</v>
          </cell>
        </row>
        <row r="22014">
          <cell r="A22014">
            <v>49756</v>
          </cell>
          <cell r="B22014">
            <v>44.913060000000002</v>
          </cell>
          <cell r="C22014">
            <v>-84.21857</v>
          </cell>
        </row>
        <row r="22015">
          <cell r="A22015">
            <v>49757</v>
          </cell>
          <cell r="B22015">
            <v>45.853721</v>
          </cell>
          <cell r="C22015">
            <v>-84.618202999999994</v>
          </cell>
        </row>
        <row r="22016">
          <cell r="A22016">
            <v>49759</v>
          </cell>
          <cell r="B22016">
            <v>45.430945999999999</v>
          </cell>
          <cell r="C22016">
            <v>-84.085374999999999</v>
          </cell>
        </row>
        <row r="22017">
          <cell r="A22017">
            <v>49760</v>
          </cell>
          <cell r="B22017">
            <v>46.070390000000003</v>
          </cell>
          <cell r="C22017">
            <v>-84.992591000000004</v>
          </cell>
        </row>
        <row r="22018">
          <cell r="A22018">
            <v>49761</v>
          </cell>
          <cell r="B22018">
            <v>45.559536000000001</v>
          </cell>
          <cell r="C22018">
            <v>-84.522098</v>
          </cell>
        </row>
        <row r="22019">
          <cell r="A22019">
            <v>49762</v>
          </cell>
          <cell r="B22019">
            <v>46.109524999999998</v>
          </cell>
          <cell r="C22019">
            <v>-85.345920000000007</v>
          </cell>
        </row>
        <row r="22020">
          <cell r="A22020">
            <v>49764</v>
          </cell>
          <cell r="B22020">
            <v>45.480257000000002</v>
          </cell>
          <cell r="C22020">
            <v>-84.814644999999999</v>
          </cell>
        </row>
        <row r="22021">
          <cell r="A22021">
            <v>49765</v>
          </cell>
          <cell r="B22021">
            <v>45.363283000000003</v>
          </cell>
          <cell r="C22021">
            <v>-83.871571000000003</v>
          </cell>
        </row>
        <row r="22022">
          <cell r="A22022">
            <v>49766</v>
          </cell>
          <cell r="B22022">
            <v>45.028249000000002</v>
          </cell>
          <cell r="C22022">
            <v>-83.536609999999996</v>
          </cell>
        </row>
        <row r="22023">
          <cell r="A22023">
            <v>49768</v>
          </cell>
          <cell r="B22023">
            <v>46.595083000000002</v>
          </cell>
          <cell r="C22023">
            <v>-85.097324</v>
          </cell>
        </row>
        <row r="22024">
          <cell r="A22024">
            <v>49769</v>
          </cell>
          <cell r="B22024">
            <v>45.566111999999997</v>
          </cell>
          <cell r="C22024">
            <v>-84.863241000000002</v>
          </cell>
        </row>
        <row r="22025">
          <cell r="A22025">
            <v>49770</v>
          </cell>
          <cell r="B22025">
            <v>45.355915000000003</v>
          </cell>
          <cell r="C22025">
            <v>-84.913255000000007</v>
          </cell>
        </row>
        <row r="22026">
          <cell r="A22026">
            <v>49774</v>
          </cell>
          <cell r="B22026">
            <v>46.179986999999997</v>
          </cell>
          <cell r="C22026">
            <v>-84.315416999999997</v>
          </cell>
        </row>
        <row r="22027">
          <cell r="A22027">
            <v>49775</v>
          </cell>
          <cell r="B22027">
            <v>45.969074999999997</v>
          </cell>
          <cell r="C22027">
            <v>-84.991195000000005</v>
          </cell>
        </row>
        <row r="22028">
          <cell r="A22028">
            <v>49776</v>
          </cell>
          <cell r="B22028">
            <v>45.278913000000003</v>
          </cell>
          <cell r="C22028">
            <v>-83.734615000000005</v>
          </cell>
        </row>
        <row r="22029">
          <cell r="A22029">
            <v>49777</v>
          </cell>
          <cell r="B22029">
            <v>45.283056999999999</v>
          </cell>
          <cell r="C22029">
            <v>-83.586072999999999</v>
          </cell>
        </row>
        <row r="22030">
          <cell r="A22030">
            <v>49778</v>
          </cell>
          <cell r="B22030">
            <v>46.410777000000003</v>
          </cell>
          <cell r="C22030">
            <v>-84.336518999999996</v>
          </cell>
        </row>
        <row r="22031">
          <cell r="A22031">
            <v>49779</v>
          </cell>
          <cell r="B22031">
            <v>45.384168000000003</v>
          </cell>
          <cell r="C22031">
            <v>-83.749849999999995</v>
          </cell>
        </row>
        <row r="22032">
          <cell r="A22032">
            <v>49780</v>
          </cell>
          <cell r="B22032">
            <v>46.258513999999998</v>
          </cell>
          <cell r="C22032">
            <v>-84.800410999999997</v>
          </cell>
        </row>
        <row r="22033">
          <cell r="A22033">
            <v>49781</v>
          </cell>
          <cell r="B22033">
            <v>45.998519999999999</v>
          </cell>
          <cell r="C22033">
            <v>-84.697817999999998</v>
          </cell>
        </row>
        <row r="22034">
          <cell r="A22034">
            <v>49782</v>
          </cell>
          <cell r="B22034">
            <v>45.668447</v>
          </cell>
          <cell r="C22034">
            <v>-85.547298999999995</v>
          </cell>
        </row>
        <row r="22035">
          <cell r="A22035">
            <v>49783</v>
          </cell>
          <cell r="B22035">
            <v>46.357438999999999</v>
          </cell>
          <cell r="C22035">
            <v>-84.587315000000004</v>
          </cell>
        </row>
        <row r="22036">
          <cell r="A22036">
            <v>49784</v>
          </cell>
          <cell r="B22036">
            <v>46.410777000000003</v>
          </cell>
          <cell r="C22036">
            <v>-84.336518999999996</v>
          </cell>
        </row>
        <row r="22037">
          <cell r="A22037">
            <v>49785</v>
          </cell>
          <cell r="B22037">
            <v>46.181451000000003</v>
          </cell>
          <cell r="C22037">
            <v>-84.405366999999998</v>
          </cell>
        </row>
        <row r="22038">
          <cell r="A22038">
            <v>49786</v>
          </cell>
          <cell r="B22038">
            <v>46.410777000000003</v>
          </cell>
          <cell r="C22038">
            <v>-84.336518999999996</v>
          </cell>
        </row>
        <row r="22039">
          <cell r="A22039">
            <v>49788</v>
          </cell>
          <cell r="B22039">
            <v>46.288432</v>
          </cell>
          <cell r="C22039">
            <v>-84.541577000000004</v>
          </cell>
        </row>
        <row r="22040">
          <cell r="A22040">
            <v>49790</v>
          </cell>
          <cell r="B22040">
            <v>46.387377000000001</v>
          </cell>
          <cell r="C22040">
            <v>-84.966791999999998</v>
          </cell>
        </row>
        <row r="22041">
          <cell r="A22041">
            <v>49791</v>
          </cell>
          <cell r="B22041">
            <v>45.483842000000003</v>
          </cell>
          <cell r="C22041">
            <v>-84.593560999999994</v>
          </cell>
        </row>
        <row r="22042">
          <cell r="A22042">
            <v>49792</v>
          </cell>
          <cell r="B22042">
            <v>45.358825000000003</v>
          </cell>
          <cell r="C22042">
            <v>-84.295282999999998</v>
          </cell>
        </row>
        <row r="22043">
          <cell r="A22043">
            <v>49793</v>
          </cell>
          <cell r="B22043">
            <v>46.215929000000003</v>
          </cell>
          <cell r="C22043">
            <v>-85.006769000000006</v>
          </cell>
        </row>
        <row r="22044">
          <cell r="A22044">
            <v>49795</v>
          </cell>
          <cell r="B22044">
            <v>45.139667000000003</v>
          </cell>
          <cell r="C22044">
            <v>-84.552604000000002</v>
          </cell>
        </row>
        <row r="22045">
          <cell r="A22045">
            <v>49796</v>
          </cell>
          <cell r="B22045">
            <v>45.245370999999999</v>
          </cell>
          <cell r="C22045">
            <v>-84.938227999999995</v>
          </cell>
        </row>
        <row r="22046">
          <cell r="A22046">
            <v>49797</v>
          </cell>
          <cell r="B22046">
            <v>44.870234000000004</v>
          </cell>
          <cell r="C22046">
            <v>-84.659846999999999</v>
          </cell>
        </row>
        <row r="22047">
          <cell r="A22047">
            <v>49799</v>
          </cell>
          <cell r="B22047">
            <v>45.326830999999999</v>
          </cell>
          <cell r="C22047">
            <v>-84.549532999999997</v>
          </cell>
        </row>
        <row r="22048">
          <cell r="A22048">
            <v>49801</v>
          </cell>
          <cell r="B22048">
            <v>46.021627000000002</v>
          </cell>
          <cell r="C22048">
            <v>-87.874495999999994</v>
          </cell>
        </row>
        <row r="22049">
          <cell r="A22049">
            <v>49802</v>
          </cell>
          <cell r="B22049">
            <v>45.807904999999998</v>
          </cell>
          <cell r="C22049">
            <v>-88.084301999999994</v>
          </cell>
        </row>
        <row r="22050">
          <cell r="A22050">
            <v>49805</v>
          </cell>
          <cell r="B22050">
            <v>47.287939000000001</v>
          </cell>
          <cell r="C22050">
            <v>-88.412892999999997</v>
          </cell>
        </row>
        <row r="22051">
          <cell r="A22051">
            <v>49806</v>
          </cell>
          <cell r="B22051">
            <v>46.444586000000001</v>
          </cell>
          <cell r="C22051">
            <v>-86.911506000000003</v>
          </cell>
        </row>
        <row r="22052">
          <cell r="A22052">
            <v>49807</v>
          </cell>
          <cell r="B22052">
            <v>45.695594999999997</v>
          </cell>
          <cell r="C22052">
            <v>-87.207306000000003</v>
          </cell>
        </row>
        <row r="22053">
          <cell r="A22053">
            <v>49808</v>
          </cell>
          <cell r="B22053">
            <v>46.770788000000003</v>
          </cell>
          <cell r="C22053">
            <v>-87.672566000000003</v>
          </cell>
        </row>
        <row r="22054">
          <cell r="A22054">
            <v>49812</v>
          </cell>
          <cell r="B22054">
            <v>45.601899000000003</v>
          </cell>
          <cell r="C22054">
            <v>-87.519075000000001</v>
          </cell>
        </row>
        <row r="22055">
          <cell r="A22055">
            <v>49813</v>
          </cell>
          <cell r="B22055">
            <v>45.443789000000002</v>
          </cell>
          <cell r="C22055">
            <v>-87.401604000000006</v>
          </cell>
        </row>
        <row r="22056">
          <cell r="A22056">
            <v>49814</v>
          </cell>
          <cell r="B22056">
            <v>46.466636999999999</v>
          </cell>
          <cell r="C22056">
            <v>-87.920428999999999</v>
          </cell>
        </row>
        <row r="22057">
          <cell r="A22057">
            <v>49815</v>
          </cell>
          <cell r="B22057">
            <v>46.178229999999999</v>
          </cell>
          <cell r="C22057">
            <v>-87.934279000000004</v>
          </cell>
        </row>
        <row r="22058">
          <cell r="A22058">
            <v>49816</v>
          </cell>
          <cell r="B22058">
            <v>46.336962</v>
          </cell>
          <cell r="C22058">
            <v>-86.993578999999997</v>
          </cell>
        </row>
        <row r="22059">
          <cell r="A22059">
            <v>49817</v>
          </cell>
          <cell r="B22059">
            <v>45.915778000000003</v>
          </cell>
          <cell r="C22059">
            <v>-86.473246000000003</v>
          </cell>
        </row>
        <row r="22060">
          <cell r="A22060">
            <v>49818</v>
          </cell>
          <cell r="B22060">
            <v>45.910352000000003</v>
          </cell>
          <cell r="C22060">
            <v>-87.207139999999995</v>
          </cell>
        </row>
        <row r="22061">
          <cell r="A22061">
            <v>49819</v>
          </cell>
          <cell r="B22061">
            <v>46.604140999999998</v>
          </cell>
          <cell r="C22061">
            <v>-87.614805000000004</v>
          </cell>
        </row>
        <row r="22062">
          <cell r="A22062">
            <v>49820</v>
          </cell>
          <cell r="B22062">
            <v>46.159286000000002</v>
          </cell>
          <cell r="C22062">
            <v>-85.699293999999995</v>
          </cell>
        </row>
        <row r="22063">
          <cell r="A22063">
            <v>49821</v>
          </cell>
          <cell r="B22063">
            <v>45.524441000000003</v>
          </cell>
          <cell r="C22063">
            <v>-87.614772000000002</v>
          </cell>
        </row>
        <row r="22064">
          <cell r="A22064">
            <v>49822</v>
          </cell>
          <cell r="B22064">
            <v>46.426963999999998</v>
          </cell>
          <cell r="C22064">
            <v>-87.049704000000006</v>
          </cell>
        </row>
        <row r="22065">
          <cell r="A22065">
            <v>49825</v>
          </cell>
          <cell r="B22065">
            <v>46.329926</v>
          </cell>
          <cell r="C22065">
            <v>-87.013761000000002</v>
          </cell>
        </row>
        <row r="22066">
          <cell r="A22066">
            <v>49826</v>
          </cell>
          <cell r="B22066">
            <v>46.348070999999997</v>
          </cell>
          <cell r="C22066">
            <v>-87.043621999999999</v>
          </cell>
        </row>
        <row r="22067">
          <cell r="A22067">
            <v>49827</v>
          </cell>
          <cell r="B22067">
            <v>46.169384000000001</v>
          </cell>
          <cell r="C22067">
            <v>-85.587975999999998</v>
          </cell>
        </row>
        <row r="22068">
          <cell r="A22068">
            <v>49829</v>
          </cell>
          <cell r="B22068">
            <v>45.851343</v>
          </cell>
          <cell r="C22068">
            <v>-87.057049000000006</v>
          </cell>
        </row>
        <row r="22069">
          <cell r="A22069">
            <v>49831</v>
          </cell>
          <cell r="B22069">
            <v>46.022633999999996</v>
          </cell>
          <cell r="C22069">
            <v>-87.793864999999997</v>
          </cell>
        </row>
        <row r="22070">
          <cell r="A22070">
            <v>49833</v>
          </cell>
          <cell r="B22070">
            <v>46.279713999999998</v>
          </cell>
          <cell r="C22070">
            <v>-87.331098999999995</v>
          </cell>
        </row>
        <row r="22071">
          <cell r="A22071">
            <v>49834</v>
          </cell>
          <cell r="B22071">
            <v>45.939891000000003</v>
          </cell>
          <cell r="C22071">
            <v>-87.805994999999996</v>
          </cell>
        </row>
        <row r="22072">
          <cell r="A22072">
            <v>49835</v>
          </cell>
          <cell r="B22072">
            <v>45.756636</v>
          </cell>
          <cell r="C22072">
            <v>-86.586124999999996</v>
          </cell>
        </row>
        <row r="22073">
          <cell r="A22073">
            <v>49836</v>
          </cell>
          <cell r="B22073">
            <v>46.042076000000002</v>
          </cell>
          <cell r="C22073">
            <v>-86.235755999999995</v>
          </cell>
        </row>
        <row r="22074">
          <cell r="A22074">
            <v>49837</v>
          </cell>
          <cell r="B22074">
            <v>45.881256</v>
          </cell>
          <cell r="C22074">
            <v>-87.115221000000005</v>
          </cell>
        </row>
        <row r="22075">
          <cell r="A22075">
            <v>49838</v>
          </cell>
          <cell r="B22075">
            <v>46.074657999999999</v>
          </cell>
          <cell r="C22075">
            <v>-85.733840999999998</v>
          </cell>
        </row>
        <row r="22076">
          <cell r="A22076">
            <v>49839</v>
          </cell>
          <cell r="B22076">
            <v>46.668805999999996</v>
          </cell>
          <cell r="C22076">
            <v>-85.964145000000002</v>
          </cell>
        </row>
        <row r="22077">
          <cell r="A22077">
            <v>49840</v>
          </cell>
          <cell r="B22077">
            <v>46.042076000000002</v>
          </cell>
          <cell r="C22077">
            <v>-86.235755999999995</v>
          </cell>
        </row>
        <row r="22078">
          <cell r="A22078">
            <v>49841</v>
          </cell>
          <cell r="B22078">
            <v>46.331119000000001</v>
          </cell>
          <cell r="C22078">
            <v>-87.439657999999994</v>
          </cell>
        </row>
        <row r="22079">
          <cell r="A22079">
            <v>49845</v>
          </cell>
          <cell r="B22079">
            <v>45.692177999999998</v>
          </cell>
          <cell r="C22079">
            <v>-87.351342000000002</v>
          </cell>
        </row>
        <row r="22080">
          <cell r="A22080">
            <v>49847</v>
          </cell>
          <cell r="B22080">
            <v>45.700102000000001</v>
          </cell>
          <cell r="C22080">
            <v>-87.642374000000004</v>
          </cell>
        </row>
        <row r="22081">
          <cell r="A22081">
            <v>49848</v>
          </cell>
          <cell r="B22081">
            <v>45.371769</v>
          </cell>
          <cell r="C22081">
            <v>-87.623734999999996</v>
          </cell>
        </row>
        <row r="22082">
          <cell r="A22082">
            <v>49849</v>
          </cell>
          <cell r="B22082">
            <v>46.438690000000001</v>
          </cell>
          <cell r="C22082">
            <v>-87.709096000000002</v>
          </cell>
        </row>
        <row r="22083">
          <cell r="A22083">
            <v>49852</v>
          </cell>
          <cell r="B22083">
            <v>45.827514000000001</v>
          </cell>
          <cell r="C22083">
            <v>-87.776381000000001</v>
          </cell>
        </row>
        <row r="22084">
          <cell r="A22084">
            <v>49853</v>
          </cell>
          <cell r="B22084">
            <v>46.347591999999999</v>
          </cell>
          <cell r="C22084">
            <v>-85.658524999999997</v>
          </cell>
        </row>
        <row r="22085">
          <cell r="A22085">
            <v>49854</v>
          </cell>
          <cell r="B22085">
            <v>46.006222999999999</v>
          </cell>
          <cell r="C22085">
            <v>-86.255489999999995</v>
          </cell>
        </row>
        <row r="22086">
          <cell r="A22086">
            <v>49855</v>
          </cell>
          <cell r="B22086">
            <v>46.593434999999999</v>
          </cell>
          <cell r="C22086">
            <v>-87.615281999999993</v>
          </cell>
        </row>
        <row r="22087">
          <cell r="A22087">
            <v>49858</v>
          </cell>
          <cell r="B22087">
            <v>45.228959000000003</v>
          </cell>
          <cell r="C22087">
            <v>-87.567719999999994</v>
          </cell>
        </row>
        <row r="22088">
          <cell r="A22088">
            <v>49861</v>
          </cell>
          <cell r="B22088">
            <v>46.530794999999998</v>
          </cell>
          <cell r="C22088">
            <v>-88.091431999999998</v>
          </cell>
        </row>
        <row r="22089">
          <cell r="A22089">
            <v>49862</v>
          </cell>
          <cell r="B22089">
            <v>46.414779000000003</v>
          </cell>
          <cell r="C22089">
            <v>-86.460318999999998</v>
          </cell>
        </row>
        <row r="22090">
          <cell r="A22090">
            <v>49863</v>
          </cell>
          <cell r="B22090">
            <v>45.608657999999998</v>
          </cell>
          <cell r="C22090">
            <v>-87.563310000000001</v>
          </cell>
        </row>
        <row r="22091">
          <cell r="A22091">
            <v>49864</v>
          </cell>
          <cell r="B22091">
            <v>45.842436999999997</v>
          </cell>
          <cell r="C22091">
            <v>-86.655849000000003</v>
          </cell>
        </row>
        <row r="22092">
          <cell r="A22092">
            <v>49865</v>
          </cell>
          <cell r="B22092">
            <v>46.604140999999998</v>
          </cell>
          <cell r="C22092">
            <v>-87.614805000000004</v>
          </cell>
        </row>
        <row r="22093">
          <cell r="A22093">
            <v>49866</v>
          </cell>
          <cell r="B22093">
            <v>46.494903999999998</v>
          </cell>
          <cell r="C22093">
            <v>-87.799518000000006</v>
          </cell>
        </row>
        <row r="22094">
          <cell r="A22094">
            <v>49868</v>
          </cell>
          <cell r="B22094">
            <v>46.460158999999997</v>
          </cell>
          <cell r="C22094">
            <v>-85.515604999999994</v>
          </cell>
        </row>
        <row r="22095">
          <cell r="A22095">
            <v>49870</v>
          </cell>
          <cell r="B22095">
            <v>45.857201000000003</v>
          </cell>
          <cell r="C22095">
            <v>-87.917602000000002</v>
          </cell>
        </row>
        <row r="22096">
          <cell r="A22096">
            <v>49871</v>
          </cell>
          <cell r="B22096">
            <v>46.441564999999997</v>
          </cell>
          <cell r="C22096">
            <v>-87.576355000000007</v>
          </cell>
        </row>
        <row r="22097">
          <cell r="A22097">
            <v>49872</v>
          </cell>
          <cell r="B22097">
            <v>45.992476000000003</v>
          </cell>
          <cell r="C22097">
            <v>-87.079230999999993</v>
          </cell>
        </row>
        <row r="22098">
          <cell r="A22098">
            <v>49873</v>
          </cell>
          <cell r="B22098">
            <v>45.84102</v>
          </cell>
          <cell r="C22098">
            <v>-87.481565000000003</v>
          </cell>
        </row>
        <row r="22099">
          <cell r="A22099">
            <v>49874</v>
          </cell>
          <cell r="B22099">
            <v>45.703409000000001</v>
          </cell>
          <cell r="C22099">
            <v>-87.512409000000005</v>
          </cell>
        </row>
        <row r="22100">
          <cell r="A22100">
            <v>49876</v>
          </cell>
          <cell r="B22100">
            <v>45.807589999999998</v>
          </cell>
          <cell r="C22100">
            <v>-87.959862000000001</v>
          </cell>
        </row>
        <row r="22101">
          <cell r="A22101">
            <v>49877</v>
          </cell>
          <cell r="B22101">
            <v>46.129666</v>
          </cell>
          <cell r="C22101">
            <v>-87.736665000000002</v>
          </cell>
        </row>
        <row r="22102">
          <cell r="A22102">
            <v>49878</v>
          </cell>
          <cell r="B22102">
            <v>45.913952000000002</v>
          </cell>
          <cell r="C22102">
            <v>-86.804733999999996</v>
          </cell>
        </row>
        <row r="22103">
          <cell r="A22103">
            <v>49879</v>
          </cell>
          <cell r="B22103">
            <v>46.365580000000001</v>
          </cell>
          <cell r="C22103">
            <v>-87.890389999999996</v>
          </cell>
        </row>
        <row r="22104">
          <cell r="A22104">
            <v>49880</v>
          </cell>
          <cell r="B22104">
            <v>46.057395999999997</v>
          </cell>
          <cell r="C22104">
            <v>-87.122594000000007</v>
          </cell>
        </row>
        <row r="22105">
          <cell r="A22105">
            <v>49881</v>
          </cell>
          <cell r="B22105">
            <v>46.074736999999999</v>
          </cell>
          <cell r="C22105">
            <v>-88.039613000000003</v>
          </cell>
        </row>
        <row r="22106">
          <cell r="A22106">
            <v>49883</v>
          </cell>
          <cell r="B22106">
            <v>46.042076000000002</v>
          </cell>
          <cell r="C22106">
            <v>-86.235755999999995</v>
          </cell>
        </row>
        <row r="22107">
          <cell r="A22107">
            <v>49884</v>
          </cell>
          <cell r="B22107">
            <v>46.434255999999998</v>
          </cell>
          <cell r="C22107">
            <v>-86.367898999999994</v>
          </cell>
        </row>
        <row r="22108">
          <cell r="A22108">
            <v>49885</v>
          </cell>
          <cell r="B22108">
            <v>46.396895999999998</v>
          </cell>
          <cell r="C22108">
            <v>-87.300505000000001</v>
          </cell>
        </row>
        <row r="22109">
          <cell r="A22109">
            <v>49886</v>
          </cell>
          <cell r="B22109">
            <v>45.677743999999997</v>
          </cell>
          <cell r="C22109">
            <v>-87.485236</v>
          </cell>
        </row>
        <row r="22110">
          <cell r="A22110">
            <v>49887</v>
          </cell>
          <cell r="B22110">
            <v>45.447415999999997</v>
          </cell>
          <cell r="C22110">
            <v>-87.613960000000006</v>
          </cell>
        </row>
        <row r="22111">
          <cell r="A22111">
            <v>49891</v>
          </cell>
          <cell r="B22111">
            <v>46.238695</v>
          </cell>
          <cell r="C22111">
            <v>-87.014443</v>
          </cell>
        </row>
        <row r="22112">
          <cell r="A22112">
            <v>49892</v>
          </cell>
          <cell r="B22112">
            <v>45.830388999999997</v>
          </cell>
          <cell r="C22112">
            <v>-87.807258000000004</v>
          </cell>
        </row>
        <row r="22113">
          <cell r="A22113">
            <v>49893</v>
          </cell>
          <cell r="B22113">
            <v>45.295383000000001</v>
          </cell>
          <cell r="C22113">
            <v>-87.585611</v>
          </cell>
        </row>
        <row r="22114">
          <cell r="A22114">
            <v>49894</v>
          </cell>
          <cell r="B22114">
            <v>45.788215999999998</v>
          </cell>
          <cell r="C22114">
            <v>-87.078453999999994</v>
          </cell>
        </row>
        <row r="22115">
          <cell r="A22115">
            <v>49895</v>
          </cell>
          <cell r="B22115">
            <v>46.291471000000001</v>
          </cell>
          <cell r="C22115">
            <v>-86.671351000000001</v>
          </cell>
        </row>
        <row r="22116">
          <cell r="A22116">
            <v>49896</v>
          </cell>
          <cell r="B22116">
            <v>45.679338999999999</v>
          </cell>
          <cell r="C22116">
            <v>-87.389876999999998</v>
          </cell>
        </row>
        <row r="22117">
          <cell r="A22117">
            <v>49901</v>
          </cell>
          <cell r="B22117">
            <v>47.293286999999999</v>
          </cell>
          <cell r="C22117">
            <v>-88.389707999999999</v>
          </cell>
        </row>
        <row r="22118">
          <cell r="A22118">
            <v>49902</v>
          </cell>
          <cell r="B22118">
            <v>46.030951000000002</v>
          </cell>
          <cell r="C22118">
            <v>-88.377097000000006</v>
          </cell>
        </row>
        <row r="22119">
          <cell r="A22119">
            <v>49903</v>
          </cell>
          <cell r="B22119">
            <v>46.249414999999999</v>
          </cell>
          <cell r="C22119">
            <v>-88.417592999999997</v>
          </cell>
        </row>
        <row r="22120">
          <cell r="A22120">
            <v>49905</v>
          </cell>
          <cell r="B22120">
            <v>47.072716</v>
          </cell>
          <cell r="C22120">
            <v>-88.634939000000003</v>
          </cell>
        </row>
        <row r="22121">
          <cell r="A22121">
            <v>49908</v>
          </cell>
          <cell r="B22121">
            <v>46.804760000000002</v>
          </cell>
          <cell r="C22121">
            <v>-88.575841999999994</v>
          </cell>
        </row>
        <row r="22122">
          <cell r="A22122">
            <v>49910</v>
          </cell>
          <cell r="B22122">
            <v>46.585301999999999</v>
          </cell>
          <cell r="C22122">
            <v>-89.517464000000004</v>
          </cell>
        </row>
        <row r="22123">
          <cell r="A22123">
            <v>49911</v>
          </cell>
          <cell r="B22123">
            <v>46.423426999999997</v>
          </cell>
          <cell r="C22123">
            <v>-89.992677</v>
          </cell>
        </row>
        <row r="22124">
          <cell r="A22124">
            <v>49912</v>
          </cell>
          <cell r="B22124">
            <v>46.475104999999999</v>
          </cell>
          <cell r="C22124">
            <v>-89.222897000000003</v>
          </cell>
        </row>
        <row r="22125">
          <cell r="A22125">
            <v>49913</v>
          </cell>
          <cell r="B22125">
            <v>47.154741999999999</v>
          </cell>
          <cell r="C22125">
            <v>-88.525475</v>
          </cell>
        </row>
        <row r="22126">
          <cell r="A22126">
            <v>49915</v>
          </cell>
          <cell r="B22126">
            <v>46.065733999999999</v>
          </cell>
          <cell r="C22126">
            <v>-88.630972</v>
          </cell>
        </row>
        <row r="22127">
          <cell r="A22127">
            <v>49916</v>
          </cell>
          <cell r="B22127">
            <v>47.020152000000003</v>
          </cell>
          <cell r="C22127">
            <v>-88.572498999999993</v>
          </cell>
        </row>
        <row r="22128">
          <cell r="A22128">
            <v>49917</v>
          </cell>
          <cell r="B22128">
            <v>47.284182999999999</v>
          </cell>
          <cell r="C22128">
            <v>-88.387535</v>
          </cell>
        </row>
        <row r="22129">
          <cell r="A22129">
            <v>49918</v>
          </cell>
          <cell r="B22129">
            <v>47.471615999999997</v>
          </cell>
          <cell r="C22129">
            <v>-87.946282999999994</v>
          </cell>
        </row>
        <row r="22130">
          <cell r="A22130">
            <v>49919</v>
          </cell>
          <cell r="B22130">
            <v>46.526494999999997</v>
          </cell>
          <cell r="C22130">
            <v>-88.584598</v>
          </cell>
        </row>
        <row r="22131">
          <cell r="A22131">
            <v>49920</v>
          </cell>
          <cell r="B22131">
            <v>46.143008999999999</v>
          </cell>
          <cell r="C22131">
            <v>-88.376197000000005</v>
          </cell>
        </row>
        <row r="22132">
          <cell r="A22132">
            <v>49921</v>
          </cell>
          <cell r="B22132">
            <v>47.092838</v>
          </cell>
          <cell r="C22132">
            <v>-88.583578000000003</v>
          </cell>
        </row>
        <row r="22133">
          <cell r="A22133">
            <v>49922</v>
          </cell>
          <cell r="B22133">
            <v>47.120345999999998</v>
          </cell>
          <cell r="C22133">
            <v>-88.461337</v>
          </cell>
        </row>
        <row r="22134">
          <cell r="A22134">
            <v>49925</v>
          </cell>
          <cell r="B22134">
            <v>46.548352000000001</v>
          </cell>
          <cell r="C22134">
            <v>-89.365311000000005</v>
          </cell>
        </row>
        <row r="22135">
          <cell r="A22135">
            <v>49927</v>
          </cell>
          <cell r="B22135">
            <v>46.035212999999999</v>
          </cell>
          <cell r="C22135">
            <v>-88.560940000000002</v>
          </cell>
        </row>
        <row r="22136">
          <cell r="A22136">
            <v>49929</v>
          </cell>
          <cell r="B22136">
            <v>46.780864999999999</v>
          </cell>
          <cell r="C22136">
            <v>-89.114600999999993</v>
          </cell>
        </row>
        <row r="22137">
          <cell r="A22137">
            <v>49930</v>
          </cell>
          <cell r="B22137">
            <v>47.156613999999998</v>
          </cell>
          <cell r="C22137">
            <v>-88.558554000000001</v>
          </cell>
        </row>
        <row r="22138">
          <cell r="A22138">
            <v>49931</v>
          </cell>
          <cell r="B22138">
            <v>47.105336000000001</v>
          </cell>
          <cell r="C22138">
            <v>-88.548157000000003</v>
          </cell>
        </row>
        <row r="22139">
          <cell r="A22139">
            <v>49934</v>
          </cell>
          <cell r="B22139">
            <v>47.167087000000002</v>
          </cell>
          <cell r="C22139">
            <v>-88.466785000000002</v>
          </cell>
        </row>
        <row r="22140">
          <cell r="A22140">
            <v>49935</v>
          </cell>
          <cell r="B22140">
            <v>46.120469999999997</v>
          </cell>
          <cell r="C22140">
            <v>-88.618994999999998</v>
          </cell>
        </row>
        <row r="22141">
          <cell r="A22141">
            <v>49938</v>
          </cell>
          <cell r="B22141">
            <v>46.479574</v>
          </cell>
          <cell r="C22141">
            <v>-90.167111000000006</v>
          </cell>
        </row>
        <row r="22142">
          <cell r="A22142">
            <v>49942</v>
          </cell>
          <cell r="B22142">
            <v>47.269416</v>
          </cell>
          <cell r="C22142">
            <v>-88.418409999999994</v>
          </cell>
        </row>
        <row r="22143">
          <cell r="A22143">
            <v>49945</v>
          </cell>
          <cell r="B22143">
            <v>47.162481</v>
          </cell>
          <cell r="C22143">
            <v>-88.503107999999997</v>
          </cell>
        </row>
        <row r="22144">
          <cell r="A22144">
            <v>49946</v>
          </cell>
          <cell r="B22144">
            <v>46.740226999999997</v>
          </cell>
          <cell r="C22144">
            <v>-88.447050000000004</v>
          </cell>
        </row>
        <row r="22145">
          <cell r="A22145">
            <v>49947</v>
          </cell>
          <cell r="B22145">
            <v>46.379314999999998</v>
          </cell>
          <cell r="C22145">
            <v>-89.612621000000004</v>
          </cell>
        </row>
        <row r="22146">
          <cell r="A22146">
            <v>49948</v>
          </cell>
          <cell r="B22146">
            <v>46.722794</v>
          </cell>
          <cell r="C22146">
            <v>-89.051191000000003</v>
          </cell>
        </row>
        <row r="22147">
          <cell r="A22147">
            <v>49950</v>
          </cell>
          <cell r="B22147">
            <v>47.352566000000003</v>
          </cell>
          <cell r="C22147">
            <v>-88.288905</v>
          </cell>
        </row>
        <row r="22148">
          <cell r="A22148">
            <v>49952</v>
          </cell>
          <cell r="B22148">
            <v>46.774818000000003</v>
          </cell>
          <cell r="C22148">
            <v>-88.879887999999994</v>
          </cell>
        </row>
        <row r="22149">
          <cell r="A22149">
            <v>49953</v>
          </cell>
          <cell r="B22149">
            <v>46.73807</v>
          </cell>
          <cell r="C22149">
            <v>-89.334695999999994</v>
          </cell>
        </row>
        <row r="22150">
          <cell r="A22150">
            <v>49955</v>
          </cell>
          <cell r="B22150">
            <v>47.040379999999999</v>
          </cell>
          <cell r="C22150">
            <v>-88.670361</v>
          </cell>
        </row>
        <row r="22151">
          <cell r="A22151">
            <v>49958</v>
          </cell>
          <cell r="B22151">
            <v>46.740200000000002</v>
          </cell>
          <cell r="C22151">
            <v>-88.747900000000001</v>
          </cell>
        </row>
        <row r="22152">
          <cell r="A22152">
            <v>49959</v>
          </cell>
          <cell r="B22152">
            <v>46.472741999999997</v>
          </cell>
          <cell r="C22152">
            <v>-89.997609999999995</v>
          </cell>
        </row>
        <row r="22153">
          <cell r="A22153">
            <v>49960</v>
          </cell>
          <cell r="B22153">
            <v>46.753715</v>
          </cell>
          <cell r="C22153">
            <v>-89.195836999999997</v>
          </cell>
        </row>
        <row r="22154">
          <cell r="A22154">
            <v>49961</v>
          </cell>
          <cell r="B22154">
            <v>46.501486999999997</v>
          </cell>
          <cell r="C22154">
            <v>-88.797150000000002</v>
          </cell>
        </row>
        <row r="22155">
          <cell r="A22155">
            <v>49962</v>
          </cell>
          <cell r="B22155">
            <v>46.867128000000001</v>
          </cell>
          <cell r="C22155">
            <v>-88.139071999999999</v>
          </cell>
        </row>
        <row r="22156">
          <cell r="A22156">
            <v>49963</v>
          </cell>
          <cell r="B22156">
            <v>47.071862000000003</v>
          </cell>
          <cell r="C22156">
            <v>-88.651972999999998</v>
          </cell>
        </row>
        <row r="22157">
          <cell r="A22157">
            <v>49964</v>
          </cell>
          <cell r="B22157">
            <v>46.079655000000002</v>
          </cell>
          <cell r="C22157">
            <v>-88.629006000000004</v>
          </cell>
        </row>
        <row r="22158">
          <cell r="A22158">
            <v>49965</v>
          </cell>
          <cell r="B22158">
            <v>46.910918000000002</v>
          </cell>
          <cell r="C22158">
            <v>-88.853210000000004</v>
          </cell>
        </row>
        <row r="22159">
          <cell r="A22159">
            <v>49967</v>
          </cell>
          <cell r="B22159">
            <v>46.493099999999998</v>
          </cell>
          <cell r="C22159">
            <v>-89.085164000000006</v>
          </cell>
        </row>
        <row r="22160">
          <cell r="A22160">
            <v>49968</v>
          </cell>
          <cell r="B22160">
            <v>46.490844000000003</v>
          </cell>
          <cell r="C22160">
            <v>-89.875181999999995</v>
          </cell>
        </row>
        <row r="22161">
          <cell r="A22161">
            <v>49969</v>
          </cell>
          <cell r="B22161">
            <v>46.22184</v>
          </cell>
          <cell r="C22161">
            <v>-89.240577000000002</v>
          </cell>
        </row>
        <row r="22162">
          <cell r="A22162">
            <v>49970</v>
          </cell>
          <cell r="B22162">
            <v>46.731667999999999</v>
          </cell>
          <cell r="C22162">
            <v>-88.335387999999995</v>
          </cell>
        </row>
        <row r="22163">
          <cell r="A22163">
            <v>49971</v>
          </cell>
          <cell r="B22163">
            <v>46.782698000000003</v>
          </cell>
          <cell r="C22163">
            <v>-89.597403999999997</v>
          </cell>
        </row>
        <row r="22164">
          <cell r="A22164">
            <v>50001</v>
          </cell>
          <cell r="B22164">
            <v>41.384345000000003</v>
          </cell>
          <cell r="C22164">
            <v>-93.424294000000003</v>
          </cell>
        </row>
        <row r="22165">
          <cell r="A22165">
            <v>50002</v>
          </cell>
          <cell r="B22165">
            <v>41.439109000000002</v>
          </cell>
          <cell r="C22165">
            <v>-94.633804999999995</v>
          </cell>
        </row>
        <row r="22166">
          <cell r="A22166">
            <v>50003</v>
          </cell>
          <cell r="B22166">
            <v>41.617590999999997</v>
          </cell>
          <cell r="C22166">
            <v>-94.034514999999999</v>
          </cell>
        </row>
        <row r="22167">
          <cell r="A22167">
            <v>50005</v>
          </cell>
          <cell r="B22167">
            <v>42.143932999999997</v>
          </cell>
          <cell r="C22167">
            <v>-92.961867999999996</v>
          </cell>
        </row>
        <row r="22168">
          <cell r="A22168">
            <v>50006</v>
          </cell>
          <cell r="B22168">
            <v>42.430996999999998</v>
          </cell>
          <cell r="C22168">
            <v>-93.390637999999996</v>
          </cell>
        </row>
        <row r="22169">
          <cell r="A22169">
            <v>50007</v>
          </cell>
          <cell r="B22169">
            <v>41.813088999999998</v>
          </cell>
          <cell r="C22169">
            <v>-93.609928999999994</v>
          </cell>
        </row>
        <row r="22170">
          <cell r="A22170">
            <v>50008</v>
          </cell>
          <cell r="B22170">
            <v>40.672871999999998</v>
          </cell>
          <cell r="C22170">
            <v>-93.405589000000006</v>
          </cell>
        </row>
        <row r="22171">
          <cell r="A22171">
            <v>50009</v>
          </cell>
          <cell r="B22171">
            <v>41.650970000000001</v>
          </cell>
          <cell r="C22171">
            <v>-93.468500000000006</v>
          </cell>
        </row>
        <row r="22172">
          <cell r="A22172">
            <v>50010</v>
          </cell>
          <cell r="B22172">
            <v>42.037878999999997</v>
          </cell>
          <cell r="C22172">
            <v>-93.600254000000007</v>
          </cell>
        </row>
        <row r="22173">
          <cell r="A22173">
            <v>50011</v>
          </cell>
          <cell r="B22173">
            <v>42.035997999999999</v>
          </cell>
          <cell r="C22173">
            <v>-93.465171999999995</v>
          </cell>
        </row>
        <row r="22174">
          <cell r="A22174">
            <v>50012</v>
          </cell>
          <cell r="B22174">
            <v>42.023556999999997</v>
          </cell>
          <cell r="C22174">
            <v>-93.648465000000002</v>
          </cell>
        </row>
        <row r="22175">
          <cell r="A22175">
            <v>50013</v>
          </cell>
          <cell r="B22175">
            <v>42.023535000000003</v>
          </cell>
          <cell r="C22175">
            <v>-93.640817999999996</v>
          </cell>
        </row>
        <row r="22176">
          <cell r="A22176">
            <v>50014</v>
          </cell>
          <cell r="B22176">
            <v>42.045748000000003</v>
          </cell>
          <cell r="C22176">
            <v>-93.647237000000004</v>
          </cell>
        </row>
        <row r="22177">
          <cell r="A22177">
            <v>50015</v>
          </cell>
          <cell r="B22177">
            <v>41.672687000000003</v>
          </cell>
          <cell r="C22177">
            <v>-93.572173000000006</v>
          </cell>
        </row>
        <row r="22178">
          <cell r="A22178">
            <v>50020</v>
          </cell>
          <cell r="B22178">
            <v>41.390676999999997</v>
          </cell>
          <cell r="C22178">
            <v>-94.813882000000007</v>
          </cell>
        </row>
        <row r="22179">
          <cell r="A22179">
            <v>50021</v>
          </cell>
          <cell r="B22179">
            <v>41.756321</v>
          </cell>
          <cell r="C22179">
            <v>-93.601467</v>
          </cell>
        </row>
        <row r="22180">
          <cell r="A22180">
            <v>50022</v>
          </cell>
          <cell r="B22180">
            <v>41.381870999999997</v>
          </cell>
          <cell r="C22180">
            <v>-94.960764999999995</v>
          </cell>
        </row>
        <row r="22181">
          <cell r="A22181">
            <v>50025</v>
          </cell>
          <cell r="B22181">
            <v>41.704535</v>
          </cell>
          <cell r="C22181">
            <v>-94.918651999999994</v>
          </cell>
        </row>
        <row r="22182">
          <cell r="A22182">
            <v>50026</v>
          </cell>
          <cell r="B22182">
            <v>41.827250999999997</v>
          </cell>
          <cell r="C22182">
            <v>-94.449511000000001</v>
          </cell>
        </row>
        <row r="22183">
          <cell r="A22183">
            <v>50027</v>
          </cell>
          <cell r="B22183">
            <v>41.469740000000002</v>
          </cell>
          <cell r="C22183">
            <v>-92.487177000000003</v>
          </cell>
        </row>
        <row r="22184">
          <cell r="A22184">
            <v>50028</v>
          </cell>
          <cell r="B22184">
            <v>41.811838999999999</v>
          </cell>
          <cell r="C22184">
            <v>-93.159505999999993</v>
          </cell>
        </row>
        <row r="22185">
          <cell r="A22185">
            <v>50029</v>
          </cell>
          <cell r="B22185">
            <v>41.687199999999997</v>
          </cell>
          <cell r="C22185">
            <v>-94.528322000000003</v>
          </cell>
        </row>
        <row r="22186">
          <cell r="A22186">
            <v>50031</v>
          </cell>
          <cell r="B22186">
            <v>42.038746000000003</v>
          </cell>
          <cell r="C22186">
            <v>-94.143566000000007</v>
          </cell>
        </row>
        <row r="22187">
          <cell r="A22187">
            <v>50032</v>
          </cell>
          <cell r="B22187">
            <v>41.665838000000001</v>
          </cell>
          <cell r="C22187">
            <v>-93.543229999999994</v>
          </cell>
        </row>
        <row r="22188">
          <cell r="A22188">
            <v>50033</v>
          </cell>
          <cell r="B22188">
            <v>41.334077999999998</v>
          </cell>
          <cell r="C22188">
            <v>-94.015337000000002</v>
          </cell>
        </row>
        <row r="22189">
          <cell r="A22189">
            <v>50034</v>
          </cell>
          <cell r="B22189">
            <v>42.485098999999998</v>
          </cell>
          <cell r="C22189">
            <v>-93.687780000000004</v>
          </cell>
        </row>
        <row r="22190">
          <cell r="A22190">
            <v>50035</v>
          </cell>
          <cell r="B22190">
            <v>41.730186000000003</v>
          </cell>
          <cell r="C22190">
            <v>-93.456940000000003</v>
          </cell>
        </row>
        <row r="22191">
          <cell r="A22191">
            <v>50036</v>
          </cell>
          <cell r="B22191">
            <v>42.042499999999997</v>
          </cell>
          <cell r="C22191">
            <v>-93.904897000000005</v>
          </cell>
        </row>
        <row r="22192">
          <cell r="A22192">
            <v>50037</v>
          </cell>
          <cell r="B22192">
            <v>42.036552</v>
          </cell>
          <cell r="C22192">
            <v>-93.931685999999999</v>
          </cell>
        </row>
        <row r="22193">
          <cell r="A22193">
            <v>50038</v>
          </cell>
          <cell r="B22193">
            <v>41.630419000000003</v>
          </cell>
          <cell r="C22193">
            <v>-93.946297000000001</v>
          </cell>
        </row>
        <row r="22194">
          <cell r="A22194">
            <v>50039</v>
          </cell>
          <cell r="B22194">
            <v>41.820030000000003</v>
          </cell>
          <cell r="C22194">
            <v>-94.008809999999997</v>
          </cell>
        </row>
        <row r="22195">
          <cell r="A22195">
            <v>50040</v>
          </cell>
          <cell r="B22195">
            <v>42.161647000000002</v>
          </cell>
          <cell r="C22195">
            <v>-94.088498999999999</v>
          </cell>
        </row>
        <row r="22196">
          <cell r="A22196">
            <v>50041</v>
          </cell>
          <cell r="B22196">
            <v>42.600335000000001</v>
          </cell>
          <cell r="C22196">
            <v>-93.223203999999996</v>
          </cell>
        </row>
        <row r="22197">
          <cell r="A22197">
            <v>50042</v>
          </cell>
          <cell r="B22197">
            <v>41.540689999999998</v>
          </cell>
          <cell r="C22197">
            <v>-94.878382000000002</v>
          </cell>
        </row>
        <row r="22198">
          <cell r="A22198">
            <v>50043</v>
          </cell>
          <cell r="B22198">
            <v>42.417865999999997</v>
          </cell>
          <cell r="C22198">
            <v>-93.375544000000005</v>
          </cell>
        </row>
        <row r="22199">
          <cell r="A22199">
            <v>50044</v>
          </cell>
          <cell r="B22199">
            <v>41.211897</v>
          </cell>
          <cell r="C22199">
            <v>-93.054148999999995</v>
          </cell>
        </row>
        <row r="22200">
          <cell r="A22200">
            <v>50046</v>
          </cell>
          <cell r="B22200">
            <v>41.914036000000003</v>
          </cell>
          <cell r="C22200">
            <v>-93.519880000000001</v>
          </cell>
        </row>
        <row r="22201">
          <cell r="A22201">
            <v>50047</v>
          </cell>
          <cell r="B22201">
            <v>41.416784999999997</v>
          </cell>
          <cell r="C22201">
            <v>-93.520444999999995</v>
          </cell>
        </row>
        <row r="22202">
          <cell r="A22202">
            <v>50048</v>
          </cell>
          <cell r="B22202">
            <v>41.576332999999998</v>
          </cell>
          <cell r="C22202">
            <v>-94.521204999999995</v>
          </cell>
        </row>
        <row r="22203">
          <cell r="A22203">
            <v>50049</v>
          </cell>
          <cell r="B22203">
            <v>41.046868000000003</v>
          </cell>
          <cell r="C22203">
            <v>-93.309464000000006</v>
          </cell>
        </row>
        <row r="22204">
          <cell r="A22204">
            <v>50050</v>
          </cell>
          <cell r="B22204">
            <v>42.141855999999997</v>
          </cell>
          <cell r="C22204">
            <v>-94.503538000000006</v>
          </cell>
        </row>
        <row r="22205">
          <cell r="A22205">
            <v>50051</v>
          </cell>
          <cell r="B22205">
            <v>42.11412</v>
          </cell>
          <cell r="C22205">
            <v>-93.149072000000004</v>
          </cell>
        </row>
        <row r="22206">
          <cell r="A22206">
            <v>50052</v>
          </cell>
          <cell r="B22206">
            <v>40.634202000000002</v>
          </cell>
          <cell r="C22206">
            <v>-93.447952999999998</v>
          </cell>
        </row>
        <row r="22207">
          <cell r="A22207">
            <v>50054</v>
          </cell>
          <cell r="B22207">
            <v>41.684507000000004</v>
          </cell>
          <cell r="C22207">
            <v>-93.222320999999994</v>
          </cell>
        </row>
        <row r="22208">
          <cell r="A22208">
            <v>50055</v>
          </cell>
          <cell r="B22208">
            <v>41.906478999999997</v>
          </cell>
          <cell r="C22208">
            <v>-93.294572000000002</v>
          </cell>
        </row>
        <row r="22209">
          <cell r="A22209">
            <v>50056</v>
          </cell>
          <cell r="B22209">
            <v>42.000920999999998</v>
          </cell>
          <cell r="C22209">
            <v>-93.380733000000006</v>
          </cell>
        </row>
        <row r="22210">
          <cell r="A22210">
            <v>50057</v>
          </cell>
          <cell r="B22210">
            <v>41.196556999999999</v>
          </cell>
          <cell r="C22210">
            <v>-93.159664000000006</v>
          </cell>
        </row>
        <row r="22211">
          <cell r="A22211">
            <v>50058</v>
          </cell>
          <cell r="B22211">
            <v>41.957228000000001</v>
          </cell>
          <cell r="C22211">
            <v>-94.735083000000003</v>
          </cell>
        </row>
        <row r="22212">
          <cell r="A22212">
            <v>50059</v>
          </cell>
          <cell r="B22212">
            <v>42.036333999999997</v>
          </cell>
          <cell r="C22212">
            <v>-94.396956000000003</v>
          </cell>
        </row>
        <row r="22213">
          <cell r="A22213">
            <v>50060</v>
          </cell>
          <cell r="B22213">
            <v>40.777093000000001</v>
          </cell>
          <cell r="C22213">
            <v>-93.327354999999997</v>
          </cell>
        </row>
        <row r="22214">
          <cell r="A22214">
            <v>50061</v>
          </cell>
          <cell r="B22214">
            <v>41.468662999999999</v>
          </cell>
          <cell r="C22214">
            <v>-93.745357999999996</v>
          </cell>
        </row>
        <row r="22215">
          <cell r="A22215">
            <v>50062</v>
          </cell>
          <cell r="B22215">
            <v>41.334487000000003</v>
          </cell>
          <cell r="C22215">
            <v>-93.147779999999997</v>
          </cell>
        </row>
        <row r="22216">
          <cell r="A22216">
            <v>50063</v>
          </cell>
          <cell r="B22216">
            <v>41.713107000000001</v>
          </cell>
          <cell r="C22216">
            <v>-93.930807000000001</v>
          </cell>
        </row>
        <row r="22217">
          <cell r="A22217">
            <v>50064</v>
          </cell>
          <cell r="B22217">
            <v>42.100422000000002</v>
          </cell>
          <cell r="C22217">
            <v>-94.230722999999998</v>
          </cell>
        </row>
        <row r="22218">
          <cell r="A22218">
            <v>50065</v>
          </cell>
          <cell r="B22218">
            <v>40.634604000000003</v>
          </cell>
          <cell r="C22218">
            <v>-93.810500000000005</v>
          </cell>
        </row>
        <row r="22219">
          <cell r="A22219">
            <v>50066</v>
          </cell>
          <cell r="B22219">
            <v>41.800769000000003</v>
          </cell>
          <cell r="C22219">
            <v>-94.202714</v>
          </cell>
        </row>
        <row r="22220">
          <cell r="A22220">
            <v>50067</v>
          </cell>
          <cell r="B22220">
            <v>40.743001</v>
          </cell>
          <cell r="C22220">
            <v>-93.831719000000007</v>
          </cell>
        </row>
        <row r="22221">
          <cell r="A22221">
            <v>50068</v>
          </cell>
          <cell r="B22221">
            <v>41.029480999999997</v>
          </cell>
          <cell r="C22221">
            <v>-93.327475000000007</v>
          </cell>
        </row>
        <row r="22222">
          <cell r="A22222">
            <v>50069</v>
          </cell>
          <cell r="B22222">
            <v>41.521175999999997</v>
          </cell>
          <cell r="C22222">
            <v>-94.107532000000006</v>
          </cell>
        </row>
        <row r="22223">
          <cell r="A22223">
            <v>50070</v>
          </cell>
          <cell r="B22223">
            <v>41.531827</v>
          </cell>
          <cell r="C22223">
            <v>-94.205252000000002</v>
          </cell>
        </row>
        <row r="22224">
          <cell r="A22224">
            <v>50071</v>
          </cell>
          <cell r="B22224">
            <v>42.651566000000003</v>
          </cell>
          <cell r="C22224">
            <v>-93.582731999999993</v>
          </cell>
        </row>
        <row r="22225">
          <cell r="A22225">
            <v>50072</v>
          </cell>
          <cell r="B22225">
            <v>41.430590000000002</v>
          </cell>
          <cell r="C22225">
            <v>-94.107202000000001</v>
          </cell>
        </row>
        <row r="22226">
          <cell r="A22226">
            <v>50073</v>
          </cell>
          <cell r="B22226">
            <v>41.783265</v>
          </cell>
          <cell r="C22226">
            <v>-93.517099999999999</v>
          </cell>
        </row>
        <row r="22227">
          <cell r="A22227">
            <v>50074</v>
          </cell>
          <cell r="B22227">
            <v>40.846834000000001</v>
          </cell>
          <cell r="C22227">
            <v>-94.088656</v>
          </cell>
        </row>
        <row r="22228">
          <cell r="A22228">
            <v>50075</v>
          </cell>
          <cell r="B22228">
            <v>42.325487000000003</v>
          </cell>
          <cell r="C22228">
            <v>-93.55153</v>
          </cell>
        </row>
        <row r="22229">
          <cell r="A22229">
            <v>50076</v>
          </cell>
          <cell r="B22229">
            <v>41.589212000000003</v>
          </cell>
          <cell r="C22229">
            <v>-94.870749000000004</v>
          </cell>
        </row>
        <row r="22230">
          <cell r="A22230">
            <v>50078</v>
          </cell>
          <cell r="B22230">
            <v>41.937356999999999</v>
          </cell>
          <cell r="C22230">
            <v>-92.865043</v>
          </cell>
        </row>
        <row r="22231">
          <cell r="A22231">
            <v>50101</v>
          </cell>
          <cell r="B22231">
            <v>42.666494</v>
          </cell>
          <cell r="C22231">
            <v>-93.627104000000003</v>
          </cell>
        </row>
        <row r="22232">
          <cell r="A22232">
            <v>50102</v>
          </cell>
          <cell r="B22232">
            <v>42.235432000000003</v>
          </cell>
          <cell r="C22232">
            <v>-93.373261999999997</v>
          </cell>
        </row>
        <row r="22233">
          <cell r="A22233">
            <v>50103</v>
          </cell>
          <cell r="B22233">
            <v>40.736643999999998</v>
          </cell>
          <cell r="C22233">
            <v>-93.785838999999996</v>
          </cell>
        </row>
        <row r="22234">
          <cell r="A22234">
            <v>50104</v>
          </cell>
          <cell r="B22234">
            <v>41.480854000000001</v>
          </cell>
          <cell r="C22234">
            <v>-92.371163999999993</v>
          </cell>
        </row>
        <row r="22235">
          <cell r="A22235">
            <v>50105</v>
          </cell>
          <cell r="B22235">
            <v>42.114752000000003</v>
          </cell>
          <cell r="C22235">
            <v>-93.639859999999999</v>
          </cell>
        </row>
        <row r="22236">
          <cell r="A22236">
            <v>50106</v>
          </cell>
          <cell r="B22236">
            <v>41.987444000000004</v>
          </cell>
          <cell r="C22236">
            <v>-92.963098000000002</v>
          </cell>
        </row>
        <row r="22237">
          <cell r="A22237">
            <v>50107</v>
          </cell>
          <cell r="B22237">
            <v>42.035744999999999</v>
          </cell>
          <cell r="C22237">
            <v>-94.242288000000002</v>
          </cell>
        </row>
        <row r="22238">
          <cell r="A22238">
            <v>50108</v>
          </cell>
          <cell r="B22238">
            <v>40.819397000000002</v>
          </cell>
          <cell r="C22238">
            <v>-93.962986000000001</v>
          </cell>
        </row>
        <row r="22239">
          <cell r="A22239">
            <v>50109</v>
          </cell>
          <cell r="B22239">
            <v>41.761574000000003</v>
          </cell>
          <cell r="C22239">
            <v>-93.853296999999998</v>
          </cell>
        </row>
        <row r="22240">
          <cell r="A22240">
            <v>50110</v>
          </cell>
          <cell r="B22240">
            <v>41.840108999999998</v>
          </cell>
          <cell r="C22240">
            <v>-94.981190999999995</v>
          </cell>
        </row>
        <row r="22241">
          <cell r="A22241">
            <v>50111</v>
          </cell>
          <cell r="B22241">
            <v>41.652115999999999</v>
          </cell>
          <cell r="C22241">
            <v>-93.600453000000002</v>
          </cell>
        </row>
        <row r="22242">
          <cell r="A22242">
            <v>50112</v>
          </cell>
          <cell r="B22242">
            <v>41.685324000000001</v>
          </cell>
          <cell r="C22242">
            <v>-92.630257999999998</v>
          </cell>
        </row>
        <row r="22243">
          <cell r="A22243">
            <v>50115</v>
          </cell>
          <cell r="B22243">
            <v>41.683515999999997</v>
          </cell>
          <cell r="C22243">
            <v>-94.559702000000001</v>
          </cell>
        </row>
        <row r="22244">
          <cell r="A22244">
            <v>50116</v>
          </cell>
          <cell r="B22244">
            <v>41.189953000000003</v>
          </cell>
          <cell r="C22244">
            <v>-92.958960000000005</v>
          </cell>
        </row>
        <row r="22245">
          <cell r="A22245">
            <v>50117</v>
          </cell>
          <cell r="B22245">
            <v>41.746718999999999</v>
          </cell>
          <cell r="C22245">
            <v>-94.847093000000001</v>
          </cell>
        </row>
        <row r="22246">
          <cell r="A22246">
            <v>50118</v>
          </cell>
          <cell r="B22246">
            <v>41.439093</v>
          </cell>
          <cell r="C22246">
            <v>-93.369630000000001</v>
          </cell>
        </row>
        <row r="22247">
          <cell r="A22247">
            <v>50119</v>
          </cell>
          <cell r="B22247">
            <v>41.299888000000003</v>
          </cell>
          <cell r="C22247">
            <v>-92.928146999999996</v>
          </cell>
        </row>
        <row r="22248">
          <cell r="A22248">
            <v>50120</v>
          </cell>
          <cell r="B22248">
            <v>41.938248000000002</v>
          </cell>
          <cell r="C22248">
            <v>-92.968108000000001</v>
          </cell>
        </row>
        <row r="22249">
          <cell r="A22249">
            <v>50122</v>
          </cell>
          <cell r="B22249">
            <v>42.303337999999997</v>
          </cell>
          <cell r="C22249">
            <v>-93.329583999999997</v>
          </cell>
        </row>
        <row r="22250">
          <cell r="A22250">
            <v>50123</v>
          </cell>
          <cell r="B22250">
            <v>40.802860000000003</v>
          </cell>
          <cell r="C22250">
            <v>-93.518445</v>
          </cell>
        </row>
        <row r="22251">
          <cell r="A22251">
            <v>50124</v>
          </cell>
          <cell r="B22251">
            <v>41.906086000000002</v>
          </cell>
          <cell r="C22251">
            <v>-93.616342000000003</v>
          </cell>
        </row>
        <row r="22252">
          <cell r="A22252">
            <v>50125</v>
          </cell>
          <cell r="B22252">
            <v>41.314309000000002</v>
          </cell>
          <cell r="C22252">
            <v>-93.588041000000004</v>
          </cell>
        </row>
        <row r="22253">
          <cell r="A22253">
            <v>50126</v>
          </cell>
          <cell r="B22253">
            <v>42.430259999999997</v>
          </cell>
          <cell r="C22253">
            <v>-93.253362999999993</v>
          </cell>
        </row>
        <row r="22254">
          <cell r="A22254">
            <v>50127</v>
          </cell>
          <cell r="B22254">
            <v>41.777174000000002</v>
          </cell>
          <cell r="C22254">
            <v>-93.213830000000002</v>
          </cell>
        </row>
        <row r="22255">
          <cell r="A22255">
            <v>50128</v>
          </cell>
          <cell r="B22255">
            <v>41.820850999999998</v>
          </cell>
          <cell r="C22255">
            <v>-94.319080999999997</v>
          </cell>
        </row>
        <row r="22256">
          <cell r="A22256">
            <v>50129</v>
          </cell>
          <cell r="B22256">
            <v>42.007323</v>
          </cell>
          <cell r="C22256">
            <v>-94.372585999999998</v>
          </cell>
        </row>
        <row r="22257">
          <cell r="A22257">
            <v>50130</v>
          </cell>
          <cell r="B22257">
            <v>42.339466000000002</v>
          </cell>
          <cell r="C22257">
            <v>-93.721502999999998</v>
          </cell>
        </row>
        <row r="22258">
          <cell r="A22258">
            <v>50131</v>
          </cell>
          <cell r="B22258">
            <v>41.714435000000002</v>
          </cell>
          <cell r="C22258">
            <v>-93.732558999999995</v>
          </cell>
        </row>
        <row r="22259">
          <cell r="A22259">
            <v>50132</v>
          </cell>
          <cell r="B22259">
            <v>42.390667000000001</v>
          </cell>
          <cell r="C22259">
            <v>-93.684048000000004</v>
          </cell>
        </row>
        <row r="22260">
          <cell r="A22260">
            <v>50133</v>
          </cell>
          <cell r="B22260">
            <v>40.709921999999999</v>
          </cell>
          <cell r="C22260">
            <v>-94.049306999999999</v>
          </cell>
        </row>
        <row r="22261">
          <cell r="A22261">
            <v>50134</v>
          </cell>
          <cell r="B22261">
            <v>41.932277999999997</v>
          </cell>
          <cell r="C22261">
            <v>-93.654229000000001</v>
          </cell>
        </row>
        <row r="22262">
          <cell r="A22262">
            <v>50135</v>
          </cell>
          <cell r="B22262">
            <v>41.706656000000002</v>
          </cell>
          <cell r="C22262">
            <v>-93.023296000000002</v>
          </cell>
        </row>
        <row r="22263">
          <cell r="A22263">
            <v>50136</v>
          </cell>
          <cell r="B22263">
            <v>41.455621000000001</v>
          </cell>
          <cell r="C22263">
            <v>-92.288871</v>
          </cell>
        </row>
        <row r="22264">
          <cell r="A22264">
            <v>50137</v>
          </cell>
          <cell r="B22264">
            <v>41.659444000000001</v>
          </cell>
          <cell r="C22264">
            <v>-92.939072999999993</v>
          </cell>
        </row>
        <row r="22265">
          <cell r="A22265">
            <v>50138</v>
          </cell>
          <cell r="B22265">
            <v>41.295893</v>
          </cell>
          <cell r="C22265">
            <v>-93.104231999999996</v>
          </cell>
        </row>
        <row r="22266">
          <cell r="A22266">
            <v>50139</v>
          </cell>
          <cell r="B22266">
            <v>41.218741000000001</v>
          </cell>
          <cell r="C22266">
            <v>-93.414713000000006</v>
          </cell>
        </row>
        <row r="22267">
          <cell r="A22267">
            <v>50140</v>
          </cell>
          <cell r="B22267">
            <v>40.618769</v>
          </cell>
          <cell r="C22267">
            <v>-93.927187000000004</v>
          </cell>
        </row>
        <row r="22268">
          <cell r="A22268">
            <v>50141</v>
          </cell>
          <cell r="B22268">
            <v>41.898521000000002</v>
          </cell>
          <cell r="C22268">
            <v>-92.967122000000003</v>
          </cell>
        </row>
        <row r="22269">
          <cell r="A22269">
            <v>50142</v>
          </cell>
          <cell r="B22269">
            <v>42.020946000000002</v>
          </cell>
          <cell r="C22269">
            <v>-92.775908999999999</v>
          </cell>
        </row>
        <row r="22270">
          <cell r="A22270">
            <v>50143</v>
          </cell>
          <cell r="B22270">
            <v>41.338137000000003</v>
          </cell>
          <cell r="C22270">
            <v>-92.794397000000004</v>
          </cell>
        </row>
        <row r="22271">
          <cell r="A22271">
            <v>50144</v>
          </cell>
          <cell r="B22271">
            <v>40.740696999999997</v>
          </cell>
          <cell r="C22271">
            <v>-93.748889000000005</v>
          </cell>
        </row>
        <row r="22272">
          <cell r="A22272">
            <v>50145</v>
          </cell>
          <cell r="B22272">
            <v>41.207132999999999</v>
          </cell>
          <cell r="C22272">
            <v>-93.499347</v>
          </cell>
        </row>
        <row r="22273">
          <cell r="A22273">
            <v>50146</v>
          </cell>
          <cell r="B22273">
            <v>41.674067999999998</v>
          </cell>
          <cell r="C22273">
            <v>-94.203104999999994</v>
          </cell>
        </row>
        <row r="22274">
          <cell r="A22274">
            <v>50147</v>
          </cell>
          <cell r="B22274">
            <v>40.586053</v>
          </cell>
          <cell r="C22274">
            <v>-93.523318000000003</v>
          </cell>
        </row>
        <row r="22275">
          <cell r="A22275">
            <v>50148</v>
          </cell>
          <cell r="B22275">
            <v>42.175223000000003</v>
          </cell>
          <cell r="C22275">
            <v>-92.969853999999998</v>
          </cell>
        </row>
        <row r="22276">
          <cell r="A22276">
            <v>50149</v>
          </cell>
          <cell r="B22276">
            <v>41.108111000000001</v>
          </cell>
          <cell r="C22276">
            <v>-94.102317999999997</v>
          </cell>
        </row>
        <row r="22277">
          <cell r="A22277">
            <v>50150</v>
          </cell>
          <cell r="B22277">
            <v>41.028469000000001</v>
          </cell>
          <cell r="C22277">
            <v>-92.976821999999999</v>
          </cell>
        </row>
        <row r="22278">
          <cell r="A22278">
            <v>50151</v>
          </cell>
          <cell r="B22278">
            <v>41.004925</v>
          </cell>
          <cell r="C22278">
            <v>-93.492144999999994</v>
          </cell>
        </row>
        <row r="22279">
          <cell r="A22279">
            <v>50152</v>
          </cell>
          <cell r="B22279">
            <v>41.938679</v>
          </cell>
          <cell r="C22279">
            <v>-93.837061000000006</v>
          </cell>
        </row>
        <row r="22280">
          <cell r="A22280">
            <v>50153</v>
          </cell>
          <cell r="B22280">
            <v>41.605649999999997</v>
          </cell>
          <cell r="C22280">
            <v>-92.846322999999998</v>
          </cell>
        </row>
        <row r="22281">
          <cell r="A22281">
            <v>50154</v>
          </cell>
          <cell r="B22281">
            <v>42.158028999999999</v>
          </cell>
          <cell r="C22281">
            <v>-93.395646999999997</v>
          </cell>
        </row>
        <row r="22282">
          <cell r="A22282">
            <v>50155</v>
          </cell>
          <cell r="B22282">
            <v>41.210365000000003</v>
          </cell>
          <cell r="C22282">
            <v>-94.182508999999996</v>
          </cell>
        </row>
        <row r="22283">
          <cell r="A22283">
            <v>50156</v>
          </cell>
          <cell r="B22283">
            <v>41.92886</v>
          </cell>
          <cell r="C22283">
            <v>-93.797085999999993</v>
          </cell>
        </row>
        <row r="22284">
          <cell r="A22284">
            <v>50157</v>
          </cell>
          <cell r="B22284">
            <v>41.732036000000001</v>
          </cell>
          <cell r="C22284">
            <v>-92.512822</v>
          </cell>
        </row>
        <row r="22285">
          <cell r="A22285">
            <v>50158</v>
          </cell>
          <cell r="B22285">
            <v>42.036096000000001</v>
          </cell>
          <cell r="C22285">
            <v>-92.998867000000004</v>
          </cell>
        </row>
        <row r="22286">
          <cell r="A22286">
            <v>50160</v>
          </cell>
          <cell r="B22286">
            <v>41.385401000000002</v>
          </cell>
          <cell r="C22286">
            <v>-93.741772999999995</v>
          </cell>
        </row>
        <row r="22287">
          <cell r="A22287">
            <v>50161</v>
          </cell>
          <cell r="B22287">
            <v>41.920999000000002</v>
          </cell>
          <cell r="C22287">
            <v>-93.395945999999995</v>
          </cell>
        </row>
        <row r="22288">
          <cell r="A22288">
            <v>50162</v>
          </cell>
          <cell r="B22288">
            <v>42.035719</v>
          </cell>
          <cell r="C22288">
            <v>-93.115646999999996</v>
          </cell>
        </row>
        <row r="22289">
          <cell r="A22289">
            <v>50163</v>
          </cell>
          <cell r="B22289">
            <v>41.242193999999998</v>
          </cell>
          <cell r="C22289">
            <v>-93.173192999999998</v>
          </cell>
        </row>
        <row r="22290">
          <cell r="A22290">
            <v>50164</v>
          </cell>
          <cell r="B22290">
            <v>41.553004000000001</v>
          </cell>
          <cell r="C22290">
            <v>-94.395245000000003</v>
          </cell>
        </row>
        <row r="22291">
          <cell r="A22291">
            <v>50165</v>
          </cell>
          <cell r="B22291">
            <v>40.843741000000001</v>
          </cell>
          <cell r="C22291">
            <v>-93.362184999999997</v>
          </cell>
        </row>
        <row r="22292">
          <cell r="A22292">
            <v>50166</v>
          </cell>
          <cell r="B22292">
            <v>41.283124000000001</v>
          </cell>
          <cell r="C22292">
            <v>-93.428847000000005</v>
          </cell>
        </row>
        <row r="22293">
          <cell r="A22293">
            <v>50167</v>
          </cell>
          <cell r="B22293">
            <v>41.732252000000003</v>
          </cell>
          <cell r="C22293">
            <v>-94.047606999999999</v>
          </cell>
        </row>
        <row r="22294">
          <cell r="A22294">
            <v>50168</v>
          </cell>
          <cell r="B22294">
            <v>41.775852</v>
          </cell>
          <cell r="C22294">
            <v>-93.246431000000001</v>
          </cell>
        </row>
        <row r="22295">
          <cell r="A22295">
            <v>50169</v>
          </cell>
          <cell r="B22295">
            <v>41.626952000000003</v>
          </cell>
          <cell r="C22295">
            <v>-93.373902999999999</v>
          </cell>
        </row>
        <row r="22296">
          <cell r="A22296">
            <v>50170</v>
          </cell>
          <cell r="B22296">
            <v>41.569003000000002</v>
          </cell>
          <cell r="C22296">
            <v>-93.101184000000003</v>
          </cell>
        </row>
        <row r="22297">
          <cell r="A22297">
            <v>50171</v>
          </cell>
          <cell r="B22297">
            <v>41.605693000000002</v>
          </cell>
          <cell r="C22297">
            <v>-92.473856999999995</v>
          </cell>
        </row>
        <row r="22298">
          <cell r="A22298">
            <v>50173</v>
          </cell>
          <cell r="B22298">
            <v>41.956189999999999</v>
          </cell>
          <cell r="C22298">
            <v>-92.712755999999999</v>
          </cell>
        </row>
        <row r="22299">
          <cell r="A22299">
            <v>50174</v>
          </cell>
          <cell r="B22299">
            <v>41.026682000000001</v>
          </cell>
          <cell r="C22299">
            <v>-93.925695000000005</v>
          </cell>
        </row>
        <row r="22300">
          <cell r="A22300">
            <v>50177</v>
          </cell>
          <cell r="B22300">
            <v>41.685741999999998</v>
          </cell>
          <cell r="C22300">
            <v>-92.532032000000001</v>
          </cell>
        </row>
        <row r="22301">
          <cell r="A22301">
            <v>50197</v>
          </cell>
          <cell r="B22301">
            <v>41.334549000000003</v>
          </cell>
          <cell r="C22301">
            <v>-93.099204999999998</v>
          </cell>
        </row>
        <row r="22302">
          <cell r="A22302">
            <v>50198</v>
          </cell>
          <cell r="B22302">
            <v>41.334549000000003</v>
          </cell>
          <cell r="C22302">
            <v>-93.099204999999998</v>
          </cell>
        </row>
        <row r="22303">
          <cell r="A22303">
            <v>50201</v>
          </cell>
          <cell r="B22303">
            <v>42.002070000000003</v>
          </cell>
          <cell r="C22303">
            <v>-93.503866000000002</v>
          </cell>
        </row>
        <row r="22304">
          <cell r="A22304">
            <v>50206</v>
          </cell>
          <cell r="B22304">
            <v>42.272075999999998</v>
          </cell>
          <cell r="C22304">
            <v>-93.256399000000002</v>
          </cell>
        </row>
        <row r="22305">
          <cell r="A22305">
            <v>50207</v>
          </cell>
          <cell r="B22305">
            <v>41.393559000000003</v>
          </cell>
          <cell r="C22305">
            <v>-92.634294999999995</v>
          </cell>
        </row>
        <row r="22306">
          <cell r="A22306">
            <v>50208</v>
          </cell>
          <cell r="B22306">
            <v>41.718107000000003</v>
          </cell>
          <cell r="C22306">
            <v>-93.012334999999993</v>
          </cell>
        </row>
        <row r="22307">
          <cell r="A22307">
            <v>50210</v>
          </cell>
          <cell r="B22307">
            <v>41.319060999999998</v>
          </cell>
          <cell r="C22307">
            <v>-93.672016999999997</v>
          </cell>
        </row>
        <row r="22308">
          <cell r="A22308">
            <v>50211</v>
          </cell>
          <cell r="B22308">
            <v>41.442070999999999</v>
          </cell>
          <cell r="C22308">
            <v>-93.667713000000006</v>
          </cell>
        </row>
        <row r="22309">
          <cell r="A22309">
            <v>50212</v>
          </cell>
          <cell r="B22309">
            <v>42.043714000000001</v>
          </cell>
          <cell r="C22309">
            <v>-94.052357999999998</v>
          </cell>
        </row>
        <row r="22310">
          <cell r="A22310">
            <v>50213</v>
          </cell>
          <cell r="B22310">
            <v>41.029936999999997</v>
          </cell>
          <cell r="C22310">
            <v>-93.775845000000004</v>
          </cell>
        </row>
        <row r="22311">
          <cell r="A22311">
            <v>50214</v>
          </cell>
          <cell r="B22311">
            <v>41.426957999999999</v>
          </cell>
          <cell r="C22311">
            <v>-93.030604999999994</v>
          </cell>
        </row>
        <row r="22312">
          <cell r="A22312">
            <v>50216</v>
          </cell>
          <cell r="B22312">
            <v>41.650933000000002</v>
          </cell>
          <cell r="C22312">
            <v>-94.425111000000001</v>
          </cell>
        </row>
        <row r="22313">
          <cell r="A22313">
            <v>50217</v>
          </cell>
          <cell r="B22313">
            <v>42.166201999999998</v>
          </cell>
          <cell r="C22313">
            <v>-94.280981999999995</v>
          </cell>
        </row>
        <row r="22314">
          <cell r="A22314">
            <v>50218</v>
          </cell>
          <cell r="B22314">
            <v>41.349901000000003</v>
          </cell>
          <cell r="C22314">
            <v>-93.880264999999994</v>
          </cell>
        </row>
        <row r="22315">
          <cell r="A22315">
            <v>50219</v>
          </cell>
          <cell r="B22315">
            <v>41.341915</v>
          </cell>
          <cell r="C22315">
            <v>-93.092797000000004</v>
          </cell>
        </row>
        <row r="22316">
          <cell r="A22316">
            <v>50220</v>
          </cell>
          <cell r="B22316">
            <v>41.790295999999998</v>
          </cell>
          <cell r="C22316">
            <v>-94.061779999999999</v>
          </cell>
        </row>
        <row r="22317">
          <cell r="A22317">
            <v>50222</v>
          </cell>
          <cell r="B22317">
            <v>41.221730999999998</v>
          </cell>
          <cell r="C22317">
            <v>-93.962333999999998</v>
          </cell>
        </row>
        <row r="22318">
          <cell r="A22318">
            <v>50223</v>
          </cell>
          <cell r="B22318">
            <v>42.059677000000001</v>
          </cell>
          <cell r="C22318">
            <v>-94.040875999999997</v>
          </cell>
        </row>
        <row r="22319">
          <cell r="A22319">
            <v>50225</v>
          </cell>
          <cell r="B22319">
            <v>41.351115999999998</v>
          </cell>
          <cell r="C22319">
            <v>-93.233620000000002</v>
          </cell>
        </row>
        <row r="22320">
          <cell r="A22320">
            <v>50226</v>
          </cell>
          <cell r="B22320">
            <v>41.756729999999997</v>
          </cell>
          <cell r="C22320">
            <v>-93.698063000000005</v>
          </cell>
        </row>
        <row r="22321">
          <cell r="A22321">
            <v>50227</v>
          </cell>
          <cell r="B22321">
            <v>42.644275999999998</v>
          </cell>
          <cell r="C22321">
            <v>-93.450080999999997</v>
          </cell>
        </row>
        <row r="22322">
          <cell r="A22322">
            <v>50228</v>
          </cell>
          <cell r="B22322">
            <v>41.590964</v>
          </cell>
          <cell r="C22322">
            <v>-93.234792999999996</v>
          </cell>
        </row>
        <row r="22323">
          <cell r="A22323">
            <v>50229</v>
          </cell>
          <cell r="B22323">
            <v>41.368045000000002</v>
          </cell>
          <cell r="C22323">
            <v>-93.703125999999997</v>
          </cell>
        </row>
        <row r="22324">
          <cell r="A22324">
            <v>50230</v>
          </cell>
          <cell r="B22324">
            <v>42.310875000000003</v>
          </cell>
          <cell r="C22324">
            <v>-93.347562999999994</v>
          </cell>
        </row>
        <row r="22325">
          <cell r="A22325">
            <v>50231</v>
          </cell>
          <cell r="B22325">
            <v>42.240121000000002</v>
          </cell>
          <cell r="C22325">
            <v>-93.628265999999996</v>
          </cell>
        </row>
        <row r="22326">
          <cell r="A22326">
            <v>50232</v>
          </cell>
          <cell r="B22326">
            <v>41.560307999999999</v>
          </cell>
          <cell r="C22326">
            <v>-92.981908000000004</v>
          </cell>
        </row>
        <row r="22327">
          <cell r="A22327">
            <v>50233</v>
          </cell>
          <cell r="B22327">
            <v>41.621146000000003</v>
          </cell>
          <cell r="C22327">
            <v>-94.212047999999996</v>
          </cell>
        </row>
        <row r="22328">
          <cell r="A22328">
            <v>50234</v>
          </cell>
          <cell r="B22328">
            <v>41.906230999999998</v>
          </cell>
          <cell r="C22328">
            <v>-93.154444999999996</v>
          </cell>
        </row>
        <row r="22329">
          <cell r="A22329">
            <v>50235</v>
          </cell>
          <cell r="B22329">
            <v>41.928403000000003</v>
          </cell>
          <cell r="C22329">
            <v>-94.222127</v>
          </cell>
        </row>
        <row r="22330">
          <cell r="A22330">
            <v>50236</v>
          </cell>
          <cell r="B22330">
            <v>42.161971999999999</v>
          </cell>
          <cell r="C22330">
            <v>-93.496056999999993</v>
          </cell>
        </row>
        <row r="22331">
          <cell r="A22331">
            <v>50237</v>
          </cell>
          <cell r="B22331">
            <v>41.561366999999997</v>
          </cell>
          <cell r="C22331">
            <v>-93.398945999999995</v>
          </cell>
        </row>
        <row r="22332">
          <cell r="A22332">
            <v>50238</v>
          </cell>
          <cell r="B22332">
            <v>40.981220999999998</v>
          </cell>
          <cell r="C22332">
            <v>-93.200472000000005</v>
          </cell>
        </row>
        <row r="22333">
          <cell r="A22333">
            <v>50239</v>
          </cell>
          <cell r="B22333">
            <v>42.140911000000003</v>
          </cell>
          <cell r="C22333">
            <v>-93.174504999999996</v>
          </cell>
        </row>
        <row r="22334">
          <cell r="A22334">
            <v>50240</v>
          </cell>
          <cell r="B22334">
            <v>41.289335999999999</v>
          </cell>
          <cell r="C22334">
            <v>-93.862695000000002</v>
          </cell>
        </row>
        <row r="22335">
          <cell r="A22335">
            <v>50241</v>
          </cell>
          <cell r="B22335">
            <v>41.308413000000002</v>
          </cell>
          <cell r="C22335">
            <v>-93.736915999999994</v>
          </cell>
        </row>
        <row r="22336">
          <cell r="A22336">
            <v>50242</v>
          </cell>
          <cell r="B22336">
            <v>41.569631000000001</v>
          </cell>
          <cell r="C22336">
            <v>-92.654203999999993</v>
          </cell>
        </row>
        <row r="22337">
          <cell r="A22337">
            <v>50243</v>
          </cell>
          <cell r="B22337">
            <v>41.857067999999998</v>
          </cell>
          <cell r="C22337">
            <v>-93.697325000000006</v>
          </cell>
        </row>
        <row r="22338">
          <cell r="A22338">
            <v>50244</v>
          </cell>
          <cell r="B22338">
            <v>41.892499999999998</v>
          </cell>
          <cell r="C22338">
            <v>-93.664006000000001</v>
          </cell>
        </row>
        <row r="22339">
          <cell r="A22339">
            <v>50246</v>
          </cell>
          <cell r="B22339">
            <v>42.296671000000003</v>
          </cell>
          <cell r="C22339">
            <v>-93.776636999999994</v>
          </cell>
        </row>
        <row r="22340">
          <cell r="A22340">
            <v>50247</v>
          </cell>
          <cell r="B22340">
            <v>42.025509999999997</v>
          </cell>
          <cell r="C22340">
            <v>-93.144784999999999</v>
          </cell>
        </row>
        <row r="22341">
          <cell r="A22341">
            <v>50248</v>
          </cell>
          <cell r="B22341">
            <v>42.158071999999997</v>
          </cell>
          <cell r="C22341">
            <v>-93.610140999999999</v>
          </cell>
        </row>
        <row r="22342">
          <cell r="A22342">
            <v>50249</v>
          </cell>
          <cell r="B22342">
            <v>42.296737</v>
          </cell>
          <cell r="C22342">
            <v>-93.721315000000004</v>
          </cell>
        </row>
        <row r="22343">
          <cell r="A22343">
            <v>50250</v>
          </cell>
          <cell r="B22343">
            <v>41.573965999999999</v>
          </cell>
          <cell r="C22343">
            <v>-94.339597999999995</v>
          </cell>
        </row>
        <row r="22344">
          <cell r="A22344">
            <v>50251</v>
          </cell>
          <cell r="B22344">
            <v>41.576832000000003</v>
          </cell>
          <cell r="C22344">
            <v>-92.924355000000006</v>
          </cell>
        </row>
        <row r="22345">
          <cell r="A22345">
            <v>50252</v>
          </cell>
          <cell r="B22345">
            <v>41.457721999999997</v>
          </cell>
          <cell r="C22345">
            <v>-93.219420999999997</v>
          </cell>
        </row>
        <row r="22346">
          <cell r="A22346">
            <v>50254</v>
          </cell>
          <cell r="B22346">
            <v>40.978687999999998</v>
          </cell>
          <cell r="C22346">
            <v>-94.100390000000004</v>
          </cell>
        </row>
        <row r="22347">
          <cell r="A22347">
            <v>50255</v>
          </cell>
          <cell r="B22347">
            <v>41.336266999999999</v>
          </cell>
          <cell r="C22347">
            <v>-92.178365999999997</v>
          </cell>
        </row>
        <row r="22348">
          <cell r="A22348">
            <v>50256</v>
          </cell>
          <cell r="B22348">
            <v>41.263990999999997</v>
          </cell>
          <cell r="C22348">
            <v>-92.938838000000004</v>
          </cell>
        </row>
        <row r="22349">
          <cell r="A22349">
            <v>50257</v>
          </cell>
          <cell r="B22349">
            <v>41.206381</v>
          </cell>
          <cell r="C22349">
            <v>-93.863472999999999</v>
          </cell>
        </row>
        <row r="22350">
          <cell r="A22350">
            <v>50258</v>
          </cell>
          <cell r="B22350">
            <v>42.252265000000001</v>
          </cell>
          <cell r="C22350">
            <v>-93.089027999999999</v>
          </cell>
        </row>
        <row r="22351">
          <cell r="A22351">
            <v>50259</v>
          </cell>
          <cell r="B22351">
            <v>42.383133000000001</v>
          </cell>
          <cell r="C22351">
            <v>-93.250567000000004</v>
          </cell>
        </row>
        <row r="22352">
          <cell r="A22352">
            <v>50261</v>
          </cell>
          <cell r="B22352">
            <v>41.658214999999998</v>
          </cell>
          <cell r="C22352">
            <v>-93.944641000000004</v>
          </cell>
        </row>
        <row r="22353">
          <cell r="A22353">
            <v>50262</v>
          </cell>
          <cell r="B22353">
            <v>40.736643999999998</v>
          </cell>
          <cell r="C22353">
            <v>-93.785838999999996</v>
          </cell>
        </row>
        <row r="22354">
          <cell r="A22354">
            <v>50263</v>
          </cell>
          <cell r="B22354">
            <v>41.598959999999998</v>
          </cell>
          <cell r="C22354">
            <v>-93.875316999999995</v>
          </cell>
        </row>
        <row r="22355">
          <cell r="A22355">
            <v>50264</v>
          </cell>
          <cell r="B22355">
            <v>40.885821</v>
          </cell>
          <cell r="C22355">
            <v>-93.761590999999996</v>
          </cell>
        </row>
        <row r="22356">
          <cell r="A22356">
            <v>50265</v>
          </cell>
          <cell r="B22356">
            <v>41.567138</v>
          </cell>
          <cell r="C22356">
            <v>-93.717231999999996</v>
          </cell>
        </row>
        <row r="22357">
          <cell r="A22357">
            <v>50266</v>
          </cell>
          <cell r="B22357">
            <v>41.653027000000002</v>
          </cell>
          <cell r="C22357">
            <v>-93.747073</v>
          </cell>
        </row>
        <row r="22358">
          <cell r="A22358">
            <v>50268</v>
          </cell>
          <cell r="B22358">
            <v>41.396307</v>
          </cell>
          <cell r="C22358">
            <v>-92.331334999999996</v>
          </cell>
        </row>
        <row r="22359">
          <cell r="A22359">
            <v>50269</v>
          </cell>
          <cell r="B22359">
            <v>42.271774000000001</v>
          </cell>
          <cell r="C22359">
            <v>-93.021412999999995</v>
          </cell>
        </row>
        <row r="22360">
          <cell r="A22360">
            <v>50271</v>
          </cell>
          <cell r="B22360">
            <v>42.477733000000001</v>
          </cell>
          <cell r="C22360">
            <v>-93.554642999999999</v>
          </cell>
        </row>
        <row r="22361">
          <cell r="A22361">
            <v>50272</v>
          </cell>
          <cell r="B22361">
            <v>41.029480999999997</v>
          </cell>
          <cell r="C22361">
            <v>-93.327475000000007</v>
          </cell>
        </row>
        <row r="22362">
          <cell r="A22362">
            <v>50273</v>
          </cell>
          <cell r="B22362">
            <v>41.351621000000002</v>
          </cell>
          <cell r="C22362">
            <v>-94.042219000000003</v>
          </cell>
        </row>
        <row r="22363">
          <cell r="A22363">
            <v>50274</v>
          </cell>
          <cell r="B22363">
            <v>41.374394000000002</v>
          </cell>
          <cell r="C22363">
            <v>-94.904878999999994</v>
          </cell>
        </row>
        <row r="22364">
          <cell r="A22364">
            <v>50275</v>
          </cell>
          <cell r="B22364">
            <v>41.029822000000003</v>
          </cell>
          <cell r="C22364">
            <v>-93.614874999999998</v>
          </cell>
        </row>
        <row r="22365">
          <cell r="A22365">
            <v>50276</v>
          </cell>
          <cell r="B22365">
            <v>41.776121000000003</v>
          </cell>
          <cell r="C22365">
            <v>-93.955693999999994</v>
          </cell>
        </row>
        <row r="22366">
          <cell r="A22366">
            <v>50277</v>
          </cell>
          <cell r="B22366">
            <v>41.775933999999999</v>
          </cell>
          <cell r="C22366">
            <v>-94.357971000000006</v>
          </cell>
        </row>
        <row r="22367">
          <cell r="A22367">
            <v>50278</v>
          </cell>
          <cell r="B22367">
            <v>42.149850999999998</v>
          </cell>
          <cell r="C22367">
            <v>-93.29898</v>
          </cell>
        </row>
        <row r="22368">
          <cell r="A22368">
            <v>50301</v>
          </cell>
          <cell r="B22368">
            <v>41.672687000000003</v>
          </cell>
          <cell r="C22368">
            <v>-93.572173000000006</v>
          </cell>
        </row>
        <row r="22369">
          <cell r="A22369">
            <v>50302</v>
          </cell>
          <cell r="B22369">
            <v>41.672687000000003</v>
          </cell>
          <cell r="C22369">
            <v>-93.572173000000006</v>
          </cell>
        </row>
        <row r="22370">
          <cell r="A22370">
            <v>50303</v>
          </cell>
          <cell r="B22370">
            <v>41.672687000000003</v>
          </cell>
          <cell r="C22370">
            <v>-93.572173000000006</v>
          </cell>
        </row>
        <row r="22371">
          <cell r="A22371">
            <v>50304</v>
          </cell>
          <cell r="B22371">
            <v>41.672687000000003</v>
          </cell>
          <cell r="C22371">
            <v>-93.572173000000006</v>
          </cell>
        </row>
        <row r="22372">
          <cell r="A22372">
            <v>50305</v>
          </cell>
          <cell r="B22372">
            <v>41.672687000000003</v>
          </cell>
          <cell r="C22372">
            <v>-93.572173000000006</v>
          </cell>
        </row>
        <row r="22373">
          <cell r="A22373">
            <v>50306</v>
          </cell>
          <cell r="B22373">
            <v>41.672687000000003</v>
          </cell>
          <cell r="C22373">
            <v>-93.572173000000006</v>
          </cell>
        </row>
        <row r="22374">
          <cell r="A22374">
            <v>50307</v>
          </cell>
          <cell r="B22374">
            <v>41.672687000000003</v>
          </cell>
          <cell r="C22374">
            <v>-93.572173000000006</v>
          </cell>
        </row>
        <row r="22375">
          <cell r="A22375">
            <v>50308</v>
          </cell>
          <cell r="B22375">
            <v>41.672687000000003</v>
          </cell>
          <cell r="C22375">
            <v>-93.572173000000006</v>
          </cell>
        </row>
        <row r="22376">
          <cell r="A22376">
            <v>50309</v>
          </cell>
          <cell r="B22376">
            <v>41.584088999999999</v>
          </cell>
          <cell r="C22376">
            <v>-93.620266999999998</v>
          </cell>
        </row>
        <row r="22377">
          <cell r="A22377">
            <v>50310</v>
          </cell>
          <cell r="B22377">
            <v>41.623438</v>
          </cell>
          <cell r="C22377">
            <v>-93.680954</v>
          </cell>
        </row>
        <row r="22378">
          <cell r="A22378">
            <v>50311</v>
          </cell>
          <cell r="B22378">
            <v>41.639980000000001</v>
          </cell>
          <cell r="C22378">
            <v>-93.716570000000004</v>
          </cell>
        </row>
        <row r="22379">
          <cell r="A22379">
            <v>50312</v>
          </cell>
          <cell r="B22379">
            <v>41.582644999999999</v>
          </cell>
          <cell r="C22379">
            <v>-93.691719000000006</v>
          </cell>
        </row>
        <row r="22380">
          <cell r="A22380">
            <v>50313</v>
          </cell>
          <cell r="B22380">
            <v>41.643315999999999</v>
          </cell>
          <cell r="C22380">
            <v>-93.621342999999996</v>
          </cell>
        </row>
        <row r="22381">
          <cell r="A22381">
            <v>50314</v>
          </cell>
          <cell r="B22381">
            <v>41.603937999999999</v>
          </cell>
          <cell r="C22381">
            <v>-93.613816999999997</v>
          </cell>
        </row>
        <row r="22382">
          <cell r="A22382">
            <v>50315</v>
          </cell>
          <cell r="B22382">
            <v>41.545107000000002</v>
          </cell>
          <cell r="C22382">
            <v>-93.620917000000006</v>
          </cell>
        </row>
        <row r="22383">
          <cell r="A22383">
            <v>50316</v>
          </cell>
          <cell r="B22383">
            <v>41.609988000000001</v>
          </cell>
          <cell r="C22383">
            <v>-93.600815999999995</v>
          </cell>
        </row>
        <row r="22384">
          <cell r="A22384">
            <v>50317</v>
          </cell>
          <cell r="B22384">
            <v>41.612220999999998</v>
          </cell>
          <cell r="C22384">
            <v>-93.529588000000004</v>
          </cell>
        </row>
        <row r="22385">
          <cell r="A22385">
            <v>50318</v>
          </cell>
          <cell r="B22385">
            <v>41.672687000000003</v>
          </cell>
          <cell r="C22385">
            <v>-93.572173000000006</v>
          </cell>
        </row>
        <row r="22386">
          <cell r="A22386">
            <v>50319</v>
          </cell>
          <cell r="B22386">
            <v>41.592089000000001</v>
          </cell>
          <cell r="C22386">
            <v>-93.603966999999997</v>
          </cell>
        </row>
        <row r="22387">
          <cell r="A22387">
            <v>50320</v>
          </cell>
          <cell r="B22387">
            <v>41.544539</v>
          </cell>
          <cell r="C22387">
            <v>-93.582365999999993</v>
          </cell>
        </row>
        <row r="22388">
          <cell r="A22388">
            <v>50321</v>
          </cell>
          <cell r="B22388">
            <v>41.546945000000001</v>
          </cell>
          <cell r="C22388">
            <v>-93.659667999999996</v>
          </cell>
        </row>
        <row r="22389">
          <cell r="A22389">
            <v>50322</v>
          </cell>
          <cell r="B22389">
            <v>41.630448999999999</v>
          </cell>
          <cell r="C22389">
            <v>-93.753628000000006</v>
          </cell>
        </row>
        <row r="22390">
          <cell r="A22390">
            <v>50323</v>
          </cell>
          <cell r="B22390">
            <v>41.629379999999998</v>
          </cell>
          <cell r="C22390">
            <v>-93.771675999999999</v>
          </cell>
        </row>
        <row r="22391">
          <cell r="A22391">
            <v>50325</v>
          </cell>
          <cell r="B22391">
            <v>41.607588</v>
          </cell>
          <cell r="C22391">
            <v>-93.744905000000003</v>
          </cell>
        </row>
        <row r="22392">
          <cell r="A22392">
            <v>50327</v>
          </cell>
        </row>
        <row r="22393">
          <cell r="A22393">
            <v>50328</v>
          </cell>
          <cell r="B22393">
            <v>41.672687000000003</v>
          </cell>
          <cell r="C22393">
            <v>-93.572173000000006</v>
          </cell>
        </row>
        <row r="22394">
          <cell r="A22394">
            <v>50329</v>
          </cell>
          <cell r="B22394">
            <v>41.672687000000003</v>
          </cell>
          <cell r="C22394">
            <v>-93.572173000000006</v>
          </cell>
        </row>
        <row r="22395">
          <cell r="A22395">
            <v>50330</v>
          </cell>
          <cell r="B22395">
            <v>41.672687000000003</v>
          </cell>
          <cell r="C22395">
            <v>-93.572173000000006</v>
          </cell>
        </row>
        <row r="22396">
          <cell r="A22396">
            <v>50331</v>
          </cell>
          <cell r="B22396">
            <v>41.672687000000003</v>
          </cell>
          <cell r="C22396">
            <v>-93.572173000000006</v>
          </cell>
        </row>
        <row r="22397">
          <cell r="A22397">
            <v>50332</v>
          </cell>
          <cell r="B22397">
            <v>41.672687000000003</v>
          </cell>
          <cell r="C22397">
            <v>-93.572173000000006</v>
          </cell>
        </row>
        <row r="22398">
          <cell r="A22398">
            <v>50333</v>
          </cell>
          <cell r="B22398">
            <v>41.672687000000003</v>
          </cell>
          <cell r="C22398">
            <v>-93.572173000000006</v>
          </cell>
        </row>
        <row r="22399">
          <cell r="A22399">
            <v>50334</v>
          </cell>
          <cell r="B22399">
            <v>41.672687000000003</v>
          </cell>
          <cell r="C22399">
            <v>-93.572173000000006</v>
          </cell>
        </row>
        <row r="22400">
          <cell r="A22400">
            <v>50335</v>
          </cell>
          <cell r="B22400">
            <v>41.672687000000003</v>
          </cell>
          <cell r="C22400">
            <v>-93.572173000000006</v>
          </cell>
        </row>
        <row r="22401">
          <cell r="A22401">
            <v>50336</v>
          </cell>
          <cell r="B22401">
            <v>41.672687000000003</v>
          </cell>
          <cell r="C22401">
            <v>-93.572173000000006</v>
          </cell>
        </row>
        <row r="22402">
          <cell r="A22402">
            <v>50338</v>
          </cell>
          <cell r="B22402">
            <v>41.672687000000003</v>
          </cell>
          <cell r="C22402">
            <v>-93.572173000000006</v>
          </cell>
        </row>
        <row r="22403">
          <cell r="A22403">
            <v>50339</v>
          </cell>
          <cell r="B22403">
            <v>41.672687000000003</v>
          </cell>
          <cell r="C22403">
            <v>-93.572173000000006</v>
          </cell>
        </row>
        <row r="22404">
          <cell r="A22404">
            <v>50340</v>
          </cell>
          <cell r="B22404">
            <v>41.672687000000003</v>
          </cell>
          <cell r="C22404">
            <v>-93.572173000000006</v>
          </cell>
        </row>
        <row r="22405">
          <cell r="A22405">
            <v>50347</v>
          </cell>
          <cell r="B22405">
            <v>41.672687000000003</v>
          </cell>
          <cell r="C22405">
            <v>-93.572173000000006</v>
          </cell>
        </row>
        <row r="22406">
          <cell r="A22406">
            <v>50350</v>
          </cell>
          <cell r="B22406">
            <v>41.672687000000003</v>
          </cell>
          <cell r="C22406">
            <v>-93.572173000000006</v>
          </cell>
        </row>
        <row r="22407">
          <cell r="A22407">
            <v>50359</v>
          </cell>
          <cell r="B22407">
            <v>41.672687000000003</v>
          </cell>
          <cell r="C22407">
            <v>-93.572173000000006</v>
          </cell>
        </row>
        <row r="22408">
          <cell r="A22408">
            <v>50360</v>
          </cell>
          <cell r="B22408">
            <v>41.672687000000003</v>
          </cell>
          <cell r="C22408">
            <v>-93.572173000000006</v>
          </cell>
        </row>
        <row r="22409">
          <cell r="A22409">
            <v>50361</v>
          </cell>
          <cell r="B22409">
            <v>41.672687000000003</v>
          </cell>
          <cell r="C22409">
            <v>-93.572173000000006</v>
          </cell>
        </row>
        <row r="22410">
          <cell r="A22410">
            <v>50362</v>
          </cell>
          <cell r="B22410">
            <v>41.672687000000003</v>
          </cell>
          <cell r="C22410">
            <v>-93.572173000000006</v>
          </cell>
        </row>
        <row r="22411">
          <cell r="A22411">
            <v>50363</v>
          </cell>
          <cell r="B22411">
            <v>41.672687000000003</v>
          </cell>
          <cell r="C22411">
            <v>-93.572173000000006</v>
          </cell>
        </row>
        <row r="22412">
          <cell r="A22412">
            <v>50364</v>
          </cell>
          <cell r="B22412">
            <v>41.672687000000003</v>
          </cell>
          <cell r="C22412">
            <v>-93.572173000000006</v>
          </cell>
        </row>
        <row r="22413">
          <cell r="A22413">
            <v>50367</v>
          </cell>
          <cell r="B22413">
            <v>41.672687000000003</v>
          </cell>
          <cell r="C22413">
            <v>-93.572173000000006</v>
          </cell>
        </row>
        <row r="22414">
          <cell r="A22414">
            <v>50368</v>
          </cell>
          <cell r="B22414">
            <v>41.672687000000003</v>
          </cell>
          <cell r="C22414">
            <v>-93.572173000000006</v>
          </cell>
        </row>
        <row r="22415">
          <cell r="A22415">
            <v>50369</v>
          </cell>
          <cell r="B22415">
            <v>41.672687000000003</v>
          </cell>
          <cell r="C22415">
            <v>-93.572173000000006</v>
          </cell>
        </row>
        <row r="22416">
          <cell r="A22416">
            <v>50380</v>
          </cell>
          <cell r="B22416">
            <v>41.672687000000003</v>
          </cell>
          <cell r="C22416">
            <v>-93.572173000000006</v>
          </cell>
        </row>
        <row r="22417">
          <cell r="A22417">
            <v>50381</v>
          </cell>
          <cell r="B22417">
            <v>41.672687000000003</v>
          </cell>
          <cell r="C22417">
            <v>-93.572173000000006</v>
          </cell>
        </row>
        <row r="22418">
          <cell r="A22418">
            <v>50391</v>
          </cell>
          <cell r="B22418">
            <v>41.672687000000003</v>
          </cell>
          <cell r="C22418">
            <v>-93.572173000000006</v>
          </cell>
        </row>
        <row r="22419">
          <cell r="A22419">
            <v>50392</v>
          </cell>
          <cell r="B22419">
            <v>41.587839000000002</v>
          </cell>
          <cell r="C22419">
            <v>-93.627368000000004</v>
          </cell>
        </row>
        <row r="22420">
          <cell r="A22420">
            <v>50393</v>
          </cell>
          <cell r="B22420">
            <v>41.672687000000003</v>
          </cell>
          <cell r="C22420">
            <v>-93.572173000000006</v>
          </cell>
        </row>
        <row r="22421">
          <cell r="A22421">
            <v>50394</v>
          </cell>
          <cell r="B22421">
            <v>41.672687000000003</v>
          </cell>
          <cell r="C22421">
            <v>-93.572173000000006</v>
          </cell>
        </row>
        <row r="22422">
          <cell r="A22422">
            <v>50395</v>
          </cell>
          <cell r="B22422">
            <v>41.672687000000003</v>
          </cell>
          <cell r="C22422">
            <v>-93.572173000000006</v>
          </cell>
        </row>
        <row r="22423">
          <cell r="A22423">
            <v>50396</v>
          </cell>
          <cell r="B22423">
            <v>41.672687000000003</v>
          </cell>
          <cell r="C22423">
            <v>-93.572173000000006</v>
          </cell>
        </row>
        <row r="22424">
          <cell r="A22424">
            <v>50397</v>
          </cell>
          <cell r="B22424">
            <v>41.672687000000003</v>
          </cell>
          <cell r="C22424">
            <v>-93.572173000000006</v>
          </cell>
        </row>
        <row r="22425">
          <cell r="A22425">
            <v>50398</v>
          </cell>
          <cell r="B22425">
            <v>41.594543000000002</v>
          </cell>
          <cell r="C22425">
            <v>-93.785501999999994</v>
          </cell>
        </row>
        <row r="22426">
          <cell r="A22426">
            <v>50401</v>
          </cell>
          <cell r="B22426">
            <v>43.116477000000003</v>
          </cell>
          <cell r="C22426">
            <v>-93.270559000000006</v>
          </cell>
        </row>
        <row r="22427">
          <cell r="A22427">
            <v>50402</v>
          </cell>
          <cell r="B22427">
            <v>43.081603999999999</v>
          </cell>
          <cell r="C22427">
            <v>-93.260879000000003</v>
          </cell>
        </row>
        <row r="22428">
          <cell r="A22428">
            <v>50420</v>
          </cell>
          <cell r="B22428">
            <v>42.819840999999997</v>
          </cell>
          <cell r="C22428">
            <v>-93.429378999999997</v>
          </cell>
        </row>
        <row r="22429">
          <cell r="A22429">
            <v>50421</v>
          </cell>
          <cell r="B22429">
            <v>42.783800999999997</v>
          </cell>
          <cell r="C22429">
            <v>-93.712614000000002</v>
          </cell>
        </row>
        <row r="22430">
          <cell r="A22430">
            <v>50423</v>
          </cell>
          <cell r="B22430">
            <v>43.081778999999997</v>
          </cell>
          <cell r="C22430">
            <v>-93.734689000000003</v>
          </cell>
        </row>
        <row r="22431">
          <cell r="A22431">
            <v>50424</v>
          </cell>
          <cell r="B22431">
            <v>43.377310000000001</v>
          </cell>
          <cell r="C22431">
            <v>-93.803061999999997</v>
          </cell>
        </row>
        <row r="22432">
          <cell r="A22432">
            <v>50426</v>
          </cell>
          <cell r="B22432">
            <v>43.414935</v>
          </cell>
          <cell r="C22432">
            <v>-93.002846000000005</v>
          </cell>
        </row>
        <row r="22433">
          <cell r="A22433">
            <v>50427</v>
          </cell>
          <cell r="B22433">
            <v>42.834851999999998</v>
          </cell>
          <cell r="C22433">
            <v>-93.222587000000004</v>
          </cell>
        </row>
        <row r="22434">
          <cell r="A22434">
            <v>50428</v>
          </cell>
          <cell r="B22434">
            <v>43.100399000000003</v>
          </cell>
          <cell r="C22434">
            <v>-93.260676000000004</v>
          </cell>
        </row>
        <row r="22435">
          <cell r="A22435">
            <v>50430</v>
          </cell>
          <cell r="B22435">
            <v>42.980308999999998</v>
          </cell>
          <cell r="C22435">
            <v>-93.872724000000005</v>
          </cell>
        </row>
        <row r="22436">
          <cell r="A22436">
            <v>50431</v>
          </cell>
          <cell r="B22436">
            <v>42.738163999999998</v>
          </cell>
          <cell r="C22436">
            <v>-93.369996</v>
          </cell>
        </row>
        <row r="22437">
          <cell r="A22437">
            <v>50432</v>
          </cell>
          <cell r="B22437">
            <v>43.218350000000001</v>
          </cell>
          <cell r="C22437">
            <v>-93.800697</v>
          </cell>
        </row>
        <row r="22438">
          <cell r="A22438">
            <v>50433</v>
          </cell>
          <cell r="B22438">
            <v>43.053100999999998</v>
          </cell>
          <cell r="C22438">
            <v>-93.261024000000006</v>
          </cell>
        </row>
        <row r="22439">
          <cell r="A22439">
            <v>50434</v>
          </cell>
          <cell r="B22439">
            <v>43.299227999999999</v>
          </cell>
          <cell r="C22439">
            <v>-93.284959999999998</v>
          </cell>
        </row>
        <row r="22440">
          <cell r="A22440">
            <v>50435</v>
          </cell>
          <cell r="B22440">
            <v>43.136066999999997</v>
          </cell>
          <cell r="C22440">
            <v>-92.779319999999998</v>
          </cell>
        </row>
        <row r="22441">
          <cell r="A22441">
            <v>50436</v>
          </cell>
          <cell r="B22441">
            <v>43.299419</v>
          </cell>
          <cell r="C22441">
            <v>-93.684781000000001</v>
          </cell>
        </row>
        <row r="22442">
          <cell r="A22442">
            <v>50438</v>
          </cell>
          <cell r="B22442">
            <v>43.089115999999997</v>
          </cell>
          <cell r="C22442">
            <v>-93.734009</v>
          </cell>
        </row>
        <row r="22443">
          <cell r="A22443">
            <v>50439</v>
          </cell>
          <cell r="B22443">
            <v>43.074782999999996</v>
          </cell>
          <cell r="C22443">
            <v>-93.675089</v>
          </cell>
        </row>
        <row r="22444">
          <cell r="A22444">
            <v>50440</v>
          </cell>
          <cell r="B22444">
            <v>43.320548000000002</v>
          </cell>
          <cell r="C22444">
            <v>-93.200006000000002</v>
          </cell>
        </row>
        <row r="22445">
          <cell r="A22445">
            <v>50441</v>
          </cell>
          <cell r="B22445">
            <v>42.731453999999999</v>
          </cell>
          <cell r="C22445">
            <v>-93.230656999999994</v>
          </cell>
        </row>
        <row r="22446">
          <cell r="A22446">
            <v>50444</v>
          </cell>
          <cell r="B22446">
            <v>43.32067</v>
          </cell>
          <cell r="C22446">
            <v>-93.378938000000005</v>
          </cell>
        </row>
        <row r="22447">
          <cell r="A22447">
            <v>50446</v>
          </cell>
          <cell r="B22447">
            <v>43.353565000000003</v>
          </cell>
          <cell r="C22447">
            <v>-93.383200000000002</v>
          </cell>
        </row>
        <row r="22448">
          <cell r="A22448">
            <v>50447</v>
          </cell>
          <cell r="B22448">
            <v>43.069212</v>
          </cell>
          <cell r="C22448">
            <v>-93.734838999999994</v>
          </cell>
        </row>
        <row r="22449">
          <cell r="A22449">
            <v>50448</v>
          </cell>
          <cell r="B22449">
            <v>43.359808999999998</v>
          </cell>
          <cell r="C22449">
            <v>-93.240306000000004</v>
          </cell>
        </row>
        <row r="22450">
          <cell r="A22450">
            <v>50449</v>
          </cell>
          <cell r="B22450">
            <v>42.991726999999997</v>
          </cell>
          <cell r="C22450">
            <v>-93.566985000000003</v>
          </cell>
        </row>
        <row r="22451">
          <cell r="A22451">
            <v>50450</v>
          </cell>
          <cell r="B22451">
            <v>43.408993000000002</v>
          </cell>
          <cell r="C22451">
            <v>-93.567204000000004</v>
          </cell>
        </row>
        <row r="22452">
          <cell r="A22452">
            <v>50451</v>
          </cell>
          <cell r="B22452">
            <v>43.366038000000003</v>
          </cell>
          <cell r="C22452">
            <v>-94.103089999999995</v>
          </cell>
        </row>
        <row r="22453">
          <cell r="A22453">
            <v>50452</v>
          </cell>
          <cell r="B22453">
            <v>42.782628000000003</v>
          </cell>
          <cell r="C22453">
            <v>-93.389743999999993</v>
          </cell>
        </row>
        <row r="22454">
          <cell r="A22454">
            <v>50453</v>
          </cell>
          <cell r="B22454">
            <v>43.342548000000001</v>
          </cell>
          <cell r="C22454">
            <v>-93.689464000000001</v>
          </cell>
        </row>
        <row r="22455">
          <cell r="A22455">
            <v>50454</v>
          </cell>
          <cell r="B22455">
            <v>43.385604999999998</v>
          </cell>
          <cell r="C22455">
            <v>-92.738099000000005</v>
          </cell>
        </row>
        <row r="22456">
          <cell r="A22456">
            <v>50455</v>
          </cell>
          <cell r="B22456">
            <v>43.457197000000001</v>
          </cell>
          <cell r="C22456">
            <v>-92.633160000000004</v>
          </cell>
        </row>
        <row r="22457">
          <cell r="A22457">
            <v>50456</v>
          </cell>
          <cell r="B22457">
            <v>43.342236999999997</v>
          </cell>
          <cell r="C22457">
            <v>-93.271287000000001</v>
          </cell>
        </row>
        <row r="22458">
          <cell r="A22458">
            <v>50457</v>
          </cell>
          <cell r="B22458">
            <v>43.059175000000003</v>
          </cell>
          <cell r="C22458">
            <v>-93.292968999999999</v>
          </cell>
        </row>
        <row r="22459">
          <cell r="A22459">
            <v>50458</v>
          </cell>
          <cell r="B22459">
            <v>43.149676999999997</v>
          </cell>
          <cell r="C22459">
            <v>-92.974487999999994</v>
          </cell>
        </row>
        <row r="22460">
          <cell r="A22460">
            <v>50459</v>
          </cell>
          <cell r="B22460">
            <v>43.428355000000003</v>
          </cell>
          <cell r="C22460">
            <v>-93.261042000000003</v>
          </cell>
        </row>
        <row r="22461">
          <cell r="A22461">
            <v>50460</v>
          </cell>
          <cell r="B22461">
            <v>43.234006000000001</v>
          </cell>
          <cell r="C22461">
            <v>-92.686031</v>
          </cell>
        </row>
        <row r="22462">
          <cell r="A22462">
            <v>50461</v>
          </cell>
          <cell r="B22462">
            <v>43.320773000000003</v>
          </cell>
          <cell r="C22462">
            <v>-92.789682999999997</v>
          </cell>
        </row>
        <row r="22463">
          <cell r="A22463">
            <v>50464</v>
          </cell>
          <cell r="B22463">
            <v>43.234198999999997</v>
          </cell>
          <cell r="C22463">
            <v>-93.082853999999998</v>
          </cell>
        </row>
        <row r="22464">
          <cell r="A22464">
            <v>50465</v>
          </cell>
          <cell r="B22464">
            <v>43.464672999999998</v>
          </cell>
          <cell r="C22464">
            <v>-93.872202000000001</v>
          </cell>
        </row>
        <row r="22465">
          <cell r="A22465">
            <v>50466</v>
          </cell>
          <cell r="B22465">
            <v>43.381794999999997</v>
          </cell>
          <cell r="C22465">
            <v>-92.475226000000006</v>
          </cell>
        </row>
        <row r="22466">
          <cell r="A22466">
            <v>50467</v>
          </cell>
          <cell r="B22466">
            <v>43.206592999999998</v>
          </cell>
          <cell r="C22466">
            <v>-93.085740000000001</v>
          </cell>
        </row>
        <row r="22467">
          <cell r="A22467">
            <v>50468</v>
          </cell>
          <cell r="B22467">
            <v>43.016911</v>
          </cell>
          <cell r="C22467">
            <v>-92.907599000000005</v>
          </cell>
        </row>
        <row r="22468">
          <cell r="A22468">
            <v>50469</v>
          </cell>
          <cell r="B22468">
            <v>43.002110000000002</v>
          </cell>
          <cell r="C22468">
            <v>-93.181708999999998</v>
          </cell>
        </row>
        <row r="22469">
          <cell r="A22469">
            <v>50470</v>
          </cell>
          <cell r="B22469">
            <v>42.724794000000003</v>
          </cell>
          <cell r="C22469">
            <v>-93.558042</v>
          </cell>
        </row>
        <row r="22470">
          <cell r="A22470">
            <v>50471</v>
          </cell>
          <cell r="B22470">
            <v>43.128382000000002</v>
          </cell>
          <cell r="C22470">
            <v>-92.887373999999994</v>
          </cell>
        </row>
        <row r="22471">
          <cell r="A22471">
            <v>50472</v>
          </cell>
          <cell r="B22471">
            <v>43.406399</v>
          </cell>
          <cell r="C22471">
            <v>-92.810581999999997</v>
          </cell>
        </row>
        <row r="22472">
          <cell r="A22472">
            <v>50473</v>
          </cell>
          <cell r="B22472">
            <v>43.457335999999998</v>
          </cell>
          <cell r="C22472">
            <v>-93.674587000000002</v>
          </cell>
        </row>
        <row r="22473">
          <cell r="A22473">
            <v>50475</v>
          </cell>
          <cell r="B22473">
            <v>42.732312</v>
          </cell>
          <cell r="C22473">
            <v>-93.262210999999994</v>
          </cell>
        </row>
        <row r="22474">
          <cell r="A22474">
            <v>50476</v>
          </cell>
          <cell r="B22474">
            <v>43.435628000000001</v>
          </cell>
          <cell r="C22474">
            <v>-92.853243000000006</v>
          </cell>
        </row>
        <row r="22475">
          <cell r="A22475">
            <v>50477</v>
          </cell>
          <cell r="B22475">
            <v>42.984273000000002</v>
          </cell>
          <cell r="C22475">
            <v>-93.356089999999995</v>
          </cell>
        </row>
        <row r="22476">
          <cell r="A22476">
            <v>50478</v>
          </cell>
          <cell r="B22476">
            <v>43.406405999999997</v>
          </cell>
          <cell r="C22476">
            <v>-93.748603000000003</v>
          </cell>
        </row>
        <row r="22477">
          <cell r="A22477">
            <v>50479</v>
          </cell>
          <cell r="B22477">
            <v>43.077154999999998</v>
          </cell>
          <cell r="C22477">
            <v>-93.312568999999996</v>
          </cell>
        </row>
        <row r="22478">
          <cell r="A22478">
            <v>50480</v>
          </cell>
          <cell r="B22478">
            <v>43.253388999999999</v>
          </cell>
          <cell r="C22478">
            <v>-94.059290000000004</v>
          </cell>
        </row>
        <row r="22479">
          <cell r="A22479">
            <v>50481</v>
          </cell>
          <cell r="B22479">
            <v>43.356439000000002</v>
          </cell>
          <cell r="C22479">
            <v>-92.788967</v>
          </cell>
        </row>
        <row r="22480">
          <cell r="A22480">
            <v>50482</v>
          </cell>
          <cell r="B22480">
            <v>43.111474000000001</v>
          </cell>
          <cell r="C22480">
            <v>-93.467872999999997</v>
          </cell>
        </row>
        <row r="22481">
          <cell r="A22481">
            <v>50483</v>
          </cell>
          <cell r="B22481">
            <v>43.103296999999998</v>
          </cell>
          <cell r="C22481">
            <v>-94.029454999999999</v>
          </cell>
        </row>
        <row r="22482">
          <cell r="A22482">
            <v>50484</v>
          </cell>
          <cell r="B22482">
            <v>43.197698000000003</v>
          </cell>
          <cell r="C22482">
            <v>-93.881521000000006</v>
          </cell>
        </row>
        <row r="22483">
          <cell r="A22483">
            <v>50501</v>
          </cell>
          <cell r="B22483">
            <v>42.438595999999997</v>
          </cell>
          <cell r="C22483">
            <v>-94.166587000000007</v>
          </cell>
        </row>
        <row r="22484">
          <cell r="A22484">
            <v>50510</v>
          </cell>
          <cell r="B22484">
            <v>42.735002000000001</v>
          </cell>
          <cell r="C22484">
            <v>-95.151117999999997</v>
          </cell>
        </row>
        <row r="22485">
          <cell r="A22485">
            <v>50511</v>
          </cell>
          <cell r="B22485">
            <v>43.109313</v>
          </cell>
          <cell r="C22485">
            <v>-94.166994000000003</v>
          </cell>
        </row>
        <row r="22486">
          <cell r="A22486">
            <v>50514</v>
          </cell>
          <cell r="B22486">
            <v>43.407516999999999</v>
          </cell>
          <cell r="C22486">
            <v>-94.531702999999993</v>
          </cell>
        </row>
        <row r="22487">
          <cell r="A22487">
            <v>50515</v>
          </cell>
          <cell r="B22487">
            <v>43.018250000000002</v>
          </cell>
          <cell r="C22487">
            <v>-94.855316000000002</v>
          </cell>
        </row>
        <row r="22488">
          <cell r="A22488">
            <v>50516</v>
          </cell>
          <cell r="B22488">
            <v>42.601286999999999</v>
          </cell>
          <cell r="C22488">
            <v>-94.148103000000006</v>
          </cell>
        </row>
        <row r="22489">
          <cell r="A22489">
            <v>50517</v>
          </cell>
          <cell r="B22489">
            <v>43.306165999999997</v>
          </cell>
          <cell r="C22489">
            <v>-94.251434000000003</v>
          </cell>
        </row>
        <row r="22490">
          <cell r="A22490">
            <v>50518</v>
          </cell>
          <cell r="B22490">
            <v>42.552042999999998</v>
          </cell>
          <cell r="C22490">
            <v>-94.369180999999998</v>
          </cell>
        </row>
        <row r="22491">
          <cell r="A22491">
            <v>50519</v>
          </cell>
          <cell r="B22491">
            <v>42.863891000000002</v>
          </cell>
          <cell r="C22491">
            <v>-94.295698000000002</v>
          </cell>
        </row>
        <row r="22492">
          <cell r="A22492">
            <v>50520</v>
          </cell>
          <cell r="B22492">
            <v>42.801125999999996</v>
          </cell>
          <cell r="C22492">
            <v>-94.358386999999993</v>
          </cell>
        </row>
        <row r="22493">
          <cell r="A22493">
            <v>50521</v>
          </cell>
          <cell r="B22493">
            <v>42.346604999999997</v>
          </cell>
          <cell r="C22493">
            <v>-94.116204999999994</v>
          </cell>
        </row>
        <row r="22494">
          <cell r="A22494">
            <v>50522</v>
          </cell>
          <cell r="B22494">
            <v>43.183394999999997</v>
          </cell>
          <cell r="C22494">
            <v>-94.177422000000007</v>
          </cell>
        </row>
        <row r="22495">
          <cell r="A22495">
            <v>50523</v>
          </cell>
          <cell r="B22495">
            <v>42.347133999999997</v>
          </cell>
          <cell r="C22495">
            <v>-94.280863999999994</v>
          </cell>
        </row>
        <row r="22496">
          <cell r="A22496">
            <v>50524</v>
          </cell>
          <cell r="B22496">
            <v>42.514307000000002</v>
          </cell>
          <cell r="C22496">
            <v>-94.212455000000006</v>
          </cell>
        </row>
        <row r="22497">
          <cell r="A22497">
            <v>50525</v>
          </cell>
          <cell r="B22497">
            <v>42.703045000000003</v>
          </cell>
          <cell r="C22497">
            <v>-93.745622999999995</v>
          </cell>
        </row>
        <row r="22498">
          <cell r="A22498">
            <v>50526</v>
          </cell>
          <cell r="B22498">
            <v>42.733001000000002</v>
          </cell>
          <cell r="C22498">
            <v>-93.735230000000001</v>
          </cell>
        </row>
        <row r="22499">
          <cell r="A22499">
            <v>50527</v>
          </cell>
          <cell r="B22499">
            <v>42.970187000000003</v>
          </cell>
          <cell r="C22499">
            <v>-94.769596000000007</v>
          </cell>
        </row>
        <row r="22500">
          <cell r="A22500">
            <v>50528</v>
          </cell>
          <cell r="B22500">
            <v>43.124819000000002</v>
          </cell>
          <cell r="C22500">
            <v>-94.531188999999998</v>
          </cell>
        </row>
        <row r="22501">
          <cell r="A22501">
            <v>50529</v>
          </cell>
          <cell r="B22501">
            <v>42.73695</v>
          </cell>
          <cell r="C22501">
            <v>-94.243674999999996</v>
          </cell>
        </row>
        <row r="22502">
          <cell r="A22502">
            <v>50530</v>
          </cell>
          <cell r="B22502">
            <v>42.281923999999997</v>
          </cell>
          <cell r="C22502">
            <v>-94.110776999999999</v>
          </cell>
        </row>
        <row r="22503">
          <cell r="A22503">
            <v>50531</v>
          </cell>
          <cell r="B22503">
            <v>43.449975000000002</v>
          </cell>
          <cell r="C22503">
            <v>-94.610236</v>
          </cell>
        </row>
        <row r="22504">
          <cell r="A22504">
            <v>50532</v>
          </cell>
          <cell r="B22504">
            <v>42.463053000000002</v>
          </cell>
          <cell r="C22504">
            <v>-94.016458999999998</v>
          </cell>
        </row>
        <row r="22505">
          <cell r="A22505">
            <v>50533</v>
          </cell>
          <cell r="B22505">
            <v>42.646337000000003</v>
          </cell>
          <cell r="C22505">
            <v>-93.882675000000006</v>
          </cell>
        </row>
        <row r="22506">
          <cell r="A22506">
            <v>50535</v>
          </cell>
          <cell r="B22506">
            <v>42.458243000000003</v>
          </cell>
          <cell r="C22506">
            <v>-95.166240000000002</v>
          </cell>
        </row>
        <row r="22507">
          <cell r="A22507">
            <v>50536</v>
          </cell>
          <cell r="B22507">
            <v>43.118344999999998</v>
          </cell>
          <cell r="C22507">
            <v>-94.690754999999996</v>
          </cell>
        </row>
        <row r="22508">
          <cell r="A22508">
            <v>50538</v>
          </cell>
          <cell r="B22508">
            <v>42.279297999999997</v>
          </cell>
          <cell r="C22508">
            <v>-94.465143999999995</v>
          </cell>
        </row>
        <row r="22509">
          <cell r="A22509">
            <v>50539</v>
          </cell>
          <cell r="B22509">
            <v>43.241335999999997</v>
          </cell>
          <cell r="C22509">
            <v>-94.384457999999995</v>
          </cell>
        </row>
        <row r="22510">
          <cell r="A22510">
            <v>50540</v>
          </cell>
          <cell r="B22510">
            <v>42.646211000000001</v>
          </cell>
          <cell r="C22510">
            <v>-94.797045999999995</v>
          </cell>
        </row>
        <row r="22511">
          <cell r="A22511">
            <v>50541</v>
          </cell>
          <cell r="B22511">
            <v>42.720638000000001</v>
          </cell>
          <cell r="C22511">
            <v>-94.393683999999993</v>
          </cell>
        </row>
        <row r="22512">
          <cell r="A22512">
            <v>50542</v>
          </cell>
          <cell r="B22512">
            <v>42.785533999999998</v>
          </cell>
          <cell r="C22512">
            <v>-93.912220000000005</v>
          </cell>
        </row>
        <row r="22513">
          <cell r="A22513">
            <v>50543</v>
          </cell>
          <cell r="B22513">
            <v>42.325308</v>
          </cell>
          <cell r="C22513">
            <v>-94.251930000000002</v>
          </cell>
        </row>
        <row r="22514">
          <cell r="A22514">
            <v>50544</v>
          </cell>
          <cell r="B22514">
            <v>42.260243000000003</v>
          </cell>
          <cell r="C22514">
            <v>-94.164630000000002</v>
          </cell>
        </row>
        <row r="22515">
          <cell r="A22515">
            <v>50545</v>
          </cell>
          <cell r="B22515">
            <v>42.797528999999997</v>
          </cell>
          <cell r="C22515">
            <v>-94.079931999999999</v>
          </cell>
        </row>
        <row r="22516">
          <cell r="A22516">
            <v>50546</v>
          </cell>
          <cell r="B22516">
            <v>42.842446000000002</v>
          </cell>
          <cell r="C22516">
            <v>-94.721925999999996</v>
          </cell>
        </row>
        <row r="22517">
          <cell r="A22517">
            <v>50548</v>
          </cell>
          <cell r="B22517">
            <v>42.775832999999999</v>
          </cell>
          <cell r="C22517">
            <v>-94.207763</v>
          </cell>
        </row>
        <row r="22518">
          <cell r="A22518">
            <v>50551</v>
          </cell>
          <cell r="B22518">
            <v>42.487057</v>
          </cell>
          <cell r="C22518">
            <v>-94.756958999999995</v>
          </cell>
        </row>
        <row r="22519">
          <cell r="A22519">
            <v>50552</v>
          </cell>
          <cell r="B22519">
            <v>42.423609999999996</v>
          </cell>
          <cell r="C22519">
            <v>-94.458641999999998</v>
          </cell>
        </row>
        <row r="22520">
          <cell r="A22520">
            <v>50554</v>
          </cell>
          <cell r="B22520">
            <v>42.821247999999997</v>
          </cell>
          <cell r="C22520">
            <v>-94.835888999999995</v>
          </cell>
        </row>
        <row r="22521">
          <cell r="A22521">
            <v>50556</v>
          </cell>
          <cell r="B22521">
            <v>43.443078999999997</v>
          </cell>
          <cell r="C22521">
            <v>-94.187319000000002</v>
          </cell>
        </row>
        <row r="22522">
          <cell r="A22522">
            <v>50557</v>
          </cell>
          <cell r="B22522">
            <v>42.390452000000003</v>
          </cell>
          <cell r="C22522">
            <v>-94.048107999999999</v>
          </cell>
        </row>
        <row r="22523">
          <cell r="A22523">
            <v>50558</v>
          </cell>
          <cell r="B22523">
            <v>42.841534000000003</v>
          </cell>
          <cell r="C22523">
            <v>-94.163578000000001</v>
          </cell>
        </row>
        <row r="22524">
          <cell r="A22524">
            <v>50559</v>
          </cell>
          <cell r="B22524">
            <v>43.219959000000003</v>
          </cell>
          <cell r="C22524">
            <v>-94.309996999999996</v>
          </cell>
        </row>
        <row r="22525">
          <cell r="A22525">
            <v>50560</v>
          </cell>
          <cell r="B22525">
            <v>42.976165999999999</v>
          </cell>
          <cell r="C22525">
            <v>-94.124476999999999</v>
          </cell>
        </row>
        <row r="22526">
          <cell r="A22526">
            <v>50561</v>
          </cell>
          <cell r="B22526">
            <v>42.421312</v>
          </cell>
          <cell r="C22526">
            <v>-94.821327999999994</v>
          </cell>
        </row>
        <row r="22527">
          <cell r="A22527">
            <v>50562</v>
          </cell>
          <cell r="B22527">
            <v>42.973754999999997</v>
          </cell>
          <cell r="C22527">
            <v>-94.644417000000004</v>
          </cell>
        </row>
        <row r="22528">
          <cell r="A22528">
            <v>50563</v>
          </cell>
          <cell r="B22528">
            <v>42.500889999999998</v>
          </cell>
          <cell r="C22528">
            <v>-94.576949999999997</v>
          </cell>
        </row>
        <row r="22529">
          <cell r="A22529">
            <v>50565</v>
          </cell>
          <cell r="B22529">
            <v>42.858254000000002</v>
          </cell>
          <cell r="C22529">
            <v>-94.998400000000004</v>
          </cell>
        </row>
        <row r="22530">
          <cell r="A22530">
            <v>50566</v>
          </cell>
          <cell r="B22530">
            <v>42.440995999999998</v>
          </cell>
          <cell r="C22530">
            <v>-94.315601000000001</v>
          </cell>
        </row>
        <row r="22531">
          <cell r="A22531">
            <v>50567</v>
          </cell>
          <cell r="B22531">
            <v>42.509655000000002</v>
          </cell>
          <cell r="C22531">
            <v>-95.104434999999995</v>
          </cell>
        </row>
        <row r="22532">
          <cell r="A22532">
            <v>50568</v>
          </cell>
          <cell r="B22532">
            <v>42.705762</v>
          </cell>
          <cell r="C22532">
            <v>-95.003782000000001</v>
          </cell>
        </row>
        <row r="22533">
          <cell r="A22533">
            <v>50569</v>
          </cell>
          <cell r="B22533">
            <v>42.437722000000001</v>
          </cell>
          <cell r="C22533">
            <v>-94.220654999999994</v>
          </cell>
        </row>
        <row r="22534">
          <cell r="A22534">
            <v>50570</v>
          </cell>
          <cell r="B22534">
            <v>42.841797</v>
          </cell>
          <cell r="C22534">
            <v>-94.374342999999996</v>
          </cell>
        </row>
        <row r="22535">
          <cell r="A22535">
            <v>50571</v>
          </cell>
          <cell r="B22535">
            <v>42.645733</v>
          </cell>
          <cell r="C22535">
            <v>-94.560734999999994</v>
          </cell>
        </row>
        <row r="22536">
          <cell r="A22536">
            <v>50573</v>
          </cell>
          <cell r="B22536">
            <v>42.864825000000003</v>
          </cell>
          <cell r="C22536">
            <v>-94.619744999999995</v>
          </cell>
        </row>
        <row r="22537">
          <cell r="A22537">
            <v>50574</v>
          </cell>
          <cell r="B22537">
            <v>42.726506999999998</v>
          </cell>
          <cell r="C22537">
            <v>-94.650755000000004</v>
          </cell>
        </row>
        <row r="22538">
          <cell r="A22538">
            <v>50575</v>
          </cell>
          <cell r="B22538">
            <v>42.519204999999999</v>
          </cell>
          <cell r="C22538">
            <v>-94.678444999999996</v>
          </cell>
        </row>
        <row r="22539">
          <cell r="A22539">
            <v>50576</v>
          </cell>
          <cell r="B22539">
            <v>42.825240999999998</v>
          </cell>
          <cell r="C22539">
            <v>-95.141444000000007</v>
          </cell>
        </row>
        <row r="22540">
          <cell r="A22540">
            <v>50577</v>
          </cell>
          <cell r="B22540">
            <v>42.844754999999999</v>
          </cell>
          <cell r="C22540">
            <v>-94.131399999999999</v>
          </cell>
        </row>
        <row r="22541">
          <cell r="A22541">
            <v>50578</v>
          </cell>
          <cell r="B22541">
            <v>43.312809999999999</v>
          </cell>
          <cell r="C22541">
            <v>-94.560669000000004</v>
          </cell>
        </row>
        <row r="22542">
          <cell r="A22542">
            <v>50579</v>
          </cell>
          <cell r="B22542">
            <v>42.393113999999997</v>
          </cell>
          <cell r="C22542">
            <v>-94.633663999999996</v>
          </cell>
        </row>
        <row r="22543">
          <cell r="A22543">
            <v>50581</v>
          </cell>
          <cell r="B22543">
            <v>42.744132999999998</v>
          </cell>
          <cell r="C22543">
            <v>-94.642302000000001</v>
          </cell>
        </row>
        <row r="22544">
          <cell r="A22544">
            <v>50582</v>
          </cell>
          <cell r="B22544">
            <v>42.793149999999997</v>
          </cell>
          <cell r="C22544">
            <v>-94.305614000000006</v>
          </cell>
        </row>
        <row r="22545">
          <cell r="A22545">
            <v>50583</v>
          </cell>
          <cell r="B22545">
            <v>42.439751999999999</v>
          </cell>
          <cell r="C22545">
            <v>-94.992966999999993</v>
          </cell>
        </row>
        <row r="22546">
          <cell r="A22546">
            <v>50585</v>
          </cell>
          <cell r="B22546">
            <v>42.757095999999997</v>
          </cell>
          <cell r="C22546">
            <v>-95.103677000000005</v>
          </cell>
        </row>
        <row r="22547">
          <cell r="A22547">
            <v>50586</v>
          </cell>
          <cell r="B22547">
            <v>42.386479000000001</v>
          </cell>
          <cell r="C22547">
            <v>-94.454528999999994</v>
          </cell>
        </row>
        <row r="22548">
          <cell r="A22548">
            <v>50588</v>
          </cell>
          <cell r="B22548">
            <v>42.693184000000002</v>
          </cell>
          <cell r="C22548">
            <v>-95.151810999999995</v>
          </cell>
        </row>
        <row r="22549">
          <cell r="A22549">
            <v>50590</v>
          </cell>
          <cell r="B22549">
            <v>43.283284999999999</v>
          </cell>
          <cell r="C22549">
            <v>-94.295584000000005</v>
          </cell>
        </row>
        <row r="22550">
          <cell r="A22550">
            <v>50591</v>
          </cell>
          <cell r="B22550">
            <v>42.776090000000003</v>
          </cell>
          <cell r="C22550">
            <v>-94.059945999999997</v>
          </cell>
        </row>
        <row r="22551">
          <cell r="A22551">
            <v>50592</v>
          </cell>
          <cell r="B22551">
            <v>42.726166999999997</v>
          </cell>
          <cell r="C22551">
            <v>-95.185325000000006</v>
          </cell>
        </row>
        <row r="22552">
          <cell r="A22552">
            <v>50593</v>
          </cell>
          <cell r="B22552">
            <v>42.659793999999998</v>
          </cell>
          <cell r="C22552">
            <v>-94.897857999999999</v>
          </cell>
        </row>
        <row r="22553">
          <cell r="A22553">
            <v>50594</v>
          </cell>
          <cell r="B22553">
            <v>42.581749000000002</v>
          </cell>
          <cell r="C22553">
            <v>-94.030651000000006</v>
          </cell>
        </row>
        <row r="22554">
          <cell r="A22554">
            <v>50595</v>
          </cell>
          <cell r="B22554">
            <v>42.434161000000003</v>
          </cell>
          <cell r="C22554">
            <v>-93.825581</v>
          </cell>
        </row>
        <row r="22555">
          <cell r="A22555">
            <v>50597</v>
          </cell>
          <cell r="B22555">
            <v>43.002465000000001</v>
          </cell>
          <cell r="C22555">
            <v>-94.501553000000001</v>
          </cell>
        </row>
        <row r="22556">
          <cell r="A22556">
            <v>50598</v>
          </cell>
          <cell r="B22556">
            <v>43.082501000000001</v>
          </cell>
          <cell r="C22556">
            <v>-94.389876999999998</v>
          </cell>
        </row>
        <row r="22557">
          <cell r="A22557">
            <v>50599</v>
          </cell>
          <cell r="B22557">
            <v>42.600976000000003</v>
          </cell>
          <cell r="C22557">
            <v>-93.794414000000003</v>
          </cell>
        </row>
        <row r="22558">
          <cell r="A22558">
            <v>50601</v>
          </cell>
          <cell r="B22558">
            <v>42.408805000000001</v>
          </cell>
          <cell r="C22558">
            <v>-93.092510000000004</v>
          </cell>
        </row>
        <row r="22559">
          <cell r="A22559">
            <v>50602</v>
          </cell>
          <cell r="B22559">
            <v>42.697108</v>
          </cell>
          <cell r="C22559">
            <v>-92.798100000000005</v>
          </cell>
        </row>
        <row r="22560">
          <cell r="A22560">
            <v>50603</v>
          </cell>
          <cell r="B22560">
            <v>43.139919999999996</v>
          </cell>
          <cell r="C22560">
            <v>-92.424718999999996</v>
          </cell>
        </row>
        <row r="22561">
          <cell r="A22561">
            <v>50604</v>
          </cell>
          <cell r="B22561">
            <v>42.657249</v>
          </cell>
          <cell r="C22561">
            <v>-92.895286999999996</v>
          </cell>
        </row>
        <row r="22562">
          <cell r="A22562">
            <v>50605</v>
          </cell>
          <cell r="B22562">
            <v>42.804003999999999</v>
          </cell>
          <cell r="C22562">
            <v>-92.985938000000004</v>
          </cell>
        </row>
        <row r="22563">
          <cell r="A22563">
            <v>50606</v>
          </cell>
          <cell r="B22563">
            <v>42.752653000000002</v>
          </cell>
          <cell r="C22563">
            <v>-91.69556</v>
          </cell>
        </row>
        <row r="22564">
          <cell r="A22564">
            <v>50607</v>
          </cell>
          <cell r="B22564">
            <v>42.570346000000001</v>
          </cell>
          <cell r="C22564">
            <v>-91.748063000000002</v>
          </cell>
        </row>
        <row r="22565">
          <cell r="A22565">
            <v>50608</v>
          </cell>
          <cell r="B22565">
            <v>42.582430000000002</v>
          </cell>
          <cell r="C22565">
            <v>-92.959879999999998</v>
          </cell>
        </row>
        <row r="22566">
          <cell r="A22566">
            <v>50609</v>
          </cell>
          <cell r="B22566">
            <v>42.260475999999997</v>
          </cell>
          <cell r="C22566">
            <v>-92.806787999999997</v>
          </cell>
        </row>
        <row r="22567">
          <cell r="A22567">
            <v>50611</v>
          </cell>
          <cell r="B22567">
            <v>42.811045</v>
          </cell>
          <cell r="C22567">
            <v>-92.882596000000007</v>
          </cell>
        </row>
        <row r="22568">
          <cell r="A22568">
            <v>50612</v>
          </cell>
          <cell r="B22568">
            <v>42.271906000000001</v>
          </cell>
          <cell r="C22568">
            <v>-92.388908000000001</v>
          </cell>
        </row>
        <row r="22569">
          <cell r="A22569">
            <v>50613</v>
          </cell>
          <cell r="B22569">
            <v>42.517091000000001</v>
          </cell>
          <cell r="C22569">
            <v>-92.435850000000002</v>
          </cell>
        </row>
        <row r="22570">
          <cell r="A22570">
            <v>50614</v>
          </cell>
          <cell r="B22570">
            <v>42.469768000000002</v>
          </cell>
          <cell r="C22570">
            <v>-92.309475000000006</v>
          </cell>
        </row>
        <row r="22571">
          <cell r="A22571">
            <v>50616</v>
          </cell>
          <cell r="B22571">
            <v>43.059925999999997</v>
          </cell>
          <cell r="C22571">
            <v>-92.789057999999997</v>
          </cell>
        </row>
        <row r="22572">
          <cell r="A22572">
            <v>50619</v>
          </cell>
          <cell r="B22572">
            <v>42.793118999999997</v>
          </cell>
          <cell r="C22572">
            <v>-92.653238000000002</v>
          </cell>
        </row>
        <row r="22573">
          <cell r="A22573">
            <v>50620</v>
          </cell>
          <cell r="B22573">
            <v>43.110765000000001</v>
          </cell>
          <cell r="C22573">
            <v>-92.744821000000002</v>
          </cell>
        </row>
        <row r="22574">
          <cell r="A22574">
            <v>50621</v>
          </cell>
          <cell r="B22574">
            <v>42.261859000000001</v>
          </cell>
          <cell r="C22574">
            <v>-92.913373000000007</v>
          </cell>
        </row>
        <row r="22575">
          <cell r="A22575">
            <v>50622</v>
          </cell>
          <cell r="B22575">
            <v>42.686194999999998</v>
          </cell>
          <cell r="C22575">
            <v>-92.387101999999999</v>
          </cell>
        </row>
        <row r="22576">
          <cell r="A22576">
            <v>50623</v>
          </cell>
          <cell r="B22576">
            <v>42.525281999999997</v>
          </cell>
          <cell r="C22576">
            <v>-92.220701000000005</v>
          </cell>
        </row>
        <row r="22577">
          <cell r="A22577">
            <v>50624</v>
          </cell>
          <cell r="B22577">
            <v>42.377437999999998</v>
          </cell>
          <cell r="C22577">
            <v>-92.713296</v>
          </cell>
        </row>
        <row r="22578">
          <cell r="A22578">
            <v>50625</v>
          </cell>
          <cell r="B22578">
            <v>42.753663000000003</v>
          </cell>
          <cell r="C22578">
            <v>-92.912537</v>
          </cell>
        </row>
        <row r="22579">
          <cell r="A22579">
            <v>50626</v>
          </cell>
          <cell r="B22579">
            <v>42.562505000000002</v>
          </cell>
          <cell r="C22579">
            <v>-92.178342000000001</v>
          </cell>
        </row>
        <row r="22580">
          <cell r="A22580">
            <v>50627</v>
          </cell>
          <cell r="B22580">
            <v>42.335289000000003</v>
          </cell>
          <cell r="C22580">
            <v>-93.141650999999996</v>
          </cell>
        </row>
        <row r="22581">
          <cell r="A22581">
            <v>50628</v>
          </cell>
          <cell r="B22581">
            <v>43.296534999999999</v>
          </cell>
          <cell r="C22581">
            <v>-92.386799999999994</v>
          </cell>
        </row>
        <row r="22582">
          <cell r="A22582">
            <v>50629</v>
          </cell>
          <cell r="B22582">
            <v>42.577399</v>
          </cell>
          <cell r="C22582">
            <v>-91.981701999999999</v>
          </cell>
        </row>
        <row r="22583">
          <cell r="A22583">
            <v>50630</v>
          </cell>
          <cell r="B22583">
            <v>43.052855000000001</v>
          </cell>
          <cell r="C22583">
            <v>-92.205512999999996</v>
          </cell>
        </row>
        <row r="22584">
          <cell r="A22584">
            <v>50631</v>
          </cell>
          <cell r="B22584">
            <v>42.882660999999999</v>
          </cell>
          <cell r="C22584">
            <v>-92.306270999999995</v>
          </cell>
        </row>
        <row r="22585">
          <cell r="A22585">
            <v>50632</v>
          </cell>
          <cell r="B22585">
            <v>42.101125000000003</v>
          </cell>
          <cell r="C22585">
            <v>-92.674254000000005</v>
          </cell>
        </row>
        <row r="22586">
          <cell r="A22586">
            <v>50633</v>
          </cell>
          <cell r="B22586">
            <v>42.669601</v>
          </cell>
          <cell r="C22586">
            <v>-93.114687000000004</v>
          </cell>
        </row>
        <row r="22587">
          <cell r="A22587">
            <v>50634</v>
          </cell>
          <cell r="B22587">
            <v>42.419685999999999</v>
          </cell>
          <cell r="C22587">
            <v>-92.219859999999997</v>
          </cell>
        </row>
        <row r="22588">
          <cell r="A22588">
            <v>50635</v>
          </cell>
          <cell r="B22588">
            <v>42.194806</v>
          </cell>
          <cell r="C22588">
            <v>-92.533333999999996</v>
          </cell>
        </row>
        <row r="22589">
          <cell r="A22589">
            <v>50636</v>
          </cell>
          <cell r="B22589">
            <v>42.826236999999999</v>
          </cell>
          <cell r="C22589">
            <v>-92.849090000000004</v>
          </cell>
        </row>
        <row r="22590">
          <cell r="A22590">
            <v>50638</v>
          </cell>
          <cell r="B22590">
            <v>42.369118</v>
          </cell>
          <cell r="C22590">
            <v>-92.807878000000002</v>
          </cell>
        </row>
        <row r="22591">
          <cell r="A22591">
            <v>50641</v>
          </cell>
          <cell r="B22591">
            <v>42.574258</v>
          </cell>
          <cell r="C22591">
            <v>-91.924111999999994</v>
          </cell>
        </row>
        <row r="22592">
          <cell r="A22592">
            <v>50642</v>
          </cell>
          <cell r="B22592">
            <v>42.447969999999998</v>
          </cell>
          <cell r="C22592">
            <v>-92.817924000000005</v>
          </cell>
        </row>
        <row r="22593">
          <cell r="A22593">
            <v>50643</v>
          </cell>
          <cell r="B22593">
            <v>42.383316999999998</v>
          </cell>
          <cell r="C22593">
            <v>-92.416124999999994</v>
          </cell>
        </row>
        <row r="22594">
          <cell r="A22594">
            <v>50644</v>
          </cell>
          <cell r="B22594">
            <v>42.506055000000003</v>
          </cell>
          <cell r="C22594">
            <v>-91.812139999999999</v>
          </cell>
        </row>
        <row r="22595">
          <cell r="A22595">
            <v>50645</v>
          </cell>
          <cell r="B22595">
            <v>43.052821999999999</v>
          </cell>
          <cell r="C22595">
            <v>-92.445706000000001</v>
          </cell>
        </row>
        <row r="22596">
          <cell r="A22596">
            <v>50647</v>
          </cell>
          <cell r="B22596">
            <v>42.665934</v>
          </cell>
          <cell r="C22596">
            <v>-92.465857999999997</v>
          </cell>
        </row>
        <row r="22597">
          <cell r="A22597">
            <v>50648</v>
          </cell>
          <cell r="B22597">
            <v>42.482523999999998</v>
          </cell>
          <cell r="C22597">
            <v>-91.905190000000005</v>
          </cell>
        </row>
        <row r="22598">
          <cell r="A22598">
            <v>50649</v>
          </cell>
          <cell r="B22598">
            <v>42.662618999999999</v>
          </cell>
          <cell r="C22598">
            <v>-92.911151000000004</v>
          </cell>
        </row>
        <row r="22599">
          <cell r="A22599">
            <v>50650</v>
          </cell>
          <cell r="B22599">
            <v>42.585655000000003</v>
          </cell>
          <cell r="C22599">
            <v>-91.716493999999997</v>
          </cell>
        </row>
        <row r="22600">
          <cell r="A22600">
            <v>50651</v>
          </cell>
          <cell r="B22600">
            <v>42.369559000000002</v>
          </cell>
          <cell r="C22600">
            <v>-92.206097</v>
          </cell>
        </row>
        <row r="22601">
          <cell r="A22601">
            <v>50652</v>
          </cell>
          <cell r="B22601">
            <v>42.264291</v>
          </cell>
          <cell r="C22601">
            <v>-92.693017999999995</v>
          </cell>
        </row>
        <row r="22602">
          <cell r="A22602">
            <v>50653</v>
          </cell>
          <cell r="B22602">
            <v>43.060130999999998</v>
          </cell>
          <cell r="C22602">
            <v>-92.877775999999997</v>
          </cell>
        </row>
        <row r="22603">
          <cell r="A22603">
            <v>50654</v>
          </cell>
          <cell r="B22603">
            <v>42.457286000000003</v>
          </cell>
          <cell r="C22603">
            <v>-91.564233000000002</v>
          </cell>
        </row>
        <row r="22604">
          <cell r="A22604">
            <v>50655</v>
          </cell>
          <cell r="B22604">
            <v>42.878852999999999</v>
          </cell>
          <cell r="C22604">
            <v>-91.917241000000004</v>
          </cell>
        </row>
        <row r="22605">
          <cell r="A22605">
            <v>50657</v>
          </cell>
          <cell r="B22605">
            <v>42.343304000000003</v>
          </cell>
          <cell r="C22605">
            <v>-92.673818999999995</v>
          </cell>
        </row>
        <row r="22606">
          <cell r="A22606">
            <v>50658</v>
          </cell>
          <cell r="B22606">
            <v>42.985095999999999</v>
          </cell>
          <cell r="C22606">
            <v>-92.475463000000005</v>
          </cell>
        </row>
        <row r="22607">
          <cell r="A22607">
            <v>50659</v>
          </cell>
          <cell r="B22607">
            <v>43.065359000000001</v>
          </cell>
          <cell r="C22607">
            <v>-92.338474000000005</v>
          </cell>
        </row>
        <row r="22608">
          <cell r="A22608">
            <v>50660</v>
          </cell>
          <cell r="B22608">
            <v>42.599291999999998</v>
          </cell>
          <cell r="C22608">
            <v>-92.623199</v>
          </cell>
        </row>
        <row r="22609">
          <cell r="A22609">
            <v>50661</v>
          </cell>
          <cell r="B22609">
            <v>43.117424999999997</v>
          </cell>
          <cell r="C22609">
            <v>-92.414422000000002</v>
          </cell>
        </row>
        <row r="22610">
          <cell r="A22610">
            <v>50662</v>
          </cell>
          <cell r="B22610">
            <v>42.693463000000001</v>
          </cell>
          <cell r="C22610">
            <v>-91.853577999999999</v>
          </cell>
        </row>
        <row r="22611">
          <cell r="A22611">
            <v>50664</v>
          </cell>
          <cell r="B22611">
            <v>42.862274999999997</v>
          </cell>
          <cell r="C22611">
            <v>-91.843638999999996</v>
          </cell>
        </row>
        <row r="22612">
          <cell r="A22612">
            <v>50665</v>
          </cell>
          <cell r="B22612">
            <v>42.655813000000002</v>
          </cell>
          <cell r="C22612">
            <v>-92.824122000000003</v>
          </cell>
        </row>
        <row r="22613">
          <cell r="A22613">
            <v>50666</v>
          </cell>
          <cell r="B22613">
            <v>42.840591000000003</v>
          </cell>
          <cell r="C22613">
            <v>-92.470372999999995</v>
          </cell>
        </row>
        <row r="22614">
          <cell r="A22614">
            <v>50667</v>
          </cell>
          <cell r="B22614">
            <v>42.466586999999997</v>
          </cell>
          <cell r="C22614">
            <v>-92.216419999999999</v>
          </cell>
        </row>
        <row r="22615">
          <cell r="A22615">
            <v>50668</v>
          </cell>
          <cell r="B22615">
            <v>42.693337</v>
          </cell>
          <cell r="C22615">
            <v>-92.219605000000001</v>
          </cell>
        </row>
        <row r="22616">
          <cell r="A22616">
            <v>50669</v>
          </cell>
          <cell r="B22616">
            <v>42.332039000000002</v>
          </cell>
          <cell r="C22616">
            <v>-92.705292</v>
          </cell>
        </row>
        <row r="22617">
          <cell r="A22617">
            <v>50670</v>
          </cell>
          <cell r="B22617">
            <v>42.674311000000003</v>
          </cell>
          <cell r="C22617">
            <v>-92.633494999999996</v>
          </cell>
        </row>
        <row r="22618">
          <cell r="A22618">
            <v>50671</v>
          </cell>
          <cell r="B22618">
            <v>42.614435</v>
          </cell>
          <cell r="C22618">
            <v>-91.795647000000002</v>
          </cell>
        </row>
        <row r="22619">
          <cell r="A22619">
            <v>50672</v>
          </cell>
          <cell r="B22619">
            <v>42.412326999999998</v>
          </cell>
          <cell r="C22619">
            <v>-93.084750999999997</v>
          </cell>
        </row>
        <row r="22620">
          <cell r="A22620">
            <v>50673</v>
          </cell>
          <cell r="B22620">
            <v>42.525506999999998</v>
          </cell>
          <cell r="C22620">
            <v>-92.702910000000003</v>
          </cell>
        </row>
        <row r="22621">
          <cell r="A22621">
            <v>50674</v>
          </cell>
          <cell r="B22621">
            <v>42.787919000000002</v>
          </cell>
          <cell r="C22621">
            <v>-92.309263000000001</v>
          </cell>
        </row>
        <row r="22622">
          <cell r="A22622">
            <v>50675</v>
          </cell>
          <cell r="B22622">
            <v>42.173617999999998</v>
          </cell>
          <cell r="C22622">
            <v>-92.527236000000002</v>
          </cell>
        </row>
        <row r="22623">
          <cell r="A22623">
            <v>50676</v>
          </cell>
          <cell r="B22623">
            <v>42.786203999999998</v>
          </cell>
          <cell r="C22623">
            <v>-92.278632000000002</v>
          </cell>
        </row>
        <row r="22624">
          <cell r="A22624">
            <v>50677</v>
          </cell>
          <cell r="B22624">
            <v>42.774780999999997</v>
          </cell>
          <cell r="C22624">
            <v>-92.403969000000004</v>
          </cell>
        </row>
        <row r="22625">
          <cell r="A22625">
            <v>50680</v>
          </cell>
          <cell r="B22625">
            <v>42.445048999999997</v>
          </cell>
          <cell r="C22625">
            <v>-92.926226999999997</v>
          </cell>
        </row>
        <row r="22626">
          <cell r="A22626">
            <v>50681</v>
          </cell>
          <cell r="B22626">
            <v>42.781205999999997</v>
          </cell>
          <cell r="C22626">
            <v>-92.012235000000004</v>
          </cell>
        </row>
        <row r="22627">
          <cell r="A22627">
            <v>50682</v>
          </cell>
          <cell r="B22627">
            <v>42.433855000000001</v>
          </cell>
          <cell r="C22627">
            <v>-91.831018999999998</v>
          </cell>
        </row>
        <row r="22628">
          <cell r="A22628">
            <v>50701</v>
          </cell>
          <cell r="B22628">
            <v>42.441116999999998</v>
          </cell>
          <cell r="C22628">
            <v>-92.339208999999997</v>
          </cell>
        </row>
        <row r="22629">
          <cell r="A22629">
            <v>50702</v>
          </cell>
          <cell r="B22629">
            <v>42.458761000000003</v>
          </cell>
          <cell r="C22629">
            <v>-92.313875999999993</v>
          </cell>
        </row>
        <row r="22630">
          <cell r="A22630">
            <v>50703</v>
          </cell>
          <cell r="B22630">
            <v>42.549802</v>
          </cell>
          <cell r="C22630">
            <v>-92.258493000000001</v>
          </cell>
        </row>
        <row r="22631">
          <cell r="A22631">
            <v>50704</v>
          </cell>
          <cell r="B22631">
            <v>42.469768000000002</v>
          </cell>
          <cell r="C22631">
            <v>-92.309475000000006</v>
          </cell>
        </row>
        <row r="22632">
          <cell r="A22632">
            <v>50706</v>
          </cell>
          <cell r="B22632">
            <v>42.415638000000001</v>
          </cell>
          <cell r="C22632">
            <v>-92.270339000000007</v>
          </cell>
        </row>
        <row r="22633">
          <cell r="A22633">
            <v>50707</v>
          </cell>
          <cell r="B22633">
            <v>42.482297000000003</v>
          </cell>
          <cell r="C22633">
            <v>-92.276183000000003</v>
          </cell>
        </row>
        <row r="22634">
          <cell r="A22634">
            <v>50799</v>
          </cell>
          <cell r="B22634">
            <v>42.469768000000002</v>
          </cell>
          <cell r="C22634">
            <v>-92.309475000000006</v>
          </cell>
        </row>
        <row r="22635">
          <cell r="A22635">
            <v>50801</v>
          </cell>
          <cell r="B22635">
            <v>41.049895999999997</v>
          </cell>
          <cell r="C22635">
            <v>-94.347137000000004</v>
          </cell>
        </row>
        <row r="22636">
          <cell r="A22636">
            <v>50830</v>
          </cell>
          <cell r="B22636">
            <v>41.033593000000003</v>
          </cell>
          <cell r="C22636">
            <v>-94.197140000000005</v>
          </cell>
        </row>
        <row r="22637">
          <cell r="A22637">
            <v>50831</v>
          </cell>
          <cell r="B22637">
            <v>40.931393999999997</v>
          </cell>
          <cell r="C22637">
            <v>-94.219334000000003</v>
          </cell>
        </row>
        <row r="22638">
          <cell r="A22638">
            <v>50833</v>
          </cell>
          <cell r="B22638">
            <v>40.687612999999999</v>
          </cell>
          <cell r="C22638">
            <v>-94.690575999999993</v>
          </cell>
        </row>
        <row r="22639">
          <cell r="A22639">
            <v>50835</v>
          </cell>
          <cell r="B22639">
            <v>40.735117000000002</v>
          </cell>
          <cell r="C22639">
            <v>-94.243257999999997</v>
          </cell>
        </row>
        <row r="22640">
          <cell r="A22640">
            <v>50836</v>
          </cell>
          <cell r="B22640">
            <v>40.624822999999999</v>
          </cell>
          <cell r="C22640">
            <v>-94.547407000000007</v>
          </cell>
        </row>
        <row r="22641">
          <cell r="A22641">
            <v>50837</v>
          </cell>
          <cell r="B22641">
            <v>41.258884999999999</v>
          </cell>
          <cell r="C22641">
            <v>-94.666867999999994</v>
          </cell>
        </row>
        <row r="22642">
          <cell r="A22642">
            <v>50839</v>
          </cell>
          <cell r="B22642">
            <v>41.048732999999999</v>
          </cell>
          <cell r="C22642">
            <v>-94.823087999999998</v>
          </cell>
        </row>
        <row r="22643">
          <cell r="A22643">
            <v>50840</v>
          </cell>
          <cell r="B22643">
            <v>40.782221</v>
          </cell>
          <cell r="C22643">
            <v>-94.606347999999997</v>
          </cell>
        </row>
        <row r="22644">
          <cell r="A22644">
            <v>50841</v>
          </cell>
          <cell r="B22644">
            <v>41.028942000000001</v>
          </cell>
          <cell r="C22644">
            <v>-94.746590999999995</v>
          </cell>
        </row>
        <row r="22645">
          <cell r="A22645">
            <v>50842</v>
          </cell>
          <cell r="B22645">
            <v>41.039762000000003</v>
          </cell>
          <cell r="C22645">
            <v>-94.461622000000006</v>
          </cell>
        </row>
        <row r="22646">
          <cell r="A22646">
            <v>50843</v>
          </cell>
          <cell r="B22646">
            <v>41.255042000000003</v>
          </cell>
          <cell r="C22646">
            <v>-94.947597000000002</v>
          </cell>
        </row>
        <row r="22647">
          <cell r="A22647">
            <v>50845</v>
          </cell>
          <cell r="B22647">
            <v>40.727998999999997</v>
          </cell>
          <cell r="C22647">
            <v>-94.292655999999994</v>
          </cell>
        </row>
        <row r="22648">
          <cell r="A22648">
            <v>50846</v>
          </cell>
          <cell r="B22648">
            <v>41.300894</v>
          </cell>
          <cell r="C22648">
            <v>-94.547830000000005</v>
          </cell>
        </row>
        <row r="22649">
          <cell r="A22649">
            <v>50847</v>
          </cell>
          <cell r="B22649">
            <v>41.142674999999997</v>
          </cell>
          <cell r="C22649">
            <v>-94.984159000000005</v>
          </cell>
        </row>
        <row r="22650">
          <cell r="A22650">
            <v>50848</v>
          </cell>
          <cell r="B22650">
            <v>40.772970999999998</v>
          </cell>
          <cell r="C22650">
            <v>-94.737189000000001</v>
          </cell>
        </row>
        <row r="22651">
          <cell r="A22651">
            <v>50849</v>
          </cell>
          <cell r="B22651">
            <v>41.299976999999998</v>
          </cell>
          <cell r="C22651">
            <v>-94.456404000000006</v>
          </cell>
        </row>
        <row r="22652">
          <cell r="A22652">
            <v>50851</v>
          </cell>
          <cell r="B22652">
            <v>40.844836999999998</v>
          </cell>
          <cell r="C22652">
            <v>-94.585173999999995</v>
          </cell>
        </row>
        <row r="22653">
          <cell r="A22653">
            <v>50853</v>
          </cell>
          <cell r="B22653">
            <v>41.229492999999998</v>
          </cell>
          <cell r="C22653">
            <v>-94.784374999999997</v>
          </cell>
        </row>
        <row r="22654">
          <cell r="A22654">
            <v>50854</v>
          </cell>
          <cell r="B22654">
            <v>40.716275000000003</v>
          </cell>
          <cell r="C22654">
            <v>-94.228793999999994</v>
          </cell>
        </row>
        <row r="22655">
          <cell r="A22655">
            <v>50857</v>
          </cell>
          <cell r="B22655">
            <v>40.976500000000001</v>
          </cell>
          <cell r="C22655">
            <v>-94.871606</v>
          </cell>
        </row>
        <row r="22656">
          <cell r="A22656">
            <v>50858</v>
          </cell>
          <cell r="B22656">
            <v>41.215096000000003</v>
          </cell>
          <cell r="C22656">
            <v>-94.423224000000005</v>
          </cell>
        </row>
        <row r="22657">
          <cell r="A22657">
            <v>50859</v>
          </cell>
          <cell r="B22657">
            <v>41.057676999999998</v>
          </cell>
          <cell r="C22657">
            <v>-94.594228000000001</v>
          </cell>
        </row>
        <row r="22658">
          <cell r="A22658">
            <v>50860</v>
          </cell>
          <cell r="B22658">
            <v>40.604641000000001</v>
          </cell>
          <cell r="C22658">
            <v>-94.388508999999999</v>
          </cell>
        </row>
        <row r="22659">
          <cell r="A22659">
            <v>50861</v>
          </cell>
          <cell r="B22659">
            <v>40.933655000000002</v>
          </cell>
          <cell r="C22659">
            <v>-94.242880999999997</v>
          </cell>
        </row>
        <row r="22660">
          <cell r="A22660">
            <v>50862</v>
          </cell>
          <cell r="B22660">
            <v>40.812933999999998</v>
          </cell>
          <cell r="C22660">
            <v>-94.662137000000001</v>
          </cell>
        </row>
        <row r="22661">
          <cell r="A22661">
            <v>50863</v>
          </cell>
          <cell r="B22661">
            <v>40.853588000000002</v>
          </cell>
          <cell r="C22661">
            <v>-94.194012999999998</v>
          </cell>
        </row>
        <row r="22662">
          <cell r="A22662">
            <v>50864</v>
          </cell>
          <cell r="B22662">
            <v>41.029639000000003</v>
          </cell>
          <cell r="C22662">
            <v>-95.051602000000003</v>
          </cell>
        </row>
        <row r="22663">
          <cell r="A22663">
            <v>50936</v>
          </cell>
          <cell r="B22663">
            <v>41.672687000000003</v>
          </cell>
          <cell r="C22663">
            <v>-93.572173000000006</v>
          </cell>
        </row>
        <row r="22664">
          <cell r="A22664">
            <v>50940</v>
          </cell>
          <cell r="B22664">
            <v>41.672687000000003</v>
          </cell>
          <cell r="C22664">
            <v>-93.572173000000006</v>
          </cell>
        </row>
        <row r="22665">
          <cell r="A22665">
            <v>50947</v>
          </cell>
          <cell r="B22665">
            <v>41.672687000000003</v>
          </cell>
          <cell r="C22665">
            <v>-93.572173000000006</v>
          </cell>
        </row>
        <row r="22666">
          <cell r="A22666">
            <v>50950</v>
          </cell>
          <cell r="B22666">
            <v>41.672687000000003</v>
          </cell>
          <cell r="C22666">
            <v>-93.572173000000006</v>
          </cell>
        </row>
        <row r="22667">
          <cell r="A22667">
            <v>50980</v>
          </cell>
          <cell r="B22667">
            <v>41.672687000000003</v>
          </cell>
          <cell r="C22667">
            <v>-93.572173000000006</v>
          </cell>
        </row>
        <row r="22668">
          <cell r="A22668">
            <v>50981</v>
          </cell>
          <cell r="B22668">
            <v>41.672687000000003</v>
          </cell>
          <cell r="C22668">
            <v>-93.572173000000006</v>
          </cell>
        </row>
        <row r="22669">
          <cell r="A22669">
            <v>51001</v>
          </cell>
          <cell r="B22669">
            <v>42.822482000000001</v>
          </cell>
          <cell r="C22669">
            <v>-96.462952000000001</v>
          </cell>
        </row>
        <row r="22670">
          <cell r="A22670">
            <v>51002</v>
          </cell>
          <cell r="B22670">
            <v>42.735363999999997</v>
          </cell>
          <cell r="C22670">
            <v>-95.151121000000003</v>
          </cell>
        </row>
        <row r="22671">
          <cell r="A22671">
            <v>51003</v>
          </cell>
          <cell r="B22671">
            <v>43.03801</v>
          </cell>
          <cell r="C22671">
            <v>-95.970314000000002</v>
          </cell>
        </row>
        <row r="22672">
          <cell r="A22672">
            <v>51004</v>
          </cell>
          <cell r="B22672">
            <v>42.336668000000003</v>
          </cell>
          <cell r="C22672">
            <v>-95.962495000000004</v>
          </cell>
        </row>
        <row r="22673">
          <cell r="A22673">
            <v>51005</v>
          </cell>
          <cell r="B22673">
            <v>42.719512999999999</v>
          </cell>
          <cell r="C22673">
            <v>-95.534693000000004</v>
          </cell>
        </row>
        <row r="22674">
          <cell r="A22674">
            <v>51006</v>
          </cell>
          <cell r="B22674">
            <v>42.359051999999998</v>
          </cell>
          <cell r="C22674">
            <v>-95.546574000000007</v>
          </cell>
        </row>
        <row r="22675">
          <cell r="A22675">
            <v>51007</v>
          </cell>
          <cell r="B22675">
            <v>42.421334000000002</v>
          </cell>
          <cell r="C22675">
            <v>-96.165178999999995</v>
          </cell>
        </row>
        <row r="22676">
          <cell r="A22676">
            <v>51008</v>
          </cell>
          <cell r="B22676">
            <v>42.809252000000001</v>
          </cell>
          <cell r="C22676">
            <v>-96.262569999999997</v>
          </cell>
        </row>
        <row r="22677">
          <cell r="A22677">
            <v>51009</v>
          </cell>
          <cell r="B22677">
            <v>42.955199999999998</v>
          </cell>
          <cell r="C22677">
            <v>-95.570081999999999</v>
          </cell>
        </row>
        <row r="22678">
          <cell r="A22678">
            <v>51010</v>
          </cell>
          <cell r="B22678">
            <v>42.080841999999997</v>
          </cell>
          <cell r="C22678">
            <v>-95.903339000000003</v>
          </cell>
        </row>
        <row r="22679">
          <cell r="A22679">
            <v>51011</v>
          </cell>
          <cell r="B22679">
            <v>42.926468</v>
          </cell>
          <cell r="C22679">
            <v>-96.494823999999994</v>
          </cell>
        </row>
        <row r="22680">
          <cell r="A22680">
            <v>51012</v>
          </cell>
          <cell r="B22680">
            <v>42.721535000000003</v>
          </cell>
          <cell r="C22680">
            <v>-95.574297000000001</v>
          </cell>
        </row>
        <row r="22681">
          <cell r="A22681">
            <v>51014</v>
          </cell>
          <cell r="B22681">
            <v>42.779201</v>
          </cell>
          <cell r="C22681">
            <v>-95.701742999999993</v>
          </cell>
        </row>
        <row r="22682">
          <cell r="A22682">
            <v>51015</v>
          </cell>
          <cell r="B22682">
            <v>42.345024000000002</v>
          </cell>
          <cell r="C22682">
            <v>-96.087523000000004</v>
          </cell>
        </row>
        <row r="22683">
          <cell r="A22683">
            <v>51016</v>
          </cell>
          <cell r="B22683">
            <v>42.394029000000003</v>
          </cell>
          <cell r="C22683">
            <v>-95.969595999999996</v>
          </cell>
        </row>
        <row r="22684">
          <cell r="A22684">
            <v>51017</v>
          </cell>
          <cell r="B22684">
            <v>42.896225000000001</v>
          </cell>
          <cell r="C22684">
            <v>-96.309509000000006</v>
          </cell>
        </row>
        <row r="22685">
          <cell r="A22685">
            <v>51018</v>
          </cell>
          <cell r="B22685">
            <v>42.355069</v>
          </cell>
          <cell r="C22685">
            <v>-96.015944000000005</v>
          </cell>
        </row>
        <row r="22686">
          <cell r="A22686">
            <v>51019</v>
          </cell>
          <cell r="B22686">
            <v>42.339185999999998</v>
          </cell>
          <cell r="C22686">
            <v>-96.016316000000003</v>
          </cell>
        </row>
        <row r="22687">
          <cell r="A22687">
            <v>51020</v>
          </cell>
          <cell r="B22687">
            <v>42.487915999999998</v>
          </cell>
          <cell r="C22687">
            <v>-95.430207999999993</v>
          </cell>
        </row>
        <row r="22688">
          <cell r="A22688">
            <v>51022</v>
          </cell>
          <cell r="B22688">
            <v>42.974677</v>
          </cell>
          <cell r="C22688">
            <v>-96.086113999999995</v>
          </cell>
        </row>
        <row r="22689">
          <cell r="A22689">
            <v>51023</v>
          </cell>
          <cell r="B22689">
            <v>43.022798999999999</v>
          </cell>
          <cell r="C22689">
            <v>-96.263075000000001</v>
          </cell>
        </row>
        <row r="22690">
          <cell r="A22690">
            <v>51024</v>
          </cell>
          <cell r="B22690">
            <v>42.625126000000002</v>
          </cell>
          <cell r="C22690">
            <v>-96.299511999999993</v>
          </cell>
        </row>
        <row r="22691">
          <cell r="A22691">
            <v>51025</v>
          </cell>
          <cell r="B22691">
            <v>42.443085000000004</v>
          </cell>
          <cell r="C22691">
            <v>-95.530596000000003</v>
          </cell>
        </row>
        <row r="22692">
          <cell r="A22692">
            <v>51026</v>
          </cell>
          <cell r="B22692">
            <v>42.300778000000001</v>
          </cell>
          <cell r="C22692">
            <v>-96.092118999999997</v>
          </cell>
        </row>
        <row r="22693">
          <cell r="A22693">
            <v>51027</v>
          </cell>
          <cell r="B22693">
            <v>43.039676</v>
          </cell>
          <cell r="C22693">
            <v>-96.303173999999999</v>
          </cell>
        </row>
        <row r="22694">
          <cell r="A22694">
            <v>51028</v>
          </cell>
          <cell r="B22694">
            <v>42.619262999999997</v>
          </cell>
          <cell r="C22694">
            <v>-96.077530999999993</v>
          </cell>
        </row>
        <row r="22695">
          <cell r="A22695">
            <v>51029</v>
          </cell>
          <cell r="B22695">
            <v>42.873444999999997</v>
          </cell>
          <cell r="C22695">
            <v>-95.565094999999999</v>
          </cell>
        </row>
        <row r="22696">
          <cell r="A22696">
            <v>51030</v>
          </cell>
          <cell r="B22696">
            <v>42.475034999999998</v>
          </cell>
          <cell r="C22696">
            <v>-96.033230000000003</v>
          </cell>
        </row>
        <row r="22697">
          <cell r="A22697">
            <v>51031</v>
          </cell>
          <cell r="B22697">
            <v>42.749146000000003</v>
          </cell>
          <cell r="C22697">
            <v>-96.261735000000002</v>
          </cell>
        </row>
        <row r="22698">
          <cell r="A22698">
            <v>51033</v>
          </cell>
          <cell r="B22698">
            <v>42.865889000000003</v>
          </cell>
          <cell r="C22698">
            <v>-95.274623000000005</v>
          </cell>
        </row>
        <row r="22699">
          <cell r="A22699">
            <v>51034</v>
          </cell>
          <cell r="B22699">
            <v>42.137391999999998</v>
          </cell>
          <cell r="C22699">
            <v>-95.913273000000004</v>
          </cell>
        </row>
        <row r="22700">
          <cell r="A22700">
            <v>51035</v>
          </cell>
          <cell r="B22700">
            <v>42.764159999999997</v>
          </cell>
          <cell r="C22700">
            <v>-95.786405999999999</v>
          </cell>
        </row>
        <row r="22701">
          <cell r="A22701">
            <v>51036</v>
          </cell>
          <cell r="B22701">
            <v>42.975118000000002</v>
          </cell>
          <cell r="C22701">
            <v>-96.307201000000006</v>
          </cell>
        </row>
        <row r="22702">
          <cell r="A22702">
            <v>51037</v>
          </cell>
          <cell r="B22702">
            <v>42.822577000000003</v>
          </cell>
          <cell r="C22702">
            <v>-95.642518999999993</v>
          </cell>
        </row>
        <row r="22703">
          <cell r="A22703">
            <v>51038</v>
          </cell>
          <cell r="B22703">
            <v>42.764454999999998</v>
          </cell>
          <cell r="C22703">
            <v>-96.354983000000004</v>
          </cell>
        </row>
        <row r="22704">
          <cell r="A22704">
            <v>51039</v>
          </cell>
          <cell r="B22704">
            <v>42.444947999999997</v>
          </cell>
          <cell r="C22704">
            <v>-96.069377000000003</v>
          </cell>
        </row>
        <row r="22705">
          <cell r="A22705">
            <v>51040</v>
          </cell>
          <cell r="B22705">
            <v>42.021130999999997</v>
          </cell>
          <cell r="C22705">
            <v>-96.129525000000001</v>
          </cell>
        </row>
        <row r="22706">
          <cell r="A22706">
            <v>51041</v>
          </cell>
          <cell r="B22706">
            <v>43.033431999999998</v>
          </cell>
          <cell r="C22706">
            <v>-96.076051000000007</v>
          </cell>
        </row>
        <row r="22707">
          <cell r="A22707">
            <v>51044</v>
          </cell>
          <cell r="B22707">
            <v>42.298397000000001</v>
          </cell>
          <cell r="C22707">
            <v>-95.972137000000004</v>
          </cell>
        </row>
        <row r="22708">
          <cell r="A22708">
            <v>51045</v>
          </cell>
          <cell r="B22708">
            <v>42.819899999999997</v>
          </cell>
          <cell r="C22708">
            <v>-96.056556</v>
          </cell>
        </row>
        <row r="22709">
          <cell r="A22709">
            <v>51046</v>
          </cell>
          <cell r="B22709">
            <v>42.982520999999998</v>
          </cell>
          <cell r="C22709">
            <v>-95.694890000000001</v>
          </cell>
        </row>
        <row r="22710">
          <cell r="A22710">
            <v>51047</v>
          </cell>
          <cell r="B22710">
            <v>43.004019</v>
          </cell>
          <cell r="C22710">
            <v>-95.299649000000002</v>
          </cell>
        </row>
        <row r="22711">
          <cell r="A22711">
            <v>51048</v>
          </cell>
          <cell r="B22711">
            <v>42.394713000000003</v>
          </cell>
          <cell r="C22711">
            <v>-96.017207999999997</v>
          </cell>
        </row>
        <row r="22712">
          <cell r="A22712">
            <v>51049</v>
          </cell>
          <cell r="B22712">
            <v>42.701397</v>
          </cell>
          <cell r="C22712">
            <v>-95.702640000000002</v>
          </cell>
        </row>
        <row r="22713">
          <cell r="A22713">
            <v>51050</v>
          </cell>
          <cell r="B22713">
            <v>42.793866999999999</v>
          </cell>
          <cell r="C22713">
            <v>-96.207398999999995</v>
          </cell>
        </row>
        <row r="22714">
          <cell r="A22714">
            <v>51051</v>
          </cell>
          <cell r="B22714">
            <v>42.197952999999998</v>
          </cell>
          <cell r="C22714">
            <v>-95.976865000000004</v>
          </cell>
        </row>
        <row r="22715">
          <cell r="A22715">
            <v>51052</v>
          </cell>
          <cell r="B22715">
            <v>42.399824000000002</v>
          </cell>
          <cell r="C22715">
            <v>-96.113489999999999</v>
          </cell>
        </row>
        <row r="22716">
          <cell r="A22716">
            <v>51053</v>
          </cell>
          <cell r="B22716">
            <v>42.480673000000003</v>
          </cell>
          <cell r="C22716">
            <v>-95.265117000000004</v>
          </cell>
        </row>
        <row r="22717">
          <cell r="A22717">
            <v>51054</v>
          </cell>
          <cell r="B22717">
            <v>42.387867</v>
          </cell>
          <cell r="C22717">
            <v>-96.335924000000006</v>
          </cell>
        </row>
        <row r="22718">
          <cell r="A22718">
            <v>51055</v>
          </cell>
          <cell r="B22718">
            <v>42.345512999999997</v>
          </cell>
          <cell r="C22718">
            <v>-96.048349000000002</v>
          </cell>
        </row>
        <row r="22719">
          <cell r="A22719">
            <v>51056</v>
          </cell>
          <cell r="B22719">
            <v>42.347006999999998</v>
          </cell>
          <cell r="C22719">
            <v>-96.037408999999997</v>
          </cell>
        </row>
        <row r="22720">
          <cell r="A22720">
            <v>51058</v>
          </cell>
          <cell r="B22720">
            <v>42.997132999999998</v>
          </cell>
          <cell r="C22720">
            <v>-95.486295999999996</v>
          </cell>
        </row>
        <row r="22721">
          <cell r="A22721">
            <v>51059</v>
          </cell>
          <cell r="B22721">
            <v>42.033205000000002</v>
          </cell>
          <cell r="C22721">
            <v>-95.965125999999998</v>
          </cell>
        </row>
        <row r="22722">
          <cell r="A22722">
            <v>51060</v>
          </cell>
          <cell r="B22722">
            <v>42.033712000000001</v>
          </cell>
          <cell r="C22722">
            <v>-95.720898000000005</v>
          </cell>
        </row>
        <row r="22723">
          <cell r="A22723">
            <v>51061</v>
          </cell>
          <cell r="B22723">
            <v>42.691698000000002</v>
          </cell>
          <cell r="C22723">
            <v>-95.628595000000004</v>
          </cell>
        </row>
        <row r="22724">
          <cell r="A22724">
            <v>51062</v>
          </cell>
          <cell r="B22724">
            <v>42.701230000000002</v>
          </cell>
          <cell r="C22724">
            <v>-96.509389999999996</v>
          </cell>
        </row>
        <row r="22725">
          <cell r="A22725">
            <v>51063</v>
          </cell>
          <cell r="B22725">
            <v>42.149647000000002</v>
          </cell>
          <cell r="C22725">
            <v>-96.179563000000002</v>
          </cell>
        </row>
        <row r="22726">
          <cell r="A22726">
            <v>51101</v>
          </cell>
          <cell r="B22726">
            <v>42.494745000000002</v>
          </cell>
          <cell r="C22726">
            <v>-96.399355999999997</v>
          </cell>
        </row>
        <row r="22727">
          <cell r="A22727">
            <v>51102</v>
          </cell>
          <cell r="B22727">
            <v>42.368406</v>
          </cell>
          <cell r="C22727">
            <v>-96.317950999999994</v>
          </cell>
        </row>
        <row r="22728">
          <cell r="A22728">
            <v>51103</v>
          </cell>
          <cell r="B22728">
            <v>42.523895000000003</v>
          </cell>
          <cell r="C22728">
            <v>-96.435507999999999</v>
          </cell>
        </row>
        <row r="22729">
          <cell r="A22729">
            <v>51104</v>
          </cell>
          <cell r="B22729">
            <v>42.472366999999998</v>
          </cell>
          <cell r="C22729">
            <v>-96.106246999999996</v>
          </cell>
        </row>
        <row r="22730">
          <cell r="A22730">
            <v>51105</v>
          </cell>
          <cell r="B22730">
            <v>42.481003000000001</v>
          </cell>
          <cell r="C22730">
            <v>-96.403690999999995</v>
          </cell>
        </row>
        <row r="22731">
          <cell r="A22731">
            <v>51106</v>
          </cell>
          <cell r="B22731">
            <v>42.471097</v>
          </cell>
          <cell r="C22731">
            <v>-96.338435000000004</v>
          </cell>
        </row>
        <row r="22732">
          <cell r="A22732">
            <v>51108</v>
          </cell>
          <cell r="B22732">
            <v>42.5336</v>
          </cell>
          <cell r="C22732">
            <v>-96.354681999999997</v>
          </cell>
        </row>
        <row r="22733">
          <cell r="A22733">
            <v>51109</v>
          </cell>
          <cell r="B22733">
            <v>42.527557999999999</v>
          </cell>
          <cell r="C22733">
            <v>-96.453357999999994</v>
          </cell>
        </row>
        <row r="22734">
          <cell r="A22734">
            <v>51111</v>
          </cell>
          <cell r="B22734">
            <v>42.423687999999999</v>
          </cell>
          <cell r="C22734">
            <v>-96.378006999999997</v>
          </cell>
        </row>
        <row r="22735">
          <cell r="A22735">
            <v>51201</v>
          </cell>
          <cell r="B22735">
            <v>43.170886000000003</v>
          </cell>
          <cell r="C22735">
            <v>-95.792884999999998</v>
          </cell>
        </row>
        <row r="22736">
          <cell r="A22736">
            <v>51230</v>
          </cell>
          <cell r="B22736">
            <v>43.352716999999998</v>
          </cell>
          <cell r="C22736">
            <v>-96.311777000000006</v>
          </cell>
        </row>
        <row r="22737">
          <cell r="A22737">
            <v>51231</v>
          </cell>
          <cell r="B22737">
            <v>43.098882000000003</v>
          </cell>
          <cell r="C22737">
            <v>-95.743010999999996</v>
          </cell>
        </row>
        <row r="22738">
          <cell r="A22738">
            <v>51232</v>
          </cell>
          <cell r="B22738">
            <v>43.309072999999998</v>
          </cell>
          <cell r="C22738">
            <v>-95.772983999999994</v>
          </cell>
        </row>
        <row r="22739">
          <cell r="A22739">
            <v>51234</v>
          </cell>
          <cell r="B22739">
            <v>43.186084999999999</v>
          </cell>
          <cell r="C22739">
            <v>-96.005793999999995</v>
          </cell>
        </row>
        <row r="22740">
          <cell r="A22740">
            <v>51235</v>
          </cell>
          <cell r="B22740">
            <v>43.301696999999997</v>
          </cell>
          <cell r="C22740">
            <v>-96.244934000000001</v>
          </cell>
        </row>
        <row r="22741">
          <cell r="A22741">
            <v>51237</v>
          </cell>
          <cell r="B22741">
            <v>43.345208999999997</v>
          </cell>
          <cell r="C22741">
            <v>-95.988878999999997</v>
          </cell>
        </row>
        <row r="22742">
          <cell r="A22742">
            <v>51238</v>
          </cell>
          <cell r="B22742">
            <v>43.077190000000002</v>
          </cell>
          <cell r="C22742">
            <v>-95.938839000000002</v>
          </cell>
        </row>
        <row r="22743">
          <cell r="A22743">
            <v>51239</v>
          </cell>
          <cell r="B22743">
            <v>43.192886999999999</v>
          </cell>
          <cell r="C22743">
            <v>-96.180882999999994</v>
          </cell>
        </row>
        <row r="22744">
          <cell r="A22744">
            <v>51240</v>
          </cell>
          <cell r="B22744">
            <v>43.338402000000002</v>
          </cell>
          <cell r="C22744">
            <v>-96.293244999999999</v>
          </cell>
        </row>
        <row r="22745">
          <cell r="A22745">
            <v>51241</v>
          </cell>
          <cell r="B22745">
            <v>43.423375</v>
          </cell>
          <cell r="C22745">
            <v>-96.457839000000007</v>
          </cell>
        </row>
        <row r="22746">
          <cell r="A22746">
            <v>51242</v>
          </cell>
          <cell r="B22746">
            <v>43.444333</v>
          </cell>
          <cell r="C22746">
            <v>-96.336111000000002</v>
          </cell>
        </row>
        <row r="22747">
          <cell r="A22747">
            <v>51243</v>
          </cell>
          <cell r="B22747">
            <v>43.389620999999998</v>
          </cell>
          <cell r="C22747">
            <v>-96.081643999999997</v>
          </cell>
        </row>
        <row r="22748">
          <cell r="A22748">
            <v>51244</v>
          </cell>
          <cell r="B22748">
            <v>43.214976</v>
          </cell>
          <cell r="C22748">
            <v>-95.915088999999995</v>
          </cell>
        </row>
        <row r="22749">
          <cell r="A22749">
            <v>51245</v>
          </cell>
          <cell r="B22749">
            <v>43.083854000000002</v>
          </cell>
          <cell r="C22749">
            <v>-95.625041999999993</v>
          </cell>
        </row>
        <row r="22750">
          <cell r="A22750">
            <v>51246</v>
          </cell>
          <cell r="B22750">
            <v>43.415126000000001</v>
          </cell>
          <cell r="C22750">
            <v>-96.146555000000006</v>
          </cell>
        </row>
        <row r="22751">
          <cell r="A22751">
            <v>51247</v>
          </cell>
          <cell r="B22751">
            <v>43.084636000000003</v>
          </cell>
          <cell r="C22751">
            <v>-96.204802000000001</v>
          </cell>
        </row>
        <row r="22752">
          <cell r="A22752">
            <v>51248</v>
          </cell>
          <cell r="B22752">
            <v>43.172865000000002</v>
          </cell>
          <cell r="C22752">
            <v>-95.643967000000004</v>
          </cell>
        </row>
        <row r="22753">
          <cell r="A22753">
            <v>51249</v>
          </cell>
          <cell r="B22753">
            <v>43.377681000000003</v>
          </cell>
          <cell r="C22753">
            <v>-95.624808999999999</v>
          </cell>
        </row>
        <row r="22754">
          <cell r="A22754">
            <v>51250</v>
          </cell>
          <cell r="B22754">
            <v>43.084012999999999</v>
          </cell>
          <cell r="C22754">
            <v>-96.269648000000004</v>
          </cell>
        </row>
        <row r="22755">
          <cell r="A22755">
            <v>51301</v>
          </cell>
          <cell r="B22755">
            <v>43.132910000000003</v>
          </cell>
          <cell r="C22755">
            <v>-95.177909</v>
          </cell>
        </row>
        <row r="22756">
          <cell r="A22756">
            <v>51330</v>
          </cell>
          <cell r="B22756">
            <v>43.415304999999996</v>
          </cell>
          <cell r="C22756">
            <v>-95.643434999999997</v>
          </cell>
        </row>
        <row r="22757">
          <cell r="A22757">
            <v>51331</v>
          </cell>
          <cell r="B22757">
            <v>43.377944999999997</v>
          </cell>
          <cell r="C22757">
            <v>-95.24015</v>
          </cell>
        </row>
        <row r="22758">
          <cell r="A22758">
            <v>51333</v>
          </cell>
          <cell r="B22758">
            <v>43.135131000000001</v>
          </cell>
          <cell r="C22758">
            <v>-94.983739</v>
          </cell>
        </row>
        <row r="22759">
          <cell r="A22759">
            <v>51334</v>
          </cell>
          <cell r="B22759">
            <v>43.377885999999997</v>
          </cell>
          <cell r="C22759">
            <v>-94.737791999999999</v>
          </cell>
        </row>
        <row r="22760">
          <cell r="A22760">
            <v>51338</v>
          </cell>
          <cell r="B22760">
            <v>43.176799000000003</v>
          </cell>
          <cell r="C22760">
            <v>-95.308898999999997</v>
          </cell>
        </row>
        <row r="22761">
          <cell r="A22761">
            <v>51340</v>
          </cell>
          <cell r="B22761">
            <v>43.082425999999998</v>
          </cell>
          <cell r="C22761">
            <v>-95.151094999999998</v>
          </cell>
        </row>
        <row r="22762">
          <cell r="A22762">
            <v>51341</v>
          </cell>
          <cell r="B22762">
            <v>43.015703999999999</v>
          </cell>
          <cell r="C22762">
            <v>-95.043087999999997</v>
          </cell>
        </row>
        <row r="22763">
          <cell r="A22763">
            <v>51342</v>
          </cell>
          <cell r="B22763">
            <v>43.19802</v>
          </cell>
          <cell r="C22763">
            <v>-94.736878000000004</v>
          </cell>
        </row>
        <row r="22764">
          <cell r="A22764">
            <v>51343</v>
          </cell>
          <cell r="B22764">
            <v>43.107742999999999</v>
          </cell>
          <cell r="C22764">
            <v>-95.140992999999995</v>
          </cell>
        </row>
        <row r="22765">
          <cell r="A22765">
            <v>51344</v>
          </cell>
          <cell r="B22765">
            <v>43.393593000000003</v>
          </cell>
          <cell r="C22765">
            <v>-94.704925000000003</v>
          </cell>
        </row>
        <row r="22766">
          <cell r="A22766">
            <v>51345</v>
          </cell>
          <cell r="B22766">
            <v>43.399433000000002</v>
          </cell>
          <cell r="C22766">
            <v>-95.437464000000006</v>
          </cell>
        </row>
        <row r="22767">
          <cell r="A22767">
            <v>51346</v>
          </cell>
          <cell r="B22767">
            <v>43.154712000000004</v>
          </cell>
          <cell r="C22767">
            <v>-95.505959000000004</v>
          </cell>
        </row>
        <row r="22768">
          <cell r="A22768">
            <v>51347</v>
          </cell>
          <cell r="B22768">
            <v>43.399670999999998</v>
          </cell>
          <cell r="C22768">
            <v>-95.284164000000004</v>
          </cell>
        </row>
        <row r="22769">
          <cell r="A22769">
            <v>51349</v>
          </cell>
          <cell r="B22769">
            <v>43.377882</v>
          </cell>
          <cell r="C22769">
            <v>-95.624808999999999</v>
          </cell>
        </row>
        <row r="22770">
          <cell r="A22770">
            <v>51350</v>
          </cell>
          <cell r="B22770">
            <v>43.315953</v>
          </cell>
          <cell r="C22770">
            <v>-95.614641000000006</v>
          </cell>
        </row>
        <row r="22771">
          <cell r="A22771">
            <v>51351</v>
          </cell>
          <cell r="B22771">
            <v>43.367677</v>
          </cell>
          <cell r="C22771">
            <v>-95.208331000000001</v>
          </cell>
        </row>
        <row r="22772">
          <cell r="A22772">
            <v>51354</v>
          </cell>
          <cell r="B22772">
            <v>43.378852000000002</v>
          </cell>
          <cell r="C22772">
            <v>-95.626901000000004</v>
          </cell>
        </row>
        <row r="22773">
          <cell r="A22773">
            <v>51355</v>
          </cell>
          <cell r="B22773">
            <v>43.429006000000001</v>
          </cell>
          <cell r="C22773">
            <v>-95.077599000000006</v>
          </cell>
        </row>
        <row r="22774">
          <cell r="A22774">
            <v>51357</v>
          </cell>
          <cell r="B22774">
            <v>43.043675999999998</v>
          </cell>
          <cell r="C22774">
            <v>-95.199866999999998</v>
          </cell>
        </row>
        <row r="22775">
          <cell r="A22775">
            <v>51358</v>
          </cell>
          <cell r="B22775">
            <v>43.130459000000002</v>
          </cell>
          <cell r="C22775">
            <v>-94.855389000000002</v>
          </cell>
        </row>
        <row r="22776">
          <cell r="A22776">
            <v>51360</v>
          </cell>
          <cell r="B22776">
            <v>43.407001999999999</v>
          </cell>
          <cell r="C22776">
            <v>-95.121813000000003</v>
          </cell>
        </row>
        <row r="22777">
          <cell r="A22777">
            <v>51363</v>
          </cell>
          <cell r="B22777">
            <v>43.431835999999997</v>
          </cell>
          <cell r="C22777">
            <v>-94.946943000000005</v>
          </cell>
        </row>
        <row r="22778">
          <cell r="A22778">
            <v>51364</v>
          </cell>
          <cell r="B22778">
            <v>43.352710000000002</v>
          </cell>
          <cell r="C22778">
            <v>-95.119487000000007</v>
          </cell>
        </row>
        <row r="22779">
          <cell r="A22779">
            <v>51365</v>
          </cell>
          <cell r="B22779">
            <v>43.318868000000002</v>
          </cell>
          <cell r="C22779">
            <v>-94.796358999999995</v>
          </cell>
        </row>
        <row r="22780">
          <cell r="A22780">
            <v>51366</v>
          </cell>
          <cell r="B22780">
            <v>42.967221000000002</v>
          </cell>
          <cell r="C22780">
            <v>-95.013216</v>
          </cell>
        </row>
        <row r="22781">
          <cell r="A22781">
            <v>51401</v>
          </cell>
          <cell r="B22781">
            <v>42.042546999999999</v>
          </cell>
          <cell r="C22781">
            <v>-94.833799999999997</v>
          </cell>
        </row>
        <row r="22782">
          <cell r="A22782">
            <v>51430</v>
          </cell>
          <cell r="B22782">
            <v>42.087657</v>
          </cell>
          <cell r="C22782">
            <v>-95.015298999999999</v>
          </cell>
        </row>
        <row r="22783">
          <cell r="A22783">
            <v>51431</v>
          </cell>
          <cell r="B22783">
            <v>42.341552999999998</v>
          </cell>
          <cell r="C22783">
            <v>-95.371381</v>
          </cell>
        </row>
        <row r="22784">
          <cell r="A22784">
            <v>51432</v>
          </cell>
          <cell r="B22784">
            <v>41.911923999999999</v>
          </cell>
          <cell r="C22784">
            <v>-95.135602000000006</v>
          </cell>
        </row>
        <row r="22785">
          <cell r="A22785">
            <v>51433</v>
          </cell>
          <cell r="B22785">
            <v>42.340836000000003</v>
          </cell>
          <cell r="C22785">
            <v>-95.080438999999998</v>
          </cell>
        </row>
        <row r="22786">
          <cell r="A22786">
            <v>51436</v>
          </cell>
          <cell r="B22786">
            <v>42.158639999999998</v>
          </cell>
          <cell r="C22786">
            <v>-94.991918999999996</v>
          </cell>
        </row>
        <row r="22787">
          <cell r="A22787">
            <v>51439</v>
          </cell>
          <cell r="B22787">
            <v>42.087980000000002</v>
          </cell>
          <cell r="C22787">
            <v>-95.372611000000006</v>
          </cell>
        </row>
        <row r="22788">
          <cell r="A22788">
            <v>51440</v>
          </cell>
          <cell r="B22788">
            <v>41.960797999999997</v>
          </cell>
          <cell r="C22788">
            <v>-94.833322999999993</v>
          </cell>
        </row>
        <row r="22789">
          <cell r="A22789">
            <v>51441</v>
          </cell>
          <cell r="B22789">
            <v>42.123761999999999</v>
          </cell>
          <cell r="C22789">
            <v>-95.304518000000002</v>
          </cell>
        </row>
        <row r="22790">
          <cell r="A22790">
            <v>51442</v>
          </cell>
          <cell r="B22790">
            <v>42.037235000000003</v>
          </cell>
          <cell r="C22790">
            <v>-95.381818999999993</v>
          </cell>
        </row>
        <row r="22791">
          <cell r="A22791">
            <v>51443</v>
          </cell>
          <cell r="B22791">
            <v>42.049241000000002</v>
          </cell>
          <cell r="C22791">
            <v>-94.802643000000003</v>
          </cell>
        </row>
        <row r="22792">
          <cell r="A22792">
            <v>51444</v>
          </cell>
          <cell r="B22792">
            <v>42.008229</v>
          </cell>
          <cell r="C22792">
            <v>-94.994310999999996</v>
          </cell>
        </row>
        <row r="22793">
          <cell r="A22793">
            <v>51445</v>
          </cell>
          <cell r="B22793">
            <v>42.326782999999999</v>
          </cell>
          <cell r="C22793">
            <v>-95.477979000000005</v>
          </cell>
        </row>
        <row r="22794">
          <cell r="A22794">
            <v>51446</v>
          </cell>
          <cell r="B22794">
            <v>41.684666999999997</v>
          </cell>
          <cell r="C22794">
            <v>-95.325315000000003</v>
          </cell>
        </row>
        <row r="22795">
          <cell r="A22795">
            <v>51447</v>
          </cell>
          <cell r="B22795">
            <v>41.718539</v>
          </cell>
          <cell r="C22795">
            <v>-95.189811000000006</v>
          </cell>
        </row>
        <row r="22796">
          <cell r="A22796">
            <v>51448</v>
          </cell>
          <cell r="B22796">
            <v>42.046292000000001</v>
          </cell>
          <cell r="C22796">
            <v>-95.294668000000001</v>
          </cell>
        </row>
        <row r="22797">
          <cell r="A22797">
            <v>51449</v>
          </cell>
          <cell r="B22797">
            <v>42.297089999999997</v>
          </cell>
          <cell r="C22797">
            <v>-94.721051000000003</v>
          </cell>
        </row>
        <row r="22798">
          <cell r="A22798">
            <v>51450</v>
          </cell>
          <cell r="B22798">
            <v>42.312348</v>
          </cell>
          <cell r="C22798">
            <v>-95.028491000000002</v>
          </cell>
        </row>
        <row r="22799">
          <cell r="A22799">
            <v>51451</v>
          </cell>
          <cell r="B22799">
            <v>42.184480999999998</v>
          </cell>
          <cell r="C22799">
            <v>-94.691738999999998</v>
          </cell>
        </row>
        <row r="22800">
          <cell r="A22800">
            <v>51452</v>
          </cell>
          <cell r="B22800">
            <v>42.125396000000002</v>
          </cell>
          <cell r="C22800">
            <v>-94.775361000000004</v>
          </cell>
        </row>
        <row r="22801">
          <cell r="A22801">
            <v>51453</v>
          </cell>
          <cell r="B22801">
            <v>42.281733000000003</v>
          </cell>
          <cell r="C22801">
            <v>-94.542337000000003</v>
          </cell>
        </row>
        <row r="22802">
          <cell r="A22802">
            <v>51454</v>
          </cell>
          <cell r="B22802">
            <v>41.968254000000002</v>
          </cell>
          <cell r="C22802">
            <v>-95.222802999999999</v>
          </cell>
        </row>
        <row r="22803">
          <cell r="A22803">
            <v>51455</v>
          </cell>
          <cell r="B22803">
            <v>42.024754000000001</v>
          </cell>
          <cell r="C22803">
            <v>-94.861181999999999</v>
          </cell>
        </row>
        <row r="22804">
          <cell r="A22804">
            <v>51458</v>
          </cell>
          <cell r="B22804">
            <v>42.319844000000003</v>
          </cell>
          <cell r="C22804">
            <v>-95.100688000000005</v>
          </cell>
        </row>
        <row r="22805">
          <cell r="A22805">
            <v>51459</v>
          </cell>
          <cell r="B22805">
            <v>42.041412000000001</v>
          </cell>
          <cell r="C22805">
            <v>-94.632142999999999</v>
          </cell>
        </row>
        <row r="22806">
          <cell r="A22806">
            <v>51460</v>
          </cell>
          <cell r="B22806">
            <v>42.130428000000002</v>
          </cell>
          <cell r="C22806">
            <v>-95.574592999999993</v>
          </cell>
        </row>
        <row r="22807">
          <cell r="A22807">
            <v>51461</v>
          </cell>
          <cell r="B22807">
            <v>42.137253000000001</v>
          </cell>
          <cell r="C22807">
            <v>-95.388294999999999</v>
          </cell>
        </row>
        <row r="22808">
          <cell r="A22808">
            <v>51462</v>
          </cell>
          <cell r="B22808">
            <v>42.029130000000002</v>
          </cell>
          <cell r="C22808">
            <v>-94.541989000000001</v>
          </cell>
        </row>
        <row r="22809">
          <cell r="A22809">
            <v>51463</v>
          </cell>
          <cell r="B22809">
            <v>41.912702000000003</v>
          </cell>
          <cell r="C22809">
            <v>-94.898697999999996</v>
          </cell>
        </row>
        <row r="22810">
          <cell r="A22810">
            <v>51465</v>
          </cell>
          <cell r="B22810">
            <v>42.037188999999998</v>
          </cell>
          <cell r="C22810">
            <v>-95.256476000000006</v>
          </cell>
        </row>
        <row r="22811">
          <cell r="A22811">
            <v>51466</v>
          </cell>
          <cell r="B22811">
            <v>42.268076000000001</v>
          </cell>
          <cell r="C22811">
            <v>-95.121241999999995</v>
          </cell>
        </row>
        <row r="22812">
          <cell r="A22812">
            <v>51467</v>
          </cell>
          <cell r="B22812">
            <v>42.080571999999997</v>
          </cell>
          <cell r="C22812">
            <v>-95.264030000000005</v>
          </cell>
        </row>
        <row r="22813">
          <cell r="A22813">
            <v>51501</v>
          </cell>
          <cell r="B22813">
            <v>41.232379999999999</v>
          </cell>
          <cell r="C22813">
            <v>-95.875085999999996</v>
          </cell>
        </row>
        <row r="22814">
          <cell r="A22814">
            <v>51502</v>
          </cell>
          <cell r="B22814">
            <v>41.332943</v>
          </cell>
          <cell r="C22814">
            <v>-95.587197000000003</v>
          </cell>
        </row>
        <row r="22815">
          <cell r="A22815">
            <v>51503</v>
          </cell>
          <cell r="B22815">
            <v>41.286045999999999</v>
          </cell>
          <cell r="C22815">
            <v>-95.711084999999997</v>
          </cell>
        </row>
        <row r="22816">
          <cell r="A22816">
            <v>51510</v>
          </cell>
          <cell r="B22816">
            <v>41.287334999999999</v>
          </cell>
          <cell r="C22816">
            <v>-95.916889999999995</v>
          </cell>
        </row>
        <row r="22817">
          <cell r="A22817">
            <v>51520</v>
          </cell>
          <cell r="B22817">
            <v>41.979123999999999</v>
          </cell>
          <cell r="C22817">
            <v>-95.450804000000005</v>
          </cell>
        </row>
        <row r="22818">
          <cell r="A22818">
            <v>51521</v>
          </cell>
          <cell r="B22818">
            <v>41.433447999999999</v>
          </cell>
          <cell r="C22818">
            <v>-95.342363000000006</v>
          </cell>
        </row>
        <row r="22819">
          <cell r="A22819">
            <v>51523</v>
          </cell>
          <cell r="B22819">
            <v>41.915049000000003</v>
          </cell>
          <cell r="C22819">
            <v>-96.049413999999999</v>
          </cell>
        </row>
        <row r="22820">
          <cell r="A22820">
            <v>51525</v>
          </cell>
          <cell r="B22820">
            <v>41.224142999999998</v>
          </cell>
          <cell r="C22820">
            <v>-95.413326999999995</v>
          </cell>
        </row>
        <row r="22821">
          <cell r="A22821">
            <v>51526</v>
          </cell>
          <cell r="B22821">
            <v>41.363436</v>
          </cell>
          <cell r="C22821">
            <v>-95.887827000000001</v>
          </cell>
        </row>
        <row r="22822">
          <cell r="A22822">
            <v>51527</v>
          </cell>
          <cell r="B22822">
            <v>41.805309999999999</v>
          </cell>
          <cell r="C22822">
            <v>-95.353707</v>
          </cell>
        </row>
        <row r="22823">
          <cell r="A22823">
            <v>51528</v>
          </cell>
          <cell r="B22823">
            <v>41.950237000000001</v>
          </cell>
          <cell r="C22823">
            <v>-95.470107999999996</v>
          </cell>
        </row>
        <row r="22824">
          <cell r="A22824">
            <v>51529</v>
          </cell>
          <cell r="B22824">
            <v>41.779195999999999</v>
          </cell>
          <cell r="C22824">
            <v>-95.716391999999999</v>
          </cell>
        </row>
        <row r="22825">
          <cell r="A22825">
            <v>51530</v>
          </cell>
          <cell r="B22825">
            <v>41.787072999999999</v>
          </cell>
          <cell r="C22825">
            <v>-95.438704000000001</v>
          </cell>
        </row>
        <row r="22826">
          <cell r="A22826">
            <v>51531</v>
          </cell>
          <cell r="B22826">
            <v>41.562409000000002</v>
          </cell>
          <cell r="C22826">
            <v>-95.129521999999994</v>
          </cell>
        </row>
        <row r="22827">
          <cell r="A22827">
            <v>51532</v>
          </cell>
          <cell r="B22827">
            <v>41.119636999999997</v>
          </cell>
          <cell r="C22827">
            <v>-95.108675000000005</v>
          </cell>
        </row>
        <row r="22828">
          <cell r="A22828">
            <v>51533</v>
          </cell>
          <cell r="B22828">
            <v>41.016354999999997</v>
          </cell>
          <cell r="C22828">
            <v>-95.422695000000004</v>
          </cell>
        </row>
        <row r="22829">
          <cell r="A22829">
            <v>51534</v>
          </cell>
          <cell r="B22829">
            <v>41.031806000000003</v>
          </cell>
          <cell r="C22829">
            <v>-95.715580000000003</v>
          </cell>
        </row>
        <row r="22830">
          <cell r="A22830">
            <v>51535</v>
          </cell>
          <cell r="B22830">
            <v>41.236241999999997</v>
          </cell>
          <cell r="C22830">
            <v>-95.041216000000006</v>
          </cell>
        </row>
        <row r="22831">
          <cell r="A22831">
            <v>51536</v>
          </cell>
          <cell r="B22831">
            <v>41.389941</v>
          </cell>
          <cell r="C22831">
            <v>-95.372890999999996</v>
          </cell>
        </row>
        <row r="22832">
          <cell r="A22832">
            <v>51537</v>
          </cell>
          <cell r="B22832">
            <v>41.667566000000001</v>
          </cell>
          <cell r="C22832">
            <v>-95.290869999999998</v>
          </cell>
        </row>
        <row r="22833">
          <cell r="A22833">
            <v>51540</v>
          </cell>
          <cell r="B22833">
            <v>41.013156000000002</v>
          </cell>
          <cell r="C22833">
            <v>-95.500755999999996</v>
          </cell>
        </row>
        <row r="22834">
          <cell r="A22834">
            <v>51541</v>
          </cell>
          <cell r="B22834">
            <v>41.129330000000003</v>
          </cell>
          <cell r="C22834">
            <v>-95.453376000000006</v>
          </cell>
        </row>
        <row r="22835">
          <cell r="A22835">
            <v>51542</v>
          </cell>
          <cell r="B22835">
            <v>41.435091999999997</v>
          </cell>
          <cell r="C22835">
            <v>-95.831902999999997</v>
          </cell>
        </row>
        <row r="22836">
          <cell r="A22836">
            <v>51543</v>
          </cell>
          <cell r="B22836">
            <v>41.657834000000001</v>
          </cell>
          <cell r="C22836">
            <v>-95.044476000000003</v>
          </cell>
        </row>
        <row r="22837">
          <cell r="A22837">
            <v>51544</v>
          </cell>
          <cell r="B22837">
            <v>41.252785000000003</v>
          </cell>
          <cell r="C22837">
            <v>-95.098197999999996</v>
          </cell>
        </row>
        <row r="22838">
          <cell r="A22838">
            <v>51545</v>
          </cell>
          <cell r="B22838">
            <v>41.787433999999998</v>
          </cell>
          <cell r="C22838">
            <v>-96.005055999999996</v>
          </cell>
        </row>
        <row r="22839">
          <cell r="A22839">
            <v>51546</v>
          </cell>
          <cell r="B22839">
            <v>41.657856000000002</v>
          </cell>
          <cell r="C22839">
            <v>-95.786046999999996</v>
          </cell>
        </row>
        <row r="22840">
          <cell r="A22840">
            <v>51548</v>
          </cell>
          <cell r="B22840">
            <v>41.377670999999999</v>
          </cell>
          <cell r="C22840">
            <v>-95.599682999999999</v>
          </cell>
        </row>
        <row r="22841">
          <cell r="A22841">
            <v>51549</v>
          </cell>
          <cell r="B22841">
            <v>41.327891999999999</v>
          </cell>
          <cell r="C22841">
            <v>-95.514082999999999</v>
          </cell>
        </row>
        <row r="22842">
          <cell r="A22842">
            <v>51550</v>
          </cell>
          <cell r="B22842">
            <v>41.693412000000002</v>
          </cell>
          <cell r="C22842">
            <v>-95.889638000000005</v>
          </cell>
        </row>
        <row r="22843">
          <cell r="A22843">
            <v>51551</v>
          </cell>
          <cell r="B22843">
            <v>41.006816999999998</v>
          </cell>
          <cell r="C22843">
            <v>-95.594791999999998</v>
          </cell>
        </row>
        <row r="22844">
          <cell r="A22844">
            <v>51552</v>
          </cell>
          <cell r="B22844">
            <v>41.447152000000003</v>
          </cell>
          <cell r="C22844">
            <v>-95.104078000000001</v>
          </cell>
        </row>
        <row r="22845">
          <cell r="A22845">
            <v>51553</v>
          </cell>
          <cell r="B22845">
            <v>41.404921999999999</v>
          </cell>
          <cell r="C22845">
            <v>-95.549780999999996</v>
          </cell>
        </row>
        <row r="22846">
          <cell r="A22846">
            <v>51554</v>
          </cell>
          <cell r="B22846">
            <v>41.141404000000001</v>
          </cell>
          <cell r="C22846">
            <v>-95.700491</v>
          </cell>
        </row>
        <row r="22847">
          <cell r="A22847">
            <v>51555</v>
          </cell>
          <cell r="B22847">
            <v>41.605102000000002</v>
          </cell>
          <cell r="C22847">
            <v>-95.908803000000006</v>
          </cell>
        </row>
        <row r="22848">
          <cell r="A22848">
            <v>51556</v>
          </cell>
          <cell r="B22848">
            <v>41.643973000000003</v>
          </cell>
          <cell r="C22848">
            <v>-96.013026999999994</v>
          </cell>
        </row>
        <row r="22849">
          <cell r="A22849">
            <v>51557</v>
          </cell>
          <cell r="B22849">
            <v>41.739097999999998</v>
          </cell>
          <cell r="C22849">
            <v>-95.995769999999993</v>
          </cell>
        </row>
        <row r="22850">
          <cell r="A22850">
            <v>51558</v>
          </cell>
          <cell r="B22850">
            <v>41.939436000000001</v>
          </cell>
          <cell r="C22850">
            <v>-95.853673000000001</v>
          </cell>
        </row>
        <row r="22851">
          <cell r="A22851">
            <v>51559</v>
          </cell>
          <cell r="B22851">
            <v>41.390749</v>
          </cell>
          <cell r="C22851">
            <v>-95.583085999999994</v>
          </cell>
        </row>
        <row r="22852">
          <cell r="A22852">
            <v>51560</v>
          </cell>
          <cell r="B22852">
            <v>41.324841999999997</v>
          </cell>
          <cell r="C22852">
            <v>-95.422978000000001</v>
          </cell>
        </row>
        <row r="22853">
          <cell r="A22853">
            <v>51561</v>
          </cell>
          <cell r="B22853">
            <v>41.011257000000001</v>
          </cell>
          <cell r="C22853">
            <v>-95.808796999999998</v>
          </cell>
        </row>
        <row r="22854">
          <cell r="A22854">
            <v>51562</v>
          </cell>
          <cell r="B22854">
            <v>41.701434999999996</v>
          </cell>
          <cell r="C22854">
            <v>-95.492423000000002</v>
          </cell>
        </row>
        <row r="22855">
          <cell r="A22855">
            <v>51563</v>
          </cell>
          <cell r="B22855">
            <v>41.634002000000002</v>
          </cell>
          <cell r="C22855">
            <v>-95.788094999999998</v>
          </cell>
        </row>
        <row r="22856">
          <cell r="A22856">
            <v>51564</v>
          </cell>
          <cell r="B22856">
            <v>41.805535999999996</v>
          </cell>
          <cell r="C22856">
            <v>-95.898206999999999</v>
          </cell>
        </row>
        <row r="22857">
          <cell r="A22857">
            <v>51565</v>
          </cell>
          <cell r="B22857">
            <v>41.708156000000002</v>
          </cell>
          <cell r="C22857">
            <v>-95.449889999999996</v>
          </cell>
        </row>
        <row r="22858">
          <cell r="A22858">
            <v>51566</v>
          </cell>
          <cell r="B22858">
            <v>41.030515999999999</v>
          </cell>
          <cell r="C22858">
            <v>-95.194040000000001</v>
          </cell>
        </row>
        <row r="22859">
          <cell r="A22859">
            <v>51570</v>
          </cell>
          <cell r="B22859">
            <v>41.476765999999998</v>
          </cell>
          <cell r="C22859">
            <v>-95.370203000000004</v>
          </cell>
        </row>
        <row r="22860">
          <cell r="A22860">
            <v>51571</v>
          </cell>
          <cell r="B22860">
            <v>41.110641999999999</v>
          </cell>
          <cell r="C22860">
            <v>-95.604984000000002</v>
          </cell>
        </row>
        <row r="22861">
          <cell r="A22861">
            <v>51572</v>
          </cell>
          <cell r="B22861">
            <v>41.994014</v>
          </cell>
          <cell r="C22861">
            <v>-95.778514000000001</v>
          </cell>
        </row>
        <row r="22862">
          <cell r="A22862">
            <v>51573</v>
          </cell>
          <cell r="B22862">
            <v>40.980119000000002</v>
          </cell>
          <cell r="C22862">
            <v>-95.115798999999996</v>
          </cell>
        </row>
        <row r="22863">
          <cell r="A22863">
            <v>51574</v>
          </cell>
          <cell r="B22863">
            <v>41.595663000000002</v>
          </cell>
          <cell r="C22863">
            <v>-95.441923000000003</v>
          </cell>
        </row>
        <row r="22864">
          <cell r="A22864">
            <v>51575</v>
          </cell>
          <cell r="B22864">
            <v>41.230741999999999</v>
          </cell>
          <cell r="C22864">
            <v>-95.608581999999998</v>
          </cell>
        </row>
        <row r="22865">
          <cell r="A22865">
            <v>51576</v>
          </cell>
          <cell r="B22865">
            <v>41.382993999999997</v>
          </cell>
          <cell r="C22865">
            <v>-95.721535000000003</v>
          </cell>
        </row>
        <row r="22866">
          <cell r="A22866">
            <v>51577</v>
          </cell>
          <cell r="B22866">
            <v>41.418922999999999</v>
          </cell>
          <cell r="C22866">
            <v>-95.302965999999998</v>
          </cell>
        </row>
        <row r="22867">
          <cell r="A22867">
            <v>51578</v>
          </cell>
          <cell r="B22867">
            <v>41.719898999999998</v>
          </cell>
          <cell r="C22867">
            <v>-95.395187000000007</v>
          </cell>
        </row>
        <row r="22868">
          <cell r="A22868">
            <v>51579</v>
          </cell>
          <cell r="B22868">
            <v>41.745171999999997</v>
          </cell>
          <cell r="C22868">
            <v>-95.716703999999993</v>
          </cell>
        </row>
        <row r="22869">
          <cell r="A22869">
            <v>51591</v>
          </cell>
          <cell r="B22869">
            <v>41.030256000000001</v>
          </cell>
          <cell r="C22869">
            <v>-95.156205</v>
          </cell>
        </row>
        <row r="22870">
          <cell r="A22870">
            <v>51593</v>
          </cell>
          <cell r="B22870">
            <v>41.332943</v>
          </cell>
          <cell r="C22870">
            <v>-95.587197000000003</v>
          </cell>
        </row>
        <row r="22871">
          <cell r="A22871">
            <v>51601</v>
          </cell>
          <cell r="B22871">
            <v>40.718257999999999</v>
          </cell>
          <cell r="C22871">
            <v>-95.163719999999998</v>
          </cell>
        </row>
        <row r="22872">
          <cell r="A22872">
            <v>51602</v>
          </cell>
          <cell r="B22872">
            <v>40.738309000000001</v>
          </cell>
          <cell r="C22872">
            <v>-95.149304999999998</v>
          </cell>
        </row>
        <row r="22873">
          <cell r="A22873">
            <v>51603</v>
          </cell>
          <cell r="B22873">
            <v>40.738309000000001</v>
          </cell>
          <cell r="C22873">
            <v>-95.149304999999998</v>
          </cell>
        </row>
        <row r="22874">
          <cell r="A22874">
            <v>51630</v>
          </cell>
          <cell r="B22874">
            <v>40.616850999999997</v>
          </cell>
          <cell r="C22874">
            <v>-95.152493000000007</v>
          </cell>
        </row>
        <row r="22875">
          <cell r="A22875">
            <v>51631</v>
          </cell>
          <cell r="B22875">
            <v>40.604914999999998</v>
          </cell>
          <cell r="C22875">
            <v>-95.017883999999995</v>
          </cell>
        </row>
        <row r="22876">
          <cell r="A22876">
            <v>51632</v>
          </cell>
          <cell r="B22876">
            <v>40.738247000000001</v>
          </cell>
          <cell r="C22876">
            <v>-95.108480999999998</v>
          </cell>
        </row>
        <row r="22877">
          <cell r="A22877">
            <v>51636</v>
          </cell>
          <cell r="B22877">
            <v>40.646512000000001</v>
          </cell>
          <cell r="C22877">
            <v>-95.199797000000004</v>
          </cell>
        </row>
        <row r="22878">
          <cell r="A22878">
            <v>51637</v>
          </cell>
          <cell r="B22878">
            <v>40.631219999999999</v>
          </cell>
          <cell r="C22878">
            <v>-95.122410000000002</v>
          </cell>
        </row>
        <row r="22879">
          <cell r="A22879">
            <v>51638</v>
          </cell>
          <cell r="B22879">
            <v>40.77046</v>
          </cell>
          <cell r="C22879">
            <v>-95.261263</v>
          </cell>
        </row>
        <row r="22880">
          <cell r="A22880">
            <v>51639</v>
          </cell>
          <cell r="B22880">
            <v>40.72146</v>
          </cell>
          <cell r="C22880">
            <v>-95.477605999999994</v>
          </cell>
        </row>
        <row r="22881">
          <cell r="A22881">
            <v>51640</v>
          </cell>
          <cell r="B22881">
            <v>40.741698999999997</v>
          </cell>
          <cell r="C22881">
            <v>-95.583179000000001</v>
          </cell>
        </row>
        <row r="22882">
          <cell r="A22882">
            <v>51645</v>
          </cell>
          <cell r="B22882">
            <v>40.858204999999998</v>
          </cell>
          <cell r="C22882">
            <v>-95.432381000000007</v>
          </cell>
        </row>
        <row r="22883">
          <cell r="A22883">
            <v>51646</v>
          </cell>
          <cell r="B22883">
            <v>40.722464000000002</v>
          </cell>
          <cell r="C22883">
            <v>-94.842837000000003</v>
          </cell>
        </row>
        <row r="22884">
          <cell r="A22884">
            <v>51647</v>
          </cell>
          <cell r="B22884">
            <v>40.609974000000001</v>
          </cell>
          <cell r="C22884">
            <v>-95.316475999999994</v>
          </cell>
        </row>
        <row r="22885">
          <cell r="A22885">
            <v>51648</v>
          </cell>
          <cell r="B22885">
            <v>40.742300999999998</v>
          </cell>
          <cell r="C22885">
            <v>-95.761779000000004</v>
          </cell>
        </row>
        <row r="22886">
          <cell r="A22886">
            <v>51649</v>
          </cell>
          <cell r="B22886">
            <v>40.847951000000002</v>
          </cell>
          <cell r="C22886">
            <v>-95.537377000000006</v>
          </cell>
        </row>
        <row r="22887">
          <cell r="A22887">
            <v>51650</v>
          </cell>
          <cell r="B22887">
            <v>40.662883999999998</v>
          </cell>
          <cell r="C22887">
            <v>-95.577257000000003</v>
          </cell>
        </row>
        <row r="22888">
          <cell r="A22888">
            <v>51651</v>
          </cell>
          <cell r="B22888">
            <v>40.657470000000004</v>
          </cell>
          <cell r="C22888">
            <v>-95.024968999999999</v>
          </cell>
        </row>
        <row r="22889">
          <cell r="A22889">
            <v>51652</v>
          </cell>
          <cell r="B22889">
            <v>40.771520000000002</v>
          </cell>
          <cell r="C22889">
            <v>-95.626355000000004</v>
          </cell>
        </row>
        <row r="22890">
          <cell r="A22890">
            <v>51653</v>
          </cell>
          <cell r="B22890">
            <v>40.822598999999997</v>
          </cell>
          <cell r="C22890">
            <v>-95.694406000000001</v>
          </cell>
        </row>
        <row r="22891">
          <cell r="A22891">
            <v>51654</v>
          </cell>
          <cell r="B22891">
            <v>40.793340000000001</v>
          </cell>
          <cell r="C22891">
            <v>-95.758635999999996</v>
          </cell>
        </row>
        <row r="22892">
          <cell r="A22892">
            <v>51656</v>
          </cell>
          <cell r="B22892">
            <v>40.737445999999998</v>
          </cell>
          <cell r="C22892">
            <v>-95.156216999999998</v>
          </cell>
        </row>
        <row r="22893">
          <cell r="A22893">
            <v>52001</v>
          </cell>
          <cell r="B22893">
            <v>42.458875999999997</v>
          </cell>
          <cell r="C22893">
            <v>-90.877134999999996</v>
          </cell>
        </row>
        <row r="22894">
          <cell r="A22894">
            <v>52002</v>
          </cell>
          <cell r="B22894">
            <v>42.532018999999998</v>
          </cell>
          <cell r="C22894">
            <v>-90.771799999999999</v>
          </cell>
        </row>
        <row r="22895">
          <cell r="A22895">
            <v>52003</v>
          </cell>
          <cell r="B22895">
            <v>42.436425999999997</v>
          </cell>
          <cell r="C22895">
            <v>-90.716920999999999</v>
          </cell>
        </row>
        <row r="22896">
          <cell r="A22896">
            <v>52004</v>
          </cell>
          <cell r="B22896">
            <v>42.484861000000002</v>
          </cell>
          <cell r="C22896">
            <v>-90.804115999999993</v>
          </cell>
        </row>
        <row r="22897">
          <cell r="A22897">
            <v>52030</v>
          </cell>
          <cell r="B22897">
            <v>42.164053000000003</v>
          </cell>
          <cell r="C22897">
            <v>-90.610740000000007</v>
          </cell>
        </row>
        <row r="22898">
          <cell r="A22898">
            <v>52031</v>
          </cell>
          <cell r="B22898">
            <v>42.207444000000002</v>
          </cell>
          <cell r="C22898">
            <v>-90.491919999999993</v>
          </cell>
        </row>
        <row r="22899">
          <cell r="A22899">
            <v>52032</v>
          </cell>
          <cell r="B22899">
            <v>42.338928000000003</v>
          </cell>
          <cell r="C22899">
            <v>-90.864175000000003</v>
          </cell>
        </row>
        <row r="22900">
          <cell r="A22900">
            <v>52033</v>
          </cell>
          <cell r="B22900">
            <v>42.362065999999999</v>
          </cell>
          <cell r="C22900">
            <v>-90.903194999999997</v>
          </cell>
        </row>
        <row r="22901">
          <cell r="A22901">
            <v>52035</v>
          </cell>
          <cell r="B22901">
            <v>42.560859000000001</v>
          </cell>
          <cell r="C22901">
            <v>-91.347333000000006</v>
          </cell>
        </row>
        <row r="22902">
          <cell r="A22902">
            <v>52036</v>
          </cell>
          <cell r="B22902">
            <v>42.476609000000003</v>
          </cell>
          <cell r="C22902">
            <v>-91.311248000000006</v>
          </cell>
        </row>
        <row r="22903">
          <cell r="A22903">
            <v>52037</v>
          </cell>
          <cell r="B22903">
            <v>41.9604</v>
          </cell>
          <cell r="C22903">
            <v>-90.636408000000003</v>
          </cell>
        </row>
        <row r="22904">
          <cell r="A22904">
            <v>52038</v>
          </cell>
          <cell r="B22904">
            <v>42.559126999999997</v>
          </cell>
          <cell r="C22904">
            <v>-91.476089999999999</v>
          </cell>
        </row>
        <row r="22905">
          <cell r="A22905">
            <v>52039</v>
          </cell>
          <cell r="B22905">
            <v>42.534545000000001</v>
          </cell>
          <cell r="C22905">
            <v>-90.851367999999994</v>
          </cell>
        </row>
        <row r="22906">
          <cell r="A22906">
            <v>52040</v>
          </cell>
          <cell r="B22906">
            <v>42.421745999999999</v>
          </cell>
          <cell r="C22906">
            <v>-91.035655000000006</v>
          </cell>
        </row>
        <row r="22907">
          <cell r="A22907">
            <v>52041</v>
          </cell>
          <cell r="B22907">
            <v>42.519834000000003</v>
          </cell>
          <cell r="C22907">
            <v>-91.299741999999995</v>
          </cell>
        </row>
        <row r="22908">
          <cell r="A22908">
            <v>52042</v>
          </cell>
          <cell r="B22908">
            <v>42.756960999999997</v>
          </cell>
          <cell r="C22908">
            <v>-91.344530000000006</v>
          </cell>
        </row>
        <row r="22909">
          <cell r="A22909">
            <v>52043</v>
          </cell>
          <cell r="B22909">
            <v>42.842609000000003</v>
          </cell>
          <cell r="C22909">
            <v>-91.408507</v>
          </cell>
        </row>
        <row r="22910">
          <cell r="A22910">
            <v>52044</v>
          </cell>
          <cell r="B22910">
            <v>42.762430999999999</v>
          </cell>
          <cell r="C22910">
            <v>-91.320305000000005</v>
          </cell>
        </row>
        <row r="22911">
          <cell r="A22911">
            <v>52045</v>
          </cell>
          <cell r="B22911">
            <v>42.458112999999997</v>
          </cell>
          <cell r="C22911">
            <v>-90.933197000000007</v>
          </cell>
        </row>
        <row r="22912">
          <cell r="A22912">
            <v>52046</v>
          </cell>
          <cell r="B22912">
            <v>42.453279999999999</v>
          </cell>
          <cell r="C22912">
            <v>-91.026374000000004</v>
          </cell>
        </row>
        <row r="22913">
          <cell r="A22913">
            <v>52047</v>
          </cell>
          <cell r="B22913">
            <v>42.984476999999998</v>
          </cell>
          <cell r="C22913">
            <v>-91.354816</v>
          </cell>
        </row>
        <row r="22914">
          <cell r="A22914">
            <v>52048</v>
          </cell>
          <cell r="B22914">
            <v>42.736871000000001</v>
          </cell>
          <cell r="C22914">
            <v>-91.249013000000005</v>
          </cell>
        </row>
        <row r="22915">
          <cell r="A22915">
            <v>52049</v>
          </cell>
          <cell r="B22915">
            <v>42.808244000000002</v>
          </cell>
          <cell r="C22915">
            <v>-91.257707999999994</v>
          </cell>
        </row>
        <row r="22916">
          <cell r="A22916">
            <v>52050</v>
          </cell>
          <cell r="B22916">
            <v>42.554136</v>
          </cell>
          <cell r="C22916">
            <v>-91.332815999999994</v>
          </cell>
        </row>
        <row r="22917">
          <cell r="A22917">
            <v>52052</v>
          </cell>
          <cell r="B22917">
            <v>42.845668000000003</v>
          </cell>
          <cell r="C22917">
            <v>-91.249471999999997</v>
          </cell>
        </row>
        <row r="22918">
          <cell r="A22918">
            <v>52053</v>
          </cell>
          <cell r="B22918">
            <v>42.539813000000002</v>
          </cell>
          <cell r="C22918">
            <v>-90.909139999999994</v>
          </cell>
        </row>
        <row r="22919">
          <cell r="A22919">
            <v>52054</v>
          </cell>
          <cell r="B22919">
            <v>42.284056999999997</v>
          </cell>
          <cell r="C22919">
            <v>-90.595350999999994</v>
          </cell>
        </row>
        <row r="22920">
          <cell r="A22920">
            <v>52055</v>
          </cell>
          <cell r="B22920">
            <v>42.862738999999998</v>
          </cell>
          <cell r="C22920">
            <v>-91.252459000000002</v>
          </cell>
        </row>
        <row r="22921">
          <cell r="A22921">
            <v>52056</v>
          </cell>
          <cell r="B22921">
            <v>42.578282999999999</v>
          </cell>
          <cell r="C22921">
            <v>-91.062066000000002</v>
          </cell>
        </row>
        <row r="22922">
          <cell r="A22922">
            <v>52057</v>
          </cell>
          <cell r="B22922">
            <v>42.492356000000001</v>
          </cell>
          <cell r="C22922">
            <v>-91.39658</v>
          </cell>
        </row>
        <row r="22923">
          <cell r="A22923">
            <v>52060</v>
          </cell>
          <cell r="B22923">
            <v>42.198070000000001</v>
          </cell>
          <cell r="C22923">
            <v>-90.605827000000005</v>
          </cell>
        </row>
        <row r="22924">
          <cell r="A22924">
            <v>52064</v>
          </cell>
          <cell r="B22924">
            <v>42.120880999999997</v>
          </cell>
          <cell r="C22924">
            <v>-90.329993000000002</v>
          </cell>
        </row>
        <row r="22925">
          <cell r="A22925">
            <v>52065</v>
          </cell>
          <cell r="B22925">
            <v>42.547148999999997</v>
          </cell>
          <cell r="C22925">
            <v>-90.991701000000006</v>
          </cell>
        </row>
        <row r="22926">
          <cell r="A22926">
            <v>52066</v>
          </cell>
          <cell r="B22926">
            <v>42.667786</v>
          </cell>
          <cell r="C22926">
            <v>-90.986518000000004</v>
          </cell>
        </row>
        <row r="22927">
          <cell r="A22927">
            <v>52068</v>
          </cell>
          <cell r="B22927">
            <v>42.432281000000003</v>
          </cell>
          <cell r="C22927">
            <v>-90.808308999999994</v>
          </cell>
        </row>
        <row r="22928">
          <cell r="A22928">
            <v>52069</v>
          </cell>
          <cell r="B22928">
            <v>42.076366</v>
          </cell>
          <cell r="C22928">
            <v>-90.432501999999999</v>
          </cell>
        </row>
        <row r="22929">
          <cell r="A22929">
            <v>52070</v>
          </cell>
          <cell r="B22929">
            <v>42.093989000000001</v>
          </cell>
          <cell r="C22929">
            <v>-90.360034999999996</v>
          </cell>
        </row>
        <row r="22930">
          <cell r="A22930">
            <v>52071</v>
          </cell>
          <cell r="B22930">
            <v>42.319577000000002</v>
          </cell>
          <cell r="C22930">
            <v>-90.490268999999998</v>
          </cell>
        </row>
        <row r="22931">
          <cell r="A22931">
            <v>52072</v>
          </cell>
          <cell r="B22931">
            <v>42.876289</v>
          </cell>
          <cell r="C22931">
            <v>-91.386043999999998</v>
          </cell>
        </row>
        <row r="22932">
          <cell r="A22932">
            <v>52073</v>
          </cell>
          <cell r="B22932">
            <v>42.5854</v>
          </cell>
          <cell r="C22932">
            <v>-90.811885000000004</v>
          </cell>
        </row>
        <row r="22933">
          <cell r="A22933">
            <v>52074</v>
          </cell>
          <cell r="B22933">
            <v>42.098357999999998</v>
          </cell>
          <cell r="C22933">
            <v>-90.478971999999999</v>
          </cell>
        </row>
        <row r="22934">
          <cell r="A22934">
            <v>52075</v>
          </cell>
          <cell r="B22934">
            <v>42.164766</v>
          </cell>
          <cell r="C22934">
            <v>-90.498366000000004</v>
          </cell>
        </row>
        <row r="22935">
          <cell r="A22935">
            <v>52076</v>
          </cell>
          <cell r="B22935">
            <v>42.720408999999997</v>
          </cell>
          <cell r="C22935">
            <v>-91.490022999999994</v>
          </cell>
        </row>
        <row r="22936">
          <cell r="A22936">
            <v>52077</v>
          </cell>
          <cell r="B22936">
            <v>42.844453000000001</v>
          </cell>
          <cell r="C22936">
            <v>-91.496532999999999</v>
          </cell>
        </row>
        <row r="22937">
          <cell r="A22937">
            <v>52078</v>
          </cell>
          <cell r="B22937">
            <v>42.388741000000003</v>
          </cell>
          <cell r="C22937">
            <v>-91.089374000000007</v>
          </cell>
        </row>
        <row r="22938">
          <cell r="A22938">
            <v>52079</v>
          </cell>
          <cell r="B22938">
            <v>42.338445999999998</v>
          </cell>
          <cell r="C22938">
            <v>-90.714464000000007</v>
          </cell>
        </row>
        <row r="22939">
          <cell r="A22939">
            <v>52099</v>
          </cell>
          <cell r="B22939">
            <v>42.484861000000002</v>
          </cell>
          <cell r="C22939">
            <v>-90.804115999999993</v>
          </cell>
        </row>
        <row r="22940">
          <cell r="A22940">
            <v>52101</v>
          </cell>
          <cell r="B22940">
            <v>43.294252</v>
          </cell>
          <cell r="C22940">
            <v>-91.789581999999996</v>
          </cell>
        </row>
        <row r="22941">
          <cell r="A22941">
            <v>52132</v>
          </cell>
          <cell r="B22941">
            <v>43.168757999999997</v>
          </cell>
          <cell r="C22941">
            <v>-91.867666</v>
          </cell>
        </row>
        <row r="22942">
          <cell r="A22942">
            <v>52133</v>
          </cell>
          <cell r="B22942">
            <v>43.136113999999999</v>
          </cell>
          <cell r="C22942">
            <v>-91.664323999999993</v>
          </cell>
        </row>
        <row r="22943">
          <cell r="A22943">
            <v>52134</v>
          </cell>
          <cell r="B22943">
            <v>43.464700999999998</v>
          </cell>
          <cell r="C22943">
            <v>-92.406170000000003</v>
          </cell>
        </row>
        <row r="22944">
          <cell r="A22944">
            <v>52135</v>
          </cell>
          <cell r="B22944">
            <v>42.942633000000001</v>
          </cell>
          <cell r="C22944">
            <v>-91.674712</v>
          </cell>
        </row>
        <row r="22945">
          <cell r="A22945">
            <v>52136</v>
          </cell>
          <cell r="B22945">
            <v>43.356659999999998</v>
          </cell>
          <cell r="C22945">
            <v>-92.189286999999993</v>
          </cell>
        </row>
        <row r="22946">
          <cell r="A22946">
            <v>52140</v>
          </cell>
          <cell r="B22946">
            <v>43.430729999999997</v>
          </cell>
          <cell r="C22946">
            <v>-91.509086999999994</v>
          </cell>
        </row>
        <row r="22947">
          <cell r="A22947">
            <v>52141</v>
          </cell>
          <cell r="B22947">
            <v>42.941218999999997</v>
          </cell>
          <cell r="C22947">
            <v>-91.699573000000001</v>
          </cell>
        </row>
        <row r="22948">
          <cell r="A22948">
            <v>52142</v>
          </cell>
          <cell r="B22948">
            <v>42.885443000000002</v>
          </cell>
          <cell r="C22948">
            <v>-91.808400000000006</v>
          </cell>
        </row>
        <row r="22949">
          <cell r="A22949">
            <v>52144</v>
          </cell>
          <cell r="B22949">
            <v>43.268915999999997</v>
          </cell>
          <cell r="C22949">
            <v>-91.924788000000007</v>
          </cell>
        </row>
        <row r="22950">
          <cell r="A22950">
            <v>52146</v>
          </cell>
          <cell r="B22950">
            <v>43.288601</v>
          </cell>
          <cell r="C22950">
            <v>-91.209339</v>
          </cell>
        </row>
        <row r="22951">
          <cell r="A22951">
            <v>52147</v>
          </cell>
          <cell r="B22951">
            <v>42.938391000000003</v>
          </cell>
          <cell r="C22951">
            <v>-91.929151000000005</v>
          </cell>
        </row>
        <row r="22952">
          <cell r="A22952">
            <v>52149</v>
          </cell>
          <cell r="B22952">
            <v>43.463765000000002</v>
          </cell>
          <cell r="C22952">
            <v>-91.689862000000005</v>
          </cell>
        </row>
        <row r="22953">
          <cell r="A22953">
            <v>52151</v>
          </cell>
          <cell r="B22953">
            <v>43.346573999999997</v>
          </cell>
          <cell r="C22953">
            <v>-91.277117000000004</v>
          </cell>
        </row>
        <row r="22954">
          <cell r="A22954">
            <v>52154</v>
          </cell>
          <cell r="B22954">
            <v>43.110826000000003</v>
          </cell>
          <cell r="C22954">
            <v>-92.169251000000003</v>
          </cell>
        </row>
        <row r="22955">
          <cell r="A22955">
            <v>52155</v>
          </cell>
          <cell r="B22955">
            <v>43.410581999999998</v>
          </cell>
          <cell r="C22955">
            <v>-92.276167999999998</v>
          </cell>
        </row>
        <row r="22956">
          <cell r="A22956">
            <v>52156</v>
          </cell>
          <cell r="B22956">
            <v>43.020695000000003</v>
          </cell>
          <cell r="C22956">
            <v>-91.476650000000006</v>
          </cell>
        </row>
        <row r="22957">
          <cell r="A22957">
            <v>52157</v>
          </cell>
          <cell r="B22957">
            <v>42.91563</v>
          </cell>
          <cell r="C22957">
            <v>-91.295554999999993</v>
          </cell>
        </row>
        <row r="22958">
          <cell r="A22958">
            <v>52158</v>
          </cell>
          <cell r="B22958">
            <v>43.036006</v>
          </cell>
          <cell r="C22958">
            <v>-91.193056999999996</v>
          </cell>
        </row>
        <row r="22959">
          <cell r="A22959">
            <v>52159</v>
          </cell>
          <cell r="B22959">
            <v>43.034025</v>
          </cell>
          <cell r="C22959">
            <v>-91.393407999999994</v>
          </cell>
        </row>
        <row r="22960">
          <cell r="A22960">
            <v>52160</v>
          </cell>
          <cell r="B22960">
            <v>43.457526000000001</v>
          </cell>
          <cell r="C22960">
            <v>-91.354022000000001</v>
          </cell>
        </row>
        <row r="22961">
          <cell r="A22961">
            <v>52161</v>
          </cell>
          <cell r="B22961">
            <v>43.142181000000001</v>
          </cell>
          <cell r="C22961">
            <v>-91.763097000000002</v>
          </cell>
        </row>
        <row r="22962">
          <cell r="A22962">
            <v>52162</v>
          </cell>
          <cell r="B22962">
            <v>43.175423000000002</v>
          </cell>
          <cell r="C22962">
            <v>-91.507750999999999</v>
          </cell>
        </row>
        <row r="22963">
          <cell r="A22963">
            <v>52163</v>
          </cell>
          <cell r="B22963">
            <v>43.216974999999998</v>
          </cell>
          <cell r="C22963">
            <v>-92.092681999999996</v>
          </cell>
        </row>
        <row r="22964">
          <cell r="A22964">
            <v>52164</v>
          </cell>
          <cell r="B22964">
            <v>42.846575999999999</v>
          </cell>
          <cell r="C22964">
            <v>-91.896580999999998</v>
          </cell>
        </row>
        <row r="22965">
          <cell r="A22965">
            <v>52165</v>
          </cell>
          <cell r="B22965">
            <v>43.253701999999997</v>
          </cell>
          <cell r="C22965">
            <v>-91.880018000000007</v>
          </cell>
        </row>
        <row r="22966">
          <cell r="A22966">
            <v>52166</v>
          </cell>
          <cell r="B22966">
            <v>43.060716999999997</v>
          </cell>
          <cell r="C22966">
            <v>-91.923226</v>
          </cell>
        </row>
        <row r="22967">
          <cell r="A22967">
            <v>52168</v>
          </cell>
          <cell r="B22967">
            <v>43.203195000000001</v>
          </cell>
          <cell r="C22967">
            <v>-91.944055000000006</v>
          </cell>
        </row>
        <row r="22968">
          <cell r="A22968">
            <v>52169</v>
          </cell>
          <cell r="B22968">
            <v>42.841014000000001</v>
          </cell>
          <cell r="C22968">
            <v>-91.674167999999995</v>
          </cell>
        </row>
        <row r="22969">
          <cell r="A22969">
            <v>52170</v>
          </cell>
          <cell r="B22969">
            <v>43.217292</v>
          </cell>
          <cell r="C22969">
            <v>-91.310349000000002</v>
          </cell>
        </row>
        <row r="22970">
          <cell r="A22970">
            <v>52171</v>
          </cell>
          <cell r="B22970">
            <v>42.926639999999999</v>
          </cell>
          <cell r="C22970">
            <v>-91.976961000000003</v>
          </cell>
        </row>
        <row r="22971">
          <cell r="A22971">
            <v>52172</v>
          </cell>
          <cell r="B22971">
            <v>43.290025999999997</v>
          </cell>
          <cell r="C22971">
            <v>-91.445753999999994</v>
          </cell>
        </row>
        <row r="22972">
          <cell r="A22972">
            <v>52175</v>
          </cell>
          <cell r="B22972">
            <v>42.943828000000003</v>
          </cell>
          <cell r="C22972">
            <v>-91.833409000000003</v>
          </cell>
        </row>
        <row r="22973">
          <cell r="A22973">
            <v>52201</v>
          </cell>
          <cell r="B22973">
            <v>41.351112999999998</v>
          </cell>
          <cell r="C22973">
            <v>-91.581211999999994</v>
          </cell>
        </row>
        <row r="22974">
          <cell r="A22974">
            <v>52202</v>
          </cell>
          <cell r="B22974">
            <v>42.157086</v>
          </cell>
          <cell r="C22974">
            <v>-91.645825000000002</v>
          </cell>
        </row>
        <row r="22975">
          <cell r="A22975">
            <v>52203</v>
          </cell>
          <cell r="B22975">
            <v>41.812241999999998</v>
          </cell>
          <cell r="C22975">
            <v>-91.913869000000005</v>
          </cell>
        </row>
        <row r="22976">
          <cell r="A22976">
            <v>52204</v>
          </cell>
          <cell r="B22976">
            <v>41.686351000000002</v>
          </cell>
          <cell r="C22976">
            <v>-92.063603000000001</v>
          </cell>
        </row>
        <row r="22977">
          <cell r="A22977">
            <v>52205</v>
          </cell>
          <cell r="B22977">
            <v>42.103520000000003</v>
          </cell>
          <cell r="C22977">
            <v>-91.240144999999998</v>
          </cell>
        </row>
        <row r="22978">
          <cell r="A22978">
            <v>52206</v>
          </cell>
          <cell r="B22978">
            <v>42.057516</v>
          </cell>
          <cell r="C22978">
            <v>-92.058526000000001</v>
          </cell>
        </row>
        <row r="22979">
          <cell r="A22979">
            <v>52207</v>
          </cell>
          <cell r="B22979">
            <v>42.120007000000001</v>
          </cell>
          <cell r="C22979">
            <v>-90.816340999999994</v>
          </cell>
        </row>
        <row r="22980">
          <cell r="A22980">
            <v>52208</v>
          </cell>
          <cell r="B22980">
            <v>41.917133</v>
          </cell>
          <cell r="C22980">
            <v>-92.242382000000006</v>
          </cell>
        </row>
        <row r="22981">
          <cell r="A22981">
            <v>52209</v>
          </cell>
          <cell r="B22981">
            <v>41.913181000000002</v>
          </cell>
          <cell r="C22981">
            <v>-92.112380999999999</v>
          </cell>
        </row>
        <row r="22982">
          <cell r="A22982">
            <v>52210</v>
          </cell>
          <cell r="B22982">
            <v>42.348146999999997</v>
          </cell>
          <cell r="C22982">
            <v>-92.003980999999996</v>
          </cell>
        </row>
        <row r="22983">
          <cell r="A22983">
            <v>52211</v>
          </cell>
          <cell r="B22983">
            <v>41.759701999999997</v>
          </cell>
          <cell r="C22983">
            <v>-92.436452000000003</v>
          </cell>
        </row>
        <row r="22984">
          <cell r="A22984">
            <v>52212</v>
          </cell>
          <cell r="B22984">
            <v>42.120097000000001</v>
          </cell>
          <cell r="C22984">
            <v>-91.029004</v>
          </cell>
        </row>
        <row r="22985">
          <cell r="A22985">
            <v>52213</v>
          </cell>
          <cell r="B22985">
            <v>42.197040999999999</v>
          </cell>
          <cell r="C22985">
            <v>-91.744446999999994</v>
          </cell>
        </row>
        <row r="22986">
          <cell r="A22986">
            <v>52214</v>
          </cell>
          <cell r="B22986">
            <v>42.186959000000002</v>
          </cell>
          <cell r="C22986">
            <v>-91.520358999999999</v>
          </cell>
        </row>
        <row r="22987">
          <cell r="A22987">
            <v>52215</v>
          </cell>
          <cell r="B22987">
            <v>42.036478000000002</v>
          </cell>
          <cell r="C22987">
            <v>-92.400098</v>
          </cell>
        </row>
        <row r="22988">
          <cell r="A22988">
            <v>52216</v>
          </cell>
          <cell r="B22988">
            <v>41.864241999999997</v>
          </cell>
          <cell r="C22988">
            <v>-91.024771000000001</v>
          </cell>
        </row>
        <row r="22989">
          <cell r="A22989">
            <v>52217</v>
          </cell>
          <cell r="B22989">
            <v>42.083382</v>
          </cell>
          <cell r="C22989">
            <v>-92.420884000000001</v>
          </cell>
        </row>
        <row r="22990">
          <cell r="A22990">
            <v>52218</v>
          </cell>
          <cell r="B22990">
            <v>42.250723999999998</v>
          </cell>
          <cell r="C22990">
            <v>-91.534450000000007</v>
          </cell>
        </row>
        <row r="22991">
          <cell r="A22991">
            <v>52219</v>
          </cell>
          <cell r="B22991">
            <v>42.231045999999999</v>
          </cell>
          <cell r="C22991">
            <v>-91.395428999999993</v>
          </cell>
        </row>
        <row r="22992">
          <cell r="A22992">
            <v>52220</v>
          </cell>
          <cell r="B22992">
            <v>41.735430000000001</v>
          </cell>
          <cell r="C22992">
            <v>-92.010161999999994</v>
          </cell>
        </row>
        <row r="22993">
          <cell r="A22993">
            <v>52221</v>
          </cell>
          <cell r="B22993">
            <v>41.637766999999997</v>
          </cell>
          <cell r="C22993">
            <v>-92.347941000000006</v>
          </cell>
        </row>
        <row r="22994">
          <cell r="A22994">
            <v>52222</v>
          </cell>
          <cell r="B22994">
            <v>41.591650000000001</v>
          </cell>
          <cell r="C22994">
            <v>-92.373998</v>
          </cell>
        </row>
        <row r="22995">
          <cell r="A22995">
            <v>52223</v>
          </cell>
          <cell r="B22995">
            <v>42.413677999999997</v>
          </cell>
          <cell r="C22995">
            <v>-91.31071</v>
          </cell>
        </row>
        <row r="22996">
          <cell r="A22996">
            <v>52224</v>
          </cell>
          <cell r="B22996">
            <v>42.195644999999999</v>
          </cell>
          <cell r="C22996">
            <v>-92.364919999999998</v>
          </cell>
        </row>
        <row r="22997">
          <cell r="A22997">
            <v>52225</v>
          </cell>
          <cell r="B22997">
            <v>41.990954000000002</v>
          </cell>
          <cell r="C22997">
            <v>-92.363359000000003</v>
          </cell>
        </row>
        <row r="22998">
          <cell r="A22998">
            <v>52226</v>
          </cell>
          <cell r="B22998">
            <v>41.988970999999999</v>
          </cell>
          <cell r="C22998">
            <v>-90.735960000000006</v>
          </cell>
        </row>
        <row r="22999">
          <cell r="A22999">
            <v>52227</v>
          </cell>
          <cell r="B22999">
            <v>41.910424999999996</v>
          </cell>
          <cell r="C22999">
            <v>-91.575267999999994</v>
          </cell>
        </row>
        <row r="23000">
          <cell r="A23000">
            <v>52228</v>
          </cell>
          <cell r="B23000">
            <v>41.912837000000003</v>
          </cell>
          <cell r="C23000">
            <v>-91.764386999999999</v>
          </cell>
        </row>
        <row r="23001">
          <cell r="A23001">
            <v>52229</v>
          </cell>
          <cell r="B23001">
            <v>42.137698</v>
          </cell>
          <cell r="C23001">
            <v>-92.160995</v>
          </cell>
        </row>
        <row r="23002">
          <cell r="A23002">
            <v>52231</v>
          </cell>
          <cell r="B23002">
            <v>41.357762999999998</v>
          </cell>
          <cell r="C23002">
            <v>-92.063441999999995</v>
          </cell>
        </row>
        <row r="23003">
          <cell r="A23003">
            <v>52232</v>
          </cell>
          <cell r="B23003">
            <v>41.810889000000003</v>
          </cell>
          <cell r="C23003">
            <v>-92.342571000000007</v>
          </cell>
        </row>
        <row r="23004">
          <cell r="A23004">
            <v>52233</v>
          </cell>
          <cell r="B23004">
            <v>42.047863</v>
          </cell>
          <cell r="C23004">
            <v>-91.685644999999994</v>
          </cell>
        </row>
        <row r="23005">
          <cell r="A23005">
            <v>52235</v>
          </cell>
          <cell r="B23005">
            <v>41.555703999999999</v>
          </cell>
          <cell r="C23005">
            <v>-91.530842000000007</v>
          </cell>
        </row>
        <row r="23006">
          <cell r="A23006">
            <v>52236</v>
          </cell>
          <cell r="B23006">
            <v>41.730806000000001</v>
          </cell>
          <cell r="C23006">
            <v>-91.881072000000003</v>
          </cell>
        </row>
        <row r="23007">
          <cell r="A23007">
            <v>52237</v>
          </cell>
          <cell r="B23007">
            <v>42.366670999999997</v>
          </cell>
          <cell r="C23007">
            <v>-91.276347000000001</v>
          </cell>
        </row>
        <row r="23008">
          <cell r="A23008">
            <v>52240</v>
          </cell>
          <cell r="B23008">
            <v>41.648206999999999</v>
          </cell>
          <cell r="C23008">
            <v>-91.541578999999999</v>
          </cell>
        </row>
        <row r="23009">
          <cell r="A23009">
            <v>52241</v>
          </cell>
          <cell r="B23009">
            <v>41.699942</v>
          </cell>
          <cell r="C23009">
            <v>-91.633200000000002</v>
          </cell>
        </row>
        <row r="23010">
          <cell r="A23010">
            <v>52242</v>
          </cell>
          <cell r="B23010">
            <v>41.733924000000002</v>
          </cell>
          <cell r="C23010">
            <v>-91.555328000000003</v>
          </cell>
        </row>
        <row r="23011">
          <cell r="A23011">
            <v>52243</v>
          </cell>
          <cell r="B23011">
            <v>41.642657</v>
          </cell>
          <cell r="C23011">
            <v>-91.599974000000003</v>
          </cell>
        </row>
        <row r="23012">
          <cell r="A23012">
            <v>52244</v>
          </cell>
          <cell r="B23012">
            <v>41.572682</v>
          </cell>
          <cell r="C23012">
            <v>-91.661901</v>
          </cell>
        </row>
        <row r="23013">
          <cell r="A23013">
            <v>52245</v>
          </cell>
          <cell r="B23013">
            <v>41.668591999999997</v>
          </cell>
          <cell r="C23013">
            <v>-91.518388000000002</v>
          </cell>
        </row>
        <row r="23014">
          <cell r="A23014">
            <v>52246</v>
          </cell>
          <cell r="B23014">
            <v>41.600628</v>
          </cell>
          <cell r="C23014">
            <v>-91.589264</v>
          </cell>
        </row>
        <row r="23015">
          <cell r="A23015">
            <v>52247</v>
          </cell>
          <cell r="B23015">
            <v>41.460979000000002</v>
          </cell>
          <cell r="C23015">
            <v>-91.698927999999995</v>
          </cell>
        </row>
        <row r="23016">
          <cell r="A23016">
            <v>52248</v>
          </cell>
          <cell r="B23016">
            <v>41.356073000000002</v>
          </cell>
          <cell r="C23016">
            <v>-92.001797999999994</v>
          </cell>
        </row>
        <row r="23017">
          <cell r="A23017">
            <v>52249</v>
          </cell>
          <cell r="B23017">
            <v>42.007604999999998</v>
          </cell>
          <cell r="C23017">
            <v>-92.071971000000005</v>
          </cell>
        </row>
        <row r="23018">
          <cell r="A23018">
            <v>52251</v>
          </cell>
          <cell r="B23018">
            <v>41.710377000000001</v>
          </cell>
          <cell r="C23018">
            <v>-92.189413000000002</v>
          </cell>
        </row>
        <row r="23019">
          <cell r="A23019">
            <v>52252</v>
          </cell>
          <cell r="B23019">
            <v>42.191979000000003</v>
          </cell>
          <cell r="C23019">
            <v>-91.225836000000001</v>
          </cell>
        </row>
        <row r="23020">
          <cell r="A23020">
            <v>52253</v>
          </cell>
          <cell r="B23020">
            <v>41.914580999999998</v>
          </cell>
          <cell r="C23020">
            <v>-91.385445000000004</v>
          </cell>
        </row>
        <row r="23021">
          <cell r="A23021">
            <v>52254</v>
          </cell>
          <cell r="B23021">
            <v>41.876908999999998</v>
          </cell>
          <cell r="C23021">
            <v>-90.541188000000005</v>
          </cell>
        </row>
        <row r="23022">
          <cell r="A23022">
            <v>52255</v>
          </cell>
          <cell r="B23022">
            <v>41.856538999999998</v>
          </cell>
          <cell r="C23022">
            <v>-90.966515999999999</v>
          </cell>
        </row>
        <row r="23023">
          <cell r="A23023">
            <v>52257</v>
          </cell>
          <cell r="B23023">
            <v>42.003812000000003</v>
          </cell>
          <cell r="C23023">
            <v>-92.163137000000006</v>
          </cell>
        </row>
        <row r="23024">
          <cell r="A23024">
            <v>52301</v>
          </cell>
          <cell r="B23024">
            <v>41.768214</v>
          </cell>
          <cell r="C23024">
            <v>-92.094865999999996</v>
          </cell>
        </row>
        <row r="23025">
          <cell r="A23025">
            <v>52302</v>
          </cell>
          <cell r="B23025">
            <v>42.056938000000002</v>
          </cell>
          <cell r="C23025">
            <v>-91.573963000000006</v>
          </cell>
        </row>
        <row r="23026">
          <cell r="A23026">
            <v>52305</v>
          </cell>
          <cell r="B23026">
            <v>42.018307999999998</v>
          </cell>
          <cell r="C23026">
            <v>-91.321726999999996</v>
          </cell>
        </row>
        <row r="23027">
          <cell r="A23027">
            <v>52306</v>
          </cell>
          <cell r="B23027">
            <v>41.866982999999998</v>
          </cell>
          <cell r="C23027">
            <v>-91.269378000000003</v>
          </cell>
        </row>
        <row r="23028">
          <cell r="A23028">
            <v>52307</v>
          </cell>
          <cell r="B23028">
            <v>41.795439999999999</v>
          </cell>
          <cell r="C23028">
            <v>-91.901775999999998</v>
          </cell>
        </row>
        <row r="23029">
          <cell r="A23029">
            <v>52308</v>
          </cell>
          <cell r="B23029">
            <v>41.576444000000002</v>
          </cell>
          <cell r="C23029">
            <v>-92.166645000000003</v>
          </cell>
        </row>
        <row r="23030">
          <cell r="A23030">
            <v>52309</v>
          </cell>
          <cell r="B23030">
            <v>42.138939999999998</v>
          </cell>
          <cell r="C23030">
            <v>-90.864621</v>
          </cell>
        </row>
        <row r="23031">
          <cell r="A23031">
            <v>52310</v>
          </cell>
          <cell r="B23031">
            <v>42.139944999999997</v>
          </cell>
          <cell r="C23031">
            <v>-91.158851999999996</v>
          </cell>
        </row>
        <row r="23032">
          <cell r="A23032">
            <v>52312</v>
          </cell>
          <cell r="B23032">
            <v>42.048397000000001</v>
          </cell>
          <cell r="C23032">
            <v>-91.178455</v>
          </cell>
        </row>
        <row r="23033">
          <cell r="A23033">
            <v>52313</v>
          </cell>
          <cell r="B23033">
            <v>42.254106</v>
          </cell>
          <cell r="C23033">
            <v>-92.098958999999994</v>
          </cell>
        </row>
        <row r="23034">
          <cell r="A23034">
            <v>52314</v>
          </cell>
          <cell r="B23034">
            <v>41.939802</v>
          </cell>
          <cell r="C23034">
            <v>-91.450761999999997</v>
          </cell>
        </row>
        <row r="23035">
          <cell r="A23035">
            <v>52315</v>
          </cell>
          <cell r="B23035">
            <v>42.006957999999997</v>
          </cell>
          <cell r="C23035">
            <v>-91.970161000000004</v>
          </cell>
        </row>
        <row r="23036">
          <cell r="A23036">
            <v>52316</v>
          </cell>
          <cell r="B23036">
            <v>41.555588</v>
          </cell>
          <cell r="C23036">
            <v>-92.067634999999996</v>
          </cell>
        </row>
        <row r="23037">
          <cell r="A23037">
            <v>52317</v>
          </cell>
          <cell r="B23037">
            <v>41.763944000000002</v>
          </cell>
          <cell r="C23037">
            <v>-91.604798000000002</v>
          </cell>
        </row>
        <row r="23038">
          <cell r="A23038">
            <v>52318</v>
          </cell>
          <cell r="B23038">
            <v>41.905262999999998</v>
          </cell>
          <cell r="C23038">
            <v>-91.900096000000005</v>
          </cell>
        </row>
        <row r="23039">
          <cell r="A23039">
            <v>52319</v>
          </cell>
          <cell r="B23039">
            <v>41.642657</v>
          </cell>
          <cell r="C23039">
            <v>-91.599974000000003</v>
          </cell>
        </row>
        <row r="23040">
          <cell r="A23040">
            <v>52320</v>
          </cell>
          <cell r="B23040">
            <v>42.081319999999998</v>
          </cell>
          <cell r="C23040">
            <v>-91.116054000000005</v>
          </cell>
        </row>
        <row r="23041">
          <cell r="A23041">
            <v>52321</v>
          </cell>
          <cell r="B23041">
            <v>42.106499999999997</v>
          </cell>
          <cell r="C23041">
            <v>-91.020988000000003</v>
          </cell>
        </row>
        <row r="23042">
          <cell r="A23042">
            <v>52322</v>
          </cell>
          <cell r="B23042">
            <v>41.700994000000001</v>
          </cell>
          <cell r="C23042">
            <v>-91.730339000000001</v>
          </cell>
        </row>
        <row r="23043">
          <cell r="A23043">
            <v>52323</v>
          </cell>
          <cell r="B23043">
            <v>42.030946</v>
          </cell>
          <cell r="C23043">
            <v>-91.005688000000006</v>
          </cell>
        </row>
        <row r="23044">
          <cell r="A23044">
            <v>52324</v>
          </cell>
          <cell r="B23044">
            <v>42.049832000000002</v>
          </cell>
          <cell r="C23044">
            <v>-91.788933</v>
          </cell>
        </row>
        <row r="23045">
          <cell r="A23045">
            <v>52325</v>
          </cell>
          <cell r="B23045">
            <v>41.575704999999999</v>
          </cell>
          <cell r="C23045">
            <v>-91.939700999999999</v>
          </cell>
        </row>
        <row r="23046">
          <cell r="A23046">
            <v>52326</v>
          </cell>
          <cell r="B23046">
            <v>42.469907999999997</v>
          </cell>
          <cell r="C23046">
            <v>-91.710553000000004</v>
          </cell>
        </row>
        <row r="23047">
          <cell r="A23047">
            <v>52327</v>
          </cell>
          <cell r="B23047">
            <v>41.395389999999999</v>
          </cell>
          <cell r="C23047">
            <v>-91.580364000000003</v>
          </cell>
        </row>
        <row r="23048">
          <cell r="A23048">
            <v>52328</v>
          </cell>
          <cell r="B23048">
            <v>42.073943</v>
          </cell>
          <cell r="C23048">
            <v>-91.665177</v>
          </cell>
        </row>
        <row r="23049">
          <cell r="A23049">
            <v>52329</v>
          </cell>
          <cell r="B23049">
            <v>42.469721</v>
          </cell>
          <cell r="C23049">
            <v>-91.773824000000005</v>
          </cell>
        </row>
        <row r="23050">
          <cell r="A23050">
            <v>52330</v>
          </cell>
          <cell r="B23050">
            <v>42.367794000000004</v>
          </cell>
          <cell r="C23050">
            <v>-91.445993999999999</v>
          </cell>
        </row>
        <row r="23051">
          <cell r="A23051">
            <v>52332</v>
          </cell>
          <cell r="B23051">
            <v>42.101443000000003</v>
          </cell>
          <cell r="C23051">
            <v>-91.914186999999998</v>
          </cell>
        </row>
        <row r="23052">
          <cell r="A23052">
            <v>52333</v>
          </cell>
          <cell r="B23052">
            <v>41.792850999999999</v>
          </cell>
          <cell r="C23052">
            <v>-91.506085999999996</v>
          </cell>
        </row>
        <row r="23053">
          <cell r="A23053">
            <v>52334</v>
          </cell>
          <cell r="B23053">
            <v>41.724364999999999</v>
          </cell>
          <cell r="C23053">
            <v>-91.939342999999994</v>
          </cell>
        </row>
        <row r="23054">
          <cell r="A23054">
            <v>52335</v>
          </cell>
          <cell r="B23054">
            <v>41.452855999999997</v>
          </cell>
          <cell r="C23054">
            <v>-92.067972999999995</v>
          </cell>
        </row>
        <row r="23055">
          <cell r="A23055">
            <v>52336</v>
          </cell>
          <cell r="B23055">
            <v>42.063341999999999</v>
          </cell>
          <cell r="C23055">
            <v>-91.471892999999994</v>
          </cell>
        </row>
        <row r="23056">
          <cell r="A23056">
            <v>52337</v>
          </cell>
          <cell r="B23056">
            <v>41.892060000000001</v>
          </cell>
          <cell r="C23056">
            <v>-91.152099000000007</v>
          </cell>
        </row>
        <row r="23057">
          <cell r="A23057">
            <v>52338</v>
          </cell>
          <cell r="B23057">
            <v>41.827112</v>
          </cell>
          <cell r="C23057">
            <v>-91.721642000000003</v>
          </cell>
        </row>
        <row r="23058">
          <cell r="A23058">
            <v>52339</v>
          </cell>
          <cell r="B23058">
            <v>41.934092999999997</v>
          </cell>
          <cell r="C23058">
            <v>-92.585493999999997</v>
          </cell>
        </row>
        <row r="23059">
          <cell r="A23059">
            <v>52340</v>
          </cell>
          <cell r="B23059">
            <v>41.701791</v>
          </cell>
          <cell r="C23059">
            <v>-91.677346999999997</v>
          </cell>
        </row>
        <row r="23060">
          <cell r="A23060">
            <v>52341</v>
          </cell>
          <cell r="B23060">
            <v>42.111668999999999</v>
          </cell>
          <cell r="C23060">
            <v>-91.732862999999995</v>
          </cell>
        </row>
        <row r="23061">
          <cell r="A23061">
            <v>52342</v>
          </cell>
          <cell r="B23061">
            <v>42.068964999999999</v>
          </cell>
          <cell r="C23061">
            <v>-92.551725000000005</v>
          </cell>
        </row>
        <row r="23062">
          <cell r="A23062">
            <v>52344</v>
          </cell>
          <cell r="B23062">
            <v>42.079414999999997</v>
          </cell>
          <cell r="C23062">
            <v>-91.599215000000001</v>
          </cell>
        </row>
        <row r="23063">
          <cell r="A23063">
            <v>52345</v>
          </cell>
          <cell r="B23063">
            <v>42.236511999999998</v>
          </cell>
          <cell r="C23063">
            <v>-91.888136000000003</v>
          </cell>
        </row>
        <row r="23064">
          <cell r="A23064">
            <v>52346</v>
          </cell>
          <cell r="B23064">
            <v>42.014398</v>
          </cell>
          <cell r="C23064">
            <v>-92.067227000000003</v>
          </cell>
        </row>
        <row r="23065">
          <cell r="A23065">
            <v>52347</v>
          </cell>
          <cell r="B23065">
            <v>41.706643999999997</v>
          </cell>
          <cell r="C23065">
            <v>-92.251270000000005</v>
          </cell>
        </row>
        <row r="23066">
          <cell r="A23066">
            <v>52348</v>
          </cell>
          <cell r="B23066">
            <v>41.980201000000001</v>
          </cell>
          <cell r="C23066">
            <v>-92.375713000000005</v>
          </cell>
        </row>
        <row r="23067">
          <cell r="A23067">
            <v>52349</v>
          </cell>
          <cell r="B23067">
            <v>42.087347000000001</v>
          </cell>
          <cell r="C23067">
            <v>-91.987331999999995</v>
          </cell>
        </row>
        <row r="23068">
          <cell r="A23068">
            <v>52350</v>
          </cell>
          <cell r="B23068">
            <v>42.091217</v>
          </cell>
          <cell r="C23068">
            <v>-91.385047</v>
          </cell>
        </row>
        <row r="23069">
          <cell r="A23069">
            <v>52351</v>
          </cell>
          <cell r="B23069">
            <v>41.877045000000003</v>
          </cell>
          <cell r="C23069">
            <v>-91.836855</v>
          </cell>
        </row>
        <row r="23070">
          <cell r="A23070">
            <v>52352</v>
          </cell>
          <cell r="B23070">
            <v>42.255158999999999</v>
          </cell>
          <cell r="C23070">
            <v>-91.726636999999997</v>
          </cell>
        </row>
        <row r="23071">
          <cell r="A23071">
            <v>52353</v>
          </cell>
          <cell r="B23071">
            <v>41.316630000000004</v>
          </cell>
          <cell r="C23071">
            <v>-91.751807999999997</v>
          </cell>
        </row>
        <row r="23072">
          <cell r="A23072">
            <v>52354</v>
          </cell>
          <cell r="B23072">
            <v>41.920029999999997</v>
          </cell>
          <cell r="C23072">
            <v>-91.978744000000006</v>
          </cell>
        </row>
        <row r="23073">
          <cell r="A23073">
            <v>52355</v>
          </cell>
          <cell r="B23073">
            <v>41.449143999999997</v>
          </cell>
          <cell r="C23073">
            <v>-92.169002000000006</v>
          </cell>
        </row>
        <row r="23074">
          <cell r="A23074">
            <v>52356</v>
          </cell>
          <cell r="B23074">
            <v>41.448663000000003</v>
          </cell>
          <cell r="C23074">
            <v>-91.840264000000005</v>
          </cell>
        </row>
        <row r="23075">
          <cell r="A23075">
            <v>52358</v>
          </cell>
          <cell r="B23075">
            <v>41.728915000000001</v>
          </cell>
          <cell r="C23075">
            <v>-91.250559999999993</v>
          </cell>
        </row>
        <row r="23076">
          <cell r="A23076">
            <v>52359</v>
          </cell>
          <cell r="B23076">
            <v>41.393968999999998</v>
          </cell>
          <cell r="C23076">
            <v>-91.740025000000003</v>
          </cell>
        </row>
        <row r="23077">
          <cell r="A23077">
            <v>52361</v>
          </cell>
          <cell r="B23077">
            <v>41.649999000000001</v>
          </cell>
          <cell r="C23077">
            <v>-92.065180999999995</v>
          </cell>
        </row>
        <row r="23078">
          <cell r="A23078">
            <v>52362</v>
          </cell>
          <cell r="B23078">
            <v>42.065280999999999</v>
          </cell>
          <cell r="C23078">
            <v>-91.078890999999999</v>
          </cell>
        </row>
        <row r="23079">
          <cell r="A23079">
            <v>52401</v>
          </cell>
          <cell r="B23079">
            <v>41.976612000000003</v>
          </cell>
          <cell r="C23079">
            <v>-91.657578000000001</v>
          </cell>
        </row>
        <row r="23080">
          <cell r="A23080">
            <v>52402</v>
          </cell>
          <cell r="B23080">
            <v>42.020105000000001</v>
          </cell>
          <cell r="C23080">
            <v>-91.681028999999995</v>
          </cell>
        </row>
        <row r="23081">
          <cell r="A23081">
            <v>52403</v>
          </cell>
          <cell r="B23081">
            <v>41.972935999999997</v>
          </cell>
          <cell r="C23081">
            <v>-91.581270000000004</v>
          </cell>
        </row>
        <row r="23082">
          <cell r="A23082">
            <v>52404</v>
          </cell>
          <cell r="B23082">
            <v>41.919542</v>
          </cell>
          <cell r="C23082">
            <v>-91.704466999999994</v>
          </cell>
        </row>
        <row r="23083">
          <cell r="A23083">
            <v>52405</v>
          </cell>
          <cell r="B23083">
            <v>41.987067000000003</v>
          </cell>
          <cell r="C23083">
            <v>-91.753326000000001</v>
          </cell>
        </row>
        <row r="23084">
          <cell r="A23084">
            <v>52406</v>
          </cell>
          <cell r="B23084">
            <v>42.287191</v>
          </cell>
          <cell r="C23084">
            <v>-91.777472000000003</v>
          </cell>
        </row>
        <row r="23085">
          <cell r="A23085">
            <v>52407</v>
          </cell>
          <cell r="B23085">
            <v>42.079414999999997</v>
          </cell>
          <cell r="C23085">
            <v>-91.599215000000001</v>
          </cell>
        </row>
        <row r="23086">
          <cell r="A23086">
            <v>52408</v>
          </cell>
          <cell r="B23086">
            <v>42.079414999999997</v>
          </cell>
          <cell r="C23086">
            <v>-91.599215000000001</v>
          </cell>
        </row>
        <row r="23087">
          <cell r="A23087">
            <v>52409</v>
          </cell>
          <cell r="B23087">
            <v>42.079414999999997</v>
          </cell>
          <cell r="C23087">
            <v>-91.599215000000001</v>
          </cell>
        </row>
        <row r="23088">
          <cell r="A23088">
            <v>52410</v>
          </cell>
          <cell r="B23088">
            <v>42.079414999999997</v>
          </cell>
          <cell r="C23088">
            <v>-91.599215000000001</v>
          </cell>
        </row>
        <row r="23089">
          <cell r="A23089">
            <v>52411</v>
          </cell>
          <cell r="B23089">
            <v>42.049261999999999</v>
          </cell>
          <cell r="C23089">
            <v>-91.726331000000002</v>
          </cell>
        </row>
        <row r="23090">
          <cell r="A23090">
            <v>52497</v>
          </cell>
          <cell r="B23090">
            <v>42.079414999999997</v>
          </cell>
          <cell r="C23090">
            <v>-91.599215000000001</v>
          </cell>
        </row>
        <row r="23091">
          <cell r="A23091">
            <v>52498</v>
          </cell>
          <cell r="B23091">
            <v>42.079414999999997</v>
          </cell>
          <cell r="C23091">
            <v>-91.599215000000001</v>
          </cell>
        </row>
        <row r="23092">
          <cell r="A23092">
            <v>52499</v>
          </cell>
          <cell r="B23092">
            <v>42.079414999999997</v>
          </cell>
          <cell r="C23092">
            <v>-91.599215000000001</v>
          </cell>
        </row>
        <row r="23093">
          <cell r="A23093">
            <v>52501</v>
          </cell>
          <cell r="B23093">
            <v>41.030932999999997</v>
          </cell>
          <cell r="C23093">
            <v>-92.409827000000007</v>
          </cell>
        </row>
        <row r="23094">
          <cell r="A23094">
            <v>52530</v>
          </cell>
          <cell r="B23094">
            <v>40.979036000000001</v>
          </cell>
          <cell r="C23094">
            <v>-92.426182999999995</v>
          </cell>
        </row>
        <row r="23095">
          <cell r="A23095">
            <v>52531</v>
          </cell>
          <cell r="B23095">
            <v>41.000039999999998</v>
          </cell>
          <cell r="C23095">
            <v>-92.835185999999993</v>
          </cell>
        </row>
        <row r="23096">
          <cell r="A23096">
            <v>52533</v>
          </cell>
          <cell r="B23096">
            <v>41.013559000000001</v>
          </cell>
          <cell r="C23096">
            <v>-92.083500000000001</v>
          </cell>
        </row>
        <row r="23097">
          <cell r="A23097">
            <v>52534</v>
          </cell>
          <cell r="B23097">
            <v>41.295110000000001</v>
          </cell>
          <cell r="C23097">
            <v>-92.598023999999995</v>
          </cell>
        </row>
        <row r="23098">
          <cell r="A23098">
            <v>52535</v>
          </cell>
          <cell r="B23098">
            <v>40.827181000000003</v>
          </cell>
          <cell r="C23098">
            <v>-91.951173999999995</v>
          </cell>
        </row>
        <row r="23099">
          <cell r="A23099">
            <v>52536</v>
          </cell>
          <cell r="B23099">
            <v>40.981082999999998</v>
          </cell>
          <cell r="C23099">
            <v>-92.570024000000004</v>
          </cell>
        </row>
        <row r="23100">
          <cell r="A23100">
            <v>52537</v>
          </cell>
          <cell r="B23100">
            <v>40.746315000000003</v>
          </cell>
          <cell r="C23100">
            <v>-92.406244999999998</v>
          </cell>
        </row>
        <row r="23101">
          <cell r="A23101">
            <v>52538</v>
          </cell>
          <cell r="B23101">
            <v>40.745286</v>
          </cell>
          <cell r="C23101">
            <v>-92.408679000000006</v>
          </cell>
        </row>
        <row r="23102">
          <cell r="A23102">
            <v>52540</v>
          </cell>
          <cell r="B23102">
            <v>41.211747000000003</v>
          </cell>
          <cell r="C23102">
            <v>-91.845033999999998</v>
          </cell>
        </row>
        <row r="23103">
          <cell r="A23103">
            <v>52542</v>
          </cell>
          <cell r="B23103">
            <v>40.643076999999998</v>
          </cell>
          <cell r="C23103">
            <v>-92.069754000000003</v>
          </cell>
        </row>
        <row r="23104">
          <cell r="A23104">
            <v>52543</v>
          </cell>
          <cell r="B23104">
            <v>41.219971999999999</v>
          </cell>
          <cell r="C23104">
            <v>-92.506291000000004</v>
          </cell>
        </row>
        <row r="23105">
          <cell r="A23105">
            <v>52544</v>
          </cell>
          <cell r="B23105">
            <v>40.686447000000001</v>
          </cell>
          <cell r="C23105">
            <v>-92.881613999999999</v>
          </cell>
        </row>
        <row r="23106">
          <cell r="A23106">
            <v>52548</v>
          </cell>
          <cell r="B23106">
            <v>41.060681000000002</v>
          </cell>
          <cell r="C23106">
            <v>-92.552768999999998</v>
          </cell>
        </row>
        <row r="23107">
          <cell r="A23107">
            <v>52549</v>
          </cell>
          <cell r="B23107">
            <v>40.626921000000003</v>
          </cell>
          <cell r="C23107">
            <v>-92.953118000000003</v>
          </cell>
        </row>
        <row r="23108">
          <cell r="A23108">
            <v>52550</v>
          </cell>
          <cell r="B23108">
            <v>41.284370000000003</v>
          </cell>
          <cell r="C23108">
            <v>-92.351218000000003</v>
          </cell>
        </row>
        <row r="23109">
          <cell r="A23109">
            <v>52551</v>
          </cell>
          <cell r="B23109">
            <v>40.837786000000001</v>
          </cell>
          <cell r="C23109">
            <v>-92.085948000000002</v>
          </cell>
        </row>
        <row r="23110">
          <cell r="A23110">
            <v>52552</v>
          </cell>
          <cell r="B23110">
            <v>40.819642999999999</v>
          </cell>
          <cell r="C23110">
            <v>-92.500243999999995</v>
          </cell>
        </row>
        <row r="23111">
          <cell r="A23111">
            <v>52553</v>
          </cell>
          <cell r="B23111">
            <v>41.112341999999998</v>
          </cell>
          <cell r="C23111">
            <v>-92.570764999999994</v>
          </cell>
        </row>
        <row r="23112">
          <cell r="A23112">
            <v>52554</v>
          </cell>
          <cell r="B23112">
            <v>41.030031999999999</v>
          </cell>
          <cell r="C23112">
            <v>-92.408837000000005</v>
          </cell>
        </row>
        <row r="23113">
          <cell r="A23113">
            <v>52555</v>
          </cell>
          <cell r="B23113">
            <v>40.630991999999999</v>
          </cell>
          <cell r="C23113">
            <v>-92.884721999999996</v>
          </cell>
        </row>
        <row r="23114">
          <cell r="A23114">
            <v>52556</v>
          </cell>
          <cell r="B23114">
            <v>41.030997999999997</v>
          </cell>
          <cell r="C23114">
            <v>-91.957526999999999</v>
          </cell>
        </row>
        <row r="23115">
          <cell r="A23115">
            <v>52557</v>
          </cell>
          <cell r="B23115">
            <v>41.016565999999997</v>
          </cell>
          <cell r="C23115">
            <v>-91.968209999999999</v>
          </cell>
        </row>
        <row r="23116">
          <cell r="A23116">
            <v>52560</v>
          </cell>
          <cell r="B23116">
            <v>40.840470000000003</v>
          </cell>
          <cell r="C23116">
            <v>-92.284098</v>
          </cell>
        </row>
        <row r="23117">
          <cell r="A23117">
            <v>52561</v>
          </cell>
          <cell r="B23117">
            <v>41.227386000000003</v>
          </cell>
          <cell r="C23117">
            <v>-92.467530999999994</v>
          </cell>
        </row>
        <row r="23118">
          <cell r="A23118">
            <v>52562</v>
          </cell>
          <cell r="B23118">
            <v>41.336266999999999</v>
          </cell>
          <cell r="C23118">
            <v>-92.178365999999997</v>
          </cell>
        </row>
        <row r="23119">
          <cell r="A23119">
            <v>52563</v>
          </cell>
          <cell r="B23119">
            <v>41.211205999999997</v>
          </cell>
          <cell r="C23119">
            <v>-92.297854000000001</v>
          </cell>
        </row>
        <row r="23120">
          <cell r="A23120">
            <v>52565</v>
          </cell>
          <cell r="B23120">
            <v>40.704158</v>
          </cell>
          <cell r="C23120">
            <v>-91.853076000000001</v>
          </cell>
        </row>
        <row r="23121">
          <cell r="A23121">
            <v>52566</v>
          </cell>
          <cell r="B23121">
            <v>41.143796000000002</v>
          </cell>
          <cell r="C23121">
            <v>-92.500600000000006</v>
          </cell>
        </row>
        <row r="23122">
          <cell r="A23122">
            <v>52567</v>
          </cell>
          <cell r="B23122">
            <v>40.951469000000003</v>
          </cell>
          <cell r="C23122">
            <v>-92.082459</v>
          </cell>
        </row>
        <row r="23123">
          <cell r="A23123">
            <v>52568</v>
          </cell>
          <cell r="B23123">
            <v>41.194806</v>
          </cell>
          <cell r="C23123">
            <v>-92.271472000000003</v>
          </cell>
        </row>
        <row r="23124">
          <cell r="A23124">
            <v>52569</v>
          </cell>
          <cell r="B23124">
            <v>41.032269999999997</v>
          </cell>
          <cell r="C23124">
            <v>-93.035366999999994</v>
          </cell>
        </row>
        <row r="23125">
          <cell r="A23125">
            <v>52570</v>
          </cell>
          <cell r="B23125">
            <v>40.671781000000003</v>
          </cell>
          <cell r="C23125">
            <v>-92.162092000000001</v>
          </cell>
        </row>
        <row r="23126">
          <cell r="A23126">
            <v>52571</v>
          </cell>
          <cell r="B23126">
            <v>40.866821000000002</v>
          </cell>
          <cell r="C23126">
            <v>-92.736441999999997</v>
          </cell>
        </row>
        <row r="23127">
          <cell r="A23127">
            <v>52572</v>
          </cell>
          <cell r="B23127">
            <v>40.740794999999999</v>
          </cell>
          <cell r="C23127">
            <v>-92.806081000000006</v>
          </cell>
        </row>
        <row r="23128">
          <cell r="A23128">
            <v>52573</v>
          </cell>
          <cell r="B23128">
            <v>40.749912999999999</v>
          </cell>
          <cell r="C23128">
            <v>-91.948105999999996</v>
          </cell>
        </row>
        <row r="23129">
          <cell r="A23129">
            <v>52574</v>
          </cell>
          <cell r="B23129">
            <v>40.780847000000001</v>
          </cell>
          <cell r="C23129">
            <v>-92.979321999999996</v>
          </cell>
        </row>
        <row r="23130">
          <cell r="A23130">
            <v>52576</v>
          </cell>
          <cell r="B23130">
            <v>41.218707999999999</v>
          </cell>
          <cell r="C23130">
            <v>-92.120481999999996</v>
          </cell>
        </row>
        <row r="23131">
          <cell r="A23131">
            <v>52577</v>
          </cell>
          <cell r="B23131">
            <v>41.283366000000001</v>
          </cell>
          <cell r="C23131">
            <v>-92.662674999999993</v>
          </cell>
        </row>
        <row r="23132">
          <cell r="A23132">
            <v>52580</v>
          </cell>
          <cell r="B23132">
            <v>41.119571000000001</v>
          </cell>
          <cell r="C23132">
            <v>-92.092371</v>
          </cell>
        </row>
        <row r="23133">
          <cell r="A23133">
            <v>52581</v>
          </cell>
          <cell r="B23133">
            <v>40.818638</v>
          </cell>
          <cell r="C23133">
            <v>-92.975713999999996</v>
          </cell>
        </row>
        <row r="23134">
          <cell r="A23134">
            <v>52583</v>
          </cell>
          <cell r="B23134">
            <v>40.786538999999998</v>
          </cell>
          <cell r="C23134">
            <v>-93.141255000000001</v>
          </cell>
        </row>
        <row r="23135">
          <cell r="A23135">
            <v>52584</v>
          </cell>
          <cell r="B23135">
            <v>40.649037999999997</v>
          </cell>
          <cell r="C23135">
            <v>-92.265179000000003</v>
          </cell>
        </row>
        <row r="23136">
          <cell r="A23136">
            <v>52585</v>
          </cell>
          <cell r="B23136">
            <v>41.206989999999998</v>
          </cell>
          <cell r="C23136">
            <v>-92.126741999999993</v>
          </cell>
        </row>
        <row r="23137">
          <cell r="A23137">
            <v>52586</v>
          </cell>
          <cell r="B23137">
            <v>41.390467999999998</v>
          </cell>
          <cell r="C23137">
            <v>-92.560102000000001</v>
          </cell>
        </row>
        <row r="23138">
          <cell r="A23138">
            <v>52588</v>
          </cell>
          <cell r="B23138">
            <v>40.749912999999999</v>
          </cell>
          <cell r="C23138">
            <v>-91.948105999999996</v>
          </cell>
        </row>
        <row r="23139">
          <cell r="A23139">
            <v>52590</v>
          </cell>
          <cell r="B23139">
            <v>40.710521</v>
          </cell>
          <cell r="C23139">
            <v>-93.130436000000003</v>
          </cell>
        </row>
        <row r="23140">
          <cell r="A23140">
            <v>52591</v>
          </cell>
          <cell r="B23140">
            <v>41.310884000000001</v>
          </cell>
          <cell r="C23140">
            <v>-92.159245999999996</v>
          </cell>
        </row>
        <row r="23141">
          <cell r="A23141">
            <v>52593</v>
          </cell>
          <cell r="B23141">
            <v>40.804749999999999</v>
          </cell>
          <cell r="C23141">
            <v>-92.714833999999996</v>
          </cell>
        </row>
        <row r="23142">
          <cell r="A23142">
            <v>52594</v>
          </cell>
          <cell r="B23142">
            <v>40.812488000000002</v>
          </cell>
          <cell r="C23142">
            <v>-92.701453999999998</v>
          </cell>
        </row>
        <row r="23143">
          <cell r="A23143">
            <v>52595</v>
          </cell>
          <cell r="B23143">
            <v>41.286383000000001</v>
          </cell>
          <cell r="C23143">
            <v>-92.618357000000003</v>
          </cell>
        </row>
        <row r="23144">
          <cell r="A23144">
            <v>52601</v>
          </cell>
          <cell r="B23144">
            <v>40.898412</v>
          </cell>
          <cell r="C23144">
            <v>-91.164393000000004</v>
          </cell>
        </row>
        <row r="23145">
          <cell r="A23145">
            <v>52619</v>
          </cell>
          <cell r="B23145">
            <v>40.546498999999997</v>
          </cell>
          <cell r="C23145">
            <v>-91.585217</v>
          </cell>
        </row>
        <row r="23146">
          <cell r="A23146">
            <v>52620</v>
          </cell>
          <cell r="B23146">
            <v>40.672404999999998</v>
          </cell>
          <cell r="C23146">
            <v>-91.770841000000004</v>
          </cell>
        </row>
        <row r="23147">
          <cell r="A23147">
            <v>52621</v>
          </cell>
          <cell r="B23147">
            <v>41.209510000000002</v>
          </cell>
          <cell r="C23147">
            <v>-91.551282999999998</v>
          </cell>
        </row>
        <row r="23148">
          <cell r="A23148">
            <v>52623</v>
          </cell>
          <cell r="B23148">
            <v>40.866863000000002</v>
          </cell>
          <cell r="C23148">
            <v>-91.307633999999993</v>
          </cell>
        </row>
        <row r="23149">
          <cell r="A23149">
            <v>52624</v>
          </cell>
          <cell r="B23149">
            <v>40.743431999999999</v>
          </cell>
          <cell r="C23149">
            <v>-91.323858000000001</v>
          </cell>
        </row>
        <row r="23150">
          <cell r="A23150">
            <v>52625</v>
          </cell>
          <cell r="B23150">
            <v>40.631582999999999</v>
          </cell>
          <cell r="C23150">
            <v>-91.560079999999999</v>
          </cell>
        </row>
        <row r="23151">
          <cell r="A23151">
            <v>52626</v>
          </cell>
          <cell r="B23151">
            <v>40.639028000000003</v>
          </cell>
          <cell r="C23151">
            <v>-91.739400000000003</v>
          </cell>
        </row>
        <row r="23152">
          <cell r="A23152">
            <v>52627</v>
          </cell>
          <cell r="B23152">
            <v>40.596949000000002</v>
          </cell>
          <cell r="C23152">
            <v>-91.434472999999997</v>
          </cell>
        </row>
        <row r="23153">
          <cell r="A23153">
            <v>52630</v>
          </cell>
          <cell r="B23153">
            <v>40.845708000000002</v>
          </cell>
          <cell r="C23153">
            <v>-91.670698999999999</v>
          </cell>
        </row>
        <row r="23154">
          <cell r="A23154">
            <v>52631</v>
          </cell>
          <cell r="B23154">
            <v>40.769981999999999</v>
          </cell>
          <cell r="C23154">
            <v>-91.613794999999996</v>
          </cell>
        </row>
        <row r="23155">
          <cell r="A23155">
            <v>52632</v>
          </cell>
          <cell r="B23155">
            <v>40.584716</v>
          </cell>
          <cell r="C23155">
            <v>-91.471682000000001</v>
          </cell>
        </row>
        <row r="23156">
          <cell r="A23156">
            <v>52635</v>
          </cell>
          <cell r="B23156">
            <v>40.988684999999997</v>
          </cell>
          <cell r="C23156">
            <v>-91.785248999999993</v>
          </cell>
        </row>
        <row r="23157">
          <cell r="A23157">
            <v>52637</v>
          </cell>
          <cell r="B23157">
            <v>41.012819</v>
          </cell>
          <cell r="C23157">
            <v>-91.127994000000001</v>
          </cell>
        </row>
        <row r="23158">
          <cell r="A23158">
            <v>52638</v>
          </cell>
          <cell r="B23158">
            <v>40.848173000000003</v>
          </cell>
          <cell r="C23158">
            <v>-91.269867000000005</v>
          </cell>
        </row>
        <row r="23159">
          <cell r="A23159">
            <v>52639</v>
          </cell>
          <cell r="B23159">
            <v>40.542856</v>
          </cell>
          <cell r="C23159">
            <v>-91.468901000000002</v>
          </cell>
        </row>
        <row r="23160">
          <cell r="A23160">
            <v>52640</v>
          </cell>
          <cell r="B23160">
            <v>41.135562</v>
          </cell>
          <cell r="C23160">
            <v>-91.291066999999998</v>
          </cell>
        </row>
        <row r="23161">
          <cell r="A23161">
            <v>52641</v>
          </cell>
          <cell r="B23161">
            <v>40.994594999999997</v>
          </cell>
          <cell r="C23161">
            <v>-91.573712999999998</v>
          </cell>
        </row>
        <row r="23162">
          <cell r="A23162">
            <v>52642</v>
          </cell>
          <cell r="B23162">
            <v>40.977395000000001</v>
          </cell>
          <cell r="C23162">
            <v>-91.692312000000001</v>
          </cell>
        </row>
        <row r="23163">
          <cell r="A23163">
            <v>52644</v>
          </cell>
          <cell r="B23163">
            <v>41.010776</v>
          </cell>
          <cell r="C23163">
            <v>-91.438190000000006</v>
          </cell>
        </row>
        <row r="23164">
          <cell r="A23164">
            <v>52645</v>
          </cell>
          <cell r="B23164">
            <v>40.907221</v>
          </cell>
          <cell r="C23164">
            <v>-91.527125999999996</v>
          </cell>
        </row>
        <row r="23165">
          <cell r="A23165">
            <v>52646</v>
          </cell>
          <cell r="B23165">
            <v>41.117324000000004</v>
          </cell>
          <cell r="C23165">
            <v>-91.074161000000004</v>
          </cell>
        </row>
        <row r="23166">
          <cell r="A23166">
            <v>52647</v>
          </cell>
          <cell r="B23166">
            <v>41.146979000000002</v>
          </cell>
          <cell r="C23166">
            <v>-91.544426000000001</v>
          </cell>
        </row>
        <row r="23167">
          <cell r="A23167">
            <v>52648</v>
          </cell>
          <cell r="B23167">
            <v>40.594704</v>
          </cell>
          <cell r="C23167">
            <v>-91.415648000000004</v>
          </cell>
        </row>
        <row r="23168">
          <cell r="A23168">
            <v>52649</v>
          </cell>
          <cell r="B23168">
            <v>40.857374999999998</v>
          </cell>
          <cell r="C23168">
            <v>-91.610894999999999</v>
          </cell>
        </row>
        <row r="23169">
          <cell r="A23169">
            <v>52650</v>
          </cell>
          <cell r="B23169">
            <v>40.920383000000001</v>
          </cell>
          <cell r="C23169">
            <v>-91.208938000000003</v>
          </cell>
        </row>
        <row r="23170">
          <cell r="A23170">
            <v>52651</v>
          </cell>
          <cell r="B23170">
            <v>40.868096999999999</v>
          </cell>
          <cell r="C23170">
            <v>-91.889765999999995</v>
          </cell>
        </row>
        <row r="23171">
          <cell r="A23171">
            <v>52652</v>
          </cell>
          <cell r="B23171">
            <v>41.104301999999997</v>
          </cell>
          <cell r="C23171">
            <v>-91.546987999999999</v>
          </cell>
        </row>
        <row r="23172">
          <cell r="A23172">
            <v>52653</v>
          </cell>
          <cell r="B23172">
            <v>41.203527000000001</v>
          </cell>
          <cell r="C23172">
            <v>-91.207463000000004</v>
          </cell>
        </row>
        <row r="23173">
          <cell r="A23173">
            <v>52654</v>
          </cell>
          <cell r="B23173">
            <v>41.033746000000001</v>
          </cell>
          <cell r="C23173">
            <v>-91.561327000000006</v>
          </cell>
        </row>
        <row r="23174">
          <cell r="A23174">
            <v>52655</v>
          </cell>
          <cell r="B23174">
            <v>40.850783</v>
          </cell>
          <cell r="C23174">
            <v>-91.229872999999998</v>
          </cell>
        </row>
        <row r="23175">
          <cell r="A23175">
            <v>52656</v>
          </cell>
          <cell r="B23175">
            <v>40.610778000000003</v>
          </cell>
          <cell r="C23175">
            <v>-91.461568999999997</v>
          </cell>
        </row>
        <row r="23176">
          <cell r="A23176">
            <v>52657</v>
          </cell>
          <cell r="B23176">
            <v>40.758741999999998</v>
          </cell>
          <cell r="C23176">
            <v>-91.478305000000006</v>
          </cell>
        </row>
        <row r="23177">
          <cell r="A23177">
            <v>52658</v>
          </cell>
          <cell r="B23177">
            <v>40.712899999999998</v>
          </cell>
          <cell r="C23177">
            <v>-91.238190000000003</v>
          </cell>
        </row>
        <row r="23178">
          <cell r="A23178">
            <v>52659</v>
          </cell>
          <cell r="B23178">
            <v>41.082886999999999</v>
          </cell>
          <cell r="C23178">
            <v>-91.543142000000003</v>
          </cell>
        </row>
        <row r="23179">
          <cell r="A23179">
            <v>52660</v>
          </cell>
          <cell r="B23179">
            <v>40.983507000000003</v>
          </cell>
          <cell r="C23179">
            <v>-91.302644000000001</v>
          </cell>
        </row>
        <row r="23180">
          <cell r="A23180">
            <v>52701</v>
          </cell>
          <cell r="B23180">
            <v>41.964393000000001</v>
          </cell>
          <cell r="C23180">
            <v>-90.222347999999997</v>
          </cell>
        </row>
        <row r="23181">
          <cell r="A23181">
            <v>52720</v>
          </cell>
          <cell r="B23181">
            <v>41.475074999999997</v>
          </cell>
          <cell r="C23181">
            <v>-91.164060000000006</v>
          </cell>
        </row>
        <row r="23182">
          <cell r="A23182">
            <v>52721</v>
          </cell>
          <cell r="B23182">
            <v>41.749923000000003</v>
          </cell>
          <cell r="C23182">
            <v>-90.962890000000002</v>
          </cell>
        </row>
        <row r="23183">
          <cell r="A23183">
            <v>52722</v>
          </cell>
          <cell r="B23183">
            <v>41.570480000000003</v>
          </cell>
          <cell r="C23183">
            <v>-90.529138000000003</v>
          </cell>
        </row>
        <row r="23184">
          <cell r="A23184">
            <v>52726</v>
          </cell>
          <cell r="B23184">
            <v>41.611049999999999</v>
          </cell>
          <cell r="C23184">
            <v>-90.660178000000002</v>
          </cell>
        </row>
        <row r="23185">
          <cell r="A23185">
            <v>52727</v>
          </cell>
          <cell r="B23185">
            <v>41.953426</v>
          </cell>
          <cell r="C23185">
            <v>-90.326960999999997</v>
          </cell>
        </row>
        <row r="23186">
          <cell r="A23186">
            <v>52728</v>
          </cell>
          <cell r="B23186">
            <v>41.469262999999998</v>
          </cell>
          <cell r="C23186">
            <v>-90.736557000000005</v>
          </cell>
        </row>
        <row r="23187">
          <cell r="A23187">
            <v>52729</v>
          </cell>
          <cell r="B23187">
            <v>41.829003</v>
          </cell>
          <cell r="C23187">
            <v>-90.740566999999999</v>
          </cell>
        </row>
        <row r="23188">
          <cell r="A23188">
            <v>52730</v>
          </cell>
          <cell r="B23188">
            <v>41.813437999999998</v>
          </cell>
          <cell r="C23188">
            <v>-90.317573999999993</v>
          </cell>
        </row>
        <row r="23189">
          <cell r="A23189">
            <v>52731</v>
          </cell>
          <cell r="B23189">
            <v>41.966743999999998</v>
          </cell>
          <cell r="C23189">
            <v>-90.555110999999997</v>
          </cell>
        </row>
        <row r="23190">
          <cell r="A23190">
            <v>52732</v>
          </cell>
          <cell r="B23190">
            <v>41.899175999999997</v>
          </cell>
          <cell r="C23190">
            <v>-90.301598999999996</v>
          </cell>
        </row>
        <row r="23191">
          <cell r="A23191">
            <v>52733</v>
          </cell>
          <cell r="B23191">
            <v>41.880619000000003</v>
          </cell>
          <cell r="C23191">
            <v>-90.519519000000003</v>
          </cell>
        </row>
        <row r="23192">
          <cell r="A23192">
            <v>52736</v>
          </cell>
          <cell r="B23192">
            <v>41.880619000000003</v>
          </cell>
          <cell r="C23192">
            <v>-90.519519000000003</v>
          </cell>
        </row>
        <row r="23193">
          <cell r="A23193">
            <v>52737</v>
          </cell>
          <cell r="B23193">
            <v>41.259259999999998</v>
          </cell>
          <cell r="C23193">
            <v>-91.374685999999997</v>
          </cell>
        </row>
        <row r="23194">
          <cell r="A23194">
            <v>52738</v>
          </cell>
          <cell r="B23194">
            <v>41.292637999999997</v>
          </cell>
          <cell r="C23194">
            <v>-91.300623999999999</v>
          </cell>
        </row>
        <row r="23195">
          <cell r="A23195">
            <v>52739</v>
          </cell>
          <cell r="B23195">
            <v>41.401378999999999</v>
          </cell>
          <cell r="C23195">
            <v>-91.338657999999995</v>
          </cell>
        </row>
        <row r="23196">
          <cell r="A23196">
            <v>52742</v>
          </cell>
          <cell r="B23196">
            <v>41.841735</v>
          </cell>
          <cell r="C23196">
            <v>-90.556209999999993</v>
          </cell>
        </row>
        <row r="23197">
          <cell r="A23197">
            <v>52745</v>
          </cell>
          <cell r="B23197">
            <v>41.711283000000002</v>
          </cell>
          <cell r="C23197">
            <v>-90.755340000000004</v>
          </cell>
        </row>
        <row r="23198">
          <cell r="A23198">
            <v>52746</v>
          </cell>
          <cell r="B23198">
            <v>41.716540000000002</v>
          </cell>
          <cell r="C23198">
            <v>-90.646985000000001</v>
          </cell>
        </row>
        <row r="23199">
          <cell r="A23199">
            <v>52747</v>
          </cell>
          <cell r="B23199">
            <v>41.772184000000003</v>
          </cell>
          <cell r="C23199">
            <v>-91.132045000000005</v>
          </cell>
        </row>
        <row r="23200">
          <cell r="A23200">
            <v>52748</v>
          </cell>
          <cell r="B23200">
            <v>41.599719999999998</v>
          </cell>
          <cell r="C23200">
            <v>-90.564347999999995</v>
          </cell>
        </row>
        <row r="23201">
          <cell r="A23201">
            <v>52749</v>
          </cell>
          <cell r="B23201">
            <v>41.348599999999998</v>
          </cell>
          <cell r="C23201">
            <v>-91.123728999999997</v>
          </cell>
        </row>
        <row r="23202">
          <cell r="A23202">
            <v>52750</v>
          </cell>
          <cell r="B23202">
            <v>41.942428</v>
          </cell>
          <cell r="C23202">
            <v>-90.378578000000005</v>
          </cell>
        </row>
        <row r="23203">
          <cell r="A23203">
            <v>52751</v>
          </cell>
          <cell r="B23203">
            <v>41.850144</v>
          </cell>
          <cell r="C23203">
            <v>-90.669527000000002</v>
          </cell>
        </row>
        <row r="23204">
          <cell r="A23204">
            <v>52752</v>
          </cell>
          <cell r="B23204">
            <v>41.256712</v>
          </cell>
          <cell r="C23204">
            <v>-91.196690000000004</v>
          </cell>
        </row>
        <row r="23205">
          <cell r="A23205">
            <v>52753</v>
          </cell>
          <cell r="B23205">
            <v>41.568131000000001</v>
          </cell>
          <cell r="C23205">
            <v>-90.537233999999998</v>
          </cell>
        </row>
        <row r="23206">
          <cell r="A23206">
            <v>52754</v>
          </cell>
          <cell r="B23206">
            <v>41.304284000000003</v>
          </cell>
          <cell r="C23206">
            <v>-91.249503000000004</v>
          </cell>
        </row>
        <row r="23207">
          <cell r="A23207">
            <v>52755</v>
          </cell>
          <cell r="B23207">
            <v>41.510935000000003</v>
          </cell>
          <cell r="C23207">
            <v>-91.440616000000006</v>
          </cell>
        </row>
        <row r="23208">
          <cell r="A23208">
            <v>52756</v>
          </cell>
          <cell r="B23208">
            <v>41.726241999999999</v>
          </cell>
          <cell r="C23208">
            <v>-90.540218999999993</v>
          </cell>
        </row>
        <row r="23209">
          <cell r="A23209">
            <v>52757</v>
          </cell>
          <cell r="B23209">
            <v>41.806528</v>
          </cell>
          <cell r="C23209">
            <v>-90.370565999999997</v>
          </cell>
        </row>
        <row r="23210">
          <cell r="A23210">
            <v>52758</v>
          </cell>
          <cell r="B23210">
            <v>41.743048000000002</v>
          </cell>
          <cell r="C23210">
            <v>-90.453905000000006</v>
          </cell>
        </row>
        <row r="23211">
          <cell r="A23211">
            <v>52759</v>
          </cell>
          <cell r="B23211">
            <v>41.462494</v>
          </cell>
          <cell r="C23211">
            <v>-90.808767000000003</v>
          </cell>
        </row>
        <row r="23212">
          <cell r="A23212">
            <v>52760</v>
          </cell>
          <cell r="B23212">
            <v>41.552779000000001</v>
          </cell>
          <cell r="C23212">
            <v>-91.058796999999998</v>
          </cell>
        </row>
        <row r="23213">
          <cell r="A23213">
            <v>52761</v>
          </cell>
          <cell r="B23213">
            <v>41.462426000000001</v>
          </cell>
          <cell r="C23213">
            <v>-91.053888000000001</v>
          </cell>
        </row>
        <row r="23214">
          <cell r="A23214">
            <v>52765</v>
          </cell>
          <cell r="B23214">
            <v>41.713164999999996</v>
          </cell>
          <cell r="C23214">
            <v>-90.850502000000006</v>
          </cell>
        </row>
        <row r="23215">
          <cell r="A23215">
            <v>52766</v>
          </cell>
          <cell r="B23215">
            <v>41.492576999999997</v>
          </cell>
          <cell r="C23215">
            <v>-91.196155000000005</v>
          </cell>
        </row>
        <row r="23216">
          <cell r="A23216">
            <v>52767</v>
          </cell>
          <cell r="B23216">
            <v>41.574581999999999</v>
          </cell>
          <cell r="C23216">
            <v>-90.421279999999996</v>
          </cell>
        </row>
        <row r="23217">
          <cell r="A23217">
            <v>52768</v>
          </cell>
          <cell r="B23217">
            <v>41.695650000000001</v>
          </cell>
          <cell r="C23217">
            <v>-90.394692000000006</v>
          </cell>
        </row>
        <row r="23218">
          <cell r="A23218">
            <v>52769</v>
          </cell>
          <cell r="B23218">
            <v>41.538728999999996</v>
          </cell>
          <cell r="C23218">
            <v>-90.856921</v>
          </cell>
        </row>
        <row r="23219">
          <cell r="A23219">
            <v>52771</v>
          </cell>
          <cell r="B23219">
            <v>41.999113000000001</v>
          </cell>
          <cell r="C23219">
            <v>-90.218704000000002</v>
          </cell>
        </row>
        <row r="23220">
          <cell r="A23220">
            <v>52772</v>
          </cell>
          <cell r="B23220">
            <v>41.772503</v>
          </cell>
          <cell r="C23220">
            <v>-91.132480000000001</v>
          </cell>
        </row>
        <row r="23221">
          <cell r="A23221">
            <v>52773</v>
          </cell>
          <cell r="B23221">
            <v>41.613579999999999</v>
          </cell>
          <cell r="C23221">
            <v>-90.753478000000001</v>
          </cell>
        </row>
        <row r="23222">
          <cell r="A23222">
            <v>52774</v>
          </cell>
          <cell r="B23222">
            <v>41.917411000000001</v>
          </cell>
          <cell r="C23222">
            <v>-90.597016999999994</v>
          </cell>
        </row>
        <row r="23223">
          <cell r="A23223">
            <v>52776</v>
          </cell>
          <cell r="B23223">
            <v>41.529715000000003</v>
          </cell>
          <cell r="C23223">
            <v>-91.190607</v>
          </cell>
        </row>
        <row r="23224">
          <cell r="A23224">
            <v>52777</v>
          </cell>
          <cell r="B23224">
            <v>41.873851999999999</v>
          </cell>
          <cell r="C23224">
            <v>-90.682243999999997</v>
          </cell>
        </row>
        <row r="23225">
          <cell r="A23225">
            <v>52778</v>
          </cell>
          <cell r="B23225">
            <v>41.559742</v>
          </cell>
          <cell r="C23225">
            <v>-90.959153999999998</v>
          </cell>
        </row>
        <row r="23226">
          <cell r="A23226">
            <v>52801</v>
          </cell>
          <cell r="B23226">
            <v>41.527231999999998</v>
          </cell>
          <cell r="C23226">
            <v>-90.573685999999995</v>
          </cell>
        </row>
        <row r="23227">
          <cell r="A23227">
            <v>52802</v>
          </cell>
          <cell r="B23227">
            <v>41.497582000000001</v>
          </cell>
          <cell r="C23227">
            <v>-90.623886999999996</v>
          </cell>
        </row>
        <row r="23228">
          <cell r="A23228">
            <v>52803</v>
          </cell>
          <cell r="B23228">
            <v>41.538331999999997</v>
          </cell>
          <cell r="C23228">
            <v>-90.556984999999997</v>
          </cell>
        </row>
        <row r="23229">
          <cell r="A23229">
            <v>52804</v>
          </cell>
          <cell r="B23229">
            <v>41.556480999999998</v>
          </cell>
          <cell r="C23229">
            <v>-90.598757000000006</v>
          </cell>
        </row>
        <row r="23230">
          <cell r="A23230">
            <v>52805</v>
          </cell>
          <cell r="B23230">
            <v>41.613033999999999</v>
          </cell>
          <cell r="C23230">
            <v>-90.606284000000002</v>
          </cell>
        </row>
        <row r="23231">
          <cell r="A23231">
            <v>52806</v>
          </cell>
          <cell r="B23231">
            <v>41.545731000000004</v>
          </cell>
          <cell r="C23231">
            <v>-90.633688000000006</v>
          </cell>
        </row>
        <row r="23232">
          <cell r="A23232">
            <v>52807</v>
          </cell>
          <cell r="B23232">
            <v>41.571131000000001</v>
          </cell>
          <cell r="C23232">
            <v>-90.555824999999999</v>
          </cell>
        </row>
        <row r="23233">
          <cell r="A23233">
            <v>52808</v>
          </cell>
          <cell r="B23233">
            <v>41.613033999999999</v>
          </cell>
          <cell r="C23233">
            <v>-90.606284000000002</v>
          </cell>
        </row>
        <row r="23234">
          <cell r="A23234">
            <v>52809</v>
          </cell>
          <cell r="B23234">
            <v>41.613033999999999</v>
          </cell>
          <cell r="C23234">
            <v>-90.606284000000002</v>
          </cell>
        </row>
        <row r="23235">
          <cell r="A23235">
            <v>53001</v>
          </cell>
          <cell r="B23235">
            <v>43.658487999999998</v>
          </cell>
          <cell r="C23235">
            <v>-87.973716999999994</v>
          </cell>
        </row>
        <row r="23236">
          <cell r="A23236">
            <v>53002</v>
          </cell>
          <cell r="B23236">
            <v>43.382128000000002</v>
          </cell>
          <cell r="C23236">
            <v>-88.262190000000004</v>
          </cell>
        </row>
        <row r="23237">
          <cell r="A23237">
            <v>53003</v>
          </cell>
          <cell r="B23237">
            <v>43.217506</v>
          </cell>
          <cell r="C23237">
            <v>-88.525315000000006</v>
          </cell>
        </row>
        <row r="23238">
          <cell r="A23238">
            <v>53004</v>
          </cell>
          <cell r="B23238">
            <v>43.499631000000001</v>
          </cell>
          <cell r="C23238">
            <v>-87.918042</v>
          </cell>
        </row>
        <row r="23239">
          <cell r="A23239">
            <v>53005</v>
          </cell>
          <cell r="B23239">
            <v>43.062707000000003</v>
          </cell>
          <cell r="C23239">
            <v>-88.105906000000004</v>
          </cell>
        </row>
        <row r="23240">
          <cell r="A23240">
            <v>53006</v>
          </cell>
          <cell r="B23240">
            <v>43.602789000000001</v>
          </cell>
          <cell r="C23240">
            <v>-88.523020000000002</v>
          </cell>
        </row>
        <row r="23241">
          <cell r="A23241">
            <v>53007</v>
          </cell>
          <cell r="B23241">
            <v>43.108459000000003</v>
          </cell>
          <cell r="C23241">
            <v>-88.071489</v>
          </cell>
        </row>
        <row r="23242">
          <cell r="A23242">
            <v>53008</v>
          </cell>
          <cell r="B23242">
            <v>43.018695999999998</v>
          </cell>
          <cell r="C23242">
            <v>-88.302997000000005</v>
          </cell>
        </row>
        <row r="23243">
          <cell r="A23243">
            <v>53010</v>
          </cell>
          <cell r="B23243">
            <v>43.682727</v>
          </cell>
          <cell r="C23243">
            <v>-88.350947000000005</v>
          </cell>
        </row>
        <row r="23244">
          <cell r="A23244">
            <v>53011</v>
          </cell>
          <cell r="B23244">
            <v>43.725504000000001</v>
          </cell>
          <cell r="C23244">
            <v>-88.048378</v>
          </cell>
        </row>
        <row r="23245">
          <cell r="A23245">
            <v>53012</v>
          </cell>
          <cell r="B23245">
            <v>43.321475</v>
          </cell>
          <cell r="C23245">
            <v>-88.004033000000007</v>
          </cell>
        </row>
        <row r="23246">
          <cell r="A23246">
            <v>53013</v>
          </cell>
          <cell r="B23246">
            <v>43.590547999999998</v>
          </cell>
          <cell r="C23246">
            <v>-87.855320000000006</v>
          </cell>
        </row>
        <row r="23247">
          <cell r="A23247">
            <v>53014</v>
          </cell>
          <cell r="B23247">
            <v>44.020561000000001</v>
          </cell>
          <cell r="C23247">
            <v>-88.185906000000003</v>
          </cell>
        </row>
        <row r="23248">
          <cell r="A23248">
            <v>53015</v>
          </cell>
          <cell r="B23248">
            <v>43.935653000000002</v>
          </cell>
          <cell r="C23248">
            <v>-87.803460000000001</v>
          </cell>
        </row>
        <row r="23249">
          <cell r="A23249">
            <v>53016</v>
          </cell>
          <cell r="B23249">
            <v>43.315460000000002</v>
          </cell>
          <cell r="C23249">
            <v>-88.720641999999998</v>
          </cell>
        </row>
        <row r="23250">
          <cell r="A23250">
            <v>53017</v>
          </cell>
          <cell r="B23250">
            <v>43.209445000000002</v>
          </cell>
          <cell r="C23250">
            <v>-88.241501</v>
          </cell>
        </row>
        <row r="23251">
          <cell r="A23251">
            <v>53018</v>
          </cell>
          <cell r="B23251">
            <v>43.015666000000003</v>
          </cell>
          <cell r="C23251">
            <v>-88.386519000000007</v>
          </cell>
        </row>
        <row r="23252">
          <cell r="A23252">
            <v>53019</v>
          </cell>
          <cell r="B23252">
            <v>43.672542999999997</v>
          </cell>
          <cell r="C23252">
            <v>-88.503839999999997</v>
          </cell>
        </row>
        <row r="23253">
          <cell r="A23253">
            <v>53020</v>
          </cell>
          <cell r="B23253">
            <v>43.827362999999998</v>
          </cell>
          <cell r="C23253">
            <v>-87.991500000000002</v>
          </cell>
        </row>
        <row r="23254">
          <cell r="A23254">
            <v>53021</v>
          </cell>
          <cell r="B23254">
            <v>43.477015000000002</v>
          </cell>
          <cell r="C23254">
            <v>-87.961162000000002</v>
          </cell>
        </row>
        <row r="23255">
          <cell r="A23255">
            <v>53022</v>
          </cell>
          <cell r="B23255">
            <v>43.235477000000003</v>
          </cell>
          <cell r="C23255">
            <v>-88.124711000000005</v>
          </cell>
        </row>
        <row r="23256">
          <cell r="A23256">
            <v>53023</v>
          </cell>
          <cell r="B23256">
            <v>43.772128000000002</v>
          </cell>
          <cell r="C23256">
            <v>-88.041298999999995</v>
          </cell>
        </row>
        <row r="23257">
          <cell r="A23257">
            <v>53024</v>
          </cell>
          <cell r="B23257">
            <v>43.299956000000002</v>
          </cell>
          <cell r="C23257">
            <v>-87.941040000000001</v>
          </cell>
        </row>
        <row r="23258">
          <cell r="A23258">
            <v>53026</v>
          </cell>
          <cell r="B23258">
            <v>43.718294</v>
          </cell>
          <cell r="C23258">
            <v>-87.618716000000006</v>
          </cell>
        </row>
        <row r="23259">
          <cell r="A23259">
            <v>53027</v>
          </cell>
          <cell r="B23259">
            <v>43.357616</v>
          </cell>
          <cell r="C23259">
            <v>-88.319032000000007</v>
          </cell>
        </row>
        <row r="23260">
          <cell r="A23260">
            <v>53029</v>
          </cell>
          <cell r="B23260">
            <v>43.123679000000003</v>
          </cell>
          <cell r="C23260">
            <v>-88.336087000000006</v>
          </cell>
        </row>
        <row r="23261">
          <cell r="A23261">
            <v>53031</v>
          </cell>
          <cell r="B23261">
            <v>43.639395</v>
          </cell>
          <cell r="C23261">
            <v>-87.915705000000003</v>
          </cell>
        </row>
        <row r="23262">
          <cell r="A23262">
            <v>53032</v>
          </cell>
          <cell r="B23262">
            <v>43.422044999999997</v>
          </cell>
          <cell r="C23262">
            <v>-88.624268000000001</v>
          </cell>
        </row>
        <row r="23263">
          <cell r="A23263">
            <v>53033</v>
          </cell>
          <cell r="B23263">
            <v>43.367184999999999</v>
          </cell>
          <cell r="C23263">
            <v>-88.252892000000003</v>
          </cell>
        </row>
        <row r="23264">
          <cell r="A23264">
            <v>53034</v>
          </cell>
          <cell r="B23264">
            <v>43.330522999999999</v>
          </cell>
          <cell r="C23264">
            <v>-88.603031999999999</v>
          </cell>
        </row>
        <row r="23265">
          <cell r="A23265">
            <v>53035</v>
          </cell>
          <cell r="B23265">
            <v>43.362960000000001</v>
          </cell>
          <cell r="C23265">
            <v>-88.581514999999996</v>
          </cell>
        </row>
        <row r="23266">
          <cell r="A23266">
            <v>53036</v>
          </cell>
          <cell r="B23266">
            <v>43.147748</v>
          </cell>
          <cell r="C23266">
            <v>-88.588628</v>
          </cell>
        </row>
        <row r="23267">
          <cell r="A23267">
            <v>53037</v>
          </cell>
          <cell r="B23267">
            <v>43.323929999999997</v>
          </cell>
          <cell r="C23267">
            <v>-88.152212000000006</v>
          </cell>
        </row>
        <row r="23268">
          <cell r="A23268">
            <v>53038</v>
          </cell>
          <cell r="B23268">
            <v>43.092348000000001</v>
          </cell>
          <cell r="C23268">
            <v>-88.743275999999994</v>
          </cell>
        </row>
        <row r="23269">
          <cell r="A23269">
            <v>53039</v>
          </cell>
          <cell r="B23269">
            <v>43.372221000000003</v>
          </cell>
          <cell r="C23269">
            <v>-88.710156999999995</v>
          </cell>
        </row>
        <row r="23270">
          <cell r="A23270">
            <v>53040</v>
          </cell>
          <cell r="B23270">
            <v>43.499425000000002</v>
          </cell>
          <cell r="C23270">
            <v>-88.206446999999997</v>
          </cell>
        </row>
        <row r="23271">
          <cell r="A23271">
            <v>53042</v>
          </cell>
          <cell r="B23271">
            <v>43.963169999999998</v>
          </cell>
          <cell r="C23271">
            <v>-87.955059000000006</v>
          </cell>
        </row>
        <row r="23272">
          <cell r="A23272">
            <v>53044</v>
          </cell>
          <cell r="B23272">
            <v>43.748441</v>
          </cell>
          <cell r="C23272">
            <v>-87.776246</v>
          </cell>
        </row>
        <row r="23273">
          <cell r="A23273">
            <v>53045</v>
          </cell>
          <cell r="B23273">
            <v>43.060809999999996</v>
          </cell>
          <cell r="C23273">
            <v>-88.155889999999999</v>
          </cell>
        </row>
        <row r="23274">
          <cell r="A23274">
            <v>53046</v>
          </cell>
          <cell r="B23274">
            <v>43.153278999999998</v>
          </cell>
          <cell r="C23274">
            <v>-88.164427000000003</v>
          </cell>
        </row>
        <row r="23275">
          <cell r="A23275">
            <v>53047</v>
          </cell>
          <cell r="B23275">
            <v>43.256793000000002</v>
          </cell>
          <cell r="C23275">
            <v>-88.628100000000003</v>
          </cell>
        </row>
        <row r="23276">
          <cell r="A23276">
            <v>53048</v>
          </cell>
          <cell r="B23276">
            <v>43.516911999999998</v>
          </cell>
          <cell r="C23276">
            <v>-88.480811000000003</v>
          </cell>
        </row>
        <row r="23277">
          <cell r="A23277">
            <v>53049</v>
          </cell>
          <cell r="B23277">
            <v>43.875301999999998</v>
          </cell>
          <cell r="C23277">
            <v>-88.287108000000003</v>
          </cell>
        </row>
        <row r="23278">
          <cell r="A23278">
            <v>53050</v>
          </cell>
          <cell r="B23278">
            <v>43.483463</v>
          </cell>
          <cell r="C23278">
            <v>-88.545924999999997</v>
          </cell>
        </row>
        <row r="23279">
          <cell r="A23279">
            <v>53051</v>
          </cell>
          <cell r="B23279">
            <v>43.124189000000001</v>
          </cell>
          <cell r="C23279">
            <v>-88.227542999999997</v>
          </cell>
        </row>
        <row r="23280">
          <cell r="A23280">
            <v>53052</v>
          </cell>
          <cell r="B23280">
            <v>43.018695999999998</v>
          </cell>
          <cell r="C23280">
            <v>-88.302997000000005</v>
          </cell>
        </row>
        <row r="23281">
          <cell r="A23281">
            <v>53056</v>
          </cell>
          <cell r="B23281">
            <v>43.146023</v>
          </cell>
          <cell r="C23281">
            <v>-88.309749999999994</v>
          </cell>
        </row>
        <row r="23282">
          <cell r="A23282">
            <v>53057</v>
          </cell>
          <cell r="B23282">
            <v>43.711956999999998</v>
          </cell>
          <cell r="C23282">
            <v>-88.443584999999999</v>
          </cell>
        </row>
        <row r="23283">
          <cell r="A23283">
            <v>53058</v>
          </cell>
          <cell r="B23283">
            <v>43.109127000000001</v>
          </cell>
          <cell r="C23283">
            <v>-88.402479999999997</v>
          </cell>
        </row>
        <row r="23284">
          <cell r="A23284">
            <v>53059</v>
          </cell>
          <cell r="B23284">
            <v>43.289808999999998</v>
          </cell>
          <cell r="C23284">
            <v>-88.533957999999998</v>
          </cell>
        </row>
        <row r="23285">
          <cell r="A23285">
            <v>53060</v>
          </cell>
          <cell r="B23285">
            <v>43.433807000000002</v>
          </cell>
          <cell r="C23285">
            <v>-88.062337999999997</v>
          </cell>
        </row>
        <row r="23286">
          <cell r="A23286">
            <v>53061</v>
          </cell>
          <cell r="B23286">
            <v>43.949885999999999</v>
          </cell>
          <cell r="C23286">
            <v>-88.101954000000006</v>
          </cell>
        </row>
        <row r="23287">
          <cell r="A23287">
            <v>53062</v>
          </cell>
          <cell r="B23287">
            <v>44.067942000000002</v>
          </cell>
          <cell r="C23287">
            <v>-88.223130999999995</v>
          </cell>
        </row>
        <row r="23288">
          <cell r="A23288">
            <v>53063</v>
          </cell>
          <cell r="B23288">
            <v>43.957599000000002</v>
          </cell>
          <cell r="C23288">
            <v>-87.792815000000004</v>
          </cell>
        </row>
        <row r="23289">
          <cell r="A23289">
            <v>53064</v>
          </cell>
          <cell r="B23289">
            <v>43.018695999999998</v>
          </cell>
          <cell r="C23289">
            <v>-88.302997000000005</v>
          </cell>
        </row>
        <row r="23290">
          <cell r="A23290">
            <v>53065</v>
          </cell>
          <cell r="B23290">
            <v>43.690246000000002</v>
          </cell>
          <cell r="C23290">
            <v>-88.678208999999995</v>
          </cell>
        </row>
        <row r="23291">
          <cell r="A23291">
            <v>53066</v>
          </cell>
          <cell r="B23291">
            <v>43.087062000000003</v>
          </cell>
          <cell r="C23291">
            <v>-88.463305000000005</v>
          </cell>
        </row>
        <row r="23292">
          <cell r="A23292">
            <v>53069</v>
          </cell>
          <cell r="B23292">
            <v>43.117885999999999</v>
          </cell>
          <cell r="C23292">
            <v>-88.439352999999997</v>
          </cell>
        </row>
        <row r="23293">
          <cell r="A23293">
            <v>53070</v>
          </cell>
          <cell r="B23293">
            <v>43.620857000000001</v>
          </cell>
          <cell r="C23293">
            <v>-87.810615999999996</v>
          </cell>
        </row>
        <row r="23294">
          <cell r="A23294">
            <v>53072</v>
          </cell>
          <cell r="B23294">
            <v>43.080185</v>
          </cell>
          <cell r="C23294">
            <v>-88.264875000000004</v>
          </cell>
        </row>
        <row r="23295">
          <cell r="A23295">
            <v>53073</v>
          </cell>
          <cell r="B23295">
            <v>43.768453999999998</v>
          </cell>
          <cell r="C23295">
            <v>-87.975773000000004</v>
          </cell>
        </row>
        <row r="23296">
          <cell r="A23296">
            <v>53074</v>
          </cell>
          <cell r="B23296">
            <v>43.387701999999997</v>
          </cell>
          <cell r="C23296">
            <v>-87.881231999999997</v>
          </cell>
        </row>
        <row r="23297">
          <cell r="A23297">
            <v>53075</v>
          </cell>
          <cell r="B23297">
            <v>43.582923999999998</v>
          </cell>
          <cell r="C23297">
            <v>-88.000555000000006</v>
          </cell>
        </row>
        <row r="23298">
          <cell r="A23298">
            <v>53076</v>
          </cell>
          <cell r="B23298">
            <v>43.2727</v>
          </cell>
          <cell r="C23298">
            <v>-88.206716</v>
          </cell>
        </row>
        <row r="23299">
          <cell r="A23299">
            <v>53078</v>
          </cell>
          <cell r="B23299">
            <v>43.304408000000002</v>
          </cell>
          <cell r="C23299">
            <v>-88.504428000000004</v>
          </cell>
        </row>
        <row r="23300">
          <cell r="A23300">
            <v>53079</v>
          </cell>
          <cell r="B23300">
            <v>43.797530999999999</v>
          </cell>
          <cell r="C23300">
            <v>-88.201678999999999</v>
          </cell>
        </row>
        <row r="23301">
          <cell r="A23301">
            <v>53080</v>
          </cell>
          <cell r="B23301">
            <v>43.432544</v>
          </cell>
          <cell r="C23301">
            <v>-87.947536999999997</v>
          </cell>
        </row>
        <row r="23302">
          <cell r="A23302">
            <v>53081</v>
          </cell>
          <cell r="B23302">
            <v>43.722489000000003</v>
          </cell>
          <cell r="C23302">
            <v>-87.856792999999996</v>
          </cell>
        </row>
        <row r="23303">
          <cell r="A23303">
            <v>53082</v>
          </cell>
          <cell r="B23303">
            <v>43.718294</v>
          </cell>
          <cell r="C23303">
            <v>-87.618716000000006</v>
          </cell>
        </row>
        <row r="23304">
          <cell r="A23304">
            <v>53083</v>
          </cell>
          <cell r="B23304">
            <v>43.775427999999998</v>
          </cell>
          <cell r="C23304">
            <v>-87.860803000000004</v>
          </cell>
        </row>
        <row r="23305">
          <cell r="A23305">
            <v>53085</v>
          </cell>
          <cell r="B23305">
            <v>43.726404000000002</v>
          </cell>
          <cell r="C23305">
            <v>-87.853069000000005</v>
          </cell>
        </row>
        <row r="23306">
          <cell r="A23306">
            <v>53086</v>
          </cell>
          <cell r="B23306">
            <v>43.327416999999997</v>
          </cell>
          <cell r="C23306">
            <v>-88.260878000000005</v>
          </cell>
        </row>
        <row r="23307">
          <cell r="A23307">
            <v>53088</v>
          </cell>
          <cell r="B23307">
            <v>44.080455000000001</v>
          </cell>
          <cell r="C23307">
            <v>-88.312404000000001</v>
          </cell>
        </row>
        <row r="23308">
          <cell r="A23308">
            <v>53089</v>
          </cell>
          <cell r="B23308">
            <v>43.148887000000002</v>
          </cell>
          <cell r="C23308">
            <v>-88.245380999999995</v>
          </cell>
        </row>
        <row r="23309">
          <cell r="A23309">
            <v>53090</v>
          </cell>
          <cell r="B23309">
            <v>43.443838999999997</v>
          </cell>
          <cell r="C23309">
            <v>-88.196309999999997</v>
          </cell>
        </row>
        <row r="23310">
          <cell r="A23310">
            <v>53091</v>
          </cell>
          <cell r="B23310">
            <v>43.483635</v>
          </cell>
          <cell r="C23310">
            <v>-88.450107000000003</v>
          </cell>
        </row>
        <row r="23311">
          <cell r="A23311">
            <v>53092</v>
          </cell>
          <cell r="B23311">
            <v>43.235855999999998</v>
          </cell>
          <cell r="C23311">
            <v>-87.981188000000003</v>
          </cell>
        </row>
        <row r="23312">
          <cell r="A23312">
            <v>53093</v>
          </cell>
          <cell r="B23312">
            <v>43.662703999999998</v>
          </cell>
          <cell r="C23312">
            <v>-87.930254000000005</v>
          </cell>
        </row>
        <row r="23313">
          <cell r="A23313">
            <v>53094</v>
          </cell>
          <cell r="B23313">
            <v>43.132598999999999</v>
          </cell>
          <cell r="C23313">
            <v>-88.743594999999999</v>
          </cell>
        </row>
        <row r="23314">
          <cell r="A23314">
            <v>53095</v>
          </cell>
          <cell r="B23314">
            <v>43.422223000000002</v>
          </cell>
          <cell r="C23314">
            <v>-88.195862000000005</v>
          </cell>
        </row>
        <row r="23315">
          <cell r="A23315">
            <v>53097</v>
          </cell>
          <cell r="B23315">
            <v>43.247112000000001</v>
          </cell>
          <cell r="C23315">
            <v>-87.980913999999999</v>
          </cell>
        </row>
        <row r="23316">
          <cell r="A23316">
            <v>53098</v>
          </cell>
          <cell r="B23316">
            <v>43.276443999999998</v>
          </cell>
          <cell r="C23316">
            <v>-88.715407999999996</v>
          </cell>
        </row>
        <row r="23317">
          <cell r="A23317">
            <v>53099</v>
          </cell>
          <cell r="B23317">
            <v>43.414202000000003</v>
          </cell>
          <cell r="C23317">
            <v>-88.704914000000002</v>
          </cell>
        </row>
        <row r="23318">
          <cell r="A23318">
            <v>53101</v>
          </cell>
          <cell r="B23318">
            <v>42.580979999999997</v>
          </cell>
          <cell r="C23318">
            <v>-87.662878000000006</v>
          </cell>
        </row>
        <row r="23319">
          <cell r="A23319">
            <v>53102</v>
          </cell>
          <cell r="B23319">
            <v>42.500140999999999</v>
          </cell>
          <cell r="C23319">
            <v>-88.079982999999999</v>
          </cell>
        </row>
        <row r="23320">
          <cell r="A23320">
            <v>53103</v>
          </cell>
          <cell r="B23320">
            <v>42.882441</v>
          </cell>
          <cell r="C23320">
            <v>-88.205513999999994</v>
          </cell>
        </row>
        <row r="23321">
          <cell r="A23321">
            <v>53104</v>
          </cell>
          <cell r="B23321">
            <v>42.553517999999997</v>
          </cell>
          <cell r="C23321">
            <v>-88.028986000000003</v>
          </cell>
        </row>
        <row r="23322">
          <cell r="A23322">
            <v>53105</v>
          </cell>
          <cell r="B23322">
            <v>42.692103000000003</v>
          </cell>
          <cell r="C23322">
            <v>-88.228792999999996</v>
          </cell>
        </row>
        <row r="23323">
          <cell r="A23323">
            <v>53108</v>
          </cell>
          <cell r="B23323">
            <v>42.803697</v>
          </cell>
          <cell r="C23323">
            <v>-87.930936000000003</v>
          </cell>
        </row>
        <row r="23324">
          <cell r="A23324">
            <v>53109</v>
          </cell>
          <cell r="B23324">
            <v>42.535967999999997</v>
          </cell>
          <cell r="C23324">
            <v>-88.144385999999997</v>
          </cell>
        </row>
        <row r="23325">
          <cell r="A23325">
            <v>53110</v>
          </cell>
          <cell r="B23325">
            <v>42.948014999999998</v>
          </cell>
          <cell r="C23325">
            <v>-87.866831000000005</v>
          </cell>
        </row>
        <row r="23326">
          <cell r="A23326">
            <v>53114</v>
          </cell>
          <cell r="B23326">
            <v>42.658281000000002</v>
          </cell>
          <cell r="C23326">
            <v>-88.660964000000007</v>
          </cell>
        </row>
        <row r="23327">
          <cell r="A23327">
            <v>53115</v>
          </cell>
          <cell r="B23327">
            <v>42.641556000000001</v>
          </cell>
          <cell r="C23327">
            <v>-88.653496000000004</v>
          </cell>
        </row>
        <row r="23328">
          <cell r="A23328">
            <v>53118</v>
          </cell>
          <cell r="B23328">
            <v>42.951535999999997</v>
          </cell>
          <cell r="C23328">
            <v>-88.444096999999999</v>
          </cell>
        </row>
        <row r="23329">
          <cell r="A23329">
            <v>53119</v>
          </cell>
          <cell r="B23329">
            <v>42.929074</v>
          </cell>
          <cell r="C23329">
            <v>-88.474890000000002</v>
          </cell>
        </row>
        <row r="23330">
          <cell r="A23330">
            <v>53120</v>
          </cell>
          <cell r="B23330">
            <v>42.756532999999997</v>
          </cell>
          <cell r="C23330">
            <v>-88.507327000000004</v>
          </cell>
        </row>
        <row r="23331">
          <cell r="A23331">
            <v>53121</v>
          </cell>
          <cell r="B23331">
            <v>42.671666000000002</v>
          </cell>
          <cell r="C23331">
            <v>-88.563961000000006</v>
          </cell>
        </row>
        <row r="23332">
          <cell r="A23332">
            <v>53122</v>
          </cell>
          <cell r="B23332">
            <v>43.048211000000002</v>
          </cell>
          <cell r="C23332">
            <v>-88.087888000000007</v>
          </cell>
        </row>
        <row r="23333">
          <cell r="A23333">
            <v>53125</v>
          </cell>
          <cell r="B23333">
            <v>42.545625000000001</v>
          </cell>
          <cell r="C23333">
            <v>-88.463036000000002</v>
          </cell>
        </row>
        <row r="23334">
          <cell r="A23334">
            <v>53126</v>
          </cell>
          <cell r="B23334">
            <v>42.785553</v>
          </cell>
          <cell r="C23334">
            <v>-87.995470999999995</v>
          </cell>
        </row>
        <row r="23335">
          <cell r="A23335">
            <v>53127</v>
          </cell>
          <cell r="B23335">
            <v>42.960098000000002</v>
          </cell>
          <cell r="C23335">
            <v>-88.374454999999998</v>
          </cell>
        </row>
        <row r="23336">
          <cell r="A23336">
            <v>53128</v>
          </cell>
          <cell r="B23336">
            <v>42.549411999999997</v>
          </cell>
          <cell r="C23336">
            <v>-88.438624000000004</v>
          </cell>
        </row>
        <row r="23337">
          <cell r="A23337">
            <v>53129</v>
          </cell>
          <cell r="B23337">
            <v>42.937764999999999</v>
          </cell>
          <cell r="C23337">
            <v>-87.998935000000003</v>
          </cell>
        </row>
        <row r="23338">
          <cell r="A23338">
            <v>53130</v>
          </cell>
          <cell r="B23338">
            <v>42.943613999999997</v>
          </cell>
          <cell r="C23338">
            <v>-88.046453999999997</v>
          </cell>
        </row>
        <row r="23339">
          <cell r="A23339">
            <v>53132</v>
          </cell>
          <cell r="B23339">
            <v>42.887289000000003</v>
          </cell>
          <cell r="C23339">
            <v>-88.009596999999999</v>
          </cell>
        </row>
        <row r="23340">
          <cell r="A23340">
            <v>53137</v>
          </cell>
          <cell r="B23340">
            <v>43.008958</v>
          </cell>
          <cell r="C23340">
            <v>-88.672600000000003</v>
          </cell>
        </row>
        <row r="23341">
          <cell r="A23341">
            <v>53138</v>
          </cell>
          <cell r="B23341">
            <v>42.667490000000001</v>
          </cell>
          <cell r="C23341">
            <v>-88.541720999999995</v>
          </cell>
        </row>
        <row r="23342">
          <cell r="A23342">
            <v>53139</v>
          </cell>
          <cell r="B23342">
            <v>42.720022</v>
          </cell>
          <cell r="C23342">
            <v>-88.120615999999998</v>
          </cell>
        </row>
        <row r="23343">
          <cell r="A23343">
            <v>53140</v>
          </cell>
          <cell r="B23343">
            <v>42.622449000000003</v>
          </cell>
          <cell r="C23343">
            <v>-87.830375000000004</v>
          </cell>
        </row>
        <row r="23344">
          <cell r="A23344">
            <v>53141</v>
          </cell>
          <cell r="B23344">
            <v>42.580979999999997</v>
          </cell>
          <cell r="C23344">
            <v>-87.662878000000006</v>
          </cell>
        </row>
        <row r="23345">
          <cell r="A23345">
            <v>53142</v>
          </cell>
          <cell r="B23345">
            <v>42.558221000000003</v>
          </cell>
          <cell r="C23345">
            <v>-87.925876000000002</v>
          </cell>
        </row>
        <row r="23346">
          <cell r="A23346">
            <v>53143</v>
          </cell>
          <cell r="B23346">
            <v>42.536070000000002</v>
          </cell>
          <cell r="C23346">
            <v>-87.824827999999997</v>
          </cell>
        </row>
        <row r="23347">
          <cell r="A23347">
            <v>53144</v>
          </cell>
          <cell r="B23347">
            <v>42.618426999999997</v>
          </cell>
          <cell r="C23347">
            <v>-87.948079000000007</v>
          </cell>
        </row>
        <row r="23348">
          <cell r="A23348">
            <v>53146</v>
          </cell>
          <cell r="B23348">
            <v>42.969923999999999</v>
          </cell>
          <cell r="C23348">
            <v>-88.177554000000001</v>
          </cell>
        </row>
        <row r="23349">
          <cell r="A23349">
            <v>53147</v>
          </cell>
          <cell r="B23349">
            <v>42.617877</v>
          </cell>
          <cell r="C23349">
            <v>-88.520229999999998</v>
          </cell>
        </row>
        <row r="23350">
          <cell r="A23350">
            <v>53148</v>
          </cell>
          <cell r="B23350">
            <v>42.648665000000001</v>
          </cell>
          <cell r="C23350">
            <v>-88.359043999999997</v>
          </cell>
        </row>
        <row r="23351">
          <cell r="A23351">
            <v>53149</v>
          </cell>
          <cell r="B23351">
            <v>42.975940000000001</v>
          </cell>
          <cell r="C23351">
            <v>-88.329730999999995</v>
          </cell>
        </row>
        <row r="23352">
          <cell r="A23352">
            <v>53150</v>
          </cell>
          <cell r="B23352">
            <v>42.887990000000002</v>
          </cell>
          <cell r="C23352">
            <v>-88.132707999999994</v>
          </cell>
        </row>
        <row r="23353">
          <cell r="A23353">
            <v>53151</v>
          </cell>
          <cell r="B23353">
            <v>42.973458999999998</v>
          </cell>
          <cell r="C23353">
            <v>-88.127689000000004</v>
          </cell>
        </row>
        <row r="23354">
          <cell r="A23354">
            <v>53152</v>
          </cell>
          <cell r="B23354">
            <v>42.574615999999999</v>
          </cell>
          <cell r="C23354">
            <v>-88.232631999999995</v>
          </cell>
        </row>
        <row r="23355">
          <cell r="A23355">
            <v>53153</v>
          </cell>
          <cell r="B23355">
            <v>42.940970999999998</v>
          </cell>
          <cell r="C23355">
            <v>-88.401712000000003</v>
          </cell>
        </row>
        <row r="23356">
          <cell r="A23356">
            <v>53154</v>
          </cell>
          <cell r="B23356">
            <v>42.886265999999999</v>
          </cell>
          <cell r="C23356">
            <v>-87.891980000000004</v>
          </cell>
        </row>
        <row r="23357">
          <cell r="A23357">
            <v>53156</v>
          </cell>
          <cell r="B23357">
            <v>42.893937000000001</v>
          </cell>
          <cell r="C23357">
            <v>-88.597120000000004</v>
          </cell>
        </row>
        <row r="23358">
          <cell r="A23358">
            <v>53157</v>
          </cell>
          <cell r="B23358">
            <v>42.540047999999999</v>
          </cell>
          <cell r="C23358">
            <v>-88.358166999999995</v>
          </cell>
        </row>
        <row r="23359">
          <cell r="A23359">
            <v>53158</v>
          </cell>
          <cell r="B23359">
            <v>42.529260000000001</v>
          </cell>
          <cell r="C23359">
            <v>-87.885546000000005</v>
          </cell>
        </row>
        <row r="23360">
          <cell r="A23360">
            <v>53159</v>
          </cell>
          <cell r="B23360">
            <v>42.555695</v>
          </cell>
          <cell r="C23360">
            <v>-88.296914000000001</v>
          </cell>
        </row>
        <row r="23361">
          <cell r="A23361">
            <v>53167</v>
          </cell>
          <cell r="B23361">
            <v>42.748168</v>
          </cell>
          <cell r="C23361">
            <v>-88.243585999999993</v>
          </cell>
        </row>
        <row r="23362">
          <cell r="A23362">
            <v>53168</v>
          </cell>
          <cell r="B23362">
            <v>42.574598000000002</v>
          </cell>
          <cell r="C23362">
            <v>-88.137535</v>
          </cell>
        </row>
        <row r="23363">
          <cell r="A23363">
            <v>53170</v>
          </cell>
          <cell r="B23363">
            <v>42.552017999999997</v>
          </cell>
          <cell r="C23363">
            <v>-88.160836000000003</v>
          </cell>
        </row>
        <row r="23364">
          <cell r="A23364">
            <v>53171</v>
          </cell>
          <cell r="B23364">
            <v>42.642297999999997</v>
          </cell>
          <cell r="C23364">
            <v>-87.903160999999997</v>
          </cell>
        </row>
        <row r="23365">
          <cell r="A23365">
            <v>53172</v>
          </cell>
          <cell r="B23365">
            <v>42.911616000000002</v>
          </cell>
          <cell r="C23365">
            <v>-87.950532999999993</v>
          </cell>
        </row>
        <row r="23366">
          <cell r="A23366">
            <v>53176</v>
          </cell>
          <cell r="B23366">
            <v>42.636037999999999</v>
          </cell>
          <cell r="C23366">
            <v>-88.415987000000001</v>
          </cell>
        </row>
        <row r="23367">
          <cell r="A23367">
            <v>53177</v>
          </cell>
          <cell r="B23367">
            <v>42.712961999999997</v>
          </cell>
          <cell r="C23367">
            <v>-87.934012999999993</v>
          </cell>
        </row>
        <row r="23368">
          <cell r="A23368">
            <v>53178</v>
          </cell>
          <cell r="B23368">
            <v>43.018326999999999</v>
          </cell>
          <cell r="C23368">
            <v>-88.600429000000005</v>
          </cell>
        </row>
        <row r="23369">
          <cell r="A23369">
            <v>53179</v>
          </cell>
          <cell r="B23369">
            <v>42.517167999999998</v>
          </cell>
          <cell r="C23369">
            <v>-88.138001000000003</v>
          </cell>
        </row>
        <row r="23370">
          <cell r="A23370">
            <v>53181</v>
          </cell>
          <cell r="B23370">
            <v>42.523887000000002</v>
          </cell>
          <cell r="C23370">
            <v>-88.235388999999998</v>
          </cell>
        </row>
        <row r="23371">
          <cell r="A23371">
            <v>53182</v>
          </cell>
          <cell r="B23371">
            <v>42.739435</v>
          </cell>
          <cell r="C23371">
            <v>-88.083091999999994</v>
          </cell>
        </row>
        <row r="23372">
          <cell r="A23372">
            <v>53183</v>
          </cell>
          <cell r="B23372">
            <v>43.003573000000003</v>
          </cell>
          <cell r="C23372">
            <v>-88.376915999999994</v>
          </cell>
        </row>
        <row r="23373">
          <cell r="A23373">
            <v>53184</v>
          </cell>
          <cell r="B23373">
            <v>42.561543</v>
          </cell>
          <cell r="C23373">
            <v>-88.597153000000006</v>
          </cell>
        </row>
        <row r="23374">
          <cell r="A23374">
            <v>53185</v>
          </cell>
          <cell r="B23374">
            <v>42.763168</v>
          </cell>
          <cell r="C23374">
            <v>-88.197361000000001</v>
          </cell>
        </row>
        <row r="23375">
          <cell r="A23375">
            <v>53186</v>
          </cell>
          <cell r="B23375">
            <v>42.987834999999997</v>
          </cell>
          <cell r="C23375">
            <v>-88.217714999999998</v>
          </cell>
        </row>
        <row r="23376">
          <cell r="A23376">
            <v>53187</v>
          </cell>
          <cell r="B23376">
            <v>43.018695999999998</v>
          </cell>
          <cell r="C23376">
            <v>-88.302997000000005</v>
          </cell>
        </row>
        <row r="23377">
          <cell r="A23377">
            <v>53188</v>
          </cell>
          <cell r="B23377">
            <v>42.994563999999997</v>
          </cell>
          <cell r="C23377">
            <v>-88.241786000000005</v>
          </cell>
        </row>
        <row r="23378">
          <cell r="A23378">
            <v>53189</v>
          </cell>
          <cell r="B23378">
            <v>42.951630000000002</v>
          </cell>
          <cell r="C23378">
            <v>-88.296321000000006</v>
          </cell>
        </row>
        <row r="23379">
          <cell r="A23379">
            <v>53190</v>
          </cell>
          <cell r="B23379">
            <v>42.784255000000002</v>
          </cell>
          <cell r="C23379">
            <v>-88.592558999999994</v>
          </cell>
        </row>
        <row r="23380">
          <cell r="A23380">
            <v>53191</v>
          </cell>
          <cell r="B23380">
            <v>42.691288</v>
          </cell>
          <cell r="C23380">
            <v>-88.635035000000002</v>
          </cell>
        </row>
        <row r="23381">
          <cell r="A23381">
            <v>53192</v>
          </cell>
          <cell r="B23381">
            <v>42.507165000000001</v>
          </cell>
          <cell r="C23381">
            <v>-88.191337000000004</v>
          </cell>
        </row>
        <row r="23382">
          <cell r="A23382">
            <v>53194</v>
          </cell>
          <cell r="B23382">
            <v>42.580979999999997</v>
          </cell>
          <cell r="C23382">
            <v>-87.662878000000006</v>
          </cell>
        </row>
        <row r="23383">
          <cell r="A23383">
            <v>53195</v>
          </cell>
          <cell r="B23383">
            <v>42.513649000000001</v>
          </cell>
          <cell r="C23383">
            <v>-88.484322000000006</v>
          </cell>
        </row>
        <row r="23384">
          <cell r="A23384">
            <v>53201</v>
          </cell>
          <cell r="B23384">
            <v>43.011263999999997</v>
          </cell>
          <cell r="C23384">
            <v>-87.958409000000003</v>
          </cell>
        </row>
        <row r="23385">
          <cell r="A23385">
            <v>53202</v>
          </cell>
          <cell r="B23385">
            <v>43.043213000000002</v>
          </cell>
          <cell r="C23385">
            <v>-87.894734</v>
          </cell>
        </row>
        <row r="23386">
          <cell r="A23386">
            <v>53203</v>
          </cell>
          <cell r="B23386">
            <v>43.038313000000002</v>
          </cell>
          <cell r="C23386">
            <v>-87.916533999999999</v>
          </cell>
        </row>
        <row r="23387">
          <cell r="A23387">
            <v>53204</v>
          </cell>
          <cell r="B23387">
            <v>43.019463000000002</v>
          </cell>
          <cell r="C23387">
            <v>-87.925533999999999</v>
          </cell>
        </row>
        <row r="23388">
          <cell r="A23388">
            <v>53205</v>
          </cell>
          <cell r="B23388">
            <v>43.053111999999999</v>
          </cell>
          <cell r="C23388">
            <v>-87.933184999999995</v>
          </cell>
        </row>
        <row r="23389">
          <cell r="A23389">
            <v>53206</v>
          </cell>
          <cell r="B23389">
            <v>43.074311000000002</v>
          </cell>
          <cell r="C23389">
            <v>-87.933134999999993</v>
          </cell>
        </row>
        <row r="23390">
          <cell r="A23390">
            <v>53207</v>
          </cell>
          <cell r="B23390">
            <v>42.975115000000002</v>
          </cell>
          <cell r="C23390">
            <v>-87.894682000000003</v>
          </cell>
        </row>
        <row r="23391">
          <cell r="A23391">
            <v>53208</v>
          </cell>
          <cell r="B23391">
            <v>43.045962000000003</v>
          </cell>
          <cell r="C23391">
            <v>-87.963536000000005</v>
          </cell>
        </row>
        <row r="23392">
          <cell r="A23392">
            <v>53209</v>
          </cell>
          <cell r="B23392">
            <v>43.140909000000001</v>
          </cell>
          <cell r="C23392">
            <v>-87.942653000000007</v>
          </cell>
        </row>
        <row r="23393">
          <cell r="A23393">
            <v>53210</v>
          </cell>
          <cell r="B23393">
            <v>43.071111000000002</v>
          </cell>
          <cell r="C23393">
            <v>-87.973786000000004</v>
          </cell>
        </row>
        <row r="23394">
          <cell r="A23394">
            <v>53211</v>
          </cell>
          <cell r="B23394">
            <v>43.082017999999998</v>
          </cell>
          <cell r="C23394">
            <v>-87.889533999999998</v>
          </cell>
        </row>
        <row r="23395">
          <cell r="A23395">
            <v>53212</v>
          </cell>
          <cell r="B23395">
            <v>43.074862000000003</v>
          </cell>
          <cell r="C23395">
            <v>-87.907178000000002</v>
          </cell>
        </row>
        <row r="23396">
          <cell r="A23396">
            <v>53213</v>
          </cell>
          <cell r="B23396">
            <v>43.075460999999997</v>
          </cell>
          <cell r="C23396">
            <v>-87.999510999999998</v>
          </cell>
        </row>
        <row r="23397">
          <cell r="A23397">
            <v>53214</v>
          </cell>
          <cell r="B23397">
            <v>43.021514000000003</v>
          </cell>
          <cell r="C23397">
            <v>-88.017587000000006</v>
          </cell>
        </row>
        <row r="23398">
          <cell r="A23398">
            <v>53215</v>
          </cell>
          <cell r="B23398">
            <v>43.006014</v>
          </cell>
          <cell r="C23398">
            <v>-87.942935000000006</v>
          </cell>
        </row>
        <row r="23399">
          <cell r="A23399">
            <v>53216</v>
          </cell>
          <cell r="B23399">
            <v>43.086244000000001</v>
          </cell>
          <cell r="C23399">
            <v>-87.976988000000006</v>
          </cell>
        </row>
        <row r="23400">
          <cell r="A23400">
            <v>53217</v>
          </cell>
          <cell r="B23400">
            <v>43.134459999999997</v>
          </cell>
          <cell r="C23400">
            <v>-87.933385999999999</v>
          </cell>
        </row>
        <row r="23401">
          <cell r="A23401">
            <v>53218</v>
          </cell>
          <cell r="B23401">
            <v>43.115459999999999</v>
          </cell>
          <cell r="C23401">
            <v>-87.991686999999999</v>
          </cell>
        </row>
        <row r="23402">
          <cell r="A23402">
            <v>53219</v>
          </cell>
          <cell r="B23402">
            <v>42.995814000000003</v>
          </cell>
          <cell r="C23402">
            <v>-87.990335000000002</v>
          </cell>
        </row>
        <row r="23403">
          <cell r="A23403">
            <v>53220</v>
          </cell>
          <cell r="B23403">
            <v>42.955863999999998</v>
          </cell>
          <cell r="C23403">
            <v>-87.993285</v>
          </cell>
        </row>
        <row r="23404">
          <cell r="A23404">
            <v>53221</v>
          </cell>
          <cell r="B23404">
            <v>42.950564999999997</v>
          </cell>
          <cell r="C23404">
            <v>-87.987932999999998</v>
          </cell>
        </row>
        <row r="23405">
          <cell r="A23405">
            <v>53222</v>
          </cell>
          <cell r="B23405">
            <v>43.082160999999999</v>
          </cell>
          <cell r="C23405">
            <v>-88.036938000000006</v>
          </cell>
        </row>
        <row r="23406">
          <cell r="A23406">
            <v>53223</v>
          </cell>
          <cell r="B23406">
            <v>43.162959000000001</v>
          </cell>
          <cell r="C23406">
            <v>-87.977896000000001</v>
          </cell>
        </row>
        <row r="23407">
          <cell r="A23407">
            <v>53224</v>
          </cell>
          <cell r="B23407">
            <v>43.163122000000001</v>
          </cell>
          <cell r="C23407">
            <v>-88.022586000000004</v>
          </cell>
        </row>
        <row r="23408">
          <cell r="A23408">
            <v>53225</v>
          </cell>
          <cell r="B23408">
            <v>43.115158999999998</v>
          </cell>
          <cell r="C23408">
            <v>-88.040188000000001</v>
          </cell>
        </row>
        <row r="23409">
          <cell r="A23409">
            <v>53226</v>
          </cell>
          <cell r="B23409">
            <v>43.049312</v>
          </cell>
          <cell r="C23409">
            <v>-88.041387</v>
          </cell>
        </row>
        <row r="23410">
          <cell r="A23410">
            <v>53227</v>
          </cell>
          <cell r="B23410">
            <v>43.000926</v>
          </cell>
          <cell r="C23410">
            <v>-88.031418000000002</v>
          </cell>
        </row>
        <row r="23411">
          <cell r="A23411">
            <v>53228</v>
          </cell>
          <cell r="B23411">
            <v>42.967564000000003</v>
          </cell>
          <cell r="C23411">
            <v>-88.043385999999998</v>
          </cell>
        </row>
        <row r="23412">
          <cell r="A23412">
            <v>53233</v>
          </cell>
          <cell r="B23412">
            <v>43.037213000000001</v>
          </cell>
          <cell r="C23412">
            <v>-87.933528999999993</v>
          </cell>
        </row>
        <row r="23413">
          <cell r="A23413">
            <v>53234</v>
          </cell>
          <cell r="B23413">
            <v>43.017412</v>
          </cell>
          <cell r="C23413">
            <v>-87.569664000000003</v>
          </cell>
        </row>
        <row r="23414">
          <cell r="A23414">
            <v>53235</v>
          </cell>
          <cell r="B23414">
            <v>42.969864999999999</v>
          </cell>
          <cell r="C23414">
            <v>-87.873732000000004</v>
          </cell>
        </row>
        <row r="23415">
          <cell r="A23415">
            <v>53237</v>
          </cell>
          <cell r="B23415">
            <v>43.017412</v>
          </cell>
          <cell r="C23415">
            <v>-87.569664000000003</v>
          </cell>
        </row>
        <row r="23416">
          <cell r="A23416">
            <v>53259</v>
          </cell>
          <cell r="B23416">
            <v>43.038663</v>
          </cell>
          <cell r="C23416">
            <v>-87.913933999999998</v>
          </cell>
        </row>
        <row r="23417">
          <cell r="A23417">
            <v>53263</v>
          </cell>
          <cell r="B23417">
            <v>43.074582999999997</v>
          </cell>
          <cell r="C23417">
            <v>-88.06044</v>
          </cell>
        </row>
        <row r="23418">
          <cell r="A23418">
            <v>53267</v>
          </cell>
          <cell r="B23418">
            <v>43.044013</v>
          </cell>
          <cell r="C23418">
            <v>-87.909834000000004</v>
          </cell>
        </row>
        <row r="23419">
          <cell r="A23419">
            <v>53268</v>
          </cell>
          <cell r="B23419">
            <v>43.038513000000002</v>
          </cell>
          <cell r="C23419">
            <v>-87.909583999999995</v>
          </cell>
        </row>
        <row r="23420">
          <cell r="A23420">
            <v>53270</v>
          </cell>
          <cell r="B23420">
            <v>43.038763000000003</v>
          </cell>
          <cell r="C23420">
            <v>-87.903633999999997</v>
          </cell>
        </row>
        <row r="23421">
          <cell r="A23421">
            <v>53274</v>
          </cell>
          <cell r="B23421">
            <v>43.017412</v>
          </cell>
          <cell r="C23421">
            <v>-87.569664000000003</v>
          </cell>
        </row>
        <row r="23422">
          <cell r="A23422">
            <v>53277</v>
          </cell>
          <cell r="B23422">
            <v>43.038862999999999</v>
          </cell>
          <cell r="C23422">
            <v>-87.902383999999998</v>
          </cell>
        </row>
        <row r="23423">
          <cell r="A23423">
            <v>53278</v>
          </cell>
          <cell r="B23423">
            <v>43.038862999999999</v>
          </cell>
          <cell r="C23423">
            <v>-87.902383999999998</v>
          </cell>
        </row>
        <row r="23424">
          <cell r="A23424">
            <v>53280</v>
          </cell>
          <cell r="B23424">
            <v>43.040962999999998</v>
          </cell>
          <cell r="C23424">
            <v>-87.957785999999999</v>
          </cell>
        </row>
        <row r="23425">
          <cell r="A23425">
            <v>53281</v>
          </cell>
          <cell r="B23425">
            <v>43.040962999999998</v>
          </cell>
          <cell r="C23425">
            <v>-87.957785999999999</v>
          </cell>
        </row>
        <row r="23426">
          <cell r="A23426">
            <v>53284</v>
          </cell>
          <cell r="B23426">
            <v>43.017412</v>
          </cell>
          <cell r="C23426">
            <v>-87.569664000000003</v>
          </cell>
        </row>
        <row r="23427">
          <cell r="A23427">
            <v>53285</v>
          </cell>
          <cell r="B23427">
            <v>43.017412</v>
          </cell>
          <cell r="C23427">
            <v>-87.569664000000003</v>
          </cell>
        </row>
        <row r="23428">
          <cell r="A23428">
            <v>53288</v>
          </cell>
          <cell r="B23428">
            <v>43.040613</v>
          </cell>
          <cell r="C23428">
            <v>-87.909784000000002</v>
          </cell>
        </row>
        <row r="23429">
          <cell r="A23429">
            <v>53290</v>
          </cell>
          <cell r="B23429">
            <v>43.037263000000003</v>
          </cell>
          <cell r="C23429">
            <v>-87.914034000000001</v>
          </cell>
        </row>
        <row r="23430">
          <cell r="A23430">
            <v>53293</v>
          </cell>
          <cell r="B23430">
            <v>43.040813</v>
          </cell>
          <cell r="C23430">
            <v>-87.919134999999997</v>
          </cell>
        </row>
        <row r="23431">
          <cell r="A23431">
            <v>53295</v>
          </cell>
          <cell r="B23431">
            <v>43.017412</v>
          </cell>
          <cell r="C23431">
            <v>-87.569664000000003</v>
          </cell>
        </row>
        <row r="23432">
          <cell r="A23432">
            <v>53401</v>
          </cell>
          <cell r="B23432">
            <v>42.727153000000001</v>
          </cell>
          <cell r="C23432">
            <v>-87.675978999999998</v>
          </cell>
        </row>
        <row r="23433">
          <cell r="A23433">
            <v>53402</v>
          </cell>
          <cell r="B23433">
            <v>42.755628000000002</v>
          </cell>
          <cell r="C23433">
            <v>-87.821815000000001</v>
          </cell>
        </row>
        <row r="23434">
          <cell r="A23434">
            <v>53403</v>
          </cell>
          <cell r="B23434">
            <v>42.700619000000003</v>
          </cell>
          <cell r="C23434">
            <v>-87.835901000000007</v>
          </cell>
        </row>
        <row r="23435">
          <cell r="A23435">
            <v>53404</v>
          </cell>
          <cell r="B23435">
            <v>42.756717999999999</v>
          </cell>
          <cell r="C23435">
            <v>-87.812275</v>
          </cell>
        </row>
        <row r="23436">
          <cell r="A23436">
            <v>53405</v>
          </cell>
          <cell r="B23436">
            <v>42.731827000000003</v>
          </cell>
          <cell r="C23436">
            <v>-87.820925000000003</v>
          </cell>
        </row>
        <row r="23437">
          <cell r="A23437">
            <v>53406</v>
          </cell>
          <cell r="B23437">
            <v>42.729930000000003</v>
          </cell>
          <cell r="C23437">
            <v>-87.866213000000002</v>
          </cell>
        </row>
        <row r="23438">
          <cell r="A23438">
            <v>53407</v>
          </cell>
          <cell r="B23438">
            <v>42.731223999999997</v>
          </cell>
          <cell r="C23438">
            <v>-87.782818000000006</v>
          </cell>
        </row>
        <row r="23439">
          <cell r="A23439">
            <v>53408</v>
          </cell>
          <cell r="B23439">
            <v>42.727153000000001</v>
          </cell>
          <cell r="C23439">
            <v>-87.675978999999998</v>
          </cell>
        </row>
        <row r="23440">
          <cell r="A23440">
            <v>53490</v>
          </cell>
          <cell r="B23440">
            <v>42.727153000000001</v>
          </cell>
          <cell r="C23440">
            <v>-87.675978999999998</v>
          </cell>
        </row>
        <row r="23441">
          <cell r="A23441">
            <v>53501</v>
          </cell>
          <cell r="B23441">
            <v>42.605454000000002</v>
          </cell>
          <cell r="C23441">
            <v>-89.070447999999999</v>
          </cell>
        </row>
        <row r="23442">
          <cell r="A23442">
            <v>53502</v>
          </cell>
          <cell r="B23442">
            <v>42.712826999999997</v>
          </cell>
          <cell r="C23442">
            <v>-89.451229999999995</v>
          </cell>
        </row>
        <row r="23443">
          <cell r="A23443">
            <v>53503</v>
          </cell>
          <cell r="B23443">
            <v>43.119643000000003</v>
          </cell>
          <cell r="C23443">
            <v>-89.947678999999994</v>
          </cell>
        </row>
        <row r="23444">
          <cell r="A23444">
            <v>53504</v>
          </cell>
          <cell r="B23444">
            <v>42.690142999999999</v>
          </cell>
          <cell r="C23444">
            <v>-89.922696999999999</v>
          </cell>
        </row>
        <row r="23445">
          <cell r="A23445">
            <v>53505</v>
          </cell>
          <cell r="B23445">
            <v>42.659300999999999</v>
          </cell>
          <cell r="C23445">
            <v>-88.830650000000006</v>
          </cell>
        </row>
        <row r="23446">
          <cell r="A23446">
            <v>53506</v>
          </cell>
          <cell r="B23446">
            <v>43.138475</v>
          </cell>
          <cell r="C23446">
            <v>-90.280725000000004</v>
          </cell>
        </row>
        <row r="23447">
          <cell r="A23447">
            <v>53507</v>
          </cell>
          <cell r="B23447">
            <v>43.008395999999998</v>
          </cell>
          <cell r="C23447">
            <v>-89.897386999999995</v>
          </cell>
        </row>
        <row r="23448">
          <cell r="A23448">
            <v>53508</v>
          </cell>
          <cell r="B23448">
            <v>42.903829000000002</v>
          </cell>
          <cell r="C23448">
            <v>-89.586338999999995</v>
          </cell>
        </row>
        <row r="23449">
          <cell r="A23449">
            <v>53510</v>
          </cell>
          <cell r="B23449">
            <v>42.685375000000001</v>
          </cell>
          <cell r="C23449">
            <v>-90.263828000000004</v>
          </cell>
        </row>
        <row r="23450">
          <cell r="A23450">
            <v>53511</v>
          </cell>
          <cell r="B23450">
            <v>42.562038999999999</v>
          </cell>
          <cell r="C23450">
            <v>-89.086044999999999</v>
          </cell>
        </row>
        <row r="23451">
          <cell r="A23451">
            <v>53512</v>
          </cell>
          <cell r="B23451">
            <v>42.669778999999998</v>
          </cell>
          <cell r="C23451">
            <v>-89.072778999999997</v>
          </cell>
        </row>
        <row r="23452">
          <cell r="A23452">
            <v>53515</v>
          </cell>
          <cell r="B23452">
            <v>43.113953000000002</v>
          </cell>
          <cell r="C23452">
            <v>-89.624544</v>
          </cell>
        </row>
        <row r="23453">
          <cell r="A23453">
            <v>53516</v>
          </cell>
          <cell r="B23453">
            <v>42.693258</v>
          </cell>
          <cell r="C23453">
            <v>-90.104765</v>
          </cell>
        </row>
        <row r="23454">
          <cell r="A23454">
            <v>53517</v>
          </cell>
          <cell r="B23454">
            <v>43.038220000000003</v>
          </cell>
          <cell r="C23454">
            <v>-89.804575999999997</v>
          </cell>
        </row>
        <row r="23455">
          <cell r="A23455">
            <v>53518</v>
          </cell>
          <cell r="B23455">
            <v>42.97045</v>
          </cell>
          <cell r="C23455">
            <v>-90.571655000000007</v>
          </cell>
        </row>
        <row r="23456">
          <cell r="A23456">
            <v>53520</v>
          </cell>
          <cell r="B23456">
            <v>42.605797000000003</v>
          </cell>
          <cell r="C23456">
            <v>-89.580126000000007</v>
          </cell>
        </row>
        <row r="23457">
          <cell r="A23457">
            <v>53521</v>
          </cell>
          <cell r="B23457">
            <v>42.717122000000003</v>
          </cell>
          <cell r="C23457">
            <v>-89.582702999999995</v>
          </cell>
        </row>
        <row r="23458">
          <cell r="A23458">
            <v>53522</v>
          </cell>
          <cell r="B23458">
            <v>42.563198999999997</v>
          </cell>
          <cell r="C23458">
            <v>-89.778792999999993</v>
          </cell>
        </row>
        <row r="23459">
          <cell r="A23459">
            <v>53523</v>
          </cell>
          <cell r="B23459">
            <v>42.987504999999999</v>
          </cell>
          <cell r="C23459">
            <v>-89.080742000000001</v>
          </cell>
        </row>
        <row r="23460">
          <cell r="A23460">
            <v>53525</v>
          </cell>
          <cell r="B23460">
            <v>42.562390000000001</v>
          </cell>
          <cell r="C23460">
            <v>-88.859993000000003</v>
          </cell>
        </row>
        <row r="23461">
          <cell r="A23461">
            <v>53526</v>
          </cell>
          <cell r="B23461">
            <v>42.963324999999998</v>
          </cell>
          <cell r="C23461">
            <v>-90.369319000000004</v>
          </cell>
        </row>
        <row r="23462">
          <cell r="A23462">
            <v>53527</v>
          </cell>
          <cell r="B23462">
            <v>43.071165000000001</v>
          </cell>
          <cell r="C23462">
            <v>-89.196995999999999</v>
          </cell>
        </row>
        <row r="23463">
          <cell r="A23463">
            <v>53528</v>
          </cell>
          <cell r="B23463">
            <v>43.106453000000002</v>
          </cell>
          <cell r="C23463">
            <v>-89.695091000000005</v>
          </cell>
        </row>
        <row r="23464">
          <cell r="A23464">
            <v>53529</v>
          </cell>
          <cell r="B23464">
            <v>43.239966000000003</v>
          </cell>
          <cell r="C23464">
            <v>-89.523346000000004</v>
          </cell>
        </row>
        <row r="23465">
          <cell r="A23465">
            <v>53530</v>
          </cell>
          <cell r="B23465">
            <v>42.691119999999998</v>
          </cell>
          <cell r="C23465">
            <v>-90.134781000000004</v>
          </cell>
        </row>
        <row r="23466">
          <cell r="A23466">
            <v>53531</v>
          </cell>
          <cell r="B23466">
            <v>43.057662000000001</v>
          </cell>
          <cell r="C23466">
            <v>-89.091797999999997</v>
          </cell>
        </row>
        <row r="23467">
          <cell r="A23467">
            <v>53532</v>
          </cell>
          <cell r="B23467">
            <v>43.149065999999998</v>
          </cell>
          <cell r="C23467">
            <v>-89.260855000000006</v>
          </cell>
        </row>
        <row r="23468">
          <cell r="A23468">
            <v>53533</v>
          </cell>
          <cell r="B23468">
            <v>43.007063000000002</v>
          </cell>
          <cell r="C23468">
            <v>-90.192521999999997</v>
          </cell>
        </row>
        <row r="23469">
          <cell r="A23469">
            <v>53534</v>
          </cell>
          <cell r="B23469">
            <v>42.803797000000003</v>
          </cell>
          <cell r="C23469">
            <v>-89.101388999999998</v>
          </cell>
        </row>
        <row r="23470">
          <cell r="A23470">
            <v>53535</v>
          </cell>
          <cell r="B23470">
            <v>43.011322999999997</v>
          </cell>
          <cell r="C23470">
            <v>-90.133932000000001</v>
          </cell>
        </row>
        <row r="23471">
          <cell r="A23471">
            <v>53536</v>
          </cell>
          <cell r="B23471">
            <v>42.766359000000001</v>
          </cell>
          <cell r="C23471">
            <v>-89.250152</v>
          </cell>
        </row>
        <row r="23472">
          <cell r="A23472">
            <v>53537</v>
          </cell>
          <cell r="B23472">
            <v>42.672575000000002</v>
          </cell>
          <cell r="C23472">
            <v>-89.211151000000001</v>
          </cell>
        </row>
        <row r="23473">
          <cell r="A23473">
            <v>53538</v>
          </cell>
          <cell r="B23473">
            <v>42.926467000000002</v>
          </cell>
          <cell r="C23473">
            <v>-88.841626000000005</v>
          </cell>
        </row>
        <row r="23474">
          <cell r="A23474">
            <v>53540</v>
          </cell>
          <cell r="B23474">
            <v>43.234509000000003</v>
          </cell>
          <cell r="C23474">
            <v>-90.261803999999998</v>
          </cell>
        </row>
        <row r="23475">
          <cell r="A23475">
            <v>53541</v>
          </cell>
          <cell r="B23475">
            <v>42.579894000000003</v>
          </cell>
          <cell r="C23475">
            <v>-90.031186000000005</v>
          </cell>
        </row>
        <row r="23476">
          <cell r="A23476">
            <v>53542</v>
          </cell>
          <cell r="B23476">
            <v>42.632325000000002</v>
          </cell>
          <cell r="C23476">
            <v>-89.159419999999997</v>
          </cell>
        </row>
        <row r="23477">
          <cell r="A23477">
            <v>53543</v>
          </cell>
          <cell r="B23477">
            <v>42.991078000000002</v>
          </cell>
          <cell r="C23477">
            <v>-90.133812000000006</v>
          </cell>
        </row>
        <row r="23478">
          <cell r="A23478">
            <v>53544</v>
          </cell>
          <cell r="B23478">
            <v>42.871496999999998</v>
          </cell>
          <cell r="C23478">
            <v>-89.923880999999994</v>
          </cell>
        </row>
        <row r="23479">
          <cell r="A23479">
            <v>53545</v>
          </cell>
          <cell r="B23479">
            <v>42.710980999999997</v>
          </cell>
          <cell r="C23479">
            <v>-89.112200999999999</v>
          </cell>
        </row>
        <row r="23480">
          <cell r="A23480">
            <v>53546</v>
          </cell>
          <cell r="B23480">
            <v>42.663573999999997</v>
          </cell>
          <cell r="C23480">
            <v>-88.947858999999994</v>
          </cell>
        </row>
        <row r="23481">
          <cell r="A23481">
            <v>53547</v>
          </cell>
          <cell r="B23481">
            <v>42.729359000000002</v>
          </cell>
          <cell r="C23481">
            <v>-89.030111000000005</v>
          </cell>
        </row>
        <row r="23482">
          <cell r="A23482">
            <v>53549</v>
          </cell>
          <cell r="B23482">
            <v>42.993501999999999</v>
          </cell>
          <cell r="C23482">
            <v>-88.759793000000002</v>
          </cell>
        </row>
        <row r="23483">
          <cell r="A23483">
            <v>53550</v>
          </cell>
          <cell r="B23483">
            <v>42.564433999999999</v>
          </cell>
          <cell r="C23483">
            <v>-89.507906000000006</v>
          </cell>
        </row>
        <row r="23484">
          <cell r="A23484">
            <v>53551</v>
          </cell>
          <cell r="B23484">
            <v>43.080902000000002</v>
          </cell>
          <cell r="C23484">
            <v>-88.913251000000002</v>
          </cell>
        </row>
        <row r="23485">
          <cell r="A23485">
            <v>53553</v>
          </cell>
          <cell r="B23485">
            <v>42.963106000000003</v>
          </cell>
          <cell r="C23485">
            <v>-90.320560999999998</v>
          </cell>
        </row>
        <row r="23486">
          <cell r="A23486">
            <v>53554</v>
          </cell>
          <cell r="B23486">
            <v>42.898716</v>
          </cell>
          <cell r="C23486">
            <v>-90.511593000000005</v>
          </cell>
        </row>
        <row r="23487">
          <cell r="A23487">
            <v>53555</v>
          </cell>
          <cell r="B23487">
            <v>43.342813</v>
          </cell>
          <cell r="C23487">
            <v>-89.557023000000001</v>
          </cell>
        </row>
        <row r="23488">
          <cell r="A23488">
            <v>53556</v>
          </cell>
          <cell r="B23488">
            <v>43.241475000000001</v>
          </cell>
          <cell r="C23488">
            <v>-90.265197000000001</v>
          </cell>
        </row>
        <row r="23489">
          <cell r="A23489">
            <v>53557</v>
          </cell>
          <cell r="B23489">
            <v>43.343055999999997</v>
          </cell>
          <cell r="C23489">
            <v>-88.791442000000004</v>
          </cell>
        </row>
        <row r="23490">
          <cell r="A23490">
            <v>53558</v>
          </cell>
          <cell r="B23490">
            <v>43.010519000000002</v>
          </cell>
          <cell r="C23490">
            <v>-89.363861999999997</v>
          </cell>
        </row>
        <row r="23491">
          <cell r="A23491">
            <v>53559</v>
          </cell>
          <cell r="B23491">
            <v>43.173921</v>
          </cell>
          <cell r="C23491">
            <v>-89.091314999999994</v>
          </cell>
        </row>
        <row r="23492">
          <cell r="A23492">
            <v>53560</v>
          </cell>
          <cell r="B23492">
            <v>43.190983000000003</v>
          </cell>
          <cell r="C23492">
            <v>-89.729260999999994</v>
          </cell>
        </row>
        <row r="23493">
          <cell r="A23493">
            <v>53561</v>
          </cell>
          <cell r="B23493">
            <v>43.364530999999999</v>
          </cell>
          <cell r="C23493">
            <v>-89.663960000000003</v>
          </cell>
        </row>
        <row r="23494">
          <cell r="A23494">
            <v>53562</v>
          </cell>
          <cell r="B23494">
            <v>43.114772000000002</v>
          </cell>
          <cell r="C23494">
            <v>-89.529152999999994</v>
          </cell>
        </row>
        <row r="23495">
          <cell r="A23495">
            <v>53563</v>
          </cell>
          <cell r="B23495">
            <v>42.737803999999997</v>
          </cell>
          <cell r="C23495">
            <v>-89.041276999999994</v>
          </cell>
        </row>
        <row r="23496">
          <cell r="A23496">
            <v>53565</v>
          </cell>
          <cell r="B23496">
            <v>42.989700999999997</v>
          </cell>
          <cell r="C23496">
            <v>-90.152557999999999</v>
          </cell>
        </row>
        <row r="23497">
          <cell r="A23497">
            <v>53566</v>
          </cell>
          <cell r="B23497">
            <v>42.612966</v>
          </cell>
          <cell r="C23497">
            <v>-89.656993999999997</v>
          </cell>
        </row>
        <row r="23498">
          <cell r="A23498">
            <v>53569</v>
          </cell>
          <cell r="B23498">
            <v>43.031263000000003</v>
          </cell>
          <cell r="C23498">
            <v>-90.492474999999999</v>
          </cell>
        </row>
        <row r="23499">
          <cell r="A23499">
            <v>53570</v>
          </cell>
          <cell r="B23499">
            <v>42.743049999999997</v>
          </cell>
          <cell r="C23499">
            <v>-89.621013000000005</v>
          </cell>
        </row>
        <row r="23500">
          <cell r="A23500">
            <v>53571</v>
          </cell>
          <cell r="B23500">
            <v>43.277324999999998</v>
          </cell>
          <cell r="C23500">
            <v>-89.356403</v>
          </cell>
        </row>
        <row r="23501">
          <cell r="A23501">
            <v>53572</v>
          </cell>
          <cell r="B23501">
            <v>42.973438000000002</v>
          </cell>
          <cell r="C23501">
            <v>-89.513902999999999</v>
          </cell>
        </row>
        <row r="23502">
          <cell r="A23502">
            <v>53573</v>
          </cell>
          <cell r="B23502">
            <v>43.123399999999997</v>
          </cell>
          <cell r="C23502">
            <v>-90.488422999999997</v>
          </cell>
        </row>
        <row r="23503">
          <cell r="A23503">
            <v>53574</v>
          </cell>
          <cell r="B23503">
            <v>42.816273000000002</v>
          </cell>
          <cell r="C23503">
            <v>-89.651286999999996</v>
          </cell>
        </row>
        <row r="23504">
          <cell r="A23504">
            <v>53575</v>
          </cell>
          <cell r="B23504">
            <v>42.933917999999998</v>
          </cell>
          <cell r="C23504">
            <v>-89.389641999999995</v>
          </cell>
        </row>
        <row r="23505">
          <cell r="A23505">
            <v>53576</v>
          </cell>
          <cell r="B23505">
            <v>42.614272999999997</v>
          </cell>
          <cell r="C23505">
            <v>-89.233129000000005</v>
          </cell>
        </row>
        <row r="23506">
          <cell r="A23506">
            <v>53577</v>
          </cell>
          <cell r="B23506">
            <v>43.293776000000001</v>
          </cell>
          <cell r="C23506">
            <v>-90.022327000000004</v>
          </cell>
        </row>
        <row r="23507">
          <cell r="A23507">
            <v>53578</v>
          </cell>
          <cell r="B23507">
            <v>43.360759000000002</v>
          </cell>
          <cell r="C23507">
            <v>-89.808407000000003</v>
          </cell>
        </row>
        <row r="23508">
          <cell r="A23508">
            <v>53579</v>
          </cell>
          <cell r="B23508">
            <v>43.287987000000001</v>
          </cell>
          <cell r="C23508">
            <v>-88.887444000000002</v>
          </cell>
        </row>
        <row r="23509">
          <cell r="A23509">
            <v>53580</v>
          </cell>
          <cell r="B23509">
            <v>42.856934000000003</v>
          </cell>
          <cell r="C23509">
            <v>-90.377784000000005</v>
          </cell>
        </row>
        <row r="23510">
          <cell r="A23510">
            <v>53581</v>
          </cell>
          <cell r="B23510">
            <v>43.366148000000003</v>
          </cell>
          <cell r="C23510">
            <v>-90.430224999999993</v>
          </cell>
        </row>
        <row r="23511">
          <cell r="A23511">
            <v>53582</v>
          </cell>
          <cell r="B23511">
            <v>43.016576999999998</v>
          </cell>
          <cell r="C23511">
            <v>-89.986457999999999</v>
          </cell>
        </row>
        <row r="23512">
          <cell r="A23512">
            <v>53583</v>
          </cell>
          <cell r="B23512">
            <v>43.251126999999997</v>
          </cell>
          <cell r="C23512">
            <v>-89.895840000000007</v>
          </cell>
        </row>
        <row r="23513">
          <cell r="A23513">
            <v>53584</v>
          </cell>
          <cell r="B23513">
            <v>43.279434999999999</v>
          </cell>
          <cell r="C23513">
            <v>-90.287565999999998</v>
          </cell>
        </row>
        <row r="23514">
          <cell r="A23514">
            <v>53585</v>
          </cell>
          <cell r="B23514">
            <v>42.607688000000003</v>
          </cell>
          <cell r="C23514">
            <v>-88.623745</v>
          </cell>
        </row>
        <row r="23515">
          <cell r="A23515">
            <v>53586</v>
          </cell>
          <cell r="B23515">
            <v>42.605221</v>
          </cell>
          <cell r="C23515">
            <v>-90.113635000000002</v>
          </cell>
        </row>
        <row r="23516">
          <cell r="A23516">
            <v>53587</v>
          </cell>
          <cell r="B23516">
            <v>42.579926</v>
          </cell>
          <cell r="C23516">
            <v>-89.931751000000006</v>
          </cell>
        </row>
        <row r="23517">
          <cell r="A23517">
            <v>53588</v>
          </cell>
          <cell r="B23517">
            <v>43.230001000000001</v>
          </cell>
          <cell r="C23517">
            <v>-90.040065999999996</v>
          </cell>
        </row>
        <row r="23518">
          <cell r="A23518">
            <v>53589</v>
          </cell>
          <cell r="B23518">
            <v>42.931289</v>
          </cell>
          <cell r="C23518">
            <v>-89.168353999999994</v>
          </cell>
        </row>
        <row r="23519">
          <cell r="A23519">
            <v>53590</v>
          </cell>
          <cell r="B23519">
            <v>43.195712</v>
          </cell>
          <cell r="C23519">
            <v>-89.209417999999999</v>
          </cell>
        </row>
        <row r="23520">
          <cell r="A23520">
            <v>53591</v>
          </cell>
          <cell r="B23520">
            <v>43.069560000000003</v>
          </cell>
          <cell r="C23520">
            <v>-89.423861000000002</v>
          </cell>
        </row>
        <row r="23521">
          <cell r="A23521">
            <v>53593</v>
          </cell>
          <cell r="B23521">
            <v>42.995697</v>
          </cell>
          <cell r="C23521">
            <v>-89.566512000000003</v>
          </cell>
        </row>
        <row r="23522">
          <cell r="A23522">
            <v>53594</v>
          </cell>
          <cell r="B23522">
            <v>43.129040000000003</v>
          </cell>
          <cell r="C23522">
            <v>-88.947513000000001</v>
          </cell>
        </row>
        <row r="23523">
          <cell r="A23523">
            <v>53595</v>
          </cell>
          <cell r="B23523">
            <v>42.976078000000001</v>
          </cell>
          <cell r="C23523">
            <v>-90.141299000000004</v>
          </cell>
        </row>
        <row r="23524">
          <cell r="A23524">
            <v>53596</v>
          </cell>
          <cell r="B23524">
            <v>43.192402999999999</v>
          </cell>
          <cell r="C23524">
            <v>-89.262879999999996</v>
          </cell>
        </row>
        <row r="23525">
          <cell r="A23525">
            <v>53597</v>
          </cell>
          <cell r="B23525">
            <v>43.183971999999997</v>
          </cell>
          <cell r="C23525">
            <v>-89.322654999999997</v>
          </cell>
        </row>
        <row r="23526">
          <cell r="A23526">
            <v>53598</v>
          </cell>
          <cell r="B23526">
            <v>43.207782999999999</v>
          </cell>
          <cell r="C23526">
            <v>-89.34178</v>
          </cell>
        </row>
        <row r="23527">
          <cell r="A23527">
            <v>53599</v>
          </cell>
          <cell r="B23527">
            <v>42.649309000000002</v>
          </cell>
          <cell r="C23527">
            <v>-89.862201999999996</v>
          </cell>
        </row>
        <row r="23528">
          <cell r="A23528">
            <v>53701</v>
          </cell>
          <cell r="B23528">
            <v>43.069560000000003</v>
          </cell>
          <cell r="C23528">
            <v>-89.423861000000002</v>
          </cell>
        </row>
        <row r="23529">
          <cell r="A23529">
            <v>53702</v>
          </cell>
          <cell r="B23529">
            <v>43.069560000000003</v>
          </cell>
          <cell r="C23529">
            <v>-89.423861000000002</v>
          </cell>
        </row>
        <row r="23530">
          <cell r="A23530">
            <v>53703</v>
          </cell>
          <cell r="B23530">
            <v>43.053085000000003</v>
          </cell>
          <cell r="C23530">
            <v>-89.352763999999993</v>
          </cell>
        </row>
        <row r="23531">
          <cell r="A23531">
            <v>53704</v>
          </cell>
          <cell r="B23531">
            <v>43.104429000000003</v>
          </cell>
          <cell r="C23531">
            <v>-89.322135000000003</v>
          </cell>
        </row>
        <row r="23532">
          <cell r="A23532">
            <v>53705</v>
          </cell>
          <cell r="B23532">
            <v>43.073146999999999</v>
          </cell>
          <cell r="C23532">
            <v>-89.456810000000004</v>
          </cell>
        </row>
        <row r="23533">
          <cell r="A23533">
            <v>53706</v>
          </cell>
          <cell r="B23533">
            <v>43.077755000000003</v>
          </cell>
          <cell r="C23533">
            <v>-89.413325999999998</v>
          </cell>
        </row>
        <row r="23534">
          <cell r="A23534">
            <v>53707</v>
          </cell>
          <cell r="B23534">
            <v>43.069560000000003</v>
          </cell>
          <cell r="C23534">
            <v>-89.423861000000002</v>
          </cell>
        </row>
        <row r="23535">
          <cell r="A23535">
            <v>53708</v>
          </cell>
          <cell r="B23535">
            <v>43.069560000000003</v>
          </cell>
          <cell r="C23535">
            <v>-89.423861000000002</v>
          </cell>
        </row>
        <row r="23536">
          <cell r="A23536">
            <v>53709</v>
          </cell>
          <cell r="B23536">
            <v>43.069560000000003</v>
          </cell>
          <cell r="C23536">
            <v>-89.423861000000002</v>
          </cell>
        </row>
        <row r="23537">
          <cell r="A23537">
            <v>53710</v>
          </cell>
          <cell r="B23537">
            <v>43.069560000000003</v>
          </cell>
          <cell r="C23537">
            <v>-89.423861000000002</v>
          </cell>
        </row>
        <row r="23538">
          <cell r="A23538">
            <v>53711</v>
          </cell>
          <cell r="B23538">
            <v>43.021251999999997</v>
          </cell>
          <cell r="C23538">
            <v>-89.417973000000003</v>
          </cell>
        </row>
        <row r="23539">
          <cell r="A23539">
            <v>53713</v>
          </cell>
          <cell r="B23539">
            <v>43.037166999999997</v>
          </cell>
          <cell r="C23539">
            <v>-89.397065999999995</v>
          </cell>
        </row>
        <row r="23540">
          <cell r="A23540">
            <v>53714</v>
          </cell>
          <cell r="B23540">
            <v>43.118662999999998</v>
          </cell>
          <cell r="C23540">
            <v>-89.312644000000006</v>
          </cell>
        </row>
        <row r="23541">
          <cell r="A23541">
            <v>53715</v>
          </cell>
          <cell r="B23541">
            <v>43.061838999999999</v>
          </cell>
          <cell r="C23541">
            <v>-89.394619000000006</v>
          </cell>
        </row>
        <row r="23542">
          <cell r="A23542">
            <v>53716</v>
          </cell>
          <cell r="B23542">
            <v>43.063102999999998</v>
          </cell>
          <cell r="C23542">
            <v>-89.313327000000001</v>
          </cell>
        </row>
        <row r="23543">
          <cell r="A23543">
            <v>53717</v>
          </cell>
          <cell r="B23543">
            <v>43.015965999999999</v>
          </cell>
          <cell r="C23543">
            <v>-89.656734</v>
          </cell>
        </row>
        <row r="23544">
          <cell r="A23544">
            <v>53718</v>
          </cell>
          <cell r="B23544">
            <v>43.114159999999998</v>
          </cell>
          <cell r="C23544">
            <v>-89.249066999999997</v>
          </cell>
        </row>
        <row r="23545">
          <cell r="A23545">
            <v>53719</v>
          </cell>
          <cell r="B23545">
            <v>43.03125</v>
          </cell>
          <cell r="C23545">
            <v>-89.494568000000001</v>
          </cell>
        </row>
        <row r="23546">
          <cell r="A23546">
            <v>53725</v>
          </cell>
          <cell r="B23546">
            <v>43.069560000000003</v>
          </cell>
          <cell r="C23546">
            <v>-89.423861000000002</v>
          </cell>
        </row>
        <row r="23547">
          <cell r="A23547">
            <v>53726</v>
          </cell>
          <cell r="B23547">
            <v>43.069560000000003</v>
          </cell>
          <cell r="C23547">
            <v>-89.423861000000002</v>
          </cell>
        </row>
        <row r="23548">
          <cell r="A23548">
            <v>53744</v>
          </cell>
          <cell r="B23548">
            <v>43.069560000000003</v>
          </cell>
          <cell r="C23548">
            <v>-89.423861000000002</v>
          </cell>
        </row>
        <row r="23549">
          <cell r="A23549">
            <v>53777</v>
          </cell>
          <cell r="B23549">
            <v>43.069560000000003</v>
          </cell>
          <cell r="C23549">
            <v>-89.423861000000002</v>
          </cell>
        </row>
        <row r="23550">
          <cell r="A23550">
            <v>53778</v>
          </cell>
          <cell r="B23550">
            <v>43.069560000000003</v>
          </cell>
          <cell r="C23550">
            <v>-89.423861000000002</v>
          </cell>
        </row>
        <row r="23551">
          <cell r="A23551">
            <v>53779</v>
          </cell>
          <cell r="B23551">
            <v>43.098202000000001</v>
          </cell>
          <cell r="C23551">
            <v>-89.324196000000001</v>
          </cell>
        </row>
        <row r="23552">
          <cell r="A23552">
            <v>53780</v>
          </cell>
          <cell r="B23552">
            <v>43.069560000000003</v>
          </cell>
          <cell r="C23552">
            <v>-89.423861000000002</v>
          </cell>
        </row>
        <row r="23553">
          <cell r="A23553">
            <v>53782</v>
          </cell>
          <cell r="B23553">
            <v>43.069560000000003</v>
          </cell>
          <cell r="C23553">
            <v>-89.423861000000002</v>
          </cell>
        </row>
        <row r="23554">
          <cell r="A23554">
            <v>53783</v>
          </cell>
          <cell r="B23554">
            <v>43.159550000000003</v>
          </cell>
          <cell r="C23554">
            <v>-89.285235</v>
          </cell>
        </row>
        <row r="23555">
          <cell r="A23555">
            <v>53784</v>
          </cell>
          <cell r="B23555">
            <v>43.048907999999997</v>
          </cell>
          <cell r="C23555">
            <v>-89.338447000000002</v>
          </cell>
        </row>
        <row r="23556">
          <cell r="A23556">
            <v>53785</v>
          </cell>
          <cell r="B23556">
            <v>43.069560000000003</v>
          </cell>
          <cell r="C23556">
            <v>-89.423861000000002</v>
          </cell>
        </row>
        <row r="23557">
          <cell r="A23557">
            <v>53786</v>
          </cell>
          <cell r="B23557">
            <v>43.069560000000003</v>
          </cell>
          <cell r="C23557">
            <v>-89.423861000000002</v>
          </cell>
        </row>
        <row r="23558">
          <cell r="A23558">
            <v>53787</v>
          </cell>
          <cell r="B23558">
            <v>43.069560000000003</v>
          </cell>
          <cell r="C23558">
            <v>-89.423861000000002</v>
          </cell>
        </row>
        <row r="23559">
          <cell r="A23559">
            <v>53788</v>
          </cell>
          <cell r="B23559">
            <v>43.076690999999997</v>
          </cell>
          <cell r="C23559">
            <v>-89.376320000000007</v>
          </cell>
        </row>
        <row r="23560">
          <cell r="A23560">
            <v>53789</v>
          </cell>
          <cell r="B23560">
            <v>43.069560000000003</v>
          </cell>
          <cell r="C23560">
            <v>-89.423861000000002</v>
          </cell>
        </row>
        <row r="23561">
          <cell r="A23561">
            <v>53790</v>
          </cell>
          <cell r="B23561">
            <v>43.069560000000003</v>
          </cell>
          <cell r="C23561">
            <v>-89.423861000000002</v>
          </cell>
        </row>
        <row r="23562">
          <cell r="A23562">
            <v>53791</v>
          </cell>
          <cell r="B23562">
            <v>43.069560000000003</v>
          </cell>
          <cell r="C23562">
            <v>-89.423861000000002</v>
          </cell>
        </row>
        <row r="23563">
          <cell r="A23563">
            <v>53792</v>
          </cell>
          <cell r="B23563">
            <v>43.069560000000003</v>
          </cell>
          <cell r="C23563">
            <v>-89.423861000000002</v>
          </cell>
        </row>
        <row r="23564">
          <cell r="A23564">
            <v>53793</v>
          </cell>
          <cell r="B23564">
            <v>43.069560000000003</v>
          </cell>
          <cell r="C23564">
            <v>-89.423861000000002</v>
          </cell>
        </row>
        <row r="23565">
          <cell r="A23565">
            <v>53794</v>
          </cell>
          <cell r="B23565">
            <v>43.069560000000003</v>
          </cell>
          <cell r="C23565">
            <v>-89.423861000000002</v>
          </cell>
        </row>
        <row r="23566">
          <cell r="A23566">
            <v>53801</v>
          </cell>
          <cell r="B23566">
            <v>42.796401000000003</v>
          </cell>
          <cell r="C23566">
            <v>-90.823144999999997</v>
          </cell>
        </row>
        <row r="23567">
          <cell r="A23567">
            <v>53802</v>
          </cell>
          <cell r="B23567">
            <v>42.873624999999997</v>
          </cell>
          <cell r="C23567">
            <v>-90.936353999999994</v>
          </cell>
        </row>
        <row r="23568">
          <cell r="A23568">
            <v>53803</v>
          </cell>
          <cell r="B23568">
            <v>42.554499</v>
          </cell>
          <cell r="C23568">
            <v>-90.350817000000006</v>
          </cell>
        </row>
        <row r="23569">
          <cell r="A23569">
            <v>53804</v>
          </cell>
          <cell r="B23569">
            <v>42.838191000000002</v>
          </cell>
          <cell r="C23569">
            <v>-90.907664999999994</v>
          </cell>
        </row>
        <row r="23570">
          <cell r="A23570">
            <v>53805</v>
          </cell>
          <cell r="B23570">
            <v>42.896051</v>
          </cell>
          <cell r="C23570">
            <v>-90.779071000000002</v>
          </cell>
        </row>
        <row r="23571">
          <cell r="A23571">
            <v>53806</v>
          </cell>
          <cell r="B23571">
            <v>42.782451000000002</v>
          </cell>
          <cell r="C23571">
            <v>-90.945302999999996</v>
          </cell>
        </row>
        <row r="23572">
          <cell r="A23572">
            <v>53807</v>
          </cell>
          <cell r="B23572">
            <v>42.751646999999998</v>
          </cell>
          <cell r="C23572">
            <v>-90.699166000000005</v>
          </cell>
        </row>
        <row r="23573">
          <cell r="A23573">
            <v>53808</v>
          </cell>
          <cell r="B23573">
            <v>42.635081</v>
          </cell>
          <cell r="C23573">
            <v>-90.583297999999999</v>
          </cell>
        </row>
        <row r="23574">
          <cell r="A23574">
            <v>53809</v>
          </cell>
          <cell r="B23574">
            <v>42.806387000000001</v>
          </cell>
          <cell r="C23574">
            <v>-90.677323999999999</v>
          </cell>
        </row>
        <row r="23575">
          <cell r="A23575">
            <v>53810</v>
          </cell>
          <cell r="B23575">
            <v>42.822065000000002</v>
          </cell>
          <cell r="C23575">
            <v>-90.982152999999997</v>
          </cell>
        </row>
        <row r="23576">
          <cell r="A23576">
            <v>53811</v>
          </cell>
          <cell r="B23576">
            <v>42.543892999999997</v>
          </cell>
          <cell r="C23576">
            <v>-90.536321999999998</v>
          </cell>
        </row>
        <row r="23577">
          <cell r="A23577">
            <v>53812</v>
          </cell>
          <cell r="B23577">
            <v>42.859324999999998</v>
          </cell>
          <cell r="C23577">
            <v>-90.791336999999999</v>
          </cell>
        </row>
        <row r="23578">
          <cell r="A23578">
            <v>53813</v>
          </cell>
          <cell r="B23578">
            <v>42.864154999999997</v>
          </cell>
          <cell r="C23578">
            <v>-90.684965000000005</v>
          </cell>
        </row>
        <row r="23579">
          <cell r="A23579">
            <v>53816</v>
          </cell>
          <cell r="B23579">
            <v>42.975521000000001</v>
          </cell>
          <cell r="C23579">
            <v>-90.849620000000002</v>
          </cell>
        </row>
        <row r="23580">
          <cell r="A23580">
            <v>53817</v>
          </cell>
          <cell r="B23580">
            <v>42.942183</v>
          </cell>
          <cell r="C23580">
            <v>-90.964596</v>
          </cell>
        </row>
        <row r="23581">
          <cell r="A23581">
            <v>53818</v>
          </cell>
          <cell r="B23581">
            <v>42.795971000000002</v>
          </cell>
          <cell r="C23581">
            <v>-90.644975000000002</v>
          </cell>
        </row>
        <row r="23582">
          <cell r="A23582">
            <v>53820</v>
          </cell>
          <cell r="B23582">
            <v>42.692444999999999</v>
          </cell>
          <cell r="C23582">
            <v>-90.731654000000006</v>
          </cell>
        </row>
        <row r="23583">
          <cell r="A23583">
            <v>53821</v>
          </cell>
          <cell r="B23583">
            <v>43.084007999999997</v>
          </cell>
          <cell r="C23583">
            <v>-91.069063999999997</v>
          </cell>
        </row>
        <row r="23584">
          <cell r="A23584">
            <v>53824</v>
          </cell>
          <cell r="B23584">
            <v>42.859324999999998</v>
          </cell>
          <cell r="C23584">
            <v>-90.791336999999999</v>
          </cell>
        </row>
        <row r="23585">
          <cell r="A23585">
            <v>53825</v>
          </cell>
          <cell r="B23585">
            <v>42.926596000000004</v>
          </cell>
          <cell r="C23585">
            <v>-90.583574999999996</v>
          </cell>
        </row>
        <row r="23586">
          <cell r="A23586">
            <v>53826</v>
          </cell>
          <cell r="B23586">
            <v>43.110146999999998</v>
          </cell>
          <cell r="C23586">
            <v>-90.957097000000005</v>
          </cell>
        </row>
        <row r="23587">
          <cell r="A23587">
            <v>53827</v>
          </cell>
          <cell r="B23587">
            <v>43.035812999999997</v>
          </cell>
          <cell r="C23587">
            <v>-90.853002000000004</v>
          </cell>
        </row>
        <row r="23588">
          <cell r="A23588">
            <v>53901</v>
          </cell>
          <cell r="B23588">
            <v>43.506659999999997</v>
          </cell>
          <cell r="C23588">
            <v>-89.399334999999994</v>
          </cell>
        </row>
        <row r="23589">
          <cell r="A23589">
            <v>53910</v>
          </cell>
          <cell r="B23589">
            <v>43.892066</v>
          </cell>
          <cell r="C23589">
            <v>-89.827509000000006</v>
          </cell>
        </row>
        <row r="23590">
          <cell r="A23590">
            <v>53911</v>
          </cell>
          <cell r="B23590">
            <v>43.336846000000001</v>
          </cell>
          <cell r="C23590">
            <v>-89.360609999999994</v>
          </cell>
        </row>
        <row r="23591">
          <cell r="A23591">
            <v>53913</v>
          </cell>
          <cell r="B23591">
            <v>43.446601999999999</v>
          </cell>
          <cell r="C23591">
            <v>-89.863956999999999</v>
          </cell>
        </row>
        <row r="23592">
          <cell r="A23592">
            <v>53916</v>
          </cell>
          <cell r="B23592">
            <v>43.466481999999999</v>
          </cell>
          <cell r="C23592">
            <v>-88.862852000000004</v>
          </cell>
        </row>
        <row r="23593">
          <cell r="A23593">
            <v>53917</v>
          </cell>
          <cell r="B23593">
            <v>43.414202000000003</v>
          </cell>
          <cell r="C23593">
            <v>-88.704914000000002</v>
          </cell>
        </row>
        <row r="23594">
          <cell r="A23594">
            <v>53919</v>
          </cell>
          <cell r="B23594">
            <v>43.740974999999999</v>
          </cell>
          <cell r="C23594">
            <v>-88.622450000000001</v>
          </cell>
        </row>
        <row r="23595">
          <cell r="A23595">
            <v>53920</v>
          </cell>
          <cell r="B23595">
            <v>43.707599999999999</v>
          </cell>
          <cell r="C23595">
            <v>-89.551629000000005</v>
          </cell>
        </row>
        <row r="23596">
          <cell r="A23596">
            <v>53922</v>
          </cell>
          <cell r="B23596">
            <v>43.517271999999998</v>
          </cell>
          <cell r="C23596">
            <v>-88.733459999999994</v>
          </cell>
        </row>
        <row r="23597">
          <cell r="A23597">
            <v>53923</v>
          </cell>
          <cell r="B23597">
            <v>43.550235000000001</v>
          </cell>
          <cell r="C23597">
            <v>-89.151730000000001</v>
          </cell>
        </row>
        <row r="23598">
          <cell r="A23598">
            <v>53924</v>
          </cell>
          <cell r="B23598">
            <v>43.46358</v>
          </cell>
          <cell r="C23598">
            <v>-90.282250000000005</v>
          </cell>
        </row>
        <row r="23599">
          <cell r="A23599">
            <v>53925</v>
          </cell>
          <cell r="B23599">
            <v>43.356900000000003</v>
          </cell>
          <cell r="C23599">
            <v>-89.12088</v>
          </cell>
        </row>
        <row r="23600">
          <cell r="A23600">
            <v>53926</v>
          </cell>
          <cell r="B23600">
            <v>43.679316999999998</v>
          </cell>
          <cell r="C23600">
            <v>-89.186655999999999</v>
          </cell>
        </row>
        <row r="23601">
          <cell r="A23601">
            <v>53927</v>
          </cell>
          <cell r="B23601">
            <v>43.955460000000002</v>
          </cell>
          <cell r="C23601">
            <v>-89.941771000000003</v>
          </cell>
        </row>
        <row r="23602">
          <cell r="A23602">
            <v>53928</v>
          </cell>
          <cell r="B23602">
            <v>43.426605000000002</v>
          </cell>
          <cell r="C23602">
            <v>-89.149068999999997</v>
          </cell>
        </row>
        <row r="23603">
          <cell r="A23603">
            <v>53929</v>
          </cell>
          <cell r="B23603">
            <v>43.827019999999997</v>
          </cell>
          <cell r="C23603">
            <v>-90.104460000000003</v>
          </cell>
        </row>
        <row r="23604">
          <cell r="A23604">
            <v>53930</v>
          </cell>
          <cell r="B23604">
            <v>43.686599999999999</v>
          </cell>
          <cell r="C23604">
            <v>-89.483440999999999</v>
          </cell>
        </row>
        <row r="23605">
          <cell r="A23605">
            <v>53931</v>
          </cell>
          <cell r="B23605">
            <v>43.747481000000001</v>
          </cell>
          <cell r="C23605">
            <v>-88.866516000000004</v>
          </cell>
        </row>
        <row r="23606">
          <cell r="A23606">
            <v>53932</v>
          </cell>
          <cell r="B23606">
            <v>43.417126000000003</v>
          </cell>
          <cell r="C23606">
            <v>-89.070459</v>
          </cell>
        </row>
        <row r="23607">
          <cell r="A23607">
            <v>53933</v>
          </cell>
          <cell r="B23607">
            <v>43.568168999999997</v>
          </cell>
          <cell r="C23607">
            <v>-88.895723000000004</v>
          </cell>
        </row>
        <row r="23608">
          <cell r="A23608">
            <v>53934</v>
          </cell>
          <cell r="B23608">
            <v>43.997965999999998</v>
          </cell>
          <cell r="C23608">
            <v>-89.777051</v>
          </cell>
        </row>
        <row r="23609">
          <cell r="A23609">
            <v>53935</v>
          </cell>
          <cell r="B23609">
            <v>43.590116000000002</v>
          </cell>
          <cell r="C23609">
            <v>-89.059309999999996</v>
          </cell>
        </row>
        <row r="23610">
          <cell r="A23610">
            <v>53936</v>
          </cell>
          <cell r="B23610">
            <v>43.947893999999998</v>
          </cell>
          <cell r="C23610">
            <v>-89.727509999999995</v>
          </cell>
        </row>
        <row r="23611">
          <cell r="A23611">
            <v>53937</v>
          </cell>
          <cell r="B23611">
            <v>43.390863000000003</v>
          </cell>
          <cell r="C23611">
            <v>-90.128539000000004</v>
          </cell>
        </row>
        <row r="23612">
          <cell r="A23612">
            <v>53939</v>
          </cell>
          <cell r="B23612">
            <v>43.691099999999999</v>
          </cell>
          <cell r="C23612">
            <v>-89.130236999999994</v>
          </cell>
        </row>
        <row r="23613">
          <cell r="A23613">
            <v>53940</v>
          </cell>
          <cell r="B23613">
            <v>43.593912000000003</v>
          </cell>
          <cell r="C23613">
            <v>-89.791241999999997</v>
          </cell>
        </row>
        <row r="23614">
          <cell r="A23614">
            <v>53941</v>
          </cell>
          <cell r="B23614">
            <v>43.547459000000003</v>
          </cell>
          <cell r="C23614">
            <v>-90.117243000000002</v>
          </cell>
        </row>
        <row r="23615">
          <cell r="A23615">
            <v>53942</v>
          </cell>
          <cell r="B23615">
            <v>43.468210999999997</v>
          </cell>
          <cell r="C23615">
            <v>-90.161478000000002</v>
          </cell>
        </row>
        <row r="23616">
          <cell r="A23616">
            <v>53943</v>
          </cell>
          <cell r="B23616">
            <v>43.385775000000002</v>
          </cell>
          <cell r="C23616">
            <v>-90.017885000000007</v>
          </cell>
        </row>
        <row r="23617">
          <cell r="A23617">
            <v>53944</v>
          </cell>
          <cell r="B23617">
            <v>43.714061000000001</v>
          </cell>
          <cell r="C23617">
            <v>-89.949337</v>
          </cell>
        </row>
        <row r="23618">
          <cell r="A23618">
            <v>53946</v>
          </cell>
          <cell r="B23618">
            <v>43.723578000000003</v>
          </cell>
          <cell r="C23618">
            <v>-89.065360999999996</v>
          </cell>
        </row>
        <row r="23619">
          <cell r="A23619">
            <v>53947</v>
          </cell>
          <cell r="B23619">
            <v>43.746464000000003</v>
          </cell>
          <cell r="C23619">
            <v>-89.138441</v>
          </cell>
        </row>
        <row r="23620">
          <cell r="A23620">
            <v>53948</v>
          </cell>
          <cell r="B23620">
            <v>43.908678999999999</v>
          </cell>
          <cell r="C23620">
            <v>-90.072419999999994</v>
          </cell>
        </row>
        <row r="23621">
          <cell r="A23621">
            <v>53949</v>
          </cell>
          <cell r="B23621">
            <v>43.812581000000002</v>
          </cell>
          <cell r="C23621">
            <v>-89.372011000000001</v>
          </cell>
        </row>
        <row r="23622">
          <cell r="A23622">
            <v>53950</v>
          </cell>
          <cell r="B23622">
            <v>43.911144999999998</v>
          </cell>
          <cell r="C23622">
            <v>-90.165918000000005</v>
          </cell>
        </row>
        <row r="23623">
          <cell r="A23623">
            <v>53951</v>
          </cell>
          <cell r="B23623">
            <v>43.403100000000002</v>
          </cell>
          <cell r="C23623">
            <v>-89.872231999999997</v>
          </cell>
        </row>
        <row r="23624">
          <cell r="A23624">
            <v>53952</v>
          </cell>
          <cell r="B23624">
            <v>43.767789</v>
          </cell>
          <cell r="C23624">
            <v>-89.463943999999998</v>
          </cell>
        </row>
        <row r="23625">
          <cell r="A23625">
            <v>53953</v>
          </cell>
          <cell r="B23625">
            <v>43.764384999999997</v>
          </cell>
          <cell r="C23625">
            <v>-89.457599999999999</v>
          </cell>
        </row>
        <row r="23626">
          <cell r="A23626">
            <v>53954</v>
          </cell>
          <cell r="B23626">
            <v>43.516772000000003</v>
          </cell>
          <cell r="C23626">
            <v>-89.314589999999995</v>
          </cell>
        </row>
        <row r="23627">
          <cell r="A23627">
            <v>53955</v>
          </cell>
          <cell r="B23627">
            <v>43.433273</v>
          </cell>
          <cell r="C23627">
            <v>-89.394518000000005</v>
          </cell>
        </row>
        <row r="23628">
          <cell r="A23628">
            <v>53956</v>
          </cell>
          <cell r="B23628">
            <v>43.534002000000001</v>
          </cell>
          <cell r="C23628">
            <v>-88.946714</v>
          </cell>
        </row>
        <row r="23629">
          <cell r="A23629">
            <v>53957</v>
          </cell>
          <cell r="B23629">
            <v>43.535249</v>
          </cell>
          <cell r="C23629">
            <v>-89.006844999999998</v>
          </cell>
        </row>
        <row r="23630">
          <cell r="A23630">
            <v>53958</v>
          </cell>
          <cell r="B23630">
            <v>43.393766999999997</v>
          </cell>
          <cell r="C23630">
            <v>-89.955889999999997</v>
          </cell>
        </row>
        <row r="23631">
          <cell r="A23631">
            <v>53959</v>
          </cell>
          <cell r="B23631">
            <v>43.482107999999997</v>
          </cell>
          <cell r="C23631">
            <v>-89.966806000000005</v>
          </cell>
        </row>
        <row r="23632">
          <cell r="A23632">
            <v>53960</v>
          </cell>
          <cell r="B23632">
            <v>43.398335000000003</v>
          </cell>
          <cell r="C23632">
            <v>-89.250176999999994</v>
          </cell>
        </row>
        <row r="23633">
          <cell r="A23633">
            <v>53961</v>
          </cell>
          <cell r="B23633">
            <v>43.459884000000002</v>
          </cell>
          <cell r="C23633">
            <v>-89.931931000000006</v>
          </cell>
        </row>
        <row r="23634">
          <cell r="A23634">
            <v>53962</v>
          </cell>
          <cell r="B23634">
            <v>43.945210000000003</v>
          </cell>
          <cell r="C23634">
            <v>-90.049488999999994</v>
          </cell>
        </row>
        <row r="23635">
          <cell r="A23635">
            <v>53963</v>
          </cell>
          <cell r="B23635">
            <v>43.459308999999998</v>
          </cell>
          <cell r="C23635">
            <v>-88.754482999999993</v>
          </cell>
        </row>
        <row r="23636">
          <cell r="A23636">
            <v>53964</v>
          </cell>
          <cell r="B23636">
            <v>43.848697999999999</v>
          </cell>
          <cell r="C23636">
            <v>-89.478459000000001</v>
          </cell>
        </row>
        <row r="23637">
          <cell r="A23637">
            <v>53965</v>
          </cell>
          <cell r="B23637">
            <v>43.568981999999998</v>
          </cell>
          <cell r="C23637">
            <v>-89.441680000000005</v>
          </cell>
        </row>
        <row r="23638">
          <cell r="A23638">
            <v>53968</v>
          </cell>
          <cell r="B23638">
            <v>43.690866999999997</v>
          </cell>
          <cell r="C23638">
            <v>-90.203595000000007</v>
          </cell>
        </row>
        <row r="23639">
          <cell r="A23639">
            <v>53969</v>
          </cell>
          <cell r="B23639">
            <v>43.498907000000003</v>
          </cell>
          <cell r="C23639">
            <v>-89.304969999999997</v>
          </cell>
        </row>
        <row r="23640">
          <cell r="A23640">
            <v>54001</v>
          </cell>
          <cell r="B23640">
            <v>45.348565999999998</v>
          </cell>
          <cell r="C23640">
            <v>-92.401379000000006</v>
          </cell>
        </row>
        <row r="23641">
          <cell r="A23641">
            <v>54002</v>
          </cell>
          <cell r="B23641">
            <v>44.969171000000003</v>
          </cell>
          <cell r="C23641">
            <v>-92.441061000000005</v>
          </cell>
        </row>
        <row r="23642">
          <cell r="A23642">
            <v>54003</v>
          </cell>
          <cell r="B23642">
            <v>44.789741999999997</v>
          </cell>
          <cell r="C23642">
            <v>-92.448434000000006</v>
          </cell>
        </row>
        <row r="23643">
          <cell r="A23643">
            <v>54004</v>
          </cell>
          <cell r="B23643">
            <v>45.314839999999997</v>
          </cell>
          <cell r="C23643">
            <v>-92.430772000000005</v>
          </cell>
        </row>
        <row r="23644">
          <cell r="A23644">
            <v>54005</v>
          </cell>
          <cell r="B23644">
            <v>45.282944999999998</v>
          </cell>
          <cell r="C23644">
            <v>-92.429816000000002</v>
          </cell>
        </row>
        <row r="23645">
          <cell r="A23645">
            <v>54006</v>
          </cell>
          <cell r="B23645">
            <v>45.554321000000002</v>
          </cell>
          <cell r="C23645">
            <v>-92.662154999999998</v>
          </cell>
        </row>
        <row r="23646">
          <cell r="A23646">
            <v>54007</v>
          </cell>
          <cell r="B23646">
            <v>45.087504000000003</v>
          </cell>
          <cell r="C23646">
            <v>-92.379020999999995</v>
          </cell>
        </row>
        <row r="23647">
          <cell r="A23647">
            <v>54009</v>
          </cell>
          <cell r="B23647">
            <v>45.361789999999999</v>
          </cell>
          <cell r="C23647">
            <v>-92.549952000000005</v>
          </cell>
        </row>
        <row r="23648">
          <cell r="A23648">
            <v>54010</v>
          </cell>
          <cell r="B23648">
            <v>44.734758999999997</v>
          </cell>
          <cell r="C23648">
            <v>-92.465531999999996</v>
          </cell>
        </row>
        <row r="23649">
          <cell r="A23649">
            <v>54011</v>
          </cell>
          <cell r="B23649">
            <v>44.740141999999999</v>
          </cell>
          <cell r="C23649">
            <v>-92.548288999999997</v>
          </cell>
        </row>
        <row r="23650">
          <cell r="A23650">
            <v>54012</v>
          </cell>
          <cell r="B23650">
            <v>45.114530000000002</v>
          </cell>
          <cell r="C23650">
            <v>-92.276235</v>
          </cell>
        </row>
        <row r="23651">
          <cell r="A23651">
            <v>54013</v>
          </cell>
          <cell r="B23651">
            <v>45.060364999999997</v>
          </cell>
          <cell r="C23651">
            <v>-92.248402999999996</v>
          </cell>
        </row>
        <row r="23652">
          <cell r="A23652">
            <v>54014</v>
          </cell>
          <cell r="B23652">
            <v>44.655504000000001</v>
          </cell>
          <cell r="C23652">
            <v>-92.573651999999996</v>
          </cell>
        </row>
        <row r="23653">
          <cell r="A23653">
            <v>54015</v>
          </cell>
          <cell r="B23653">
            <v>44.966939000000004</v>
          </cell>
          <cell r="C23653">
            <v>-92.456512000000004</v>
          </cell>
        </row>
        <row r="23654">
          <cell r="A23654">
            <v>54016</v>
          </cell>
          <cell r="B23654">
            <v>44.971853000000003</v>
          </cell>
          <cell r="C23654">
            <v>-92.481155999999999</v>
          </cell>
        </row>
        <row r="23655">
          <cell r="A23655">
            <v>54017</v>
          </cell>
          <cell r="B23655">
            <v>45.090924999999999</v>
          </cell>
          <cell r="C23655">
            <v>-92.496993000000003</v>
          </cell>
        </row>
        <row r="23656">
          <cell r="A23656">
            <v>54020</v>
          </cell>
          <cell r="B23656">
            <v>45.283783</v>
          </cell>
          <cell r="C23656">
            <v>-92.535617999999999</v>
          </cell>
        </row>
        <row r="23657">
          <cell r="A23657">
            <v>54021</v>
          </cell>
          <cell r="B23657">
            <v>44.747208999999998</v>
          </cell>
          <cell r="C23657">
            <v>-92.640483000000003</v>
          </cell>
        </row>
        <row r="23658">
          <cell r="A23658">
            <v>54022</v>
          </cell>
          <cell r="B23658">
            <v>44.802351000000002</v>
          </cell>
          <cell r="C23658">
            <v>-92.595365000000001</v>
          </cell>
        </row>
        <row r="23659">
          <cell r="A23659">
            <v>54023</v>
          </cell>
          <cell r="B23659">
            <v>44.974356999999998</v>
          </cell>
          <cell r="C23659">
            <v>-92.597620000000006</v>
          </cell>
        </row>
        <row r="23660">
          <cell r="A23660">
            <v>54024</v>
          </cell>
          <cell r="B23660">
            <v>45.509689000000002</v>
          </cell>
          <cell r="C23660">
            <v>-92.611733000000001</v>
          </cell>
        </row>
        <row r="23661">
          <cell r="A23661">
            <v>54025</v>
          </cell>
          <cell r="B23661">
            <v>45.081378999999998</v>
          </cell>
          <cell r="C23661">
            <v>-92.474418999999997</v>
          </cell>
        </row>
        <row r="23662">
          <cell r="A23662">
            <v>54026</v>
          </cell>
          <cell r="B23662">
            <v>45.265619000000001</v>
          </cell>
          <cell r="C23662">
            <v>-92.480793000000006</v>
          </cell>
        </row>
        <row r="23663">
          <cell r="A23663">
            <v>54027</v>
          </cell>
          <cell r="B23663">
            <v>44.945813000000001</v>
          </cell>
          <cell r="C23663">
            <v>-92.256050000000002</v>
          </cell>
        </row>
        <row r="23664">
          <cell r="A23664">
            <v>54028</v>
          </cell>
          <cell r="B23664">
            <v>44.946202</v>
          </cell>
          <cell r="C23664">
            <v>-92.376525999999998</v>
          </cell>
        </row>
        <row r="23665">
          <cell r="A23665">
            <v>54082</v>
          </cell>
          <cell r="B23665">
            <v>45.080119000000003</v>
          </cell>
          <cell r="C23665">
            <v>-92.746567999999996</v>
          </cell>
        </row>
        <row r="23666">
          <cell r="A23666">
            <v>54101</v>
          </cell>
          <cell r="B23666">
            <v>44.792284000000002</v>
          </cell>
          <cell r="C23666">
            <v>-88.044066999999998</v>
          </cell>
        </row>
        <row r="23667">
          <cell r="A23667">
            <v>54102</v>
          </cell>
          <cell r="B23667">
            <v>45.492838999999996</v>
          </cell>
          <cell r="C23667">
            <v>-88.049604000000002</v>
          </cell>
        </row>
        <row r="23668">
          <cell r="A23668">
            <v>54103</v>
          </cell>
          <cell r="B23668">
            <v>45.672311000000001</v>
          </cell>
          <cell r="C23668">
            <v>-88.530545000000004</v>
          </cell>
        </row>
        <row r="23669">
          <cell r="A23669">
            <v>54104</v>
          </cell>
          <cell r="B23669">
            <v>45.420602000000002</v>
          </cell>
          <cell r="C23669">
            <v>-88.246900999999994</v>
          </cell>
        </row>
        <row r="23670">
          <cell r="A23670">
            <v>54106</v>
          </cell>
          <cell r="B23670">
            <v>44.470235000000002</v>
          </cell>
          <cell r="C23670">
            <v>-88.454718999999997</v>
          </cell>
        </row>
        <row r="23671">
          <cell r="A23671">
            <v>54107</v>
          </cell>
          <cell r="B23671">
            <v>44.699153000000003</v>
          </cell>
          <cell r="C23671">
            <v>-88.454312000000002</v>
          </cell>
        </row>
        <row r="23672">
          <cell r="A23672">
            <v>54110</v>
          </cell>
          <cell r="B23672">
            <v>44.163209000000002</v>
          </cell>
          <cell r="C23672">
            <v>-88.133876000000001</v>
          </cell>
        </row>
        <row r="23673">
          <cell r="A23673">
            <v>54111</v>
          </cell>
          <cell r="B23673">
            <v>44.810274</v>
          </cell>
          <cell r="C23673">
            <v>-88.391648000000004</v>
          </cell>
        </row>
        <row r="23674">
          <cell r="A23674">
            <v>54112</v>
          </cell>
          <cell r="B23674">
            <v>45.306272999999997</v>
          </cell>
          <cell r="C23674">
            <v>-88.002388999999994</v>
          </cell>
        </row>
        <row r="23675">
          <cell r="A23675">
            <v>54113</v>
          </cell>
          <cell r="B23675">
            <v>44.348711000000002</v>
          </cell>
          <cell r="C23675">
            <v>-88.361208000000005</v>
          </cell>
        </row>
        <row r="23676">
          <cell r="A23676">
            <v>54114</v>
          </cell>
          <cell r="B23676">
            <v>45.261660999999997</v>
          </cell>
          <cell r="C23676">
            <v>-88.078001</v>
          </cell>
        </row>
        <row r="23677">
          <cell r="A23677">
            <v>54115</v>
          </cell>
          <cell r="B23677">
            <v>44.453628999999999</v>
          </cell>
          <cell r="C23677">
            <v>-87.978279000000001</v>
          </cell>
        </row>
        <row r="23678">
          <cell r="A23678">
            <v>54119</v>
          </cell>
          <cell r="B23678">
            <v>45.591557000000002</v>
          </cell>
          <cell r="C23678">
            <v>-88.222435000000004</v>
          </cell>
        </row>
        <row r="23679">
          <cell r="A23679">
            <v>54120</v>
          </cell>
          <cell r="B23679">
            <v>45.74447</v>
          </cell>
          <cell r="C23679">
            <v>-88.475650000000002</v>
          </cell>
        </row>
        <row r="23680">
          <cell r="A23680">
            <v>54121</v>
          </cell>
          <cell r="B23680">
            <v>45.845525000000002</v>
          </cell>
          <cell r="C23680">
            <v>-88.284254000000004</v>
          </cell>
        </row>
        <row r="23681">
          <cell r="A23681">
            <v>54123</v>
          </cell>
          <cell r="B23681">
            <v>44.211064999999998</v>
          </cell>
          <cell r="C23681">
            <v>-88.151532000000003</v>
          </cell>
        </row>
        <row r="23682">
          <cell r="A23682">
            <v>54124</v>
          </cell>
          <cell r="B23682">
            <v>44.916397000000003</v>
          </cell>
          <cell r="C23682">
            <v>-88.174299000000005</v>
          </cell>
        </row>
        <row r="23683">
          <cell r="A23683">
            <v>54125</v>
          </cell>
          <cell r="B23683">
            <v>45.648826</v>
          </cell>
          <cell r="C23683">
            <v>-88.333151999999998</v>
          </cell>
        </row>
        <row r="23684">
          <cell r="A23684">
            <v>54126</v>
          </cell>
          <cell r="B23684">
            <v>44.347365000000003</v>
          </cell>
          <cell r="C23684">
            <v>-88.037735999999995</v>
          </cell>
        </row>
        <row r="23685">
          <cell r="A23685">
            <v>54127</v>
          </cell>
          <cell r="B23685">
            <v>44.804687000000001</v>
          </cell>
          <cell r="C23685">
            <v>-88.269238000000001</v>
          </cell>
        </row>
        <row r="23686">
          <cell r="A23686">
            <v>54128</v>
          </cell>
          <cell r="B23686">
            <v>44.806061</v>
          </cell>
          <cell r="C23686">
            <v>-88.732786000000004</v>
          </cell>
        </row>
        <row r="23687">
          <cell r="A23687">
            <v>54129</v>
          </cell>
          <cell r="B23687">
            <v>44.146515999999998</v>
          </cell>
          <cell r="C23687">
            <v>-88.195124000000007</v>
          </cell>
        </row>
        <row r="23688">
          <cell r="A23688">
            <v>54130</v>
          </cell>
          <cell r="B23688">
            <v>44.334465000000002</v>
          </cell>
          <cell r="C23688">
            <v>-88.295776000000004</v>
          </cell>
        </row>
        <row r="23689">
          <cell r="A23689">
            <v>54131</v>
          </cell>
          <cell r="B23689">
            <v>44.416325999999998</v>
          </cell>
          <cell r="C23689">
            <v>-88.464872999999997</v>
          </cell>
        </row>
        <row r="23690">
          <cell r="A23690">
            <v>54135</v>
          </cell>
          <cell r="B23690">
            <v>44.88646</v>
          </cell>
          <cell r="C23690">
            <v>-88.575132999999994</v>
          </cell>
        </row>
        <row r="23691">
          <cell r="A23691">
            <v>54136</v>
          </cell>
          <cell r="B23691">
            <v>44.303207999999998</v>
          </cell>
          <cell r="C23691">
            <v>-88.473444999999998</v>
          </cell>
        </row>
        <row r="23692">
          <cell r="A23692">
            <v>54137</v>
          </cell>
          <cell r="B23692">
            <v>44.755693000000001</v>
          </cell>
          <cell r="C23692">
            <v>-88.289822000000001</v>
          </cell>
        </row>
        <row r="23693">
          <cell r="A23693">
            <v>54138</v>
          </cell>
          <cell r="B23693">
            <v>45.308253999999998</v>
          </cell>
          <cell r="C23693">
            <v>-88.477771000000004</v>
          </cell>
        </row>
        <row r="23694">
          <cell r="A23694">
            <v>54139</v>
          </cell>
          <cell r="B23694">
            <v>45.063468</v>
          </cell>
          <cell r="C23694">
            <v>-88.214802000000006</v>
          </cell>
        </row>
        <row r="23695">
          <cell r="A23695">
            <v>54140</v>
          </cell>
          <cell r="B23695">
            <v>44.294746000000004</v>
          </cell>
          <cell r="C23695">
            <v>-88.316305</v>
          </cell>
        </row>
        <row r="23696">
          <cell r="A23696">
            <v>54141</v>
          </cell>
          <cell r="B23696">
            <v>44.744565999999999</v>
          </cell>
          <cell r="C23696">
            <v>-87.995492999999996</v>
          </cell>
        </row>
        <row r="23697">
          <cell r="A23697">
            <v>54143</v>
          </cell>
          <cell r="B23697">
            <v>45.086804999999998</v>
          </cell>
          <cell r="C23697">
            <v>-87.716311000000005</v>
          </cell>
        </row>
        <row r="23698">
          <cell r="A23698">
            <v>54149</v>
          </cell>
          <cell r="B23698">
            <v>45.095725000000002</v>
          </cell>
          <cell r="C23698">
            <v>-88.478890000000007</v>
          </cell>
        </row>
        <row r="23699">
          <cell r="A23699">
            <v>54150</v>
          </cell>
          <cell r="B23699">
            <v>44.868929999999999</v>
          </cell>
          <cell r="C23699">
            <v>-88.618551999999994</v>
          </cell>
        </row>
        <row r="23700">
          <cell r="A23700">
            <v>54151</v>
          </cell>
          <cell r="B23700">
            <v>45.579447999999999</v>
          </cell>
          <cell r="C23700">
            <v>-87.918820999999994</v>
          </cell>
        </row>
        <row r="23701">
          <cell r="A23701">
            <v>54152</v>
          </cell>
          <cell r="B23701">
            <v>44.566799000000003</v>
          </cell>
          <cell r="C23701">
            <v>-88.458163999999996</v>
          </cell>
        </row>
        <row r="23702">
          <cell r="A23702">
            <v>54153</v>
          </cell>
          <cell r="B23702">
            <v>44.897087999999997</v>
          </cell>
          <cell r="C23702">
            <v>-88.082586000000006</v>
          </cell>
        </row>
        <row r="23703">
          <cell r="A23703">
            <v>54154</v>
          </cell>
          <cell r="B23703">
            <v>44.901999000000004</v>
          </cell>
          <cell r="C23703">
            <v>-88.125828999999996</v>
          </cell>
        </row>
        <row r="23704">
          <cell r="A23704">
            <v>54155</v>
          </cell>
          <cell r="B23704">
            <v>44.447167</v>
          </cell>
          <cell r="C23704">
            <v>-88.233329999999995</v>
          </cell>
        </row>
        <row r="23705">
          <cell r="A23705">
            <v>54156</v>
          </cell>
          <cell r="B23705">
            <v>45.392437000000001</v>
          </cell>
          <cell r="C23705">
            <v>-87.904336999999998</v>
          </cell>
        </row>
        <row r="23706">
          <cell r="A23706">
            <v>54157</v>
          </cell>
          <cell r="B23706">
            <v>45.174269000000002</v>
          </cell>
          <cell r="C23706">
            <v>-87.902000000000001</v>
          </cell>
        </row>
        <row r="23707">
          <cell r="A23707">
            <v>54159</v>
          </cell>
          <cell r="B23707">
            <v>45.205900999999997</v>
          </cell>
          <cell r="C23707">
            <v>-87.827399999999997</v>
          </cell>
        </row>
        <row r="23708">
          <cell r="A23708">
            <v>54160</v>
          </cell>
          <cell r="B23708">
            <v>44.119917000000001</v>
          </cell>
          <cell r="C23708">
            <v>-88.096495000000004</v>
          </cell>
        </row>
        <row r="23709">
          <cell r="A23709">
            <v>54161</v>
          </cell>
          <cell r="B23709">
            <v>45.117544000000002</v>
          </cell>
          <cell r="C23709">
            <v>-87.977136000000002</v>
          </cell>
        </row>
        <row r="23710">
          <cell r="A23710">
            <v>54162</v>
          </cell>
          <cell r="B23710">
            <v>44.583761000000003</v>
          </cell>
          <cell r="C23710">
            <v>-88.103416999999993</v>
          </cell>
        </row>
        <row r="23711">
          <cell r="A23711">
            <v>54165</v>
          </cell>
          <cell r="B23711">
            <v>44.430442999999997</v>
          </cell>
          <cell r="C23711">
            <v>-88.463328000000004</v>
          </cell>
        </row>
        <row r="23712">
          <cell r="A23712">
            <v>54166</v>
          </cell>
          <cell r="B23712">
            <v>44.745058</v>
          </cell>
          <cell r="C23712">
            <v>-88.664156000000006</v>
          </cell>
        </row>
        <row r="23713">
          <cell r="A23713">
            <v>54169</v>
          </cell>
          <cell r="B23713">
            <v>44.167388000000003</v>
          </cell>
          <cell r="C23713">
            <v>-88.229438000000002</v>
          </cell>
        </row>
        <row r="23714">
          <cell r="A23714">
            <v>54170</v>
          </cell>
          <cell r="B23714">
            <v>44.482934999999998</v>
          </cell>
          <cell r="C23714">
            <v>-88.589546999999996</v>
          </cell>
        </row>
        <row r="23715">
          <cell r="A23715">
            <v>54171</v>
          </cell>
          <cell r="B23715">
            <v>44.726641000000001</v>
          </cell>
          <cell r="C23715">
            <v>-88.121791999999999</v>
          </cell>
        </row>
        <row r="23716">
          <cell r="A23716">
            <v>54173</v>
          </cell>
          <cell r="B23716">
            <v>44.635700999999997</v>
          </cell>
          <cell r="C23716">
            <v>-88.122033999999999</v>
          </cell>
        </row>
        <row r="23717">
          <cell r="A23717">
            <v>54174</v>
          </cell>
          <cell r="B23717">
            <v>45.111843</v>
          </cell>
          <cell r="C23717">
            <v>-88.418694000000002</v>
          </cell>
        </row>
        <row r="23718">
          <cell r="A23718">
            <v>54175</v>
          </cell>
          <cell r="B23718">
            <v>45.309457000000002</v>
          </cell>
          <cell r="C23718">
            <v>-88.605896000000001</v>
          </cell>
        </row>
        <row r="23719">
          <cell r="A23719">
            <v>54177</v>
          </cell>
          <cell r="B23719">
            <v>45.383307000000002</v>
          </cell>
          <cell r="C23719">
            <v>-87.876231000000004</v>
          </cell>
        </row>
        <row r="23720">
          <cell r="A23720">
            <v>54180</v>
          </cell>
          <cell r="B23720">
            <v>44.494920999999998</v>
          </cell>
          <cell r="C23720">
            <v>-88.124742999999995</v>
          </cell>
        </row>
        <row r="23721">
          <cell r="A23721">
            <v>54182</v>
          </cell>
          <cell r="B23721">
            <v>44.731453000000002</v>
          </cell>
          <cell r="C23721">
            <v>-88.369842000000006</v>
          </cell>
        </row>
        <row r="23722">
          <cell r="A23722">
            <v>54201</v>
          </cell>
          <cell r="B23722">
            <v>44.596017000000003</v>
          </cell>
          <cell r="C23722">
            <v>-87.540266000000003</v>
          </cell>
        </row>
        <row r="23723">
          <cell r="A23723">
            <v>54202</v>
          </cell>
          <cell r="B23723">
            <v>45.077002</v>
          </cell>
          <cell r="C23723">
            <v>-87.146029999999996</v>
          </cell>
        </row>
        <row r="23724">
          <cell r="A23724">
            <v>54203</v>
          </cell>
          <cell r="B23724">
            <v>44.109853000000001</v>
          </cell>
          <cell r="C23724">
            <v>-87.483874</v>
          </cell>
        </row>
        <row r="23725">
          <cell r="A23725">
            <v>54204</v>
          </cell>
          <cell r="B23725">
            <v>44.752378999999998</v>
          </cell>
          <cell r="C23725">
            <v>-87.625888000000003</v>
          </cell>
        </row>
        <row r="23726">
          <cell r="A23726">
            <v>54205</v>
          </cell>
          <cell r="B23726">
            <v>44.596082000000003</v>
          </cell>
          <cell r="C23726">
            <v>-87.637308000000004</v>
          </cell>
        </row>
        <row r="23727">
          <cell r="A23727">
            <v>54207</v>
          </cell>
          <cell r="B23727">
            <v>44.091020999999998</v>
          </cell>
          <cell r="C23727">
            <v>-87.990240999999997</v>
          </cell>
        </row>
        <row r="23728">
          <cell r="A23728">
            <v>54208</v>
          </cell>
          <cell r="B23728">
            <v>44.459153000000001</v>
          </cell>
          <cell r="C23728">
            <v>-87.885733999999999</v>
          </cell>
        </row>
        <row r="23729">
          <cell r="A23729">
            <v>54209</v>
          </cell>
          <cell r="B23729">
            <v>45.012261000000002</v>
          </cell>
          <cell r="C23729">
            <v>-87.266030999999998</v>
          </cell>
        </row>
        <row r="23730">
          <cell r="A23730">
            <v>54210</v>
          </cell>
          <cell r="B23730">
            <v>45.253107999999997</v>
          </cell>
          <cell r="C23730">
            <v>-87.044697999999997</v>
          </cell>
        </row>
        <row r="23731">
          <cell r="A23731">
            <v>54211</v>
          </cell>
          <cell r="B23731">
            <v>45.159184000000003</v>
          </cell>
          <cell r="C23731">
            <v>-87.171024000000003</v>
          </cell>
        </row>
        <row r="23732">
          <cell r="A23732">
            <v>54212</v>
          </cell>
          <cell r="B23732">
            <v>45.110379999999999</v>
          </cell>
          <cell r="C23732">
            <v>-87.209898999999993</v>
          </cell>
        </row>
        <row r="23733">
          <cell r="A23733">
            <v>54213</v>
          </cell>
          <cell r="B23733">
            <v>44.722417999999998</v>
          </cell>
          <cell r="C23733">
            <v>-87.528121999999996</v>
          </cell>
        </row>
        <row r="23734">
          <cell r="A23734">
            <v>54214</v>
          </cell>
          <cell r="B23734">
            <v>44.204875000000001</v>
          </cell>
          <cell r="C23734">
            <v>-87.715629000000007</v>
          </cell>
        </row>
        <row r="23735">
          <cell r="A23735">
            <v>54215</v>
          </cell>
          <cell r="B23735">
            <v>44.222585000000002</v>
          </cell>
          <cell r="C23735">
            <v>-87.801651000000007</v>
          </cell>
        </row>
        <row r="23736">
          <cell r="A23736">
            <v>54216</v>
          </cell>
          <cell r="B23736">
            <v>44.438184999999997</v>
          </cell>
          <cell r="C23736">
            <v>-87.592719000000002</v>
          </cell>
        </row>
        <row r="23737">
          <cell r="A23737">
            <v>54217</v>
          </cell>
          <cell r="B23737">
            <v>44.541977000000003</v>
          </cell>
          <cell r="C23737">
            <v>-87.670551000000003</v>
          </cell>
        </row>
        <row r="23738">
          <cell r="A23738">
            <v>54220</v>
          </cell>
          <cell r="B23738">
            <v>44.109709000000002</v>
          </cell>
          <cell r="C23738">
            <v>-87.714403000000004</v>
          </cell>
        </row>
        <row r="23739">
          <cell r="A23739">
            <v>54221</v>
          </cell>
          <cell r="B23739">
            <v>44.132294999999999</v>
          </cell>
          <cell r="C23739">
            <v>-87.599030999999997</v>
          </cell>
        </row>
        <row r="23740">
          <cell r="A23740">
            <v>54226</v>
          </cell>
          <cell r="B23740">
            <v>45.059713000000002</v>
          </cell>
          <cell r="C23740">
            <v>-87.006011999999998</v>
          </cell>
        </row>
        <row r="23741">
          <cell r="A23741">
            <v>54227</v>
          </cell>
          <cell r="B23741">
            <v>44.276553999999997</v>
          </cell>
          <cell r="C23741">
            <v>-87.801651000000007</v>
          </cell>
        </row>
        <row r="23742">
          <cell r="A23742">
            <v>54228</v>
          </cell>
          <cell r="B23742">
            <v>44.167783</v>
          </cell>
          <cell r="C23742">
            <v>-87.739205999999996</v>
          </cell>
        </row>
        <row r="23743">
          <cell r="A23743">
            <v>54229</v>
          </cell>
          <cell r="B23743">
            <v>44.571415999999999</v>
          </cell>
          <cell r="C23743">
            <v>-87.833305999999993</v>
          </cell>
        </row>
        <row r="23744">
          <cell r="A23744">
            <v>54230</v>
          </cell>
          <cell r="B23744">
            <v>44.142381999999998</v>
          </cell>
          <cell r="C23744">
            <v>-87.904684000000003</v>
          </cell>
        </row>
        <row r="23745">
          <cell r="A23745">
            <v>54232</v>
          </cell>
          <cell r="B23745">
            <v>44.005713999999998</v>
          </cell>
          <cell r="C23745">
            <v>-87.922351000000006</v>
          </cell>
        </row>
        <row r="23746">
          <cell r="A23746">
            <v>54234</v>
          </cell>
          <cell r="B23746">
            <v>45.178292999999996</v>
          </cell>
          <cell r="C23746">
            <v>-87.101748000000001</v>
          </cell>
        </row>
        <row r="23747">
          <cell r="A23747">
            <v>54235</v>
          </cell>
          <cell r="B23747">
            <v>44.945314000000003</v>
          </cell>
          <cell r="C23747">
            <v>-87.384141999999997</v>
          </cell>
        </row>
        <row r="23748">
          <cell r="A23748">
            <v>54240</v>
          </cell>
          <cell r="B23748">
            <v>44.282801999999997</v>
          </cell>
          <cell r="C23748">
            <v>-87.632397999999995</v>
          </cell>
        </row>
        <row r="23749">
          <cell r="A23749">
            <v>54241</v>
          </cell>
          <cell r="B23749">
            <v>44.225538</v>
          </cell>
          <cell r="C23749">
            <v>-87.627758999999998</v>
          </cell>
        </row>
        <row r="23750">
          <cell r="A23750">
            <v>54245</v>
          </cell>
          <cell r="B23750">
            <v>44.053320999999997</v>
          </cell>
          <cell r="C23750">
            <v>-87.899912</v>
          </cell>
        </row>
        <row r="23751">
          <cell r="A23751">
            <v>54246</v>
          </cell>
          <cell r="B23751">
            <v>45.373786000000003</v>
          </cell>
          <cell r="C23751">
            <v>-86.897471999999993</v>
          </cell>
        </row>
        <row r="23752">
          <cell r="A23752">
            <v>54247</v>
          </cell>
          <cell r="B23752">
            <v>44.189292999999999</v>
          </cell>
          <cell r="C23752">
            <v>-87.781593999999998</v>
          </cell>
        </row>
        <row r="23753">
          <cell r="A23753">
            <v>54301</v>
          </cell>
          <cell r="B23753">
            <v>44.494385000000001</v>
          </cell>
          <cell r="C23753">
            <v>-87.976050999999998</v>
          </cell>
        </row>
        <row r="23754">
          <cell r="A23754">
            <v>54302</v>
          </cell>
          <cell r="B23754">
            <v>44.495041999999998</v>
          </cell>
          <cell r="C23754">
            <v>-87.978651999999997</v>
          </cell>
        </row>
        <row r="23755">
          <cell r="A23755">
            <v>54303</v>
          </cell>
          <cell r="B23755">
            <v>44.552247000000001</v>
          </cell>
          <cell r="C23755">
            <v>-88.078802999999994</v>
          </cell>
        </row>
        <row r="23756">
          <cell r="A23756">
            <v>54304</v>
          </cell>
          <cell r="B23756">
            <v>44.497540999999998</v>
          </cell>
          <cell r="C23756">
            <v>-88.032443000000001</v>
          </cell>
        </row>
        <row r="23757">
          <cell r="A23757">
            <v>54305</v>
          </cell>
          <cell r="B23757">
            <v>44.460064000000003</v>
          </cell>
          <cell r="C23757">
            <v>-88.007382000000007</v>
          </cell>
        </row>
        <row r="23758">
          <cell r="A23758">
            <v>54306</v>
          </cell>
          <cell r="B23758">
            <v>44.460064000000003</v>
          </cell>
          <cell r="C23758">
            <v>-88.007382000000007</v>
          </cell>
        </row>
        <row r="23759">
          <cell r="A23759">
            <v>54307</v>
          </cell>
          <cell r="B23759">
            <v>44.460064000000003</v>
          </cell>
          <cell r="C23759">
            <v>-88.007382000000007</v>
          </cell>
        </row>
        <row r="23760">
          <cell r="A23760">
            <v>54308</v>
          </cell>
          <cell r="B23760">
            <v>44.459508999999997</v>
          </cell>
          <cell r="C23760">
            <v>-87.805912000000006</v>
          </cell>
        </row>
        <row r="23761">
          <cell r="A23761">
            <v>54311</v>
          </cell>
          <cell r="B23761">
            <v>44.523605000000003</v>
          </cell>
          <cell r="C23761">
            <v>-87.957687000000007</v>
          </cell>
        </row>
        <row r="23762">
          <cell r="A23762">
            <v>54313</v>
          </cell>
          <cell r="B23762">
            <v>44.549639999999997</v>
          </cell>
          <cell r="C23762">
            <v>-87.99597</v>
          </cell>
        </row>
        <row r="23763">
          <cell r="A23763">
            <v>54324</v>
          </cell>
          <cell r="B23763">
            <v>44.460064000000003</v>
          </cell>
          <cell r="C23763">
            <v>-88.007382000000007</v>
          </cell>
        </row>
        <row r="23764">
          <cell r="A23764">
            <v>54344</v>
          </cell>
          <cell r="B23764">
            <v>44.425040000000003</v>
          </cell>
          <cell r="C23764">
            <v>-88.111251999999993</v>
          </cell>
        </row>
        <row r="23765">
          <cell r="A23765">
            <v>54401</v>
          </cell>
          <cell r="B23765">
            <v>44.961874000000002</v>
          </cell>
          <cell r="C23765">
            <v>-89.794002000000006</v>
          </cell>
        </row>
        <row r="23766">
          <cell r="A23766">
            <v>54402</v>
          </cell>
          <cell r="B23766">
            <v>44.900936000000002</v>
          </cell>
          <cell r="C23766">
            <v>-89.770099999999999</v>
          </cell>
        </row>
        <row r="23767">
          <cell r="A23767">
            <v>54403</v>
          </cell>
          <cell r="B23767">
            <v>44.952863000000001</v>
          </cell>
          <cell r="C23767">
            <v>-89.531803999999994</v>
          </cell>
        </row>
        <row r="23768">
          <cell r="A23768">
            <v>54404</v>
          </cell>
          <cell r="B23768">
            <v>44.466554000000002</v>
          </cell>
          <cell r="C23768">
            <v>-90.021360000000001</v>
          </cell>
        </row>
        <row r="23769">
          <cell r="A23769">
            <v>54405</v>
          </cell>
          <cell r="B23769">
            <v>44.960186</v>
          </cell>
          <cell r="C23769">
            <v>-90.374893</v>
          </cell>
        </row>
        <row r="23770">
          <cell r="A23770">
            <v>54406</v>
          </cell>
          <cell r="B23770">
            <v>44.393087000000001</v>
          </cell>
          <cell r="C23770">
            <v>-89.335312999999999</v>
          </cell>
        </row>
        <row r="23771">
          <cell r="A23771">
            <v>54407</v>
          </cell>
          <cell r="B23771">
            <v>44.530434999999997</v>
          </cell>
          <cell r="C23771">
            <v>-89.356251999999998</v>
          </cell>
        </row>
        <row r="23772">
          <cell r="A23772">
            <v>54408</v>
          </cell>
          <cell r="B23772">
            <v>45.008811999999999</v>
          </cell>
          <cell r="C23772">
            <v>-89.357821999999999</v>
          </cell>
        </row>
        <row r="23773">
          <cell r="A23773">
            <v>54409</v>
          </cell>
          <cell r="B23773">
            <v>45.160809</v>
          </cell>
          <cell r="C23773">
            <v>-89.093941999999998</v>
          </cell>
        </row>
        <row r="23774">
          <cell r="A23774">
            <v>54410</v>
          </cell>
          <cell r="B23774">
            <v>44.535657999999998</v>
          </cell>
          <cell r="C23774">
            <v>-90.007244999999998</v>
          </cell>
        </row>
        <row r="23775">
          <cell r="A23775">
            <v>54411</v>
          </cell>
          <cell r="B23775">
            <v>44.982348000000002</v>
          </cell>
          <cell r="C23775">
            <v>-90.007765000000006</v>
          </cell>
        </row>
        <row r="23776">
          <cell r="A23776">
            <v>54412</v>
          </cell>
          <cell r="B23776">
            <v>44.559652</v>
          </cell>
          <cell r="C23776">
            <v>-90.005319999999998</v>
          </cell>
        </row>
        <row r="23777">
          <cell r="A23777">
            <v>54413</v>
          </cell>
          <cell r="B23777">
            <v>44.298271999999997</v>
          </cell>
          <cell r="C23777">
            <v>-90.140404000000004</v>
          </cell>
        </row>
        <row r="23778">
          <cell r="A23778">
            <v>54414</v>
          </cell>
          <cell r="B23778">
            <v>44.919162999999998</v>
          </cell>
          <cell r="C23778">
            <v>-89.104200000000006</v>
          </cell>
        </row>
        <row r="23779">
          <cell r="A23779">
            <v>54415</v>
          </cell>
          <cell r="B23779">
            <v>44.619128000000003</v>
          </cell>
          <cell r="C23779">
            <v>-89.918563000000006</v>
          </cell>
        </row>
        <row r="23780">
          <cell r="A23780">
            <v>54416</v>
          </cell>
          <cell r="B23780">
            <v>44.898738999999999</v>
          </cell>
          <cell r="C23780">
            <v>-88.838921999999997</v>
          </cell>
        </row>
        <row r="23781">
          <cell r="A23781">
            <v>54417</v>
          </cell>
          <cell r="B23781">
            <v>45.027349999999998</v>
          </cell>
          <cell r="C23781">
            <v>-89.654117999999997</v>
          </cell>
        </row>
        <row r="23782">
          <cell r="A23782">
            <v>54418</v>
          </cell>
          <cell r="B23782">
            <v>45.160395000000001</v>
          </cell>
          <cell r="C23782">
            <v>-88.994007999999994</v>
          </cell>
        </row>
        <row r="23783">
          <cell r="A23783">
            <v>54420</v>
          </cell>
          <cell r="B23783">
            <v>44.606892999999999</v>
          </cell>
          <cell r="C23783">
            <v>-90.375851999999995</v>
          </cell>
        </row>
        <row r="23784">
          <cell r="A23784">
            <v>54421</v>
          </cell>
          <cell r="B23784">
            <v>44.879976999999997</v>
          </cell>
          <cell r="C23784">
            <v>-90.384733999999995</v>
          </cell>
        </row>
        <row r="23785">
          <cell r="A23785">
            <v>54422</v>
          </cell>
          <cell r="B23785">
            <v>44.944026999999998</v>
          </cell>
          <cell r="C23785">
            <v>-90.527919999999995</v>
          </cell>
        </row>
        <row r="23786">
          <cell r="A23786">
            <v>54423</v>
          </cell>
          <cell r="B23786">
            <v>44.580723999999996</v>
          </cell>
          <cell r="C23786">
            <v>-89.586501999999996</v>
          </cell>
        </row>
        <row r="23787">
          <cell r="A23787">
            <v>54424</v>
          </cell>
          <cell r="B23787">
            <v>45.272303000000001</v>
          </cell>
          <cell r="C23787">
            <v>-89.086848000000003</v>
          </cell>
        </row>
        <row r="23788">
          <cell r="A23788">
            <v>54425</v>
          </cell>
          <cell r="B23788">
            <v>44.996496</v>
          </cell>
          <cell r="C23788">
            <v>-90.374410999999995</v>
          </cell>
        </row>
        <row r="23789">
          <cell r="A23789">
            <v>54426</v>
          </cell>
          <cell r="B23789">
            <v>44.904646999999997</v>
          </cell>
          <cell r="C23789">
            <v>-90.012468999999996</v>
          </cell>
        </row>
        <row r="23790">
          <cell r="A23790">
            <v>54427</v>
          </cell>
          <cell r="B23790">
            <v>44.808419000000001</v>
          </cell>
          <cell r="C23790">
            <v>-89.301349000000002</v>
          </cell>
        </row>
        <row r="23791">
          <cell r="A23791">
            <v>54428</v>
          </cell>
          <cell r="B23791">
            <v>45.413361000000002</v>
          </cell>
          <cell r="C23791">
            <v>-89.143347000000006</v>
          </cell>
        </row>
        <row r="23792">
          <cell r="A23792">
            <v>54429</v>
          </cell>
          <cell r="B23792">
            <v>44.780171000000003</v>
          </cell>
          <cell r="C23792">
            <v>-89.247809000000004</v>
          </cell>
        </row>
        <row r="23793">
          <cell r="A23793">
            <v>54430</v>
          </cell>
          <cell r="B23793">
            <v>45.212454999999999</v>
          </cell>
          <cell r="C23793">
            <v>-88.834590000000006</v>
          </cell>
        </row>
        <row r="23794">
          <cell r="A23794">
            <v>54432</v>
          </cell>
          <cell r="B23794">
            <v>44.900936000000002</v>
          </cell>
          <cell r="C23794">
            <v>-89.770099999999999</v>
          </cell>
        </row>
        <row r="23795">
          <cell r="A23795">
            <v>54433</v>
          </cell>
          <cell r="B23795">
            <v>45.197791000000002</v>
          </cell>
          <cell r="C23795">
            <v>-90.632113000000004</v>
          </cell>
        </row>
        <row r="23796">
          <cell r="A23796">
            <v>54434</v>
          </cell>
          <cell r="B23796">
            <v>45.206757000000003</v>
          </cell>
          <cell r="C23796">
            <v>-90.484132000000002</v>
          </cell>
        </row>
        <row r="23797">
          <cell r="A23797">
            <v>54435</v>
          </cell>
          <cell r="B23797">
            <v>45.380969999999998</v>
          </cell>
          <cell r="C23797">
            <v>-89.607231999999996</v>
          </cell>
        </row>
        <row r="23798">
          <cell r="A23798">
            <v>54436</v>
          </cell>
          <cell r="B23798">
            <v>44.607247000000001</v>
          </cell>
          <cell r="C23798">
            <v>-90.457312999999999</v>
          </cell>
        </row>
        <row r="23799">
          <cell r="A23799">
            <v>54437</v>
          </cell>
          <cell r="B23799">
            <v>44.660403000000002</v>
          </cell>
          <cell r="C23799">
            <v>-90.675600000000003</v>
          </cell>
        </row>
        <row r="23800">
          <cell r="A23800">
            <v>54439</v>
          </cell>
          <cell r="B23800">
            <v>45.206757000000003</v>
          </cell>
          <cell r="C23800">
            <v>-90.484132000000002</v>
          </cell>
        </row>
        <row r="23801">
          <cell r="A23801">
            <v>54440</v>
          </cell>
          <cell r="B23801">
            <v>44.797963000000003</v>
          </cell>
          <cell r="C23801">
            <v>-89.513915999999995</v>
          </cell>
        </row>
        <row r="23802">
          <cell r="A23802">
            <v>54441</v>
          </cell>
          <cell r="B23802">
            <v>44.645874999999997</v>
          </cell>
          <cell r="C23802">
            <v>-90.105056000000005</v>
          </cell>
        </row>
        <row r="23803">
          <cell r="A23803">
            <v>54442</v>
          </cell>
          <cell r="B23803">
            <v>45.366385999999999</v>
          </cell>
          <cell r="C23803">
            <v>-89.670022000000003</v>
          </cell>
        </row>
        <row r="23804">
          <cell r="A23804">
            <v>54443</v>
          </cell>
          <cell r="B23804">
            <v>44.588962000000002</v>
          </cell>
          <cell r="C23804">
            <v>-89.707997000000006</v>
          </cell>
        </row>
        <row r="23805">
          <cell r="A23805">
            <v>54444</v>
          </cell>
          <cell r="B23805">
            <v>45.249381999999997</v>
          </cell>
          <cell r="C23805">
            <v>-89.032135999999994</v>
          </cell>
        </row>
        <row r="23806">
          <cell r="A23806">
            <v>54446</v>
          </cell>
          <cell r="B23806">
            <v>44.729481999999997</v>
          </cell>
          <cell r="C23806">
            <v>-90.634557000000001</v>
          </cell>
        </row>
        <row r="23807">
          <cell r="A23807">
            <v>54447</v>
          </cell>
          <cell r="B23807">
            <v>45.166580000000003</v>
          </cell>
          <cell r="C23807">
            <v>-90.769811000000004</v>
          </cell>
        </row>
        <row r="23808">
          <cell r="A23808">
            <v>54448</v>
          </cell>
          <cell r="B23808">
            <v>44.875436999999998</v>
          </cell>
          <cell r="C23808">
            <v>-89.80077</v>
          </cell>
        </row>
        <row r="23809">
          <cell r="A23809">
            <v>54449</v>
          </cell>
          <cell r="B23809">
            <v>44.589393999999999</v>
          </cell>
          <cell r="C23809">
            <v>-90.190595000000002</v>
          </cell>
        </row>
        <row r="23810">
          <cell r="A23810">
            <v>54450</v>
          </cell>
          <cell r="B23810">
            <v>45.006231999999997</v>
          </cell>
          <cell r="C23810">
            <v>-89.047379000000006</v>
          </cell>
        </row>
        <row r="23811">
          <cell r="A23811">
            <v>54451</v>
          </cell>
          <cell r="B23811">
            <v>45.164704999999998</v>
          </cell>
          <cell r="C23811">
            <v>-90.445797999999996</v>
          </cell>
        </row>
        <row r="23812">
          <cell r="A23812">
            <v>54452</v>
          </cell>
          <cell r="B23812">
            <v>45.217517999999998</v>
          </cell>
          <cell r="C23812">
            <v>-89.713290999999998</v>
          </cell>
        </row>
        <row r="23813">
          <cell r="A23813">
            <v>54454</v>
          </cell>
          <cell r="B23813">
            <v>44.598179000000002</v>
          </cell>
          <cell r="C23813">
            <v>-89.904543000000004</v>
          </cell>
        </row>
        <row r="23814">
          <cell r="A23814">
            <v>54455</v>
          </cell>
          <cell r="B23814">
            <v>44.809226000000002</v>
          </cell>
          <cell r="C23814">
            <v>-89.701277000000005</v>
          </cell>
        </row>
        <row r="23815">
          <cell r="A23815">
            <v>54456</v>
          </cell>
          <cell r="B23815">
            <v>44.688149000000003</v>
          </cell>
          <cell r="C23815">
            <v>-90.669407000000007</v>
          </cell>
        </row>
        <row r="23816">
          <cell r="A23816">
            <v>54457</v>
          </cell>
          <cell r="B23816">
            <v>44.299968</v>
          </cell>
          <cell r="C23816">
            <v>-89.920843000000005</v>
          </cell>
        </row>
        <row r="23817">
          <cell r="A23817">
            <v>54458</v>
          </cell>
          <cell r="B23817">
            <v>44.490240999999997</v>
          </cell>
          <cell r="C23817">
            <v>-89.310944000000006</v>
          </cell>
        </row>
        <row r="23818">
          <cell r="A23818">
            <v>54459</v>
          </cell>
          <cell r="B23818">
            <v>45.451540999999999</v>
          </cell>
          <cell r="C23818">
            <v>-90.287732000000005</v>
          </cell>
        </row>
        <row r="23819">
          <cell r="A23819">
            <v>54460</v>
          </cell>
          <cell r="B23819">
            <v>44.900922999999999</v>
          </cell>
          <cell r="C23819">
            <v>-90.627475000000004</v>
          </cell>
        </row>
        <row r="23820">
          <cell r="A23820">
            <v>54462</v>
          </cell>
          <cell r="B23820">
            <v>45.386147999999999</v>
          </cell>
          <cell r="C23820">
            <v>-88.971242000000004</v>
          </cell>
        </row>
        <row r="23821">
          <cell r="A23821">
            <v>54463</v>
          </cell>
          <cell r="B23821">
            <v>45.525897000000001</v>
          </cell>
          <cell r="C23821">
            <v>-89.236033000000006</v>
          </cell>
        </row>
        <row r="23822">
          <cell r="A23822">
            <v>54464</v>
          </cell>
          <cell r="B23822">
            <v>45.249381999999997</v>
          </cell>
          <cell r="C23822">
            <v>-89.032135999999994</v>
          </cell>
        </row>
        <row r="23823">
          <cell r="A23823">
            <v>54465</v>
          </cell>
          <cell r="B23823">
            <v>45.362544</v>
          </cell>
          <cell r="C23823">
            <v>-88.950339</v>
          </cell>
        </row>
        <row r="23824">
          <cell r="A23824">
            <v>54466</v>
          </cell>
          <cell r="B23824">
            <v>44.408897000000003</v>
          </cell>
          <cell r="C23824">
            <v>-90.190911</v>
          </cell>
        </row>
        <row r="23825">
          <cell r="A23825">
            <v>54467</v>
          </cell>
          <cell r="B23825">
            <v>44.413941999999999</v>
          </cell>
          <cell r="C23825">
            <v>-89.565506999999997</v>
          </cell>
        </row>
        <row r="23826">
          <cell r="A23826">
            <v>54469</v>
          </cell>
          <cell r="B23826">
            <v>44.350934000000002</v>
          </cell>
          <cell r="C23826">
            <v>-89.876273999999995</v>
          </cell>
        </row>
        <row r="23827">
          <cell r="A23827">
            <v>54470</v>
          </cell>
          <cell r="B23827">
            <v>45.208013000000001</v>
          </cell>
          <cell r="C23827">
            <v>-90.168991000000005</v>
          </cell>
        </row>
        <row r="23828">
          <cell r="A23828">
            <v>54471</v>
          </cell>
          <cell r="B23828">
            <v>44.929692000000003</v>
          </cell>
          <cell r="C23828">
            <v>-89.364964000000001</v>
          </cell>
        </row>
        <row r="23829">
          <cell r="A23829">
            <v>54472</v>
          </cell>
          <cell r="B23829">
            <v>44.466554000000002</v>
          </cell>
          <cell r="C23829">
            <v>-90.021360000000001</v>
          </cell>
        </row>
        <row r="23830">
          <cell r="A23830">
            <v>54473</v>
          </cell>
          <cell r="B23830">
            <v>44.605786000000002</v>
          </cell>
          <cell r="C23830">
            <v>-89.356834000000006</v>
          </cell>
        </row>
        <row r="23831">
          <cell r="A23831">
            <v>54474</v>
          </cell>
          <cell r="B23831">
            <v>44.898819000000003</v>
          </cell>
          <cell r="C23831">
            <v>-89.712935000000002</v>
          </cell>
        </row>
        <row r="23832">
          <cell r="A23832">
            <v>54475</v>
          </cell>
          <cell r="B23832">
            <v>44.474097</v>
          </cell>
          <cell r="C23832">
            <v>-89.795501000000002</v>
          </cell>
        </row>
        <row r="23833">
          <cell r="A23833">
            <v>54476</v>
          </cell>
          <cell r="B23833">
            <v>44.866501</v>
          </cell>
          <cell r="C23833">
            <v>-89.576967999999994</v>
          </cell>
        </row>
        <row r="23834">
          <cell r="A23834">
            <v>54479</v>
          </cell>
          <cell r="B23834">
            <v>44.805166999999997</v>
          </cell>
          <cell r="C23834">
            <v>-90.141112000000007</v>
          </cell>
        </row>
        <row r="23835">
          <cell r="A23835">
            <v>54480</v>
          </cell>
          <cell r="B23835">
            <v>45.194049999999997</v>
          </cell>
          <cell r="C23835">
            <v>-90.302783000000005</v>
          </cell>
        </row>
        <row r="23836">
          <cell r="A23836">
            <v>54481</v>
          </cell>
          <cell r="B23836">
            <v>44.551808000000001</v>
          </cell>
          <cell r="C23836">
            <v>-89.531870999999995</v>
          </cell>
        </row>
        <row r="23837">
          <cell r="A23837">
            <v>54484</v>
          </cell>
          <cell r="B23837">
            <v>44.809072</v>
          </cell>
          <cell r="C23837">
            <v>-90.030674000000005</v>
          </cell>
        </row>
        <row r="23838">
          <cell r="A23838">
            <v>54485</v>
          </cell>
          <cell r="B23838">
            <v>45.396465999999997</v>
          </cell>
          <cell r="C23838">
            <v>-89.217933000000002</v>
          </cell>
        </row>
        <row r="23839">
          <cell r="A23839">
            <v>54486</v>
          </cell>
          <cell r="B23839">
            <v>44.759839999999997</v>
          </cell>
          <cell r="C23839">
            <v>-89.039051999999998</v>
          </cell>
        </row>
        <row r="23840">
          <cell r="A23840">
            <v>54487</v>
          </cell>
          <cell r="B23840">
            <v>45.337814000000002</v>
          </cell>
          <cell r="C23840">
            <v>-89.765238999999994</v>
          </cell>
        </row>
        <row r="23841">
          <cell r="A23841">
            <v>54488</v>
          </cell>
          <cell r="B23841">
            <v>44.840955999999998</v>
          </cell>
          <cell r="C23841">
            <v>-90.257456000000005</v>
          </cell>
        </row>
        <row r="23842">
          <cell r="A23842">
            <v>54489</v>
          </cell>
          <cell r="B23842">
            <v>44.462338000000003</v>
          </cell>
          <cell r="C23842">
            <v>-90.003282999999996</v>
          </cell>
        </row>
        <row r="23843">
          <cell r="A23843">
            <v>54490</v>
          </cell>
          <cell r="B23843">
            <v>45.330939000000001</v>
          </cell>
          <cell r="C23843">
            <v>-90.401518999999993</v>
          </cell>
        </row>
        <row r="23844">
          <cell r="A23844">
            <v>54491</v>
          </cell>
          <cell r="B23844">
            <v>45.248002999999997</v>
          </cell>
          <cell r="C23844">
            <v>-88.803154000000006</v>
          </cell>
        </row>
        <row r="23845">
          <cell r="A23845">
            <v>54492</v>
          </cell>
          <cell r="B23845">
            <v>44.509433000000001</v>
          </cell>
          <cell r="C23845">
            <v>-89.528583999999995</v>
          </cell>
        </row>
        <row r="23846">
          <cell r="A23846">
            <v>54493</v>
          </cell>
          <cell r="B23846">
            <v>44.715341000000002</v>
          </cell>
          <cell r="C23846">
            <v>-90.769733000000002</v>
          </cell>
        </row>
        <row r="23847">
          <cell r="A23847">
            <v>54494</v>
          </cell>
          <cell r="B23847">
            <v>44.379694000000001</v>
          </cell>
          <cell r="C23847">
            <v>-89.918546000000006</v>
          </cell>
        </row>
        <row r="23848">
          <cell r="A23848">
            <v>54495</v>
          </cell>
          <cell r="B23848">
            <v>44.388081999999997</v>
          </cell>
          <cell r="C23848">
            <v>-89.922751000000005</v>
          </cell>
        </row>
        <row r="23849">
          <cell r="A23849">
            <v>54498</v>
          </cell>
          <cell r="B23849">
            <v>44.944248000000002</v>
          </cell>
          <cell r="C23849">
            <v>-90.638388000000006</v>
          </cell>
        </row>
        <row r="23850">
          <cell r="A23850">
            <v>54499</v>
          </cell>
          <cell r="B23850">
            <v>44.801313999999998</v>
          </cell>
          <cell r="C23850">
            <v>-89.114760000000004</v>
          </cell>
        </row>
        <row r="23851">
          <cell r="A23851">
            <v>54501</v>
          </cell>
          <cell r="B23851">
            <v>45.704473999999998</v>
          </cell>
          <cell r="C23851">
            <v>-89.386561999999998</v>
          </cell>
        </row>
        <row r="23852">
          <cell r="A23852">
            <v>54511</v>
          </cell>
          <cell r="B23852">
            <v>45.711790999999998</v>
          </cell>
          <cell r="C23852">
            <v>-88.810385999999994</v>
          </cell>
        </row>
        <row r="23853">
          <cell r="A23853">
            <v>54512</v>
          </cell>
          <cell r="B23853">
            <v>46.078442000000003</v>
          </cell>
          <cell r="C23853">
            <v>-89.531392999999994</v>
          </cell>
        </row>
        <row r="23854">
          <cell r="A23854">
            <v>54513</v>
          </cell>
          <cell r="B23854">
            <v>45.584524999999999</v>
          </cell>
          <cell r="C23854">
            <v>-90.166914000000006</v>
          </cell>
        </row>
        <row r="23855">
          <cell r="A23855">
            <v>54514</v>
          </cell>
          <cell r="B23855">
            <v>46.394779</v>
          </cell>
          <cell r="C23855">
            <v>-90.628174000000001</v>
          </cell>
        </row>
        <row r="23856">
          <cell r="A23856">
            <v>54515</v>
          </cell>
          <cell r="B23856">
            <v>45.535761999999998</v>
          </cell>
          <cell r="C23856">
            <v>-90.504464999999996</v>
          </cell>
        </row>
        <row r="23857">
          <cell r="A23857">
            <v>54517</v>
          </cell>
          <cell r="B23857">
            <v>46.645162999999997</v>
          </cell>
          <cell r="C23857">
            <v>-90.442721000000006</v>
          </cell>
        </row>
        <row r="23858">
          <cell r="A23858">
            <v>54519</v>
          </cell>
          <cell r="B23858">
            <v>46.072384999999997</v>
          </cell>
          <cell r="C23858">
            <v>-89.260938999999993</v>
          </cell>
        </row>
        <row r="23859">
          <cell r="A23859">
            <v>54520</v>
          </cell>
          <cell r="B23859">
            <v>45.511845999999998</v>
          </cell>
          <cell r="C23859">
            <v>-88.891846000000001</v>
          </cell>
        </row>
        <row r="23860">
          <cell r="A23860">
            <v>54521</v>
          </cell>
          <cell r="B23860">
            <v>45.988126000000001</v>
          </cell>
          <cell r="C23860">
            <v>-89.265608999999998</v>
          </cell>
        </row>
        <row r="23861">
          <cell r="A23861">
            <v>54524</v>
          </cell>
          <cell r="B23861">
            <v>45.814335999999997</v>
          </cell>
          <cell r="C23861">
            <v>-90.453045000000003</v>
          </cell>
        </row>
        <row r="23862">
          <cell r="A23862">
            <v>54525</v>
          </cell>
          <cell r="B23862">
            <v>46.395746000000003</v>
          </cell>
          <cell r="C23862">
            <v>-90.191139000000007</v>
          </cell>
        </row>
        <row r="23863">
          <cell r="A23863">
            <v>54526</v>
          </cell>
          <cell r="B23863">
            <v>45.486195000000002</v>
          </cell>
          <cell r="C23863">
            <v>-90.847935000000007</v>
          </cell>
        </row>
        <row r="23864">
          <cell r="A23864">
            <v>54527</v>
          </cell>
          <cell r="B23864">
            <v>46.126106999999998</v>
          </cell>
          <cell r="C23864">
            <v>-90.611171999999996</v>
          </cell>
        </row>
        <row r="23865">
          <cell r="A23865">
            <v>54529</v>
          </cell>
          <cell r="B23865">
            <v>45.690114999999999</v>
          </cell>
          <cell r="C23865">
            <v>-89.663973999999996</v>
          </cell>
        </row>
        <row r="23866">
          <cell r="A23866">
            <v>54530</v>
          </cell>
          <cell r="B23866">
            <v>45.518557999999999</v>
          </cell>
          <cell r="C23866">
            <v>-90.743138000000002</v>
          </cell>
        </row>
        <row r="23867">
          <cell r="A23867">
            <v>54531</v>
          </cell>
          <cell r="B23867">
            <v>45.748350000000002</v>
          </cell>
          <cell r="C23867">
            <v>-89.821597999999994</v>
          </cell>
        </row>
        <row r="23868">
          <cell r="A23868">
            <v>54532</v>
          </cell>
          <cell r="B23868">
            <v>45.337677999999997</v>
          </cell>
          <cell r="C23868">
            <v>-89.735523999999998</v>
          </cell>
        </row>
        <row r="23869">
          <cell r="A23869">
            <v>54534</v>
          </cell>
          <cell r="B23869">
            <v>46.371032</v>
          </cell>
          <cell r="C23869">
            <v>-90.221644999999995</v>
          </cell>
        </row>
        <row r="23870">
          <cell r="A23870">
            <v>54536</v>
          </cell>
          <cell r="B23870">
            <v>46.318241</v>
          </cell>
          <cell r="C23870">
            <v>-90.342023999999995</v>
          </cell>
        </row>
        <row r="23871">
          <cell r="A23871">
            <v>54537</v>
          </cell>
          <cell r="B23871">
            <v>45.528815999999999</v>
          </cell>
          <cell r="C23871">
            <v>-90.606178</v>
          </cell>
        </row>
        <row r="23872">
          <cell r="A23872">
            <v>54538</v>
          </cell>
          <cell r="B23872">
            <v>46.068072999999998</v>
          </cell>
          <cell r="C23872">
            <v>-89.765659999999997</v>
          </cell>
        </row>
        <row r="23873">
          <cell r="A23873">
            <v>54539</v>
          </cell>
          <cell r="B23873">
            <v>45.775685000000003</v>
          </cell>
          <cell r="C23873">
            <v>-89.574808000000004</v>
          </cell>
        </row>
        <row r="23874">
          <cell r="A23874">
            <v>54540</v>
          </cell>
          <cell r="B23874">
            <v>46.073658999999999</v>
          </cell>
          <cell r="C23874">
            <v>-89.444513999999998</v>
          </cell>
        </row>
        <row r="23875">
          <cell r="A23875">
            <v>54541</v>
          </cell>
          <cell r="B23875">
            <v>45.561723000000001</v>
          </cell>
          <cell r="C23875">
            <v>-88.706496000000001</v>
          </cell>
        </row>
        <row r="23876">
          <cell r="A23876">
            <v>54542</v>
          </cell>
          <cell r="B23876">
            <v>45.913837000000001</v>
          </cell>
          <cell r="C23876">
            <v>-88.623497999999998</v>
          </cell>
        </row>
        <row r="23877">
          <cell r="A23877">
            <v>54543</v>
          </cell>
          <cell r="B23877">
            <v>45.722929999999998</v>
          </cell>
          <cell r="C23877">
            <v>-89.557263000000006</v>
          </cell>
        </row>
        <row r="23878">
          <cell r="A23878">
            <v>54545</v>
          </cell>
          <cell r="B23878">
            <v>46.155096999999998</v>
          </cell>
          <cell r="C23878">
            <v>-89.845465000000004</v>
          </cell>
        </row>
        <row r="23879">
          <cell r="A23879">
            <v>54546</v>
          </cell>
          <cell r="B23879">
            <v>46.320677000000003</v>
          </cell>
          <cell r="C23879">
            <v>-90.746140999999994</v>
          </cell>
        </row>
        <row r="23880">
          <cell r="A23880">
            <v>54547</v>
          </cell>
          <cell r="B23880">
            <v>46.143746</v>
          </cell>
          <cell r="C23880">
            <v>-90.110725000000002</v>
          </cell>
        </row>
        <row r="23881">
          <cell r="A23881">
            <v>54548</v>
          </cell>
          <cell r="B23881">
            <v>45.827582999999997</v>
          </cell>
          <cell r="C23881">
            <v>-89.824293999999995</v>
          </cell>
        </row>
        <row r="23882">
          <cell r="A23882">
            <v>54550</v>
          </cell>
          <cell r="B23882">
            <v>46.396613000000002</v>
          </cell>
          <cell r="C23882">
            <v>-90.309084999999996</v>
          </cell>
        </row>
        <row r="23883">
          <cell r="A23883">
            <v>54552</v>
          </cell>
          <cell r="B23883">
            <v>45.846473000000003</v>
          </cell>
          <cell r="C23883">
            <v>-90.360372999999996</v>
          </cell>
        </row>
        <row r="23884">
          <cell r="A23884">
            <v>54554</v>
          </cell>
          <cell r="B23884">
            <v>46.092807000000001</v>
          </cell>
          <cell r="C23884">
            <v>-89.257762</v>
          </cell>
        </row>
        <row r="23885">
          <cell r="A23885">
            <v>54555</v>
          </cell>
          <cell r="B23885">
            <v>45.724606999999999</v>
          </cell>
          <cell r="C23885">
            <v>-90.370984000000007</v>
          </cell>
        </row>
        <row r="23886">
          <cell r="A23886">
            <v>54556</v>
          </cell>
          <cell r="B23886">
            <v>45.532944000000001</v>
          </cell>
          <cell r="C23886">
            <v>-90.281660000000002</v>
          </cell>
        </row>
        <row r="23887">
          <cell r="A23887">
            <v>54557</v>
          </cell>
          <cell r="B23887">
            <v>46.200011000000003</v>
          </cell>
          <cell r="C23887">
            <v>-89.738691000000003</v>
          </cell>
        </row>
        <row r="23888">
          <cell r="A23888">
            <v>54558</v>
          </cell>
          <cell r="B23888">
            <v>45.942092000000002</v>
          </cell>
          <cell r="C23888">
            <v>-89.686925000000002</v>
          </cell>
        </row>
        <row r="23889">
          <cell r="A23889">
            <v>54559</v>
          </cell>
          <cell r="B23889">
            <v>46.502552000000001</v>
          </cell>
          <cell r="C23889">
            <v>-90.402719000000005</v>
          </cell>
        </row>
        <row r="23890">
          <cell r="A23890">
            <v>54560</v>
          </cell>
          <cell r="B23890">
            <v>46.020229999999998</v>
          </cell>
          <cell r="C23890">
            <v>-89.497889000000001</v>
          </cell>
        </row>
        <row r="23891">
          <cell r="A23891">
            <v>54561</v>
          </cell>
          <cell r="B23891">
            <v>46.061297000000003</v>
          </cell>
          <cell r="C23891">
            <v>-89.485833999999997</v>
          </cell>
        </row>
        <row r="23892">
          <cell r="A23892">
            <v>54562</v>
          </cell>
          <cell r="B23892">
            <v>45.762075000000003</v>
          </cell>
          <cell r="C23892">
            <v>-89.157338999999993</v>
          </cell>
        </row>
        <row r="23893">
          <cell r="A23893">
            <v>54563</v>
          </cell>
          <cell r="B23893">
            <v>45.451970000000003</v>
          </cell>
          <cell r="C23893">
            <v>-90.964443000000003</v>
          </cell>
        </row>
        <row r="23894">
          <cell r="A23894">
            <v>54564</v>
          </cell>
          <cell r="B23894">
            <v>45.725515000000001</v>
          </cell>
          <cell r="C23894">
            <v>-89.943993000000006</v>
          </cell>
        </row>
        <row r="23895">
          <cell r="A23895">
            <v>54565</v>
          </cell>
          <cell r="B23895">
            <v>46.370313000000003</v>
          </cell>
          <cell r="C23895">
            <v>-90.434343999999996</v>
          </cell>
        </row>
        <row r="23896">
          <cell r="A23896">
            <v>54566</v>
          </cell>
          <cell r="B23896">
            <v>45.443573999999998</v>
          </cell>
          <cell r="C23896">
            <v>-88.619412999999994</v>
          </cell>
        </row>
        <row r="23897">
          <cell r="A23897">
            <v>54568</v>
          </cell>
          <cell r="B23897">
            <v>45.859617999999998</v>
          </cell>
          <cell r="C23897">
            <v>-89.653705000000002</v>
          </cell>
        </row>
        <row r="23898">
          <cell r="A23898">
            <v>54601</v>
          </cell>
          <cell r="B23898">
            <v>43.854559999999999</v>
          </cell>
          <cell r="C23898">
            <v>-91.132071999999994</v>
          </cell>
        </row>
        <row r="23899">
          <cell r="A23899">
            <v>54602</v>
          </cell>
          <cell r="B23899">
            <v>43.907738999999999</v>
          </cell>
          <cell r="C23899">
            <v>-91.167620999999997</v>
          </cell>
        </row>
        <row r="23900">
          <cell r="A23900">
            <v>54603</v>
          </cell>
          <cell r="B23900">
            <v>43.853763000000001</v>
          </cell>
          <cell r="C23900">
            <v>-91.246238000000005</v>
          </cell>
        </row>
        <row r="23901">
          <cell r="A23901">
            <v>54610</v>
          </cell>
          <cell r="B23901">
            <v>44.346721000000002</v>
          </cell>
          <cell r="C23901">
            <v>-91.836481000000006</v>
          </cell>
        </row>
        <row r="23902">
          <cell r="A23902">
            <v>54611</v>
          </cell>
          <cell r="B23902">
            <v>44.451027000000003</v>
          </cell>
          <cell r="C23902">
            <v>-90.975917999999993</v>
          </cell>
        </row>
        <row r="23903">
          <cell r="A23903">
            <v>54612</v>
          </cell>
          <cell r="B23903">
            <v>44.251711</v>
          </cell>
          <cell r="C23903">
            <v>-91.387698999999998</v>
          </cell>
        </row>
        <row r="23904">
          <cell r="A23904">
            <v>54613</v>
          </cell>
          <cell r="B23904">
            <v>44.079991999999997</v>
          </cell>
          <cell r="C23904">
            <v>-89.803877</v>
          </cell>
        </row>
        <row r="23905">
          <cell r="A23905">
            <v>54614</v>
          </cell>
          <cell r="B23905">
            <v>43.919308000000001</v>
          </cell>
          <cell r="C23905">
            <v>-91.081457</v>
          </cell>
        </row>
        <row r="23906">
          <cell r="A23906">
            <v>54615</v>
          </cell>
          <cell r="B23906">
            <v>44.295394000000002</v>
          </cell>
          <cell r="C23906">
            <v>-90.831280000000007</v>
          </cell>
        </row>
        <row r="23907">
          <cell r="A23907">
            <v>54616</v>
          </cell>
          <cell r="B23907">
            <v>44.251700999999997</v>
          </cell>
          <cell r="C23907">
            <v>-91.264752999999999</v>
          </cell>
        </row>
        <row r="23908">
          <cell r="A23908">
            <v>54618</v>
          </cell>
          <cell r="B23908">
            <v>43.988481</v>
          </cell>
          <cell r="C23908">
            <v>-90.239260999999999</v>
          </cell>
        </row>
        <row r="23909">
          <cell r="A23909">
            <v>54619</v>
          </cell>
          <cell r="B23909">
            <v>43.851132999999997</v>
          </cell>
          <cell r="C23909">
            <v>-90.699046999999993</v>
          </cell>
        </row>
        <row r="23910">
          <cell r="A23910">
            <v>54620</v>
          </cell>
          <cell r="B23910">
            <v>44.087600999999999</v>
          </cell>
          <cell r="C23910">
            <v>-90.842288999999994</v>
          </cell>
        </row>
        <row r="23911">
          <cell r="A23911">
            <v>54621</v>
          </cell>
          <cell r="B23911">
            <v>43.667006000000001</v>
          </cell>
          <cell r="C23911">
            <v>-90.741409000000004</v>
          </cell>
        </row>
        <row r="23912">
          <cell r="A23912">
            <v>54622</v>
          </cell>
          <cell r="B23912">
            <v>44.237713999999997</v>
          </cell>
          <cell r="C23912">
            <v>-91.741701000000006</v>
          </cell>
        </row>
        <row r="23913">
          <cell r="A23913">
            <v>54623</v>
          </cell>
          <cell r="B23913">
            <v>43.574486</v>
          </cell>
          <cell r="C23913">
            <v>-91.043818999999999</v>
          </cell>
        </row>
        <row r="23914">
          <cell r="A23914">
            <v>54624</v>
          </cell>
          <cell r="B23914">
            <v>43.480668000000001</v>
          </cell>
          <cell r="C23914">
            <v>-91.133308999999997</v>
          </cell>
        </row>
        <row r="23915">
          <cell r="A23915">
            <v>54625</v>
          </cell>
          <cell r="B23915">
            <v>44.143090000000001</v>
          </cell>
          <cell r="C23915">
            <v>-91.520432</v>
          </cell>
        </row>
        <row r="23916">
          <cell r="A23916">
            <v>54626</v>
          </cell>
          <cell r="B23916">
            <v>43.220573000000002</v>
          </cell>
          <cell r="C23916">
            <v>-91.034135000000006</v>
          </cell>
        </row>
        <row r="23917">
          <cell r="A23917">
            <v>54627</v>
          </cell>
          <cell r="B23917">
            <v>44.184170999999999</v>
          </cell>
          <cell r="C23917">
            <v>-91.257706999999996</v>
          </cell>
        </row>
        <row r="23918">
          <cell r="A23918">
            <v>54628</v>
          </cell>
          <cell r="B23918">
            <v>43.319218999999997</v>
          </cell>
          <cell r="C23918">
            <v>-91.054677999999996</v>
          </cell>
        </row>
        <row r="23919">
          <cell r="A23919">
            <v>54629</v>
          </cell>
          <cell r="B23919">
            <v>44.170774000000002</v>
          </cell>
          <cell r="C23919">
            <v>-91.674961999999994</v>
          </cell>
        </row>
        <row r="23920">
          <cell r="A23920">
            <v>54630</v>
          </cell>
          <cell r="B23920">
            <v>44.094808999999998</v>
          </cell>
          <cell r="C23920">
            <v>-91.339528000000001</v>
          </cell>
        </row>
        <row r="23921">
          <cell r="A23921">
            <v>54631</v>
          </cell>
          <cell r="B23921">
            <v>43.269666999999998</v>
          </cell>
          <cell r="C23921">
            <v>-90.831779999999995</v>
          </cell>
        </row>
        <row r="23922">
          <cell r="A23922">
            <v>54632</v>
          </cell>
          <cell r="B23922">
            <v>43.618088999999998</v>
          </cell>
          <cell r="C23922">
            <v>-90.837970999999996</v>
          </cell>
        </row>
        <row r="23923">
          <cell r="A23923">
            <v>54634</v>
          </cell>
          <cell r="B23923">
            <v>43.616843000000003</v>
          </cell>
          <cell r="C23923">
            <v>-90.659829000000002</v>
          </cell>
        </row>
        <row r="23924">
          <cell r="A23924">
            <v>54635</v>
          </cell>
          <cell r="B23924">
            <v>44.403759999999998</v>
          </cell>
          <cell r="C23924">
            <v>-91.044171000000006</v>
          </cell>
        </row>
        <row r="23925">
          <cell r="A23925">
            <v>54636</v>
          </cell>
          <cell r="B23925">
            <v>43.968617000000002</v>
          </cell>
          <cell r="C23925">
            <v>-91.223483999999999</v>
          </cell>
        </row>
        <row r="23926">
          <cell r="A23926">
            <v>54637</v>
          </cell>
          <cell r="B23926">
            <v>43.880130000000001</v>
          </cell>
          <cell r="C23926">
            <v>-90.272927999999993</v>
          </cell>
        </row>
        <row r="23927">
          <cell r="A23927">
            <v>54638</v>
          </cell>
          <cell r="B23927">
            <v>43.816431000000001</v>
          </cell>
          <cell r="C23927">
            <v>-90.402649999999994</v>
          </cell>
        </row>
        <row r="23928">
          <cell r="A23928">
            <v>54639</v>
          </cell>
          <cell r="B23928">
            <v>43.600043999999997</v>
          </cell>
          <cell r="C23928">
            <v>-90.636482000000001</v>
          </cell>
        </row>
        <row r="23929">
          <cell r="A23929">
            <v>54640</v>
          </cell>
          <cell r="B23929">
            <v>43.266171999999997</v>
          </cell>
          <cell r="C23929">
            <v>-91.022030999999998</v>
          </cell>
        </row>
        <row r="23930">
          <cell r="A23930">
            <v>54641</v>
          </cell>
          <cell r="B23930">
            <v>43.945210000000003</v>
          </cell>
          <cell r="C23930">
            <v>-90.049488999999994</v>
          </cell>
        </row>
        <row r="23931">
          <cell r="A23931">
            <v>54642</v>
          </cell>
          <cell r="B23931">
            <v>44.196357999999996</v>
          </cell>
          <cell r="C23931">
            <v>-90.979248999999996</v>
          </cell>
        </row>
        <row r="23932">
          <cell r="A23932">
            <v>54643</v>
          </cell>
          <cell r="B23932">
            <v>44.186869000000002</v>
          </cell>
          <cell r="C23932">
            <v>-90.635830999999996</v>
          </cell>
        </row>
        <row r="23933">
          <cell r="A23933">
            <v>54644</v>
          </cell>
          <cell r="B23933">
            <v>44.021422000000001</v>
          </cell>
          <cell r="C23933">
            <v>-91.03295</v>
          </cell>
        </row>
        <row r="23934">
          <cell r="A23934">
            <v>54645</v>
          </cell>
          <cell r="B23934">
            <v>43.206361000000001</v>
          </cell>
          <cell r="C23934">
            <v>-90.940478999999996</v>
          </cell>
        </row>
        <row r="23935">
          <cell r="A23935">
            <v>54646</v>
          </cell>
          <cell r="B23935">
            <v>44.022637000000003</v>
          </cell>
          <cell r="C23935">
            <v>-90.130551999999994</v>
          </cell>
        </row>
        <row r="23936">
          <cell r="A23936">
            <v>54648</v>
          </cell>
          <cell r="B23936">
            <v>43.831589999999998</v>
          </cell>
          <cell r="C23936">
            <v>-90.647475999999997</v>
          </cell>
        </row>
        <row r="23937">
          <cell r="A23937">
            <v>54649</v>
          </cell>
          <cell r="B23937">
            <v>43.971513999999999</v>
          </cell>
          <cell r="C23937">
            <v>-90.361160999999996</v>
          </cell>
        </row>
        <row r="23938">
          <cell r="A23938">
            <v>54650</v>
          </cell>
          <cell r="B23938">
            <v>43.886664000000003</v>
          </cell>
          <cell r="C23938">
            <v>-91.130398999999997</v>
          </cell>
        </row>
        <row r="23939">
          <cell r="A23939">
            <v>54651</v>
          </cell>
          <cell r="B23939">
            <v>43.696537999999997</v>
          </cell>
          <cell r="C23939">
            <v>-90.548052999999996</v>
          </cell>
        </row>
        <row r="23940">
          <cell r="A23940">
            <v>54652</v>
          </cell>
          <cell r="B23940">
            <v>43.470286000000002</v>
          </cell>
          <cell r="C23940">
            <v>-90.774539000000004</v>
          </cell>
        </row>
        <row r="23941">
          <cell r="A23941">
            <v>54653</v>
          </cell>
          <cell r="B23941">
            <v>43.841141999999998</v>
          </cell>
          <cell r="C23941">
            <v>-90.950732000000002</v>
          </cell>
        </row>
        <row r="23942">
          <cell r="A23942">
            <v>54654</v>
          </cell>
          <cell r="B23942">
            <v>43.206361000000001</v>
          </cell>
          <cell r="C23942">
            <v>-90.940478999999996</v>
          </cell>
        </row>
        <row r="23943">
          <cell r="A23943">
            <v>54655</v>
          </cell>
          <cell r="B23943">
            <v>43.369813000000001</v>
          </cell>
          <cell r="C23943">
            <v>-90.808363</v>
          </cell>
        </row>
        <row r="23944">
          <cell r="A23944">
            <v>54656</v>
          </cell>
          <cell r="B23944">
            <v>43.949925</v>
          </cell>
          <cell r="C23944">
            <v>-90.752782999999994</v>
          </cell>
        </row>
        <row r="23945">
          <cell r="A23945">
            <v>54657</v>
          </cell>
          <cell r="B23945">
            <v>43.274205000000002</v>
          </cell>
          <cell r="C23945">
            <v>-90.924335999999997</v>
          </cell>
        </row>
        <row r="23946">
          <cell r="A23946">
            <v>54658</v>
          </cell>
          <cell r="B23946">
            <v>43.669102000000002</v>
          </cell>
          <cell r="C23946">
            <v>-91.134345999999994</v>
          </cell>
        </row>
        <row r="23947">
          <cell r="A23947">
            <v>54659</v>
          </cell>
          <cell r="B23947">
            <v>44.291449</v>
          </cell>
          <cell r="C23947">
            <v>-91.087671</v>
          </cell>
        </row>
        <row r="23948">
          <cell r="A23948">
            <v>54660</v>
          </cell>
          <cell r="B23948">
            <v>43.983826000000001</v>
          </cell>
          <cell r="C23948">
            <v>-90.473336000000003</v>
          </cell>
        </row>
        <row r="23949">
          <cell r="A23949">
            <v>54661</v>
          </cell>
          <cell r="B23949">
            <v>44.076754999999999</v>
          </cell>
          <cell r="C23949">
            <v>-91.460167999999996</v>
          </cell>
        </row>
        <row r="23950">
          <cell r="A23950">
            <v>54662</v>
          </cell>
          <cell r="B23950">
            <v>44.003084000000001</v>
          </cell>
          <cell r="C23950">
            <v>-90.562004999999999</v>
          </cell>
        </row>
        <row r="23951">
          <cell r="A23951">
            <v>54664</v>
          </cell>
          <cell r="B23951">
            <v>43.501783000000003</v>
          </cell>
          <cell r="C23951">
            <v>-90.706816000000003</v>
          </cell>
        </row>
        <row r="23952">
          <cell r="A23952">
            <v>54665</v>
          </cell>
          <cell r="B23952">
            <v>43.530515000000001</v>
          </cell>
          <cell r="C23952">
            <v>-90.991573000000002</v>
          </cell>
        </row>
        <row r="23953">
          <cell r="A23953">
            <v>54666</v>
          </cell>
          <cell r="B23953">
            <v>43.987879</v>
          </cell>
          <cell r="C23953">
            <v>-90.466582000000002</v>
          </cell>
        </row>
        <row r="23954">
          <cell r="A23954">
            <v>54667</v>
          </cell>
          <cell r="B23954">
            <v>43.653700999999998</v>
          </cell>
          <cell r="C23954">
            <v>-90.841723000000002</v>
          </cell>
        </row>
        <row r="23955">
          <cell r="A23955">
            <v>54669</v>
          </cell>
          <cell r="B23955">
            <v>43.897571999999997</v>
          </cell>
          <cell r="C23955">
            <v>-91.120198000000002</v>
          </cell>
        </row>
        <row r="23956">
          <cell r="A23956">
            <v>54670</v>
          </cell>
          <cell r="B23956">
            <v>43.848835000000001</v>
          </cell>
          <cell r="C23956">
            <v>-90.468790999999996</v>
          </cell>
        </row>
        <row r="23957">
          <cell r="A23957">
            <v>54701</v>
          </cell>
          <cell r="B23957">
            <v>44.756529999999998</v>
          </cell>
          <cell r="C23957">
            <v>-91.473096999999996</v>
          </cell>
        </row>
        <row r="23958">
          <cell r="A23958">
            <v>54702</v>
          </cell>
          <cell r="B23958">
            <v>44.726626000000003</v>
          </cell>
          <cell r="C23958">
            <v>-91.285931000000005</v>
          </cell>
        </row>
        <row r="23959">
          <cell r="A23959">
            <v>54703</v>
          </cell>
          <cell r="B23959">
            <v>44.804560000000002</v>
          </cell>
          <cell r="C23959">
            <v>-91.477896999999999</v>
          </cell>
        </row>
        <row r="23960">
          <cell r="A23960">
            <v>54720</v>
          </cell>
          <cell r="B23960">
            <v>44.803612000000001</v>
          </cell>
          <cell r="C23960">
            <v>-91.442252999999994</v>
          </cell>
        </row>
        <row r="23961">
          <cell r="A23961">
            <v>54721</v>
          </cell>
          <cell r="B23961">
            <v>44.602773999999997</v>
          </cell>
          <cell r="C23961">
            <v>-92.062218999999999</v>
          </cell>
        </row>
        <row r="23962">
          <cell r="A23962">
            <v>54722</v>
          </cell>
          <cell r="B23962">
            <v>44.726810999999998</v>
          </cell>
          <cell r="C23962">
            <v>-91.212598</v>
          </cell>
        </row>
        <row r="23963">
          <cell r="A23963">
            <v>54723</v>
          </cell>
          <cell r="B23963">
            <v>44.631517000000002</v>
          </cell>
          <cell r="C23963">
            <v>-92.435186000000002</v>
          </cell>
        </row>
        <row r="23964">
          <cell r="A23964">
            <v>54724</v>
          </cell>
          <cell r="B23964">
            <v>45.042352000000001</v>
          </cell>
          <cell r="C23964">
            <v>-91.408026000000007</v>
          </cell>
        </row>
        <row r="23965">
          <cell r="A23965">
            <v>54725</v>
          </cell>
          <cell r="B23965">
            <v>45.075803999999998</v>
          </cell>
          <cell r="C23965">
            <v>-92.013036</v>
          </cell>
        </row>
        <row r="23966">
          <cell r="A23966">
            <v>54726</v>
          </cell>
          <cell r="B23966">
            <v>45.005209999999998</v>
          </cell>
          <cell r="C23966">
            <v>-91.175614999999993</v>
          </cell>
        </row>
        <row r="23967">
          <cell r="A23967">
            <v>54727</v>
          </cell>
          <cell r="B23967">
            <v>45.015802999999998</v>
          </cell>
          <cell r="C23967">
            <v>-91.353301000000002</v>
          </cell>
        </row>
        <row r="23968">
          <cell r="A23968">
            <v>54728</v>
          </cell>
          <cell r="B23968">
            <v>45.405422999999999</v>
          </cell>
          <cell r="C23968">
            <v>-91.828102000000001</v>
          </cell>
        </row>
        <row r="23969">
          <cell r="A23969">
            <v>54729</v>
          </cell>
          <cell r="B23969">
            <v>44.958689</v>
          </cell>
          <cell r="C23969">
            <v>-91.319491999999997</v>
          </cell>
        </row>
        <row r="23970">
          <cell r="A23970">
            <v>54730</v>
          </cell>
          <cell r="B23970">
            <v>45.037889</v>
          </cell>
          <cell r="C23970">
            <v>-91.888046000000003</v>
          </cell>
        </row>
        <row r="23971">
          <cell r="A23971">
            <v>54731</v>
          </cell>
          <cell r="B23971">
            <v>45.357562999999999</v>
          </cell>
          <cell r="C23971">
            <v>-91.088352999999998</v>
          </cell>
        </row>
        <row r="23972">
          <cell r="A23972">
            <v>54732</v>
          </cell>
          <cell r="B23972">
            <v>45.125152999999997</v>
          </cell>
          <cell r="C23972">
            <v>-91.170922000000004</v>
          </cell>
        </row>
        <row r="23973">
          <cell r="A23973">
            <v>54733</v>
          </cell>
          <cell r="B23973">
            <v>45.261870999999999</v>
          </cell>
          <cell r="C23973">
            <v>-91.845156000000003</v>
          </cell>
        </row>
        <row r="23974">
          <cell r="A23974">
            <v>54734</v>
          </cell>
          <cell r="B23974">
            <v>45.001949000000003</v>
          </cell>
          <cell r="C23974">
            <v>-92.099665000000002</v>
          </cell>
        </row>
        <row r="23975">
          <cell r="A23975">
            <v>54735</v>
          </cell>
          <cell r="B23975">
            <v>44.946496000000003</v>
          </cell>
          <cell r="C23975">
            <v>-91.903440000000003</v>
          </cell>
        </row>
        <row r="23976">
          <cell r="A23976">
            <v>54736</v>
          </cell>
          <cell r="B23976">
            <v>44.640224000000003</v>
          </cell>
          <cell r="C23976">
            <v>-91.831868999999998</v>
          </cell>
        </row>
        <row r="23977">
          <cell r="A23977">
            <v>54737</v>
          </cell>
          <cell r="B23977">
            <v>44.749316</v>
          </cell>
          <cell r="C23977">
            <v>-92.041910000000001</v>
          </cell>
        </row>
        <row r="23978">
          <cell r="A23978">
            <v>54738</v>
          </cell>
          <cell r="B23978">
            <v>44.394024999999999</v>
          </cell>
          <cell r="C23978">
            <v>-91.411700999999994</v>
          </cell>
        </row>
        <row r="23979">
          <cell r="A23979">
            <v>54739</v>
          </cell>
          <cell r="B23979">
            <v>44.855106999999997</v>
          </cell>
          <cell r="C23979">
            <v>-91.736968000000005</v>
          </cell>
        </row>
        <row r="23980">
          <cell r="A23980">
            <v>54740</v>
          </cell>
          <cell r="B23980">
            <v>44.744453</v>
          </cell>
          <cell r="C23980">
            <v>-92.226414000000005</v>
          </cell>
        </row>
        <row r="23981">
          <cell r="A23981">
            <v>54741</v>
          </cell>
          <cell r="B23981">
            <v>44.659821999999998</v>
          </cell>
          <cell r="C23981">
            <v>-91.014752999999999</v>
          </cell>
        </row>
        <row r="23982">
          <cell r="A23982">
            <v>54742</v>
          </cell>
          <cell r="B23982">
            <v>44.762892000000001</v>
          </cell>
          <cell r="C23982">
            <v>-91.306303999999997</v>
          </cell>
        </row>
        <row r="23983">
          <cell r="A23983">
            <v>54743</v>
          </cell>
          <cell r="B23983">
            <v>44.311073999999998</v>
          </cell>
          <cell r="C23983">
            <v>-91.806396000000007</v>
          </cell>
        </row>
        <row r="23984">
          <cell r="A23984">
            <v>54744</v>
          </cell>
          <cell r="B23984">
            <v>45.319786000000001</v>
          </cell>
          <cell r="C23984">
            <v>-91.881754000000001</v>
          </cell>
        </row>
        <row r="23985">
          <cell r="A23985">
            <v>54745</v>
          </cell>
          <cell r="B23985">
            <v>45.150751999999997</v>
          </cell>
          <cell r="C23985">
            <v>-91.121307999999999</v>
          </cell>
        </row>
        <row r="23986">
          <cell r="A23986">
            <v>54746</v>
          </cell>
          <cell r="B23986">
            <v>44.516708000000001</v>
          </cell>
          <cell r="C23986">
            <v>-90.709852999999995</v>
          </cell>
        </row>
        <row r="23987">
          <cell r="A23987">
            <v>54747</v>
          </cell>
          <cell r="B23987">
            <v>44.356482999999997</v>
          </cell>
          <cell r="C23987">
            <v>-91.443718000000004</v>
          </cell>
        </row>
        <row r="23988">
          <cell r="A23988">
            <v>54748</v>
          </cell>
          <cell r="B23988">
            <v>45.088875000000002</v>
          </cell>
          <cell r="C23988">
            <v>-91.256793999999999</v>
          </cell>
        </row>
        <row r="23989">
          <cell r="A23989">
            <v>54749</v>
          </cell>
          <cell r="B23989">
            <v>44.947538000000002</v>
          </cell>
          <cell r="C23989">
            <v>-92.075209999999998</v>
          </cell>
        </row>
        <row r="23990">
          <cell r="A23990">
            <v>54750</v>
          </cell>
          <cell r="B23990">
            <v>44.623922999999998</v>
          </cell>
          <cell r="C23990">
            <v>-92.290719999999993</v>
          </cell>
        </row>
        <row r="23991">
          <cell r="A23991">
            <v>54751</v>
          </cell>
          <cell r="B23991">
            <v>44.867809000000001</v>
          </cell>
          <cell r="C23991">
            <v>-91.943197999999995</v>
          </cell>
        </row>
        <row r="23992">
          <cell r="A23992">
            <v>54754</v>
          </cell>
          <cell r="B23992">
            <v>44.436841000000001</v>
          </cell>
          <cell r="C23992">
            <v>-90.796317999999999</v>
          </cell>
        </row>
        <row r="23993">
          <cell r="A23993">
            <v>54755</v>
          </cell>
          <cell r="B23993">
            <v>44.487729999999999</v>
          </cell>
          <cell r="C23993">
            <v>-91.680679999999995</v>
          </cell>
        </row>
        <row r="23994">
          <cell r="A23994">
            <v>54756</v>
          </cell>
          <cell r="B23994">
            <v>44.473584000000002</v>
          </cell>
          <cell r="C23994">
            <v>-91.910517999999996</v>
          </cell>
        </row>
        <row r="23995">
          <cell r="A23995">
            <v>54757</v>
          </cell>
          <cell r="B23995">
            <v>45.118158999999999</v>
          </cell>
          <cell r="C23995">
            <v>-91.486706999999996</v>
          </cell>
        </row>
        <row r="23996">
          <cell r="A23996">
            <v>54758</v>
          </cell>
          <cell r="B23996">
            <v>44.333502000000003</v>
          </cell>
          <cell r="C23996">
            <v>-91.347014999999999</v>
          </cell>
        </row>
        <row r="23997">
          <cell r="A23997">
            <v>54759</v>
          </cell>
          <cell r="B23997">
            <v>44.509107999999998</v>
          </cell>
          <cell r="C23997">
            <v>-92.131821000000002</v>
          </cell>
        </row>
        <row r="23998">
          <cell r="A23998">
            <v>54760</v>
          </cell>
          <cell r="B23998">
            <v>44.424863000000002</v>
          </cell>
          <cell r="C23998">
            <v>-91.207420999999997</v>
          </cell>
        </row>
        <row r="23999">
          <cell r="A23999">
            <v>54761</v>
          </cell>
          <cell r="B23999">
            <v>44.619607000000002</v>
          </cell>
          <cell r="C23999">
            <v>-92.180419000000001</v>
          </cell>
        </row>
        <row r="24000">
          <cell r="A24000">
            <v>54762</v>
          </cell>
          <cell r="B24000">
            <v>45.262352999999997</v>
          </cell>
          <cell r="C24000">
            <v>-91.992841999999996</v>
          </cell>
        </row>
        <row r="24001">
          <cell r="A24001">
            <v>54763</v>
          </cell>
          <cell r="B24001">
            <v>45.168278999999998</v>
          </cell>
          <cell r="C24001">
            <v>-91.875797000000006</v>
          </cell>
        </row>
        <row r="24002">
          <cell r="A24002">
            <v>54764</v>
          </cell>
          <cell r="B24002">
            <v>44.946496000000003</v>
          </cell>
          <cell r="C24002">
            <v>-91.903440000000003</v>
          </cell>
        </row>
        <row r="24003">
          <cell r="A24003">
            <v>54765</v>
          </cell>
          <cell r="B24003">
            <v>45.142865999999998</v>
          </cell>
          <cell r="C24003">
            <v>-91.699793999999997</v>
          </cell>
        </row>
        <row r="24004">
          <cell r="A24004">
            <v>54766</v>
          </cell>
          <cell r="B24004">
            <v>45.349547999999999</v>
          </cell>
          <cell r="C24004">
            <v>-90.887173000000004</v>
          </cell>
        </row>
        <row r="24005">
          <cell r="A24005">
            <v>54767</v>
          </cell>
          <cell r="B24005">
            <v>44.781928000000001</v>
          </cell>
          <cell r="C24005">
            <v>-92.283760999999998</v>
          </cell>
        </row>
        <row r="24006">
          <cell r="A24006">
            <v>54768</v>
          </cell>
          <cell r="B24006">
            <v>44.993395</v>
          </cell>
          <cell r="C24006">
            <v>-91.069524999999999</v>
          </cell>
        </row>
        <row r="24007">
          <cell r="A24007">
            <v>54769</v>
          </cell>
          <cell r="B24007">
            <v>44.508364999999998</v>
          </cell>
          <cell r="C24007">
            <v>-92.232594000000006</v>
          </cell>
        </row>
        <row r="24008">
          <cell r="A24008">
            <v>54770</v>
          </cell>
          <cell r="B24008">
            <v>44.387425</v>
          </cell>
          <cell r="C24008">
            <v>-91.394414999999995</v>
          </cell>
        </row>
        <row r="24009">
          <cell r="A24009">
            <v>54771</v>
          </cell>
          <cell r="B24009">
            <v>44.894112</v>
          </cell>
          <cell r="C24009">
            <v>-90.790683999999999</v>
          </cell>
        </row>
        <row r="24010">
          <cell r="A24010">
            <v>54772</v>
          </cell>
          <cell r="B24010">
            <v>45.094147999999997</v>
          </cell>
          <cell r="C24010">
            <v>-91.879256999999996</v>
          </cell>
        </row>
        <row r="24011">
          <cell r="A24011">
            <v>54773</v>
          </cell>
          <cell r="B24011">
            <v>44.443778000000002</v>
          </cell>
          <cell r="C24011">
            <v>-91.285758000000001</v>
          </cell>
        </row>
        <row r="24012">
          <cell r="A24012">
            <v>54774</v>
          </cell>
          <cell r="B24012">
            <v>45.074129999999997</v>
          </cell>
          <cell r="C24012">
            <v>-91.294397000000004</v>
          </cell>
        </row>
        <row r="24013">
          <cell r="A24013">
            <v>54801</v>
          </cell>
          <cell r="B24013">
            <v>45.922015999999999</v>
          </cell>
          <cell r="C24013">
            <v>-91.811706999999998</v>
          </cell>
        </row>
        <row r="24014">
          <cell r="A24014">
            <v>54805</v>
          </cell>
          <cell r="B24014">
            <v>45.434373000000001</v>
          </cell>
          <cell r="C24014">
            <v>-91.965941999999998</v>
          </cell>
        </row>
        <row r="24015">
          <cell r="A24015">
            <v>54806</v>
          </cell>
          <cell r="B24015">
            <v>46.558577</v>
          </cell>
          <cell r="C24015">
            <v>-90.738772999999995</v>
          </cell>
        </row>
        <row r="24016">
          <cell r="A24016">
            <v>54810</v>
          </cell>
          <cell r="B24016">
            <v>45.421647999999998</v>
          </cell>
          <cell r="C24016">
            <v>-92.378752000000006</v>
          </cell>
        </row>
        <row r="24017">
          <cell r="A24017">
            <v>54812</v>
          </cell>
          <cell r="B24017">
            <v>45.477339999999998</v>
          </cell>
          <cell r="C24017">
            <v>-91.867789999999999</v>
          </cell>
        </row>
        <row r="24018">
          <cell r="A24018">
            <v>54813</v>
          </cell>
          <cell r="B24018">
            <v>45.557392999999998</v>
          </cell>
          <cell r="C24018">
            <v>-92.016728000000001</v>
          </cell>
        </row>
        <row r="24019">
          <cell r="A24019">
            <v>54814</v>
          </cell>
          <cell r="B24019">
            <v>46.853516999999997</v>
          </cell>
          <cell r="C24019">
            <v>-90.915933999999993</v>
          </cell>
        </row>
        <row r="24020">
          <cell r="A24020">
            <v>54816</v>
          </cell>
          <cell r="B24020">
            <v>46.682796000000003</v>
          </cell>
          <cell r="C24020">
            <v>-91.143253999999999</v>
          </cell>
        </row>
        <row r="24021">
          <cell r="A24021">
            <v>54817</v>
          </cell>
          <cell r="B24021">
            <v>45.732675</v>
          </cell>
          <cell r="C24021">
            <v>-91.615043999999997</v>
          </cell>
        </row>
        <row r="24022">
          <cell r="A24022">
            <v>54818</v>
          </cell>
          <cell r="B24022">
            <v>45.423408999999999</v>
          </cell>
          <cell r="C24022">
            <v>-91.848206000000005</v>
          </cell>
        </row>
        <row r="24023">
          <cell r="A24023">
            <v>54819</v>
          </cell>
          <cell r="B24023">
            <v>45.469245999999998</v>
          </cell>
          <cell r="C24023">
            <v>-91.293073000000007</v>
          </cell>
        </row>
        <row r="24024">
          <cell r="A24024">
            <v>54820</v>
          </cell>
          <cell r="B24024">
            <v>46.555408999999997</v>
          </cell>
          <cell r="C24024">
            <v>-91.605418999999998</v>
          </cell>
        </row>
        <row r="24025">
          <cell r="A24025">
            <v>54821</v>
          </cell>
          <cell r="B24025">
            <v>46.210180000000001</v>
          </cell>
          <cell r="C24025">
            <v>-91.189305000000004</v>
          </cell>
        </row>
        <row r="24026">
          <cell r="A24026">
            <v>54822</v>
          </cell>
          <cell r="B24026">
            <v>45.465645000000002</v>
          </cell>
          <cell r="C24026">
            <v>-91.68441</v>
          </cell>
        </row>
        <row r="24027">
          <cell r="A24027">
            <v>54824</v>
          </cell>
          <cell r="B24027">
            <v>45.420898000000001</v>
          </cell>
          <cell r="C24027">
            <v>-92.544088000000002</v>
          </cell>
        </row>
        <row r="24028">
          <cell r="A24028">
            <v>54826</v>
          </cell>
          <cell r="B24028">
            <v>45.495679000000003</v>
          </cell>
          <cell r="C24028">
            <v>-92.037820999999994</v>
          </cell>
        </row>
        <row r="24029">
          <cell r="A24029">
            <v>54827</v>
          </cell>
          <cell r="B24029">
            <v>46.834502000000001</v>
          </cell>
          <cell r="C24029">
            <v>-91.092821000000001</v>
          </cell>
        </row>
        <row r="24030">
          <cell r="A24030">
            <v>54828</v>
          </cell>
          <cell r="B24030">
            <v>45.837966999999999</v>
          </cell>
          <cell r="C24030">
            <v>-91.291784000000007</v>
          </cell>
        </row>
        <row r="24031">
          <cell r="A24031">
            <v>54829</v>
          </cell>
          <cell r="B24031">
            <v>45.427720000000001</v>
          </cell>
          <cell r="C24031">
            <v>-91.899489000000003</v>
          </cell>
        </row>
        <row r="24032">
          <cell r="A24032">
            <v>54830</v>
          </cell>
          <cell r="B24032">
            <v>45.972602999999999</v>
          </cell>
          <cell r="C24032">
            <v>-92.292996000000002</v>
          </cell>
        </row>
        <row r="24033">
          <cell r="A24033">
            <v>54832</v>
          </cell>
          <cell r="B24033">
            <v>46.682796000000003</v>
          </cell>
          <cell r="C24033">
            <v>-91.143253999999999</v>
          </cell>
        </row>
        <row r="24034">
          <cell r="A24034">
            <v>54834</v>
          </cell>
          <cell r="B24034">
            <v>45.742370999999999</v>
          </cell>
          <cell r="C24034">
            <v>-91.476540999999997</v>
          </cell>
        </row>
        <row r="24035">
          <cell r="A24035">
            <v>54835</v>
          </cell>
          <cell r="B24035">
            <v>45.780382000000003</v>
          </cell>
          <cell r="C24035">
            <v>-91.224717999999996</v>
          </cell>
        </row>
        <row r="24036">
          <cell r="A24036">
            <v>54836</v>
          </cell>
          <cell r="B24036">
            <v>46.452891999999999</v>
          </cell>
          <cell r="C24036">
            <v>-92.171445000000006</v>
          </cell>
        </row>
        <row r="24037">
          <cell r="A24037">
            <v>54837</v>
          </cell>
          <cell r="B24037">
            <v>45.526263</v>
          </cell>
          <cell r="C24037">
            <v>-92.429333</v>
          </cell>
        </row>
        <row r="24038">
          <cell r="A24038">
            <v>54838</v>
          </cell>
          <cell r="B24038">
            <v>46.293033000000001</v>
          </cell>
          <cell r="C24038">
            <v>-91.894632999999999</v>
          </cell>
        </row>
        <row r="24039">
          <cell r="A24039">
            <v>54839</v>
          </cell>
          <cell r="B24039">
            <v>46.682796000000003</v>
          </cell>
          <cell r="C24039">
            <v>-91.143253999999999</v>
          </cell>
        </row>
        <row r="24040">
          <cell r="A24040">
            <v>54840</v>
          </cell>
          <cell r="B24040">
            <v>45.795341999999998</v>
          </cell>
          <cell r="C24040">
            <v>-92.693512999999996</v>
          </cell>
        </row>
        <row r="24041">
          <cell r="A24041">
            <v>54841</v>
          </cell>
          <cell r="B24041">
            <v>45.620444999999997</v>
          </cell>
          <cell r="C24041">
            <v>-91.801750999999996</v>
          </cell>
        </row>
        <row r="24042">
          <cell r="A24042">
            <v>54842</v>
          </cell>
          <cell r="B24042">
            <v>46.514161999999999</v>
          </cell>
          <cell r="C24042">
            <v>-91.862136000000007</v>
          </cell>
        </row>
        <row r="24043">
          <cell r="A24043">
            <v>54843</v>
          </cell>
          <cell r="B24043">
            <v>45.955222999999997</v>
          </cell>
          <cell r="C24043">
            <v>-91.278307999999996</v>
          </cell>
        </row>
        <row r="24044">
          <cell r="A24044">
            <v>54844</v>
          </cell>
          <cell r="B24044">
            <v>46.682796000000003</v>
          </cell>
          <cell r="C24044">
            <v>-91.143253999999999</v>
          </cell>
        </row>
        <row r="24045">
          <cell r="A24045">
            <v>54845</v>
          </cell>
          <cell r="B24045">
            <v>45.799612000000003</v>
          </cell>
          <cell r="C24045">
            <v>-92.153743000000006</v>
          </cell>
        </row>
        <row r="24046">
          <cell r="A24046">
            <v>54846</v>
          </cell>
          <cell r="B24046">
            <v>46.376072000000001</v>
          </cell>
          <cell r="C24046">
            <v>-90.761152999999993</v>
          </cell>
        </row>
        <row r="24047">
          <cell r="A24047">
            <v>54847</v>
          </cell>
          <cell r="B24047">
            <v>46.599552000000003</v>
          </cell>
          <cell r="C24047">
            <v>-91.437437000000003</v>
          </cell>
        </row>
        <row r="24048">
          <cell r="A24048">
            <v>54848</v>
          </cell>
          <cell r="B24048">
            <v>45.490834999999997</v>
          </cell>
          <cell r="C24048">
            <v>-91.094300000000004</v>
          </cell>
        </row>
        <row r="24049">
          <cell r="A24049">
            <v>54849</v>
          </cell>
          <cell r="B24049">
            <v>46.493011000000003</v>
          </cell>
          <cell r="C24049">
            <v>-91.713419999999999</v>
          </cell>
        </row>
        <row r="24050">
          <cell r="A24050">
            <v>54850</v>
          </cell>
          <cell r="B24050">
            <v>46.803272</v>
          </cell>
          <cell r="C24050">
            <v>-90.692286999999993</v>
          </cell>
        </row>
        <row r="24051">
          <cell r="A24051">
            <v>54851</v>
          </cell>
          <cell r="B24051">
            <v>45.468941000000001</v>
          </cell>
          <cell r="C24051">
            <v>-92.521938000000006</v>
          </cell>
        </row>
        <row r="24052">
          <cell r="A24052">
            <v>54853</v>
          </cell>
          <cell r="B24052">
            <v>45.455356999999999</v>
          </cell>
          <cell r="C24052">
            <v>-92.467658</v>
          </cell>
        </row>
        <row r="24053">
          <cell r="A24053">
            <v>54854</v>
          </cell>
          <cell r="B24053">
            <v>46.652638000000003</v>
          </cell>
          <cell r="C24053">
            <v>-91.733797999999993</v>
          </cell>
        </row>
        <row r="24054">
          <cell r="A24054">
            <v>54855</v>
          </cell>
          <cell r="B24054">
            <v>46.366833999999997</v>
          </cell>
          <cell r="C24054">
            <v>-90.840821000000005</v>
          </cell>
        </row>
        <row r="24055">
          <cell r="A24055">
            <v>54856</v>
          </cell>
          <cell r="B24055">
            <v>46.362341000000001</v>
          </cell>
          <cell r="C24055">
            <v>-91.116899000000004</v>
          </cell>
        </row>
        <row r="24056">
          <cell r="A24056">
            <v>54857</v>
          </cell>
          <cell r="B24056">
            <v>45.609561999999997</v>
          </cell>
          <cell r="C24056">
            <v>-91.619649999999993</v>
          </cell>
        </row>
        <row r="24057">
          <cell r="A24057">
            <v>54858</v>
          </cell>
          <cell r="B24057">
            <v>45.515830000000001</v>
          </cell>
          <cell r="C24057">
            <v>-92.461712000000006</v>
          </cell>
        </row>
        <row r="24058">
          <cell r="A24058">
            <v>54859</v>
          </cell>
          <cell r="B24058">
            <v>46.097090000000001</v>
          </cell>
          <cell r="C24058">
            <v>-91.859913000000006</v>
          </cell>
        </row>
        <row r="24059">
          <cell r="A24059">
            <v>54861</v>
          </cell>
          <cell r="B24059">
            <v>46.560783000000001</v>
          </cell>
          <cell r="C24059">
            <v>-90.619715999999997</v>
          </cell>
        </row>
        <row r="24060">
          <cell r="A24060">
            <v>54862</v>
          </cell>
          <cell r="B24060">
            <v>45.797007999999998</v>
          </cell>
          <cell r="C24060">
            <v>-91.127234000000001</v>
          </cell>
        </row>
        <row r="24061">
          <cell r="A24061">
            <v>54864</v>
          </cell>
          <cell r="B24061">
            <v>46.594248999999998</v>
          </cell>
          <cell r="C24061">
            <v>-91.815332999999995</v>
          </cell>
        </row>
        <row r="24062">
          <cell r="A24062">
            <v>54865</v>
          </cell>
          <cell r="B24062">
            <v>46.715564000000001</v>
          </cell>
          <cell r="C24062">
            <v>-91.353194999999999</v>
          </cell>
        </row>
        <row r="24063">
          <cell r="A24063">
            <v>54867</v>
          </cell>
          <cell r="B24063">
            <v>45.800649</v>
          </cell>
          <cell r="C24063">
            <v>-91.268979000000002</v>
          </cell>
        </row>
        <row r="24064">
          <cell r="A24064">
            <v>54868</v>
          </cell>
          <cell r="B24064">
            <v>45.519691999999999</v>
          </cell>
          <cell r="C24064">
            <v>-91.826575000000005</v>
          </cell>
        </row>
        <row r="24065">
          <cell r="A24065">
            <v>54870</v>
          </cell>
          <cell r="B24065">
            <v>45.737139999999997</v>
          </cell>
          <cell r="C24065">
            <v>-91.775874999999999</v>
          </cell>
        </row>
        <row r="24066">
          <cell r="A24066">
            <v>54871</v>
          </cell>
          <cell r="B24066">
            <v>45.878355999999997</v>
          </cell>
          <cell r="C24066">
            <v>-91.792150000000007</v>
          </cell>
        </row>
        <row r="24067">
          <cell r="A24067">
            <v>54872</v>
          </cell>
          <cell r="B24067">
            <v>45.782741000000001</v>
          </cell>
          <cell r="C24067">
            <v>-92.385750999999999</v>
          </cell>
        </row>
        <row r="24068">
          <cell r="A24068">
            <v>54873</v>
          </cell>
          <cell r="B24068">
            <v>46.417261000000003</v>
          </cell>
          <cell r="C24068">
            <v>-91.810991999999999</v>
          </cell>
        </row>
        <row r="24069">
          <cell r="A24069">
            <v>54874</v>
          </cell>
          <cell r="B24069">
            <v>46.568809000000002</v>
          </cell>
          <cell r="C24069">
            <v>-91.935156000000006</v>
          </cell>
        </row>
        <row r="24070">
          <cell r="A24070">
            <v>54875</v>
          </cell>
          <cell r="B24070">
            <v>45.945200999999997</v>
          </cell>
          <cell r="C24070">
            <v>-91.675448000000003</v>
          </cell>
        </row>
        <row r="24071">
          <cell r="A24071">
            <v>54876</v>
          </cell>
          <cell r="B24071">
            <v>45.821216</v>
          </cell>
          <cell r="C24071">
            <v>-91.462771000000004</v>
          </cell>
        </row>
        <row r="24072">
          <cell r="A24072">
            <v>54880</v>
          </cell>
          <cell r="B24072">
            <v>46.574981999999999</v>
          </cell>
          <cell r="C24072">
            <v>-92.117577999999995</v>
          </cell>
        </row>
        <row r="24073">
          <cell r="A24073">
            <v>54888</v>
          </cell>
          <cell r="B24073">
            <v>45.966368000000003</v>
          </cell>
          <cell r="C24073">
            <v>-91.886371999999994</v>
          </cell>
        </row>
        <row r="24074">
          <cell r="A24074">
            <v>54889</v>
          </cell>
          <cell r="B24074">
            <v>45.400115</v>
          </cell>
          <cell r="C24074">
            <v>-92.074695000000006</v>
          </cell>
        </row>
        <row r="24075">
          <cell r="A24075">
            <v>54890</v>
          </cell>
          <cell r="B24075">
            <v>46.525129</v>
          </cell>
          <cell r="C24075">
            <v>-91.921631000000005</v>
          </cell>
        </row>
        <row r="24076">
          <cell r="A24076">
            <v>54891</v>
          </cell>
          <cell r="B24076">
            <v>46.697288999999998</v>
          </cell>
          <cell r="C24076">
            <v>-90.904150999999999</v>
          </cell>
        </row>
        <row r="24077">
          <cell r="A24077">
            <v>54893</v>
          </cell>
          <cell r="B24077">
            <v>45.869605999999997</v>
          </cell>
          <cell r="C24077">
            <v>-92.302859999999995</v>
          </cell>
        </row>
        <row r="24078">
          <cell r="A24078">
            <v>54895</v>
          </cell>
          <cell r="B24078">
            <v>45.409129999999998</v>
          </cell>
          <cell r="C24078">
            <v>-91.423051000000001</v>
          </cell>
        </row>
        <row r="24079">
          <cell r="A24079">
            <v>54896</v>
          </cell>
          <cell r="B24079">
            <v>45.832746</v>
          </cell>
          <cell r="C24079">
            <v>-91.014362000000006</v>
          </cell>
        </row>
        <row r="24080">
          <cell r="A24080">
            <v>54901</v>
          </cell>
          <cell r="B24080">
            <v>44.005661000000003</v>
          </cell>
          <cell r="C24080">
            <v>-88.557559999999995</v>
          </cell>
        </row>
        <row r="24081">
          <cell r="A24081">
            <v>54902</v>
          </cell>
          <cell r="B24081">
            <v>43.994610000000002</v>
          </cell>
          <cell r="C24081">
            <v>-88.526025000000004</v>
          </cell>
        </row>
        <row r="24082">
          <cell r="A24082">
            <v>54903</v>
          </cell>
          <cell r="B24082">
            <v>44.068579999999997</v>
          </cell>
          <cell r="C24082">
            <v>-88.644873000000004</v>
          </cell>
        </row>
        <row r="24083">
          <cell r="A24083">
            <v>54904</v>
          </cell>
          <cell r="B24083">
            <v>44.062365999999997</v>
          </cell>
          <cell r="C24083">
            <v>-88.623778999999999</v>
          </cell>
        </row>
        <row r="24084">
          <cell r="A24084">
            <v>54906</v>
          </cell>
          <cell r="B24084">
            <v>44.068579999999997</v>
          </cell>
          <cell r="C24084">
            <v>-88.644873000000004</v>
          </cell>
        </row>
        <row r="24085">
          <cell r="A24085">
            <v>54909</v>
          </cell>
          <cell r="B24085">
            <v>44.379544000000003</v>
          </cell>
          <cell r="C24085">
            <v>-89.356551999999994</v>
          </cell>
        </row>
        <row r="24086">
          <cell r="A24086">
            <v>54911</v>
          </cell>
          <cell r="B24086">
            <v>44.275702000000003</v>
          </cell>
          <cell r="C24086">
            <v>-88.370856000000003</v>
          </cell>
        </row>
        <row r="24087">
          <cell r="A24087">
            <v>54912</v>
          </cell>
          <cell r="B24087">
            <v>44.416325999999998</v>
          </cell>
          <cell r="C24087">
            <v>-88.464872999999997</v>
          </cell>
        </row>
        <row r="24088">
          <cell r="A24088">
            <v>54913</v>
          </cell>
          <cell r="B24088">
            <v>44.345553000000002</v>
          </cell>
          <cell r="C24088">
            <v>-88.434297000000001</v>
          </cell>
        </row>
        <row r="24089">
          <cell r="A24089">
            <v>54914</v>
          </cell>
          <cell r="B24089">
            <v>44.271284999999999</v>
          </cell>
          <cell r="C24089">
            <v>-88.486306999999996</v>
          </cell>
        </row>
        <row r="24090">
          <cell r="A24090">
            <v>54915</v>
          </cell>
          <cell r="B24090">
            <v>44.373778000000001</v>
          </cell>
          <cell r="C24090">
            <v>-88.444395999999998</v>
          </cell>
        </row>
        <row r="24091">
          <cell r="A24091">
            <v>54919</v>
          </cell>
          <cell r="B24091">
            <v>44.416325999999998</v>
          </cell>
          <cell r="C24091">
            <v>-88.464872999999997</v>
          </cell>
        </row>
        <row r="24092">
          <cell r="A24092">
            <v>54921</v>
          </cell>
          <cell r="B24092">
            <v>44.341602000000002</v>
          </cell>
          <cell r="C24092">
            <v>-89.526302999999999</v>
          </cell>
        </row>
        <row r="24093">
          <cell r="A24093">
            <v>54922</v>
          </cell>
          <cell r="B24093">
            <v>44.432372999999998</v>
          </cell>
          <cell r="C24093">
            <v>-88.559628000000004</v>
          </cell>
        </row>
        <row r="24094">
          <cell r="A24094">
            <v>54923</v>
          </cell>
          <cell r="B24094">
            <v>43.915725999999999</v>
          </cell>
          <cell r="C24094">
            <v>-89.027124000000001</v>
          </cell>
        </row>
        <row r="24095">
          <cell r="A24095">
            <v>54926</v>
          </cell>
          <cell r="B24095">
            <v>44.617818999999997</v>
          </cell>
          <cell r="C24095">
            <v>-89.016621999999998</v>
          </cell>
        </row>
        <row r="24096">
          <cell r="A24096">
            <v>54927</v>
          </cell>
          <cell r="B24096">
            <v>44.103136999999997</v>
          </cell>
          <cell r="C24096">
            <v>-88.653948999999997</v>
          </cell>
        </row>
        <row r="24097">
          <cell r="A24097">
            <v>54928</v>
          </cell>
          <cell r="B24097">
            <v>44.735835999999999</v>
          </cell>
          <cell r="C24097">
            <v>-88.876672999999997</v>
          </cell>
        </row>
        <row r="24098">
          <cell r="A24098">
            <v>54929</v>
          </cell>
          <cell r="B24098">
            <v>44.593386000000002</v>
          </cell>
          <cell r="C24098">
            <v>-88.868093000000002</v>
          </cell>
        </row>
        <row r="24099">
          <cell r="A24099">
            <v>54930</v>
          </cell>
          <cell r="B24099">
            <v>44.026085000000002</v>
          </cell>
          <cell r="C24099">
            <v>-89.486853999999994</v>
          </cell>
        </row>
        <row r="24100">
          <cell r="A24100">
            <v>54931</v>
          </cell>
          <cell r="B24100">
            <v>44.416325999999998</v>
          </cell>
          <cell r="C24100">
            <v>-88.464872999999997</v>
          </cell>
        </row>
        <row r="24101">
          <cell r="A24101">
            <v>54932</v>
          </cell>
          <cell r="B24101">
            <v>43.832253000000001</v>
          </cell>
          <cell r="C24101">
            <v>-88.582166000000001</v>
          </cell>
        </row>
        <row r="24102">
          <cell r="A24102">
            <v>54933</v>
          </cell>
          <cell r="B24102">
            <v>44.668604999999999</v>
          </cell>
          <cell r="C24102">
            <v>-88.704318000000001</v>
          </cell>
        </row>
        <row r="24103">
          <cell r="A24103">
            <v>54934</v>
          </cell>
          <cell r="B24103">
            <v>44.003152999999998</v>
          </cell>
          <cell r="C24103">
            <v>-88.839691999999999</v>
          </cell>
        </row>
        <row r="24104">
          <cell r="A24104">
            <v>54935</v>
          </cell>
          <cell r="B24104">
            <v>43.734724</v>
          </cell>
          <cell r="C24104">
            <v>-88.523176000000007</v>
          </cell>
        </row>
        <row r="24105">
          <cell r="A24105">
            <v>54936</v>
          </cell>
          <cell r="B24105">
            <v>43.740558999999998</v>
          </cell>
          <cell r="C24105">
            <v>-88.522983999999994</v>
          </cell>
        </row>
        <row r="24106">
          <cell r="A24106">
            <v>54937</v>
          </cell>
          <cell r="B24106">
            <v>43.765008999999999</v>
          </cell>
          <cell r="C24106">
            <v>-88.605656999999994</v>
          </cell>
        </row>
        <row r="24107">
          <cell r="A24107">
            <v>54940</v>
          </cell>
          <cell r="B24107">
            <v>44.272779</v>
          </cell>
          <cell r="C24107">
            <v>-88.833281999999997</v>
          </cell>
        </row>
        <row r="24108">
          <cell r="A24108">
            <v>54941</v>
          </cell>
          <cell r="B24108">
            <v>43.856270000000002</v>
          </cell>
          <cell r="C24108">
            <v>-88.985883000000001</v>
          </cell>
        </row>
        <row r="24109">
          <cell r="A24109">
            <v>54942</v>
          </cell>
          <cell r="B24109">
            <v>44.286982999999999</v>
          </cell>
          <cell r="C24109">
            <v>-88.556405999999996</v>
          </cell>
        </row>
        <row r="24110">
          <cell r="A24110">
            <v>54943</v>
          </cell>
          <cell r="B24110">
            <v>44.103548000000004</v>
          </cell>
          <cell r="C24110">
            <v>-89.491566000000006</v>
          </cell>
        </row>
        <row r="24111">
          <cell r="A24111">
            <v>54944</v>
          </cell>
          <cell r="B24111">
            <v>44.342058000000002</v>
          </cell>
          <cell r="C24111">
            <v>-88.588244000000003</v>
          </cell>
        </row>
        <row r="24112">
          <cell r="A24112">
            <v>54945</v>
          </cell>
          <cell r="B24112">
            <v>44.572209000000001</v>
          </cell>
          <cell r="C24112">
            <v>-89.071141999999995</v>
          </cell>
        </row>
        <row r="24113">
          <cell r="A24113">
            <v>54946</v>
          </cell>
          <cell r="B24113">
            <v>44.336537</v>
          </cell>
          <cell r="C24113">
            <v>-89.146258000000003</v>
          </cell>
        </row>
        <row r="24114">
          <cell r="A24114">
            <v>54947</v>
          </cell>
          <cell r="B24114">
            <v>44.194992999999997</v>
          </cell>
          <cell r="C24114">
            <v>-88.688629000000006</v>
          </cell>
        </row>
        <row r="24115">
          <cell r="A24115">
            <v>54948</v>
          </cell>
          <cell r="B24115">
            <v>44.781005999999998</v>
          </cell>
          <cell r="C24115">
            <v>-88.890714000000003</v>
          </cell>
        </row>
        <row r="24116">
          <cell r="A24116">
            <v>54949</v>
          </cell>
          <cell r="B24116">
            <v>44.488056999999998</v>
          </cell>
          <cell r="C24116">
            <v>-88.926953999999995</v>
          </cell>
        </row>
        <row r="24117">
          <cell r="A24117">
            <v>54950</v>
          </cell>
          <cell r="B24117">
            <v>44.546622999999997</v>
          </cell>
          <cell r="C24117">
            <v>-88.937717000000006</v>
          </cell>
        </row>
        <row r="24118">
          <cell r="A24118">
            <v>54951</v>
          </cell>
          <cell r="B24118">
            <v>44.416325999999998</v>
          </cell>
          <cell r="C24118">
            <v>-88.464872999999997</v>
          </cell>
        </row>
        <row r="24119">
          <cell r="A24119">
            <v>54952</v>
          </cell>
          <cell r="B24119">
            <v>44.141024999999999</v>
          </cell>
          <cell r="C24119">
            <v>-88.569087999999994</v>
          </cell>
        </row>
        <row r="24120">
          <cell r="A24120">
            <v>54956</v>
          </cell>
          <cell r="B24120">
            <v>44.170785000000002</v>
          </cell>
          <cell r="C24120">
            <v>-88.658086999999995</v>
          </cell>
        </row>
        <row r="24121">
          <cell r="A24121">
            <v>54957</v>
          </cell>
          <cell r="B24121">
            <v>44.198943999999997</v>
          </cell>
          <cell r="C24121">
            <v>-88.678863000000007</v>
          </cell>
        </row>
        <row r="24122">
          <cell r="A24122">
            <v>54960</v>
          </cell>
          <cell r="B24122">
            <v>43.922097000000001</v>
          </cell>
          <cell r="C24122">
            <v>-89.310981999999996</v>
          </cell>
        </row>
        <row r="24123">
          <cell r="A24123">
            <v>54961</v>
          </cell>
          <cell r="B24123">
            <v>44.405594999999998</v>
          </cell>
          <cell r="C24123">
            <v>-88.859106999999995</v>
          </cell>
        </row>
        <row r="24124">
          <cell r="A24124">
            <v>54962</v>
          </cell>
          <cell r="B24124">
            <v>44.426783</v>
          </cell>
          <cell r="C24124">
            <v>-88.993213999999995</v>
          </cell>
        </row>
        <row r="24125">
          <cell r="A24125">
            <v>54963</v>
          </cell>
          <cell r="B24125">
            <v>44.050781999999998</v>
          </cell>
          <cell r="C24125">
            <v>-88.754886999999997</v>
          </cell>
        </row>
        <row r="24126">
          <cell r="A24126">
            <v>54964</v>
          </cell>
          <cell r="B24126">
            <v>43.956653000000003</v>
          </cell>
          <cell r="C24126">
            <v>-88.719179999999994</v>
          </cell>
        </row>
        <row r="24127">
          <cell r="A24127">
            <v>54965</v>
          </cell>
          <cell r="B24127">
            <v>44.155966999999997</v>
          </cell>
          <cell r="C24127">
            <v>-89.020960000000002</v>
          </cell>
        </row>
        <row r="24128">
          <cell r="A24128">
            <v>54966</v>
          </cell>
          <cell r="B24128">
            <v>44.191887000000001</v>
          </cell>
          <cell r="C24128">
            <v>-89.297481000000005</v>
          </cell>
        </row>
        <row r="24129">
          <cell r="A24129">
            <v>54967</v>
          </cell>
          <cell r="B24129">
            <v>44.134044000000003</v>
          </cell>
          <cell r="C24129">
            <v>-88.986361000000002</v>
          </cell>
        </row>
        <row r="24130">
          <cell r="A24130">
            <v>54968</v>
          </cell>
          <cell r="B24130">
            <v>43.832740999999999</v>
          </cell>
          <cell r="C24130">
            <v>-89.122651000000005</v>
          </cell>
        </row>
        <row r="24131">
          <cell r="A24131">
            <v>54969</v>
          </cell>
          <cell r="B24131">
            <v>44.269990999999997</v>
          </cell>
          <cell r="C24131">
            <v>-88.775457000000003</v>
          </cell>
        </row>
        <row r="24132">
          <cell r="A24132">
            <v>54970</v>
          </cell>
          <cell r="B24132">
            <v>44.080216999999998</v>
          </cell>
          <cell r="C24132">
            <v>-89.217031000000006</v>
          </cell>
        </row>
        <row r="24133">
          <cell r="A24133">
            <v>54971</v>
          </cell>
          <cell r="B24133">
            <v>43.782525999999997</v>
          </cell>
          <cell r="C24133">
            <v>-88.533445</v>
          </cell>
        </row>
        <row r="24134">
          <cell r="A24134">
            <v>54974</v>
          </cell>
          <cell r="B24134">
            <v>43.775697000000001</v>
          </cell>
          <cell r="C24134">
            <v>-88.659503999999998</v>
          </cell>
        </row>
        <row r="24135">
          <cell r="A24135">
            <v>54975</v>
          </cell>
          <cell r="B24135">
            <v>44.461925999999998</v>
          </cell>
          <cell r="C24135">
            <v>-88.915026999999995</v>
          </cell>
        </row>
        <row r="24136">
          <cell r="A24136">
            <v>54976</v>
          </cell>
          <cell r="B24136">
            <v>44.209313000000002</v>
          </cell>
          <cell r="C24136">
            <v>-89.096856000000002</v>
          </cell>
        </row>
        <row r="24137">
          <cell r="A24137">
            <v>54977</v>
          </cell>
          <cell r="B24137">
            <v>44.451051</v>
          </cell>
          <cell r="C24137">
            <v>-89.146915000000007</v>
          </cell>
        </row>
        <row r="24138">
          <cell r="A24138">
            <v>54978</v>
          </cell>
          <cell r="B24138">
            <v>44.796039999999998</v>
          </cell>
          <cell r="C24138">
            <v>-88.898362000000006</v>
          </cell>
        </row>
        <row r="24139">
          <cell r="A24139">
            <v>54979</v>
          </cell>
          <cell r="B24139">
            <v>43.839613</v>
          </cell>
          <cell r="C24139">
            <v>-88.543924000000004</v>
          </cell>
        </row>
        <row r="24140">
          <cell r="A24140">
            <v>54980</v>
          </cell>
          <cell r="B24140">
            <v>43.988577999999997</v>
          </cell>
          <cell r="C24140">
            <v>-88.771167000000005</v>
          </cell>
        </row>
        <row r="24141">
          <cell r="A24141">
            <v>54981</v>
          </cell>
          <cell r="B24141">
            <v>44.429163000000003</v>
          </cell>
          <cell r="C24141">
            <v>-89.046679999999995</v>
          </cell>
        </row>
        <row r="24142">
          <cell r="A24142">
            <v>54982</v>
          </cell>
          <cell r="B24142">
            <v>44.075321000000002</v>
          </cell>
          <cell r="C24142">
            <v>-89.271176999999994</v>
          </cell>
        </row>
        <row r="24143">
          <cell r="A24143">
            <v>54983</v>
          </cell>
          <cell r="B24143">
            <v>44.332498000000001</v>
          </cell>
          <cell r="C24143">
            <v>-88.922820999999999</v>
          </cell>
        </row>
        <row r="24144">
          <cell r="A24144">
            <v>54984</v>
          </cell>
          <cell r="B24144">
            <v>44.168882000000004</v>
          </cell>
          <cell r="C24144">
            <v>-89.223228000000006</v>
          </cell>
        </row>
        <row r="24145">
          <cell r="A24145">
            <v>54985</v>
          </cell>
          <cell r="B24145">
            <v>44.070583999999997</v>
          </cell>
          <cell r="C24145">
            <v>-88.517762000000005</v>
          </cell>
        </row>
        <row r="24146">
          <cell r="A24146">
            <v>54986</v>
          </cell>
          <cell r="B24146">
            <v>44.124885999999996</v>
          </cell>
          <cell r="C24146">
            <v>-88.745129000000006</v>
          </cell>
        </row>
        <row r="24147">
          <cell r="A24147">
            <v>54990</v>
          </cell>
          <cell r="B24147">
            <v>44.461925999999998</v>
          </cell>
          <cell r="C24147">
            <v>-88.915026999999995</v>
          </cell>
        </row>
        <row r="24148">
          <cell r="A24148">
            <v>55001</v>
          </cell>
          <cell r="B24148">
            <v>44.907170000000001</v>
          </cell>
          <cell r="C24148">
            <v>-92.816192999999998</v>
          </cell>
        </row>
        <row r="24149">
          <cell r="A24149">
            <v>55002</v>
          </cell>
          <cell r="B24149">
            <v>45.513446999999999</v>
          </cell>
          <cell r="C24149">
            <v>-92.894238999999999</v>
          </cell>
        </row>
        <row r="24150">
          <cell r="A24150">
            <v>55003</v>
          </cell>
          <cell r="B24150">
            <v>45.013917999999997</v>
          </cell>
          <cell r="C24150">
            <v>-92.781054999999995</v>
          </cell>
        </row>
        <row r="24151">
          <cell r="A24151">
            <v>55005</v>
          </cell>
          <cell r="B24151">
            <v>45.388716000000002</v>
          </cell>
          <cell r="C24151">
            <v>-93.231538</v>
          </cell>
        </row>
        <row r="24152">
          <cell r="A24152">
            <v>55006</v>
          </cell>
          <cell r="B24152">
            <v>45.691459999999999</v>
          </cell>
          <cell r="C24152">
            <v>-93.278347999999994</v>
          </cell>
        </row>
        <row r="24153">
          <cell r="A24153">
            <v>55007</v>
          </cell>
          <cell r="B24153">
            <v>45.947443999999997</v>
          </cell>
          <cell r="C24153">
            <v>-93.073627999999999</v>
          </cell>
        </row>
        <row r="24154">
          <cell r="A24154">
            <v>55008</v>
          </cell>
          <cell r="B24154">
            <v>45.602457000000001</v>
          </cell>
          <cell r="C24154">
            <v>-93.263457000000002</v>
          </cell>
        </row>
        <row r="24155">
          <cell r="A24155">
            <v>55009</v>
          </cell>
          <cell r="B24155">
            <v>44.483189000000003</v>
          </cell>
          <cell r="C24155">
            <v>-92.885609000000002</v>
          </cell>
        </row>
        <row r="24156">
          <cell r="A24156">
            <v>55010</v>
          </cell>
          <cell r="B24156">
            <v>44.547215000000001</v>
          </cell>
          <cell r="C24156">
            <v>-93.153115</v>
          </cell>
        </row>
        <row r="24157">
          <cell r="A24157">
            <v>55011</v>
          </cell>
          <cell r="B24157">
            <v>45.341448</v>
          </cell>
          <cell r="C24157">
            <v>-93.235026000000005</v>
          </cell>
        </row>
        <row r="24158">
          <cell r="A24158">
            <v>55012</v>
          </cell>
          <cell r="B24158">
            <v>45.448211000000001</v>
          </cell>
          <cell r="C24158">
            <v>-92.789368999999994</v>
          </cell>
        </row>
        <row r="24159">
          <cell r="A24159">
            <v>55013</v>
          </cell>
          <cell r="B24159">
            <v>45.362620999999997</v>
          </cell>
          <cell r="C24159">
            <v>-92.902260999999996</v>
          </cell>
        </row>
        <row r="24160">
          <cell r="A24160">
            <v>55014</v>
          </cell>
          <cell r="B24160">
            <v>45.185564999999997</v>
          </cell>
          <cell r="C24160">
            <v>-93.129272</v>
          </cell>
        </row>
        <row r="24161">
          <cell r="A24161">
            <v>55016</v>
          </cell>
          <cell r="B24161">
            <v>44.818216</v>
          </cell>
          <cell r="C24161">
            <v>-92.928610000000006</v>
          </cell>
        </row>
        <row r="24162">
          <cell r="A24162">
            <v>55017</v>
          </cell>
          <cell r="B24162">
            <v>45.660953999999997</v>
          </cell>
          <cell r="C24162">
            <v>-93.430806000000004</v>
          </cell>
        </row>
        <row r="24163">
          <cell r="A24163">
            <v>55018</v>
          </cell>
          <cell r="B24163">
            <v>44.426537000000003</v>
          </cell>
          <cell r="C24163">
            <v>-92.955359000000001</v>
          </cell>
        </row>
        <row r="24164">
          <cell r="A24164">
            <v>55019</v>
          </cell>
          <cell r="B24164">
            <v>44.398612999999997</v>
          </cell>
          <cell r="C24164">
            <v>-93.194444000000004</v>
          </cell>
        </row>
        <row r="24165">
          <cell r="A24165">
            <v>55020</v>
          </cell>
          <cell r="B24165">
            <v>44.588963</v>
          </cell>
          <cell r="C24165">
            <v>-93.369472999999999</v>
          </cell>
        </row>
        <row r="24166">
          <cell r="A24166">
            <v>55021</v>
          </cell>
          <cell r="B24166">
            <v>44.362870000000001</v>
          </cell>
          <cell r="C24166">
            <v>-93.267455999999996</v>
          </cell>
        </row>
        <row r="24167">
          <cell r="A24167">
            <v>55024</v>
          </cell>
          <cell r="B24167">
            <v>44.640515000000001</v>
          </cell>
          <cell r="C24167">
            <v>-93.141959999999997</v>
          </cell>
        </row>
        <row r="24168">
          <cell r="A24168">
            <v>55025</v>
          </cell>
          <cell r="B24168">
            <v>45.246465999999998</v>
          </cell>
          <cell r="C24168">
            <v>-92.949265999999994</v>
          </cell>
        </row>
        <row r="24169">
          <cell r="A24169">
            <v>55026</v>
          </cell>
          <cell r="B24169">
            <v>44.520038</v>
          </cell>
          <cell r="C24169">
            <v>-92.358158000000003</v>
          </cell>
        </row>
        <row r="24170">
          <cell r="A24170">
            <v>55027</v>
          </cell>
          <cell r="B24170">
            <v>44.427157000000001</v>
          </cell>
          <cell r="C24170">
            <v>-92.620355000000004</v>
          </cell>
        </row>
        <row r="24171">
          <cell r="A24171">
            <v>55029</v>
          </cell>
          <cell r="B24171">
            <v>45.642234999999999</v>
          </cell>
          <cell r="C24171">
            <v>-93.201106999999993</v>
          </cell>
        </row>
        <row r="24172">
          <cell r="A24172">
            <v>55030</v>
          </cell>
          <cell r="B24172">
            <v>45.856597999999998</v>
          </cell>
          <cell r="C24172">
            <v>-93.081254999999999</v>
          </cell>
        </row>
        <row r="24173">
          <cell r="A24173">
            <v>55031</v>
          </cell>
          <cell r="B24173">
            <v>44.608466999999997</v>
          </cell>
          <cell r="C24173">
            <v>-92.955478999999997</v>
          </cell>
        </row>
        <row r="24174">
          <cell r="A24174">
            <v>55032</v>
          </cell>
          <cell r="B24174">
            <v>45.593629</v>
          </cell>
          <cell r="C24174">
            <v>-92.998864999999995</v>
          </cell>
        </row>
        <row r="24175">
          <cell r="A24175">
            <v>55033</v>
          </cell>
          <cell r="B24175">
            <v>44.737166000000002</v>
          </cell>
          <cell r="C24175">
            <v>-93.032909000000004</v>
          </cell>
        </row>
        <row r="24176">
          <cell r="A24176">
            <v>55036</v>
          </cell>
          <cell r="B24176">
            <v>45.854334999999999</v>
          </cell>
          <cell r="C24176">
            <v>-93.124234999999999</v>
          </cell>
        </row>
        <row r="24177">
          <cell r="A24177">
            <v>55037</v>
          </cell>
          <cell r="B24177">
            <v>46.014688999999997</v>
          </cell>
          <cell r="C24177">
            <v>-92.938102999999998</v>
          </cell>
        </row>
        <row r="24178">
          <cell r="A24178">
            <v>55038</v>
          </cell>
          <cell r="B24178">
            <v>45.182366000000002</v>
          </cell>
          <cell r="C24178">
            <v>-92.945217999999997</v>
          </cell>
        </row>
        <row r="24179">
          <cell r="A24179">
            <v>55040</v>
          </cell>
          <cell r="B24179">
            <v>45.565289</v>
          </cell>
          <cell r="C24179">
            <v>-93.287101000000007</v>
          </cell>
        </row>
        <row r="24180">
          <cell r="A24180">
            <v>55041</v>
          </cell>
          <cell r="B24180">
            <v>44.421753000000002</v>
          </cell>
          <cell r="C24180">
            <v>-92.232220999999996</v>
          </cell>
        </row>
        <row r="24181">
          <cell r="A24181">
            <v>55042</v>
          </cell>
          <cell r="B24181">
            <v>44.992865999999999</v>
          </cell>
          <cell r="C24181">
            <v>-92.898177000000004</v>
          </cell>
        </row>
        <row r="24182">
          <cell r="A24182">
            <v>55043</v>
          </cell>
          <cell r="B24182">
            <v>44.940859000000003</v>
          </cell>
          <cell r="C24182">
            <v>-92.789446999999996</v>
          </cell>
        </row>
        <row r="24183">
          <cell r="A24183">
            <v>55044</v>
          </cell>
          <cell r="B24183">
            <v>44.633420999999998</v>
          </cell>
          <cell r="C24183">
            <v>-93.258120000000005</v>
          </cell>
        </row>
        <row r="24184">
          <cell r="A24184">
            <v>55045</v>
          </cell>
          <cell r="B24184">
            <v>45.404477</v>
          </cell>
          <cell r="C24184">
            <v>-92.823087999999998</v>
          </cell>
        </row>
        <row r="24185">
          <cell r="A24185">
            <v>55046</v>
          </cell>
          <cell r="B24185">
            <v>44.447704000000002</v>
          </cell>
          <cell r="C24185">
            <v>-93.425156000000001</v>
          </cell>
        </row>
        <row r="24186">
          <cell r="A24186">
            <v>55047</v>
          </cell>
          <cell r="B24186">
            <v>45.198774</v>
          </cell>
          <cell r="C24186">
            <v>-92.825766999999999</v>
          </cell>
        </row>
        <row r="24187">
          <cell r="A24187">
            <v>55049</v>
          </cell>
          <cell r="B24187">
            <v>44.160283</v>
          </cell>
          <cell r="C24187">
            <v>-93.246471</v>
          </cell>
        </row>
        <row r="24188">
          <cell r="A24188">
            <v>55051</v>
          </cell>
          <cell r="B24188">
            <v>45.918782</v>
          </cell>
          <cell r="C24188">
            <v>-93.297792000000001</v>
          </cell>
        </row>
        <row r="24189">
          <cell r="A24189">
            <v>55052</v>
          </cell>
          <cell r="B24189">
            <v>44.328364999999998</v>
          </cell>
          <cell r="C24189">
            <v>-93.342652000000001</v>
          </cell>
        </row>
        <row r="24190">
          <cell r="A24190">
            <v>55053</v>
          </cell>
          <cell r="B24190">
            <v>44.327379999999998</v>
          </cell>
          <cell r="C24190">
            <v>-93.242154999999997</v>
          </cell>
        </row>
        <row r="24191">
          <cell r="A24191">
            <v>55054</v>
          </cell>
          <cell r="B24191">
            <v>44.571055999999999</v>
          </cell>
          <cell r="C24191">
            <v>-93.354266999999993</v>
          </cell>
        </row>
        <row r="24192">
          <cell r="A24192">
            <v>55055</v>
          </cell>
          <cell r="B24192">
            <v>44.872394999999997</v>
          </cell>
          <cell r="C24192">
            <v>-92.993262999999999</v>
          </cell>
        </row>
        <row r="24193">
          <cell r="A24193">
            <v>55056</v>
          </cell>
          <cell r="B24193">
            <v>45.556522000000001</v>
          </cell>
          <cell r="C24193">
            <v>-92.885433000000006</v>
          </cell>
        </row>
        <row r="24194">
          <cell r="A24194">
            <v>55057</v>
          </cell>
          <cell r="B24194">
            <v>44.376815999999998</v>
          </cell>
          <cell r="C24194">
            <v>-93.241838000000001</v>
          </cell>
        </row>
        <row r="24195">
          <cell r="A24195">
            <v>55060</v>
          </cell>
          <cell r="B24195">
            <v>44.047612999999998</v>
          </cell>
          <cell r="C24195">
            <v>-93.223724000000004</v>
          </cell>
        </row>
        <row r="24196">
          <cell r="A24196">
            <v>55063</v>
          </cell>
          <cell r="B24196">
            <v>45.949598999999999</v>
          </cell>
          <cell r="C24196">
            <v>-92.892996999999994</v>
          </cell>
        </row>
        <row r="24197">
          <cell r="A24197">
            <v>55065</v>
          </cell>
          <cell r="B24197">
            <v>44.545065999999998</v>
          </cell>
          <cell r="C24197">
            <v>-93.024959999999993</v>
          </cell>
        </row>
        <row r="24198">
          <cell r="A24198">
            <v>55066</v>
          </cell>
          <cell r="B24198">
            <v>44.521909000000001</v>
          </cell>
          <cell r="C24198">
            <v>-92.537773999999999</v>
          </cell>
        </row>
        <row r="24199">
          <cell r="A24199">
            <v>55067</v>
          </cell>
          <cell r="B24199">
            <v>46.074686999999997</v>
          </cell>
          <cell r="C24199">
            <v>-92.718003999999993</v>
          </cell>
        </row>
        <row r="24200">
          <cell r="A24200">
            <v>55068</v>
          </cell>
          <cell r="B24200">
            <v>44.661216000000003</v>
          </cell>
          <cell r="C24200">
            <v>-93.076162999999994</v>
          </cell>
        </row>
        <row r="24201">
          <cell r="A24201">
            <v>55069</v>
          </cell>
          <cell r="B24201">
            <v>45.679870000000001</v>
          </cell>
          <cell r="C24201">
            <v>-92.978157999999993</v>
          </cell>
        </row>
        <row r="24202">
          <cell r="A24202">
            <v>55070</v>
          </cell>
          <cell r="B24202">
            <v>45.393554000000002</v>
          </cell>
          <cell r="C24202">
            <v>-93.357613999999998</v>
          </cell>
        </row>
        <row r="24203">
          <cell r="A24203">
            <v>55071</v>
          </cell>
          <cell r="B24203">
            <v>44.822825999999999</v>
          </cell>
          <cell r="C24203">
            <v>-92.989204000000001</v>
          </cell>
        </row>
        <row r="24204">
          <cell r="A24204">
            <v>55072</v>
          </cell>
          <cell r="B24204">
            <v>46.132452999999998</v>
          </cell>
          <cell r="C24204">
            <v>-92.588959000000003</v>
          </cell>
        </row>
        <row r="24205">
          <cell r="A24205">
            <v>55073</v>
          </cell>
          <cell r="B24205">
            <v>45.253166</v>
          </cell>
          <cell r="C24205">
            <v>-92.837344000000002</v>
          </cell>
        </row>
        <row r="24206">
          <cell r="A24206">
            <v>55074</v>
          </cell>
          <cell r="B24206">
            <v>45.382835</v>
          </cell>
          <cell r="C24206">
            <v>-92.726134999999999</v>
          </cell>
        </row>
        <row r="24207">
          <cell r="A24207">
            <v>55075</v>
          </cell>
          <cell r="B24207">
            <v>44.890315000000001</v>
          </cell>
          <cell r="C24207">
            <v>-93.049879000000004</v>
          </cell>
        </row>
        <row r="24208">
          <cell r="A24208">
            <v>55076</v>
          </cell>
          <cell r="B24208">
            <v>44.828816000000003</v>
          </cell>
          <cell r="C24208">
            <v>-93.039063999999996</v>
          </cell>
        </row>
        <row r="24209">
          <cell r="A24209">
            <v>55077</v>
          </cell>
          <cell r="B24209">
            <v>44.828265000000002</v>
          </cell>
          <cell r="C24209">
            <v>-93.093969000000001</v>
          </cell>
        </row>
        <row r="24210">
          <cell r="A24210">
            <v>55078</v>
          </cell>
          <cell r="B24210">
            <v>45.513446999999999</v>
          </cell>
          <cell r="C24210">
            <v>-92.894238999999999</v>
          </cell>
        </row>
        <row r="24211">
          <cell r="A24211">
            <v>55079</v>
          </cell>
          <cell r="B24211">
            <v>45.405278000000003</v>
          </cell>
          <cell r="C24211">
            <v>-92.969117999999995</v>
          </cell>
        </row>
        <row r="24212">
          <cell r="A24212">
            <v>55080</v>
          </cell>
          <cell r="B24212">
            <v>45.651313000000002</v>
          </cell>
          <cell r="C24212">
            <v>-93.275621999999998</v>
          </cell>
        </row>
        <row r="24213">
          <cell r="A24213">
            <v>55082</v>
          </cell>
          <cell r="B24213">
            <v>45.061416000000001</v>
          </cell>
          <cell r="C24213">
            <v>-92.847359999999995</v>
          </cell>
        </row>
        <row r="24214">
          <cell r="A24214">
            <v>55083</v>
          </cell>
          <cell r="B24214">
            <v>45.021016000000003</v>
          </cell>
          <cell r="C24214">
            <v>-92.983726000000004</v>
          </cell>
        </row>
        <row r="24215">
          <cell r="A24215">
            <v>55084</v>
          </cell>
          <cell r="B24215">
            <v>45.457557000000001</v>
          </cell>
          <cell r="C24215">
            <v>-92.733041999999998</v>
          </cell>
        </row>
        <row r="24216">
          <cell r="A24216">
            <v>55085</v>
          </cell>
          <cell r="B24216">
            <v>44.674799</v>
          </cell>
          <cell r="C24216">
            <v>-92.968309000000005</v>
          </cell>
        </row>
        <row r="24217">
          <cell r="A24217">
            <v>55087</v>
          </cell>
          <cell r="B24217">
            <v>44.239946000000003</v>
          </cell>
          <cell r="C24217">
            <v>-93.397354000000007</v>
          </cell>
        </row>
        <row r="24218">
          <cell r="A24218">
            <v>55088</v>
          </cell>
          <cell r="B24218">
            <v>44.500340999999999</v>
          </cell>
          <cell r="C24218">
            <v>-93.382574000000005</v>
          </cell>
        </row>
        <row r="24219">
          <cell r="A24219">
            <v>55089</v>
          </cell>
          <cell r="B24219">
            <v>44.575372000000002</v>
          </cell>
          <cell r="C24219">
            <v>-92.704730999999995</v>
          </cell>
        </row>
        <row r="24220">
          <cell r="A24220">
            <v>55090</v>
          </cell>
          <cell r="B24220">
            <v>45.053466</v>
          </cell>
          <cell r="C24220">
            <v>-92.957033999999993</v>
          </cell>
        </row>
        <row r="24221">
          <cell r="A24221">
            <v>55092</v>
          </cell>
          <cell r="B24221">
            <v>45.336416999999997</v>
          </cell>
          <cell r="C24221">
            <v>-92.967517000000001</v>
          </cell>
        </row>
        <row r="24222">
          <cell r="A24222">
            <v>55101</v>
          </cell>
          <cell r="B24222">
            <v>44.967965</v>
          </cell>
          <cell r="C24222">
            <v>-93.092168000000001</v>
          </cell>
        </row>
        <row r="24223">
          <cell r="A24223">
            <v>55102</v>
          </cell>
          <cell r="B24223">
            <v>44.932929000000001</v>
          </cell>
          <cell r="C24223">
            <v>-93.118967999999995</v>
          </cell>
        </row>
        <row r="24224">
          <cell r="A24224">
            <v>55103</v>
          </cell>
          <cell r="B24224">
            <v>44.967215000000003</v>
          </cell>
          <cell r="C24224">
            <v>-93.125319000000005</v>
          </cell>
        </row>
        <row r="24225">
          <cell r="A24225">
            <v>55104</v>
          </cell>
          <cell r="B24225">
            <v>44.955615000000002</v>
          </cell>
          <cell r="C24225">
            <v>-93.167019999999994</v>
          </cell>
        </row>
        <row r="24226">
          <cell r="A24226">
            <v>55105</v>
          </cell>
          <cell r="B24226">
            <v>44.934514999999998</v>
          </cell>
          <cell r="C24226">
            <v>-93.160970000000006</v>
          </cell>
        </row>
        <row r="24227">
          <cell r="A24227">
            <v>55106</v>
          </cell>
          <cell r="B24227">
            <v>44.957065</v>
          </cell>
          <cell r="C24227">
            <v>-93.041616000000005</v>
          </cell>
        </row>
        <row r="24228">
          <cell r="A24228">
            <v>55107</v>
          </cell>
          <cell r="B24228">
            <v>44.932465000000001</v>
          </cell>
          <cell r="C24228">
            <v>-93.087967000000006</v>
          </cell>
        </row>
        <row r="24229">
          <cell r="A24229">
            <v>55108</v>
          </cell>
          <cell r="B24229">
            <v>44.980614000000003</v>
          </cell>
          <cell r="C24229">
            <v>-93.177121999999997</v>
          </cell>
        </row>
        <row r="24230">
          <cell r="A24230">
            <v>55109</v>
          </cell>
          <cell r="B24230">
            <v>45.013233999999997</v>
          </cell>
          <cell r="C24230">
            <v>-93.029667000000003</v>
          </cell>
        </row>
        <row r="24231">
          <cell r="A24231">
            <v>55110</v>
          </cell>
          <cell r="B24231">
            <v>45.079965000000001</v>
          </cell>
          <cell r="C24231">
            <v>-93.022317000000001</v>
          </cell>
        </row>
        <row r="24232">
          <cell r="A24232">
            <v>55111</v>
          </cell>
          <cell r="B24232">
            <v>44.882838</v>
          </cell>
          <cell r="C24232">
            <v>-93.200671</v>
          </cell>
        </row>
        <row r="24233">
          <cell r="A24233">
            <v>55112</v>
          </cell>
          <cell r="B24233">
            <v>45.078814999999999</v>
          </cell>
          <cell r="C24233">
            <v>-93.187223000000003</v>
          </cell>
        </row>
        <row r="24234">
          <cell r="A24234">
            <v>55113</v>
          </cell>
          <cell r="B24234">
            <v>45.013894999999998</v>
          </cell>
          <cell r="C24234">
            <v>-93.157071000000002</v>
          </cell>
        </row>
        <row r="24235">
          <cell r="A24235">
            <v>55114</v>
          </cell>
          <cell r="B24235">
            <v>44.964115</v>
          </cell>
          <cell r="C24235">
            <v>-93.194872000000004</v>
          </cell>
        </row>
        <row r="24236">
          <cell r="A24236">
            <v>55115</v>
          </cell>
          <cell r="B24236">
            <v>45.070951000000001</v>
          </cell>
          <cell r="C24236">
            <v>-92.939113000000006</v>
          </cell>
        </row>
        <row r="24237">
          <cell r="A24237">
            <v>55116</v>
          </cell>
          <cell r="B24237">
            <v>44.911214999999999</v>
          </cell>
          <cell r="C24237">
            <v>-93.165356000000003</v>
          </cell>
        </row>
        <row r="24238">
          <cell r="A24238">
            <v>55117</v>
          </cell>
          <cell r="B24238">
            <v>45.002115000000003</v>
          </cell>
          <cell r="C24238">
            <v>-93.106268999999998</v>
          </cell>
        </row>
        <row r="24239">
          <cell r="A24239">
            <v>55118</v>
          </cell>
          <cell r="B24239">
            <v>44.856614999999998</v>
          </cell>
          <cell r="C24239">
            <v>-93.113028</v>
          </cell>
        </row>
        <row r="24240">
          <cell r="A24240">
            <v>55119</v>
          </cell>
          <cell r="B24240">
            <v>44.941414999999999</v>
          </cell>
          <cell r="C24240">
            <v>-93.010713999999993</v>
          </cell>
        </row>
        <row r="24241">
          <cell r="A24241">
            <v>55120</v>
          </cell>
          <cell r="B24241">
            <v>44.870365</v>
          </cell>
          <cell r="C24241">
            <v>-93.143369000000007</v>
          </cell>
        </row>
        <row r="24242">
          <cell r="A24242">
            <v>55121</v>
          </cell>
          <cell r="B24242">
            <v>44.822093000000002</v>
          </cell>
          <cell r="C24242">
            <v>-93.159080000000003</v>
          </cell>
        </row>
        <row r="24243">
          <cell r="A24243">
            <v>55122</v>
          </cell>
          <cell r="B24243">
            <v>44.786017999999999</v>
          </cell>
          <cell r="C24243">
            <v>-93.220205000000007</v>
          </cell>
        </row>
        <row r="24244">
          <cell r="A24244">
            <v>55123</v>
          </cell>
          <cell r="B24244">
            <v>44.805988999999997</v>
          </cell>
          <cell r="C24244">
            <v>-93.140878000000001</v>
          </cell>
        </row>
        <row r="24245">
          <cell r="A24245">
            <v>55124</v>
          </cell>
          <cell r="B24245">
            <v>44.749701000000002</v>
          </cell>
          <cell r="C24245">
            <v>-93.202881000000005</v>
          </cell>
        </row>
        <row r="24246">
          <cell r="A24246">
            <v>55125</v>
          </cell>
          <cell r="B24246">
            <v>44.919716000000001</v>
          </cell>
          <cell r="C24246">
            <v>-92.943876000000003</v>
          </cell>
        </row>
        <row r="24247">
          <cell r="A24247">
            <v>55126</v>
          </cell>
          <cell r="B24247">
            <v>45.073560999999998</v>
          </cell>
          <cell r="C24247">
            <v>-93.138022000000007</v>
          </cell>
        </row>
        <row r="24248">
          <cell r="A24248">
            <v>55127</v>
          </cell>
          <cell r="B24248">
            <v>45.080264999999997</v>
          </cell>
          <cell r="C24248">
            <v>-93.087519999999998</v>
          </cell>
        </row>
        <row r="24249">
          <cell r="A24249">
            <v>55128</v>
          </cell>
          <cell r="B24249">
            <v>44.991315999999998</v>
          </cell>
          <cell r="C24249">
            <v>-92.948738000000006</v>
          </cell>
        </row>
        <row r="24250">
          <cell r="A24250">
            <v>55129</v>
          </cell>
          <cell r="B24250">
            <v>44.898516000000001</v>
          </cell>
          <cell r="C24250">
            <v>-92.923010000000005</v>
          </cell>
        </row>
        <row r="24251">
          <cell r="A24251">
            <v>55133</v>
          </cell>
          <cell r="B24251">
            <v>45.005901999999999</v>
          </cell>
          <cell r="C24251">
            <v>-93.105868999999998</v>
          </cell>
        </row>
        <row r="24252">
          <cell r="A24252">
            <v>55144</v>
          </cell>
          <cell r="B24252">
            <v>45.005901999999999</v>
          </cell>
          <cell r="C24252">
            <v>-93.105868999999998</v>
          </cell>
        </row>
        <row r="24253">
          <cell r="A24253">
            <v>55145</v>
          </cell>
          <cell r="B24253">
            <v>45.005901999999999</v>
          </cell>
          <cell r="C24253">
            <v>-93.105868999999998</v>
          </cell>
        </row>
        <row r="24254">
          <cell r="A24254">
            <v>55146</v>
          </cell>
          <cell r="B24254">
            <v>44.942655999999999</v>
          </cell>
          <cell r="C24254">
            <v>-93.082792999999995</v>
          </cell>
        </row>
        <row r="24255">
          <cell r="A24255">
            <v>55150</v>
          </cell>
          <cell r="B24255">
            <v>44.886553999999997</v>
          </cell>
          <cell r="C24255">
            <v>-93.161258000000004</v>
          </cell>
        </row>
        <row r="24256">
          <cell r="A24256">
            <v>55155</v>
          </cell>
          <cell r="B24256">
            <v>44.952165000000001</v>
          </cell>
          <cell r="C24256">
            <v>-93.095517999999998</v>
          </cell>
        </row>
        <row r="24257">
          <cell r="A24257">
            <v>55161</v>
          </cell>
          <cell r="B24257">
            <v>45.005901999999999</v>
          </cell>
          <cell r="C24257">
            <v>-93.105868999999998</v>
          </cell>
        </row>
        <row r="24258">
          <cell r="A24258">
            <v>55164</v>
          </cell>
          <cell r="B24258">
            <v>44.990915000000001</v>
          </cell>
          <cell r="C24258">
            <v>-93.106593000000004</v>
          </cell>
        </row>
        <row r="24259">
          <cell r="A24259">
            <v>55165</v>
          </cell>
          <cell r="B24259">
            <v>45.005901999999999</v>
          </cell>
          <cell r="C24259">
            <v>-93.105868999999998</v>
          </cell>
        </row>
        <row r="24260">
          <cell r="A24260">
            <v>55166</v>
          </cell>
          <cell r="B24260">
            <v>45.005901999999999</v>
          </cell>
          <cell r="C24260">
            <v>-93.105868999999998</v>
          </cell>
        </row>
        <row r="24261">
          <cell r="A24261">
            <v>55168</v>
          </cell>
          <cell r="B24261">
            <v>45.005901999999999</v>
          </cell>
          <cell r="C24261">
            <v>-93.105868999999998</v>
          </cell>
        </row>
        <row r="24262">
          <cell r="A24262">
            <v>55169</v>
          </cell>
          <cell r="B24262">
            <v>45.005901999999999</v>
          </cell>
          <cell r="C24262">
            <v>-93.105868999999998</v>
          </cell>
        </row>
        <row r="24263">
          <cell r="A24263">
            <v>55170</v>
          </cell>
          <cell r="B24263">
            <v>45.005901999999999</v>
          </cell>
          <cell r="C24263">
            <v>-93.105868999999998</v>
          </cell>
        </row>
        <row r="24264">
          <cell r="A24264">
            <v>55171</v>
          </cell>
          <cell r="B24264">
            <v>45.005901999999999</v>
          </cell>
          <cell r="C24264">
            <v>-93.105868999999998</v>
          </cell>
        </row>
        <row r="24265">
          <cell r="A24265">
            <v>55172</v>
          </cell>
          <cell r="B24265">
            <v>45.005901999999999</v>
          </cell>
          <cell r="C24265">
            <v>-93.105868999999998</v>
          </cell>
        </row>
        <row r="24266">
          <cell r="A24266">
            <v>55175</v>
          </cell>
          <cell r="B24266">
            <v>45.005901999999999</v>
          </cell>
          <cell r="C24266">
            <v>-93.105868999999998</v>
          </cell>
        </row>
        <row r="24267">
          <cell r="A24267">
            <v>55177</v>
          </cell>
          <cell r="B24267">
            <v>45.005901999999999</v>
          </cell>
          <cell r="C24267">
            <v>-93.105868999999998</v>
          </cell>
        </row>
        <row r="24268">
          <cell r="A24268">
            <v>55182</v>
          </cell>
          <cell r="B24268">
            <v>45.005901999999999</v>
          </cell>
          <cell r="C24268">
            <v>-93.105868999999998</v>
          </cell>
        </row>
        <row r="24269">
          <cell r="A24269">
            <v>55187</v>
          </cell>
          <cell r="B24269">
            <v>45.005901999999999</v>
          </cell>
          <cell r="C24269">
            <v>-93.105868999999998</v>
          </cell>
        </row>
        <row r="24270">
          <cell r="A24270">
            <v>55188</v>
          </cell>
          <cell r="B24270">
            <v>45.005901999999999</v>
          </cell>
          <cell r="C24270">
            <v>-93.105868999999998</v>
          </cell>
        </row>
        <row r="24271">
          <cell r="A24271">
            <v>55190</v>
          </cell>
          <cell r="B24271">
            <v>45.005901999999999</v>
          </cell>
          <cell r="C24271">
            <v>-93.105868999999998</v>
          </cell>
        </row>
        <row r="24272">
          <cell r="A24272">
            <v>55191</v>
          </cell>
          <cell r="B24272">
            <v>45.005901999999999</v>
          </cell>
          <cell r="C24272">
            <v>-93.105868999999998</v>
          </cell>
        </row>
        <row r="24273">
          <cell r="A24273">
            <v>55301</v>
          </cell>
          <cell r="B24273">
            <v>45.258673000000002</v>
          </cell>
          <cell r="C24273">
            <v>-93.664342000000005</v>
          </cell>
        </row>
        <row r="24274">
          <cell r="A24274">
            <v>55302</v>
          </cell>
          <cell r="B24274">
            <v>45.218651999999999</v>
          </cell>
          <cell r="C24274">
            <v>-94.105947999999998</v>
          </cell>
        </row>
        <row r="24275">
          <cell r="A24275">
            <v>55303</v>
          </cell>
          <cell r="B24275">
            <v>45.282482000000002</v>
          </cell>
          <cell r="C24275">
            <v>-93.418574000000007</v>
          </cell>
        </row>
        <row r="24276">
          <cell r="A24276">
            <v>55304</v>
          </cell>
          <cell r="B24276">
            <v>45.237661000000003</v>
          </cell>
          <cell r="C24276">
            <v>-93.272428000000005</v>
          </cell>
        </row>
        <row r="24277">
          <cell r="A24277">
            <v>55305</v>
          </cell>
          <cell r="B24277">
            <v>44.952762999999997</v>
          </cell>
          <cell r="C24277">
            <v>-93.43723</v>
          </cell>
        </row>
        <row r="24278">
          <cell r="A24278">
            <v>55306</v>
          </cell>
          <cell r="B24278">
            <v>44.762208000000001</v>
          </cell>
          <cell r="C24278">
            <v>-93.221535000000003</v>
          </cell>
        </row>
        <row r="24279">
          <cell r="A24279">
            <v>55307</v>
          </cell>
          <cell r="B24279">
            <v>44.597448999999997</v>
          </cell>
          <cell r="C24279">
            <v>-94.105480999999997</v>
          </cell>
        </row>
        <row r="24280">
          <cell r="A24280">
            <v>55308</v>
          </cell>
          <cell r="B24280">
            <v>45.451864</v>
          </cell>
          <cell r="C24280">
            <v>-93.842186999999996</v>
          </cell>
        </row>
        <row r="24281">
          <cell r="A24281">
            <v>55309</v>
          </cell>
          <cell r="B24281">
            <v>45.367294000000001</v>
          </cell>
          <cell r="C24281">
            <v>-93.686915999999997</v>
          </cell>
        </row>
        <row r="24282">
          <cell r="A24282">
            <v>55310</v>
          </cell>
          <cell r="B24282">
            <v>44.753182000000002</v>
          </cell>
          <cell r="C24282">
            <v>-94.848214999999996</v>
          </cell>
        </row>
        <row r="24283">
          <cell r="A24283">
            <v>55311</v>
          </cell>
          <cell r="B24283">
            <v>45.124262999999999</v>
          </cell>
          <cell r="C24283">
            <v>-93.499583000000001</v>
          </cell>
        </row>
        <row r="24284">
          <cell r="A24284">
            <v>55312</v>
          </cell>
          <cell r="B24284">
            <v>44.758102000000001</v>
          </cell>
          <cell r="C24284">
            <v>-94.251717999999997</v>
          </cell>
        </row>
        <row r="24285">
          <cell r="A24285">
            <v>55313</v>
          </cell>
          <cell r="B24285">
            <v>45.180731999999999</v>
          </cell>
          <cell r="C24285">
            <v>-93.927555999999996</v>
          </cell>
        </row>
        <row r="24286">
          <cell r="A24286">
            <v>55314</v>
          </cell>
          <cell r="B24286">
            <v>44.71031</v>
          </cell>
          <cell r="C24286">
            <v>-94.752767000000006</v>
          </cell>
        </row>
        <row r="24287">
          <cell r="A24287">
            <v>55315</v>
          </cell>
          <cell r="B24287">
            <v>44.723162000000002</v>
          </cell>
          <cell r="C24287">
            <v>-93.701637000000005</v>
          </cell>
        </row>
        <row r="24288">
          <cell r="A24288">
            <v>55316</v>
          </cell>
          <cell r="B24288">
            <v>45.176913999999996</v>
          </cell>
          <cell r="C24288">
            <v>-93.397480999999999</v>
          </cell>
        </row>
        <row r="24289">
          <cell r="A24289">
            <v>55317</v>
          </cell>
          <cell r="B24289">
            <v>44.853363999999999</v>
          </cell>
          <cell r="C24289">
            <v>-93.572584000000006</v>
          </cell>
        </row>
        <row r="24290">
          <cell r="A24290">
            <v>55318</v>
          </cell>
          <cell r="B24290">
            <v>44.810062000000002</v>
          </cell>
          <cell r="C24290">
            <v>-93.653335999999996</v>
          </cell>
        </row>
        <row r="24291">
          <cell r="A24291">
            <v>55319</v>
          </cell>
          <cell r="B24291">
            <v>45.466197000000001</v>
          </cell>
          <cell r="C24291">
            <v>-93.952504000000005</v>
          </cell>
        </row>
        <row r="24292">
          <cell r="A24292">
            <v>55320</v>
          </cell>
          <cell r="B24292">
            <v>45.226627000000001</v>
          </cell>
          <cell r="C24292">
            <v>-93.924409999999995</v>
          </cell>
        </row>
        <row r="24293">
          <cell r="A24293">
            <v>55321</v>
          </cell>
          <cell r="B24293">
            <v>45.086044000000001</v>
          </cell>
          <cell r="C24293">
            <v>-94.185096000000001</v>
          </cell>
        </row>
        <row r="24294">
          <cell r="A24294">
            <v>55322</v>
          </cell>
          <cell r="B24294">
            <v>44.768262</v>
          </cell>
          <cell r="C24294">
            <v>-93.787041000000002</v>
          </cell>
        </row>
        <row r="24295">
          <cell r="A24295">
            <v>55323</v>
          </cell>
          <cell r="B24295">
            <v>45.015914000000002</v>
          </cell>
          <cell r="C24295">
            <v>-93.471879999999999</v>
          </cell>
        </row>
        <row r="24296">
          <cell r="A24296">
            <v>55324</v>
          </cell>
          <cell r="B24296">
            <v>45.070557999999998</v>
          </cell>
          <cell r="C24296">
            <v>-94.420292000000003</v>
          </cell>
        </row>
        <row r="24297">
          <cell r="A24297">
            <v>55325</v>
          </cell>
          <cell r="B24297">
            <v>45.102010999999997</v>
          </cell>
          <cell r="C24297">
            <v>-94.368690999999998</v>
          </cell>
        </row>
        <row r="24298">
          <cell r="A24298">
            <v>55327</v>
          </cell>
          <cell r="B24298">
            <v>45.201514000000003</v>
          </cell>
          <cell r="C24298">
            <v>-93.482832999999999</v>
          </cell>
        </row>
        <row r="24299">
          <cell r="A24299">
            <v>55328</v>
          </cell>
          <cell r="B24299">
            <v>45.041471999999999</v>
          </cell>
          <cell r="C24299">
            <v>-93.977919999999997</v>
          </cell>
        </row>
        <row r="24300">
          <cell r="A24300">
            <v>55329</v>
          </cell>
          <cell r="B24300">
            <v>45.282592000000001</v>
          </cell>
          <cell r="C24300">
            <v>-94.524711999999994</v>
          </cell>
        </row>
        <row r="24301">
          <cell r="A24301">
            <v>55330</v>
          </cell>
          <cell r="B24301">
            <v>45.403289000000001</v>
          </cell>
          <cell r="C24301">
            <v>-93.644521999999995</v>
          </cell>
        </row>
        <row r="24302">
          <cell r="A24302">
            <v>55331</v>
          </cell>
          <cell r="B24302">
            <v>44.912711999999999</v>
          </cell>
          <cell r="C24302">
            <v>-93.623186000000004</v>
          </cell>
        </row>
        <row r="24303">
          <cell r="A24303">
            <v>55332</v>
          </cell>
          <cell r="B24303">
            <v>44.595337999999998</v>
          </cell>
          <cell r="C24303">
            <v>-94.726284000000007</v>
          </cell>
        </row>
        <row r="24304">
          <cell r="A24304">
            <v>55333</v>
          </cell>
          <cell r="B24304">
            <v>44.564953000000003</v>
          </cell>
          <cell r="C24304">
            <v>-94.891272999999998</v>
          </cell>
        </row>
        <row r="24305">
          <cell r="A24305">
            <v>55334</v>
          </cell>
          <cell r="B24305">
            <v>44.572583000000002</v>
          </cell>
          <cell r="C24305">
            <v>-94.191699</v>
          </cell>
        </row>
        <row r="24306">
          <cell r="A24306">
            <v>55335</v>
          </cell>
          <cell r="B24306">
            <v>44.550170000000001</v>
          </cell>
          <cell r="C24306">
            <v>-94.543257999999994</v>
          </cell>
        </row>
        <row r="24307">
          <cell r="A24307">
            <v>55336</v>
          </cell>
          <cell r="B24307">
            <v>44.770237999999999</v>
          </cell>
          <cell r="C24307">
            <v>-94.195684999999997</v>
          </cell>
        </row>
        <row r="24308">
          <cell r="A24308">
            <v>55337</v>
          </cell>
          <cell r="B24308">
            <v>44.771546999999998</v>
          </cell>
          <cell r="C24308">
            <v>-93.226258000000001</v>
          </cell>
        </row>
        <row r="24309">
          <cell r="A24309">
            <v>55338</v>
          </cell>
          <cell r="B24309">
            <v>44.635750000000002</v>
          </cell>
          <cell r="C24309">
            <v>-94.057781000000006</v>
          </cell>
        </row>
        <row r="24310">
          <cell r="A24310">
            <v>55339</v>
          </cell>
          <cell r="B24310">
            <v>44.785812</v>
          </cell>
          <cell r="C24310">
            <v>-93.837873000000002</v>
          </cell>
        </row>
        <row r="24311">
          <cell r="A24311">
            <v>55340</v>
          </cell>
          <cell r="B24311">
            <v>45.073663000000003</v>
          </cell>
          <cell r="C24311">
            <v>-93.568735000000004</v>
          </cell>
        </row>
        <row r="24312">
          <cell r="A24312">
            <v>55341</v>
          </cell>
          <cell r="B24312">
            <v>45.160195999999999</v>
          </cell>
          <cell r="C24312">
            <v>-93.673417999999998</v>
          </cell>
        </row>
        <row r="24313">
          <cell r="A24313">
            <v>55342</v>
          </cell>
          <cell r="B24313">
            <v>44.709760000000003</v>
          </cell>
          <cell r="C24313">
            <v>-94.756703999999999</v>
          </cell>
        </row>
        <row r="24314">
          <cell r="A24314">
            <v>55343</v>
          </cell>
          <cell r="B24314">
            <v>44.913969000000002</v>
          </cell>
          <cell r="C24314">
            <v>-93.448130000000006</v>
          </cell>
        </row>
        <row r="24315">
          <cell r="A24315">
            <v>55344</v>
          </cell>
          <cell r="B24315">
            <v>44.850563000000001</v>
          </cell>
          <cell r="C24315">
            <v>-93.440428999999995</v>
          </cell>
        </row>
        <row r="24316">
          <cell r="A24316">
            <v>55345</v>
          </cell>
          <cell r="B24316">
            <v>44.916963000000003</v>
          </cell>
          <cell r="C24316">
            <v>-93.481748999999994</v>
          </cell>
        </row>
        <row r="24317">
          <cell r="A24317">
            <v>55346</v>
          </cell>
          <cell r="B24317">
            <v>44.875463000000003</v>
          </cell>
          <cell r="C24317">
            <v>-93.478080000000006</v>
          </cell>
        </row>
        <row r="24318">
          <cell r="A24318">
            <v>55347</v>
          </cell>
          <cell r="B24318">
            <v>44.841712999999999</v>
          </cell>
          <cell r="C24318">
            <v>-93.459828999999999</v>
          </cell>
        </row>
        <row r="24319">
          <cell r="A24319">
            <v>55348</v>
          </cell>
          <cell r="B24319">
            <v>44.848263000000003</v>
          </cell>
          <cell r="C24319">
            <v>-93.398726999999994</v>
          </cell>
        </row>
        <row r="24320">
          <cell r="A24320">
            <v>55349</v>
          </cell>
          <cell r="B24320">
            <v>45.101678999999997</v>
          </cell>
          <cell r="C24320">
            <v>-94.047497000000007</v>
          </cell>
        </row>
        <row r="24321">
          <cell r="A24321">
            <v>55350</v>
          </cell>
          <cell r="B24321">
            <v>44.875565000000002</v>
          </cell>
          <cell r="C24321">
            <v>-94.266332000000006</v>
          </cell>
        </row>
        <row r="24322">
          <cell r="A24322">
            <v>55352</v>
          </cell>
          <cell r="B24322">
            <v>44.658361999999997</v>
          </cell>
          <cell r="C24322">
            <v>-93.601183000000006</v>
          </cell>
        </row>
        <row r="24323">
          <cell r="A24323">
            <v>55353</v>
          </cell>
          <cell r="B24323">
            <v>45.362609999999997</v>
          </cell>
          <cell r="C24323">
            <v>-94.309927999999999</v>
          </cell>
        </row>
        <row r="24324">
          <cell r="A24324">
            <v>55354</v>
          </cell>
          <cell r="B24324">
            <v>44.880454</v>
          </cell>
          <cell r="C24324">
            <v>-94.100616000000002</v>
          </cell>
        </row>
        <row r="24325">
          <cell r="A24325">
            <v>55355</v>
          </cell>
          <cell r="B24325">
            <v>45.122737000000001</v>
          </cell>
          <cell r="C24325">
            <v>-94.529860999999997</v>
          </cell>
        </row>
        <row r="24326">
          <cell r="A24326">
            <v>55356</v>
          </cell>
          <cell r="B24326">
            <v>44.995128999999999</v>
          </cell>
          <cell r="C24326">
            <v>-93.593835999999996</v>
          </cell>
        </row>
        <row r="24327">
          <cell r="A24327">
            <v>55357</v>
          </cell>
          <cell r="B24327">
            <v>45.100098000000003</v>
          </cell>
          <cell r="C24327">
            <v>-93.657256000000004</v>
          </cell>
        </row>
        <row r="24328">
          <cell r="A24328">
            <v>55358</v>
          </cell>
          <cell r="B24328">
            <v>45.214072000000002</v>
          </cell>
          <cell r="C24328">
            <v>-94.060148999999996</v>
          </cell>
        </row>
        <row r="24329">
          <cell r="A24329">
            <v>55359</v>
          </cell>
          <cell r="B24329">
            <v>44.983311999999998</v>
          </cell>
          <cell r="C24329">
            <v>-93.689161999999996</v>
          </cell>
        </row>
        <row r="24330">
          <cell r="A24330">
            <v>55360</v>
          </cell>
          <cell r="B24330">
            <v>44.905962000000002</v>
          </cell>
          <cell r="C24330">
            <v>-93.913561000000001</v>
          </cell>
        </row>
        <row r="24331">
          <cell r="A24331">
            <v>55361</v>
          </cell>
          <cell r="B24331">
            <v>44.940212000000002</v>
          </cell>
          <cell r="C24331">
            <v>-93.592735000000005</v>
          </cell>
        </row>
        <row r="24332">
          <cell r="A24332">
            <v>55362</v>
          </cell>
          <cell r="B24332">
            <v>45.249636000000002</v>
          </cell>
          <cell r="C24332">
            <v>-93.851533000000003</v>
          </cell>
        </row>
        <row r="24333">
          <cell r="A24333">
            <v>55363</v>
          </cell>
          <cell r="B24333">
            <v>45.048202000000003</v>
          </cell>
          <cell r="C24333">
            <v>-94.056543000000005</v>
          </cell>
        </row>
        <row r="24334">
          <cell r="A24334">
            <v>55364</v>
          </cell>
          <cell r="B24334">
            <v>44.935062000000002</v>
          </cell>
          <cell r="C24334">
            <v>-93.662937999999997</v>
          </cell>
        </row>
        <row r="24335">
          <cell r="A24335">
            <v>55365</v>
          </cell>
          <cell r="B24335">
            <v>45.200875000000003</v>
          </cell>
          <cell r="C24335">
            <v>-93.888098999999997</v>
          </cell>
        </row>
        <row r="24336">
          <cell r="A24336">
            <v>55366</v>
          </cell>
          <cell r="B24336">
            <v>44.673454</v>
          </cell>
          <cell r="C24336">
            <v>-94.229310999999996</v>
          </cell>
        </row>
        <row r="24337">
          <cell r="A24337">
            <v>55367</v>
          </cell>
          <cell r="B24337">
            <v>44.899611999999998</v>
          </cell>
          <cell r="C24337">
            <v>-93.970832000000001</v>
          </cell>
        </row>
        <row r="24338">
          <cell r="A24338">
            <v>55368</v>
          </cell>
          <cell r="B24338">
            <v>44.738861999999997</v>
          </cell>
          <cell r="C24338">
            <v>-93.899950000000004</v>
          </cell>
        </row>
        <row r="24339">
          <cell r="A24339">
            <v>55369</v>
          </cell>
          <cell r="B24339">
            <v>45.128413999999999</v>
          </cell>
          <cell r="C24339">
            <v>-93.458932000000004</v>
          </cell>
        </row>
        <row r="24340">
          <cell r="A24340">
            <v>55370</v>
          </cell>
          <cell r="B24340">
            <v>44.839939000000001</v>
          </cell>
          <cell r="C24340">
            <v>-94.050517999999997</v>
          </cell>
        </row>
        <row r="24341">
          <cell r="A24341">
            <v>55371</v>
          </cell>
          <cell r="B24341">
            <v>45.740703000000003</v>
          </cell>
          <cell r="C24341">
            <v>-93.636629999999997</v>
          </cell>
        </row>
        <row r="24342">
          <cell r="A24342">
            <v>55372</v>
          </cell>
          <cell r="B24342">
            <v>44.682763000000001</v>
          </cell>
          <cell r="C24342">
            <v>-93.464427999999998</v>
          </cell>
        </row>
        <row r="24343">
          <cell r="A24343">
            <v>55373</v>
          </cell>
          <cell r="B24343">
            <v>45.155019000000003</v>
          </cell>
          <cell r="C24343">
            <v>-93.865167999999997</v>
          </cell>
        </row>
        <row r="24344">
          <cell r="A24344">
            <v>55374</v>
          </cell>
          <cell r="B24344">
            <v>45.168895999999997</v>
          </cell>
          <cell r="C24344">
            <v>-93.574585999999996</v>
          </cell>
        </row>
        <row r="24345">
          <cell r="A24345">
            <v>55375</v>
          </cell>
          <cell r="B24345">
            <v>44.904062000000003</v>
          </cell>
          <cell r="C24345">
            <v>-93.749039999999994</v>
          </cell>
        </row>
        <row r="24346">
          <cell r="A24346">
            <v>55376</v>
          </cell>
          <cell r="B24346">
            <v>45.168259999999997</v>
          </cell>
          <cell r="C24346">
            <v>-93.893628000000007</v>
          </cell>
        </row>
        <row r="24347">
          <cell r="A24347">
            <v>55377</v>
          </cell>
          <cell r="B24347">
            <v>45.540180999999997</v>
          </cell>
          <cell r="C24347">
            <v>-93.815433999999996</v>
          </cell>
        </row>
        <row r="24348">
          <cell r="A24348">
            <v>55378</v>
          </cell>
          <cell r="B24348">
            <v>44.751112999999997</v>
          </cell>
          <cell r="C24348">
            <v>-93.367975000000001</v>
          </cell>
        </row>
        <row r="24349">
          <cell r="A24349">
            <v>55379</v>
          </cell>
          <cell r="B24349">
            <v>44.731113000000001</v>
          </cell>
          <cell r="C24349">
            <v>-93.474143999999995</v>
          </cell>
        </row>
        <row r="24350">
          <cell r="A24350">
            <v>55380</v>
          </cell>
          <cell r="B24350">
            <v>45.315823000000002</v>
          </cell>
          <cell r="C24350">
            <v>-93.979765999999998</v>
          </cell>
        </row>
        <row r="24351">
          <cell r="A24351">
            <v>55381</v>
          </cell>
          <cell r="B24351">
            <v>44.921134000000002</v>
          </cell>
          <cell r="C24351">
            <v>-94.195425</v>
          </cell>
        </row>
        <row r="24352">
          <cell r="A24352">
            <v>55382</v>
          </cell>
          <cell r="B24352">
            <v>45.265248</v>
          </cell>
          <cell r="C24352">
            <v>-94.165983999999995</v>
          </cell>
        </row>
        <row r="24353">
          <cell r="A24353">
            <v>55383</v>
          </cell>
          <cell r="B24353">
            <v>44.805486999999999</v>
          </cell>
          <cell r="C24353">
            <v>-93.766524000000004</v>
          </cell>
        </row>
        <row r="24354">
          <cell r="A24354">
            <v>55384</v>
          </cell>
          <cell r="B24354">
            <v>44.936861999999998</v>
          </cell>
          <cell r="C24354">
            <v>-93.630285999999998</v>
          </cell>
        </row>
        <row r="24355">
          <cell r="A24355">
            <v>55385</v>
          </cell>
          <cell r="B24355">
            <v>44.766671000000002</v>
          </cell>
          <cell r="C24355">
            <v>-94.344375999999997</v>
          </cell>
        </row>
        <row r="24356">
          <cell r="A24356">
            <v>55386</v>
          </cell>
          <cell r="B24356">
            <v>44.846645000000002</v>
          </cell>
          <cell r="C24356">
            <v>-93.661737000000002</v>
          </cell>
        </row>
        <row r="24357">
          <cell r="A24357">
            <v>55387</v>
          </cell>
          <cell r="B24357">
            <v>44.844847000000001</v>
          </cell>
          <cell r="C24357">
            <v>-93.746148000000005</v>
          </cell>
        </row>
        <row r="24358">
          <cell r="A24358">
            <v>55388</v>
          </cell>
          <cell r="B24358">
            <v>44.924416000000001</v>
          </cell>
          <cell r="C24358">
            <v>-93.853893999999997</v>
          </cell>
        </row>
        <row r="24359">
          <cell r="A24359">
            <v>55389</v>
          </cell>
          <cell r="B24359">
            <v>45.268619000000001</v>
          </cell>
          <cell r="C24359">
            <v>-94.444560999999993</v>
          </cell>
        </row>
        <row r="24360">
          <cell r="A24360">
            <v>55390</v>
          </cell>
          <cell r="B24360">
            <v>45.060676000000001</v>
          </cell>
          <cell r="C24360">
            <v>-93.974554999999995</v>
          </cell>
        </row>
        <row r="24361">
          <cell r="A24361">
            <v>55391</v>
          </cell>
          <cell r="B24361">
            <v>44.984662999999998</v>
          </cell>
          <cell r="C24361">
            <v>-93.542232999999996</v>
          </cell>
        </row>
        <row r="24362">
          <cell r="A24362">
            <v>55392</v>
          </cell>
          <cell r="B24362">
            <v>45.015914000000002</v>
          </cell>
          <cell r="C24362">
            <v>-93.471879999999999</v>
          </cell>
        </row>
        <row r="24363">
          <cell r="A24363">
            <v>55393</v>
          </cell>
          <cell r="B24363">
            <v>45.200875000000003</v>
          </cell>
          <cell r="C24363">
            <v>-93.888098999999997</v>
          </cell>
        </row>
        <row r="24364">
          <cell r="A24364">
            <v>55394</v>
          </cell>
          <cell r="B24364">
            <v>44.805486999999999</v>
          </cell>
          <cell r="C24364">
            <v>-93.766524000000004</v>
          </cell>
        </row>
        <row r="24365">
          <cell r="A24365">
            <v>55395</v>
          </cell>
          <cell r="B24365">
            <v>44.946120999999998</v>
          </cell>
          <cell r="C24365">
            <v>-94.075720000000004</v>
          </cell>
        </row>
        <row r="24366">
          <cell r="A24366">
            <v>55396</v>
          </cell>
          <cell r="B24366">
            <v>44.550832999999997</v>
          </cell>
          <cell r="C24366">
            <v>-94.347525000000005</v>
          </cell>
        </row>
        <row r="24367">
          <cell r="A24367">
            <v>55397</v>
          </cell>
          <cell r="B24367">
            <v>44.800911999999997</v>
          </cell>
          <cell r="C24367">
            <v>-93.919674999999998</v>
          </cell>
        </row>
        <row r="24368">
          <cell r="A24368">
            <v>55398</v>
          </cell>
          <cell r="B24368">
            <v>45.467503000000001</v>
          </cell>
          <cell r="C24368">
            <v>-93.602474999999998</v>
          </cell>
        </row>
        <row r="24369">
          <cell r="A24369">
            <v>55399</v>
          </cell>
          <cell r="B24369">
            <v>44.805486999999999</v>
          </cell>
          <cell r="C24369">
            <v>-93.766524000000004</v>
          </cell>
        </row>
        <row r="24370">
          <cell r="A24370">
            <v>55401</v>
          </cell>
          <cell r="B24370">
            <v>44.979264999999998</v>
          </cell>
          <cell r="C24370">
            <v>-93.273024000000007</v>
          </cell>
        </row>
        <row r="24371">
          <cell r="A24371">
            <v>55402</v>
          </cell>
          <cell r="B24371">
            <v>44.975915000000001</v>
          </cell>
          <cell r="C24371">
            <v>-93.271825000000007</v>
          </cell>
        </row>
        <row r="24372">
          <cell r="A24372">
            <v>55403</v>
          </cell>
          <cell r="B24372">
            <v>44.972614999999998</v>
          </cell>
          <cell r="C24372">
            <v>-93.287274999999994</v>
          </cell>
        </row>
        <row r="24373">
          <cell r="A24373">
            <v>55404</v>
          </cell>
          <cell r="B24373">
            <v>44.948613999999999</v>
          </cell>
          <cell r="C24373">
            <v>-93.329926</v>
          </cell>
        </row>
        <row r="24374">
          <cell r="A24374">
            <v>55405</v>
          </cell>
          <cell r="B24374">
            <v>44.970114000000002</v>
          </cell>
          <cell r="C24374">
            <v>-93.300274999999999</v>
          </cell>
        </row>
        <row r="24375">
          <cell r="A24375">
            <v>55406</v>
          </cell>
          <cell r="B24375">
            <v>44.976014999999997</v>
          </cell>
          <cell r="C24375">
            <v>-93.278975000000003</v>
          </cell>
        </row>
        <row r="24376">
          <cell r="A24376">
            <v>55407</v>
          </cell>
          <cell r="B24376">
            <v>44.935465000000001</v>
          </cell>
          <cell r="C24376">
            <v>-93.254023000000004</v>
          </cell>
        </row>
        <row r="24377">
          <cell r="A24377">
            <v>55408</v>
          </cell>
          <cell r="B24377">
            <v>44.947515000000003</v>
          </cell>
          <cell r="C24377">
            <v>-93.288974999999994</v>
          </cell>
        </row>
        <row r="24378">
          <cell r="A24378">
            <v>55409</v>
          </cell>
          <cell r="B24378">
            <v>44.925013999999997</v>
          </cell>
          <cell r="C24378">
            <v>-93.289224000000004</v>
          </cell>
        </row>
        <row r="24379">
          <cell r="A24379">
            <v>55410</v>
          </cell>
          <cell r="B24379">
            <v>44.912363999999997</v>
          </cell>
          <cell r="C24379">
            <v>-93.318825000000004</v>
          </cell>
        </row>
        <row r="24380">
          <cell r="A24380">
            <v>55411</v>
          </cell>
          <cell r="B24380">
            <v>44.999513999999998</v>
          </cell>
          <cell r="C24380">
            <v>-93.297393</v>
          </cell>
        </row>
        <row r="24381">
          <cell r="A24381">
            <v>55412</v>
          </cell>
          <cell r="B24381">
            <v>45.025115</v>
          </cell>
          <cell r="C24381">
            <v>-93.298876000000007</v>
          </cell>
        </row>
        <row r="24382">
          <cell r="A24382">
            <v>55413</v>
          </cell>
          <cell r="B24382">
            <v>44.994365000000002</v>
          </cell>
          <cell r="C24382">
            <v>-93.240774000000002</v>
          </cell>
        </row>
        <row r="24383">
          <cell r="A24383">
            <v>55414</v>
          </cell>
          <cell r="B24383">
            <v>44.974514999999997</v>
          </cell>
          <cell r="C24383">
            <v>-93.234172999999998</v>
          </cell>
        </row>
        <row r="24384">
          <cell r="A24384">
            <v>55415</v>
          </cell>
          <cell r="B24384">
            <v>44.974215000000001</v>
          </cell>
          <cell r="C24384">
            <v>-93.258474000000007</v>
          </cell>
        </row>
        <row r="24385">
          <cell r="A24385">
            <v>55416</v>
          </cell>
          <cell r="B24385">
            <v>44.949714</v>
          </cell>
          <cell r="C24385">
            <v>-93.337326000000004</v>
          </cell>
        </row>
        <row r="24386">
          <cell r="A24386">
            <v>55417</v>
          </cell>
          <cell r="B24386">
            <v>44.962964999999997</v>
          </cell>
          <cell r="C24386">
            <v>-93.253624000000002</v>
          </cell>
        </row>
        <row r="24387">
          <cell r="A24387">
            <v>55418</v>
          </cell>
          <cell r="B24387">
            <v>45.017764999999997</v>
          </cell>
          <cell r="C24387">
            <v>-93.244523999999998</v>
          </cell>
        </row>
        <row r="24388">
          <cell r="A24388">
            <v>55419</v>
          </cell>
          <cell r="B24388">
            <v>44.890914000000002</v>
          </cell>
          <cell r="C24388">
            <v>-93.282724000000002</v>
          </cell>
        </row>
        <row r="24389">
          <cell r="A24389">
            <v>55420</v>
          </cell>
          <cell r="B24389">
            <v>44.835163999999999</v>
          </cell>
          <cell r="C24389">
            <v>-93.255222000000003</v>
          </cell>
        </row>
        <row r="24390">
          <cell r="A24390">
            <v>55421</v>
          </cell>
          <cell r="B24390">
            <v>45.052315</v>
          </cell>
          <cell r="C24390">
            <v>-93.254075</v>
          </cell>
        </row>
        <row r="24391">
          <cell r="A24391">
            <v>55422</v>
          </cell>
          <cell r="B24391">
            <v>45.009601000000004</v>
          </cell>
          <cell r="C24391">
            <v>-93.342427999999998</v>
          </cell>
        </row>
        <row r="24392">
          <cell r="A24392">
            <v>55423</v>
          </cell>
          <cell r="B24392">
            <v>44.875613999999999</v>
          </cell>
          <cell r="C24392">
            <v>-93.255272000000005</v>
          </cell>
        </row>
        <row r="24393">
          <cell r="A24393">
            <v>55424</v>
          </cell>
          <cell r="B24393">
            <v>44.905163999999999</v>
          </cell>
          <cell r="C24393">
            <v>-93.340326000000005</v>
          </cell>
        </row>
        <row r="24394">
          <cell r="A24394">
            <v>55425</v>
          </cell>
          <cell r="B24394">
            <v>44.842663999999999</v>
          </cell>
          <cell r="C24394">
            <v>-93.236286000000007</v>
          </cell>
        </row>
        <row r="24395">
          <cell r="A24395">
            <v>55426</v>
          </cell>
          <cell r="B24395">
            <v>44.955013999999998</v>
          </cell>
          <cell r="C24395">
            <v>-93.382928000000007</v>
          </cell>
        </row>
        <row r="24396">
          <cell r="A24396">
            <v>55427</v>
          </cell>
          <cell r="B24396">
            <v>44.999963999999999</v>
          </cell>
          <cell r="C24396">
            <v>-93.390979000000002</v>
          </cell>
        </row>
        <row r="24397">
          <cell r="A24397">
            <v>55428</v>
          </cell>
          <cell r="B24397">
            <v>44.981413000000003</v>
          </cell>
          <cell r="C24397">
            <v>-93.372979000000001</v>
          </cell>
        </row>
        <row r="24398">
          <cell r="A24398">
            <v>55429</v>
          </cell>
          <cell r="B24398">
            <v>44.975664000000002</v>
          </cell>
          <cell r="C24398">
            <v>-93.336926000000005</v>
          </cell>
        </row>
        <row r="24399">
          <cell r="A24399">
            <v>55430</v>
          </cell>
          <cell r="B24399">
            <v>45.063923000000003</v>
          </cell>
          <cell r="C24399">
            <v>-93.302227000000002</v>
          </cell>
        </row>
        <row r="24400">
          <cell r="A24400">
            <v>55431</v>
          </cell>
          <cell r="B24400">
            <v>44.828764</v>
          </cell>
          <cell r="C24400">
            <v>-93.311823000000004</v>
          </cell>
        </row>
        <row r="24401">
          <cell r="A24401">
            <v>55432</v>
          </cell>
          <cell r="B24401">
            <v>45.094965000000002</v>
          </cell>
          <cell r="C24401">
            <v>-93.239570000000001</v>
          </cell>
        </row>
        <row r="24402">
          <cell r="A24402">
            <v>55433</v>
          </cell>
          <cell r="B24402">
            <v>45.164262999999998</v>
          </cell>
          <cell r="C24402">
            <v>-93.319277999999997</v>
          </cell>
        </row>
        <row r="24403">
          <cell r="A24403">
            <v>55434</v>
          </cell>
          <cell r="B24403">
            <v>45.170399000000003</v>
          </cell>
          <cell r="C24403">
            <v>-93.226924999999994</v>
          </cell>
        </row>
        <row r="24404">
          <cell r="A24404">
            <v>55435</v>
          </cell>
          <cell r="B24404">
            <v>44.932864000000002</v>
          </cell>
          <cell r="C24404">
            <v>-93.367327000000003</v>
          </cell>
        </row>
        <row r="24405">
          <cell r="A24405">
            <v>55436</v>
          </cell>
          <cell r="B24405">
            <v>44.901162999999997</v>
          </cell>
          <cell r="C24405">
            <v>-93.422669999999997</v>
          </cell>
        </row>
        <row r="24406">
          <cell r="A24406">
            <v>55437</v>
          </cell>
          <cell r="B24406">
            <v>44.826064000000002</v>
          </cell>
          <cell r="C24406">
            <v>-93.353791000000001</v>
          </cell>
        </row>
        <row r="24407">
          <cell r="A24407">
            <v>55438</v>
          </cell>
          <cell r="B24407">
            <v>44.826613000000002</v>
          </cell>
          <cell r="C24407">
            <v>-93.375027000000003</v>
          </cell>
        </row>
        <row r="24408">
          <cell r="A24408">
            <v>55439</v>
          </cell>
          <cell r="B24408">
            <v>44.874414000000002</v>
          </cell>
          <cell r="C24408">
            <v>-93.375276999999997</v>
          </cell>
        </row>
        <row r="24409">
          <cell r="A24409">
            <v>55440</v>
          </cell>
          <cell r="B24409">
            <v>45.015914000000002</v>
          </cell>
          <cell r="C24409">
            <v>-93.471879999999999</v>
          </cell>
        </row>
        <row r="24410">
          <cell r="A24410">
            <v>55441</v>
          </cell>
          <cell r="B24410">
            <v>45.005803999999998</v>
          </cell>
          <cell r="C24410">
            <v>-93.419323000000006</v>
          </cell>
        </row>
        <row r="24411">
          <cell r="A24411">
            <v>55442</v>
          </cell>
          <cell r="B24411">
            <v>45.04674</v>
          </cell>
          <cell r="C24411">
            <v>-93.431047000000007</v>
          </cell>
        </row>
        <row r="24412">
          <cell r="A24412">
            <v>55443</v>
          </cell>
          <cell r="B24412">
            <v>45.119363999999997</v>
          </cell>
          <cell r="C24412">
            <v>-93.343119999999999</v>
          </cell>
        </row>
        <row r="24413">
          <cell r="A24413">
            <v>55444</v>
          </cell>
          <cell r="B24413">
            <v>45.117764999999999</v>
          </cell>
          <cell r="C24413">
            <v>-93.305378000000005</v>
          </cell>
        </row>
        <row r="24414">
          <cell r="A24414">
            <v>55445</v>
          </cell>
          <cell r="B24414">
            <v>45.123063999999999</v>
          </cell>
          <cell r="C24414">
            <v>-93.352439000000004</v>
          </cell>
        </row>
        <row r="24415">
          <cell r="A24415">
            <v>55446</v>
          </cell>
          <cell r="B24415">
            <v>45.040013000000002</v>
          </cell>
          <cell r="C24415">
            <v>-93.486481999999995</v>
          </cell>
        </row>
        <row r="24416">
          <cell r="A24416">
            <v>55447</v>
          </cell>
          <cell r="B24416">
            <v>45.003335</v>
          </cell>
          <cell r="C24416">
            <v>-93.487482</v>
          </cell>
        </row>
        <row r="24417">
          <cell r="A24417">
            <v>55448</v>
          </cell>
          <cell r="B24417">
            <v>45.174056</v>
          </cell>
          <cell r="C24417">
            <v>-93.313274000000007</v>
          </cell>
        </row>
        <row r="24418">
          <cell r="A24418">
            <v>55449</v>
          </cell>
          <cell r="B24418">
            <v>45.169739</v>
          </cell>
          <cell r="C24418">
            <v>-93.188924</v>
          </cell>
        </row>
        <row r="24419">
          <cell r="A24419">
            <v>55450</v>
          </cell>
          <cell r="B24419">
            <v>44.881112999999999</v>
          </cell>
          <cell r="C24419">
            <v>-93.220658</v>
          </cell>
        </row>
        <row r="24420">
          <cell r="A24420">
            <v>55454</v>
          </cell>
          <cell r="B24420">
            <v>44.980859000000002</v>
          </cell>
          <cell r="C24420">
            <v>-93.252523999999994</v>
          </cell>
        </row>
        <row r="24421">
          <cell r="A24421">
            <v>55455</v>
          </cell>
          <cell r="B24421">
            <v>45.038364000000001</v>
          </cell>
          <cell r="C24421">
            <v>-93.298376000000005</v>
          </cell>
        </row>
        <row r="24422">
          <cell r="A24422">
            <v>55458</v>
          </cell>
          <cell r="B24422">
            <v>45.015914000000002</v>
          </cell>
          <cell r="C24422">
            <v>-93.471879999999999</v>
          </cell>
        </row>
        <row r="24423">
          <cell r="A24423">
            <v>55459</v>
          </cell>
          <cell r="B24423">
            <v>45.015914000000002</v>
          </cell>
          <cell r="C24423">
            <v>-93.471879999999999</v>
          </cell>
        </row>
        <row r="24424">
          <cell r="A24424">
            <v>55460</v>
          </cell>
          <cell r="B24424">
            <v>45.015914000000002</v>
          </cell>
          <cell r="C24424">
            <v>-93.471879999999999</v>
          </cell>
        </row>
        <row r="24425">
          <cell r="A24425">
            <v>55468</v>
          </cell>
          <cell r="B24425">
            <v>45.015914000000002</v>
          </cell>
          <cell r="C24425">
            <v>-93.471879999999999</v>
          </cell>
        </row>
        <row r="24426">
          <cell r="A24426">
            <v>55470</v>
          </cell>
          <cell r="B24426">
            <v>45.015914000000002</v>
          </cell>
          <cell r="C24426">
            <v>-93.471879999999999</v>
          </cell>
        </row>
        <row r="24427">
          <cell r="A24427">
            <v>55472</v>
          </cell>
          <cell r="B24427">
            <v>45.015914000000002</v>
          </cell>
          <cell r="C24427">
            <v>-93.471879999999999</v>
          </cell>
        </row>
        <row r="24428">
          <cell r="A24428">
            <v>55473</v>
          </cell>
          <cell r="B24428">
            <v>44.805486999999999</v>
          </cell>
          <cell r="C24428">
            <v>-93.766524000000004</v>
          </cell>
        </row>
        <row r="24429">
          <cell r="A24429">
            <v>55474</v>
          </cell>
          <cell r="B24429">
            <v>45.015914000000002</v>
          </cell>
          <cell r="C24429">
            <v>-93.471879999999999</v>
          </cell>
        </row>
        <row r="24430">
          <cell r="A24430">
            <v>55478</v>
          </cell>
          <cell r="B24430">
            <v>45.015914000000002</v>
          </cell>
          <cell r="C24430">
            <v>-93.471879999999999</v>
          </cell>
        </row>
        <row r="24431">
          <cell r="A24431">
            <v>55479</v>
          </cell>
          <cell r="B24431">
            <v>45.015914000000002</v>
          </cell>
          <cell r="C24431">
            <v>-93.471879999999999</v>
          </cell>
        </row>
        <row r="24432">
          <cell r="A24432">
            <v>55480</v>
          </cell>
          <cell r="B24432">
            <v>45.015914000000002</v>
          </cell>
          <cell r="C24432">
            <v>-93.471879999999999</v>
          </cell>
        </row>
        <row r="24433">
          <cell r="A24433">
            <v>55483</v>
          </cell>
          <cell r="B24433">
            <v>45.015914000000002</v>
          </cell>
          <cell r="C24433">
            <v>-93.471879999999999</v>
          </cell>
        </row>
        <row r="24434">
          <cell r="A24434">
            <v>55484</v>
          </cell>
          <cell r="B24434">
            <v>45.015914000000002</v>
          </cell>
          <cell r="C24434">
            <v>-93.471879999999999</v>
          </cell>
        </row>
        <row r="24435">
          <cell r="A24435">
            <v>55485</v>
          </cell>
          <cell r="B24435">
            <v>45.015914000000002</v>
          </cell>
          <cell r="C24435">
            <v>-93.471879999999999</v>
          </cell>
        </row>
        <row r="24436">
          <cell r="A24436">
            <v>55486</v>
          </cell>
          <cell r="B24436">
            <v>45.015914000000002</v>
          </cell>
          <cell r="C24436">
            <v>-93.471879999999999</v>
          </cell>
        </row>
        <row r="24437">
          <cell r="A24437">
            <v>55487</v>
          </cell>
          <cell r="B24437">
            <v>45.015914000000002</v>
          </cell>
          <cell r="C24437">
            <v>-93.471879999999999</v>
          </cell>
        </row>
        <row r="24438">
          <cell r="A24438">
            <v>55488</v>
          </cell>
          <cell r="B24438">
            <v>45.015914000000002</v>
          </cell>
          <cell r="C24438">
            <v>-93.471879999999999</v>
          </cell>
        </row>
        <row r="24439">
          <cell r="A24439">
            <v>55550</v>
          </cell>
          <cell r="B24439">
            <v>44.805486999999999</v>
          </cell>
          <cell r="C24439">
            <v>-93.766524000000004</v>
          </cell>
        </row>
        <row r="24440">
          <cell r="A24440">
            <v>55551</v>
          </cell>
          <cell r="B24440">
            <v>44.805486999999999</v>
          </cell>
          <cell r="C24440">
            <v>-93.766524000000004</v>
          </cell>
        </row>
        <row r="24441">
          <cell r="A24441">
            <v>55552</v>
          </cell>
          <cell r="B24441">
            <v>44.805486999999999</v>
          </cell>
          <cell r="C24441">
            <v>-93.766524000000004</v>
          </cell>
        </row>
        <row r="24442">
          <cell r="A24442">
            <v>55553</v>
          </cell>
          <cell r="B24442">
            <v>44.805486999999999</v>
          </cell>
          <cell r="C24442">
            <v>-93.766524000000004</v>
          </cell>
        </row>
        <row r="24443">
          <cell r="A24443">
            <v>55554</v>
          </cell>
          <cell r="B24443">
            <v>44.805486999999999</v>
          </cell>
          <cell r="C24443">
            <v>-93.766524000000004</v>
          </cell>
        </row>
        <row r="24444">
          <cell r="A24444">
            <v>55555</v>
          </cell>
          <cell r="B24444">
            <v>44.805486999999999</v>
          </cell>
          <cell r="C24444">
            <v>-93.766524000000004</v>
          </cell>
        </row>
        <row r="24445">
          <cell r="A24445">
            <v>55556</v>
          </cell>
          <cell r="B24445">
            <v>44.805486999999999</v>
          </cell>
          <cell r="C24445">
            <v>-93.766524000000004</v>
          </cell>
        </row>
        <row r="24446">
          <cell r="A24446">
            <v>55557</v>
          </cell>
          <cell r="B24446">
            <v>44.805486999999999</v>
          </cell>
          <cell r="C24446">
            <v>-93.766524000000004</v>
          </cell>
        </row>
        <row r="24447">
          <cell r="A24447">
            <v>55558</v>
          </cell>
          <cell r="B24447">
            <v>44.805486999999999</v>
          </cell>
          <cell r="C24447">
            <v>-93.766524000000004</v>
          </cell>
        </row>
        <row r="24448">
          <cell r="A24448">
            <v>55559</v>
          </cell>
          <cell r="B24448">
            <v>44.805486999999999</v>
          </cell>
          <cell r="C24448">
            <v>-93.766524000000004</v>
          </cell>
        </row>
        <row r="24449">
          <cell r="A24449">
            <v>55560</v>
          </cell>
          <cell r="B24449">
            <v>44.805486999999999</v>
          </cell>
          <cell r="C24449">
            <v>-93.766524000000004</v>
          </cell>
        </row>
        <row r="24450">
          <cell r="A24450">
            <v>55561</v>
          </cell>
          <cell r="B24450">
            <v>44.805486999999999</v>
          </cell>
          <cell r="C24450">
            <v>-93.766524000000004</v>
          </cell>
        </row>
        <row r="24451">
          <cell r="A24451">
            <v>55562</v>
          </cell>
          <cell r="B24451">
            <v>44.805486999999999</v>
          </cell>
          <cell r="C24451">
            <v>-93.766524000000004</v>
          </cell>
        </row>
        <row r="24452">
          <cell r="A24452">
            <v>55563</v>
          </cell>
          <cell r="B24452">
            <v>44.805486999999999</v>
          </cell>
          <cell r="C24452">
            <v>-93.766524000000004</v>
          </cell>
        </row>
        <row r="24453">
          <cell r="A24453">
            <v>55564</v>
          </cell>
          <cell r="B24453">
            <v>44.805486999999999</v>
          </cell>
          <cell r="C24453">
            <v>-93.766524000000004</v>
          </cell>
        </row>
        <row r="24454">
          <cell r="A24454">
            <v>55565</v>
          </cell>
          <cell r="B24454">
            <v>45.200875000000003</v>
          </cell>
          <cell r="C24454">
            <v>-93.888098999999997</v>
          </cell>
        </row>
        <row r="24455">
          <cell r="A24455">
            <v>55566</v>
          </cell>
          <cell r="B24455">
            <v>44.805486999999999</v>
          </cell>
          <cell r="C24455">
            <v>-93.766524000000004</v>
          </cell>
        </row>
        <row r="24456">
          <cell r="A24456">
            <v>55567</v>
          </cell>
          <cell r="B24456">
            <v>44.805486999999999</v>
          </cell>
          <cell r="C24456">
            <v>-93.766524000000004</v>
          </cell>
        </row>
        <row r="24457">
          <cell r="A24457">
            <v>55568</v>
          </cell>
          <cell r="B24457">
            <v>44.805486999999999</v>
          </cell>
          <cell r="C24457">
            <v>-93.766524000000004</v>
          </cell>
        </row>
        <row r="24458">
          <cell r="A24458">
            <v>55569</v>
          </cell>
          <cell r="B24458">
            <v>45.015914000000002</v>
          </cell>
          <cell r="C24458">
            <v>-93.471879999999999</v>
          </cell>
        </row>
        <row r="24459">
          <cell r="A24459">
            <v>55570</v>
          </cell>
          <cell r="B24459">
            <v>45.015914000000002</v>
          </cell>
          <cell r="C24459">
            <v>-93.471879999999999</v>
          </cell>
        </row>
        <row r="24460">
          <cell r="A24460">
            <v>55571</v>
          </cell>
          <cell r="B24460">
            <v>45.015914000000002</v>
          </cell>
          <cell r="C24460">
            <v>-93.471879999999999</v>
          </cell>
        </row>
        <row r="24461">
          <cell r="A24461">
            <v>55572</v>
          </cell>
          <cell r="B24461">
            <v>45.015914000000002</v>
          </cell>
          <cell r="C24461">
            <v>-93.471879999999999</v>
          </cell>
        </row>
        <row r="24462">
          <cell r="A24462">
            <v>55573</v>
          </cell>
          <cell r="B24462">
            <v>45.015914000000002</v>
          </cell>
          <cell r="C24462">
            <v>-93.471879999999999</v>
          </cell>
        </row>
        <row r="24463">
          <cell r="A24463">
            <v>55574</v>
          </cell>
          <cell r="B24463">
            <v>45.015914000000002</v>
          </cell>
          <cell r="C24463">
            <v>-93.471879999999999</v>
          </cell>
        </row>
        <row r="24464">
          <cell r="A24464">
            <v>55575</v>
          </cell>
          <cell r="B24464">
            <v>45.015914000000002</v>
          </cell>
          <cell r="C24464">
            <v>-93.471879999999999</v>
          </cell>
        </row>
        <row r="24465">
          <cell r="A24465">
            <v>55576</v>
          </cell>
          <cell r="B24465">
            <v>45.015914000000002</v>
          </cell>
          <cell r="C24465">
            <v>-93.471879999999999</v>
          </cell>
        </row>
        <row r="24466">
          <cell r="A24466">
            <v>55577</v>
          </cell>
          <cell r="B24466">
            <v>45.015914000000002</v>
          </cell>
          <cell r="C24466">
            <v>-93.471879999999999</v>
          </cell>
        </row>
        <row r="24467">
          <cell r="A24467">
            <v>55578</v>
          </cell>
          <cell r="B24467">
            <v>45.015914000000002</v>
          </cell>
          <cell r="C24467">
            <v>-93.471879999999999</v>
          </cell>
        </row>
        <row r="24468">
          <cell r="A24468">
            <v>55579</v>
          </cell>
          <cell r="B24468">
            <v>45.015914000000002</v>
          </cell>
          <cell r="C24468">
            <v>-93.471879999999999</v>
          </cell>
        </row>
        <row r="24469">
          <cell r="A24469">
            <v>55580</v>
          </cell>
          <cell r="B24469">
            <v>45.200875000000003</v>
          </cell>
          <cell r="C24469">
            <v>-93.888098999999997</v>
          </cell>
        </row>
        <row r="24470">
          <cell r="A24470">
            <v>55581</v>
          </cell>
          <cell r="B24470">
            <v>45.200875000000003</v>
          </cell>
          <cell r="C24470">
            <v>-93.888098999999997</v>
          </cell>
        </row>
        <row r="24471">
          <cell r="A24471">
            <v>55582</v>
          </cell>
          <cell r="B24471">
            <v>45.200875000000003</v>
          </cell>
          <cell r="C24471">
            <v>-93.888098999999997</v>
          </cell>
        </row>
        <row r="24472">
          <cell r="A24472">
            <v>55583</v>
          </cell>
          <cell r="B24472">
            <v>44.805486999999999</v>
          </cell>
          <cell r="C24472">
            <v>-93.766524000000004</v>
          </cell>
        </row>
        <row r="24473">
          <cell r="A24473">
            <v>55584</v>
          </cell>
          <cell r="B24473">
            <v>45.200875000000003</v>
          </cell>
          <cell r="C24473">
            <v>-93.888098999999997</v>
          </cell>
        </row>
        <row r="24474">
          <cell r="A24474">
            <v>55585</v>
          </cell>
          <cell r="B24474">
            <v>45.200875000000003</v>
          </cell>
          <cell r="C24474">
            <v>-93.888098999999997</v>
          </cell>
        </row>
        <row r="24475">
          <cell r="A24475">
            <v>55586</v>
          </cell>
          <cell r="B24475">
            <v>45.200875000000003</v>
          </cell>
          <cell r="C24475">
            <v>-93.888098999999997</v>
          </cell>
        </row>
        <row r="24476">
          <cell r="A24476">
            <v>55587</v>
          </cell>
          <cell r="B24476">
            <v>45.200875000000003</v>
          </cell>
          <cell r="C24476">
            <v>-93.888098999999997</v>
          </cell>
        </row>
        <row r="24477">
          <cell r="A24477">
            <v>55588</v>
          </cell>
          <cell r="B24477">
            <v>44.989511999999998</v>
          </cell>
          <cell r="C24477">
            <v>-93.880245000000002</v>
          </cell>
        </row>
        <row r="24478">
          <cell r="A24478">
            <v>55589</v>
          </cell>
          <cell r="B24478">
            <v>45.200875000000003</v>
          </cell>
          <cell r="C24478">
            <v>-93.888098999999997</v>
          </cell>
        </row>
        <row r="24479">
          <cell r="A24479">
            <v>55590</v>
          </cell>
          <cell r="B24479">
            <v>45.200875000000003</v>
          </cell>
          <cell r="C24479">
            <v>-93.888098999999997</v>
          </cell>
        </row>
        <row r="24480">
          <cell r="A24480">
            <v>55591</v>
          </cell>
          <cell r="B24480">
            <v>45.200875000000003</v>
          </cell>
          <cell r="C24480">
            <v>-93.888098999999997</v>
          </cell>
        </row>
        <row r="24481">
          <cell r="A24481">
            <v>55592</v>
          </cell>
          <cell r="B24481">
            <v>45.200875000000003</v>
          </cell>
          <cell r="C24481">
            <v>-93.888098999999997</v>
          </cell>
        </row>
        <row r="24482">
          <cell r="A24482">
            <v>55593</v>
          </cell>
          <cell r="B24482">
            <v>45.015914000000002</v>
          </cell>
          <cell r="C24482">
            <v>-93.471879999999999</v>
          </cell>
        </row>
        <row r="24483">
          <cell r="A24483">
            <v>55594</v>
          </cell>
          <cell r="B24483">
            <v>44.805486999999999</v>
          </cell>
          <cell r="C24483">
            <v>-93.766524000000004</v>
          </cell>
        </row>
        <row r="24484">
          <cell r="A24484">
            <v>55595</v>
          </cell>
          <cell r="B24484">
            <v>45.015914000000002</v>
          </cell>
          <cell r="C24484">
            <v>-93.471879999999999</v>
          </cell>
        </row>
        <row r="24485">
          <cell r="A24485">
            <v>55596</v>
          </cell>
          <cell r="B24485">
            <v>45.015914000000002</v>
          </cell>
          <cell r="C24485">
            <v>-93.471879999999999</v>
          </cell>
        </row>
        <row r="24486">
          <cell r="A24486">
            <v>55597</v>
          </cell>
          <cell r="B24486">
            <v>45.015914000000002</v>
          </cell>
          <cell r="C24486">
            <v>-93.471879999999999</v>
          </cell>
        </row>
        <row r="24487">
          <cell r="A24487">
            <v>55598</v>
          </cell>
          <cell r="B24487">
            <v>45.015914000000002</v>
          </cell>
          <cell r="C24487">
            <v>-93.471879999999999</v>
          </cell>
        </row>
        <row r="24488">
          <cell r="A24488">
            <v>55599</v>
          </cell>
          <cell r="B24488">
            <v>45.015914000000002</v>
          </cell>
          <cell r="C24488">
            <v>-93.471879999999999</v>
          </cell>
        </row>
        <row r="24489">
          <cell r="A24489">
            <v>55601</v>
          </cell>
          <cell r="B24489">
            <v>47.256020999999997</v>
          </cell>
          <cell r="C24489">
            <v>-91.356585999999993</v>
          </cell>
        </row>
        <row r="24490">
          <cell r="A24490">
            <v>55602</v>
          </cell>
          <cell r="B24490">
            <v>47.256932999999997</v>
          </cell>
          <cell r="C24490">
            <v>-92.004270000000005</v>
          </cell>
        </row>
        <row r="24491">
          <cell r="A24491">
            <v>55603</v>
          </cell>
          <cell r="B24491">
            <v>47.497114000000003</v>
          </cell>
          <cell r="C24491">
            <v>-91.320571000000001</v>
          </cell>
        </row>
        <row r="24492">
          <cell r="A24492">
            <v>55604</v>
          </cell>
          <cell r="B24492">
            <v>47.872284999999998</v>
          </cell>
          <cell r="C24492">
            <v>-90.422939999999997</v>
          </cell>
        </row>
        <row r="24493">
          <cell r="A24493">
            <v>55605</v>
          </cell>
          <cell r="B24493">
            <v>47.923022000000003</v>
          </cell>
          <cell r="C24493">
            <v>-89.851983000000004</v>
          </cell>
        </row>
        <row r="24494">
          <cell r="A24494">
            <v>55606</v>
          </cell>
          <cell r="B24494">
            <v>47.851669000000001</v>
          </cell>
          <cell r="C24494">
            <v>-90.001214000000004</v>
          </cell>
        </row>
        <row r="24495">
          <cell r="A24495">
            <v>55607</v>
          </cell>
          <cell r="B24495">
            <v>47.660406000000002</v>
          </cell>
          <cell r="C24495">
            <v>-91.498861000000005</v>
          </cell>
        </row>
        <row r="24496">
          <cell r="A24496">
            <v>55609</v>
          </cell>
          <cell r="B24496">
            <v>46.953879999999998</v>
          </cell>
          <cell r="C24496">
            <v>-91.777996999999999</v>
          </cell>
        </row>
        <row r="24497">
          <cell r="A24497">
            <v>55612</v>
          </cell>
          <cell r="B24497">
            <v>47.7059</v>
          </cell>
          <cell r="C24497">
            <v>-90.682372000000001</v>
          </cell>
        </row>
        <row r="24498">
          <cell r="A24498">
            <v>55613</v>
          </cell>
          <cell r="B24498">
            <v>47.518552</v>
          </cell>
          <cell r="C24498">
            <v>-90.949996999999996</v>
          </cell>
        </row>
        <row r="24499">
          <cell r="A24499">
            <v>55614</v>
          </cell>
          <cell r="B24499">
            <v>47.358488000000001</v>
          </cell>
          <cell r="C24499">
            <v>-91.220483000000002</v>
          </cell>
        </row>
        <row r="24500">
          <cell r="A24500">
            <v>55615</v>
          </cell>
          <cell r="B24500">
            <v>47.648636000000003</v>
          </cell>
          <cell r="C24500">
            <v>-90.801861000000002</v>
          </cell>
        </row>
        <row r="24501">
          <cell r="A24501">
            <v>55616</v>
          </cell>
          <cell r="B24501">
            <v>47.134891000000003</v>
          </cell>
          <cell r="C24501">
            <v>-91.545362999999995</v>
          </cell>
        </row>
        <row r="24502">
          <cell r="A24502">
            <v>55701</v>
          </cell>
          <cell r="B24502">
            <v>47.640366999999998</v>
          </cell>
          <cell r="C24502">
            <v>-92.442796999999999</v>
          </cell>
        </row>
        <row r="24503">
          <cell r="A24503">
            <v>55702</v>
          </cell>
          <cell r="B24503">
            <v>47.014861000000003</v>
          </cell>
          <cell r="C24503">
            <v>-92.612312000000003</v>
          </cell>
        </row>
        <row r="24504">
          <cell r="A24504">
            <v>55703</v>
          </cell>
          <cell r="B24504">
            <v>47.753746999999997</v>
          </cell>
          <cell r="C24504">
            <v>-92.756769000000006</v>
          </cell>
        </row>
        <row r="24505">
          <cell r="A24505">
            <v>55704</v>
          </cell>
          <cell r="B24505">
            <v>46.215510999999999</v>
          </cell>
          <cell r="C24505">
            <v>-92.759075999999993</v>
          </cell>
        </row>
        <row r="24506">
          <cell r="A24506">
            <v>55705</v>
          </cell>
          <cell r="B24506">
            <v>47.634557000000001</v>
          </cell>
          <cell r="C24506">
            <v>-92.071316999999993</v>
          </cell>
        </row>
        <row r="24507">
          <cell r="A24507">
            <v>55706</v>
          </cell>
          <cell r="B24507">
            <v>47.742305000000002</v>
          </cell>
          <cell r="C24507">
            <v>-91.953531999999996</v>
          </cell>
        </row>
        <row r="24508">
          <cell r="A24508">
            <v>55707</v>
          </cell>
          <cell r="B24508">
            <v>46.556832999999997</v>
          </cell>
          <cell r="C24508">
            <v>-92.720096999999996</v>
          </cell>
        </row>
        <row r="24509">
          <cell r="A24509">
            <v>55708</v>
          </cell>
          <cell r="B24509">
            <v>47.532826</v>
          </cell>
          <cell r="C24509">
            <v>-92.340773999999996</v>
          </cell>
        </row>
        <row r="24510">
          <cell r="A24510">
            <v>55709</v>
          </cell>
          <cell r="B24510">
            <v>47.347268999999997</v>
          </cell>
          <cell r="C24510">
            <v>-93.388825999999995</v>
          </cell>
        </row>
        <row r="24511">
          <cell r="A24511">
            <v>55710</v>
          </cell>
          <cell r="B24511">
            <v>47.645046999999998</v>
          </cell>
          <cell r="C24511">
            <v>-92.651922999999996</v>
          </cell>
        </row>
        <row r="24512">
          <cell r="A24512">
            <v>55711</v>
          </cell>
          <cell r="B24512">
            <v>46.837747</v>
          </cell>
          <cell r="C24512">
            <v>-92.680451000000005</v>
          </cell>
        </row>
        <row r="24513">
          <cell r="A24513">
            <v>55712</v>
          </cell>
          <cell r="B24513">
            <v>46.226300000000002</v>
          </cell>
          <cell r="C24513">
            <v>-92.705580999999995</v>
          </cell>
        </row>
        <row r="24514">
          <cell r="A24514">
            <v>55713</v>
          </cell>
          <cell r="B24514">
            <v>47.493197000000002</v>
          </cell>
          <cell r="C24514">
            <v>-92.764262000000002</v>
          </cell>
        </row>
        <row r="24515">
          <cell r="A24515">
            <v>55716</v>
          </cell>
          <cell r="B24515">
            <v>47.322882999999997</v>
          </cell>
          <cell r="C24515">
            <v>-93.276267000000004</v>
          </cell>
        </row>
        <row r="24516">
          <cell r="A24516">
            <v>55717</v>
          </cell>
          <cell r="B24516">
            <v>47.068600000000004</v>
          </cell>
          <cell r="C24516">
            <v>-92.442794000000006</v>
          </cell>
        </row>
        <row r="24517">
          <cell r="A24517">
            <v>55718</v>
          </cell>
          <cell r="B24517">
            <v>46.622795000000004</v>
          </cell>
          <cell r="C24517">
            <v>-92.675568999999996</v>
          </cell>
        </row>
        <row r="24518">
          <cell r="A24518">
            <v>55719</v>
          </cell>
          <cell r="B24518">
            <v>47.563307999999999</v>
          </cell>
          <cell r="C24518">
            <v>-92.443251000000004</v>
          </cell>
        </row>
        <row r="24519">
          <cell r="A24519">
            <v>55720</v>
          </cell>
          <cell r="B24519">
            <v>46.592511999999999</v>
          </cell>
          <cell r="C24519">
            <v>-92.549564000000004</v>
          </cell>
        </row>
        <row r="24520">
          <cell r="A24520">
            <v>55721</v>
          </cell>
          <cell r="B24520">
            <v>47.238241000000002</v>
          </cell>
          <cell r="C24520">
            <v>-93.516501000000005</v>
          </cell>
        </row>
        <row r="24521">
          <cell r="A24521">
            <v>55722</v>
          </cell>
          <cell r="B24521">
            <v>47.377502999999997</v>
          </cell>
          <cell r="C24521">
            <v>-93.385597000000004</v>
          </cell>
        </row>
        <row r="24522">
          <cell r="A24522">
            <v>55723</v>
          </cell>
          <cell r="B24522">
            <v>47.877563000000002</v>
          </cell>
          <cell r="C24522">
            <v>-92.768568000000002</v>
          </cell>
        </row>
        <row r="24523">
          <cell r="A24523">
            <v>55724</v>
          </cell>
          <cell r="B24523">
            <v>47.152067000000002</v>
          </cell>
          <cell r="C24523">
            <v>-92.435222999999993</v>
          </cell>
        </row>
        <row r="24524">
          <cell r="A24524">
            <v>55725</v>
          </cell>
          <cell r="B24524">
            <v>48.241244999999999</v>
          </cell>
          <cell r="C24524">
            <v>-92.525385</v>
          </cell>
        </row>
        <row r="24525">
          <cell r="A24525">
            <v>55726</v>
          </cell>
          <cell r="B24525">
            <v>46.654060999999999</v>
          </cell>
          <cell r="C24525">
            <v>-92.836499000000003</v>
          </cell>
        </row>
        <row r="24526">
          <cell r="A24526">
            <v>55730</v>
          </cell>
          <cell r="B24526">
            <v>47.087781999999997</v>
          </cell>
          <cell r="C24526">
            <v>-93.921429000000003</v>
          </cell>
        </row>
        <row r="24527">
          <cell r="A24527">
            <v>55731</v>
          </cell>
          <cell r="B24527">
            <v>47.918942999999999</v>
          </cell>
          <cell r="C24527">
            <v>-92.020778000000007</v>
          </cell>
        </row>
        <row r="24528">
          <cell r="A24528">
            <v>55732</v>
          </cell>
          <cell r="B24528">
            <v>47.662641000000001</v>
          </cell>
          <cell r="C24528">
            <v>-92.228144999999998</v>
          </cell>
        </row>
        <row r="24529">
          <cell r="A24529">
            <v>55733</v>
          </cell>
          <cell r="B24529">
            <v>46.712581999999998</v>
          </cell>
          <cell r="C24529">
            <v>-92.364896000000002</v>
          </cell>
        </row>
        <row r="24530">
          <cell r="A24530">
            <v>55734</v>
          </cell>
          <cell r="B24530">
            <v>47.386893000000001</v>
          </cell>
          <cell r="C24530">
            <v>-92.452057999999994</v>
          </cell>
        </row>
        <row r="24531">
          <cell r="A24531">
            <v>55735</v>
          </cell>
          <cell r="B24531">
            <v>46.237920000000003</v>
          </cell>
          <cell r="C24531">
            <v>-92.950357999999994</v>
          </cell>
        </row>
        <row r="24532">
          <cell r="A24532">
            <v>55736</v>
          </cell>
          <cell r="B24532">
            <v>46.937894999999997</v>
          </cell>
          <cell r="C24532">
            <v>-92.837734999999995</v>
          </cell>
        </row>
        <row r="24533">
          <cell r="A24533">
            <v>55738</v>
          </cell>
          <cell r="B24533">
            <v>47.273190999999997</v>
          </cell>
          <cell r="C24533">
            <v>-92.675562999999997</v>
          </cell>
        </row>
        <row r="24534">
          <cell r="A24534">
            <v>55741</v>
          </cell>
          <cell r="B24534">
            <v>47.447685999999997</v>
          </cell>
          <cell r="C24534">
            <v>-92.366335000000007</v>
          </cell>
        </row>
        <row r="24535">
          <cell r="A24535">
            <v>55742</v>
          </cell>
          <cell r="B24535">
            <v>47.167838000000003</v>
          </cell>
          <cell r="C24535">
            <v>-93.132367000000002</v>
          </cell>
        </row>
        <row r="24536">
          <cell r="A24536">
            <v>55744</v>
          </cell>
          <cell r="B24536">
            <v>47.232889</v>
          </cell>
          <cell r="C24536">
            <v>-93.393555000000006</v>
          </cell>
        </row>
        <row r="24537">
          <cell r="A24537">
            <v>55745</v>
          </cell>
          <cell r="B24537">
            <v>47.087781999999997</v>
          </cell>
          <cell r="C24537">
            <v>-93.921429000000003</v>
          </cell>
        </row>
        <row r="24538">
          <cell r="A24538">
            <v>55746</v>
          </cell>
          <cell r="B24538">
            <v>47.413263000000001</v>
          </cell>
          <cell r="C24538">
            <v>-92.87621</v>
          </cell>
        </row>
        <row r="24539">
          <cell r="A24539">
            <v>55747</v>
          </cell>
          <cell r="B24539">
            <v>47.640366999999998</v>
          </cell>
          <cell r="C24539">
            <v>-92.442796999999999</v>
          </cell>
        </row>
        <row r="24540">
          <cell r="A24540">
            <v>55748</v>
          </cell>
          <cell r="B24540">
            <v>46.671644999999998</v>
          </cell>
          <cell r="C24540">
            <v>-93.432391999999993</v>
          </cell>
        </row>
        <row r="24541">
          <cell r="A24541">
            <v>55749</v>
          </cell>
          <cell r="B24541">
            <v>46.482697000000002</v>
          </cell>
          <cell r="C24541">
            <v>-92.410931000000005</v>
          </cell>
        </row>
        <row r="24542">
          <cell r="A24542">
            <v>55750</v>
          </cell>
          <cell r="B24542">
            <v>47.507261999999997</v>
          </cell>
          <cell r="C24542">
            <v>-92.112843999999996</v>
          </cell>
        </row>
        <row r="24543">
          <cell r="A24543">
            <v>55751</v>
          </cell>
          <cell r="B24543">
            <v>47.420471999999997</v>
          </cell>
          <cell r="C24543">
            <v>-92.681077999999999</v>
          </cell>
        </row>
        <row r="24544">
          <cell r="A24544">
            <v>55752</v>
          </cell>
          <cell r="B24544">
            <v>46.592204000000002</v>
          </cell>
          <cell r="C24544">
            <v>-93.433077999999995</v>
          </cell>
        </row>
        <row r="24545">
          <cell r="A24545">
            <v>55753</v>
          </cell>
          <cell r="B24545">
            <v>47.398024999999997</v>
          </cell>
          <cell r="C24545">
            <v>-93.078442999999993</v>
          </cell>
        </row>
        <row r="24546">
          <cell r="A24546">
            <v>55756</v>
          </cell>
          <cell r="B24546">
            <v>46.331356</v>
          </cell>
          <cell r="C24546">
            <v>-92.662237000000005</v>
          </cell>
        </row>
        <row r="24547">
          <cell r="A24547">
            <v>55757</v>
          </cell>
          <cell r="B24547">
            <v>46.520490000000002</v>
          </cell>
          <cell r="C24547">
            <v>-92.908621999999994</v>
          </cell>
        </row>
        <row r="24548">
          <cell r="A24548">
            <v>55758</v>
          </cell>
          <cell r="B24548">
            <v>47.512132000000001</v>
          </cell>
          <cell r="C24548">
            <v>-92.740216000000004</v>
          </cell>
        </row>
        <row r="24549">
          <cell r="A24549">
            <v>55760</v>
          </cell>
          <cell r="B24549">
            <v>46.607188000000001</v>
          </cell>
          <cell r="C24549">
            <v>-93.307559999999995</v>
          </cell>
        </row>
        <row r="24550">
          <cell r="A24550">
            <v>55763</v>
          </cell>
          <cell r="B24550">
            <v>47.264752999999999</v>
          </cell>
          <cell r="C24550">
            <v>-92.181208999999996</v>
          </cell>
        </row>
        <row r="24551">
          <cell r="A24551">
            <v>55764</v>
          </cell>
          <cell r="B24551">
            <v>47.321916000000002</v>
          </cell>
          <cell r="C24551">
            <v>-93.293880000000001</v>
          </cell>
        </row>
        <row r="24552">
          <cell r="A24552">
            <v>55765</v>
          </cell>
          <cell r="B24552">
            <v>47.116076</v>
          </cell>
          <cell r="C24552">
            <v>-92.803505999999999</v>
          </cell>
        </row>
        <row r="24553">
          <cell r="A24553">
            <v>55766</v>
          </cell>
          <cell r="B24553">
            <v>47.249625999999999</v>
          </cell>
          <cell r="C24553">
            <v>-92.412343000000007</v>
          </cell>
        </row>
        <row r="24554">
          <cell r="A24554">
            <v>55767</v>
          </cell>
          <cell r="B24554">
            <v>46.552827000000001</v>
          </cell>
          <cell r="C24554">
            <v>-92.756405000000001</v>
          </cell>
        </row>
        <row r="24555">
          <cell r="A24555">
            <v>55768</v>
          </cell>
          <cell r="B24555">
            <v>47.454993000000002</v>
          </cell>
          <cell r="C24555">
            <v>-92.686192000000005</v>
          </cell>
        </row>
        <row r="24556">
          <cell r="A24556">
            <v>55769</v>
          </cell>
          <cell r="B24556">
            <v>47.441215999999997</v>
          </cell>
          <cell r="C24556">
            <v>-93.243688000000006</v>
          </cell>
        </row>
        <row r="24557">
          <cell r="A24557">
            <v>55771</v>
          </cell>
          <cell r="B24557">
            <v>47.742195000000002</v>
          </cell>
          <cell r="C24557">
            <v>-92.757902000000001</v>
          </cell>
        </row>
        <row r="24558">
          <cell r="A24558">
            <v>55772</v>
          </cell>
          <cell r="B24558">
            <v>48.081685999999998</v>
          </cell>
          <cell r="C24558">
            <v>-93.083438000000001</v>
          </cell>
        </row>
        <row r="24559">
          <cell r="A24559">
            <v>55775</v>
          </cell>
          <cell r="B24559">
            <v>47.287391</v>
          </cell>
          <cell r="C24559">
            <v>-93.212906000000004</v>
          </cell>
        </row>
        <row r="24560">
          <cell r="A24560">
            <v>55777</v>
          </cell>
          <cell r="B24560">
            <v>47.640366999999998</v>
          </cell>
          <cell r="C24560">
            <v>-92.442796999999999</v>
          </cell>
        </row>
        <row r="24561">
          <cell r="A24561">
            <v>55779</v>
          </cell>
          <cell r="B24561">
            <v>46.910178999999999</v>
          </cell>
          <cell r="C24561">
            <v>-92.448122999999995</v>
          </cell>
        </row>
        <row r="24562">
          <cell r="A24562">
            <v>55780</v>
          </cell>
          <cell r="B24562">
            <v>46.701794</v>
          </cell>
          <cell r="C24562">
            <v>-92.639078999999995</v>
          </cell>
        </row>
        <row r="24563">
          <cell r="A24563">
            <v>55781</v>
          </cell>
          <cell r="B24563">
            <v>47.551459000000001</v>
          </cell>
          <cell r="C24563">
            <v>-92.994884999999996</v>
          </cell>
        </row>
        <row r="24564">
          <cell r="A24564">
            <v>55782</v>
          </cell>
          <cell r="B24564">
            <v>47.821007000000002</v>
          </cell>
          <cell r="C24564">
            <v>-92.246358999999998</v>
          </cell>
        </row>
        <row r="24565">
          <cell r="A24565">
            <v>55783</v>
          </cell>
          <cell r="B24565">
            <v>46.367038999999998</v>
          </cell>
          <cell r="C24565">
            <v>-92.824278000000007</v>
          </cell>
        </row>
        <row r="24566">
          <cell r="A24566">
            <v>55784</v>
          </cell>
          <cell r="B24566">
            <v>47.067169999999997</v>
          </cell>
          <cell r="C24566">
            <v>-93.190708000000001</v>
          </cell>
        </row>
        <row r="24567">
          <cell r="A24567">
            <v>55785</v>
          </cell>
          <cell r="B24567">
            <v>46.696773999999998</v>
          </cell>
          <cell r="C24567">
            <v>-93.645501999999993</v>
          </cell>
        </row>
        <row r="24568">
          <cell r="A24568">
            <v>55786</v>
          </cell>
          <cell r="B24568">
            <v>47.316395</v>
          </cell>
          <cell r="C24568">
            <v>-93.342117999999999</v>
          </cell>
        </row>
        <row r="24569">
          <cell r="A24569">
            <v>55787</v>
          </cell>
          <cell r="B24569">
            <v>46.630318000000003</v>
          </cell>
          <cell r="C24569">
            <v>-93.213415999999995</v>
          </cell>
        </row>
        <row r="24570">
          <cell r="A24570">
            <v>55790</v>
          </cell>
          <cell r="B24570">
            <v>47.787247000000001</v>
          </cell>
          <cell r="C24570">
            <v>-92.338233000000002</v>
          </cell>
        </row>
        <row r="24571">
          <cell r="A24571">
            <v>55791</v>
          </cell>
          <cell r="B24571">
            <v>47.640366999999998</v>
          </cell>
          <cell r="C24571">
            <v>-92.442796999999999</v>
          </cell>
        </row>
        <row r="24572">
          <cell r="A24572">
            <v>55792</v>
          </cell>
          <cell r="B24572">
            <v>47.646075000000003</v>
          </cell>
          <cell r="C24572">
            <v>-92.499975000000006</v>
          </cell>
        </row>
        <row r="24573">
          <cell r="A24573">
            <v>55793</v>
          </cell>
          <cell r="B24573">
            <v>47.241168999999999</v>
          </cell>
          <cell r="C24573">
            <v>-93.228104000000002</v>
          </cell>
        </row>
        <row r="24574">
          <cell r="A24574">
            <v>55795</v>
          </cell>
          <cell r="B24574">
            <v>46.310484000000002</v>
          </cell>
          <cell r="C24574">
            <v>-92.863862999999995</v>
          </cell>
        </row>
        <row r="24575">
          <cell r="A24575">
            <v>55796</v>
          </cell>
          <cell r="B24575">
            <v>47.720643000000003</v>
          </cell>
          <cell r="C24575">
            <v>-92.266525000000001</v>
          </cell>
        </row>
        <row r="24576">
          <cell r="A24576">
            <v>55797</v>
          </cell>
          <cell r="B24576">
            <v>46.565171999999997</v>
          </cell>
          <cell r="C24576">
            <v>-92.657894999999996</v>
          </cell>
        </row>
        <row r="24577">
          <cell r="A24577">
            <v>55798</v>
          </cell>
          <cell r="B24577">
            <v>46.614151</v>
          </cell>
          <cell r="C24577">
            <v>-92.735405999999998</v>
          </cell>
        </row>
        <row r="24578">
          <cell r="A24578">
            <v>55801</v>
          </cell>
          <cell r="B24578">
            <v>47.005566000000002</v>
          </cell>
          <cell r="C24578">
            <v>-92.001934000000006</v>
          </cell>
        </row>
        <row r="24579">
          <cell r="A24579">
            <v>55802</v>
          </cell>
          <cell r="B24579">
            <v>46.904912000000003</v>
          </cell>
          <cell r="C24579">
            <v>-92.039108999999996</v>
          </cell>
        </row>
        <row r="24580">
          <cell r="A24580">
            <v>55803</v>
          </cell>
          <cell r="B24580">
            <v>47.217311000000002</v>
          </cell>
          <cell r="C24580">
            <v>-92.118399999999994</v>
          </cell>
        </row>
        <row r="24581">
          <cell r="A24581">
            <v>55804</v>
          </cell>
          <cell r="B24581">
            <v>46.886239000000003</v>
          </cell>
          <cell r="C24581">
            <v>-92.005488</v>
          </cell>
        </row>
        <row r="24582">
          <cell r="A24582">
            <v>55805</v>
          </cell>
          <cell r="B24582">
            <v>46.800389000000003</v>
          </cell>
          <cell r="C24582">
            <v>-92.094588999999999</v>
          </cell>
        </row>
        <row r="24583">
          <cell r="A24583">
            <v>55806</v>
          </cell>
          <cell r="B24583">
            <v>46.774939000000003</v>
          </cell>
          <cell r="C24583">
            <v>-92.133189000000002</v>
          </cell>
        </row>
        <row r="24584">
          <cell r="A24584">
            <v>55807</v>
          </cell>
          <cell r="B24584">
            <v>46.735978000000003</v>
          </cell>
          <cell r="C24584">
            <v>-92.177639999999997</v>
          </cell>
        </row>
        <row r="24585">
          <cell r="A24585">
            <v>55808</v>
          </cell>
          <cell r="B24585">
            <v>46.683891000000003</v>
          </cell>
          <cell r="C24585">
            <v>-92.242241000000007</v>
          </cell>
        </row>
        <row r="24586">
          <cell r="A24586">
            <v>55810</v>
          </cell>
          <cell r="B24586">
            <v>46.760620000000003</v>
          </cell>
          <cell r="C24586">
            <v>-92.266037999999995</v>
          </cell>
        </row>
        <row r="24587">
          <cell r="A24587">
            <v>55811</v>
          </cell>
          <cell r="B24587">
            <v>46.814712</v>
          </cell>
          <cell r="C24587">
            <v>-92.199825000000004</v>
          </cell>
        </row>
        <row r="24588">
          <cell r="A24588">
            <v>55812</v>
          </cell>
          <cell r="B24588">
            <v>46.810788000000002</v>
          </cell>
          <cell r="C24588">
            <v>-92.072288</v>
          </cell>
        </row>
        <row r="24589">
          <cell r="A24589">
            <v>55814</v>
          </cell>
          <cell r="B24589">
            <v>47.640366999999998</v>
          </cell>
          <cell r="C24589">
            <v>-92.442796999999999</v>
          </cell>
        </row>
        <row r="24590">
          <cell r="A24590">
            <v>55815</v>
          </cell>
          <cell r="B24590">
            <v>47.640366999999998</v>
          </cell>
          <cell r="C24590">
            <v>-92.442796999999999</v>
          </cell>
        </row>
        <row r="24591">
          <cell r="A24591">
            <v>55816</v>
          </cell>
          <cell r="B24591">
            <v>47.640366999999998</v>
          </cell>
          <cell r="C24591">
            <v>-92.442796999999999</v>
          </cell>
        </row>
        <row r="24592">
          <cell r="A24592">
            <v>55901</v>
          </cell>
          <cell r="B24592">
            <v>44.075285000000001</v>
          </cell>
          <cell r="C24592">
            <v>-92.516915999999995</v>
          </cell>
        </row>
        <row r="24593">
          <cell r="A24593">
            <v>55902</v>
          </cell>
          <cell r="B24593">
            <v>43.972493999999998</v>
          </cell>
          <cell r="C24593">
            <v>-92.389900999999995</v>
          </cell>
        </row>
        <row r="24594">
          <cell r="A24594">
            <v>55903</v>
          </cell>
          <cell r="B24594">
            <v>43.996613000000004</v>
          </cell>
          <cell r="C24594">
            <v>-92.540929000000006</v>
          </cell>
        </row>
        <row r="24595">
          <cell r="A24595">
            <v>55904</v>
          </cell>
          <cell r="B24595">
            <v>43.986220000000003</v>
          </cell>
          <cell r="C24595">
            <v>-92.302649000000002</v>
          </cell>
        </row>
        <row r="24596">
          <cell r="A24596">
            <v>55905</v>
          </cell>
          <cell r="B24596">
            <v>44.022512999999996</v>
          </cell>
          <cell r="C24596">
            <v>-92.466825999999998</v>
          </cell>
        </row>
        <row r="24597">
          <cell r="A24597">
            <v>55906</v>
          </cell>
          <cell r="B24597">
            <v>44.107815000000002</v>
          </cell>
          <cell r="C24597">
            <v>-92.405293999999998</v>
          </cell>
        </row>
        <row r="24598">
          <cell r="A24598">
            <v>55909</v>
          </cell>
          <cell r="B24598">
            <v>43.565168</v>
          </cell>
          <cell r="C24598">
            <v>-92.743889999999993</v>
          </cell>
        </row>
        <row r="24599">
          <cell r="A24599">
            <v>55910</v>
          </cell>
          <cell r="B24599">
            <v>44.085616000000002</v>
          </cell>
          <cell r="C24599">
            <v>-91.946134000000001</v>
          </cell>
        </row>
        <row r="24600">
          <cell r="A24600">
            <v>55912</v>
          </cell>
          <cell r="B24600">
            <v>43.699305000000003</v>
          </cell>
          <cell r="C24600">
            <v>-92.976817999999994</v>
          </cell>
        </row>
        <row r="24601">
          <cell r="A24601">
            <v>55917</v>
          </cell>
          <cell r="B24601">
            <v>44.011626999999997</v>
          </cell>
          <cell r="C24601">
            <v>-93.144007000000002</v>
          </cell>
        </row>
        <row r="24602">
          <cell r="A24602">
            <v>55918</v>
          </cell>
          <cell r="B24602">
            <v>43.746834</v>
          </cell>
          <cell r="C24602">
            <v>-92.866996</v>
          </cell>
        </row>
        <row r="24603">
          <cell r="A24603">
            <v>55919</v>
          </cell>
          <cell r="B24603">
            <v>43.648232</v>
          </cell>
          <cell r="C24603">
            <v>-91.410977000000003</v>
          </cell>
        </row>
        <row r="24604">
          <cell r="A24604">
            <v>55920</v>
          </cell>
          <cell r="B24604">
            <v>43.988227000000002</v>
          </cell>
          <cell r="C24604">
            <v>-92.599372000000002</v>
          </cell>
        </row>
        <row r="24605">
          <cell r="A24605">
            <v>55921</v>
          </cell>
          <cell r="B24605">
            <v>43.635474000000002</v>
          </cell>
          <cell r="C24605">
            <v>-91.458938000000003</v>
          </cell>
        </row>
        <row r="24606">
          <cell r="A24606">
            <v>55922</v>
          </cell>
          <cell r="B24606">
            <v>43.527479</v>
          </cell>
          <cell r="C24606">
            <v>-91.852969999999999</v>
          </cell>
        </row>
        <row r="24607">
          <cell r="A24607">
            <v>55923</v>
          </cell>
          <cell r="B24607">
            <v>43.758684000000002</v>
          </cell>
          <cell r="C24607">
            <v>-92.139961999999997</v>
          </cell>
        </row>
        <row r="24608">
          <cell r="A24608">
            <v>55924</v>
          </cell>
          <cell r="B24608">
            <v>44.046168000000002</v>
          </cell>
          <cell r="C24608">
            <v>-92.975313</v>
          </cell>
        </row>
        <row r="24609">
          <cell r="A24609">
            <v>55925</v>
          </cell>
          <cell r="B24609">
            <v>43.935612999999996</v>
          </cell>
          <cell r="C24609">
            <v>-91.606020999999998</v>
          </cell>
        </row>
        <row r="24610">
          <cell r="A24610">
            <v>55926</v>
          </cell>
          <cell r="B24610">
            <v>43.616292999999999</v>
          </cell>
          <cell r="C24610">
            <v>-92.786355</v>
          </cell>
        </row>
        <row r="24611">
          <cell r="A24611">
            <v>55927</v>
          </cell>
          <cell r="B24611">
            <v>44.045361999999997</v>
          </cell>
          <cell r="C24611">
            <v>-92.910808000000003</v>
          </cell>
        </row>
        <row r="24612">
          <cell r="A24612">
            <v>55929</v>
          </cell>
          <cell r="B24612">
            <v>43.989637000000002</v>
          </cell>
          <cell r="C24612">
            <v>-92.138889000000006</v>
          </cell>
        </row>
        <row r="24613">
          <cell r="A24613">
            <v>55931</v>
          </cell>
          <cell r="B24613">
            <v>43.508370999999997</v>
          </cell>
          <cell r="C24613">
            <v>-91.463204000000005</v>
          </cell>
        </row>
        <row r="24614">
          <cell r="A24614">
            <v>55932</v>
          </cell>
          <cell r="B24614">
            <v>44.123683</v>
          </cell>
          <cell r="C24614">
            <v>-92.252177000000003</v>
          </cell>
        </row>
        <row r="24615">
          <cell r="A24615">
            <v>55933</v>
          </cell>
          <cell r="B24615">
            <v>43.664333999999997</v>
          </cell>
          <cell r="C24615">
            <v>-92.682753000000005</v>
          </cell>
        </row>
        <row r="24616">
          <cell r="A24616">
            <v>55934</v>
          </cell>
          <cell r="B24616">
            <v>44.009931999999999</v>
          </cell>
          <cell r="C24616">
            <v>-92.264837</v>
          </cell>
        </row>
        <row r="24617">
          <cell r="A24617">
            <v>55935</v>
          </cell>
          <cell r="B24617">
            <v>43.651181000000001</v>
          </cell>
          <cell r="C24617">
            <v>-92.075215999999998</v>
          </cell>
        </row>
        <row r="24618">
          <cell r="A24618">
            <v>55936</v>
          </cell>
          <cell r="B24618">
            <v>43.668416999999998</v>
          </cell>
          <cell r="C24618">
            <v>-92.544587000000007</v>
          </cell>
        </row>
        <row r="24619">
          <cell r="A24619">
            <v>55939</v>
          </cell>
          <cell r="B24619">
            <v>43.534993</v>
          </cell>
          <cell r="C24619">
            <v>-92.069593999999995</v>
          </cell>
        </row>
        <row r="24620">
          <cell r="A24620">
            <v>55940</v>
          </cell>
          <cell r="B24620">
            <v>43.896909000000001</v>
          </cell>
          <cell r="C24620">
            <v>-92.797679000000002</v>
          </cell>
        </row>
        <row r="24621">
          <cell r="A24621">
            <v>55941</v>
          </cell>
          <cell r="B24621">
            <v>43.759532999999998</v>
          </cell>
          <cell r="C24621">
            <v>-91.398754999999994</v>
          </cell>
        </row>
        <row r="24622">
          <cell r="A24622">
            <v>55942</v>
          </cell>
          <cell r="B24622">
            <v>44.019989000000002</v>
          </cell>
          <cell r="C24622">
            <v>-91.681870000000004</v>
          </cell>
        </row>
        <row r="24623">
          <cell r="A24623">
            <v>55943</v>
          </cell>
          <cell r="B24623">
            <v>43.781430999999998</v>
          </cell>
          <cell r="C24623">
            <v>-91.571197999999995</v>
          </cell>
        </row>
        <row r="24624">
          <cell r="A24624">
            <v>55944</v>
          </cell>
          <cell r="B24624">
            <v>44.017215999999998</v>
          </cell>
          <cell r="C24624">
            <v>-92.790593000000001</v>
          </cell>
        </row>
        <row r="24625">
          <cell r="A24625">
            <v>55945</v>
          </cell>
          <cell r="B24625">
            <v>44.273871</v>
          </cell>
          <cell r="C24625">
            <v>-92.109478999999993</v>
          </cell>
        </row>
        <row r="24626">
          <cell r="A24626">
            <v>55946</v>
          </cell>
          <cell r="B24626">
            <v>44.294333000000002</v>
          </cell>
          <cell r="C24626">
            <v>-92.905936999999994</v>
          </cell>
        </row>
        <row r="24627">
          <cell r="A24627">
            <v>55947</v>
          </cell>
          <cell r="B24627">
            <v>43.770564</v>
          </cell>
          <cell r="C24627">
            <v>-91.352968000000004</v>
          </cell>
        </row>
        <row r="24628">
          <cell r="A24628">
            <v>55949</v>
          </cell>
          <cell r="B24628">
            <v>43.721193999999997</v>
          </cell>
          <cell r="C24628">
            <v>-91.977384000000001</v>
          </cell>
        </row>
        <row r="24629">
          <cell r="A24629">
            <v>55950</v>
          </cell>
          <cell r="B24629">
            <v>43.762936000000003</v>
          </cell>
          <cell r="C24629">
            <v>-92.965278999999995</v>
          </cell>
        </row>
        <row r="24630">
          <cell r="A24630">
            <v>55951</v>
          </cell>
          <cell r="B24630">
            <v>43.546514999999999</v>
          </cell>
          <cell r="C24630">
            <v>-92.532554000000005</v>
          </cell>
        </row>
        <row r="24631">
          <cell r="A24631">
            <v>55952</v>
          </cell>
          <cell r="B24631">
            <v>43.944412</v>
          </cell>
          <cell r="C24631">
            <v>-91.880534999999995</v>
          </cell>
        </row>
        <row r="24632">
          <cell r="A24632">
            <v>55953</v>
          </cell>
          <cell r="B24632">
            <v>43.506951999999998</v>
          </cell>
          <cell r="C24632">
            <v>-92.942938999999996</v>
          </cell>
        </row>
        <row r="24633">
          <cell r="A24633">
            <v>55954</v>
          </cell>
          <cell r="B24633">
            <v>43.521276999999998</v>
          </cell>
          <cell r="C24633">
            <v>-91.768082000000007</v>
          </cell>
        </row>
        <row r="24634">
          <cell r="A24634">
            <v>55955</v>
          </cell>
          <cell r="B24634">
            <v>44.065741000000003</v>
          </cell>
          <cell r="C24634">
            <v>-92.760046000000003</v>
          </cell>
        </row>
        <row r="24635">
          <cell r="A24635">
            <v>55956</v>
          </cell>
          <cell r="B24635">
            <v>44.241751999999998</v>
          </cell>
          <cell r="C24635">
            <v>-92.513947000000002</v>
          </cell>
        </row>
        <row r="24636">
          <cell r="A24636">
            <v>55957</v>
          </cell>
          <cell r="B24636">
            <v>44.234482999999997</v>
          </cell>
          <cell r="C24636">
            <v>-92.336215999999993</v>
          </cell>
        </row>
        <row r="24637">
          <cell r="A24637">
            <v>55959</v>
          </cell>
          <cell r="B24637">
            <v>44.081907000000001</v>
          </cell>
          <cell r="C24637">
            <v>-91.735079999999996</v>
          </cell>
        </row>
        <row r="24638">
          <cell r="A24638">
            <v>55960</v>
          </cell>
          <cell r="B24638">
            <v>44.084555999999999</v>
          </cell>
          <cell r="C24638">
            <v>-92.373868999999999</v>
          </cell>
        </row>
        <row r="24639">
          <cell r="A24639">
            <v>55961</v>
          </cell>
          <cell r="B24639">
            <v>43.714208999999997</v>
          </cell>
          <cell r="C24639">
            <v>-92.087862999999999</v>
          </cell>
        </row>
        <row r="24640">
          <cell r="A24640">
            <v>55962</v>
          </cell>
          <cell r="B24640">
            <v>43.747261999999999</v>
          </cell>
          <cell r="C24640">
            <v>-92.048539000000005</v>
          </cell>
        </row>
        <row r="24641">
          <cell r="A24641">
            <v>55963</v>
          </cell>
          <cell r="B24641">
            <v>44.261029000000001</v>
          </cell>
          <cell r="C24641">
            <v>-92.710904999999997</v>
          </cell>
        </row>
        <row r="24642">
          <cell r="A24642">
            <v>55964</v>
          </cell>
          <cell r="B24642">
            <v>44.151209999999999</v>
          </cell>
          <cell r="C24642">
            <v>-92.202044000000001</v>
          </cell>
        </row>
        <row r="24643">
          <cell r="A24643">
            <v>55965</v>
          </cell>
          <cell r="B24643">
            <v>43.706377000000003</v>
          </cell>
          <cell r="C24643">
            <v>-92.094589999999997</v>
          </cell>
        </row>
        <row r="24644">
          <cell r="A24644">
            <v>55967</v>
          </cell>
          <cell r="B24644">
            <v>43.784072000000002</v>
          </cell>
          <cell r="C24644">
            <v>-92.483566999999994</v>
          </cell>
        </row>
        <row r="24645">
          <cell r="A24645">
            <v>55968</v>
          </cell>
          <cell r="B24645">
            <v>44.340826</v>
          </cell>
          <cell r="C24645">
            <v>-92.282466999999997</v>
          </cell>
        </row>
        <row r="24646">
          <cell r="A24646">
            <v>55969</v>
          </cell>
          <cell r="B24646">
            <v>44.099266</v>
          </cell>
          <cell r="C24646">
            <v>-91.819882000000007</v>
          </cell>
        </row>
        <row r="24647">
          <cell r="A24647">
            <v>55970</v>
          </cell>
          <cell r="B24647">
            <v>43.669316999999999</v>
          </cell>
          <cell r="C24647">
            <v>-92.830438999999998</v>
          </cell>
        </row>
        <row r="24648">
          <cell r="A24648">
            <v>55971</v>
          </cell>
          <cell r="B24648">
            <v>43.809873000000003</v>
          </cell>
          <cell r="C24648">
            <v>-91.793375999999995</v>
          </cell>
        </row>
        <row r="24649">
          <cell r="A24649">
            <v>55972</v>
          </cell>
          <cell r="B24649">
            <v>43.960808999999998</v>
          </cell>
          <cell r="C24649">
            <v>-91.922346000000005</v>
          </cell>
        </row>
        <row r="24650">
          <cell r="A24650">
            <v>55973</v>
          </cell>
          <cell r="B24650">
            <v>43.804656999999999</v>
          </cell>
          <cell r="C24650">
            <v>-92.802913000000004</v>
          </cell>
        </row>
        <row r="24651">
          <cell r="A24651">
            <v>55974</v>
          </cell>
          <cell r="B24651">
            <v>43.571029000000003</v>
          </cell>
          <cell r="C24651">
            <v>-91.635822000000005</v>
          </cell>
        </row>
        <row r="24652">
          <cell r="A24652">
            <v>55975</v>
          </cell>
          <cell r="B24652">
            <v>43.689711000000003</v>
          </cell>
          <cell r="C24652">
            <v>-92.334603000000001</v>
          </cell>
        </row>
        <row r="24653">
          <cell r="A24653">
            <v>55976</v>
          </cell>
          <cell r="B24653">
            <v>43.884346000000001</v>
          </cell>
          <cell r="C24653">
            <v>-92.503743999999998</v>
          </cell>
        </row>
        <row r="24654">
          <cell r="A24654">
            <v>55977</v>
          </cell>
          <cell r="B24654">
            <v>43.557786</v>
          </cell>
          <cell r="C24654">
            <v>-92.660555000000002</v>
          </cell>
        </row>
        <row r="24655">
          <cell r="A24655">
            <v>55979</v>
          </cell>
          <cell r="B24655">
            <v>43.92098</v>
          </cell>
          <cell r="C24655">
            <v>-91.969703999999993</v>
          </cell>
        </row>
        <row r="24656">
          <cell r="A24656">
            <v>55981</v>
          </cell>
          <cell r="B24656">
            <v>44.357900000000001</v>
          </cell>
          <cell r="C24656">
            <v>-92.087924999999998</v>
          </cell>
        </row>
        <row r="24657">
          <cell r="A24657">
            <v>55982</v>
          </cell>
          <cell r="B24657">
            <v>43.694738000000001</v>
          </cell>
          <cell r="C24657">
            <v>-92.796930000000003</v>
          </cell>
        </row>
        <row r="24658">
          <cell r="A24658">
            <v>55983</v>
          </cell>
          <cell r="B24658">
            <v>44.272098999999997</v>
          </cell>
          <cell r="C24658">
            <v>-92.812033999999997</v>
          </cell>
        </row>
        <row r="24659">
          <cell r="A24659">
            <v>55985</v>
          </cell>
          <cell r="B24659">
            <v>44.148243999999998</v>
          </cell>
          <cell r="C24659">
            <v>-92.903452000000001</v>
          </cell>
        </row>
        <row r="24660">
          <cell r="A24660">
            <v>55987</v>
          </cell>
          <cell r="B24660">
            <v>44.029975</v>
          </cell>
          <cell r="C24660">
            <v>-91.700889000000004</v>
          </cell>
        </row>
        <row r="24661">
          <cell r="A24661">
            <v>55988</v>
          </cell>
          <cell r="B24661">
            <v>44.025216999999998</v>
          </cell>
          <cell r="C24661">
            <v>-91.770780999999999</v>
          </cell>
        </row>
        <row r="24662">
          <cell r="A24662">
            <v>55990</v>
          </cell>
          <cell r="B24662">
            <v>43.704566</v>
          </cell>
          <cell r="C24662">
            <v>-92.237116999999998</v>
          </cell>
        </row>
        <row r="24663">
          <cell r="A24663">
            <v>55991</v>
          </cell>
          <cell r="B24663">
            <v>44.242705000000001</v>
          </cell>
          <cell r="C24663">
            <v>-92.425642999999994</v>
          </cell>
        </row>
        <row r="24664">
          <cell r="A24664">
            <v>55992</v>
          </cell>
          <cell r="B24664">
            <v>44.287596999999998</v>
          </cell>
          <cell r="C24664">
            <v>-92.693235000000001</v>
          </cell>
        </row>
        <row r="24665">
          <cell r="A24665">
            <v>56001</v>
          </cell>
          <cell r="B24665">
            <v>44.061450999999998</v>
          </cell>
          <cell r="C24665">
            <v>-94.003112000000002</v>
          </cell>
        </row>
        <row r="24666">
          <cell r="A24666">
            <v>56002</v>
          </cell>
          <cell r="B24666">
            <v>44.056047</v>
          </cell>
          <cell r="C24666">
            <v>-94.069828000000001</v>
          </cell>
        </row>
        <row r="24667">
          <cell r="A24667">
            <v>56003</v>
          </cell>
          <cell r="B24667">
            <v>44.217193000000002</v>
          </cell>
          <cell r="C24667">
            <v>-94.094192000000007</v>
          </cell>
        </row>
        <row r="24668">
          <cell r="A24668">
            <v>56006</v>
          </cell>
          <cell r="B24668">
            <v>44.056047</v>
          </cell>
          <cell r="C24668">
            <v>-94.069828000000001</v>
          </cell>
        </row>
        <row r="24669">
          <cell r="A24669">
            <v>56007</v>
          </cell>
          <cell r="B24669">
            <v>43.686287999999998</v>
          </cell>
          <cell r="C24669">
            <v>-93.389837999999997</v>
          </cell>
        </row>
        <row r="24670">
          <cell r="A24670">
            <v>56009</v>
          </cell>
          <cell r="B24670">
            <v>43.733525</v>
          </cell>
          <cell r="C24670">
            <v>-93.532143000000005</v>
          </cell>
        </row>
        <row r="24671">
          <cell r="A24671">
            <v>56010</v>
          </cell>
          <cell r="B24671">
            <v>43.886884000000002</v>
          </cell>
          <cell r="C24671">
            <v>-94.158389999999997</v>
          </cell>
        </row>
        <row r="24672">
          <cell r="A24672">
            <v>56011</v>
          </cell>
          <cell r="B24672">
            <v>44.608911999999997</v>
          </cell>
          <cell r="C24672">
            <v>-93.757887999999994</v>
          </cell>
        </row>
        <row r="24673">
          <cell r="A24673">
            <v>56013</v>
          </cell>
          <cell r="B24673">
            <v>43.650300000000001</v>
          </cell>
          <cell r="C24673">
            <v>-93.977974000000003</v>
          </cell>
        </row>
        <row r="24674">
          <cell r="A24674">
            <v>56014</v>
          </cell>
          <cell r="B24674">
            <v>43.669877999999997</v>
          </cell>
          <cell r="C24674">
            <v>-93.826733000000004</v>
          </cell>
        </row>
        <row r="24675">
          <cell r="A24675">
            <v>56016</v>
          </cell>
          <cell r="B24675">
            <v>43.761668999999998</v>
          </cell>
          <cell r="C24675">
            <v>-93.326712000000001</v>
          </cell>
        </row>
        <row r="24676">
          <cell r="A24676">
            <v>56017</v>
          </cell>
          <cell r="B24676">
            <v>44.298188000000003</v>
          </cell>
          <cell r="C24676">
            <v>-93.817622</v>
          </cell>
        </row>
        <row r="24677">
          <cell r="A24677">
            <v>56019</v>
          </cell>
          <cell r="B24677">
            <v>44.111350999999999</v>
          </cell>
          <cell r="C24677">
            <v>-94.907832999999997</v>
          </cell>
        </row>
        <row r="24678">
          <cell r="A24678">
            <v>56020</v>
          </cell>
          <cell r="B24678">
            <v>43.621049999999997</v>
          </cell>
          <cell r="C24678">
            <v>-93.548214000000002</v>
          </cell>
        </row>
        <row r="24679">
          <cell r="A24679">
            <v>56021</v>
          </cell>
          <cell r="B24679">
            <v>44.265887999999997</v>
          </cell>
          <cell r="C24679">
            <v>-94.272910999999993</v>
          </cell>
        </row>
        <row r="24680">
          <cell r="A24680">
            <v>56022</v>
          </cell>
          <cell r="B24680">
            <v>44.054830000000003</v>
          </cell>
          <cell r="C24680">
            <v>-94.790184999999994</v>
          </cell>
        </row>
        <row r="24681">
          <cell r="A24681">
            <v>56023</v>
          </cell>
          <cell r="B24681">
            <v>43.768062</v>
          </cell>
          <cell r="C24681">
            <v>-94.007655</v>
          </cell>
        </row>
        <row r="24682">
          <cell r="A24682">
            <v>56024</v>
          </cell>
          <cell r="B24682">
            <v>44.163231000000003</v>
          </cell>
          <cell r="C24682">
            <v>-93.882126999999997</v>
          </cell>
        </row>
        <row r="24683">
          <cell r="A24683">
            <v>56025</v>
          </cell>
          <cell r="B24683">
            <v>43.760823000000002</v>
          </cell>
          <cell r="C24683">
            <v>-93.897588999999996</v>
          </cell>
        </row>
        <row r="24684">
          <cell r="A24684">
            <v>56026</v>
          </cell>
          <cell r="B24684">
            <v>43.927861</v>
          </cell>
          <cell r="C24684">
            <v>-93.286366999999998</v>
          </cell>
        </row>
        <row r="24685">
          <cell r="A24685">
            <v>56027</v>
          </cell>
          <cell r="B24685">
            <v>43.575712000000003</v>
          </cell>
          <cell r="C24685">
            <v>-93.969840000000005</v>
          </cell>
        </row>
        <row r="24686">
          <cell r="A24686">
            <v>56028</v>
          </cell>
          <cell r="B24686">
            <v>44.199317000000001</v>
          </cell>
          <cell r="C24686">
            <v>-93.681979999999996</v>
          </cell>
        </row>
        <row r="24687">
          <cell r="A24687">
            <v>56029</v>
          </cell>
          <cell r="B24687">
            <v>43.652543999999999</v>
          </cell>
          <cell r="C24687">
            <v>-93.403429000000003</v>
          </cell>
        </row>
        <row r="24688">
          <cell r="A24688">
            <v>56030</v>
          </cell>
          <cell r="B24688">
            <v>44.325833000000003</v>
          </cell>
          <cell r="C24688">
            <v>-94.605226000000002</v>
          </cell>
        </row>
        <row r="24689">
          <cell r="A24689">
            <v>56031</v>
          </cell>
          <cell r="B24689">
            <v>43.674048999999997</v>
          </cell>
          <cell r="C24689">
            <v>-94.510779999999997</v>
          </cell>
        </row>
        <row r="24690">
          <cell r="A24690">
            <v>56032</v>
          </cell>
          <cell r="B24690">
            <v>43.783807000000003</v>
          </cell>
          <cell r="C24690">
            <v>-93.525396000000001</v>
          </cell>
        </row>
        <row r="24691">
          <cell r="A24691">
            <v>56033</v>
          </cell>
          <cell r="B24691">
            <v>43.564878999999998</v>
          </cell>
          <cell r="C24691">
            <v>-93.908248</v>
          </cell>
        </row>
        <row r="24692">
          <cell r="A24692">
            <v>56034</v>
          </cell>
          <cell r="B24692">
            <v>44.052118</v>
          </cell>
          <cell r="C24692">
            <v>-94.165036000000001</v>
          </cell>
        </row>
        <row r="24693">
          <cell r="A24693">
            <v>56035</v>
          </cell>
          <cell r="B24693">
            <v>43.673904</v>
          </cell>
          <cell r="C24693">
            <v>-93.348868999999993</v>
          </cell>
        </row>
        <row r="24694">
          <cell r="A24694">
            <v>56036</v>
          </cell>
          <cell r="B24694">
            <v>43.664991000000001</v>
          </cell>
          <cell r="C24694">
            <v>-93.361729999999994</v>
          </cell>
        </row>
        <row r="24695">
          <cell r="A24695">
            <v>56037</v>
          </cell>
          <cell r="B24695">
            <v>44.029181999999999</v>
          </cell>
          <cell r="C24695">
            <v>-94.112395000000006</v>
          </cell>
        </row>
        <row r="24696">
          <cell r="A24696">
            <v>56039</v>
          </cell>
          <cell r="B24696">
            <v>43.659429000000003</v>
          </cell>
          <cell r="C24696">
            <v>-94.440978000000001</v>
          </cell>
        </row>
        <row r="24697">
          <cell r="A24697">
            <v>56041</v>
          </cell>
          <cell r="B24697">
            <v>44.133457</v>
          </cell>
          <cell r="C24697">
            <v>-94.499485000000007</v>
          </cell>
        </row>
        <row r="24698">
          <cell r="A24698">
            <v>56042</v>
          </cell>
          <cell r="B24698">
            <v>43.803384000000001</v>
          </cell>
          <cell r="C24698">
            <v>-93.485455999999999</v>
          </cell>
        </row>
        <row r="24699">
          <cell r="A24699">
            <v>56043</v>
          </cell>
          <cell r="B24699">
            <v>43.646968000000001</v>
          </cell>
          <cell r="C24699">
            <v>-93.244932000000006</v>
          </cell>
        </row>
        <row r="24700">
          <cell r="A24700">
            <v>56044</v>
          </cell>
          <cell r="B24700">
            <v>44.564912</v>
          </cell>
          <cell r="C24700">
            <v>-93.962667999999994</v>
          </cell>
        </row>
        <row r="24701">
          <cell r="A24701">
            <v>56045</v>
          </cell>
          <cell r="B24701">
            <v>43.759484</v>
          </cell>
          <cell r="C24701">
            <v>-93.204245999999998</v>
          </cell>
        </row>
        <row r="24702">
          <cell r="A24702">
            <v>56046</v>
          </cell>
          <cell r="B24702">
            <v>43.955103000000001</v>
          </cell>
          <cell r="C24702">
            <v>-93.274017000000001</v>
          </cell>
        </row>
        <row r="24703">
          <cell r="A24703">
            <v>56047</v>
          </cell>
          <cell r="B24703">
            <v>43.738396999999999</v>
          </cell>
          <cell r="C24703">
            <v>-94.228897000000003</v>
          </cell>
        </row>
        <row r="24704">
          <cell r="A24704">
            <v>56048</v>
          </cell>
          <cell r="B24704">
            <v>44.051012</v>
          </cell>
          <cell r="C24704">
            <v>-93.587350000000001</v>
          </cell>
        </row>
        <row r="24705">
          <cell r="A24705">
            <v>56050</v>
          </cell>
          <cell r="B24705">
            <v>44.273280999999997</v>
          </cell>
          <cell r="C24705">
            <v>-93.931118999999995</v>
          </cell>
        </row>
        <row r="24706">
          <cell r="A24706">
            <v>56051</v>
          </cell>
          <cell r="B24706">
            <v>43.550446000000001</v>
          </cell>
          <cell r="C24706">
            <v>-93.708504000000005</v>
          </cell>
        </row>
        <row r="24707">
          <cell r="A24707">
            <v>56052</v>
          </cell>
          <cell r="B24707">
            <v>44.313417000000001</v>
          </cell>
          <cell r="C24707">
            <v>-93.574652999999998</v>
          </cell>
        </row>
        <row r="24708">
          <cell r="A24708">
            <v>56054</v>
          </cell>
          <cell r="B24708">
            <v>44.361224</v>
          </cell>
          <cell r="C24708">
            <v>-94.293886999999998</v>
          </cell>
        </row>
        <row r="24709">
          <cell r="A24709">
            <v>56055</v>
          </cell>
          <cell r="B24709">
            <v>44.147700999999998</v>
          </cell>
          <cell r="C24709">
            <v>-94.212574000000004</v>
          </cell>
        </row>
        <row r="24710">
          <cell r="A24710">
            <v>56056</v>
          </cell>
          <cell r="B24710">
            <v>43.978335000000001</v>
          </cell>
          <cell r="C24710">
            <v>-94.614361000000002</v>
          </cell>
        </row>
        <row r="24711">
          <cell r="A24711">
            <v>56057</v>
          </cell>
          <cell r="B24711">
            <v>44.360047000000002</v>
          </cell>
          <cell r="C24711">
            <v>-93.781405000000007</v>
          </cell>
        </row>
        <row r="24712">
          <cell r="A24712">
            <v>56058</v>
          </cell>
          <cell r="B24712">
            <v>44.390864000000001</v>
          </cell>
          <cell r="C24712">
            <v>-93.903347999999994</v>
          </cell>
        </row>
        <row r="24713">
          <cell r="A24713">
            <v>56060</v>
          </cell>
          <cell r="B24713">
            <v>43.923423</v>
          </cell>
          <cell r="C24713">
            <v>-94.434134999999998</v>
          </cell>
        </row>
        <row r="24714">
          <cell r="A24714">
            <v>56062</v>
          </cell>
          <cell r="B24714">
            <v>44.050714999999997</v>
          </cell>
          <cell r="C24714">
            <v>-94.415480000000002</v>
          </cell>
        </row>
        <row r="24715">
          <cell r="A24715">
            <v>56063</v>
          </cell>
          <cell r="B24715">
            <v>44.083910000000003</v>
          </cell>
          <cell r="C24715">
            <v>-93.862052000000006</v>
          </cell>
        </row>
        <row r="24716">
          <cell r="A24716">
            <v>56064</v>
          </cell>
          <cell r="B24716">
            <v>43.763838999999997</v>
          </cell>
          <cell r="C24716">
            <v>-93.468958999999998</v>
          </cell>
        </row>
        <row r="24717">
          <cell r="A24717">
            <v>56065</v>
          </cell>
          <cell r="B24717">
            <v>43.925111999999999</v>
          </cell>
          <cell r="C24717">
            <v>-93.952055999999999</v>
          </cell>
        </row>
        <row r="24718">
          <cell r="A24718">
            <v>56068</v>
          </cell>
          <cell r="B24718">
            <v>43.811560999999998</v>
          </cell>
          <cell r="C24718">
            <v>-93.817817000000005</v>
          </cell>
        </row>
        <row r="24719">
          <cell r="A24719">
            <v>56069</v>
          </cell>
          <cell r="B24719">
            <v>44.349609000000001</v>
          </cell>
          <cell r="C24719">
            <v>-93.580276999999995</v>
          </cell>
        </row>
        <row r="24720">
          <cell r="A24720">
            <v>56071</v>
          </cell>
          <cell r="B24720">
            <v>44.536712999999999</v>
          </cell>
          <cell r="C24720">
            <v>-93.555980000000005</v>
          </cell>
        </row>
        <row r="24721">
          <cell r="A24721">
            <v>56072</v>
          </cell>
          <cell r="B24721">
            <v>43.981293999999998</v>
          </cell>
          <cell r="C24721">
            <v>-93.561425999999997</v>
          </cell>
        </row>
        <row r="24722">
          <cell r="A24722">
            <v>56073</v>
          </cell>
          <cell r="B24722">
            <v>44.259923999999998</v>
          </cell>
          <cell r="C24722">
            <v>-94.511407000000005</v>
          </cell>
        </row>
        <row r="24723">
          <cell r="A24723">
            <v>56074</v>
          </cell>
          <cell r="B24723">
            <v>44.273214000000003</v>
          </cell>
          <cell r="C24723">
            <v>-94.188232999999997</v>
          </cell>
        </row>
        <row r="24724">
          <cell r="A24724">
            <v>56075</v>
          </cell>
          <cell r="B24724">
            <v>43.735278000000001</v>
          </cell>
          <cell r="C24724">
            <v>-94.435704999999999</v>
          </cell>
        </row>
        <row r="24725">
          <cell r="A24725">
            <v>56076</v>
          </cell>
          <cell r="B24725">
            <v>43.673904</v>
          </cell>
          <cell r="C24725">
            <v>-93.348868999999993</v>
          </cell>
        </row>
        <row r="24726">
          <cell r="A24726">
            <v>56078</v>
          </cell>
          <cell r="B24726">
            <v>44.007674000000002</v>
          </cell>
          <cell r="C24726">
            <v>-93.783274000000006</v>
          </cell>
        </row>
        <row r="24727">
          <cell r="A24727">
            <v>56080</v>
          </cell>
          <cell r="B24727">
            <v>44.081668999999998</v>
          </cell>
          <cell r="C24727">
            <v>-93.857123000000001</v>
          </cell>
        </row>
        <row r="24728">
          <cell r="A24728">
            <v>56081</v>
          </cell>
          <cell r="B24728">
            <v>43.982850999999997</v>
          </cell>
          <cell r="C24728">
            <v>-94.604116000000005</v>
          </cell>
        </row>
        <row r="24729">
          <cell r="A24729">
            <v>56082</v>
          </cell>
          <cell r="B24729">
            <v>44.337792999999998</v>
          </cell>
          <cell r="C24729">
            <v>-94.070153000000005</v>
          </cell>
        </row>
        <row r="24730">
          <cell r="A24730">
            <v>56083</v>
          </cell>
          <cell r="B24730">
            <v>44.282403000000002</v>
          </cell>
          <cell r="C24730">
            <v>-95.167551000000003</v>
          </cell>
        </row>
        <row r="24731">
          <cell r="A24731">
            <v>56084</v>
          </cell>
          <cell r="B24731">
            <v>44.302892999999997</v>
          </cell>
          <cell r="C24731">
            <v>-94.738827000000001</v>
          </cell>
        </row>
        <row r="24732">
          <cell r="A24732">
            <v>56085</v>
          </cell>
          <cell r="B24732">
            <v>44.317309000000002</v>
          </cell>
          <cell r="C24732">
            <v>-94.777163000000002</v>
          </cell>
        </row>
        <row r="24733">
          <cell r="A24733">
            <v>56087</v>
          </cell>
          <cell r="B24733">
            <v>44.253427000000002</v>
          </cell>
          <cell r="C24733">
            <v>-94.903533999999993</v>
          </cell>
        </row>
        <row r="24734">
          <cell r="A24734">
            <v>56088</v>
          </cell>
          <cell r="B24734">
            <v>43.789856</v>
          </cell>
          <cell r="C24734">
            <v>-94.430808999999996</v>
          </cell>
        </row>
        <row r="24735">
          <cell r="A24735">
            <v>56089</v>
          </cell>
          <cell r="B24735">
            <v>43.559269</v>
          </cell>
          <cell r="C24735">
            <v>-93.420578000000006</v>
          </cell>
        </row>
        <row r="24736">
          <cell r="A24736">
            <v>56090</v>
          </cell>
          <cell r="B24736">
            <v>43.925891999999997</v>
          </cell>
          <cell r="C24736">
            <v>-94.233682999999999</v>
          </cell>
        </row>
        <row r="24737">
          <cell r="A24737">
            <v>56091</v>
          </cell>
          <cell r="B24737">
            <v>43.907325999999998</v>
          </cell>
          <cell r="C24737">
            <v>-93.682513</v>
          </cell>
        </row>
        <row r="24738">
          <cell r="A24738">
            <v>56093</v>
          </cell>
          <cell r="B24738">
            <v>44.065547000000002</v>
          </cell>
          <cell r="C24738">
            <v>-93.550494999999998</v>
          </cell>
        </row>
        <row r="24739">
          <cell r="A24739">
            <v>56096</v>
          </cell>
          <cell r="B24739">
            <v>44.324235000000002</v>
          </cell>
          <cell r="C24739">
            <v>-93.569726000000003</v>
          </cell>
        </row>
        <row r="24740">
          <cell r="A24740">
            <v>56097</v>
          </cell>
          <cell r="B24740">
            <v>43.702813999999996</v>
          </cell>
          <cell r="C24740">
            <v>-93.912041000000002</v>
          </cell>
        </row>
        <row r="24741">
          <cell r="A24741">
            <v>56098</v>
          </cell>
          <cell r="B24741">
            <v>43.673848</v>
          </cell>
          <cell r="C24741">
            <v>-93.948240999999996</v>
          </cell>
        </row>
        <row r="24742">
          <cell r="A24742">
            <v>56101</v>
          </cell>
          <cell r="B24742">
            <v>43.900191999999997</v>
          </cell>
          <cell r="C24742">
            <v>-95.046828000000005</v>
          </cell>
        </row>
        <row r="24743">
          <cell r="A24743">
            <v>56110</v>
          </cell>
          <cell r="B24743">
            <v>43.620753999999998</v>
          </cell>
          <cell r="C24743">
            <v>-95.953225000000003</v>
          </cell>
        </row>
        <row r="24744">
          <cell r="A24744">
            <v>56111</v>
          </cell>
          <cell r="B24744">
            <v>43.674174000000001</v>
          </cell>
          <cell r="C24744">
            <v>-95.154494</v>
          </cell>
        </row>
        <row r="24745">
          <cell r="A24745">
            <v>56113</v>
          </cell>
          <cell r="B24745">
            <v>44.382668000000002</v>
          </cell>
          <cell r="C24745">
            <v>-96.184200000000004</v>
          </cell>
        </row>
        <row r="24746">
          <cell r="A24746">
            <v>56114</v>
          </cell>
          <cell r="B24746">
            <v>43.960084000000002</v>
          </cell>
          <cell r="C24746">
            <v>-95.603170000000006</v>
          </cell>
        </row>
        <row r="24747">
          <cell r="A24747">
            <v>56115</v>
          </cell>
          <cell r="B24747">
            <v>44.261463999999997</v>
          </cell>
          <cell r="C24747">
            <v>-95.889646999999997</v>
          </cell>
        </row>
        <row r="24748">
          <cell r="A24748">
            <v>56116</v>
          </cell>
          <cell r="B24748">
            <v>43.612344</v>
          </cell>
          <cell r="C24748">
            <v>-96.364662999999993</v>
          </cell>
        </row>
        <row r="24749">
          <cell r="A24749">
            <v>56117</v>
          </cell>
          <cell r="B24749">
            <v>43.540643000000003</v>
          </cell>
          <cell r="C24749">
            <v>-95.687950999999998</v>
          </cell>
        </row>
        <row r="24750">
          <cell r="A24750">
            <v>56118</v>
          </cell>
          <cell r="B24750">
            <v>43.895564999999998</v>
          </cell>
          <cell r="C24750">
            <v>-95.048996000000002</v>
          </cell>
        </row>
        <row r="24751">
          <cell r="A24751">
            <v>56119</v>
          </cell>
          <cell r="B24751">
            <v>43.732427000000001</v>
          </cell>
          <cell r="C24751">
            <v>-95.512518999999998</v>
          </cell>
        </row>
        <row r="24752">
          <cell r="A24752">
            <v>56120</v>
          </cell>
          <cell r="B24752">
            <v>44.002200999999999</v>
          </cell>
          <cell r="C24752">
            <v>-94.814931999999999</v>
          </cell>
        </row>
        <row r="24753">
          <cell r="A24753">
            <v>56121</v>
          </cell>
          <cell r="B24753">
            <v>43.584994999999999</v>
          </cell>
          <cell r="C24753">
            <v>-94.606516999999997</v>
          </cell>
        </row>
        <row r="24754">
          <cell r="A24754">
            <v>56122</v>
          </cell>
          <cell r="B24754">
            <v>43.921990000000001</v>
          </cell>
          <cell r="C24754">
            <v>-95.819969999999998</v>
          </cell>
        </row>
        <row r="24755">
          <cell r="A24755">
            <v>56123</v>
          </cell>
          <cell r="B24755">
            <v>44.048028000000002</v>
          </cell>
          <cell r="C24755">
            <v>-95.704397</v>
          </cell>
        </row>
        <row r="24756">
          <cell r="A24756">
            <v>56125</v>
          </cell>
          <cell r="B24756">
            <v>44.053322999999999</v>
          </cell>
          <cell r="C24756">
            <v>-95.549898999999996</v>
          </cell>
        </row>
        <row r="24757">
          <cell r="A24757">
            <v>56127</v>
          </cell>
          <cell r="B24757">
            <v>43.674183999999997</v>
          </cell>
          <cell r="C24757">
            <v>-94.550932000000003</v>
          </cell>
        </row>
        <row r="24758">
          <cell r="A24758">
            <v>56128</v>
          </cell>
          <cell r="B24758">
            <v>43.930332</v>
          </cell>
          <cell r="C24758">
            <v>-96.149675999999999</v>
          </cell>
        </row>
        <row r="24759">
          <cell r="A24759">
            <v>56129</v>
          </cell>
          <cell r="B24759">
            <v>43.536341999999998</v>
          </cell>
          <cell r="C24759">
            <v>-95.983537999999996</v>
          </cell>
        </row>
        <row r="24760">
          <cell r="A24760">
            <v>56131</v>
          </cell>
          <cell r="B24760">
            <v>43.905962000000002</v>
          </cell>
          <cell r="C24760">
            <v>-95.593288000000001</v>
          </cell>
        </row>
        <row r="24761">
          <cell r="A24761">
            <v>56132</v>
          </cell>
          <cell r="B24761">
            <v>44.305584000000003</v>
          </cell>
          <cell r="C24761">
            <v>-95.861770000000007</v>
          </cell>
        </row>
        <row r="24762">
          <cell r="A24762">
            <v>56134</v>
          </cell>
          <cell r="B24762">
            <v>43.810378</v>
          </cell>
          <cell r="C24762">
            <v>-96.218283</v>
          </cell>
        </row>
        <row r="24763">
          <cell r="A24763">
            <v>56136</v>
          </cell>
          <cell r="B24763">
            <v>44.460984000000003</v>
          </cell>
          <cell r="C24763">
            <v>-96.337710000000001</v>
          </cell>
        </row>
        <row r="24764">
          <cell r="A24764">
            <v>56137</v>
          </cell>
          <cell r="B24764">
            <v>43.795977000000001</v>
          </cell>
          <cell r="C24764">
            <v>-95.320571000000001</v>
          </cell>
        </row>
        <row r="24765">
          <cell r="A24765">
            <v>56138</v>
          </cell>
          <cell r="B24765">
            <v>43.525185</v>
          </cell>
          <cell r="C24765">
            <v>-96.358365000000006</v>
          </cell>
        </row>
        <row r="24766">
          <cell r="A24766">
            <v>56139</v>
          </cell>
          <cell r="B24766">
            <v>44.092390000000002</v>
          </cell>
          <cell r="C24766">
            <v>-96.188124000000002</v>
          </cell>
        </row>
        <row r="24767">
          <cell r="A24767">
            <v>56140</v>
          </cell>
          <cell r="B24767">
            <v>43.895463999999997</v>
          </cell>
          <cell r="C24767">
            <v>-96.364031999999995</v>
          </cell>
        </row>
        <row r="24768">
          <cell r="A24768">
            <v>56141</v>
          </cell>
          <cell r="B24768">
            <v>43.891474000000002</v>
          </cell>
          <cell r="C24768">
            <v>-95.784002999999998</v>
          </cell>
        </row>
        <row r="24769">
          <cell r="A24769">
            <v>56142</v>
          </cell>
          <cell r="B24769">
            <v>44.460411000000001</v>
          </cell>
          <cell r="C24769">
            <v>-96.246374000000003</v>
          </cell>
        </row>
        <row r="24770">
          <cell r="A24770">
            <v>56143</v>
          </cell>
          <cell r="B24770">
            <v>43.650174</v>
          </cell>
          <cell r="C24770">
            <v>-95.021953999999994</v>
          </cell>
        </row>
        <row r="24771">
          <cell r="A24771">
            <v>56144</v>
          </cell>
          <cell r="B24771">
            <v>43.879857000000001</v>
          </cell>
          <cell r="C24771">
            <v>-96.342955000000003</v>
          </cell>
        </row>
        <row r="24772">
          <cell r="A24772">
            <v>56145</v>
          </cell>
          <cell r="B24772">
            <v>44.055768999999998</v>
          </cell>
          <cell r="C24772">
            <v>-95.195218999999994</v>
          </cell>
        </row>
        <row r="24773">
          <cell r="A24773">
            <v>56146</v>
          </cell>
          <cell r="B24773">
            <v>43.674883000000001</v>
          </cell>
          <cell r="C24773">
            <v>-96.252793999999994</v>
          </cell>
        </row>
        <row r="24774">
          <cell r="A24774">
            <v>56147</v>
          </cell>
          <cell r="B24774">
            <v>43.674883000000001</v>
          </cell>
          <cell r="C24774">
            <v>-96.252793999999994</v>
          </cell>
        </row>
        <row r="24775">
          <cell r="A24775">
            <v>56149</v>
          </cell>
          <cell r="B24775">
            <v>44.294792999999999</v>
          </cell>
          <cell r="C24775">
            <v>-96.270936000000006</v>
          </cell>
        </row>
        <row r="24776">
          <cell r="A24776">
            <v>56150</v>
          </cell>
          <cell r="B24776">
            <v>43.678125000000001</v>
          </cell>
          <cell r="C24776">
            <v>-95.171548000000001</v>
          </cell>
        </row>
        <row r="24777">
          <cell r="A24777">
            <v>56151</v>
          </cell>
          <cell r="B24777">
            <v>44.006920000000001</v>
          </cell>
          <cell r="C24777">
            <v>-95.825081999999995</v>
          </cell>
        </row>
        <row r="24778">
          <cell r="A24778">
            <v>56152</v>
          </cell>
          <cell r="B24778">
            <v>44.282496999999999</v>
          </cell>
          <cell r="C24778">
            <v>-95.269338000000005</v>
          </cell>
        </row>
        <row r="24779">
          <cell r="A24779">
            <v>56153</v>
          </cell>
          <cell r="B24779">
            <v>43.840423000000001</v>
          </cell>
          <cell r="C24779">
            <v>-96.012810999999999</v>
          </cell>
        </row>
        <row r="24780">
          <cell r="A24780">
            <v>56155</v>
          </cell>
          <cell r="B24780">
            <v>43.682994999999998</v>
          </cell>
          <cell r="C24780">
            <v>-95.942500999999993</v>
          </cell>
        </row>
        <row r="24781">
          <cell r="A24781">
            <v>56156</v>
          </cell>
          <cell r="B24781">
            <v>43.698546</v>
          </cell>
          <cell r="C24781">
            <v>-96.163241999999997</v>
          </cell>
        </row>
        <row r="24782">
          <cell r="A24782">
            <v>56157</v>
          </cell>
          <cell r="B24782">
            <v>44.399912999999998</v>
          </cell>
          <cell r="C24782">
            <v>-95.937984</v>
          </cell>
        </row>
        <row r="24783">
          <cell r="A24783">
            <v>56158</v>
          </cell>
          <cell r="B24783">
            <v>43.644047</v>
          </cell>
          <cell r="C24783">
            <v>-96.076949999999997</v>
          </cell>
        </row>
        <row r="24784">
          <cell r="A24784">
            <v>56159</v>
          </cell>
          <cell r="B24784">
            <v>43.939276</v>
          </cell>
          <cell r="C24784">
            <v>-94.924318999999997</v>
          </cell>
        </row>
        <row r="24785">
          <cell r="A24785">
            <v>56160</v>
          </cell>
          <cell r="B24785">
            <v>43.867848000000002</v>
          </cell>
          <cell r="C24785">
            <v>-94.742716000000001</v>
          </cell>
        </row>
        <row r="24786">
          <cell r="A24786">
            <v>56161</v>
          </cell>
          <cell r="B24786">
            <v>43.738985999999997</v>
          </cell>
          <cell r="C24786">
            <v>-95.316815000000005</v>
          </cell>
        </row>
        <row r="24787">
          <cell r="A24787">
            <v>56162</v>
          </cell>
          <cell r="B24787">
            <v>43.826503000000002</v>
          </cell>
          <cell r="C24787">
            <v>-94.663493000000003</v>
          </cell>
        </row>
        <row r="24788">
          <cell r="A24788">
            <v>56164</v>
          </cell>
          <cell r="B24788">
            <v>43.989266999999998</v>
          </cell>
          <cell r="C24788">
            <v>-96.265152999999998</v>
          </cell>
        </row>
        <row r="24789">
          <cell r="A24789">
            <v>56165</v>
          </cell>
          <cell r="B24789">
            <v>43.732303999999999</v>
          </cell>
          <cell r="C24789">
            <v>-95.703513999999998</v>
          </cell>
        </row>
        <row r="24790">
          <cell r="A24790">
            <v>56166</v>
          </cell>
          <cell r="B24790">
            <v>44.239130000000003</v>
          </cell>
          <cell r="C24790">
            <v>-95.355744000000001</v>
          </cell>
        </row>
        <row r="24791">
          <cell r="A24791">
            <v>56167</v>
          </cell>
          <cell r="B24791">
            <v>43.631841000000001</v>
          </cell>
          <cell r="C24791">
            <v>-95.640477000000004</v>
          </cell>
        </row>
        <row r="24792">
          <cell r="A24792">
            <v>56168</v>
          </cell>
          <cell r="B24792">
            <v>43.623088000000003</v>
          </cell>
          <cell r="C24792">
            <v>-95.803869000000006</v>
          </cell>
        </row>
        <row r="24793">
          <cell r="A24793">
            <v>56169</v>
          </cell>
          <cell r="B24793">
            <v>44.335084999999999</v>
          </cell>
          <cell r="C24793">
            <v>-95.978039999999993</v>
          </cell>
        </row>
        <row r="24794">
          <cell r="A24794">
            <v>56170</v>
          </cell>
          <cell r="B24794">
            <v>44.153916000000002</v>
          </cell>
          <cell r="C24794">
            <v>-96.275913000000003</v>
          </cell>
        </row>
        <row r="24795">
          <cell r="A24795">
            <v>56171</v>
          </cell>
          <cell r="B24795">
            <v>43.667369000000001</v>
          </cell>
          <cell r="C24795">
            <v>-94.759431000000006</v>
          </cell>
        </row>
        <row r="24796">
          <cell r="A24796">
            <v>56172</v>
          </cell>
          <cell r="B24796">
            <v>43.993479000000001</v>
          </cell>
          <cell r="C24796">
            <v>-95.763492999999997</v>
          </cell>
        </row>
        <row r="24797">
          <cell r="A24797">
            <v>56173</v>
          </cell>
          <cell r="B24797">
            <v>43.674883000000001</v>
          </cell>
          <cell r="C24797">
            <v>-96.252793999999994</v>
          </cell>
        </row>
        <row r="24798">
          <cell r="A24798">
            <v>56174</v>
          </cell>
          <cell r="B24798">
            <v>44.039624000000003</v>
          </cell>
          <cell r="C24798">
            <v>-95.319366000000002</v>
          </cell>
        </row>
        <row r="24799">
          <cell r="A24799">
            <v>56175</v>
          </cell>
          <cell r="B24799">
            <v>44.290092000000001</v>
          </cell>
          <cell r="C24799">
            <v>-95.773753999999997</v>
          </cell>
        </row>
        <row r="24800">
          <cell r="A24800">
            <v>56176</v>
          </cell>
          <cell r="B24800">
            <v>43.783228999999999</v>
          </cell>
          <cell r="C24800">
            <v>-94.713525000000004</v>
          </cell>
        </row>
        <row r="24801">
          <cell r="A24801">
            <v>56177</v>
          </cell>
          <cell r="B24801">
            <v>43.889476999999999</v>
          </cell>
          <cell r="C24801">
            <v>-96.260065999999995</v>
          </cell>
        </row>
        <row r="24802">
          <cell r="A24802">
            <v>56178</v>
          </cell>
          <cell r="B24802">
            <v>44.275371</v>
          </cell>
          <cell r="C24802">
            <v>-96.141966999999994</v>
          </cell>
        </row>
        <row r="24803">
          <cell r="A24803">
            <v>56180</v>
          </cell>
          <cell r="B24803">
            <v>44.283006999999998</v>
          </cell>
          <cell r="C24803">
            <v>-95.481890000000007</v>
          </cell>
        </row>
        <row r="24804">
          <cell r="A24804">
            <v>56181</v>
          </cell>
          <cell r="B24804">
            <v>43.667270000000002</v>
          </cell>
          <cell r="C24804">
            <v>-94.673433000000003</v>
          </cell>
        </row>
        <row r="24805">
          <cell r="A24805">
            <v>56183</v>
          </cell>
          <cell r="B24805">
            <v>44.007812999999999</v>
          </cell>
          <cell r="C24805">
            <v>-95.196562</v>
          </cell>
        </row>
        <row r="24806">
          <cell r="A24806">
            <v>56185</v>
          </cell>
          <cell r="B24806">
            <v>43.790084</v>
          </cell>
          <cell r="C24806">
            <v>-95.826712000000001</v>
          </cell>
        </row>
        <row r="24807">
          <cell r="A24807">
            <v>56186</v>
          </cell>
          <cell r="B24807">
            <v>44.009283000000003</v>
          </cell>
          <cell r="C24807">
            <v>-96.099249999999998</v>
          </cell>
        </row>
        <row r="24808">
          <cell r="A24808">
            <v>56187</v>
          </cell>
          <cell r="B24808">
            <v>43.645206999999999</v>
          </cell>
          <cell r="C24808">
            <v>-95.735375000000005</v>
          </cell>
        </row>
        <row r="24809">
          <cell r="A24809">
            <v>56201</v>
          </cell>
          <cell r="B24809">
            <v>45.147103999999999</v>
          </cell>
          <cell r="C24809">
            <v>-94.977722999999997</v>
          </cell>
        </row>
        <row r="24810">
          <cell r="A24810">
            <v>56207</v>
          </cell>
          <cell r="B24810">
            <v>45.585960999999998</v>
          </cell>
          <cell r="C24810">
            <v>-96.000760999999997</v>
          </cell>
        </row>
        <row r="24811">
          <cell r="A24811">
            <v>56208</v>
          </cell>
          <cell r="B24811">
            <v>45.282007999999998</v>
          </cell>
          <cell r="C24811">
            <v>-95.957570000000004</v>
          </cell>
        </row>
        <row r="24812">
          <cell r="A24812">
            <v>56209</v>
          </cell>
          <cell r="B24812">
            <v>45.109205000000003</v>
          </cell>
          <cell r="C24812">
            <v>-94.968571999999995</v>
          </cell>
        </row>
        <row r="24813">
          <cell r="A24813">
            <v>56210</v>
          </cell>
          <cell r="B24813">
            <v>45.559291000000002</v>
          </cell>
          <cell r="C24813">
            <v>-96.558886000000001</v>
          </cell>
        </row>
        <row r="24814">
          <cell r="A24814">
            <v>56211</v>
          </cell>
          <cell r="B24814">
            <v>45.381402000000001</v>
          </cell>
          <cell r="C24814">
            <v>-96.469532000000001</v>
          </cell>
        </row>
        <row r="24815">
          <cell r="A24815">
            <v>56212</v>
          </cell>
          <cell r="B24815">
            <v>45.053252999999998</v>
          </cell>
          <cell r="C24815">
            <v>-96.095554000000007</v>
          </cell>
        </row>
        <row r="24816">
          <cell r="A24816">
            <v>56214</v>
          </cell>
          <cell r="B24816">
            <v>44.553001000000002</v>
          </cell>
          <cell r="C24816">
            <v>-95.324838999999997</v>
          </cell>
        </row>
        <row r="24817">
          <cell r="A24817">
            <v>56215</v>
          </cell>
          <cell r="B24817">
            <v>45.281669000000001</v>
          </cell>
          <cell r="C24817">
            <v>-95.672101999999995</v>
          </cell>
        </row>
        <row r="24818">
          <cell r="A24818">
            <v>56216</v>
          </cell>
          <cell r="B24818">
            <v>44.950076000000003</v>
          </cell>
          <cell r="C24818">
            <v>-95.058848999999995</v>
          </cell>
        </row>
        <row r="24819">
          <cell r="A24819">
            <v>56218</v>
          </cell>
          <cell r="B24819">
            <v>45.053252999999998</v>
          </cell>
          <cell r="C24819">
            <v>-96.095554000000007</v>
          </cell>
        </row>
        <row r="24820">
          <cell r="A24820">
            <v>56219</v>
          </cell>
          <cell r="B24820">
            <v>45.594320000000003</v>
          </cell>
          <cell r="C24820">
            <v>-96.834958999999998</v>
          </cell>
        </row>
        <row r="24821">
          <cell r="A24821">
            <v>56220</v>
          </cell>
          <cell r="B24821">
            <v>44.775235000000002</v>
          </cell>
          <cell r="C24821">
            <v>-95.916432999999998</v>
          </cell>
        </row>
        <row r="24822">
          <cell r="A24822">
            <v>56221</v>
          </cell>
          <cell r="B24822">
            <v>45.573875999999998</v>
          </cell>
          <cell r="C24822">
            <v>-96.172978999999998</v>
          </cell>
        </row>
        <row r="24823">
          <cell r="A24823">
            <v>56222</v>
          </cell>
          <cell r="B24823">
            <v>44.992548999999997</v>
          </cell>
          <cell r="C24823">
            <v>-95.360420000000005</v>
          </cell>
        </row>
        <row r="24824">
          <cell r="A24824">
            <v>56223</v>
          </cell>
          <cell r="B24824">
            <v>44.790852999999998</v>
          </cell>
          <cell r="C24824">
            <v>-95.806933000000001</v>
          </cell>
        </row>
        <row r="24825">
          <cell r="A24825">
            <v>56224</v>
          </cell>
          <cell r="B24825">
            <v>44.418188999999998</v>
          </cell>
          <cell r="C24825">
            <v>-95.261177000000004</v>
          </cell>
        </row>
        <row r="24826">
          <cell r="A24826">
            <v>56225</v>
          </cell>
          <cell r="B24826">
            <v>45.461092000000001</v>
          </cell>
          <cell r="C24826">
            <v>-96.431538000000003</v>
          </cell>
        </row>
        <row r="24827">
          <cell r="A24827">
            <v>56226</v>
          </cell>
          <cell r="B24827">
            <v>45.305864999999997</v>
          </cell>
          <cell r="C24827">
            <v>-95.838919000000004</v>
          </cell>
        </row>
        <row r="24828">
          <cell r="A24828">
            <v>56227</v>
          </cell>
          <cell r="B24828">
            <v>45.381402000000001</v>
          </cell>
          <cell r="C24828">
            <v>-96.469532000000001</v>
          </cell>
        </row>
        <row r="24829">
          <cell r="A24829">
            <v>56228</v>
          </cell>
          <cell r="B24829">
            <v>45.022086999999999</v>
          </cell>
          <cell r="C24829">
            <v>-94.660883999999996</v>
          </cell>
        </row>
        <row r="24830">
          <cell r="A24830">
            <v>56229</v>
          </cell>
          <cell r="B24830">
            <v>44.569560000000003</v>
          </cell>
          <cell r="C24830">
            <v>-95.744921000000005</v>
          </cell>
        </row>
        <row r="24831">
          <cell r="A24831">
            <v>56230</v>
          </cell>
          <cell r="B24831">
            <v>44.760069999999999</v>
          </cell>
          <cell r="C24831">
            <v>-95.097539999999995</v>
          </cell>
        </row>
        <row r="24832">
          <cell r="A24832">
            <v>56231</v>
          </cell>
          <cell r="B24832">
            <v>45.281751</v>
          </cell>
          <cell r="C24832">
            <v>-95.721935999999999</v>
          </cell>
        </row>
        <row r="24833">
          <cell r="A24833">
            <v>56232</v>
          </cell>
          <cell r="B24833">
            <v>44.929288999999997</v>
          </cell>
          <cell r="C24833">
            <v>-96.056499000000002</v>
          </cell>
        </row>
        <row r="24834">
          <cell r="A24834">
            <v>56235</v>
          </cell>
          <cell r="B24834">
            <v>45.690958999999999</v>
          </cell>
          <cell r="C24834">
            <v>-96.010120999999998</v>
          </cell>
        </row>
        <row r="24835">
          <cell r="A24835">
            <v>56236</v>
          </cell>
          <cell r="B24835">
            <v>45.718556</v>
          </cell>
          <cell r="C24835">
            <v>-96.422980999999993</v>
          </cell>
        </row>
        <row r="24836">
          <cell r="A24836">
            <v>56237</v>
          </cell>
          <cell r="B24836">
            <v>44.617739</v>
          </cell>
          <cell r="C24836">
            <v>-95.411535000000001</v>
          </cell>
        </row>
        <row r="24837">
          <cell r="A24837">
            <v>56239</v>
          </cell>
          <cell r="B24837">
            <v>44.485432000000003</v>
          </cell>
          <cell r="C24837">
            <v>-95.907810999999995</v>
          </cell>
        </row>
        <row r="24838">
          <cell r="A24838">
            <v>56240</v>
          </cell>
          <cell r="B24838">
            <v>45.521518999999998</v>
          </cell>
          <cell r="C24838">
            <v>-96.440428999999995</v>
          </cell>
        </row>
        <row r="24839">
          <cell r="A24839">
            <v>56241</v>
          </cell>
          <cell r="B24839">
            <v>44.780794</v>
          </cell>
          <cell r="C24839">
            <v>-95.670576999999994</v>
          </cell>
        </row>
        <row r="24840">
          <cell r="A24840">
            <v>56243</v>
          </cell>
          <cell r="B24840">
            <v>45.146898</v>
          </cell>
          <cell r="C24840">
            <v>-94.674111999999994</v>
          </cell>
        </row>
        <row r="24841">
          <cell r="A24841">
            <v>56244</v>
          </cell>
          <cell r="B24841">
            <v>45.497402000000001</v>
          </cell>
          <cell r="C24841">
            <v>-95.794259999999994</v>
          </cell>
        </row>
        <row r="24842">
          <cell r="A24842">
            <v>56245</v>
          </cell>
          <cell r="B24842">
            <v>44.692039000000001</v>
          </cell>
          <cell r="C24842">
            <v>-95.620580000000004</v>
          </cell>
        </row>
        <row r="24843">
          <cell r="A24843">
            <v>56246</v>
          </cell>
          <cell r="B24843">
            <v>45.337629999999997</v>
          </cell>
          <cell r="C24843">
            <v>-94.856110000000001</v>
          </cell>
        </row>
        <row r="24844">
          <cell r="A24844">
            <v>56248</v>
          </cell>
          <cell r="B24844">
            <v>45.838396000000003</v>
          </cell>
          <cell r="C24844">
            <v>-96.141992999999999</v>
          </cell>
        </row>
        <row r="24845">
          <cell r="A24845">
            <v>56249</v>
          </cell>
          <cell r="B24845">
            <v>45.291840000000001</v>
          </cell>
          <cell r="C24845">
            <v>-95.624618999999996</v>
          </cell>
        </row>
        <row r="24846">
          <cell r="A24846">
            <v>56251</v>
          </cell>
          <cell r="B24846">
            <v>45.142577000000003</v>
          </cell>
          <cell r="C24846">
            <v>-94.918263999999994</v>
          </cell>
        </row>
        <row r="24847">
          <cell r="A24847">
            <v>56252</v>
          </cell>
          <cell r="B24847">
            <v>45.231737000000003</v>
          </cell>
          <cell r="C24847">
            <v>-95.317926999999997</v>
          </cell>
        </row>
        <row r="24848">
          <cell r="A24848">
            <v>56253</v>
          </cell>
          <cell r="B24848">
            <v>45.011035999999997</v>
          </cell>
          <cell r="C24848">
            <v>-94.900783000000004</v>
          </cell>
        </row>
        <row r="24849">
          <cell r="A24849">
            <v>56255</v>
          </cell>
          <cell r="B24849">
            <v>44.472194000000002</v>
          </cell>
          <cell r="C24849">
            <v>-95.409783000000004</v>
          </cell>
        </row>
        <row r="24850">
          <cell r="A24850">
            <v>56256</v>
          </cell>
          <cell r="B24850">
            <v>45.038164000000002</v>
          </cell>
          <cell r="C24850">
            <v>-96.311043999999995</v>
          </cell>
        </row>
        <row r="24851">
          <cell r="A24851">
            <v>56257</v>
          </cell>
          <cell r="B24851">
            <v>45.067383999999997</v>
          </cell>
          <cell r="C24851">
            <v>-96.440184000000002</v>
          </cell>
        </row>
        <row r="24852">
          <cell r="A24852">
            <v>56258</v>
          </cell>
          <cell r="B24852">
            <v>44.460428999999998</v>
          </cell>
          <cell r="C24852">
            <v>-95.785871999999998</v>
          </cell>
        </row>
        <row r="24853">
          <cell r="A24853">
            <v>56260</v>
          </cell>
          <cell r="B24853">
            <v>44.999612999999997</v>
          </cell>
          <cell r="C24853">
            <v>-95.573815999999994</v>
          </cell>
        </row>
        <row r="24854">
          <cell r="A24854">
            <v>56262</v>
          </cell>
          <cell r="B24854">
            <v>45.108407</v>
          </cell>
          <cell r="C24854">
            <v>-95.817699000000005</v>
          </cell>
        </row>
        <row r="24855">
          <cell r="A24855">
            <v>56263</v>
          </cell>
          <cell r="B24855">
            <v>44.417631999999998</v>
          </cell>
          <cell r="C24855">
            <v>-95.531335999999996</v>
          </cell>
        </row>
        <row r="24856">
          <cell r="A24856">
            <v>56264</v>
          </cell>
          <cell r="B24856">
            <v>44.523069999999997</v>
          </cell>
          <cell r="C24856">
            <v>-95.954362000000003</v>
          </cell>
        </row>
        <row r="24857">
          <cell r="A24857">
            <v>56265</v>
          </cell>
          <cell r="B24857">
            <v>45.014054000000002</v>
          </cell>
          <cell r="C24857">
            <v>-95.601718000000005</v>
          </cell>
        </row>
        <row r="24858">
          <cell r="A24858">
            <v>56266</v>
          </cell>
          <cell r="B24858">
            <v>44.404589000000001</v>
          </cell>
          <cell r="C24858">
            <v>-94.976822999999996</v>
          </cell>
        </row>
        <row r="24859">
          <cell r="A24859">
            <v>56267</v>
          </cell>
          <cell r="B24859">
            <v>45.595739000000002</v>
          </cell>
          <cell r="C24859">
            <v>-95.923232999999996</v>
          </cell>
        </row>
        <row r="24860">
          <cell r="A24860">
            <v>56270</v>
          </cell>
          <cell r="B24860">
            <v>44.586097000000002</v>
          </cell>
          <cell r="C24860">
            <v>-94.970659999999995</v>
          </cell>
        </row>
        <row r="24861">
          <cell r="A24861">
            <v>56271</v>
          </cell>
          <cell r="B24861">
            <v>45.281996999999997</v>
          </cell>
          <cell r="C24861">
            <v>-95.512816999999998</v>
          </cell>
        </row>
        <row r="24862">
          <cell r="A24862">
            <v>56273</v>
          </cell>
          <cell r="B24862">
            <v>45.167597000000001</v>
          </cell>
          <cell r="C24862">
            <v>-95.049378000000004</v>
          </cell>
        </row>
        <row r="24863">
          <cell r="A24863">
            <v>56274</v>
          </cell>
          <cell r="B24863">
            <v>45.934055000000001</v>
          </cell>
          <cell r="C24863">
            <v>-96.012359000000004</v>
          </cell>
        </row>
        <row r="24864">
          <cell r="A24864">
            <v>56276</v>
          </cell>
          <cell r="B24864">
            <v>45.381402000000001</v>
          </cell>
          <cell r="C24864">
            <v>-96.469532000000001</v>
          </cell>
        </row>
        <row r="24865">
          <cell r="A24865">
            <v>56277</v>
          </cell>
          <cell r="B24865">
            <v>44.760342999999999</v>
          </cell>
          <cell r="C24865">
            <v>-95.032640999999998</v>
          </cell>
        </row>
        <row r="24866">
          <cell r="A24866">
            <v>56278</v>
          </cell>
          <cell r="B24866">
            <v>45.376691000000001</v>
          </cell>
          <cell r="C24866">
            <v>-96.516214000000005</v>
          </cell>
        </row>
        <row r="24867">
          <cell r="A24867">
            <v>56279</v>
          </cell>
          <cell r="B24867">
            <v>45.219495999999999</v>
          </cell>
          <cell r="C24867">
            <v>-95.141233</v>
          </cell>
        </row>
        <row r="24868">
          <cell r="A24868">
            <v>56280</v>
          </cell>
          <cell r="B24868">
            <v>44.674214999999997</v>
          </cell>
          <cell r="C24868">
            <v>-96.112039999999993</v>
          </cell>
        </row>
        <row r="24869">
          <cell r="A24869">
            <v>56281</v>
          </cell>
          <cell r="B24869">
            <v>45.029662000000002</v>
          </cell>
          <cell r="C24869">
            <v>-95.000152</v>
          </cell>
        </row>
        <row r="24870">
          <cell r="A24870">
            <v>56282</v>
          </cell>
          <cell r="B24870">
            <v>45.094172999999998</v>
          </cell>
          <cell r="C24870">
            <v>-95.111334999999997</v>
          </cell>
        </row>
        <row r="24871">
          <cell r="A24871">
            <v>56283</v>
          </cell>
          <cell r="B24871">
            <v>44.521759000000003</v>
          </cell>
          <cell r="C24871">
            <v>-95.200254999999999</v>
          </cell>
        </row>
        <row r="24872">
          <cell r="A24872">
            <v>56284</v>
          </cell>
          <cell r="B24872">
            <v>44.760674999999999</v>
          </cell>
          <cell r="C24872">
            <v>-95.240065000000001</v>
          </cell>
        </row>
        <row r="24873">
          <cell r="A24873">
            <v>56285</v>
          </cell>
          <cell r="B24873">
            <v>44.779761000000001</v>
          </cell>
          <cell r="C24873">
            <v>-95.370481999999996</v>
          </cell>
        </row>
        <row r="24874">
          <cell r="A24874">
            <v>56287</v>
          </cell>
          <cell r="B24874">
            <v>44.461266999999999</v>
          </cell>
          <cell r="C24874">
            <v>-95.328166999999993</v>
          </cell>
        </row>
        <row r="24875">
          <cell r="A24875">
            <v>56288</v>
          </cell>
          <cell r="B24875">
            <v>45.164861999999999</v>
          </cell>
          <cell r="C24875">
            <v>-95.020123999999996</v>
          </cell>
        </row>
        <row r="24876">
          <cell r="A24876">
            <v>56289</v>
          </cell>
          <cell r="B24876">
            <v>45.258882</v>
          </cell>
          <cell r="C24876">
            <v>-95.141945000000007</v>
          </cell>
        </row>
        <row r="24877">
          <cell r="A24877">
            <v>56291</v>
          </cell>
          <cell r="B24877">
            <v>44.580922999999999</v>
          </cell>
          <cell r="C24877">
            <v>-95.883386999999999</v>
          </cell>
        </row>
        <row r="24878">
          <cell r="A24878">
            <v>56292</v>
          </cell>
          <cell r="B24878">
            <v>44.492317999999997</v>
          </cell>
          <cell r="C24878">
            <v>-95.447603999999998</v>
          </cell>
        </row>
        <row r="24879">
          <cell r="A24879">
            <v>56293</v>
          </cell>
          <cell r="B24879">
            <v>44.420734000000003</v>
          </cell>
          <cell r="C24879">
            <v>-95.248846999999998</v>
          </cell>
        </row>
        <row r="24880">
          <cell r="A24880">
            <v>56294</v>
          </cell>
          <cell r="B24880">
            <v>44.32978</v>
          </cell>
          <cell r="C24880">
            <v>-95.211785000000006</v>
          </cell>
        </row>
        <row r="24881">
          <cell r="A24881">
            <v>56295</v>
          </cell>
          <cell r="B24881">
            <v>45.019891999999999</v>
          </cell>
          <cell r="C24881">
            <v>-95.630814000000001</v>
          </cell>
        </row>
        <row r="24882">
          <cell r="A24882">
            <v>56296</v>
          </cell>
          <cell r="B24882">
            <v>45.703480999999996</v>
          </cell>
          <cell r="C24882">
            <v>-96.633211000000003</v>
          </cell>
        </row>
        <row r="24883">
          <cell r="A24883">
            <v>56297</v>
          </cell>
          <cell r="B24883">
            <v>44.667478000000003</v>
          </cell>
          <cell r="C24883">
            <v>-95.576937999999998</v>
          </cell>
        </row>
        <row r="24884">
          <cell r="A24884">
            <v>56301</v>
          </cell>
          <cell r="B24884">
            <v>45.519196000000001</v>
          </cell>
          <cell r="C24884">
            <v>-94.330618999999999</v>
          </cell>
        </row>
        <row r="24885">
          <cell r="A24885">
            <v>56302</v>
          </cell>
          <cell r="B24885">
            <v>45.493429999999996</v>
          </cell>
          <cell r="C24885">
            <v>-94.643922000000003</v>
          </cell>
        </row>
        <row r="24886">
          <cell r="A24886">
            <v>56303</v>
          </cell>
          <cell r="B24886">
            <v>45.627994000000001</v>
          </cell>
          <cell r="C24886">
            <v>-94.223022999999998</v>
          </cell>
        </row>
        <row r="24887">
          <cell r="A24887">
            <v>56304</v>
          </cell>
          <cell r="B24887">
            <v>45.544863999999997</v>
          </cell>
          <cell r="C24887">
            <v>-94.440968999999996</v>
          </cell>
        </row>
        <row r="24888">
          <cell r="A24888">
            <v>56307</v>
          </cell>
          <cell r="B24888">
            <v>45.614724000000002</v>
          </cell>
          <cell r="C24888">
            <v>-94.494229000000004</v>
          </cell>
        </row>
        <row r="24889">
          <cell r="A24889">
            <v>56308</v>
          </cell>
          <cell r="B24889">
            <v>45.902017000000001</v>
          </cell>
          <cell r="C24889">
            <v>-95.420589000000007</v>
          </cell>
        </row>
        <row r="24890">
          <cell r="A24890">
            <v>56309</v>
          </cell>
          <cell r="B24890">
            <v>46.091709999999999</v>
          </cell>
          <cell r="C24890">
            <v>-95.816743000000002</v>
          </cell>
        </row>
        <row r="24891">
          <cell r="A24891">
            <v>56310</v>
          </cell>
          <cell r="B24891">
            <v>45.599386000000003</v>
          </cell>
          <cell r="C24891">
            <v>-94.436476999999996</v>
          </cell>
        </row>
        <row r="24892">
          <cell r="A24892">
            <v>56311</v>
          </cell>
          <cell r="B24892">
            <v>45.902774999999998</v>
          </cell>
          <cell r="C24892">
            <v>-95.850250000000003</v>
          </cell>
        </row>
        <row r="24893">
          <cell r="A24893">
            <v>56312</v>
          </cell>
          <cell r="B24893">
            <v>45.509715</v>
          </cell>
          <cell r="C24893">
            <v>-94.963048999999998</v>
          </cell>
        </row>
        <row r="24894">
          <cell r="A24894">
            <v>56313</v>
          </cell>
          <cell r="B24894">
            <v>45.784461999999998</v>
          </cell>
          <cell r="C24894">
            <v>-93.552152000000007</v>
          </cell>
        </row>
        <row r="24895">
          <cell r="A24895">
            <v>56314</v>
          </cell>
          <cell r="B24895">
            <v>45.868808999999999</v>
          </cell>
          <cell r="C24895">
            <v>-94.422895999999994</v>
          </cell>
        </row>
        <row r="24896">
          <cell r="A24896">
            <v>56315</v>
          </cell>
          <cell r="B24896">
            <v>45.966434999999997</v>
          </cell>
          <cell r="C24896">
            <v>-95.516619000000006</v>
          </cell>
        </row>
        <row r="24897">
          <cell r="A24897">
            <v>56316</v>
          </cell>
          <cell r="B24897">
            <v>45.513441</v>
          </cell>
          <cell r="C24897">
            <v>-95.056661000000005</v>
          </cell>
        </row>
        <row r="24898">
          <cell r="A24898">
            <v>56317</v>
          </cell>
          <cell r="B24898">
            <v>46.061306999999999</v>
          </cell>
          <cell r="C24898">
            <v>-94.208731</v>
          </cell>
        </row>
        <row r="24899">
          <cell r="A24899">
            <v>56318</v>
          </cell>
          <cell r="B24899">
            <v>45.865749999999998</v>
          </cell>
          <cell r="C24899">
            <v>-94.685781000000006</v>
          </cell>
        </row>
        <row r="24900">
          <cell r="A24900">
            <v>56319</v>
          </cell>
          <cell r="B24900">
            <v>45.991208</v>
          </cell>
          <cell r="C24900">
            <v>-95.371206999999998</v>
          </cell>
        </row>
        <row r="24901">
          <cell r="A24901">
            <v>56320</v>
          </cell>
          <cell r="B24901">
            <v>45.470708000000002</v>
          </cell>
          <cell r="C24901">
            <v>-94.661653999999999</v>
          </cell>
        </row>
        <row r="24902">
          <cell r="A24902">
            <v>56321</v>
          </cell>
          <cell r="B24902">
            <v>45.578277999999997</v>
          </cell>
          <cell r="C24902">
            <v>-94.419940999999994</v>
          </cell>
        </row>
        <row r="24903">
          <cell r="A24903">
            <v>56323</v>
          </cell>
          <cell r="B24903">
            <v>45.641424999999998</v>
          </cell>
          <cell r="C24903">
            <v>-95.709642000000002</v>
          </cell>
        </row>
        <row r="24904">
          <cell r="A24904">
            <v>56324</v>
          </cell>
          <cell r="B24904">
            <v>46.172907000000002</v>
          </cell>
          <cell r="C24904">
            <v>-95.918542000000002</v>
          </cell>
        </row>
        <row r="24905">
          <cell r="A24905">
            <v>56325</v>
          </cell>
          <cell r="B24905">
            <v>45.563555999999998</v>
          </cell>
          <cell r="C24905">
            <v>-94.946427999999997</v>
          </cell>
        </row>
        <row r="24906">
          <cell r="A24906">
            <v>56326</v>
          </cell>
          <cell r="B24906">
            <v>45.984659000000001</v>
          </cell>
          <cell r="C24906">
            <v>-95.670545000000004</v>
          </cell>
        </row>
        <row r="24907">
          <cell r="A24907">
            <v>56327</v>
          </cell>
          <cell r="B24907">
            <v>45.728746000000001</v>
          </cell>
          <cell r="C24907">
            <v>-95.623943999999995</v>
          </cell>
        </row>
        <row r="24908">
          <cell r="A24908">
            <v>56328</v>
          </cell>
          <cell r="B24908">
            <v>45.953341000000002</v>
          </cell>
          <cell r="C24908">
            <v>-94.546845000000005</v>
          </cell>
        </row>
        <row r="24909">
          <cell r="A24909">
            <v>56329</v>
          </cell>
          <cell r="B24909">
            <v>45.691930999999997</v>
          </cell>
          <cell r="C24909">
            <v>-93.914796999999993</v>
          </cell>
        </row>
        <row r="24910">
          <cell r="A24910">
            <v>56330</v>
          </cell>
          <cell r="B24910">
            <v>45.735675000000001</v>
          </cell>
          <cell r="C24910">
            <v>-93.647135000000006</v>
          </cell>
        </row>
        <row r="24911">
          <cell r="A24911">
            <v>56331</v>
          </cell>
          <cell r="B24911">
            <v>45.643850999999998</v>
          </cell>
          <cell r="C24911">
            <v>-94.660814999999999</v>
          </cell>
        </row>
        <row r="24912">
          <cell r="A24912">
            <v>56332</v>
          </cell>
          <cell r="B24912">
            <v>45.984672000000003</v>
          </cell>
          <cell r="C24912">
            <v>-95.506621999999993</v>
          </cell>
        </row>
        <row r="24913">
          <cell r="A24913">
            <v>56333</v>
          </cell>
          <cell r="B24913">
            <v>45.691713999999997</v>
          </cell>
          <cell r="C24913">
            <v>-94.056290000000004</v>
          </cell>
        </row>
        <row r="24914">
          <cell r="A24914">
            <v>56334</v>
          </cell>
          <cell r="B24914">
            <v>45.589131000000002</v>
          </cell>
          <cell r="C24914">
            <v>-95.357347000000004</v>
          </cell>
        </row>
        <row r="24915">
          <cell r="A24915">
            <v>56335</v>
          </cell>
          <cell r="B24915">
            <v>45.597121999999999</v>
          </cell>
          <cell r="C24915">
            <v>-94.851494000000002</v>
          </cell>
        </row>
        <row r="24916">
          <cell r="A24916">
            <v>56336</v>
          </cell>
          <cell r="B24916">
            <v>45.827790999999998</v>
          </cell>
          <cell r="C24916">
            <v>-94.777569999999997</v>
          </cell>
        </row>
        <row r="24917">
          <cell r="A24917">
            <v>56338</v>
          </cell>
          <cell r="B24917">
            <v>45.990074</v>
          </cell>
          <cell r="C24917">
            <v>-93.888513000000003</v>
          </cell>
        </row>
        <row r="24918">
          <cell r="A24918">
            <v>56339</v>
          </cell>
          <cell r="B24918">
            <v>45.836077000000003</v>
          </cell>
          <cell r="C24918">
            <v>-95.791353000000001</v>
          </cell>
        </row>
        <row r="24919">
          <cell r="A24919">
            <v>56340</v>
          </cell>
          <cell r="B24919">
            <v>45.623632000000001</v>
          </cell>
          <cell r="C24919">
            <v>-94.419139999999999</v>
          </cell>
        </row>
        <row r="24920">
          <cell r="A24920">
            <v>56341</v>
          </cell>
          <cell r="B24920">
            <v>45.830998000000001</v>
          </cell>
          <cell r="C24920">
            <v>-95.541618</v>
          </cell>
        </row>
        <row r="24921">
          <cell r="A24921">
            <v>56342</v>
          </cell>
          <cell r="B24921">
            <v>45.973267999999997</v>
          </cell>
          <cell r="C24921">
            <v>-93.536503999999994</v>
          </cell>
        </row>
        <row r="24922">
          <cell r="A24922">
            <v>56343</v>
          </cell>
          <cell r="B24922">
            <v>45.811895</v>
          </cell>
          <cell r="C24922">
            <v>-95.665240999999995</v>
          </cell>
        </row>
        <row r="24923">
          <cell r="A24923">
            <v>56344</v>
          </cell>
          <cell r="B24923">
            <v>46.061306999999999</v>
          </cell>
          <cell r="C24923">
            <v>-94.208731</v>
          </cell>
        </row>
        <row r="24924">
          <cell r="A24924">
            <v>56345</v>
          </cell>
          <cell r="B24924">
            <v>45.980055</v>
          </cell>
          <cell r="C24924">
            <v>-94.245867000000004</v>
          </cell>
        </row>
        <row r="24925">
          <cell r="A24925">
            <v>56347</v>
          </cell>
          <cell r="B24925">
            <v>45.904136000000001</v>
          </cell>
          <cell r="C24925">
            <v>-94.815113999999994</v>
          </cell>
        </row>
        <row r="24926">
          <cell r="A24926">
            <v>56349</v>
          </cell>
          <cell r="B24926">
            <v>45.715845999999999</v>
          </cell>
          <cell r="C24926">
            <v>-95.540402</v>
          </cell>
        </row>
        <row r="24927">
          <cell r="A24927">
            <v>56350</v>
          </cell>
          <cell r="B24927">
            <v>46.195728000000003</v>
          </cell>
          <cell r="C24927">
            <v>-93.377414000000002</v>
          </cell>
        </row>
        <row r="24928">
          <cell r="A24928">
            <v>56352</v>
          </cell>
          <cell r="B24928">
            <v>45.614071000000003</v>
          </cell>
          <cell r="C24928">
            <v>-94.634556000000003</v>
          </cell>
        </row>
        <row r="24929">
          <cell r="A24929">
            <v>56353</v>
          </cell>
          <cell r="B24929">
            <v>45.903210000000001</v>
          </cell>
          <cell r="C24929">
            <v>-93.620355000000004</v>
          </cell>
        </row>
        <row r="24930">
          <cell r="A24930">
            <v>56354</v>
          </cell>
          <cell r="B24930">
            <v>46.061869999999999</v>
          </cell>
          <cell r="C24930">
            <v>-95.295146000000003</v>
          </cell>
        </row>
        <row r="24931">
          <cell r="A24931">
            <v>56355</v>
          </cell>
          <cell r="B24931">
            <v>45.935550999999997</v>
          </cell>
          <cell r="C24931">
            <v>-95.239750000000001</v>
          </cell>
        </row>
        <row r="24932">
          <cell r="A24932">
            <v>56356</v>
          </cell>
          <cell r="B24932">
            <v>45.629739999999998</v>
          </cell>
          <cell r="C24932">
            <v>-94.751936999999998</v>
          </cell>
        </row>
        <row r="24933">
          <cell r="A24933">
            <v>56357</v>
          </cell>
          <cell r="B24933">
            <v>45.702224999999999</v>
          </cell>
          <cell r="C24933">
            <v>-93.816445000000002</v>
          </cell>
        </row>
        <row r="24934">
          <cell r="A24934">
            <v>56358</v>
          </cell>
          <cell r="B24934">
            <v>45.833199</v>
          </cell>
          <cell r="C24934">
            <v>-93.402620999999996</v>
          </cell>
        </row>
        <row r="24935">
          <cell r="A24935">
            <v>56359</v>
          </cell>
          <cell r="B24935">
            <v>45.943108000000002</v>
          </cell>
          <cell r="C24935">
            <v>-93.663151999999997</v>
          </cell>
        </row>
        <row r="24936">
          <cell r="A24936">
            <v>56360</v>
          </cell>
          <cell r="B24936">
            <v>45.871169000000002</v>
          </cell>
          <cell r="C24936">
            <v>-95.237474000000006</v>
          </cell>
        </row>
        <row r="24937">
          <cell r="A24937">
            <v>56361</v>
          </cell>
          <cell r="B24937">
            <v>46.150334000000001</v>
          </cell>
          <cell r="C24937">
            <v>-95.350437999999997</v>
          </cell>
        </row>
        <row r="24938">
          <cell r="A24938">
            <v>56362</v>
          </cell>
          <cell r="B24938">
            <v>45.506402999999999</v>
          </cell>
          <cell r="C24938">
            <v>-94.734316000000007</v>
          </cell>
        </row>
        <row r="24939">
          <cell r="A24939">
            <v>56363</v>
          </cell>
          <cell r="B24939">
            <v>45.697361999999998</v>
          </cell>
          <cell r="C24939">
            <v>-93.646502999999996</v>
          </cell>
        </row>
        <row r="24940">
          <cell r="A24940">
            <v>56364</v>
          </cell>
          <cell r="B24940">
            <v>45.994539000000003</v>
          </cell>
          <cell r="C24940">
            <v>-94.123384000000001</v>
          </cell>
        </row>
        <row r="24941">
          <cell r="A24941">
            <v>56367</v>
          </cell>
          <cell r="B24941">
            <v>45.745865999999999</v>
          </cell>
          <cell r="C24941">
            <v>-94.124877999999995</v>
          </cell>
        </row>
        <row r="24942">
          <cell r="A24942">
            <v>56368</v>
          </cell>
          <cell r="B24942">
            <v>45.460535999999998</v>
          </cell>
          <cell r="C24942">
            <v>-94.536052999999995</v>
          </cell>
        </row>
        <row r="24943">
          <cell r="A24943">
            <v>56369</v>
          </cell>
          <cell r="B24943">
            <v>45.468679000000002</v>
          </cell>
          <cell r="C24943">
            <v>-94.340581999999998</v>
          </cell>
        </row>
        <row r="24944">
          <cell r="A24944">
            <v>56371</v>
          </cell>
          <cell r="B24944">
            <v>45.426780999999998</v>
          </cell>
          <cell r="C24944">
            <v>-94.633501999999993</v>
          </cell>
        </row>
        <row r="24945">
          <cell r="A24945">
            <v>56372</v>
          </cell>
          <cell r="B24945">
            <v>45.528860000000002</v>
          </cell>
          <cell r="C24945">
            <v>-94.593338000000003</v>
          </cell>
        </row>
        <row r="24946">
          <cell r="A24946">
            <v>56373</v>
          </cell>
          <cell r="B24946">
            <v>45.871307999999999</v>
          </cell>
          <cell r="C24946">
            <v>-94.161377000000002</v>
          </cell>
        </row>
        <row r="24947">
          <cell r="A24947">
            <v>56374</v>
          </cell>
          <cell r="B24947">
            <v>45.614235000000001</v>
          </cell>
          <cell r="C24947">
            <v>-94.350961999999996</v>
          </cell>
        </row>
        <row r="24948">
          <cell r="A24948">
            <v>56375</v>
          </cell>
          <cell r="B24948">
            <v>45.587010999999997</v>
          </cell>
          <cell r="C24948">
            <v>-94.380967999999996</v>
          </cell>
        </row>
        <row r="24949">
          <cell r="A24949">
            <v>56376</v>
          </cell>
          <cell r="B24949">
            <v>45.489612000000001</v>
          </cell>
          <cell r="C24949">
            <v>-94.718248000000003</v>
          </cell>
        </row>
        <row r="24950">
          <cell r="A24950">
            <v>56377</v>
          </cell>
          <cell r="B24950">
            <v>45.573808</v>
          </cell>
          <cell r="C24950">
            <v>-94.355048999999994</v>
          </cell>
        </row>
        <row r="24951">
          <cell r="A24951">
            <v>56378</v>
          </cell>
          <cell r="B24951">
            <v>45.638567999999999</v>
          </cell>
          <cell r="C24951">
            <v>-94.974275000000006</v>
          </cell>
        </row>
        <row r="24952">
          <cell r="A24952">
            <v>56379</v>
          </cell>
          <cell r="B24952">
            <v>45.654828999999999</v>
          </cell>
          <cell r="C24952">
            <v>-94.073532999999998</v>
          </cell>
        </row>
        <row r="24953">
          <cell r="A24953">
            <v>56381</v>
          </cell>
          <cell r="B24953">
            <v>45.572758</v>
          </cell>
          <cell r="C24953">
            <v>-95.573436000000001</v>
          </cell>
        </row>
        <row r="24954">
          <cell r="A24954">
            <v>56382</v>
          </cell>
          <cell r="B24954">
            <v>45.904381999999998</v>
          </cell>
          <cell r="C24954">
            <v>-94.540074000000004</v>
          </cell>
        </row>
        <row r="24955">
          <cell r="A24955">
            <v>56384</v>
          </cell>
          <cell r="B24955">
            <v>45.804875000000003</v>
          </cell>
          <cell r="C24955">
            <v>-94.565186999999995</v>
          </cell>
        </row>
        <row r="24956">
          <cell r="A24956">
            <v>56385</v>
          </cell>
          <cell r="B24956">
            <v>45.719298999999999</v>
          </cell>
          <cell r="C24956">
            <v>-95.225097000000005</v>
          </cell>
        </row>
        <row r="24957">
          <cell r="A24957">
            <v>56386</v>
          </cell>
          <cell r="B24957">
            <v>45.989733000000001</v>
          </cell>
          <cell r="C24957">
            <v>-93.620234999999994</v>
          </cell>
        </row>
        <row r="24958">
          <cell r="A24958">
            <v>56387</v>
          </cell>
          <cell r="B24958">
            <v>45.510621999999998</v>
          </cell>
          <cell r="C24958">
            <v>-94.667422000000002</v>
          </cell>
        </row>
        <row r="24959">
          <cell r="A24959">
            <v>56388</v>
          </cell>
        </row>
        <row r="24960">
          <cell r="A24960">
            <v>56389</v>
          </cell>
          <cell r="B24960">
            <v>45.799542000000002</v>
          </cell>
          <cell r="C24960">
            <v>-95.082130000000006</v>
          </cell>
        </row>
        <row r="24961">
          <cell r="A24961">
            <v>56393</v>
          </cell>
          <cell r="B24961">
            <v>45.528860000000002</v>
          </cell>
          <cell r="C24961">
            <v>-94.593338000000003</v>
          </cell>
        </row>
        <row r="24962">
          <cell r="A24962">
            <v>56395</v>
          </cell>
          <cell r="B24962">
            <v>45.528860000000002</v>
          </cell>
          <cell r="C24962">
            <v>-94.593338000000003</v>
          </cell>
        </row>
        <row r="24963">
          <cell r="A24963">
            <v>56396</v>
          </cell>
          <cell r="B24963">
            <v>45.528860000000002</v>
          </cell>
          <cell r="C24963">
            <v>-94.593338000000003</v>
          </cell>
        </row>
        <row r="24964">
          <cell r="A24964">
            <v>56397</v>
          </cell>
          <cell r="B24964">
            <v>45.528860000000002</v>
          </cell>
          <cell r="C24964">
            <v>-94.593338000000003</v>
          </cell>
        </row>
        <row r="24965">
          <cell r="A24965">
            <v>56398</v>
          </cell>
          <cell r="B24965">
            <v>45.528860000000002</v>
          </cell>
          <cell r="C24965">
            <v>-94.593338000000003</v>
          </cell>
        </row>
        <row r="24966">
          <cell r="A24966">
            <v>56399</v>
          </cell>
          <cell r="B24966">
            <v>45.528860000000002</v>
          </cell>
          <cell r="C24966">
            <v>-94.593338000000003</v>
          </cell>
        </row>
        <row r="24967">
          <cell r="A24967">
            <v>56401</v>
          </cell>
          <cell r="B24967">
            <v>46.350194999999999</v>
          </cell>
          <cell r="C24967">
            <v>-94.099982999999995</v>
          </cell>
        </row>
        <row r="24968">
          <cell r="A24968">
            <v>56425</v>
          </cell>
          <cell r="B24968">
            <v>46.373474000000002</v>
          </cell>
          <cell r="C24968">
            <v>-94.196883999999997</v>
          </cell>
        </row>
        <row r="24969">
          <cell r="A24969">
            <v>56430</v>
          </cell>
          <cell r="B24969">
            <v>46.862332000000002</v>
          </cell>
          <cell r="C24969">
            <v>-94.641872000000006</v>
          </cell>
        </row>
        <row r="24970">
          <cell r="A24970">
            <v>56431</v>
          </cell>
          <cell r="B24970">
            <v>46.563605000000003</v>
          </cell>
          <cell r="C24970">
            <v>-93.430494999999993</v>
          </cell>
        </row>
        <row r="24971">
          <cell r="A24971">
            <v>56433</v>
          </cell>
          <cell r="B24971">
            <v>46.987608999999999</v>
          </cell>
          <cell r="C24971">
            <v>-94.726405</v>
          </cell>
        </row>
        <row r="24972">
          <cell r="A24972">
            <v>56434</v>
          </cell>
          <cell r="B24972">
            <v>46.379683</v>
          </cell>
          <cell r="C24972">
            <v>-94.936380999999997</v>
          </cell>
        </row>
        <row r="24973">
          <cell r="A24973">
            <v>56435</v>
          </cell>
          <cell r="B24973">
            <v>46.803348</v>
          </cell>
          <cell r="C24973">
            <v>-94.521913999999995</v>
          </cell>
        </row>
        <row r="24974">
          <cell r="A24974">
            <v>56436</v>
          </cell>
          <cell r="B24974">
            <v>47.108153000000001</v>
          </cell>
          <cell r="C24974">
            <v>-94.921064000000001</v>
          </cell>
        </row>
        <row r="24975">
          <cell r="A24975">
            <v>56437</v>
          </cell>
          <cell r="B24975">
            <v>46.268233000000002</v>
          </cell>
          <cell r="C24975">
            <v>-95.060770000000005</v>
          </cell>
        </row>
        <row r="24976">
          <cell r="A24976">
            <v>56438</v>
          </cell>
          <cell r="B24976">
            <v>46.063955</v>
          </cell>
          <cell r="C24976">
            <v>-94.867727000000002</v>
          </cell>
        </row>
        <row r="24977">
          <cell r="A24977">
            <v>56440</v>
          </cell>
          <cell r="B24977">
            <v>46.128416000000001</v>
          </cell>
          <cell r="C24977">
            <v>-94.950400999999999</v>
          </cell>
        </row>
        <row r="24978">
          <cell r="A24978">
            <v>56441</v>
          </cell>
          <cell r="B24978">
            <v>46.537058999999999</v>
          </cell>
          <cell r="C24978">
            <v>-93.928196999999997</v>
          </cell>
        </row>
        <row r="24979">
          <cell r="A24979">
            <v>56442</v>
          </cell>
          <cell r="B24979">
            <v>46.677340000000001</v>
          </cell>
          <cell r="C24979">
            <v>-94.112782999999993</v>
          </cell>
        </row>
        <row r="24980">
          <cell r="A24980">
            <v>56443</v>
          </cell>
          <cell r="B24980">
            <v>46.205759</v>
          </cell>
          <cell r="C24980">
            <v>-94.561294000000004</v>
          </cell>
        </row>
        <row r="24981">
          <cell r="A24981">
            <v>56444</v>
          </cell>
          <cell r="B24981">
            <v>46.429194000000003</v>
          </cell>
          <cell r="C24981">
            <v>-93.878493000000006</v>
          </cell>
        </row>
        <row r="24982">
          <cell r="A24982">
            <v>56446</v>
          </cell>
          <cell r="B24982">
            <v>46.149777999999998</v>
          </cell>
          <cell r="C24982">
            <v>-94.999489999999994</v>
          </cell>
        </row>
        <row r="24983">
          <cell r="A24983">
            <v>56447</v>
          </cell>
          <cell r="B24983">
            <v>46.697119000000001</v>
          </cell>
          <cell r="C24983">
            <v>-94.117266000000001</v>
          </cell>
        </row>
        <row r="24984">
          <cell r="A24984">
            <v>56448</v>
          </cell>
          <cell r="B24984">
            <v>46.727867000000003</v>
          </cell>
          <cell r="C24984">
            <v>-94.040302999999994</v>
          </cell>
        </row>
        <row r="24985">
          <cell r="A24985">
            <v>56449</v>
          </cell>
          <cell r="B24985">
            <v>46.200293000000002</v>
          </cell>
          <cell r="C24985">
            <v>-94.245166999999995</v>
          </cell>
        </row>
        <row r="24986">
          <cell r="A24986">
            <v>56450</v>
          </cell>
          <cell r="B24986">
            <v>46.312961999999999</v>
          </cell>
          <cell r="C24986">
            <v>-93.866016000000002</v>
          </cell>
        </row>
        <row r="24987">
          <cell r="A24987">
            <v>56452</v>
          </cell>
          <cell r="B24987">
            <v>46.939138999999997</v>
          </cell>
          <cell r="C24987">
            <v>-94.450641000000005</v>
          </cell>
        </row>
        <row r="24988">
          <cell r="A24988">
            <v>56453</v>
          </cell>
          <cell r="B24988">
            <v>46.330157</v>
          </cell>
          <cell r="C24988">
            <v>-94.945126000000002</v>
          </cell>
        </row>
        <row r="24989">
          <cell r="A24989">
            <v>56455</v>
          </cell>
          <cell r="B24989">
            <v>46.477792000000001</v>
          </cell>
          <cell r="C24989">
            <v>-93.978853999999998</v>
          </cell>
        </row>
        <row r="24990">
          <cell r="A24990">
            <v>56456</v>
          </cell>
          <cell r="B24990">
            <v>46.480722999999998</v>
          </cell>
          <cell r="C24990">
            <v>-94.08587</v>
          </cell>
        </row>
        <row r="24991">
          <cell r="A24991">
            <v>56458</v>
          </cell>
          <cell r="B24991">
            <v>47.108153000000001</v>
          </cell>
          <cell r="C24991">
            <v>-94.921064000000001</v>
          </cell>
        </row>
        <row r="24992">
          <cell r="A24992">
            <v>56459</v>
          </cell>
          <cell r="B24992">
            <v>46.498748999999997</v>
          </cell>
          <cell r="C24992">
            <v>-94.251925999999997</v>
          </cell>
        </row>
        <row r="24993">
          <cell r="A24993">
            <v>56461</v>
          </cell>
          <cell r="B24993">
            <v>47.108153000000001</v>
          </cell>
          <cell r="C24993">
            <v>-94.921064000000001</v>
          </cell>
        </row>
        <row r="24994">
          <cell r="A24994">
            <v>56464</v>
          </cell>
          <cell r="B24994">
            <v>46.730538000000003</v>
          </cell>
          <cell r="C24994">
            <v>-94.975221000000005</v>
          </cell>
        </row>
        <row r="24995">
          <cell r="A24995">
            <v>56465</v>
          </cell>
          <cell r="B24995">
            <v>46.539307999999998</v>
          </cell>
          <cell r="C24995">
            <v>-94.134384999999995</v>
          </cell>
        </row>
        <row r="24996">
          <cell r="A24996">
            <v>56466</v>
          </cell>
          <cell r="B24996">
            <v>46.288105000000002</v>
          </cell>
          <cell r="C24996">
            <v>-94.563772999999998</v>
          </cell>
        </row>
        <row r="24997">
          <cell r="A24997">
            <v>56467</v>
          </cell>
          <cell r="B24997">
            <v>46.943359999999998</v>
          </cell>
          <cell r="C24997">
            <v>-94.844111999999996</v>
          </cell>
        </row>
        <row r="24998">
          <cell r="A24998">
            <v>56468</v>
          </cell>
          <cell r="B24998">
            <v>46.401243999999998</v>
          </cell>
          <cell r="C24998">
            <v>-94.237093999999999</v>
          </cell>
        </row>
        <row r="24999">
          <cell r="A24999">
            <v>56469</v>
          </cell>
          <cell r="B24999">
            <v>46.712878000000003</v>
          </cell>
          <cell r="C24999">
            <v>-93.489807999999996</v>
          </cell>
        </row>
        <row r="25000">
          <cell r="A25000">
            <v>56470</v>
          </cell>
          <cell r="B25000">
            <v>46.984698999999999</v>
          </cell>
          <cell r="C25000">
            <v>-95.099350000000001</v>
          </cell>
        </row>
        <row r="25001">
          <cell r="A25001">
            <v>56472</v>
          </cell>
          <cell r="B25001">
            <v>46.616146999999998</v>
          </cell>
          <cell r="C25001">
            <v>-94.235561000000004</v>
          </cell>
        </row>
        <row r="25002">
          <cell r="A25002">
            <v>56473</v>
          </cell>
          <cell r="B25002">
            <v>46.693033999999997</v>
          </cell>
          <cell r="C25002">
            <v>-94.464381000000003</v>
          </cell>
        </row>
        <row r="25003">
          <cell r="A25003">
            <v>56474</v>
          </cell>
          <cell r="B25003">
            <v>46.712158000000002</v>
          </cell>
          <cell r="C25003">
            <v>-94.251125999999999</v>
          </cell>
        </row>
        <row r="25004">
          <cell r="A25004">
            <v>56475</v>
          </cell>
          <cell r="B25004">
            <v>46.105235999999998</v>
          </cell>
          <cell r="C25004">
            <v>-94.531738000000004</v>
          </cell>
        </row>
        <row r="25005">
          <cell r="A25005">
            <v>56477</v>
          </cell>
          <cell r="B25005">
            <v>46.652292000000003</v>
          </cell>
          <cell r="C25005">
            <v>-94.974941999999999</v>
          </cell>
        </row>
        <row r="25006">
          <cell r="A25006">
            <v>56478</v>
          </cell>
          <cell r="B25006">
            <v>46.605266</v>
          </cell>
          <cell r="C25006">
            <v>-94.900728999999998</v>
          </cell>
        </row>
        <row r="25007">
          <cell r="A25007">
            <v>56479</v>
          </cell>
          <cell r="B25007">
            <v>46.250881999999997</v>
          </cell>
          <cell r="C25007">
            <v>-94.934360999999996</v>
          </cell>
        </row>
        <row r="25008">
          <cell r="A25008">
            <v>56481</v>
          </cell>
          <cell r="B25008">
            <v>46.506528000000003</v>
          </cell>
          <cell r="C25008">
            <v>-94.967563999999996</v>
          </cell>
        </row>
        <row r="25009">
          <cell r="A25009">
            <v>56482</v>
          </cell>
          <cell r="B25009">
            <v>46.564002000000002</v>
          </cell>
          <cell r="C25009">
            <v>-95.082796000000002</v>
          </cell>
        </row>
        <row r="25010">
          <cell r="A25010">
            <v>56484</v>
          </cell>
          <cell r="B25010">
            <v>47.067056999999998</v>
          </cell>
          <cell r="C25010">
            <v>-94.489823999999999</v>
          </cell>
        </row>
        <row r="25011">
          <cell r="A25011">
            <v>56501</v>
          </cell>
          <cell r="B25011">
            <v>46.834262000000003</v>
          </cell>
          <cell r="C25011">
            <v>-95.746870999999999</v>
          </cell>
        </row>
        <row r="25012">
          <cell r="A25012">
            <v>56502</v>
          </cell>
          <cell r="B25012">
            <v>46.933960999999996</v>
          </cell>
          <cell r="C25012">
            <v>-95.678375000000003</v>
          </cell>
        </row>
        <row r="25013">
          <cell r="A25013">
            <v>56510</v>
          </cell>
          <cell r="B25013">
            <v>47.325282999999999</v>
          </cell>
          <cell r="C25013">
            <v>-96.597258999999994</v>
          </cell>
        </row>
        <row r="25014">
          <cell r="A25014">
            <v>56511</v>
          </cell>
          <cell r="B25014">
            <v>46.850852000000003</v>
          </cell>
          <cell r="C25014">
            <v>-95.995823999999999</v>
          </cell>
        </row>
        <row r="25015">
          <cell r="A25015">
            <v>56513</v>
          </cell>
          <cell r="B25015">
            <v>46.890034</v>
          </cell>
          <cell r="C25015">
            <v>-96.506156000000004</v>
          </cell>
        </row>
        <row r="25016">
          <cell r="A25016">
            <v>56514</v>
          </cell>
          <cell r="B25016">
            <v>46.649467000000001</v>
          </cell>
          <cell r="C25016">
            <v>-96.391637000000003</v>
          </cell>
        </row>
        <row r="25017">
          <cell r="A25017">
            <v>56515</v>
          </cell>
          <cell r="B25017">
            <v>46.294519000000001</v>
          </cell>
          <cell r="C25017">
            <v>-95.707485000000005</v>
          </cell>
        </row>
        <row r="25018">
          <cell r="A25018">
            <v>56516</v>
          </cell>
          <cell r="B25018">
            <v>47.325198</v>
          </cell>
          <cell r="C25018">
            <v>-95.809179999999998</v>
          </cell>
        </row>
        <row r="25019">
          <cell r="A25019">
            <v>56517</v>
          </cell>
          <cell r="B25019">
            <v>47.801704999999998</v>
          </cell>
          <cell r="C25019">
            <v>-96.433679999999995</v>
          </cell>
        </row>
        <row r="25020">
          <cell r="A25020">
            <v>56518</v>
          </cell>
          <cell r="B25020">
            <v>46.412413000000001</v>
          </cell>
          <cell r="C25020">
            <v>-95.713452000000004</v>
          </cell>
        </row>
        <row r="25021">
          <cell r="A25021">
            <v>56519</v>
          </cell>
          <cell r="B25021">
            <v>47.201971</v>
          </cell>
          <cell r="C25021">
            <v>-96.500373999999994</v>
          </cell>
        </row>
        <row r="25022">
          <cell r="A25022">
            <v>56520</v>
          </cell>
          <cell r="B25022">
            <v>46.191367</v>
          </cell>
          <cell r="C25022">
            <v>-96.500224000000003</v>
          </cell>
        </row>
        <row r="25023">
          <cell r="A25023">
            <v>56521</v>
          </cell>
          <cell r="B25023">
            <v>46.979328000000002</v>
          </cell>
          <cell r="C25023">
            <v>-95.912192000000005</v>
          </cell>
        </row>
        <row r="25024">
          <cell r="A25024">
            <v>56522</v>
          </cell>
          <cell r="B25024">
            <v>46.140224000000003</v>
          </cell>
          <cell r="C25024">
            <v>-96.443326999999996</v>
          </cell>
        </row>
        <row r="25025">
          <cell r="A25025">
            <v>56523</v>
          </cell>
          <cell r="B25025">
            <v>47.683698</v>
          </cell>
          <cell r="C25025">
            <v>-96.871539999999996</v>
          </cell>
        </row>
        <row r="25026">
          <cell r="A25026">
            <v>56524</v>
          </cell>
          <cell r="B25026">
            <v>46.275666999999999</v>
          </cell>
          <cell r="C25026">
            <v>-95.630787999999995</v>
          </cell>
        </row>
        <row r="25027">
          <cell r="A25027">
            <v>56525</v>
          </cell>
          <cell r="B25027">
            <v>46.890034</v>
          </cell>
          <cell r="C25027">
            <v>-96.506156000000004</v>
          </cell>
        </row>
        <row r="25028">
          <cell r="A25028">
            <v>56527</v>
          </cell>
          <cell r="B25028">
            <v>46.392932999999999</v>
          </cell>
          <cell r="C25028">
            <v>-95.318950999999998</v>
          </cell>
        </row>
        <row r="25029">
          <cell r="A25029">
            <v>56528</v>
          </cell>
          <cell r="B25029">
            <v>46.571010000000001</v>
          </cell>
          <cell r="C25029">
            <v>-95.728628999999998</v>
          </cell>
        </row>
        <row r="25030">
          <cell r="A25030">
            <v>56529</v>
          </cell>
          <cell r="B25030">
            <v>46.877142999999997</v>
          </cell>
          <cell r="C25030">
            <v>-96.709806</v>
          </cell>
        </row>
        <row r="25031">
          <cell r="A25031">
            <v>56531</v>
          </cell>
          <cell r="B25031">
            <v>45.997661999999998</v>
          </cell>
          <cell r="C25031">
            <v>-95.963007000000005</v>
          </cell>
        </row>
        <row r="25032">
          <cell r="A25032">
            <v>56533</v>
          </cell>
          <cell r="B25032">
            <v>46.380324000000002</v>
          </cell>
          <cell r="C25032">
            <v>-96.132614000000004</v>
          </cell>
        </row>
        <row r="25033">
          <cell r="A25033">
            <v>56534</v>
          </cell>
          <cell r="B25033">
            <v>46.483857999999998</v>
          </cell>
          <cell r="C25033">
            <v>-96.097914000000003</v>
          </cell>
        </row>
        <row r="25034">
          <cell r="A25034">
            <v>56535</v>
          </cell>
          <cell r="B25034">
            <v>47.665688000000003</v>
          </cell>
          <cell r="C25034">
            <v>-95.998069999999998</v>
          </cell>
        </row>
        <row r="25035">
          <cell r="A25035">
            <v>56536</v>
          </cell>
          <cell r="B25035">
            <v>47.077246000000002</v>
          </cell>
          <cell r="C25035">
            <v>-96.503986999999995</v>
          </cell>
        </row>
        <row r="25036">
          <cell r="A25036">
            <v>56537</v>
          </cell>
          <cell r="B25036">
            <v>46.319400000000002</v>
          </cell>
          <cell r="C25036">
            <v>-95.657003000000003</v>
          </cell>
        </row>
        <row r="25037">
          <cell r="A25037">
            <v>56538</v>
          </cell>
          <cell r="B25037">
            <v>46.412413000000001</v>
          </cell>
          <cell r="C25037">
            <v>-95.713452000000004</v>
          </cell>
        </row>
        <row r="25038">
          <cell r="A25038">
            <v>56540</v>
          </cell>
          <cell r="B25038">
            <v>47.534787999999999</v>
          </cell>
          <cell r="C25038">
            <v>-96.285663</v>
          </cell>
        </row>
        <row r="25039">
          <cell r="A25039">
            <v>56541</v>
          </cell>
          <cell r="B25039">
            <v>47.325074000000001</v>
          </cell>
          <cell r="C25039">
            <v>-96.469194000000002</v>
          </cell>
        </row>
        <row r="25040">
          <cell r="A25040">
            <v>56542</v>
          </cell>
          <cell r="B25040">
            <v>47.597726999999999</v>
          </cell>
          <cell r="C25040">
            <v>-96.270443999999998</v>
          </cell>
        </row>
        <row r="25041">
          <cell r="A25041">
            <v>56543</v>
          </cell>
          <cell r="B25041">
            <v>46.326166000000001</v>
          </cell>
          <cell r="C25041">
            <v>-96.528031999999996</v>
          </cell>
        </row>
        <row r="25042">
          <cell r="A25042">
            <v>56544</v>
          </cell>
          <cell r="B25042">
            <v>46.803165</v>
          </cell>
          <cell r="C25042">
            <v>-95.579404999999994</v>
          </cell>
        </row>
        <row r="25043">
          <cell r="A25043">
            <v>56545</v>
          </cell>
          <cell r="B25043">
            <v>47.372863000000002</v>
          </cell>
          <cell r="C25043">
            <v>-96.264275999999995</v>
          </cell>
        </row>
        <row r="25044">
          <cell r="A25044">
            <v>56546</v>
          </cell>
          <cell r="B25044">
            <v>46.890034</v>
          </cell>
          <cell r="C25044">
            <v>-96.506156000000004</v>
          </cell>
        </row>
        <row r="25045">
          <cell r="A25045">
            <v>56547</v>
          </cell>
          <cell r="B25045">
            <v>46.870694999999998</v>
          </cell>
          <cell r="C25045">
            <v>-96.576425</v>
          </cell>
        </row>
        <row r="25046">
          <cell r="A25046">
            <v>56548</v>
          </cell>
          <cell r="B25046">
            <v>47.350667999999999</v>
          </cell>
          <cell r="C25046">
            <v>-96.823679999999996</v>
          </cell>
        </row>
        <row r="25047">
          <cell r="A25047">
            <v>56549</v>
          </cell>
          <cell r="B25047">
            <v>46.977738000000002</v>
          </cell>
          <cell r="C25047">
            <v>-96.409154999999998</v>
          </cell>
        </row>
        <row r="25048">
          <cell r="A25048">
            <v>56550</v>
          </cell>
          <cell r="B25048">
            <v>47.263731</v>
          </cell>
          <cell r="C25048">
            <v>-96.811278999999999</v>
          </cell>
        </row>
        <row r="25049">
          <cell r="A25049">
            <v>56551</v>
          </cell>
          <cell r="B25049">
            <v>46.293242999999997</v>
          </cell>
          <cell r="C25049">
            <v>-95.483624000000006</v>
          </cell>
        </row>
        <row r="25050">
          <cell r="A25050">
            <v>56552</v>
          </cell>
          <cell r="B25050">
            <v>46.972026</v>
          </cell>
          <cell r="C25050">
            <v>-96.255889999999994</v>
          </cell>
        </row>
        <row r="25051">
          <cell r="A25051">
            <v>56553</v>
          </cell>
          <cell r="B25051">
            <v>46.326166000000001</v>
          </cell>
          <cell r="C25051">
            <v>-96.528031999999996</v>
          </cell>
        </row>
        <row r="25052">
          <cell r="A25052">
            <v>56554</v>
          </cell>
          <cell r="B25052">
            <v>46.891230999999998</v>
          </cell>
          <cell r="C25052">
            <v>-96.102424999999997</v>
          </cell>
        </row>
        <row r="25053">
          <cell r="A25053">
            <v>56556</v>
          </cell>
          <cell r="B25053">
            <v>47.637117000000003</v>
          </cell>
          <cell r="C25053">
            <v>-95.884767999999994</v>
          </cell>
        </row>
        <row r="25054">
          <cell r="A25054">
            <v>56557</v>
          </cell>
          <cell r="B25054">
            <v>47.287889</v>
          </cell>
          <cell r="C25054">
            <v>-95.939586000000006</v>
          </cell>
        </row>
        <row r="25055">
          <cell r="A25055">
            <v>56560</v>
          </cell>
          <cell r="B25055">
            <v>46.803545999999997</v>
          </cell>
          <cell r="C25055">
            <v>-96.557389000000001</v>
          </cell>
        </row>
        <row r="25056">
          <cell r="A25056">
            <v>56561</v>
          </cell>
          <cell r="B25056">
            <v>46.890034</v>
          </cell>
          <cell r="C25056">
            <v>-96.506156000000004</v>
          </cell>
        </row>
        <row r="25057">
          <cell r="A25057">
            <v>56562</v>
          </cell>
          <cell r="B25057">
            <v>46.890034</v>
          </cell>
          <cell r="C25057">
            <v>-96.506156000000004</v>
          </cell>
        </row>
        <row r="25058">
          <cell r="A25058">
            <v>56563</v>
          </cell>
          <cell r="B25058">
            <v>46.890034</v>
          </cell>
          <cell r="C25058">
            <v>-96.506156000000004</v>
          </cell>
        </row>
        <row r="25059">
          <cell r="A25059">
            <v>56565</v>
          </cell>
          <cell r="B25059">
            <v>46.326166000000001</v>
          </cell>
          <cell r="C25059">
            <v>-96.528031999999996</v>
          </cell>
        </row>
        <row r="25060">
          <cell r="A25060">
            <v>56566</v>
          </cell>
          <cell r="B25060">
            <v>47.325198</v>
          </cell>
          <cell r="C25060">
            <v>-95.809179999999998</v>
          </cell>
        </row>
        <row r="25061">
          <cell r="A25061">
            <v>56567</v>
          </cell>
          <cell r="B25061">
            <v>46.491294000000003</v>
          </cell>
          <cell r="C25061">
            <v>-95.366067999999999</v>
          </cell>
        </row>
        <row r="25062">
          <cell r="A25062">
            <v>56568</v>
          </cell>
          <cell r="B25062">
            <v>47.836367000000003</v>
          </cell>
          <cell r="C25062">
            <v>-96.350399999999993</v>
          </cell>
        </row>
        <row r="25063">
          <cell r="A25063">
            <v>56569</v>
          </cell>
          <cell r="B25063">
            <v>47.109139999999996</v>
          </cell>
          <cell r="C25063">
            <v>-95.782253999999995</v>
          </cell>
        </row>
        <row r="25064">
          <cell r="A25064">
            <v>56570</v>
          </cell>
          <cell r="B25064">
            <v>46.923974000000001</v>
          </cell>
          <cell r="C25064">
            <v>-95.362297999999996</v>
          </cell>
        </row>
        <row r="25065">
          <cell r="A25065">
            <v>56571</v>
          </cell>
          <cell r="B25065">
            <v>46.465546000000003</v>
          </cell>
          <cell r="C25065">
            <v>-95.564364999999995</v>
          </cell>
        </row>
        <row r="25066">
          <cell r="A25066">
            <v>56572</v>
          </cell>
          <cell r="B25066">
            <v>46.611548999999997</v>
          </cell>
          <cell r="C25066">
            <v>-96.059669</v>
          </cell>
        </row>
        <row r="25067">
          <cell r="A25067">
            <v>56573</v>
          </cell>
          <cell r="B25067">
            <v>46.597093000000001</v>
          </cell>
          <cell r="C25067">
            <v>-95.822633999999994</v>
          </cell>
        </row>
        <row r="25068">
          <cell r="A25068">
            <v>56574</v>
          </cell>
          <cell r="B25068">
            <v>47.177615000000003</v>
          </cell>
          <cell r="C25068">
            <v>-96.804613000000003</v>
          </cell>
        </row>
        <row r="25069">
          <cell r="A25069">
            <v>56575</v>
          </cell>
          <cell r="B25069">
            <v>47.061723999999998</v>
          </cell>
          <cell r="C25069">
            <v>-95.429914999999994</v>
          </cell>
        </row>
        <row r="25070">
          <cell r="A25070">
            <v>56576</v>
          </cell>
          <cell r="B25070">
            <v>46.443365</v>
          </cell>
          <cell r="C25070">
            <v>-95.792366999999999</v>
          </cell>
        </row>
        <row r="25071">
          <cell r="A25071">
            <v>56577</v>
          </cell>
          <cell r="B25071">
            <v>46.933960999999996</v>
          </cell>
          <cell r="C25071">
            <v>-95.678375000000003</v>
          </cell>
        </row>
        <row r="25072">
          <cell r="A25072">
            <v>56578</v>
          </cell>
          <cell r="B25072">
            <v>46.886152000000003</v>
          </cell>
          <cell r="C25072">
            <v>-95.724598999999998</v>
          </cell>
        </row>
        <row r="25073">
          <cell r="A25073">
            <v>56579</v>
          </cell>
          <cell r="B25073">
            <v>46.529553</v>
          </cell>
          <cell r="C25073">
            <v>-96.349085000000002</v>
          </cell>
        </row>
        <row r="25074">
          <cell r="A25074">
            <v>56580</v>
          </cell>
          <cell r="B25074">
            <v>46.779487000000003</v>
          </cell>
          <cell r="C25074">
            <v>-96.651184999999998</v>
          </cell>
        </row>
        <row r="25075">
          <cell r="A25075">
            <v>56581</v>
          </cell>
          <cell r="B25075">
            <v>47.320042000000001</v>
          </cell>
          <cell r="C25075">
            <v>-96.544409999999999</v>
          </cell>
        </row>
        <row r="25076">
          <cell r="A25076">
            <v>56583</v>
          </cell>
          <cell r="B25076">
            <v>46.007415000000002</v>
          </cell>
          <cell r="C25076">
            <v>-96.359341999999998</v>
          </cell>
        </row>
        <row r="25077">
          <cell r="A25077">
            <v>56584</v>
          </cell>
          <cell r="B25077">
            <v>47.271462999999997</v>
          </cell>
          <cell r="C25077">
            <v>-96.182440999999997</v>
          </cell>
        </row>
        <row r="25078">
          <cell r="A25078">
            <v>56585</v>
          </cell>
          <cell r="B25078">
            <v>47.066299999999998</v>
          </cell>
          <cell r="C25078">
            <v>-96.258706000000004</v>
          </cell>
        </row>
        <row r="25079">
          <cell r="A25079">
            <v>56586</v>
          </cell>
          <cell r="B25079">
            <v>46.285080999999998</v>
          </cell>
          <cell r="C25079">
            <v>-95.874116999999998</v>
          </cell>
        </row>
        <row r="25080">
          <cell r="A25080">
            <v>56587</v>
          </cell>
          <cell r="B25080">
            <v>46.457968000000001</v>
          </cell>
          <cell r="C25080">
            <v>-95.919354999999996</v>
          </cell>
        </row>
        <row r="25081">
          <cell r="A25081">
            <v>56588</v>
          </cell>
          <cell r="B25081">
            <v>46.412413000000001</v>
          </cell>
          <cell r="C25081">
            <v>-95.713452000000004</v>
          </cell>
        </row>
        <row r="25082">
          <cell r="A25082">
            <v>56589</v>
          </cell>
          <cell r="B25082">
            <v>47.184342999999998</v>
          </cell>
          <cell r="C25082">
            <v>-95.939848999999995</v>
          </cell>
        </row>
        <row r="25083">
          <cell r="A25083">
            <v>56590</v>
          </cell>
          <cell r="B25083">
            <v>45.934055000000001</v>
          </cell>
          <cell r="C25083">
            <v>-96.012359000000004</v>
          </cell>
        </row>
        <row r="25084">
          <cell r="A25084">
            <v>56591</v>
          </cell>
          <cell r="B25084">
            <v>46.933960999999996</v>
          </cell>
          <cell r="C25084">
            <v>-95.678375000000003</v>
          </cell>
        </row>
        <row r="25085">
          <cell r="A25085">
            <v>56592</v>
          </cell>
          <cell r="B25085">
            <v>47.631461999999999</v>
          </cell>
          <cell r="C25085">
            <v>-95.889453000000003</v>
          </cell>
        </row>
        <row r="25086">
          <cell r="A25086">
            <v>56593</v>
          </cell>
          <cell r="B25086">
            <v>46.821648000000003</v>
          </cell>
          <cell r="C25086">
            <v>-95.391968000000006</v>
          </cell>
        </row>
        <row r="25087">
          <cell r="A25087">
            <v>56594</v>
          </cell>
          <cell r="B25087">
            <v>46.326166000000001</v>
          </cell>
          <cell r="C25087">
            <v>-96.528031999999996</v>
          </cell>
        </row>
        <row r="25088">
          <cell r="A25088">
            <v>56601</v>
          </cell>
          <cell r="B25088">
            <v>47.571964000000001</v>
          </cell>
          <cell r="C25088">
            <v>-94.801271999999997</v>
          </cell>
        </row>
        <row r="25089">
          <cell r="A25089">
            <v>56619</v>
          </cell>
          <cell r="B25089">
            <v>47.625698999999997</v>
          </cell>
          <cell r="C25089">
            <v>-94.822153999999998</v>
          </cell>
        </row>
        <row r="25090">
          <cell r="A25090">
            <v>56621</v>
          </cell>
          <cell r="B25090">
            <v>47.531644</v>
          </cell>
          <cell r="C25090">
            <v>-95.377949000000001</v>
          </cell>
        </row>
        <row r="25091">
          <cell r="A25091">
            <v>56623</v>
          </cell>
          <cell r="B25091">
            <v>48.750473</v>
          </cell>
          <cell r="C25091">
            <v>-94.846260000000001</v>
          </cell>
        </row>
        <row r="25092">
          <cell r="A25092">
            <v>56626</v>
          </cell>
          <cell r="B25092">
            <v>47.370372000000003</v>
          </cell>
          <cell r="C25092">
            <v>-94.251375999999993</v>
          </cell>
        </row>
        <row r="25093">
          <cell r="A25093">
            <v>56627</v>
          </cell>
          <cell r="B25093">
            <v>48.091614999999997</v>
          </cell>
          <cell r="C25093">
            <v>-93.816059999999993</v>
          </cell>
        </row>
        <row r="25094">
          <cell r="A25094">
            <v>56628</v>
          </cell>
          <cell r="B25094">
            <v>47.710352999999998</v>
          </cell>
          <cell r="C25094">
            <v>-93.612694000000005</v>
          </cell>
        </row>
        <row r="25095">
          <cell r="A25095">
            <v>56629</v>
          </cell>
          <cell r="B25095">
            <v>48.642546000000003</v>
          </cell>
          <cell r="C25095">
            <v>-94.063580000000002</v>
          </cell>
        </row>
        <row r="25096">
          <cell r="A25096">
            <v>56630</v>
          </cell>
          <cell r="B25096">
            <v>47.804493000000001</v>
          </cell>
          <cell r="C25096">
            <v>-94.575871000000006</v>
          </cell>
        </row>
        <row r="25097">
          <cell r="A25097">
            <v>56631</v>
          </cell>
          <cell r="B25097">
            <v>47.087781999999997</v>
          </cell>
          <cell r="C25097">
            <v>-93.921429000000003</v>
          </cell>
        </row>
        <row r="25098">
          <cell r="A25098">
            <v>56633</v>
          </cell>
          <cell r="B25098">
            <v>47.327719000000002</v>
          </cell>
          <cell r="C25098">
            <v>-94.476853000000006</v>
          </cell>
        </row>
        <row r="25099">
          <cell r="A25099">
            <v>56634</v>
          </cell>
          <cell r="B25099">
            <v>47.610498</v>
          </cell>
          <cell r="C25099">
            <v>-95.421104</v>
          </cell>
        </row>
        <row r="25100">
          <cell r="A25100">
            <v>56636</v>
          </cell>
          <cell r="B25100">
            <v>47.468429999999998</v>
          </cell>
          <cell r="C25100">
            <v>-93.810948999999994</v>
          </cell>
        </row>
        <row r="25101">
          <cell r="A25101">
            <v>56637</v>
          </cell>
          <cell r="B25101">
            <v>47.615375</v>
          </cell>
          <cell r="C25101">
            <v>-93.837811000000002</v>
          </cell>
        </row>
        <row r="25102">
          <cell r="A25102">
            <v>56639</v>
          </cell>
          <cell r="B25102">
            <v>47.852226000000002</v>
          </cell>
          <cell r="C25102">
            <v>-93.524252000000004</v>
          </cell>
        </row>
        <row r="25103">
          <cell r="A25103">
            <v>56641</v>
          </cell>
          <cell r="B25103">
            <v>47.206552000000002</v>
          </cell>
          <cell r="C25103">
            <v>-94.263384000000002</v>
          </cell>
        </row>
        <row r="25104">
          <cell r="A25104">
            <v>56644</v>
          </cell>
          <cell r="B25104">
            <v>47.715406000000002</v>
          </cell>
          <cell r="C25104">
            <v>-95.470782</v>
          </cell>
        </row>
        <row r="25105">
          <cell r="A25105">
            <v>56646</v>
          </cell>
          <cell r="B25105">
            <v>47.836367000000003</v>
          </cell>
          <cell r="C25105">
            <v>-96.350399999999993</v>
          </cell>
        </row>
        <row r="25106">
          <cell r="A25106">
            <v>56647</v>
          </cell>
          <cell r="B25106">
            <v>47.974989000000001</v>
          </cell>
          <cell r="C25106">
            <v>-95.008707999999999</v>
          </cell>
        </row>
        <row r="25107">
          <cell r="A25107">
            <v>56649</v>
          </cell>
          <cell r="B25107">
            <v>48.232494000000003</v>
          </cell>
          <cell r="C25107">
            <v>-93.640382000000002</v>
          </cell>
        </row>
        <row r="25108">
          <cell r="A25108">
            <v>56650</v>
          </cell>
          <cell r="B25108">
            <v>47.940789000000002</v>
          </cell>
          <cell r="C25108">
            <v>-94.450010000000006</v>
          </cell>
        </row>
        <row r="25109">
          <cell r="A25109">
            <v>56651</v>
          </cell>
          <cell r="B25109">
            <v>47.836367000000003</v>
          </cell>
          <cell r="C25109">
            <v>-96.350399999999993</v>
          </cell>
        </row>
        <row r="25110">
          <cell r="A25110">
            <v>56652</v>
          </cell>
          <cell r="B25110">
            <v>47.585872999999999</v>
          </cell>
          <cell r="C25110">
            <v>-95.375973999999999</v>
          </cell>
        </row>
        <row r="25111">
          <cell r="A25111">
            <v>56653</v>
          </cell>
          <cell r="B25111">
            <v>48.357143999999998</v>
          </cell>
          <cell r="C25111">
            <v>-93.612836000000001</v>
          </cell>
        </row>
        <row r="25112">
          <cell r="A25112">
            <v>56654</v>
          </cell>
          <cell r="B25112">
            <v>48.538803000000001</v>
          </cell>
          <cell r="C25112">
            <v>-93.840768999999995</v>
          </cell>
        </row>
        <row r="25113">
          <cell r="A25113">
            <v>56655</v>
          </cell>
          <cell r="B25113">
            <v>46.994096999999996</v>
          </cell>
          <cell r="C25113">
            <v>-94.243550999999997</v>
          </cell>
        </row>
        <row r="25114">
          <cell r="A25114">
            <v>56657</v>
          </cell>
          <cell r="B25114">
            <v>47.548518000000001</v>
          </cell>
          <cell r="C25114">
            <v>-93.623559999999998</v>
          </cell>
        </row>
        <row r="25115">
          <cell r="A25115">
            <v>56658</v>
          </cell>
          <cell r="B25115">
            <v>48.278880000000001</v>
          </cell>
          <cell r="C25115">
            <v>-93.755536000000006</v>
          </cell>
        </row>
        <row r="25116">
          <cell r="A25116">
            <v>56659</v>
          </cell>
          <cell r="B25116">
            <v>47.661759000000004</v>
          </cell>
          <cell r="C25116">
            <v>-94.015607000000003</v>
          </cell>
        </row>
        <row r="25117">
          <cell r="A25117">
            <v>56660</v>
          </cell>
          <cell r="B25117">
            <v>47.933964000000003</v>
          </cell>
          <cell r="C25117">
            <v>-94.236930000000001</v>
          </cell>
        </row>
        <row r="25118">
          <cell r="A25118">
            <v>56661</v>
          </cell>
          <cell r="B25118">
            <v>47.919215000000001</v>
          </cell>
          <cell r="C25118">
            <v>-94.097414999999998</v>
          </cell>
        </row>
        <row r="25119">
          <cell r="A25119">
            <v>56662</v>
          </cell>
          <cell r="B25119">
            <v>46.879043000000003</v>
          </cell>
          <cell r="C25119">
            <v>-93.918171999999998</v>
          </cell>
        </row>
        <row r="25120">
          <cell r="A25120">
            <v>56663</v>
          </cell>
          <cell r="B25120">
            <v>47.448273999999998</v>
          </cell>
          <cell r="C25120">
            <v>-94.471485000000001</v>
          </cell>
        </row>
        <row r="25121">
          <cell r="A25121">
            <v>56666</v>
          </cell>
          <cell r="B25121">
            <v>47.974989000000001</v>
          </cell>
          <cell r="C25121">
            <v>-95.008707999999999</v>
          </cell>
        </row>
        <row r="25122">
          <cell r="A25122">
            <v>56667</v>
          </cell>
          <cell r="B25122">
            <v>47.974989000000001</v>
          </cell>
          <cell r="C25122">
            <v>-95.008707999999999</v>
          </cell>
        </row>
        <row r="25123">
          <cell r="A25123">
            <v>56668</v>
          </cell>
          <cell r="B25123">
            <v>48.603143000000003</v>
          </cell>
          <cell r="C25123">
            <v>-93.297709999999995</v>
          </cell>
        </row>
        <row r="25124">
          <cell r="A25124">
            <v>56669</v>
          </cell>
          <cell r="B25124">
            <v>48.394720999999997</v>
          </cell>
          <cell r="C25124">
            <v>-93.310666999999995</v>
          </cell>
        </row>
        <row r="25125">
          <cell r="A25125">
            <v>56670</v>
          </cell>
          <cell r="B25125">
            <v>47.974989000000001</v>
          </cell>
          <cell r="C25125">
            <v>-95.008707999999999</v>
          </cell>
        </row>
        <row r="25126">
          <cell r="A25126">
            <v>56671</v>
          </cell>
          <cell r="B25126">
            <v>47.974989000000001</v>
          </cell>
          <cell r="C25126">
            <v>-95.008707999999999</v>
          </cell>
        </row>
        <row r="25127">
          <cell r="A25127">
            <v>56672</v>
          </cell>
          <cell r="B25127">
            <v>47.095793</v>
          </cell>
          <cell r="C25127">
            <v>-94.021032000000005</v>
          </cell>
        </row>
        <row r="25128">
          <cell r="A25128">
            <v>56673</v>
          </cell>
          <cell r="B25128">
            <v>48.769244</v>
          </cell>
          <cell r="C25128">
            <v>-95.747558999999995</v>
          </cell>
        </row>
        <row r="25129">
          <cell r="A25129">
            <v>56676</v>
          </cell>
          <cell r="B25129">
            <v>47.585872999999999</v>
          </cell>
          <cell r="C25129">
            <v>-95.375973999999999</v>
          </cell>
        </row>
        <row r="25130">
          <cell r="A25130">
            <v>56678</v>
          </cell>
          <cell r="B25130">
            <v>47.974989000000001</v>
          </cell>
          <cell r="C25130">
            <v>-95.008707999999999</v>
          </cell>
        </row>
        <row r="25131">
          <cell r="A25131">
            <v>56679</v>
          </cell>
          <cell r="B25131">
            <v>48.278880000000001</v>
          </cell>
          <cell r="C25131">
            <v>-93.755536000000006</v>
          </cell>
        </row>
        <row r="25132">
          <cell r="A25132">
            <v>56680</v>
          </cell>
          <cell r="B25132">
            <v>47.635945999999997</v>
          </cell>
          <cell r="C25132">
            <v>-93.922032000000002</v>
          </cell>
        </row>
        <row r="25133">
          <cell r="A25133">
            <v>56681</v>
          </cell>
          <cell r="B25133">
            <v>47.624414999999999</v>
          </cell>
          <cell r="C25133">
            <v>-94.187735000000004</v>
          </cell>
        </row>
        <row r="25134">
          <cell r="A25134">
            <v>56682</v>
          </cell>
          <cell r="B25134">
            <v>48.769244</v>
          </cell>
          <cell r="C25134">
            <v>-95.747558999999995</v>
          </cell>
        </row>
        <row r="25135">
          <cell r="A25135">
            <v>56683</v>
          </cell>
          <cell r="B25135">
            <v>47.974989000000001</v>
          </cell>
          <cell r="C25135">
            <v>-95.008707999999999</v>
          </cell>
        </row>
        <row r="25136">
          <cell r="A25136">
            <v>56684</v>
          </cell>
          <cell r="B25136">
            <v>47.836367000000003</v>
          </cell>
          <cell r="C25136">
            <v>-96.350399999999993</v>
          </cell>
        </row>
        <row r="25137">
          <cell r="A25137">
            <v>56685</v>
          </cell>
          <cell r="B25137">
            <v>47.974989000000001</v>
          </cell>
          <cell r="C25137">
            <v>-95.008707999999999</v>
          </cell>
        </row>
        <row r="25138">
          <cell r="A25138">
            <v>56686</v>
          </cell>
          <cell r="B25138">
            <v>48.820843000000004</v>
          </cell>
          <cell r="C25138">
            <v>-94.933138</v>
          </cell>
        </row>
        <row r="25139">
          <cell r="A25139">
            <v>56687</v>
          </cell>
          <cell r="B25139">
            <v>47.974989000000001</v>
          </cell>
          <cell r="C25139">
            <v>-95.008707999999999</v>
          </cell>
        </row>
        <row r="25140">
          <cell r="A25140">
            <v>56688</v>
          </cell>
          <cell r="B25140">
            <v>47.746177000000003</v>
          </cell>
          <cell r="C25140">
            <v>-93.962961000000007</v>
          </cell>
        </row>
        <row r="25141">
          <cell r="A25141">
            <v>56701</v>
          </cell>
          <cell r="B25141">
            <v>48.076332999999998</v>
          </cell>
          <cell r="C25141">
            <v>-96.149001999999996</v>
          </cell>
        </row>
        <row r="25142">
          <cell r="A25142">
            <v>56710</v>
          </cell>
          <cell r="B25142">
            <v>48.191085000000001</v>
          </cell>
          <cell r="C25142">
            <v>-96.998433000000006</v>
          </cell>
        </row>
        <row r="25143">
          <cell r="A25143">
            <v>56711</v>
          </cell>
          <cell r="B25143">
            <v>48.875163999999998</v>
          </cell>
          <cell r="C25143">
            <v>-94.885667999999995</v>
          </cell>
        </row>
        <row r="25144">
          <cell r="A25144">
            <v>56712</v>
          </cell>
          <cell r="B25144">
            <v>47.836367000000003</v>
          </cell>
          <cell r="C25144">
            <v>-96.350399999999993</v>
          </cell>
        </row>
        <row r="25145">
          <cell r="A25145">
            <v>56713</v>
          </cell>
          <cell r="B25145">
            <v>48.331454999999998</v>
          </cell>
          <cell r="C25145">
            <v>-96.816197000000003</v>
          </cell>
        </row>
        <row r="25146">
          <cell r="A25146">
            <v>56714</v>
          </cell>
          <cell r="B25146">
            <v>48.774428</v>
          </cell>
          <cell r="C25146">
            <v>-96.020334000000005</v>
          </cell>
        </row>
        <row r="25147">
          <cell r="A25147">
            <v>56715</v>
          </cell>
          <cell r="B25147">
            <v>47.814152</v>
          </cell>
          <cell r="C25147">
            <v>-96.005262999999999</v>
          </cell>
        </row>
        <row r="25148">
          <cell r="A25148">
            <v>56716</v>
          </cell>
          <cell r="B25148">
            <v>47.705081999999997</v>
          </cell>
          <cell r="C25148">
            <v>-96.412000000000006</v>
          </cell>
        </row>
        <row r="25149">
          <cell r="A25149">
            <v>56720</v>
          </cell>
          <cell r="B25149">
            <v>48.771937999999999</v>
          </cell>
          <cell r="C25149">
            <v>-96.812921000000003</v>
          </cell>
        </row>
        <row r="25150">
          <cell r="A25150">
            <v>56721</v>
          </cell>
          <cell r="B25150">
            <v>47.874048000000002</v>
          </cell>
          <cell r="C25150">
            <v>-96.924085000000005</v>
          </cell>
        </row>
        <row r="25151">
          <cell r="A25151">
            <v>56722</v>
          </cell>
          <cell r="B25151">
            <v>47.836367000000003</v>
          </cell>
          <cell r="C25151">
            <v>-96.350399999999993</v>
          </cell>
        </row>
        <row r="25152">
          <cell r="A25152">
            <v>56723</v>
          </cell>
          <cell r="B25152">
            <v>47.799948999999998</v>
          </cell>
          <cell r="C25152">
            <v>-96.798531999999994</v>
          </cell>
        </row>
        <row r="25153">
          <cell r="A25153">
            <v>56724</v>
          </cell>
          <cell r="B25153">
            <v>48.358370999999998</v>
          </cell>
          <cell r="C25153">
            <v>-96.378062</v>
          </cell>
        </row>
        <row r="25154">
          <cell r="A25154">
            <v>56725</v>
          </cell>
          <cell r="B25154">
            <v>48.144157999999997</v>
          </cell>
          <cell r="C25154">
            <v>-95.804344999999998</v>
          </cell>
        </row>
        <row r="25155">
          <cell r="A25155">
            <v>56726</v>
          </cell>
          <cell r="B25155">
            <v>48.834783000000002</v>
          </cell>
          <cell r="C25155">
            <v>-96.286287000000002</v>
          </cell>
        </row>
        <row r="25156">
          <cell r="A25156">
            <v>56727</v>
          </cell>
          <cell r="B25156">
            <v>48.358370999999998</v>
          </cell>
          <cell r="C25156">
            <v>-96.378062</v>
          </cell>
        </row>
        <row r="25157">
          <cell r="A25157">
            <v>56728</v>
          </cell>
          <cell r="B25157">
            <v>48.774787000000003</v>
          </cell>
          <cell r="C25157">
            <v>-96.942021999999994</v>
          </cell>
        </row>
        <row r="25158">
          <cell r="A25158">
            <v>56729</v>
          </cell>
          <cell r="B25158">
            <v>48.771937999999999</v>
          </cell>
          <cell r="C25158">
            <v>-96.812921000000003</v>
          </cell>
        </row>
        <row r="25159">
          <cell r="A25159">
            <v>56731</v>
          </cell>
          <cell r="B25159">
            <v>48.771937999999999</v>
          </cell>
          <cell r="C25159">
            <v>-96.812921000000003</v>
          </cell>
        </row>
        <row r="25160">
          <cell r="A25160">
            <v>56732</v>
          </cell>
          <cell r="B25160">
            <v>48.565002999999997</v>
          </cell>
          <cell r="C25160">
            <v>-96.532660000000007</v>
          </cell>
        </row>
        <row r="25161">
          <cell r="A25161">
            <v>56733</v>
          </cell>
          <cell r="B25161">
            <v>48.643714000000003</v>
          </cell>
          <cell r="C25161">
            <v>-96.914604999999995</v>
          </cell>
        </row>
        <row r="25162">
          <cell r="A25162">
            <v>56734</v>
          </cell>
          <cell r="B25162">
            <v>48.771937999999999</v>
          </cell>
          <cell r="C25162">
            <v>-96.812921000000003</v>
          </cell>
        </row>
        <row r="25163">
          <cell r="A25163">
            <v>56735</v>
          </cell>
          <cell r="B25163">
            <v>48.771937999999999</v>
          </cell>
          <cell r="C25163">
            <v>-96.812921000000003</v>
          </cell>
        </row>
        <row r="25164">
          <cell r="A25164">
            <v>56736</v>
          </cell>
          <cell r="B25164">
            <v>47.681728</v>
          </cell>
          <cell r="C25164">
            <v>-96.154311000000007</v>
          </cell>
        </row>
        <row r="25165">
          <cell r="A25165">
            <v>56737</v>
          </cell>
          <cell r="B25165">
            <v>48.438104000000003</v>
          </cell>
          <cell r="C25165">
            <v>-96.513779</v>
          </cell>
        </row>
        <row r="25166">
          <cell r="A25166">
            <v>56738</v>
          </cell>
          <cell r="B25166">
            <v>48.358370999999998</v>
          </cell>
          <cell r="C25166">
            <v>-96.378062</v>
          </cell>
        </row>
        <row r="25167">
          <cell r="A25167">
            <v>56740</v>
          </cell>
          <cell r="B25167">
            <v>48.771937999999999</v>
          </cell>
          <cell r="C25167">
            <v>-96.812921000000003</v>
          </cell>
        </row>
        <row r="25168">
          <cell r="A25168">
            <v>56741</v>
          </cell>
          <cell r="B25168">
            <v>48.875163999999998</v>
          </cell>
          <cell r="C25168">
            <v>-94.885667999999995</v>
          </cell>
        </row>
        <row r="25169">
          <cell r="A25169">
            <v>56742</v>
          </cell>
          <cell r="B25169">
            <v>47.838344999999997</v>
          </cell>
          <cell r="C25169">
            <v>-95.853261000000003</v>
          </cell>
        </row>
        <row r="25170">
          <cell r="A25170">
            <v>56744</v>
          </cell>
          <cell r="B25170">
            <v>48.19941</v>
          </cell>
          <cell r="C25170">
            <v>-97.130754999999994</v>
          </cell>
        </row>
        <row r="25171">
          <cell r="A25171">
            <v>56748</v>
          </cell>
          <cell r="B25171">
            <v>47.862169999999999</v>
          </cell>
          <cell r="C25171">
            <v>-96.095883000000001</v>
          </cell>
        </row>
        <row r="25172">
          <cell r="A25172">
            <v>56750</v>
          </cell>
          <cell r="B25172">
            <v>47.885347000000003</v>
          </cell>
          <cell r="C25172">
            <v>-96.270368000000005</v>
          </cell>
        </row>
        <row r="25173">
          <cell r="A25173">
            <v>56751</v>
          </cell>
          <cell r="B25173">
            <v>48.704839</v>
          </cell>
          <cell r="C25173">
            <v>-95.750382999999999</v>
          </cell>
        </row>
        <row r="25174">
          <cell r="A25174">
            <v>56754</v>
          </cell>
          <cell r="B25174">
            <v>48.014969000000001</v>
          </cell>
          <cell r="C25174">
            <v>-96.213471999999996</v>
          </cell>
        </row>
        <row r="25175">
          <cell r="A25175">
            <v>56755</v>
          </cell>
          <cell r="B25175">
            <v>48.871994000000001</v>
          </cell>
          <cell r="C25175">
            <v>-97.092442000000005</v>
          </cell>
        </row>
        <row r="25176">
          <cell r="A25176">
            <v>56756</v>
          </cell>
          <cell r="B25176">
            <v>48.769244</v>
          </cell>
          <cell r="C25176">
            <v>-95.747558999999995</v>
          </cell>
        </row>
        <row r="25177">
          <cell r="A25177">
            <v>56757</v>
          </cell>
          <cell r="B25177">
            <v>48.477158000000003</v>
          </cell>
          <cell r="C25177">
            <v>-96.867547999999999</v>
          </cell>
        </row>
        <row r="25178">
          <cell r="A25178">
            <v>56758</v>
          </cell>
          <cell r="B25178">
            <v>48.358370999999998</v>
          </cell>
          <cell r="C25178">
            <v>-96.378062</v>
          </cell>
        </row>
        <row r="25179">
          <cell r="A25179">
            <v>56759</v>
          </cell>
          <cell r="B25179">
            <v>48.749138000000002</v>
          </cell>
          <cell r="C25179">
            <v>-96.062782999999996</v>
          </cell>
        </row>
        <row r="25180">
          <cell r="A25180">
            <v>56760</v>
          </cell>
          <cell r="B25180">
            <v>48.358370999999998</v>
          </cell>
          <cell r="C25180">
            <v>-96.378062</v>
          </cell>
        </row>
        <row r="25181">
          <cell r="A25181">
            <v>56761</v>
          </cell>
          <cell r="B25181">
            <v>48.769244</v>
          </cell>
          <cell r="C25181">
            <v>-95.747558999999995</v>
          </cell>
        </row>
        <row r="25182">
          <cell r="A25182">
            <v>56762</v>
          </cell>
          <cell r="B25182">
            <v>48.261375999999998</v>
          </cell>
          <cell r="C25182">
            <v>-96.772582999999997</v>
          </cell>
        </row>
        <row r="25183">
          <cell r="A25183">
            <v>56763</v>
          </cell>
          <cell r="B25183">
            <v>48.900663000000002</v>
          </cell>
          <cell r="C25183">
            <v>-95.250324000000006</v>
          </cell>
        </row>
        <row r="25184">
          <cell r="A25184">
            <v>57001</v>
          </cell>
          <cell r="B25184">
            <v>42.931697999999997</v>
          </cell>
          <cell r="C25184">
            <v>-96.624297999999996</v>
          </cell>
        </row>
        <row r="25185">
          <cell r="A25185">
            <v>57002</v>
          </cell>
          <cell r="B25185">
            <v>44.304195</v>
          </cell>
          <cell r="C25185">
            <v>-96.667976999999993</v>
          </cell>
        </row>
        <row r="25186">
          <cell r="A25186">
            <v>57003</v>
          </cell>
          <cell r="B25186">
            <v>43.645139999999998</v>
          </cell>
          <cell r="C25186">
            <v>-96.814588999999998</v>
          </cell>
        </row>
        <row r="25187">
          <cell r="A25187">
            <v>57004</v>
          </cell>
          <cell r="B25187">
            <v>42.842947000000002</v>
          </cell>
          <cell r="C25187">
            <v>-96.681134999999998</v>
          </cell>
        </row>
        <row r="25188">
          <cell r="A25188">
            <v>57005</v>
          </cell>
          <cell r="B25188">
            <v>43.603400999999998</v>
          </cell>
          <cell r="C25188">
            <v>-96.793707999999995</v>
          </cell>
        </row>
        <row r="25189">
          <cell r="A25189">
            <v>57006</v>
          </cell>
          <cell r="B25189">
            <v>44.355091000000002</v>
          </cell>
          <cell r="C25189">
            <v>-96.762101999999999</v>
          </cell>
        </row>
        <row r="25190">
          <cell r="A25190">
            <v>57007</v>
          </cell>
          <cell r="B25190">
            <v>44.369695999999998</v>
          </cell>
          <cell r="C25190">
            <v>-96.790705000000003</v>
          </cell>
        </row>
        <row r="25191">
          <cell r="A25191">
            <v>57010</v>
          </cell>
          <cell r="B25191">
            <v>42.827795999999999</v>
          </cell>
          <cell r="C25191">
            <v>-96.847373000000005</v>
          </cell>
        </row>
        <row r="25192">
          <cell r="A25192">
            <v>57012</v>
          </cell>
          <cell r="B25192">
            <v>43.572887999999999</v>
          </cell>
          <cell r="C25192">
            <v>-97.248418000000001</v>
          </cell>
        </row>
        <row r="25193">
          <cell r="A25193">
            <v>57013</v>
          </cell>
          <cell r="B25193">
            <v>43.298310000000001</v>
          </cell>
          <cell r="C25193">
            <v>-96.707179999999994</v>
          </cell>
        </row>
        <row r="25194">
          <cell r="A25194">
            <v>57014</v>
          </cell>
          <cell r="B25194">
            <v>43.291296000000003</v>
          </cell>
          <cell r="C25194">
            <v>-97.042271</v>
          </cell>
        </row>
        <row r="25195">
          <cell r="A25195">
            <v>57015</v>
          </cell>
          <cell r="B25195">
            <v>43.408225999999999</v>
          </cell>
          <cell r="C25195">
            <v>-96.983851999999999</v>
          </cell>
        </row>
        <row r="25196">
          <cell r="A25196">
            <v>57016</v>
          </cell>
          <cell r="B25196">
            <v>43.895505</v>
          </cell>
          <cell r="C25196">
            <v>-96.928023999999994</v>
          </cell>
        </row>
        <row r="25197">
          <cell r="A25197">
            <v>57017</v>
          </cell>
          <cell r="B25197">
            <v>43.984777999999999</v>
          </cell>
          <cell r="C25197">
            <v>-96.814237000000006</v>
          </cell>
        </row>
        <row r="25198">
          <cell r="A25198">
            <v>57018</v>
          </cell>
          <cell r="B25198">
            <v>43.790191999999998</v>
          </cell>
          <cell r="C25198">
            <v>-96.907844999999995</v>
          </cell>
        </row>
        <row r="25199">
          <cell r="A25199">
            <v>57020</v>
          </cell>
          <cell r="B25199">
            <v>43.666893999999999</v>
          </cell>
          <cell r="C25199">
            <v>-96.822136999999998</v>
          </cell>
        </row>
        <row r="25200">
          <cell r="A25200">
            <v>57021</v>
          </cell>
          <cell r="B25200">
            <v>43.272502000000003</v>
          </cell>
          <cell r="C25200">
            <v>-96.983493999999993</v>
          </cell>
        </row>
        <row r="25201">
          <cell r="A25201">
            <v>57022</v>
          </cell>
          <cell r="B25201">
            <v>43.803584999999998</v>
          </cell>
          <cell r="C25201">
            <v>-96.699765999999997</v>
          </cell>
        </row>
        <row r="25202">
          <cell r="A25202">
            <v>57024</v>
          </cell>
          <cell r="B25202">
            <v>43.998434000000003</v>
          </cell>
          <cell r="C25202">
            <v>-96.648033999999996</v>
          </cell>
        </row>
        <row r="25203">
          <cell r="A25203">
            <v>57025</v>
          </cell>
          <cell r="B25203">
            <v>42.76399</v>
          </cell>
          <cell r="C25203">
            <v>-96.676742000000004</v>
          </cell>
        </row>
        <row r="25204">
          <cell r="A25204">
            <v>57026</v>
          </cell>
          <cell r="B25204">
            <v>44.289676999999998</v>
          </cell>
          <cell r="C25204">
            <v>-96.540249000000003</v>
          </cell>
        </row>
        <row r="25205">
          <cell r="A25205">
            <v>57027</v>
          </cell>
          <cell r="B25205">
            <v>43.197040999999999</v>
          </cell>
          <cell r="C25205">
            <v>-96.513506000000007</v>
          </cell>
        </row>
        <row r="25206">
          <cell r="A25206">
            <v>57028</v>
          </cell>
          <cell r="B25206">
            <v>43.984003999999999</v>
          </cell>
          <cell r="C25206">
            <v>-96.616189000000006</v>
          </cell>
        </row>
        <row r="25207">
          <cell r="A25207">
            <v>57029</v>
          </cell>
          <cell r="B25207">
            <v>43.321384000000002</v>
          </cell>
          <cell r="C25207">
            <v>-97.547869000000006</v>
          </cell>
        </row>
        <row r="25208">
          <cell r="A25208">
            <v>57030</v>
          </cell>
          <cell r="B25208">
            <v>43.747638999999999</v>
          </cell>
          <cell r="C25208">
            <v>-96.596378999999999</v>
          </cell>
        </row>
        <row r="25209">
          <cell r="A25209">
            <v>57031</v>
          </cell>
          <cell r="B25209">
            <v>42.886136</v>
          </cell>
          <cell r="C25209">
            <v>-97.209902</v>
          </cell>
        </row>
        <row r="25210">
          <cell r="A25210">
            <v>57032</v>
          </cell>
          <cell r="B25210">
            <v>43.425257999999999</v>
          </cell>
          <cell r="C25210">
            <v>-96.659737000000007</v>
          </cell>
        </row>
        <row r="25211">
          <cell r="A25211">
            <v>57033</v>
          </cell>
          <cell r="B25211">
            <v>43.630544999999998</v>
          </cell>
          <cell r="C25211">
            <v>-96.814538999999996</v>
          </cell>
        </row>
        <row r="25212">
          <cell r="A25212">
            <v>57034</v>
          </cell>
          <cell r="B25212">
            <v>43.184975999999999</v>
          </cell>
          <cell r="C25212">
            <v>-96.580939000000001</v>
          </cell>
        </row>
        <row r="25213">
          <cell r="A25213">
            <v>57035</v>
          </cell>
          <cell r="B25213">
            <v>43.637836</v>
          </cell>
          <cell r="C25213">
            <v>-96.816129000000004</v>
          </cell>
        </row>
        <row r="25214">
          <cell r="A25214">
            <v>57036</v>
          </cell>
          <cell r="B25214">
            <v>43.278942999999998</v>
          </cell>
          <cell r="C25214">
            <v>-97.141677000000001</v>
          </cell>
        </row>
        <row r="25215">
          <cell r="A25215">
            <v>57037</v>
          </cell>
          <cell r="B25215">
            <v>43.068331000000001</v>
          </cell>
          <cell r="C25215">
            <v>-97.130498000000003</v>
          </cell>
        </row>
        <row r="25216">
          <cell r="A25216">
            <v>57038</v>
          </cell>
          <cell r="B25216">
            <v>42.580112</v>
          </cell>
          <cell r="C25216">
            <v>-96.576256000000001</v>
          </cell>
        </row>
        <row r="25217">
          <cell r="A25217">
            <v>57039</v>
          </cell>
          <cell r="B25217">
            <v>43.298098000000003</v>
          </cell>
          <cell r="C25217">
            <v>-96.856020999999998</v>
          </cell>
        </row>
        <row r="25218">
          <cell r="A25218">
            <v>57040</v>
          </cell>
          <cell r="B25218">
            <v>43.06062</v>
          </cell>
          <cell r="C25218">
            <v>-97.568900999999997</v>
          </cell>
        </row>
        <row r="25219">
          <cell r="A25219">
            <v>57041</v>
          </cell>
          <cell r="B25219">
            <v>43.728487999999999</v>
          </cell>
          <cell r="C25219">
            <v>-96.870928000000006</v>
          </cell>
        </row>
        <row r="25220">
          <cell r="A25220">
            <v>57042</v>
          </cell>
          <cell r="B25220">
            <v>44.054223</v>
          </cell>
          <cell r="C25220">
            <v>-97.091339000000005</v>
          </cell>
        </row>
        <row r="25221">
          <cell r="A25221">
            <v>57043</v>
          </cell>
          <cell r="B25221">
            <v>43.292363999999999</v>
          </cell>
          <cell r="C25221">
            <v>-97.278317999999999</v>
          </cell>
        </row>
        <row r="25222">
          <cell r="A25222">
            <v>57044</v>
          </cell>
          <cell r="B25222">
            <v>42.840983999999999</v>
          </cell>
          <cell r="C25222">
            <v>-97.091959000000003</v>
          </cell>
        </row>
        <row r="25223">
          <cell r="A25223">
            <v>57045</v>
          </cell>
          <cell r="B25223">
            <v>43.248824999999997</v>
          </cell>
          <cell r="C25223">
            <v>-97.538732999999993</v>
          </cell>
        </row>
        <row r="25224">
          <cell r="A25224">
            <v>57046</v>
          </cell>
          <cell r="B25224">
            <v>42.969251</v>
          </cell>
          <cell r="C25224">
            <v>-97.297103000000007</v>
          </cell>
        </row>
        <row r="25225">
          <cell r="A25225">
            <v>57047</v>
          </cell>
          <cell r="B25225">
            <v>43.489840999999998</v>
          </cell>
          <cell r="C25225">
            <v>-97.250932000000006</v>
          </cell>
        </row>
        <row r="25226">
          <cell r="A25226">
            <v>57048</v>
          </cell>
          <cell r="B25226">
            <v>43.696852999999997</v>
          </cell>
          <cell r="C25226">
            <v>-97.185929999999999</v>
          </cell>
        </row>
        <row r="25227">
          <cell r="A25227">
            <v>57049</v>
          </cell>
          <cell r="B25227">
            <v>42.587482999999999</v>
          </cell>
          <cell r="C25227">
            <v>-96.585025999999999</v>
          </cell>
        </row>
        <row r="25228">
          <cell r="A25228">
            <v>57050</v>
          </cell>
          <cell r="B25228">
            <v>44.021982999999999</v>
          </cell>
          <cell r="C25228">
            <v>-97.129454999999993</v>
          </cell>
        </row>
        <row r="25229">
          <cell r="A25229">
            <v>57051</v>
          </cell>
          <cell r="B25229">
            <v>44.245941999999999</v>
          </cell>
          <cell r="C25229">
            <v>-97.320310000000006</v>
          </cell>
        </row>
        <row r="25230">
          <cell r="A25230">
            <v>57052</v>
          </cell>
          <cell r="B25230">
            <v>43.284182999999999</v>
          </cell>
          <cell r="C25230">
            <v>-97.718224000000006</v>
          </cell>
        </row>
        <row r="25231">
          <cell r="A25231">
            <v>57053</v>
          </cell>
          <cell r="B25231">
            <v>43.399594999999998</v>
          </cell>
          <cell r="C25231">
            <v>-97.134210999999993</v>
          </cell>
        </row>
        <row r="25232">
          <cell r="A25232">
            <v>57054</v>
          </cell>
          <cell r="B25232">
            <v>44.118600000000001</v>
          </cell>
          <cell r="C25232">
            <v>-97.215191000000004</v>
          </cell>
        </row>
        <row r="25233">
          <cell r="A25233">
            <v>57055</v>
          </cell>
          <cell r="B25233">
            <v>43.666978999999998</v>
          </cell>
          <cell r="C25233">
            <v>-96.760473000000005</v>
          </cell>
        </row>
        <row r="25234">
          <cell r="A25234">
            <v>57056</v>
          </cell>
          <cell r="B25234">
            <v>43.521559000000003</v>
          </cell>
          <cell r="C25234">
            <v>-96.558738000000005</v>
          </cell>
        </row>
        <row r="25235">
          <cell r="A25235">
            <v>57057</v>
          </cell>
          <cell r="B25235">
            <v>44.021982999999999</v>
          </cell>
          <cell r="C25235">
            <v>-97.129454999999993</v>
          </cell>
        </row>
        <row r="25236">
          <cell r="A25236">
            <v>57058</v>
          </cell>
          <cell r="B25236">
            <v>43.639297999999997</v>
          </cell>
          <cell r="C25236">
            <v>-97.343417000000002</v>
          </cell>
        </row>
        <row r="25237">
          <cell r="A25237">
            <v>57059</v>
          </cell>
          <cell r="B25237">
            <v>43.024377999999999</v>
          </cell>
          <cell r="C25237">
            <v>-97.783482000000006</v>
          </cell>
        </row>
        <row r="25238">
          <cell r="A25238">
            <v>57061</v>
          </cell>
          <cell r="B25238">
            <v>44.242764000000001</v>
          </cell>
          <cell r="C25238">
            <v>-97.018204999999995</v>
          </cell>
        </row>
        <row r="25239">
          <cell r="A25239">
            <v>57062</v>
          </cell>
          <cell r="B25239">
            <v>42.881672000000002</v>
          </cell>
          <cell r="C25239">
            <v>-97.926212000000007</v>
          </cell>
        </row>
        <row r="25240">
          <cell r="A25240">
            <v>57063</v>
          </cell>
          <cell r="B25240">
            <v>42.947515000000003</v>
          </cell>
          <cell r="C25240">
            <v>-97.714195000000004</v>
          </cell>
        </row>
        <row r="25241">
          <cell r="A25241">
            <v>57064</v>
          </cell>
          <cell r="B25241">
            <v>43.414340000000003</v>
          </cell>
          <cell r="C25241">
            <v>-96.842782999999997</v>
          </cell>
        </row>
        <row r="25242">
          <cell r="A25242">
            <v>57065</v>
          </cell>
          <cell r="B25242">
            <v>43.907615999999997</v>
          </cell>
          <cell r="C25242">
            <v>-96.653300999999999</v>
          </cell>
        </row>
        <row r="25243">
          <cell r="A25243">
            <v>57066</v>
          </cell>
          <cell r="B25243">
            <v>42.988529999999997</v>
          </cell>
          <cell r="C25243">
            <v>-97.873262999999994</v>
          </cell>
        </row>
        <row r="25244">
          <cell r="A25244">
            <v>57067</v>
          </cell>
          <cell r="B25244">
            <v>43.016376000000001</v>
          </cell>
          <cell r="C25244">
            <v>-97.369384999999994</v>
          </cell>
        </row>
        <row r="25245">
          <cell r="A25245">
            <v>57068</v>
          </cell>
          <cell r="B25245">
            <v>43.594402000000002</v>
          </cell>
          <cell r="C25245">
            <v>-96.528510999999995</v>
          </cell>
        </row>
        <row r="25246">
          <cell r="A25246">
            <v>57069</v>
          </cell>
          <cell r="B25246">
            <v>42.854123999999999</v>
          </cell>
          <cell r="C25246">
            <v>-96.973318000000006</v>
          </cell>
        </row>
        <row r="25247">
          <cell r="A25247">
            <v>57070</v>
          </cell>
          <cell r="B25247">
            <v>43.188383000000002</v>
          </cell>
          <cell r="C25247">
            <v>-97.180373000000003</v>
          </cell>
        </row>
        <row r="25248">
          <cell r="A25248">
            <v>57071</v>
          </cell>
          <cell r="B25248">
            <v>44.369694000000003</v>
          </cell>
          <cell r="C25248">
            <v>-96.790512000000007</v>
          </cell>
        </row>
        <row r="25249">
          <cell r="A25249">
            <v>57072</v>
          </cell>
          <cell r="B25249">
            <v>43.002043999999998</v>
          </cell>
          <cell r="C25249">
            <v>-97.239829</v>
          </cell>
        </row>
        <row r="25250">
          <cell r="A25250">
            <v>57073</v>
          </cell>
          <cell r="B25250">
            <v>42.996509000000003</v>
          </cell>
          <cell r="C25250">
            <v>-97.058654000000004</v>
          </cell>
        </row>
        <row r="25251">
          <cell r="A25251">
            <v>57075</v>
          </cell>
          <cell r="B25251">
            <v>43.996979000000003</v>
          </cell>
          <cell r="C25251">
            <v>-96.967095</v>
          </cell>
        </row>
        <row r="25252">
          <cell r="A25252">
            <v>57076</v>
          </cell>
          <cell r="B25252">
            <v>44.021982999999999</v>
          </cell>
          <cell r="C25252">
            <v>-97.129454999999993</v>
          </cell>
        </row>
        <row r="25253">
          <cell r="A25253">
            <v>57077</v>
          </cell>
          <cell r="B25253">
            <v>43.286596000000003</v>
          </cell>
          <cell r="C25253">
            <v>-96.776784000000006</v>
          </cell>
        </row>
        <row r="25254">
          <cell r="A25254">
            <v>57078</v>
          </cell>
          <cell r="B25254">
            <v>42.943959999999997</v>
          </cell>
          <cell r="C25254">
            <v>-97.376890000000003</v>
          </cell>
        </row>
        <row r="25255">
          <cell r="A25255">
            <v>57079</v>
          </cell>
          <cell r="B25255">
            <v>42.867556</v>
          </cell>
          <cell r="C25255">
            <v>-97.390268000000006</v>
          </cell>
        </row>
        <row r="25256">
          <cell r="A25256">
            <v>57101</v>
          </cell>
          <cell r="B25256">
            <v>43.546357999999998</v>
          </cell>
          <cell r="C25256">
            <v>-96.690629999999999</v>
          </cell>
        </row>
        <row r="25257">
          <cell r="A25257">
            <v>57103</v>
          </cell>
          <cell r="B25257">
            <v>43.548433000000003</v>
          </cell>
          <cell r="C25257">
            <v>-96.638710000000003</v>
          </cell>
        </row>
        <row r="25258">
          <cell r="A25258">
            <v>57104</v>
          </cell>
          <cell r="B25258">
            <v>43.589218000000002</v>
          </cell>
          <cell r="C25258">
            <v>-96.685293999999999</v>
          </cell>
        </row>
        <row r="25259">
          <cell r="A25259">
            <v>57105</v>
          </cell>
          <cell r="B25259">
            <v>43.518636000000001</v>
          </cell>
          <cell r="C25259">
            <v>-96.732265999999996</v>
          </cell>
        </row>
        <row r="25260">
          <cell r="A25260">
            <v>57106</v>
          </cell>
          <cell r="B25260">
            <v>43.529243999999998</v>
          </cell>
          <cell r="C25260">
            <v>-96.780064999999993</v>
          </cell>
        </row>
        <row r="25261">
          <cell r="A25261">
            <v>57107</v>
          </cell>
          <cell r="B25261">
            <v>43.600064000000003</v>
          </cell>
          <cell r="C25261">
            <v>-96.801033000000004</v>
          </cell>
        </row>
        <row r="25262">
          <cell r="A25262">
            <v>57108</v>
          </cell>
          <cell r="B25262">
            <v>43.550404</v>
          </cell>
          <cell r="C25262">
            <v>-96.696877999999998</v>
          </cell>
        </row>
        <row r="25263">
          <cell r="A25263">
            <v>57109</v>
          </cell>
          <cell r="B25263">
            <v>43.674582000000001</v>
          </cell>
          <cell r="C25263">
            <v>-96.791340000000005</v>
          </cell>
        </row>
        <row r="25264">
          <cell r="A25264">
            <v>57110</v>
          </cell>
          <cell r="B25264">
            <v>43.548613000000003</v>
          </cell>
          <cell r="C25264">
            <v>-96.633202999999995</v>
          </cell>
        </row>
        <row r="25265">
          <cell r="A25265">
            <v>57115</v>
          </cell>
          <cell r="B25265">
            <v>43.521895000000001</v>
          </cell>
          <cell r="C25265">
            <v>-96.868464000000003</v>
          </cell>
        </row>
        <row r="25266">
          <cell r="A25266">
            <v>57117</v>
          </cell>
          <cell r="B25266">
            <v>43.674582000000001</v>
          </cell>
          <cell r="C25266">
            <v>-96.791340000000005</v>
          </cell>
        </row>
        <row r="25267">
          <cell r="A25267">
            <v>57118</v>
          </cell>
          <cell r="B25267">
            <v>43.674582000000001</v>
          </cell>
          <cell r="C25267">
            <v>-96.791340000000005</v>
          </cell>
        </row>
        <row r="25268">
          <cell r="A25268">
            <v>57186</v>
          </cell>
        </row>
        <row r="25269">
          <cell r="A25269">
            <v>57188</v>
          </cell>
          <cell r="B25269">
            <v>43.674582000000001</v>
          </cell>
          <cell r="C25269">
            <v>-96.791340000000005</v>
          </cell>
        </row>
        <row r="25270">
          <cell r="A25270">
            <v>57189</v>
          </cell>
          <cell r="B25270">
            <v>43.674582000000001</v>
          </cell>
          <cell r="C25270">
            <v>-96.791340000000005</v>
          </cell>
        </row>
        <row r="25271">
          <cell r="A25271">
            <v>57192</v>
          </cell>
          <cell r="B25271">
            <v>43.674582000000001</v>
          </cell>
          <cell r="C25271">
            <v>-96.791340000000005</v>
          </cell>
        </row>
        <row r="25272">
          <cell r="A25272">
            <v>57193</v>
          </cell>
          <cell r="B25272">
            <v>43.674582000000001</v>
          </cell>
          <cell r="C25272">
            <v>-96.791340000000005</v>
          </cell>
        </row>
        <row r="25273">
          <cell r="A25273">
            <v>57194</v>
          </cell>
          <cell r="B25273">
            <v>43.674582000000001</v>
          </cell>
          <cell r="C25273">
            <v>-96.791340000000005</v>
          </cell>
        </row>
        <row r="25274">
          <cell r="A25274">
            <v>57195</v>
          </cell>
          <cell r="B25274">
            <v>43.674582000000001</v>
          </cell>
          <cell r="C25274">
            <v>-96.791340000000005</v>
          </cell>
        </row>
        <row r="25275">
          <cell r="A25275">
            <v>57196</v>
          </cell>
          <cell r="B25275">
            <v>43.674582000000001</v>
          </cell>
          <cell r="C25275">
            <v>-96.791340000000005</v>
          </cell>
        </row>
        <row r="25276">
          <cell r="A25276">
            <v>57197</v>
          </cell>
          <cell r="B25276">
            <v>43.674582000000001</v>
          </cell>
          <cell r="C25276">
            <v>-96.791340000000005</v>
          </cell>
        </row>
        <row r="25277">
          <cell r="A25277">
            <v>57198</v>
          </cell>
          <cell r="B25277">
            <v>43.674582000000001</v>
          </cell>
          <cell r="C25277">
            <v>-96.791340000000005</v>
          </cell>
        </row>
        <row r="25278">
          <cell r="A25278">
            <v>57201</v>
          </cell>
          <cell r="B25278">
            <v>44.955643000000002</v>
          </cell>
          <cell r="C25278">
            <v>-97.177954</v>
          </cell>
        </row>
        <row r="25279">
          <cell r="A25279">
            <v>57202</v>
          </cell>
          <cell r="B25279">
            <v>44.977634000000002</v>
          </cell>
          <cell r="C25279">
            <v>-97.188372000000001</v>
          </cell>
        </row>
        <row r="25280">
          <cell r="A25280">
            <v>57212</v>
          </cell>
          <cell r="B25280">
            <v>44.368264000000003</v>
          </cell>
          <cell r="C25280">
            <v>-97.246086000000005</v>
          </cell>
        </row>
        <row r="25281">
          <cell r="A25281">
            <v>57213</v>
          </cell>
          <cell r="B25281">
            <v>44.562302000000003</v>
          </cell>
          <cell r="C25281">
            <v>-96.591263999999995</v>
          </cell>
        </row>
        <row r="25282">
          <cell r="A25282">
            <v>57214</v>
          </cell>
          <cell r="B25282">
            <v>44.484380999999999</v>
          </cell>
          <cell r="C25282">
            <v>-97.209173000000007</v>
          </cell>
        </row>
        <row r="25283">
          <cell r="A25283">
            <v>57216</v>
          </cell>
          <cell r="B25283">
            <v>45.170552000000001</v>
          </cell>
          <cell r="C25283">
            <v>-96.534574000000006</v>
          </cell>
        </row>
        <row r="25284">
          <cell r="A25284">
            <v>57217</v>
          </cell>
          <cell r="B25284">
            <v>44.906260000000003</v>
          </cell>
          <cell r="C25284">
            <v>-97.708049000000003</v>
          </cell>
        </row>
        <row r="25285">
          <cell r="A25285">
            <v>57218</v>
          </cell>
          <cell r="B25285">
            <v>44.760480000000001</v>
          </cell>
          <cell r="C25285">
            <v>-96.668424000000002</v>
          </cell>
        </row>
        <row r="25286">
          <cell r="A25286">
            <v>57219</v>
          </cell>
          <cell r="B25286">
            <v>45.319217999999999</v>
          </cell>
          <cell r="C25286">
            <v>-97.637811999999997</v>
          </cell>
        </row>
        <row r="25287">
          <cell r="A25287">
            <v>57220</v>
          </cell>
          <cell r="B25287">
            <v>44.456735000000002</v>
          </cell>
          <cell r="C25287">
            <v>-96.893020000000007</v>
          </cell>
        </row>
        <row r="25288">
          <cell r="A25288">
            <v>57221</v>
          </cell>
          <cell r="B25288">
            <v>44.590094000000001</v>
          </cell>
          <cell r="C25288">
            <v>-97.466775999999996</v>
          </cell>
        </row>
        <row r="25289">
          <cell r="A25289">
            <v>57223</v>
          </cell>
          <cell r="B25289">
            <v>44.656649999999999</v>
          </cell>
          <cell r="C25289">
            <v>-97.116148999999993</v>
          </cell>
        </row>
        <row r="25290">
          <cell r="A25290">
            <v>57224</v>
          </cell>
          <cell r="B25290">
            <v>45.616422</v>
          </cell>
          <cell r="C25290">
            <v>-96.849416000000005</v>
          </cell>
        </row>
        <row r="25291">
          <cell r="A25291">
            <v>57225</v>
          </cell>
          <cell r="B25291">
            <v>44.891983000000003</v>
          </cell>
          <cell r="C25291">
            <v>-97.832971999999998</v>
          </cell>
        </row>
        <row r="25292">
          <cell r="A25292">
            <v>57226</v>
          </cell>
          <cell r="B25292">
            <v>44.761248999999999</v>
          </cell>
          <cell r="C25292">
            <v>-96.690651000000003</v>
          </cell>
        </row>
        <row r="25293">
          <cell r="A25293">
            <v>57227</v>
          </cell>
          <cell r="B25293">
            <v>45.616422</v>
          </cell>
          <cell r="C25293">
            <v>-96.849416000000005</v>
          </cell>
        </row>
        <row r="25294">
          <cell r="A25294">
            <v>57231</v>
          </cell>
          <cell r="B25294">
            <v>44.369481999999998</v>
          </cell>
          <cell r="C25294">
            <v>-97.542049000000006</v>
          </cell>
        </row>
        <row r="25295">
          <cell r="A25295">
            <v>57232</v>
          </cell>
          <cell r="B25295">
            <v>45.631053999999999</v>
          </cell>
          <cell r="C25295">
            <v>-97.400570000000002</v>
          </cell>
        </row>
        <row r="25296">
          <cell r="A25296">
            <v>57233</v>
          </cell>
          <cell r="B25296">
            <v>44.470855999999998</v>
          </cell>
          <cell r="C25296">
            <v>-97.370412000000002</v>
          </cell>
        </row>
        <row r="25297">
          <cell r="A25297">
            <v>57234</v>
          </cell>
          <cell r="B25297">
            <v>44.673762000000004</v>
          </cell>
          <cell r="C25297">
            <v>-97.188323999999994</v>
          </cell>
        </row>
        <row r="25298">
          <cell r="A25298">
            <v>57235</v>
          </cell>
          <cell r="B25298">
            <v>45.015481000000001</v>
          </cell>
          <cell r="C25298">
            <v>-97.306014000000005</v>
          </cell>
        </row>
        <row r="25299">
          <cell r="A25299">
            <v>57236</v>
          </cell>
          <cell r="B25299">
            <v>44.848565000000001</v>
          </cell>
          <cell r="C25299">
            <v>-97.737227000000004</v>
          </cell>
        </row>
        <row r="25300">
          <cell r="A25300">
            <v>57237</v>
          </cell>
          <cell r="B25300">
            <v>44.792301999999999</v>
          </cell>
          <cell r="C25300">
            <v>-96.459270000000004</v>
          </cell>
        </row>
        <row r="25301">
          <cell r="A25301">
            <v>57238</v>
          </cell>
          <cell r="B25301">
            <v>44.760480000000001</v>
          </cell>
          <cell r="C25301">
            <v>-96.668424000000002</v>
          </cell>
        </row>
        <row r="25302">
          <cell r="A25302">
            <v>57239</v>
          </cell>
          <cell r="B25302">
            <v>45.369855000000001</v>
          </cell>
          <cell r="C25302">
            <v>-97.603949</v>
          </cell>
        </row>
        <row r="25303">
          <cell r="A25303">
            <v>57241</v>
          </cell>
          <cell r="B25303">
            <v>44.657338000000003</v>
          </cell>
          <cell r="C25303">
            <v>-97.204970000000003</v>
          </cell>
        </row>
        <row r="25304">
          <cell r="A25304">
            <v>57242</v>
          </cell>
          <cell r="B25304">
            <v>44.759143999999999</v>
          </cell>
          <cell r="C25304">
            <v>-97.381574999999998</v>
          </cell>
        </row>
        <row r="25305">
          <cell r="A25305">
            <v>57243</v>
          </cell>
          <cell r="B25305">
            <v>44.929254999999998</v>
          </cell>
          <cell r="C25305">
            <v>-97.391954999999996</v>
          </cell>
        </row>
        <row r="25306">
          <cell r="A25306">
            <v>57244</v>
          </cell>
          <cell r="B25306">
            <v>44.425409000000002</v>
          </cell>
          <cell r="C25306">
            <v>-97.289880999999994</v>
          </cell>
        </row>
        <row r="25307">
          <cell r="A25307">
            <v>57245</v>
          </cell>
          <cell r="B25307">
            <v>44.892254000000001</v>
          </cell>
          <cell r="C25307">
            <v>-96.917411999999999</v>
          </cell>
        </row>
        <row r="25308">
          <cell r="A25308">
            <v>57246</v>
          </cell>
          <cell r="B25308">
            <v>45.115408000000002</v>
          </cell>
          <cell r="C25308">
            <v>-96.670621999999995</v>
          </cell>
        </row>
        <row r="25309">
          <cell r="A25309">
            <v>57247</v>
          </cell>
          <cell r="B25309">
            <v>45.717903999999997</v>
          </cell>
          <cell r="C25309">
            <v>-97.470748</v>
          </cell>
        </row>
        <row r="25310">
          <cell r="A25310">
            <v>57248</v>
          </cell>
          <cell r="B25310">
            <v>44.588234</v>
          </cell>
          <cell r="C25310">
            <v>-97.142871999999997</v>
          </cell>
        </row>
        <row r="25311">
          <cell r="A25311">
            <v>57249</v>
          </cell>
          <cell r="B25311">
            <v>44.369159000000003</v>
          </cell>
          <cell r="C25311">
            <v>-97.382823999999999</v>
          </cell>
        </row>
        <row r="25312">
          <cell r="A25312">
            <v>57251</v>
          </cell>
          <cell r="B25312">
            <v>45.274296</v>
          </cell>
          <cell r="C25312">
            <v>-96.942159000000004</v>
          </cell>
        </row>
        <row r="25313">
          <cell r="A25313">
            <v>57252</v>
          </cell>
          <cell r="B25313">
            <v>45.171616999999998</v>
          </cell>
          <cell r="C25313">
            <v>-96.629203000000004</v>
          </cell>
        </row>
        <row r="25314">
          <cell r="A25314">
            <v>57253</v>
          </cell>
          <cell r="B25314">
            <v>45.151477</v>
          </cell>
          <cell r="C25314">
            <v>-96.839235000000002</v>
          </cell>
        </row>
        <row r="25315">
          <cell r="A25315">
            <v>57255</v>
          </cell>
          <cell r="B25315">
            <v>45.616422</v>
          </cell>
          <cell r="C25315">
            <v>-96.849416000000005</v>
          </cell>
        </row>
        <row r="25316">
          <cell r="A25316">
            <v>57256</v>
          </cell>
          <cell r="B25316">
            <v>45.616422</v>
          </cell>
          <cell r="C25316">
            <v>-96.849416000000005</v>
          </cell>
        </row>
        <row r="25317">
          <cell r="A25317">
            <v>57257</v>
          </cell>
          <cell r="B25317">
            <v>45.542150999999997</v>
          </cell>
          <cell r="C25317">
            <v>-96.951674999999994</v>
          </cell>
        </row>
        <row r="25318">
          <cell r="A25318">
            <v>57258</v>
          </cell>
          <cell r="B25318">
            <v>44.910755999999999</v>
          </cell>
          <cell r="C25318">
            <v>-97.939297999999994</v>
          </cell>
        </row>
        <row r="25319">
          <cell r="A25319">
            <v>57259</v>
          </cell>
          <cell r="B25319">
            <v>45.080517</v>
          </cell>
          <cell r="C25319">
            <v>-96.555663999999993</v>
          </cell>
        </row>
        <row r="25320">
          <cell r="A25320">
            <v>57260</v>
          </cell>
          <cell r="B25320">
            <v>45.616422</v>
          </cell>
          <cell r="C25320">
            <v>-96.849416000000005</v>
          </cell>
        </row>
        <row r="25321">
          <cell r="A25321">
            <v>57261</v>
          </cell>
          <cell r="B25321">
            <v>45.369855000000001</v>
          </cell>
          <cell r="C25321">
            <v>-97.603949</v>
          </cell>
        </row>
        <row r="25322">
          <cell r="A25322">
            <v>57262</v>
          </cell>
          <cell r="B25322">
            <v>45.541443000000001</v>
          </cell>
          <cell r="C25322">
            <v>-96.970202</v>
          </cell>
        </row>
        <row r="25323">
          <cell r="A25323">
            <v>57263</v>
          </cell>
          <cell r="B25323">
            <v>45.100745000000003</v>
          </cell>
          <cell r="C25323">
            <v>-97.036355999999998</v>
          </cell>
        </row>
        <row r="25324">
          <cell r="A25324">
            <v>57264</v>
          </cell>
          <cell r="B25324">
            <v>45.106693999999997</v>
          </cell>
          <cell r="C25324">
            <v>-96.802259000000006</v>
          </cell>
        </row>
        <row r="25325">
          <cell r="A25325">
            <v>57265</v>
          </cell>
          <cell r="B25325">
            <v>45.021579000000003</v>
          </cell>
          <cell r="C25325">
            <v>-96.740780000000001</v>
          </cell>
        </row>
        <row r="25326">
          <cell r="A25326">
            <v>57266</v>
          </cell>
          <cell r="B25326">
            <v>45.302039999999998</v>
          </cell>
          <cell r="C25326">
            <v>-97.036536999999996</v>
          </cell>
        </row>
        <row r="25327">
          <cell r="A25327">
            <v>57268</v>
          </cell>
          <cell r="B25327">
            <v>44.567419000000001</v>
          </cell>
          <cell r="C25327">
            <v>-96.594440000000006</v>
          </cell>
        </row>
        <row r="25328">
          <cell r="A25328">
            <v>57269</v>
          </cell>
          <cell r="B25328">
            <v>45.230876000000002</v>
          </cell>
          <cell r="C25328">
            <v>-96.823706000000001</v>
          </cell>
        </row>
        <row r="25329">
          <cell r="A25329">
            <v>57270</v>
          </cell>
          <cell r="B25329">
            <v>45.849457999999998</v>
          </cell>
          <cell r="C25329">
            <v>-97.376616999999996</v>
          </cell>
        </row>
        <row r="25330">
          <cell r="A25330">
            <v>57271</v>
          </cell>
          <cell r="B25330">
            <v>44.848565000000001</v>
          </cell>
          <cell r="C25330">
            <v>-97.737227000000004</v>
          </cell>
        </row>
        <row r="25331">
          <cell r="A25331">
            <v>57272</v>
          </cell>
          <cell r="B25331">
            <v>45.093606999999999</v>
          </cell>
          <cell r="C25331">
            <v>-97.453148999999996</v>
          </cell>
        </row>
        <row r="25332">
          <cell r="A25332">
            <v>57273</v>
          </cell>
          <cell r="B25332">
            <v>45.332568000000002</v>
          </cell>
          <cell r="C25332">
            <v>-97.307238999999996</v>
          </cell>
        </row>
        <row r="25333">
          <cell r="A25333">
            <v>57274</v>
          </cell>
          <cell r="B25333">
            <v>45.315060000000003</v>
          </cell>
          <cell r="C25333">
            <v>-97.525395000000003</v>
          </cell>
        </row>
        <row r="25334">
          <cell r="A25334">
            <v>57276</v>
          </cell>
          <cell r="B25334">
            <v>44.405596000000003</v>
          </cell>
          <cell r="C25334">
            <v>-96.599788000000004</v>
          </cell>
        </row>
        <row r="25335">
          <cell r="A25335">
            <v>57278</v>
          </cell>
          <cell r="B25335">
            <v>44.659815000000002</v>
          </cell>
          <cell r="C25335">
            <v>-97.573151999999993</v>
          </cell>
        </row>
        <row r="25336">
          <cell r="A25336">
            <v>57279</v>
          </cell>
          <cell r="B25336">
            <v>45.398569999999999</v>
          </cell>
          <cell r="C25336">
            <v>-96.832256000000001</v>
          </cell>
        </row>
        <row r="25337">
          <cell r="A25337">
            <v>57301</v>
          </cell>
          <cell r="B25337">
            <v>43.695909999999998</v>
          </cell>
          <cell r="C25337">
            <v>-98.086400999999995</v>
          </cell>
        </row>
        <row r="25338">
          <cell r="A25338">
            <v>57311</v>
          </cell>
          <cell r="B25338">
            <v>43.668439999999997</v>
          </cell>
          <cell r="C25338">
            <v>-97.756320000000002</v>
          </cell>
        </row>
        <row r="25339">
          <cell r="A25339">
            <v>57312</v>
          </cell>
          <cell r="B25339">
            <v>44.122810999999999</v>
          </cell>
          <cell r="C25339">
            <v>-98.412198000000004</v>
          </cell>
        </row>
        <row r="25340">
          <cell r="A25340">
            <v>57313</v>
          </cell>
          <cell r="B25340">
            <v>43.341034999999998</v>
          </cell>
          <cell r="C25340">
            <v>-98.398964000000007</v>
          </cell>
        </row>
        <row r="25341">
          <cell r="A25341">
            <v>57314</v>
          </cell>
          <cell r="B25341">
            <v>44.020961</v>
          </cell>
          <cell r="C25341">
            <v>-98.011439999999993</v>
          </cell>
        </row>
        <row r="25342">
          <cell r="A25342">
            <v>57315</v>
          </cell>
          <cell r="B25342">
            <v>42.988284</v>
          </cell>
          <cell r="C25342">
            <v>-97.878579000000002</v>
          </cell>
        </row>
        <row r="25343">
          <cell r="A25343">
            <v>57317</v>
          </cell>
          <cell r="B25343">
            <v>43.248832</v>
          </cell>
          <cell r="C25343">
            <v>-99.016375999999994</v>
          </cell>
        </row>
        <row r="25344">
          <cell r="A25344">
            <v>57319</v>
          </cell>
          <cell r="B25344">
            <v>43.550263999999999</v>
          </cell>
          <cell r="C25344">
            <v>-97.469058000000004</v>
          </cell>
        </row>
        <row r="25345">
          <cell r="A25345">
            <v>57321</v>
          </cell>
          <cell r="B25345">
            <v>43.892122999999998</v>
          </cell>
          <cell r="C25345">
            <v>-97.540053</v>
          </cell>
        </row>
        <row r="25346">
          <cell r="A25346">
            <v>57322</v>
          </cell>
          <cell r="B25346">
            <v>44.848565000000001</v>
          </cell>
          <cell r="C25346">
            <v>-97.737227000000004</v>
          </cell>
        </row>
        <row r="25347">
          <cell r="A25347">
            <v>57323</v>
          </cell>
          <cell r="B25347">
            <v>44.138176000000001</v>
          </cell>
          <cell r="C25347">
            <v>-97.720661000000007</v>
          </cell>
        </row>
        <row r="25348">
          <cell r="A25348">
            <v>57324</v>
          </cell>
          <cell r="B25348">
            <v>44.325313999999999</v>
          </cell>
          <cell r="C25348">
            <v>-98.013968000000006</v>
          </cell>
        </row>
        <row r="25349">
          <cell r="A25349">
            <v>57325</v>
          </cell>
          <cell r="B25349">
            <v>43.772584999999999</v>
          </cell>
          <cell r="C25349">
            <v>-99.149805999999998</v>
          </cell>
        </row>
        <row r="25350">
          <cell r="A25350">
            <v>57326</v>
          </cell>
          <cell r="B25350">
            <v>43.71725</v>
          </cell>
          <cell r="C25350">
            <v>-99.131736000000004</v>
          </cell>
        </row>
        <row r="25351">
          <cell r="A25351">
            <v>57328</v>
          </cell>
          <cell r="B25351">
            <v>43.420305999999997</v>
          </cell>
          <cell r="C25351">
            <v>-98.439858999999998</v>
          </cell>
        </row>
        <row r="25352">
          <cell r="A25352">
            <v>57329</v>
          </cell>
          <cell r="B25352">
            <v>42.984707</v>
          </cell>
          <cell r="C25352">
            <v>-98.175203999999994</v>
          </cell>
        </row>
        <row r="25353">
          <cell r="A25353">
            <v>57330</v>
          </cell>
          <cell r="B25353">
            <v>43.290613999999998</v>
          </cell>
          <cell r="C25353">
            <v>-98.178371999999996</v>
          </cell>
        </row>
        <row r="25354">
          <cell r="A25354">
            <v>57331</v>
          </cell>
          <cell r="B25354">
            <v>43.470444000000001</v>
          </cell>
          <cell r="C25354">
            <v>-97.999352000000002</v>
          </cell>
        </row>
        <row r="25355">
          <cell r="A25355">
            <v>57332</v>
          </cell>
          <cell r="B25355">
            <v>43.586450999999997</v>
          </cell>
          <cell r="C25355">
            <v>-97.655389999999997</v>
          </cell>
        </row>
        <row r="25356">
          <cell r="A25356">
            <v>57334</v>
          </cell>
          <cell r="B25356">
            <v>43.599969999999999</v>
          </cell>
          <cell r="C25356">
            <v>-98.074100999999999</v>
          </cell>
        </row>
        <row r="25357">
          <cell r="A25357">
            <v>57335</v>
          </cell>
          <cell r="B25357">
            <v>43.248832</v>
          </cell>
          <cell r="C25357">
            <v>-99.016375999999994</v>
          </cell>
        </row>
        <row r="25358">
          <cell r="A25358">
            <v>57337</v>
          </cell>
          <cell r="B25358">
            <v>44.001852</v>
          </cell>
          <cell r="C25358">
            <v>-97.750838000000002</v>
          </cell>
        </row>
        <row r="25359">
          <cell r="A25359">
            <v>57339</v>
          </cell>
          <cell r="B25359">
            <v>44.064872999999999</v>
          </cell>
          <cell r="C25359">
            <v>-99.251508999999999</v>
          </cell>
        </row>
        <row r="25360">
          <cell r="A25360">
            <v>57340</v>
          </cell>
          <cell r="B25360">
            <v>43.762939000000003</v>
          </cell>
          <cell r="C25360">
            <v>-97.869024999999993</v>
          </cell>
        </row>
        <row r="25361">
          <cell r="A25361">
            <v>57341</v>
          </cell>
          <cell r="B25361">
            <v>44.064872999999999</v>
          </cell>
          <cell r="C25361">
            <v>-99.251508999999999</v>
          </cell>
        </row>
        <row r="25362">
          <cell r="A25362">
            <v>57342</v>
          </cell>
          <cell r="B25362">
            <v>43.251263000000002</v>
          </cell>
          <cell r="C25362">
            <v>-98.736403999999993</v>
          </cell>
        </row>
        <row r="25363">
          <cell r="A25363">
            <v>57344</v>
          </cell>
          <cell r="B25363">
            <v>43.409185999999998</v>
          </cell>
          <cell r="C25363">
            <v>-98.528068000000005</v>
          </cell>
        </row>
        <row r="25364">
          <cell r="A25364">
            <v>57345</v>
          </cell>
          <cell r="B25364">
            <v>44.574651000000003</v>
          </cell>
          <cell r="C25364">
            <v>-99.486417000000003</v>
          </cell>
        </row>
        <row r="25365">
          <cell r="A25365">
            <v>57346</v>
          </cell>
          <cell r="B25365">
            <v>44.545093999999999</v>
          </cell>
          <cell r="C25365">
            <v>-99.488220999999996</v>
          </cell>
        </row>
        <row r="25366">
          <cell r="A25366">
            <v>57348</v>
          </cell>
          <cell r="B25366">
            <v>44.567404000000003</v>
          </cell>
          <cell r="C25366">
            <v>-98.406424000000001</v>
          </cell>
        </row>
        <row r="25367">
          <cell r="A25367">
            <v>57349</v>
          </cell>
          <cell r="B25367">
            <v>44.037101999999997</v>
          </cell>
          <cell r="C25367">
            <v>-97.560339999999997</v>
          </cell>
        </row>
        <row r="25368">
          <cell r="A25368">
            <v>57350</v>
          </cell>
          <cell r="B25368">
            <v>44.398873999999999</v>
          </cell>
          <cell r="C25368">
            <v>-98.180113000000006</v>
          </cell>
        </row>
        <row r="25369">
          <cell r="A25369">
            <v>57353</v>
          </cell>
          <cell r="B25369">
            <v>44.369593000000002</v>
          </cell>
          <cell r="C25369">
            <v>-97.652193999999994</v>
          </cell>
        </row>
        <row r="25370">
          <cell r="A25370">
            <v>57354</v>
          </cell>
          <cell r="B25370">
            <v>43.334069</v>
          </cell>
          <cell r="C25370">
            <v>-97.756923999999998</v>
          </cell>
        </row>
        <row r="25371">
          <cell r="A25371">
            <v>57355</v>
          </cell>
          <cell r="B25371">
            <v>43.744477000000003</v>
          </cell>
          <cell r="C25371">
            <v>-98.953810000000004</v>
          </cell>
        </row>
        <row r="25372">
          <cell r="A25372">
            <v>57356</v>
          </cell>
          <cell r="B25372">
            <v>43.147571999999997</v>
          </cell>
          <cell r="C25372">
            <v>-98.527479</v>
          </cell>
        </row>
        <row r="25373">
          <cell r="A25373">
            <v>57357</v>
          </cell>
          <cell r="B25373">
            <v>43.136364999999998</v>
          </cell>
          <cell r="C25373">
            <v>-98.427172999999996</v>
          </cell>
        </row>
        <row r="25374">
          <cell r="A25374">
            <v>57358</v>
          </cell>
          <cell r="B25374">
            <v>44.069628000000002</v>
          </cell>
          <cell r="C25374">
            <v>-98.425228000000004</v>
          </cell>
        </row>
        <row r="25375">
          <cell r="A25375">
            <v>57359</v>
          </cell>
          <cell r="B25375">
            <v>43.953471</v>
          </cell>
          <cell r="C25375">
            <v>-98.151193000000006</v>
          </cell>
        </row>
        <row r="25376">
          <cell r="A25376">
            <v>57361</v>
          </cell>
          <cell r="B25376">
            <v>43.019570000000002</v>
          </cell>
          <cell r="C25376">
            <v>-98.446928999999997</v>
          </cell>
        </row>
        <row r="25377">
          <cell r="A25377">
            <v>57362</v>
          </cell>
          <cell r="B25377">
            <v>44.480978999999998</v>
          </cell>
          <cell r="C25377">
            <v>-99.062765999999996</v>
          </cell>
        </row>
        <row r="25378">
          <cell r="A25378">
            <v>57363</v>
          </cell>
          <cell r="B25378">
            <v>43.674993999999998</v>
          </cell>
          <cell r="C25378">
            <v>-98.164483000000004</v>
          </cell>
        </row>
        <row r="25379">
          <cell r="A25379">
            <v>57364</v>
          </cell>
          <cell r="B25379">
            <v>43.427357999999998</v>
          </cell>
          <cell r="C25379">
            <v>-98.608778000000001</v>
          </cell>
        </row>
        <row r="25380">
          <cell r="A25380">
            <v>57365</v>
          </cell>
          <cell r="B25380">
            <v>43.797502000000001</v>
          </cell>
          <cell r="C25380">
            <v>-99.394734999999997</v>
          </cell>
        </row>
        <row r="25381">
          <cell r="A25381">
            <v>57366</v>
          </cell>
          <cell r="B25381">
            <v>43.383848999999998</v>
          </cell>
          <cell r="C25381">
            <v>-97.915617999999995</v>
          </cell>
        </row>
        <row r="25382">
          <cell r="A25382">
            <v>57367</v>
          </cell>
          <cell r="B25382">
            <v>43.067306000000002</v>
          </cell>
          <cell r="C25382">
            <v>-98.522951000000006</v>
          </cell>
        </row>
        <row r="25383">
          <cell r="A25383">
            <v>57368</v>
          </cell>
          <cell r="B25383">
            <v>43.746752999999998</v>
          </cell>
          <cell r="C25383">
            <v>-98.518533000000005</v>
          </cell>
        </row>
        <row r="25384">
          <cell r="A25384">
            <v>57369</v>
          </cell>
          <cell r="B25384">
            <v>43.291600000000003</v>
          </cell>
          <cell r="C25384">
            <v>-98.767185999999995</v>
          </cell>
        </row>
        <row r="25385">
          <cell r="A25385">
            <v>57370</v>
          </cell>
          <cell r="B25385">
            <v>43.776541999999999</v>
          </cell>
          <cell r="C25385">
            <v>-99.186931000000001</v>
          </cell>
        </row>
        <row r="25386">
          <cell r="A25386">
            <v>57371</v>
          </cell>
          <cell r="B25386">
            <v>44.422832999999997</v>
          </cell>
          <cell r="C25386">
            <v>-99.218556000000007</v>
          </cell>
        </row>
        <row r="25387">
          <cell r="A25387">
            <v>57373</v>
          </cell>
          <cell r="B25387">
            <v>44.495497</v>
          </cell>
          <cell r="C25387">
            <v>-98.869647000000001</v>
          </cell>
        </row>
        <row r="25388">
          <cell r="A25388">
            <v>57374</v>
          </cell>
          <cell r="B25388">
            <v>43.723565000000001</v>
          </cell>
          <cell r="C25388">
            <v>-97.581440999999998</v>
          </cell>
        </row>
        <row r="25389">
          <cell r="A25389">
            <v>57375</v>
          </cell>
          <cell r="B25389">
            <v>43.571627999999997</v>
          </cell>
          <cell r="C25389">
            <v>-98.498361000000003</v>
          </cell>
        </row>
        <row r="25390">
          <cell r="A25390">
            <v>57376</v>
          </cell>
          <cell r="B25390">
            <v>43.248460000000001</v>
          </cell>
          <cell r="C25390">
            <v>-97.923501999999999</v>
          </cell>
        </row>
        <row r="25391">
          <cell r="A25391">
            <v>57379</v>
          </cell>
          <cell r="B25391">
            <v>44.283816000000002</v>
          </cell>
          <cell r="C25391">
            <v>-98.50273</v>
          </cell>
        </row>
        <row r="25392">
          <cell r="A25392">
            <v>57380</v>
          </cell>
          <cell r="B25392">
            <v>43.034725000000002</v>
          </cell>
          <cell r="C25392">
            <v>-98.315504000000004</v>
          </cell>
        </row>
        <row r="25393">
          <cell r="A25393">
            <v>57381</v>
          </cell>
          <cell r="B25393">
            <v>44.415436999999997</v>
          </cell>
          <cell r="C25393">
            <v>-98.642453000000003</v>
          </cell>
        </row>
        <row r="25394">
          <cell r="A25394">
            <v>57382</v>
          </cell>
          <cell r="B25394">
            <v>44.066414999999999</v>
          </cell>
          <cell r="C25394">
            <v>-98.675133000000002</v>
          </cell>
        </row>
        <row r="25395">
          <cell r="A25395">
            <v>57383</v>
          </cell>
          <cell r="B25395">
            <v>43.714955000000003</v>
          </cell>
          <cell r="C25395">
            <v>-98.644921999999994</v>
          </cell>
        </row>
        <row r="25396">
          <cell r="A25396">
            <v>57384</v>
          </cell>
          <cell r="B25396">
            <v>44.449449999999999</v>
          </cell>
          <cell r="C25396">
            <v>-98.487893999999997</v>
          </cell>
        </row>
        <row r="25397">
          <cell r="A25397">
            <v>57385</v>
          </cell>
          <cell r="B25397">
            <v>44.04271</v>
          </cell>
          <cell r="C25397">
            <v>-98.231397000000001</v>
          </cell>
        </row>
        <row r="25398">
          <cell r="A25398">
            <v>57386</v>
          </cell>
          <cell r="B25398">
            <v>44.522525999999999</v>
          </cell>
          <cell r="C25398">
            <v>-98.040081000000001</v>
          </cell>
        </row>
        <row r="25399">
          <cell r="A25399">
            <v>57399</v>
          </cell>
          <cell r="B25399">
            <v>44.414318999999999</v>
          </cell>
          <cell r="C25399">
            <v>-98.279548000000005</v>
          </cell>
        </row>
        <row r="25400">
          <cell r="A25400">
            <v>57401</v>
          </cell>
          <cell r="B25400">
            <v>45.476171999999998</v>
          </cell>
          <cell r="C25400">
            <v>-98.410404999999997</v>
          </cell>
        </row>
        <row r="25401">
          <cell r="A25401">
            <v>57402</v>
          </cell>
          <cell r="B25401">
            <v>45.589567000000002</v>
          </cell>
          <cell r="C25401">
            <v>-98.352013999999997</v>
          </cell>
        </row>
        <row r="25402">
          <cell r="A25402">
            <v>57420</v>
          </cell>
          <cell r="B25402">
            <v>45.290689999999998</v>
          </cell>
          <cell r="C25402">
            <v>-99.991822999999997</v>
          </cell>
        </row>
        <row r="25403">
          <cell r="A25403">
            <v>57421</v>
          </cell>
          <cell r="B25403">
            <v>45.758527999999998</v>
          </cell>
          <cell r="C25403">
            <v>-97.927389000000005</v>
          </cell>
        </row>
        <row r="25404">
          <cell r="A25404">
            <v>57422</v>
          </cell>
          <cell r="B25404">
            <v>45.369855000000001</v>
          </cell>
          <cell r="C25404">
            <v>-97.603949</v>
          </cell>
        </row>
        <row r="25405">
          <cell r="A25405">
            <v>57424</v>
          </cell>
          <cell r="B25405">
            <v>45.046484999999997</v>
          </cell>
          <cell r="C25405">
            <v>-98.397318999999996</v>
          </cell>
        </row>
        <row r="25406">
          <cell r="A25406">
            <v>57426</v>
          </cell>
          <cell r="B25406">
            <v>45.735408999999997</v>
          </cell>
          <cell r="C25406">
            <v>-98.569847999999993</v>
          </cell>
        </row>
        <row r="25407">
          <cell r="A25407">
            <v>57427</v>
          </cell>
          <cell r="B25407">
            <v>45.626851000000002</v>
          </cell>
          <cell r="C25407">
            <v>-98.270454000000001</v>
          </cell>
        </row>
        <row r="25408">
          <cell r="A25408">
            <v>57428</v>
          </cell>
          <cell r="B25408">
            <v>45.469377000000001</v>
          </cell>
          <cell r="C25408">
            <v>-99.595667000000006</v>
          </cell>
        </row>
        <row r="25409">
          <cell r="A25409">
            <v>57429</v>
          </cell>
          <cell r="B25409">
            <v>45.163451999999999</v>
          </cell>
          <cell r="C25409">
            <v>-98.319295999999994</v>
          </cell>
        </row>
        <row r="25410">
          <cell r="A25410">
            <v>57430</v>
          </cell>
          <cell r="B25410">
            <v>45.761704000000002</v>
          </cell>
          <cell r="C25410">
            <v>-97.729569999999995</v>
          </cell>
        </row>
        <row r="25411">
          <cell r="A25411">
            <v>57432</v>
          </cell>
          <cell r="B25411">
            <v>45.682867000000002</v>
          </cell>
          <cell r="C25411">
            <v>-98.051947999999996</v>
          </cell>
        </row>
        <row r="25412">
          <cell r="A25412">
            <v>57433</v>
          </cell>
          <cell r="B25412">
            <v>45.537846999999999</v>
          </cell>
          <cell r="C25412">
            <v>-98.339884999999995</v>
          </cell>
        </row>
        <row r="25413">
          <cell r="A25413">
            <v>57434</v>
          </cell>
          <cell r="B25413">
            <v>45.139316999999998</v>
          </cell>
          <cell r="C25413">
            <v>-98.153390000000002</v>
          </cell>
        </row>
        <row r="25414">
          <cell r="A25414">
            <v>57435</v>
          </cell>
          <cell r="B25414">
            <v>45.136245000000002</v>
          </cell>
          <cell r="C25414">
            <v>-98.915424000000002</v>
          </cell>
        </row>
        <row r="25415">
          <cell r="A25415">
            <v>57436</v>
          </cell>
          <cell r="B25415">
            <v>44.846522999999998</v>
          </cell>
          <cell r="C25415">
            <v>-98.102360000000004</v>
          </cell>
        </row>
        <row r="25416">
          <cell r="A25416">
            <v>57437</v>
          </cell>
          <cell r="B25416">
            <v>45.770740000000004</v>
          </cell>
          <cell r="C25416">
            <v>-99.330777999999995</v>
          </cell>
        </row>
        <row r="25417">
          <cell r="A25417">
            <v>57438</v>
          </cell>
          <cell r="B25417">
            <v>45.085504</v>
          </cell>
          <cell r="C25417">
            <v>-99.195418000000004</v>
          </cell>
        </row>
        <row r="25418">
          <cell r="A25418">
            <v>57439</v>
          </cell>
          <cell r="B25418">
            <v>45.329039999999999</v>
          </cell>
          <cell r="C25418">
            <v>-98.083720999999997</v>
          </cell>
        </row>
        <row r="25419">
          <cell r="A25419">
            <v>57440</v>
          </cell>
          <cell r="B25419">
            <v>44.870365</v>
          </cell>
          <cell r="C25419">
            <v>-98.225875000000002</v>
          </cell>
        </row>
        <row r="25420">
          <cell r="A25420">
            <v>57441</v>
          </cell>
          <cell r="B25420">
            <v>45.693116000000003</v>
          </cell>
          <cell r="C25420">
            <v>-98.368917999999994</v>
          </cell>
        </row>
        <row r="25421">
          <cell r="A25421">
            <v>57442</v>
          </cell>
          <cell r="B25421">
            <v>45.033588000000002</v>
          </cell>
          <cell r="C25421">
            <v>-100.035273</v>
          </cell>
        </row>
        <row r="25422">
          <cell r="A25422">
            <v>57445</v>
          </cell>
          <cell r="B25422">
            <v>45.589027000000002</v>
          </cell>
          <cell r="C25422">
            <v>-98.245638999999997</v>
          </cell>
        </row>
        <row r="25423">
          <cell r="A25423">
            <v>57446</v>
          </cell>
          <cell r="B25423">
            <v>45.849431000000003</v>
          </cell>
          <cell r="C25423">
            <v>-98.157860999999997</v>
          </cell>
        </row>
        <row r="25424">
          <cell r="A25424">
            <v>57448</v>
          </cell>
          <cell r="B25424">
            <v>45.552579000000001</v>
          </cell>
          <cell r="C25424">
            <v>-99.461652999999998</v>
          </cell>
        </row>
        <row r="25425">
          <cell r="A25425">
            <v>57449</v>
          </cell>
          <cell r="B25425">
            <v>45.607109999999999</v>
          </cell>
          <cell r="C25425">
            <v>-98.170068999999998</v>
          </cell>
        </row>
        <row r="25426">
          <cell r="A25426">
            <v>57450</v>
          </cell>
          <cell r="B25426">
            <v>45.241264999999999</v>
          </cell>
          <cell r="C25426">
            <v>-99.777259000000001</v>
          </cell>
        </row>
        <row r="25427">
          <cell r="A25427">
            <v>57451</v>
          </cell>
          <cell r="B25427">
            <v>45.421905000000002</v>
          </cell>
          <cell r="C25427">
            <v>-99.258683000000005</v>
          </cell>
        </row>
        <row r="25428">
          <cell r="A25428">
            <v>57452</v>
          </cell>
          <cell r="B25428">
            <v>45.449196000000001</v>
          </cell>
          <cell r="C25428">
            <v>-99.821986999999993</v>
          </cell>
        </row>
        <row r="25429">
          <cell r="A25429">
            <v>57454</v>
          </cell>
          <cell r="B25429">
            <v>45.692919000000003</v>
          </cell>
          <cell r="C25429">
            <v>-97.768101999999999</v>
          </cell>
        </row>
        <row r="25430">
          <cell r="A25430">
            <v>57455</v>
          </cell>
          <cell r="B25430">
            <v>45.072088000000001</v>
          </cell>
          <cell r="C25430">
            <v>-99.998437999999993</v>
          </cell>
        </row>
        <row r="25431">
          <cell r="A25431">
            <v>57456</v>
          </cell>
          <cell r="B25431">
            <v>45.773435999999997</v>
          </cell>
          <cell r="C25431">
            <v>-98.983305000000001</v>
          </cell>
        </row>
        <row r="25432">
          <cell r="A25432">
            <v>57457</v>
          </cell>
          <cell r="B25432">
            <v>45.882331999999998</v>
          </cell>
          <cell r="C25432">
            <v>-99.169825000000003</v>
          </cell>
        </row>
        <row r="25433">
          <cell r="A25433">
            <v>57460</v>
          </cell>
          <cell r="B25433">
            <v>45.222949999999997</v>
          </cell>
          <cell r="C25433">
            <v>-98.599388000000005</v>
          </cell>
        </row>
        <row r="25434">
          <cell r="A25434">
            <v>57461</v>
          </cell>
          <cell r="B25434">
            <v>45.155828999999997</v>
          </cell>
          <cell r="C25434">
            <v>-98.426714000000004</v>
          </cell>
        </row>
        <row r="25435">
          <cell r="A25435">
            <v>57462</v>
          </cell>
          <cell r="B25435">
            <v>45.404015000000001</v>
          </cell>
          <cell r="C25435">
            <v>-98.806894999999997</v>
          </cell>
        </row>
        <row r="25436">
          <cell r="A25436">
            <v>57465</v>
          </cell>
          <cell r="B25436">
            <v>45.125985</v>
          </cell>
          <cell r="C25436">
            <v>-98.625836000000007</v>
          </cell>
        </row>
        <row r="25437">
          <cell r="A25437">
            <v>57466</v>
          </cell>
          <cell r="B25437">
            <v>45.180067999999999</v>
          </cell>
          <cell r="C25437">
            <v>-99.464259999999996</v>
          </cell>
        </row>
        <row r="25438">
          <cell r="A25438">
            <v>57467</v>
          </cell>
          <cell r="B25438">
            <v>44.911774999999999</v>
          </cell>
          <cell r="C25438">
            <v>-99.073204000000004</v>
          </cell>
        </row>
        <row r="25439">
          <cell r="A25439">
            <v>57468</v>
          </cell>
          <cell r="B25439">
            <v>45.369855000000001</v>
          </cell>
          <cell r="C25439">
            <v>-97.603949</v>
          </cell>
        </row>
        <row r="25440">
          <cell r="A25440">
            <v>57469</v>
          </cell>
          <cell r="B25440">
            <v>44.954101000000001</v>
          </cell>
          <cell r="C25440">
            <v>-98.406878000000006</v>
          </cell>
        </row>
        <row r="25441">
          <cell r="A25441">
            <v>57470</v>
          </cell>
          <cell r="B25441">
            <v>45.033056000000002</v>
          </cell>
          <cell r="C25441">
            <v>-98.882786999999993</v>
          </cell>
        </row>
        <row r="25442">
          <cell r="A25442">
            <v>57471</v>
          </cell>
          <cell r="B25442">
            <v>45.419288999999999</v>
          </cell>
          <cell r="C25442">
            <v>-99.346592999999999</v>
          </cell>
        </row>
        <row r="25443">
          <cell r="A25443">
            <v>57472</v>
          </cell>
          <cell r="B25443">
            <v>45.434632000000001</v>
          </cell>
          <cell r="C25443">
            <v>-100.09817099999999</v>
          </cell>
        </row>
        <row r="25444">
          <cell r="A25444">
            <v>57473</v>
          </cell>
          <cell r="B25444">
            <v>44.991419999999998</v>
          </cell>
          <cell r="C25444">
            <v>-99.340677999999997</v>
          </cell>
        </row>
        <row r="25445">
          <cell r="A25445">
            <v>57474</v>
          </cell>
          <cell r="B25445">
            <v>45.306691000000001</v>
          </cell>
          <cell r="C25445">
            <v>-98.258375999999998</v>
          </cell>
        </row>
        <row r="25446">
          <cell r="A25446">
            <v>57475</v>
          </cell>
          <cell r="B25446">
            <v>45.223750000000003</v>
          </cell>
          <cell r="C25446">
            <v>-99.694578000000007</v>
          </cell>
        </row>
        <row r="25447">
          <cell r="A25447">
            <v>57476</v>
          </cell>
          <cell r="B25447">
            <v>44.893777999999998</v>
          </cell>
          <cell r="C25447">
            <v>-98.402046999999996</v>
          </cell>
        </row>
        <row r="25448">
          <cell r="A25448">
            <v>57477</v>
          </cell>
          <cell r="B25448">
            <v>45.045465999999998</v>
          </cell>
          <cell r="C25448">
            <v>-98.182922000000005</v>
          </cell>
        </row>
        <row r="25449">
          <cell r="A25449">
            <v>57479</v>
          </cell>
          <cell r="B25449">
            <v>45.329227000000003</v>
          </cell>
          <cell r="C25449">
            <v>-98.474850000000004</v>
          </cell>
        </row>
        <row r="25450">
          <cell r="A25450">
            <v>57481</v>
          </cell>
          <cell r="B25450">
            <v>45.670534000000004</v>
          </cell>
          <cell r="C25450">
            <v>-98.580207000000001</v>
          </cell>
        </row>
        <row r="25451">
          <cell r="A25451">
            <v>57501</v>
          </cell>
          <cell r="B25451">
            <v>44.334072999999997</v>
          </cell>
          <cell r="C25451">
            <v>-100.094195</v>
          </cell>
        </row>
        <row r="25452">
          <cell r="A25452">
            <v>57520</v>
          </cell>
          <cell r="B25452">
            <v>44.802621000000002</v>
          </cell>
          <cell r="C25452">
            <v>-100.158903</v>
          </cell>
        </row>
        <row r="25453">
          <cell r="A25453">
            <v>57521</v>
          </cell>
          <cell r="B25453">
            <v>43.691966000000001</v>
          </cell>
          <cell r="C25453">
            <v>-101.601609</v>
          </cell>
        </row>
        <row r="25454">
          <cell r="A25454">
            <v>57522</v>
          </cell>
          <cell r="B25454">
            <v>44.437190000000001</v>
          </cell>
          <cell r="C25454">
            <v>-99.926952</v>
          </cell>
        </row>
        <row r="25455">
          <cell r="A25455">
            <v>57523</v>
          </cell>
          <cell r="B25455">
            <v>43.182547</v>
          </cell>
          <cell r="C25455">
            <v>-99.293673999999996</v>
          </cell>
        </row>
        <row r="25456">
          <cell r="A25456">
            <v>57526</v>
          </cell>
          <cell r="B25456">
            <v>43.382122000000003</v>
          </cell>
          <cell r="C25456">
            <v>-99.882310000000004</v>
          </cell>
        </row>
        <row r="25457">
          <cell r="A25457">
            <v>57528</v>
          </cell>
          <cell r="B25457">
            <v>43.260083000000002</v>
          </cell>
          <cell r="C25457">
            <v>-99.716537000000002</v>
          </cell>
        </row>
        <row r="25458">
          <cell r="A25458">
            <v>57529</v>
          </cell>
          <cell r="B25458">
            <v>43.235709999999997</v>
          </cell>
          <cell r="C25458">
            <v>-99.515887000000006</v>
          </cell>
        </row>
        <row r="25459">
          <cell r="A25459">
            <v>57531</v>
          </cell>
          <cell r="B25459">
            <v>43.938048999999999</v>
          </cell>
          <cell r="C25459">
            <v>-100.701672</v>
          </cell>
        </row>
        <row r="25460">
          <cell r="A25460">
            <v>57532</v>
          </cell>
          <cell r="B25460">
            <v>44.343325999999998</v>
          </cell>
          <cell r="C25460">
            <v>-100.635312</v>
          </cell>
        </row>
        <row r="25461">
          <cell r="A25461">
            <v>57533</v>
          </cell>
          <cell r="B25461">
            <v>43.213648999999997</v>
          </cell>
          <cell r="C25461">
            <v>-99.362189999999998</v>
          </cell>
        </row>
        <row r="25462">
          <cell r="A25462">
            <v>57534</v>
          </cell>
          <cell r="B25462">
            <v>43.382122000000003</v>
          </cell>
          <cell r="C25462">
            <v>-99.882310000000004</v>
          </cell>
        </row>
        <row r="25463">
          <cell r="A25463">
            <v>57536</v>
          </cell>
          <cell r="B25463">
            <v>44.333927000000003</v>
          </cell>
          <cell r="C25463">
            <v>-99.767236999999994</v>
          </cell>
        </row>
        <row r="25464">
          <cell r="A25464">
            <v>57537</v>
          </cell>
          <cell r="B25464">
            <v>44.531281</v>
          </cell>
          <cell r="C25464">
            <v>-101.01405200000001</v>
          </cell>
        </row>
        <row r="25465">
          <cell r="A25465">
            <v>57538</v>
          </cell>
          <cell r="B25465">
            <v>43.114882999999999</v>
          </cell>
          <cell r="C25465">
            <v>-99.195944999999995</v>
          </cell>
        </row>
        <row r="25466">
          <cell r="A25466">
            <v>57540</v>
          </cell>
          <cell r="B25466">
            <v>44.490558</v>
          </cell>
          <cell r="C25466">
            <v>-99.589343999999997</v>
          </cell>
        </row>
        <row r="25467">
          <cell r="A25467">
            <v>57541</v>
          </cell>
          <cell r="B25467">
            <v>43.382122000000003</v>
          </cell>
          <cell r="C25467">
            <v>-99.882310000000004</v>
          </cell>
        </row>
        <row r="25468">
          <cell r="A25468">
            <v>57542</v>
          </cell>
          <cell r="B25468">
            <v>43.858620000000002</v>
          </cell>
          <cell r="C25468">
            <v>-99.824337</v>
          </cell>
        </row>
        <row r="25469">
          <cell r="A25469">
            <v>57543</v>
          </cell>
          <cell r="B25469">
            <v>43.824178000000003</v>
          </cell>
          <cell r="C25469">
            <v>-101.38952399999999</v>
          </cell>
        </row>
        <row r="25470">
          <cell r="A25470">
            <v>57544</v>
          </cell>
          <cell r="B25470">
            <v>43.858620000000002</v>
          </cell>
          <cell r="C25470">
            <v>-99.824337</v>
          </cell>
        </row>
        <row r="25471">
          <cell r="A25471">
            <v>57547</v>
          </cell>
          <cell r="B25471">
            <v>43.691966000000001</v>
          </cell>
          <cell r="C25471">
            <v>-101.601609</v>
          </cell>
        </row>
        <row r="25472">
          <cell r="A25472">
            <v>57548</v>
          </cell>
          <cell r="B25472">
            <v>43.858620000000002</v>
          </cell>
          <cell r="C25472">
            <v>-99.824337</v>
          </cell>
        </row>
        <row r="25473">
          <cell r="A25473">
            <v>57551</v>
          </cell>
          <cell r="B25473">
            <v>43.172158000000003</v>
          </cell>
          <cell r="C25473">
            <v>-101.73406799999999</v>
          </cell>
        </row>
        <row r="25474">
          <cell r="A25474">
            <v>57552</v>
          </cell>
          <cell r="B25474">
            <v>44.370733000000001</v>
          </cell>
          <cell r="C25474">
            <v>-101.52717800000001</v>
          </cell>
        </row>
        <row r="25475">
          <cell r="A25475">
            <v>57553</v>
          </cell>
          <cell r="B25475">
            <v>44.370733000000001</v>
          </cell>
          <cell r="C25475">
            <v>-101.52717800000001</v>
          </cell>
        </row>
        <row r="25476">
          <cell r="A25476">
            <v>57555</v>
          </cell>
          <cell r="B25476">
            <v>43.304572</v>
          </cell>
          <cell r="C25476">
            <v>-100.66207900000001</v>
          </cell>
        </row>
        <row r="25477">
          <cell r="A25477">
            <v>57557</v>
          </cell>
          <cell r="B25477">
            <v>44.475844000000002</v>
          </cell>
          <cell r="C25477">
            <v>-100.529517</v>
          </cell>
        </row>
        <row r="25478">
          <cell r="A25478">
            <v>57559</v>
          </cell>
          <cell r="B25478">
            <v>43.879992999999999</v>
          </cell>
          <cell r="C25478">
            <v>-100.75734</v>
          </cell>
        </row>
        <row r="25479">
          <cell r="A25479">
            <v>57560</v>
          </cell>
          <cell r="B25479">
            <v>43.623522999999999</v>
          </cell>
          <cell r="C25479">
            <v>-100.72121799999999</v>
          </cell>
        </row>
        <row r="25480">
          <cell r="A25480">
            <v>57562</v>
          </cell>
          <cell r="B25480">
            <v>43.938048999999999</v>
          </cell>
          <cell r="C25480">
            <v>-100.701672</v>
          </cell>
        </row>
        <row r="25481">
          <cell r="A25481">
            <v>57563</v>
          </cell>
          <cell r="B25481">
            <v>43.194063</v>
          </cell>
          <cell r="C25481">
            <v>-100.713373</v>
          </cell>
        </row>
        <row r="25482">
          <cell r="A25482">
            <v>57564</v>
          </cell>
          <cell r="B25482">
            <v>44.722873</v>
          </cell>
          <cell r="C25482">
            <v>-99.979545999999999</v>
          </cell>
        </row>
        <row r="25483">
          <cell r="A25483">
            <v>57566</v>
          </cell>
          <cell r="B25483">
            <v>43.194063</v>
          </cell>
          <cell r="C25483">
            <v>-100.713373</v>
          </cell>
        </row>
        <row r="25484">
          <cell r="A25484">
            <v>57567</v>
          </cell>
          <cell r="B25484">
            <v>44.046062999999997</v>
          </cell>
          <cell r="C25484">
            <v>-101.63072200000001</v>
          </cell>
        </row>
        <row r="25485">
          <cell r="A25485">
            <v>57568</v>
          </cell>
          <cell r="B25485">
            <v>43.908372</v>
          </cell>
          <cell r="C25485">
            <v>-100.04685499999999</v>
          </cell>
        </row>
        <row r="25486">
          <cell r="A25486">
            <v>57569</v>
          </cell>
          <cell r="B25486">
            <v>43.858620000000002</v>
          </cell>
          <cell r="C25486">
            <v>-99.824337</v>
          </cell>
        </row>
        <row r="25487">
          <cell r="A25487">
            <v>57570</v>
          </cell>
          <cell r="B25487">
            <v>43.302374999999998</v>
          </cell>
          <cell r="C25487">
            <v>-100.626863</v>
          </cell>
        </row>
        <row r="25488">
          <cell r="A25488">
            <v>57571</v>
          </cell>
          <cell r="B25488">
            <v>43.248832</v>
          </cell>
          <cell r="C25488">
            <v>-99.016375999999994</v>
          </cell>
        </row>
        <row r="25489">
          <cell r="A25489">
            <v>57572</v>
          </cell>
          <cell r="B25489">
            <v>43.194063</v>
          </cell>
          <cell r="C25489">
            <v>-100.713373</v>
          </cell>
        </row>
        <row r="25490">
          <cell r="A25490">
            <v>57574</v>
          </cell>
          <cell r="B25490">
            <v>43.193202999999997</v>
          </cell>
          <cell r="C25490">
            <v>-101.66933</v>
          </cell>
        </row>
        <row r="25491">
          <cell r="A25491">
            <v>57576</v>
          </cell>
          <cell r="B25491">
            <v>43.858620000000002</v>
          </cell>
          <cell r="C25491">
            <v>-99.824337</v>
          </cell>
        </row>
        <row r="25492">
          <cell r="A25492">
            <v>57577</v>
          </cell>
          <cell r="B25492">
            <v>43.691966000000001</v>
          </cell>
          <cell r="C25492">
            <v>-101.601609</v>
          </cell>
        </row>
        <row r="25493">
          <cell r="A25493">
            <v>57578</v>
          </cell>
          <cell r="B25493">
            <v>43.382122000000003</v>
          </cell>
          <cell r="C25493">
            <v>-99.882310000000004</v>
          </cell>
        </row>
        <row r="25494">
          <cell r="A25494">
            <v>57579</v>
          </cell>
          <cell r="B25494">
            <v>43.566116000000001</v>
          </cell>
          <cell r="C25494">
            <v>-100.745912</v>
          </cell>
        </row>
        <row r="25495">
          <cell r="A25495">
            <v>57580</v>
          </cell>
          <cell r="B25495">
            <v>43.331763000000002</v>
          </cell>
          <cell r="C25495">
            <v>-99.803286</v>
          </cell>
        </row>
        <row r="25496">
          <cell r="A25496">
            <v>57584</v>
          </cell>
          <cell r="B25496">
            <v>43.382122000000003</v>
          </cell>
          <cell r="C25496">
            <v>-99.882310000000004</v>
          </cell>
        </row>
        <row r="25497">
          <cell r="A25497">
            <v>57585</v>
          </cell>
          <cell r="B25497">
            <v>43.623522999999999</v>
          </cell>
          <cell r="C25497">
            <v>-100.72121799999999</v>
          </cell>
        </row>
        <row r="25498">
          <cell r="A25498">
            <v>57601</v>
          </cell>
          <cell r="B25498">
            <v>45.550821999999997</v>
          </cell>
          <cell r="C25498">
            <v>-100.33028299999999</v>
          </cell>
        </row>
        <row r="25499">
          <cell r="A25499">
            <v>57620</v>
          </cell>
          <cell r="B25499">
            <v>45.409748</v>
          </cell>
          <cell r="C25499">
            <v>-102.513087</v>
          </cell>
        </row>
        <row r="25500">
          <cell r="A25500">
            <v>57621</v>
          </cell>
          <cell r="B25500">
            <v>45.847566999999998</v>
          </cell>
          <cell r="C25500">
            <v>-101.09974</v>
          </cell>
        </row>
        <row r="25501">
          <cell r="A25501">
            <v>57622</v>
          </cell>
          <cell r="B25501">
            <v>44.992050999999996</v>
          </cell>
          <cell r="C25501">
            <v>-101.568656</v>
          </cell>
        </row>
        <row r="25502">
          <cell r="A25502">
            <v>57623</v>
          </cell>
          <cell r="B25502">
            <v>45.050455999999997</v>
          </cell>
          <cell r="C25502">
            <v>-101.60717099999999</v>
          </cell>
        </row>
        <row r="25503">
          <cell r="A25503">
            <v>57625</v>
          </cell>
          <cell r="B25503">
            <v>45.001610999999997</v>
          </cell>
          <cell r="C25503">
            <v>-101.232885</v>
          </cell>
        </row>
        <row r="25504">
          <cell r="A25504">
            <v>57626</v>
          </cell>
          <cell r="B25504">
            <v>45.024532999999998</v>
          </cell>
          <cell r="C25504">
            <v>-102.026734</v>
          </cell>
        </row>
        <row r="25505">
          <cell r="A25505">
            <v>57628</v>
          </cell>
          <cell r="B25505">
            <v>45.098685000000003</v>
          </cell>
          <cell r="C25505">
            <v>-100.879214</v>
          </cell>
        </row>
        <row r="25506">
          <cell r="A25506">
            <v>57629</v>
          </cell>
          <cell r="B25506">
            <v>44.992050999999996</v>
          </cell>
          <cell r="C25506">
            <v>-101.568656</v>
          </cell>
        </row>
        <row r="25507">
          <cell r="A25507">
            <v>57630</v>
          </cell>
          <cell r="B25507">
            <v>45.098685000000003</v>
          </cell>
          <cell r="C25507">
            <v>-100.879214</v>
          </cell>
        </row>
        <row r="25508">
          <cell r="A25508">
            <v>57631</v>
          </cell>
          <cell r="B25508">
            <v>45.504288000000003</v>
          </cell>
          <cell r="C25508">
            <v>-100.311701</v>
          </cell>
        </row>
        <row r="25509">
          <cell r="A25509">
            <v>57632</v>
          </cell>
          <cell r="B25509">
            <v>45.833733000000002</v>
          </cell>
          <cell r="C25509">
            <v>-100.020048</v>
          </cell>
        </row>
        <row r="25510">
          <cell r="A25510">
            <v>57633</v>
          </cell>
          <cell r="B25510">
            <v>45.396211999999998</v>
          </cell>
          <cell r="C25510">
            <v>-101.438525</v>
          </cell>
        </row>
        <row r="25511">
          <cell r="A25511">
            <v>57634</v>
          </cell>
          <cell r="B25511">
            <v>45.708402</v>
          </cell>
          <cell r="C25511">
            <v>-101.15458099999999</v>
          </cell>
        </row>
        <row r="25512">
          <cell r="A25512">
            <v>57636</v>
          </cell>
          <cell r="B25512">
            <v>45.098685000000003</v>
          </cell>
          <cell r="C25512">
            <v>-100.879214</v>
          </cell>
        </row>
        <row r="25513">
          <cell r="A25513">
            <v>57638</v>
          </cell>
          <cell r="B25513">
            <v>45.732219000000001</v>
          </cell>
          <cell r="C25513">
            <v>-102.41097499999999</v>
          </cell>
        </row>
        <row r="25514">
          <cell r="A25514">
            <v>57639</v>
          </cell>
          <cell r="B25514">
            <v>45.708402</v>
          </cell>
          <cell r="C25514">
            <v>-101.15458099999999</v>
          </cell>
        </row>
        <row r="25515">
          <cell r="A25515">
            <v>57640</v>
          </cell>
          <cell r="B25515">
            <v>45.703777000000002</v>
          </cell>
          <cell r="C25515">
            <v>-102.663011</v>
          </cell>
        </row>
        <row r="25516">
          <cell r="A25516">
            <v>57641</v>
          </cell>
          <cell r="B25516">
            <v>45.708402</v>
          </cell>
          <cell r="C25516">
            <v>-101.15458099999999</v>
          </cell>
        </row>
        <row r="25517">
          <cell r="A25517">
            <v>57642</v>
          </cell>
          <cell r="B25517">
            <v>45.876336000000002</v>
          </cell>
          <cell r="C25517">
            <v>-100.891469</v>
          </cell>
        </row>
        <row r="25518">
          <cell r="A25518">
            <v>57643</v>
          </cell>
          <cell r="B25518">
            <v>45.708402</v>
          </cell>
          <cell r="C25518">
            <v>-101.15458099999999</v>
          </cell>
        </row>
        <row r="25519">
          <cell r="A25519">
            <v>57644</v>
          </cell>
          <cell r="B25519">
            <v>45.453220999999999</v>
          </cell>
          <cell r="C25519">
            <v>-102.280948</v>
          </cell>
        </row>
        <row r="25520">
          <cell r="A25520">
            <v>57645</v>
          </cell>
          <cell r="B25520">
            <v>45.708402</v>
          </cell>
          <cell r="C25520">
            <v>-101.15458099999999</v>
          </cell>
        </row>
        <row r="25521">
          <cell r="A25521">
            <v>57646</v>
          </cell>
          <cell r="B25521">
            <v>45.715460999999998</v>
          </cell>
          <cell r="C25521">
            <v>-100.04807099999999</v>
          </cell>
        </row>
        <row r="25522">
          <cell r="A25522">
            <v>57647</v>
          </cell>
          <cell r="B25522">
            <v>45.098685000000003</v>
          </cell>
          <cell r="C25522">
            <v>-100.879214</v>
          </cell>
        </row>
        <row r="25523">
          <cell r="A25523">
            <v>57648</v>
          </cell>
          <cell r="B25523">
            <v>45.844431</v>
          </cell>
          <cell r="C25523">
            <v>-100.28302600000001</v>
          </cell>
        </row>
        <row r="25524">
          <cell r="A25524">
            <v>57649</v>
          </cell>
          <cell r="B25524">
            <v>45.440744000000002</v>
          </cell>
          <cell r="C25524">
            <v>-102.704216</v>
          </cell>
        </row>
        <row r="25525">
          <cell r="A25525">
            <v>57650</v>
          </cell>
          <cell r="B25525">
            <v>45.578941</v>
          </cell>
          <cell r="C25525">
            <v>-103.493668</v>
          </cell>
        </row>
        <row r="25526">
          <cell r="A25526">
            <v>57651</v>
          </cell>
          <cell r="B25526">
            <v>45.578941</v>
          </cell>
          <cell r="C25526">
            <v>-103.493668</v>
          </cell>
        </row>
        <row r="25527">
          <cell r="A25527">
            <v>57652</v>
          </cell>
          <cell r="B25527">
            <v>45.098685000000003</v>
          </cell>
          <cell r="C25527">
            <v>-100.879214</v>
          </cell>
        </row>
        <row r="25528">
          <cell r="A25528">
            <v>57653</v>
          </cell>
          <cell r="B25528">
            <v>45.680798000000003</v>
          </cell>
          <cell r="C25528">
            <v>-102.292753</v>
          </cell>
        </row>
        <row r="25529">
          <cell r="A25529">
            <v>57656</v>
          </cell>
          <cell r="B25529">
            <v>45.427031999999997</v>
          </cell>
          <cell r="C25529">
            <v>-101.07469</v>
          </cell>
        </row>
        <row r="25530">
          <cell r="A25530">
            <v>57657</v>
          </cell>
          <cell r="B25530">
            <v>45.708402</v>
          </cell>
          <cell r="C25530">
            <v>-101.15458099999999</v>
          </cell>
        </row>
        <row r="25531">
          <cell r="A25531">
            <v>57658</v>
          </cell>
          <cell r="B25531">
            <v>45.655451999999997</v>
          </cell>
          <cell r="C25531">
            <v>-100.53792799999999</v>
          </cell>
        </row>
        <row r="25532">
          <cell r="A25532">
            <v>57659</v>
          </cell>
          <cell r="B25532">
            <v>45.708402</v>
          </cell>
          <cell r="C25532">
            <v>-101.15458099999999</v>
          </cell>
        </row>
        <row r="25533">
          <cell r="A25533">
            <v>57660</v>
          </cell>
          <cell r="B25533">
            <v>45.708402</v>
          </cell>
          <cell r="C25533">
            <v>-101.15458099999999</v>
          </cell>
        </row>
        <row r="25534">
          <cell r="A25534">
            <v>57661</v>
          </cell>
          <cell r="B25534">
            <v>45.098685000000003</v>
          </cell>
          <cell r="C25534">
            <v>-100.879214</v>
          </cell>
        </row>
        <row r="25535">
          <cell r="A25535">
            <v>57701</v>
          </cell>
          <cell r="B25535">
            <v>44.004362999999998</v>
          </cell>
          <cell r="C25535">
            <v>-103.24002400000001</v>
          </cell>
        </row>
        <row r="25536">
          <cell r="A25536">
            <v>57702</v>
          </cell>
          <cell r="B25536">
            <v>44.003641000000002</v>
          </cell>
          <cell r="C25536">
            <v>-103.358868</v>
          </cell>
        </row>
        <row r="25537">
          <cell r="A25537">
            <v>57703</v>
          </cell>
          <cell r="B25537">
            <v>44.048039000000003</v>
          </cell>
          <cell r="C25537">
            <v>-103.176287</v>
          </cell>
        </row>
        <row r="25538">
          <cell r="A25538">
            <v>57706</v>
          </cell>
          <cell r="B25538">
            <v>44.185222000000003</v>
          </cell>
          <cell r="C25538">
            <v>-103.22908700000001</v>
          </cell>
        </row>
        <row r="25539">
          <cell r="A25539">
            <v>57709</v>
          </cell>
          <cell r="B25539">
            <v>44.076106000000003</v>
          </cell>
          <cell r="C25539">
            <v>-103.317149</v>
          </cell>
        </row>
        <row r="25540">
          <cell r="A25540">
            <v>57714</v>
          </cell>
          <cell r="B25540">
            <v>43.193202999999997</v>
          </cell>
          <cell r="C25540">
            <v>-101.66933</v>
          </cell>
        </row>
        <row r="25541">
          <cell r="A25541">
            <v>57716</v>
          </cell>
          <cell r="B25541">
            <v>43.352617000000002</v>
          </cell>
          <cell r="C25541">
            <v>-102.5411</v>
          </cell>
        </row>
        <row r="25542">
          <cell r="A25542">
            <v>57717</v>
          </cell>
          <cell r="B25542">
            <v>44.930370000000003</v>
          </cell>
          <cell r="C25542">
            <v>-103.87313</v>
          </cell>
        </row>
        <row r="25543">
          <cell r="A25543">
            <v>57718</v>
          </cell>
          <cell r="B25543">
            <v>44.183216000000002</v>
          </cell>
          <cell r="C25543">
            <v>-103.32611799999999</v>
          </cell>
        </row>
        <row r="25544">
          <cell r="A25544">
            <v>57719</v>
          </cell>
          <cell r="B25544">
            <v>44.036670000000001</v>
          </cell>
          <cell r="C25544">
            <v>-103.20429300000001</v>
          </cell>
        </row>
        <row r="25545">
          <cell r="A25545">
            <v>57720</v>
          </cell>
          <cell r="B25545">
            <v>45.576652000000003</v>
          </cell>
          <cell r="C25545">
            <v>-103.91171900000001</v>
          </cell>
        </row>
        <row r="25546">
          <cell r="A25546">
            <v>57722</v>
          </cell>
          <cell r="B25546">
            <v>43.666815999999997</v>
          </cell>
          <cell r="C25546">
            <v>-103.371071</v>
          </cell>
        </row>
        <row r="25547">
          <cell r="A25547">
            <v>57724</v>
          </cell>
          <cell r="B25547">
            <v>45.578941</v>
          </cell>
          <cell r="C25547">
            <v>-103.493668</v>
          </cell>
        </row>
        <row r="25548">
          <cell r="A25548">
            <v>57725</v>
          </cell>
          <cell r="B25548">
            <v>43.948062999999998</v>
          </cell>
          <cell r="C25548">
            <v>-102.79346099999999</v>
          </cell>
        </row>
        <row r="25549">
          <cell r="A25549">
            <v>57729</v>
          </cell>
          <cell r="B25549">
            <v>44.312407</v>
          </cell>
          <cell r="C25549">
            <v>-102.150335</v>
          </cell>
        </row>
        <row r="25550">
          <cell r="A25550">
            <v>57730</v>
          </cell>
          <cell r="B25550">
            <v>43.657304000000003</v>
          </cell>
          <cell r="C25550">
            <v>-103.42580700000001</v>
          </cell>
        </row>
        <row r="25551">
          <cell r="A25551">
            <v>57732</v>
          </cell>
          <cell r="B25551">
            <v>44.364849999999997</v>
          </cell>
          <cell r="C25551">
            <v>-103.735731</v>
          </cell>
        </row>
        <row r="25552">
          <cell r="A25552">
            <v>57735</v>
          </cell>
          <cell r="B25552">
            <v>43.294549000000004</v>
          </cell>
          <cell r="C25552">
            <v>-103.830431</v>
          </cell>
        </row>
        <row r="25553">
          <cell r="A25553">
            <v>57736</v>
          </cell>
          <cell r="B25553">
            <v>44.348776999999998</v>
          </cell>
          <cell r="C25553">
            <v>-102.52386</v>
          </cell>
        </row>
        <row r="25554">
          <cell r="A25554">
            <v>57737</v>
          </cell>
          <cell r="B25554">
            <v>44.589806000000003</v>
          </cell>
          <cell r="C25554">
            <v>-102.787188</v>
          </cell>
        </row>
        <row r="25555">
          <cell r="A25555">
            <v>57738</v>
          </cell>
          <cell r="B25555">
            <v>43.685927</v>
          </cell>
          <cell r="C25555">
            <v>-103.20817</v>
          </cell>
        </row>
        <row r="25556">
          <cell r="A25556">
            <v>57741</v>
          </cell>
          <cell r="B25556">
            <v>44.409320000000001</v>
          </cell>
          <cell r="C25556">
            <v>-103.455428</v>
          </cell>
        </row>
        <row r="25557">
          <cell r="A25557">
            <v>57742</v>
          </cell>
          <cell r="B25557">
            <v>44.669130000000003</v>
          </cell>
          <cell r="C25557">
            <v>-103.697073</v>
          </cell>
        </row>
        <row r="25558">
          <cell r="A25558">
            <v>57744</v>
          </cell>
          <cell r="B25558">
            <v>43.838527999999997</v>
          </cell>
          <cell r="C25558">
            <v>-103.19146000000001</v>
          </cell>
        </row>
        <row r="25559">
          <cell r="A25559">
            <v>57745</v>
          </cell>
          <cell r="B25559">
            <v>44.008200000000002</v>
          </cell>
          <cell r="C25559">
            <v>-103.651357</v>
          </cell>
        </row>
        <row r="25560">
          <cell r="A25560">
            <v>57747</v>
          </cell>
          <cell r="B25560">
            <v>43.314185999999999</v>
          </cell>
          <cell r="C25560">
            <v>-103.528353</v>
          </cell>
        </row>
        <row r="25561">
          <cell r="A25561">
            <v>57748</v>
          </cell>
          <cell r="B25561">
            <v>44.589806000000003</v>
          </cell>
          <cell r="C25561">
            <v>-102.787188</v>
          </cell>
        </row>
        <row r="25562">
          <cell r="A25562">
            <v>57750</v>
          </cell>
          <cell r="B25562">
            <v>43.691966000000001</v>
          </cell>
          <cell r="C25562">
            <v>-101.601609</v>
          </cell>
        </row>
        <row r="25563">
          <cell r="A25563">
            <v>57751</v>
          </cell>
          <cell r="B25563">
            <v>43.884763999999997</v>
          </cell>
          <cell r="C25563">
            <v>-103.39947100000001</v>
          </cell>
        </row>
        <row r="25564">
          <cell r="A25564">
            <v>57752</v>
          </cell>
          <cell r="B25564">
            <v>43.352617000000002</v>
          </cell>
          <cell r="C25564">
            <v>-102.5411</v>
          </cell>
        </row>
        <row r="25565">
          <cell r="A25565">
            <v>57754</v>
          </cell>
          <cell r="B25565">
            <v>44.444504999999999</v>
          </cell>
          <cell r="C25565">
            <v>-103.752683</v>
          </cell>
        </row>
        <row r="25566">
          <cell r="A25566">
            <v>57755</v>
          </cell>
          <cell r="B25566">
            <v>45.578941</v>
          </cell>
          <cell r="C25566">
            <v>-103.493668</v>
          </cell>
        </row>
        <row r="25567">
          <cell r="A25567">
            <v>57756</v>
          </cell>
          <cell r="B25567">
            <v>43.352617000000002</v>
          </cell>
          <cell r="C25567">
            <v>-102.5411</v>
          </cell>
        </row>
        <row r="25568">
          <cell r="A25568">
            <v>57758</v>
          </cell>
          <cell r="B25568">
            <v>44.589806000000003</v>
          </cell>
          <cell r="C25568">
            <v>-102.787188</v>
          </cell>
        </row>
        <row r="25569">
          <cell r="A25569">
            <v>57759</v>
          </cell>
          <cell r="B25569">
            <v>44.372687999999997</v>
          </cell>
          <cell r="C25569">
            <v>-103.754204</v>
          </cell>
        </row>
        <row r="25570">
          <cell r="A25570">
            <v>57760</v>
          </cell>
          <cell r="B25570">
            <v>44.715217000000003</v>
          </cell>
          <cell r="C25570">
            <v>-103.417574</v>
          </cell>
        </row>
        <row r="25571">
          <cell r="A25571">
            <v>57761</v>
          </cell>
          <cell r="B25571">
            <v>44.056691000000001</v>
          </cell>
          <cell r="C25571">
            <v>-102.79897</v>
          </cell>
        </row>
        <row r="25572">
          <cell r="A25572">
            <v>57762</v>
          </cell>
          <cell r="B25572">
            <v>44.673532999999999</v>
          </cell>
          <cell r="C25572">
            <v>-103.556354</v>
          </cell>
        </row>
        <row r="25573">
          <cell r="A25573">
            <v>57763</v>
          </cell>
          <cell r="B25573">
            <v>43.180956000000002</v>
          </cell>
          <cell r="C25573">
            <v>-103.24393499999999</v>
          </cell>
        </row>
        <row r="25574">
          <cell r="A25574">
            <v>57764</v>
          </cell>
          <cell r="B25574">
            <v>43.352617000000002</v>
          </cell>
          <cell r="C25574">
            <v>-102.5411</v>
          </cell>
        </row>
        <row r="25575">
          <cell r="A25575">
            <v>57765</v>
          </cell>
          <cell r="B25575">
            <v>44.589806000000003</v>
          </cell>
          <cell r="C25575">
            <v>-102.787188</v>
          </cell>
        </row>
        <row r="25576">
          <cell r="A25576">
            <v>57766</v>
          </cell>
          <cell r="B25576">
            <v>43.239654999999999</v>
          </cell>
          <cell r="C25576">
            <v>-103.52775699999999</v>
          </cell>
        </row>
        <row r="25577">
          <cell r="A25577">
            <v>57767</v>
          </cell>
          <cell r="B25577">
            <v>44.067413000000002</v>
          </cell>
          <cell r="C25577">
            <v>-102.680781</v>
          </cell>
        </row>
        <row r="25578">
          <cell r="A25578">
            <v>57769</v>
          </cell>
          <cell r="B25578">
            <v>44.220523999999997</v>
          </cell>
          <cell r="C25578">
            <v>-103.272284</v>
          </cell>
        </row>
        <row r="25579">
          <cell r="A25579">
            <v>57770</v>
          </cell>
          <cell r="B25579">
            <v>43.024318999999998</v>
          </cell>
          <cell r="C25579">
            <v>-102.535178</v>
          </cell>
        </row>
        <row r="25580">
          <cell r="A25580">
            <v>57772</v>
          </cell>
          <cell r="B25580">
            <v>43.352617000000002</v>
          </cell>
          <cell r="C25580">
            <v>-102.5411</v>
          </cell>
        </row>
        <row r="25581">
          <cell r="A25581">
            <v>57773</v>
          </cell>
          <cell r="B25581">
            <v>43.666815999999997</v>
          </cell>
          <cell r="C25581">
            <v>-103.371071</v>
          </cell>
        </row>
        <row r="25582">
          <cell r="A25582">
            <v>57774</v>
          </cell>
          <cell r="B25582">
            <v>43.239654999999999</v>
          </cell>
          <cell r="C25582">
            <v>-103.52775699999999</v>
          </cell>
        </row>
        <row r="25583">
          <cell r="A25583">
            <v>57775</v>
          </cell>
          <cell r="B25583">
            <v>44.068731</v>
          </cell>
          <cell r="C25583">
            <v>-102.222633</v>
          </cell>
        </row>
        <row r="25584">
          <cell r="A25584">
            <v>57776</v>
          </cell>
          <cell r="B25584">
            <v>45.578941</v>
          </cell>
          <cell r="C25584">
            <v>-103.493668</v>
          </cell>
        </row>
        <row r="25585">
          <cell r="A25585">
            <v>57777</v>
          </cell>
          <cell r="B25585">
            <v>44.691004999999997</v>
          </cell>
          <cell r="C25585">
            <v>-102.587048</v>
          </cell>
        </row>
        <row r="25586">
          <cell r="A25586">
            <v>57778</v>
          </cell>
          <cell r="B25586">
            <v>44.117606000000002</v>
          </cell>
          <cell r="C25586">
            <v>-103.76105800000001</v>
          </cell>
        </row>
        <row r="25587">
          <cell r="A25587">
            <v>57779</v>
          </cell>
          <cell r="B25587">
            <v>44.547307000000004</v>
          </cell>
          <cell r="C25587">
            <v>-103.723214</v>
          </cell>
        </row>
        <row r="25588">
          <cell r="A25588">
            <v>57780</v>
          </cell>
          <cell r="B25588">
            <v>43.788415999999998</v>
          </cell>
          <cell r="C25588">
            <v>-102.346797</v>
          </cell>
        </row>
        <row r="25589">
          <cell r="A25589">
            <v>57782</v>
          </cell>
          <cell r="B25589">
            <v>43.239654999999999</v>
          </cell>
          <cell r="C25589">
            <v>-103.52775699999999</v>
          </cell>
        </row>
        <row r="25590">
          <cell r="A25590">
            <v>57783</v>
          </cell>
          <cell r="B25590">
            <v>44.467137000000001</v>
          </cell>
          <cell r="C25590">
            <v>-103.77233099999999</v>
          </cell>
        </row>
        <row r="25591">
          <cell r="A25591">
            <v>57785</v>
          </cell>
          <cell r="B25591">
            <v>44.369171999999999</v>
          </cell>
          <cell r="C25591">
            <v>-103.36165800000001</v>
          </cell>
        </row>
        <row r="25592">
          <cell r="A25592">
            <v>57787</v>
          </cell>
          <cell r="B25592">
            <v>44.653922999999999</v>
          </cell>
          <cell r="C25592">
            <v>-102.725189</v>
          </cell>
        </row>
        <row r="25593">
          <cell r="A25593">
            <v>57788</v>
          </cell>
          <cell r="B25593">
            <v>44.719175999999997</v>
          </cell>
          <cell r="C25593">
            <v>-103.42562</v>
          </cell>
        </row>
        <row r="25594">
          <cell r="A25594">
            <v>57790</v>
          </cell>
          <cell r="B25594">
            <v>44.013772000000003</v>
          </cell>
          <cell r="C25594">
            <v>-102.23839700000001</v>
          </cell>
        </row>
        <row r="25595">
          <cell r="A25595">
            <v>57791</v>
          </cell>
          <cell r="B25595">
            <v>44.016848000000003</v>
          </cell>
          <cell r="C25595">
            <v>-102.59866</v>
          </cell>
        </row>
        <row r="25596">
          <cell r="A25596">
            <v>57792</v>
          </cell>
          <cell r="B25596">
            <v>44.589806000000003</v>
          </cell>
          <cell r="C25596">
            <v>-102.787188</v>
          </cell>
        </row>
        <row r="25597">
          <cell r="A25597">
            <v>57793</v>
          </cell>
          <cell r="B25597">
            <v>44.464979999999997</v>
          </cell>
          <cell r="C25597">
            <v>-103.644136</v>
          </cell>
        </row>
        <row r="25598">
          <cell r="A25598">
            <v>57794</v>
          </cell>
          <cell r="B25598">
            <v>43.352617000000002</v>
          </cell>
          <cell r="C25598">
            <v>-102.5411</v>
          </cell>
        </row>
        <row r="25599">
          <cell r="A25599">
            <v>57799</v>
          </cell>
          <cell r="B25599">
            <v>44.495846</v>
          </cell>
          <cell r="C25599">
            <v>-103.870251</v>
          </cell>
        </row>
        <row r="25600">
          <cell r="A25600">
            <v>58001</v>
          </cell>
          <cell r="B25600">
            <v>46.447935999999999</v>
          </cell>
          <cell r="C25600">
            <v>-96.727788000000004</v>
          </cell>
        </row>
        <row r="25601">
          <cell r="A25601">
            <v>58002</v>
          </cell>
          <cell r="B25601">
            <v>46.859693999999998</v>
          </cell>
          <cell r="C25601">
            <v>-97.214586999999995</v>
          </cell>
        </row>
        <row r="25602">
          <cell r="A25602">
            <v>58004</v>
          </cell>
          <cell r="B25602">
            <v>47.021031999999998</v>
          </cell>
          <cell r="C25602">
            <v>-97.271545000000003</v>
          </cell>
        </row>
        <row r="25603">
          <cell r="A25603">
            <v>58005</v>
          </cell>
          <cell r="B25603">
            <v>47.057026</v>
          </cell>
          <cell r="C25603">
            <v>-96.975161999999997</v>
          </cell>
        </row>
        <row r="25604">
          <cell r="A25604">
            <v>58006</v>
          </cell>
          <cell r="B25604">
            <v>47.102333999999999</v>
          </cell>
          <cell r="C25604">
            <v>-97.140333999999996</v>
          </cell>
        </row>
        <row r="25605">
          <cell r="A25605">
            <v>58007</v>
          </cell>
          <cell r="B25605">
            <v>47.013919999999999</v>
          </cell>
          <cell r="C25605">
            <v>-97.462894000000006</v>
          </cell>
        </row>
        <row r="25606">
          <cell r="A25606">
            <v>58008</v>
          </cell>
          <cell r="B25606">
            <v>46.273085999999999</v>
          </cell>
          <cell r="C25606">
            <v>-96.864373000000001</v>
          </cell>
        </row>
        <row r="25607">
          <cell r="A25607">
            <v>58009</v>
          </cell>
          <cell r="B25607">
            <v>47.454887999999997</v>
          </cell>
          <cell r="C25607">
            <v>-97.151691999999997</v>
          </cell>
        </row>
        <row r="25608">
          <cell r="A25608">
            <v>58011</v>
          </cell>
          <cell r="B25608">
            <v>46.920015999999997</v>
          </cell>
          <cell r="C25608">
            <v>-97.557490999999999</v>
          </cell>
        </row>
        <row r="25609">
          <cell r="A25609">
            <v>58012</v>
          </cell>
          <cell r="B25609">
            <v>47.050272</v>
          </cell>
          <cell r="C25609">
            <v>-97.062646999999998</v>
          </cell>
        </row>
        <row r="25610">
          <cell r="A25610">
            <v>58013</v>
          </cell>
          <cell r="B25610">
            <v>46.062144000000004</v>
          </cell>
          <cell r="C25610">
            <v>-97.529437999999999</v>
          </cell>
        </row>
        <row r="25611">
          <cell r="A25611">
            <v>58014</v>
          </cell>
          <cell r="B25611">
            <v>46.775027000000001</v>
          </cell>
          <cell r="C25611">
            <v>-97.352436999999995</v>
          </cell>
        </row>
        <row r="25612">
          <cell r="A25612">
            <v>58015</v>
          </cell>
          <cell r="B25612">
            <v>46.593581999999998</v>
          </cell>
          <cell r="C25612">
            <v>-96.809353999999999</v>
          </cell>
        </row>
        <row r="25613">
          <cell r="A25613">
            <v>58016</v>
          </cell>
          <cell r="B25613">
            <v>47.454887999999997</v>
          </cell>
          <cell r="C25613">
            <v>-97.151691999999997</v>
          </cell>
        </row>
        <row r="25614">
          <cell r="A25614">
            <v>58017</v>
          </cell>
          <cell r="B25614">
            <v>46.065930000000002</v>
          </cell>
          <cell r="C25614">
            <v>-97.820733000000004</v>
          </cell>
        </row>
        <row r="25615">
          <cell r="A25615">
            <v>58018</v>
          </cell>
          <cell r="B25615">
            <v>46.457386</v>
          </cell>
          <cell r="C25615">
            <v>-96.873653000000004</v>
          </cell>
        </row>
        <row r="25616">
          <cell r="A25616">
            <v>58021</v>
          </cell>
          <cell r="B25616">
            <v>46.731743000000002</v>
          </cell>
          <cell r="C25616">
            <v>-97.063136999999998</v>
          </cell>
        </row>
        <row r="25617">
          <cell r="A25617">
            <v>58027</v>
          </cell>
          <cell r="B25617">
            <v>46.456336999999998</v>
          </cell>
          <cell r="C25617">
            <v>-97.777908999999994</v>
          </cell>
        </row>
        <row r="25618">
          <cell r="A25618">
            <v>58029</v>
          </cell>
          <cell r="B25618">
            <v>47.115504999999999</v>
          </cell>
          <cell r="C25618">
            <v>-97.377138000000002</v>
          </cell>
        </row>
        <row r="25619">
          <cell r="A25619">
            <v>58030</v>
          </cell>
          <cell r="B25619">
            <v>46.094599000000002</v>
          </cell>
          <cell r="C25619">
            <v>-96.907594000000003</v>
          </cell>
        </row>
        <row r="25620">
          <cell r="A25620">
            <v>58031</v>
          </cell>
          <cell r="B25620">
            <v>46.775098999999997</v>
          </cell>
          <cell r="C25620">
            <v>-97.797552999999994</v>
          </cell>
        </row>
        <row r="25621">
          <cell r="A25621">
            <v>58032</v>
          </cell>
          <cell r="B25621">
            <v>46.058633999999998</v>
          </cell>
          <cell r="C25621">
            <v>-97.633281999999994</v>
          </cell>
        </row>
        <row r="25622">
          <cell r="A25622">
            <v>58033</v>
          </cell>
          <cell r="B25622">
            <v>46.449387000000002</v>
          </cell>
          <cell r="C25622">
            <v>-97.909114000000002</v>
          </cell>
        </row>
        <row r="25623">
          <cell r="A25623">
            <v>58035</v>
          </cell>
          <cell r="B25623">
            <v>47.270446999999997</v>
          </cell>
          <cell r="C25623">
            <v>-97.408156000000005</v>
          </cell>
        </row>
        <row r="25624">
          <cell r="A25624">
            <v>58036</v>
          </cell>
          <cell r="B25624">
            <v>47.157949000000002</v>
          </cell>
          <cell r="C25624">
            <v>-96.957751999999999</v>
          </cell>
        </row>
        <row r="25625">
          <cell r="A25625">
            <v>58038</v>
          </cell>
          <cell r="B25625">
            <v>47.072417999999999</v>
          </cell>
          <cell r="C25625">
            <v>-96.969149999999999</v>
          </cell>
        </row>
        <row r="25626">
          <cell r="A25626">
            <v>58039</v>
          </cell>
          <cell r="B25626">
            <v>46.160426999999999</v>
          </cell>
          <cell r="C25626">
            <v>-96.843464999999995</v>
          </cell>
        </row>
        <row r="25627">
          <cell r="A25627">
            <v>58040</v>
          </cell>
          <cell r="B25627">
            <v>46.152724999999997</v>
          </cell>
          <cell r="C25627">
            <v>-97.767735000000002</v>
          </cell>
        </row>
        <row r="25628">
          <cell r="A25628">
            <v>58041</v>
          </cell>
          <cell r="B25628">
            <v>46.073422999999998</v>
          </cell>
          <cell r="C25628">
            <v>-96.924729999999997</v>
          </cell>
        </row>
        <row r="25629">
          <cell r="A25629">
            <v>58042</v>
          </cell>
          <cell r="B25629">
            <v>46.956510999999999</v>
          </cell>
          <cell r="C25629">
            <v>-96.965445000000003</v>
          </cell>
        </row>
        <row r="25630">
          <cell r="A25630">
            <v>58043</v>
          </cell>
          <cell r="B25630">
            <v>45.978943000000001</v>
          </cell>
          <cell r="C25630">
            <v>-97.544229999999999</v>
          </cell>
        </row>
        <row r="25631">
          <cell r="A25631">
            <v>58045</v>
          </cell>
          <cell r="B25631">
            <v>47.383460999999997</v>
          </cell>
          <cell r="C25631">
            <v>-97.060323999999994</v>
          </cell>
        </row>
        <row r="25632">
          <cell r="A25632">
            <v>58046</v>
          </cell>
          <cell r="B25632">
            <v>47.323726000000001</v>
          </cell>
          <cell r="C25632">
            <v>-97.713370999999995</v>
          </cell>
        </row>
        <row r="25633">
          <cell r="A25633">
            <v>58047</v>
          </cell>
          <cell r="B25633">
            <v>46.710146999999999</v>
          </cell>
          <cell r="C25633">
            <v>-96.885059999999996</v>
          </cell>
        </row>
        <row r="25634">
          <cell r="A25634">
            <v>58048</v>
          </cell>
          <cell r="B25634">
            <v>46.981541</v>
          </cell>
          <cell r="C25634">
            <v>-97.150668999999994</v>
          </cell>
        </row>
        <row r="25635">
          <cell r="A25635">
            <v>58049</v>
          </cell>
          <cell r="B25635">
            <v>46.717678999999997</v>
          </cell>
          <cell r="C25635">
            <v>-97.976310999999995</v>
          </cell>
        </row>
        <row r="25636">
          <cell r="A25636">
            <v>58051</v>
          </cell>
          <cell r="B25636">
            <v>46.673526000000003</v>
          </cell>
          <cell r="C25636">
            <v>-97.050584000000001</v>
          </cell>
        </row>
        <row r="25637">
          <cell r="A25637">
            <v>58052</v>
          </cell>
          <cell r="B25637">
            <v>46.765574999999998</v>
          </cell>
          <cell r="C25637">
            <v>-97.294037000000003</v>
          </cell>
        </row>
        <row r="25638">
          <cell r="A25638">
            <v>58053</v>
          </cell>
          <cell r="B25638">
            <v>46.191782000000003</v>
          </cell>
          <cell r="C25638">
            <v>-96.994918999999996</v>
          </cell>
        </row>
        <row r="25639">
          <cell r="A25639">
            <v>58054</v>
          </cell>
          <cell r="B25639">
            <v>46.455973999999998</v>
          </cell>
          <cell r="C25639">
            <v>-97.636916999999997</v>
          </cell>
        </row>
        <row r="25640">
          <cell r="A25640">
            <v>58056</v>
          </cell>
          <cell r="B25640">
            <v>47.455649999999999</v>
          </cell>
          <cell r="C25640">
            <v>-97.718954999999994</v>
          </cell>
        </row>
        <row r="25641">
          <cell r="A25641">
            <v>58057</v>
          </cell>
          <cell r="B25641">
            <v>46.443826000000001</v>
          </cell>
          <cell r="C25641">
            <v>-97.343373</v>
          </cell>
        </row>
        <row r="25642">
          <cell r="A25642">
            <v>58058</v>
          </cell>
          <cell r="B25642">
            <v>46.160380000000004</v>
          </cell>
          <cell r="C25642">
            <v>-96.969365999999994</v>
          </cell>
        </row>
        <row r="25643">
          <cell r="A25643">
            <v>58059</v>
          </cell>
          <cell r="B25643">
            <v>46.861424</v>
          </cell>
          <cell r="C25643">
            <v>-97.115725999999995</v>
          </cell>
        </row>
        <row r="25644">
          <cell r="A25644">
            <v>58060</v>
          </cell>
          <cell r="B25644">
            <v>46.200657</v>
          </cell>
          <cell r="C25644">
            <v>-97.477179000000007</v>
          </cell>
        </row>
        <row r="25645">
          <cell r="A25645">
            <v>58061</v>
          </cell>
          <cell r="B25645">
            <v>46.315035000000002</v>
          </cell>
          <cell r="C25645">
            <v>-96.861091999999999</v>
          </cell>
        </row>
        <row r="25646">
          <cell r="A25646">
            <v>58062</v>
          </cell>
          <cell r="B25646">
            <v>46.680795000000003</v>
          </cell>
          <cell r="C25646">
            <v>-97.786984000000004</v>
          </cell>
        </row>
        <row r="25647">
          <cell r="A25647">
            <v>58063</v>
          </cell>
          <cell r="B25647">
            <v>46.964790999999998</v>
          </cell>
          <cell r="C25647">
            <v>-97.789288999999997</v>
          </cell>
        </row>
        <row r="25648">
          <cell r="A25648">
            <v>58064</v>
          </cell>
          <cell r="B25648">
            <v>47.000028999999998</v>
          </cell>
          <cell r="C25648">
            <v>-97.515646000000004</v>
          </cell>
        </row>
        <row r="25649">
          <cell r="A25649">
            <v>58065</v>
          </cell>
          <cell r="B25649">
            <v>46.650740999999996</v>
          </cell>
          <cell r="C25649">
            <v>-98.195722000000004</v>
          </cell>
        </row>
        <row r="25650">
          <cell r="A25650">
            <v>58067</v>
          </cell>
          <cell r="B25650">
            <v>46.036974000000001</v>
          </cell>
          <cell r="C25650">
            <v>-97.431104000000005</v>
          </cell>
        </row>
        <row r="25651">
          <cell r="A25651">
            <v>58068</v>
          </cell>
          <cell r="B25651">
            <v>46.521481000000001</v>
          </cell>
          <cell r="C25651">
            <v>-97.416257000000002</v>
          </cell>
        </row>
        <row r="25652">
          <cell r="A25652">
            <v>58069</v>
          </cell>
          <cell r="B25652">
            <v>46.221612999999998</v>
          </cell>
          <cell r="C25652">
            <v>-97.623069999999998</v>
          </cell>
        </row>
        <row r="25653">
          <cell r="A25653">
            <v>58071</v>
          </cell>
          <cell r="B25653">
            <v>46.949235999999999</v>
          </cell>
          <cell r="C25653">
            <v>-97.626101000000006</v>
          </cell>
        </row>
        <row r="25654">
          <cell r="A25654">
            <v>58072</v>
          </cell>
          <cell r="B25654">
            <v>46.972285999999997</v>
          </cell>
          <cell r="C25654">
            <v>-98.007534000000007</v>
          </cell>
        </row>
        <row r="25655">
          <cell r="A25655">
            <v>58074</v>
          </cell>
          <cell r="B25655">
            <v>46.283290999999998</v>
          </cell>
          <cell r="C25655">
            <v>-96.917614</v>
          </cell>
        </row>
        <row r="25656">
          <cell r="A25656">
            <v>58075</v>
          </cell>
          <cell r="B25656">
            <v>46.336590999999999</v>
          </cell>
          <cell r="C25656">
            <v>-96.792057</v>
          </cell>
        </row>
        <row r="25657">
          <cell r="A25657">
            <v>58076</v>
          </cell>
          <cell r="B25657">
            <v>46.271839</v>
          </cell>
          <cell r="C25657">
            <v>-96.608142000000001</v>
          </cell>
        </row>
        <row r="25658">
          <cell r="A25658">
            <v>58077</v>
          </cell>
          <cell r="B25658">
            <v>46.445915999999997</v>
          </cell>
          <cell r="C25658">
            <v>-97.013693000000004</v>
          </cell>
        </row>
        <row r="25659">
          <cell r="A25659">
            <v>58078</v>
          </cell>
          <cell r="B25659">
            <v>46.890692000000001</v>
          </cell>
          <cell r="C25659">
            <v>-96.925827999999996</v>
          </cell>
        </row>
        <row r="25660">
          <cell r="A25660">
            <v>58079</v>
          </cell>
          <cell r="B25660">
            <v>46.832616999999999</v>
          </cell>
          <cell r="C25660">
            <v>-97.346067000000005</v>
          </cell>
        </row>
        <row r="25661">
          <cell r="A25661">
            <v>58081</v>
          </cell>
          <cell r="B25661">
            <v>46.384020999999997</v>
          </cell>
          <cell r="C25661">
            <v>-97.114080000000001</v>
          </cell>
        </row>
        <row r="25662">
          <cell r="A25662">
            <v>58102</v>
          </cell>
          <cell r="B25662">
            <v>46.925359999999998</v>
          </cell>
          <cell r="C25662">
            <v>-96.990615000000005</v>
          </cell>
        </row>
        <row r="25663">
          <cell r="A25663">
            <v>58103</v>
          </cell>
          <cell r="B25663">
            <v>46.832152000000001</v>
          </cell>
          <cell r="C25663">
            <v>-96.825840999999997</v>
          </cell>
        </row>
        <row r="25664">
          <cell r="A25664">
            <v>58104</v>
          </cell>
          <cell r="B25664">
            <v>46.781588999999997</v>
          </cell>
          <cell r="C25664">
            <v>-96.884106000000003</v>
          </cell>
        </row>
        <row r="25665">
          <cell r="A25665">
            <v>58105</v>
          </cell>
          <cell r="B25665">
            <v>46.941400000000002</v>
          </cell>
          <cell r="C25665">
            <v>-96.967371</v>
          </cell>
        </row>
        <row r="25666">
          <cell r="A25666">
            <v>58106</v>
          </cell>
          <cell r="B25666">
            <v>46.934595999999999</v>
          </cell>
          <cell r="C25666">
            <v>-97.229718000000005</v>
          </cell>
        </row>
        <row r="25667">
          <cell r="A25667">
            <v>58107</v>
          </cell>
          <cell r="B25667">
            <v>46.934595999999999</v>
          </cell>
          <cell r="C25667">
            <v>-97.229718000000005</v>
          </cell>
        </row>
        <row r="25668">
          <cell r="A25668">
            <v>58108</v>
          </cell>
          <cell r="B25668">
            <v>46.934595999999999</v>
          </cell>
          <cell r="C25668">
            <v>-97.229718000000005</v>
          </cell>
        </row>
        <row r="25669">
          <cell r="A25669">
            <v>58109</v>
          </cell>
          <cell r="B25669">
            <v>46.823520000000002</v>
          </cell>
          <cell r="C25669">
            <v>-96.814800000000005</v>
          </cell>
        </row>
        <row r="25670">
          <cell r="A25670">
            <v>58121</v>
          </cell>
          <cell r="B25670">
            <v>46.934595999999999</v>
          </cell>
          <cell r="C25670">
            <v>-97.229718000000005</v>
          </cell>
        </row>
        <row r="25671">
          <cell r="A25671">
            <v>58122</v>
          </cell>
          <cell r="B25671">
            <v>46.934595999999999</v>
          </cell>
          <cell r="C25671">
            <v>-97.229718000000005</v>
          </cell>
        </row>
        <row r="25672">
          <cell r="A25672">
            <v>58123</v>
          </cell>
          <cell r="B25672">
            <v>46.934595999999999</v>
          </cell>
          <cell r="C25672">
            <v>-97.229718000000005</v>
          </cell>
        </row>
        <row r="25673">
          <cell r="A25673">
            <v>58124</v>
          </cell>
          <cell r="B25673">
            <v>46.934595999999999</v>
          </cell>
          <cell r="C25673">
            <v>-97.229718000000005</v>
          </cell>
        </row>
        <row r="25674">
          <cell r="A25674">
            <v>58125</v>
          </cell>
          <cell r="B25674">
            <v>46.934595999999999</v>
          </cell>
          <cell r="C25674">
            <v>-97.229718000000005</v>
          </cell>
        </row>
        <row r="25675">
          <cell r="A25675">
            <v>58126</v>
          </cell>
          <cell r="B25675">
            <v>46.934595999999999</v>
          </cell>
          <cell r="C25675">
            <v>-97.229718000000005</v>
          </cell>
        </row>
        <row r="25676">
          <cell r="A25676">
            <v>58201</v>
          </cell>
          <cell r="B25676">
            <v>47.9041</v>
          </cell>
          <cell r="C25676">
            <v>-97.431500999999997</v>
          </cell>
        </row>
        <row r="25677">
          <cell r="A25677">
            <v>58202</v>
          </cell>
          <cell r="B25677">
            <v>47.933481</v>
          </cell>
          <cell r="C25677">
            <v>-97.394446000000002</v>
          </cell>
        </row>
        <row r="25678">
          <cell r="A25678">
            <v>58203</v>
          </cell>
          <cell r="B25678">
            <v>47.892243000000001</v>
          </cell>
          <cell r="C25678">
            <v>-97.301297000000005</v>
          </cell>
        </row>
        <row r="25679">
          <cell r="A25679">
            <v>58204</v>
          </cell>
          <cell r="B25679">
            <v>47.967908999999999</v>
          </cell>
          <cell r="C25679">
            <v>-97.367534000000006</v>
          </cell>
        </row>
        <row r="25680">
          <cell r="A25680">
            <v>58205</v>
          </cell>
          <cell r="B25680">
            <v>47.933481</v>
          </cell>
          <cell r="C25680">
            <v>-97.394446000000002</v>
          </cell>
        </row>
        <row r="25681">
          <cell r="A25681">
            <v>58206</v>
          </cell>
          <cell r="B25681">
            <v>47.933481</v>
          </cell>
          <cell r="C25681">
            <v>-97.394446000000002</v>
          </cell>
        </row>
        <row r="25682">
          <cell r="A25682">
            <v>58207</v>
          </cell>
          <cell r="B25682">
            <v>47.933481</v>
          </cell>
          <cell r="C25682">
            <v>-97.394446000000002</v>
          </cell>
        </row>
        <row r="25683">
          <cell r="A25683">
            <v>58208</v>
          </cell>
          <cell r="B25683">
            <v>47.933481</v>
          </cell>
          <cell r="C25683">
            <v>-97.394446000000002</v>
          </cell>
        </row>
        <row r="25684">
          <cell r="A25684">
            <v>58210</v>
          </cell>
          <cell r="B25684">
            <v>48.383547</v>
          </cell>
          <cell r="C25684">
            <v>-97.997963999999996</v>
          </cell>
        </row>
        <row r="25685">
          <cell r="A25685">
            <v>58212</v>
          </cell>
          <cell r="B25685">
            <v>47.766492999999997</v>
          </cell>
          <cell r="C25685">
            <v>-98.043481</v>
          </cell>
        </row>
        <row r="25686">
          <cell r="A25686">
            <v>58213</v>
          </cell>
          <cell r="B25686">
            <v>48.237794999999998</v>
          </cell>
          <cell r="C25686">
            <v>-97.275527999999994</v>
          </cell>
        </row>
        <row r="25687">
          <cell r="A25687">
            <v>58214</v>
          </cell>
          <cell r="B25687">
            <v>47.925955999999999</v>
          </cell>
          <cell r="C25687">
            <v>-97.494107</v>
          </cell>
        </row>
        <row r="25688">
          <cell r="A25688">
            <v>58216</v>
          </cell>
          <cell r="B25688">
            <v>48.874862999999998</v>
          </cell>
          <cell r="C25688">
            <v>-97.425430000000006</v>
          </cell>
        </row>
        <row r="25689">
          <cell r="A25689">
            <v>58218</v>
          </cell>
          <cell r="B25689">
            <v>47.602249</v>
          </cell>
          <cell r="C25689">
            <v>-97.099519000000001</v>
          </cell>
        </row>
        <row r="25690">
          <cell r="A25690">
            <v>58219</v>
          </cell>
          <cell r="B25690">
            <v>47.454887999999997</v>
          </cell>
          <cell r="C25690">
            <v>-97.151691999999997</v>
          </cell>
        </row>
        <row r="25691">
          <cell r="A25691">
            <v>58220</v>
          </cell>
          <cell r="B25691">
            <v>48.738902000000003</v>
          </cell>
          <cell r="C25691">
            <v>-97.699122000000003</v>
          </cell>
        </row>
        <row r="25692">
          <cell r="A25692">
            <v>58222</v>
          </cell>
          <cell r="B25692">
            <v>48.6449</v>
          </cell>
          <cell r="C25692">
            <v>-97.633341999999999</v>
          </cell>
        </row>
        <row r="25693">
          <cell r="A25693">
            <v>58223</v>
          </cell>
          <cell r="B25693">
            <v>47.454887999999997</v>
          </cell>
          <cell r="C25693">
            <v>-97.151691999999997</v>
          </cell>
        </row>
        <row r="25694">
          <cell r="A25694">
            <v>58224</v>
          </cell>
          <cell r="B25694">
            <v>48.165871000000003</v>
          </cell>
          <cell r="C25694">
            <v>-97.957485000000005</v>
          </cell>
        </row>
        <row r="25695">
          <cell r="A25695">
            <v>58225</v>
          </cell>
          <cell r="B25695">
            <v>48.668146</v>
          </cell>
          <cell r="C25695">
            <v>-97.362725999999995</v>
          </cell>
        </row>
        <row r="25696">
          <cell r="A25696">
            <v>58227</v>
          </cell>
          <cell r="B25696">
            <v>48.499712000000002</v>
          </cell>
          <cell r="C25696">
            <v>-97.893218000000005</v>
          </cell>
        </row>
        <row r="25697">
          <cell r="A25697">
            <v>58228</v>
          </cell>
          <cell r="B25697">
            <v>47.889676000000001</v>
          </cell>
          <cell r="C25697">
            <v>-97.280992999999995</v>
          </cell>
        </row>
        <row r="25698">
          <cell r="A25698">
            <v>58229</v>
          </cell>
          <cell r="B25698">
            <v>48.380603000000001</v>
          </cell>
          <cell r="C25698">
            <v>-98.054828000000001</v>
          </cell>
        </row>
        <row r="25699">
          <cell r="A25699">
            <v>58230</v>
          </cell>
          <cell r="B25699">
            <v>47.512070000000001</v>
          </cell>
          <cell r="C25699">
            <v>-97.837069999999997</v>
          </cell>
        </row>
        <row r="25700">
          <cell r="A25700">
            <v>58231</v>
          </cell>
          <cell r="B25700">
            <v>48.281947000000002</v>
          </cell>
          <cell r="C25700">
            <v>-97.827804999999998</v>
          </cell>
        </row>
        <row r="25701">
          <cell r="A25701">
            <v>58233</v>
          </cell>
          <cell r="B25701">
            <v>48.259974</v>
          </cell>
          <cell r="C25701">
            <v>-97.522485000000003</v>
          </cell>
        </row>
        <row r="25702">
          <cell r="A25702">
            <v>58235</v>
          </cell>
          <cell r="B25702">
            <v>48.085827000000002</v>
          </cell>
          <cell r="C25702">
            <v>-97.514081000000004</v>
          </cell>
        </row>
        <row r="25703">
          <cell r="A25703">
            <v>58236</v>
          </cell>
          <cell r="B25703">
            <v>48.720148999999999</v>
          </cell>
          <cell r="C25703">
            <v>-97.469622999999999</v>
          </cell>
        </row>
        <row r="25704">
          <cell r="A25704">
            <v>58237</v>
          </cell>
          <cell r="B25704">
            <v>48.368876</v>
          </cell>
          <cell r="C25704">
            <v>-97.437264999999996</v>
          </cell>
        </row>
        <row r="25705">
          <cell r="A25705">
            <v>58238</v>
          </cell>
          <cell r="B25705">
            <v>48.778717</v>
          </cell>
          <cell r="C25705">
            <v>-97.449974999999995</v>
          </cell>
        </row>
        <row r="25706">
          <cell r="A25706">
            <v>58239</v>
          </cell>
          <cell r="B25706">
            <v>48.77178</v>
          </cell>
          <cell r="C25706">
            <v>-98.464101999999997</v>
          </cell>
        </row>
        <row r="25707">
          <cell r="A25707">
            <v>58240</v>
          </cell>
          <cell r="B25707">
            <v>47.638520999999997</v>
          </cell>
          <cell r="C25707">
            <v>-97.459318999999994</v>
          </cell>
        </row>
        <row r="25708">
          <cell r="A25708">
            <v>58241</v>
          </cell>
          <cell r="B25708">
            <v>48.720337999999998</v>
          </cell>
          <cell r="C25708">
            <v>-97.699286999999998</v>
          </cell>
        </row>
        <row r="25709">
          <cell r="A25709">
            <v>58243</v>
          </cell>
          <cell r="B25709">
            <v>48.490538999999998</v>
          </cell>
          <cell r="C25709">
            <v>-97.677014999999997</v>
          </cell>
        </row>
        <row r="25710">
          <cell r="A25710">
            <v>58244</v>
          </cell>
          <cell r="B25710">
            <v>48.107863000000002</v>
          </cell>
          <cell r="C25710">
            <v>-97.683055999999993</v>
          </cell>
        </row>
        <row r="25711">
          <cell r="A25711">
            <v>58249</v>
          </cell>
          <cell r="B25711">
            <v>48.753678999999998</v>
          </cell>
          <cell r="C25711">
            <v>-98.288629</v>
          </cell>
        </row>
        <row r="25712">
          <cell r="A25712">
            <v>58250</v>
          </cell>
          <cell r="B25712">
            <v>48.282007</v>
          </cell>
          <cell r="C25712">
            <v>-98.076662999999996</v>
          </cell>
        </row>
        <row r="25713">
          <cell r="A25713">
            <v>58251</v>
          </cell>
          <cell r="B25713">
            <v>47.911530999999997</v>
          </cell>
          <cell r="C25713">
            <v>-97.626389000000003</v>
          </cell>
        </row>
        <row r="25714">
          <cell r="A25714">
            <v>58254</v>
          </cell>
          <cell r="B25714">
            <v>47.856366999999999</v>
          </cell>
          <cell r="C25714">
            <v>-98.134365000000003</v>
          </cell>
        </row>
        <row r="25715">
          <cell r="A25715">
            <v>58255</v>
          </cell>
          <cell r="B25715">
            <v>48.77178</v>
          </cell>
          <cell r="C25715">
            <v>-98.464101999999997</v>
          </cell>
        </row>
        <row r="25716">
          <cell r="A25716">
            <v>58256</v>
          </cell>
          <cell r="B25716">
            <v>48.107278999999998</v>
          </cell>
          <cell r="C25716">
            <v>-97.287909999999997</v>
          </cell>
        </row>
        <row r="25717">
          <cell r="A25717">
            <v>58257</v>
          </cell>
          <cell r="B25717">
            <v>47.487262000000001</v>
          </cell>
          <cell r="C25717">
            <v>-97.345104000000006</v>
          </cell>
        </row>
        <row r="25718">
          <cell r="A25718">
            <v>58258</v>
          </cell>
          <cell r="B25718">
            <v>48.007368</v>
          </cell>
          <cell r="C25718">
            <v>-97.430451000000005</v>
          </cell>
        </row>
        <row r="25719">
          <cell r="A25719">
            <v>58259</v>
          </cell>
          <cell r="B25719">
            <v>48.020355000000002</v>
          </cell>
          <cell r="C25719">
            <v>-98.118573999999995</v>
          </cell>
        </row>
        <row r="25720">
          <cell r="A25720">
            <v>58260</v>
          </cell>
          <cell r="B25720">
            <v>48.624861000000003</v>
          </cell>
          <cell r="C25720">
            <v>-98.042871000000005</v>
          </cell>
        </row>
        <row r="25721">
          <cell r="A25721">
            <v>58261</v>
          </cell>
          <cell r="B25721">
            <v>48.259970000000003</v>
          </cell>
          <cell r="C25721">
            <v>-97.314367000000004</v>
          </cell>
        </row>
        <row r="25722">
          <cell r="A25722">
            <v>58262</v>
          </cell>
          <cell r="B25722">
            <v>48.693098999999997</v>
          </cell>
          <cell r="C25722">
            <v>-97.884114999999994</v>
          </cell>
        </row>
        <row r="25723">
          <cell r="A25723">
            <v>58265</v>
          </cell>
          <cell r="B25723">
            <v>48.943792999999999</v>
          </cell>
          <cell r="C25723">
            <v>-97.512602000000001</v>
          </cell>
        </row>
        <row r="25724">
          <cell r="A25724">
            <v>58266</v>
          </cell>
          <cell r="B25724">
            <v>48.015728000000003</v>
          </cell>
          <cell r="C25724">
            <v>-97.817105999999995</v>
          </cell>
        </row>
        <row r="25725">
          <cell r="A25725">
            <v>58267</v>
          </cell>
          <cell r="B25725">
            <v>47.759107</v>
          </cell>
          <cell r="C25725">
            <v>-97.603773000000004</v>
          </cell>
        </row>
        <row r="25726">
          <cell r="A25726">
            <v>58269</v>
          </cell>
          <cell r="B25726">
            <v>48.77178</v>
          </cell>
          <cell r="C25726">
            <v>-98.464101999999997</v>
          </cell>
        </row>
        <row r="25727">
          <cell r="A25727">
            <v>58270</v>
          </cell>
          <cell r="B25727">
            <v>48.420411000000001</v>
          </cell>
          <cell r="C25727">
            <v>-97.774811999999997</v>
          </cell>
        </row>
        <row r="25728">
          <cell r="A25728">
            <v>58271</v>
          </cell>
          <cell r="B25728">
            <v>48.858969999999999</v>
          </cell>
          <cell r="C25728">
            <v>-97.288584999999998</v>
          </cell>
        </row>
        <row r="25729">
          <cell r="A25729">
            <v>58272</v>
          </cell>
          <cell r="B25729">
            <v>48.005980000000001</v>
          </cell>
          <cell r="C25729">
            <v>-98.000192999999996</v>
          </cell>
        </row>
        <row r="25730">
          <cell r="A25730">
            <v>58273</v>
          </cell>
          <cell r="B25730">
            <v>48.323898</v>
          </cell>
          <cell r="C25730">
            <v>-97.814390000000003</v>
          </cell>
        </row>
        <row r="25731">
          <cell r="A25731">
            <v>58274</v>
          </cell>
          <cell r="B25731">
            <v>47.582141</v>
          </cell>
          <cell r="C25731">
            <v>-97.244353000000004</v>
          </cell>
        </row>
        <row r="25732">
          <cell r="A25732">
            <v>58275</v>
          </cell>
          <cell r="B25732">
            <v>47.872332</v>
          </cell>
          <cell r="C25732">
            <v>-97.236127999999994</v>
          </cell>
        </row>
        <row r="25733">
          <cell r="A25733">
            <v>58276</v>
          </cell>
          <cell r="B25733">
            <v>48.630369000000002</v>
          </cell>
          <cell r="C25733">
            <v>-97.471056000000004</v>
          </cell>
        </row>
        <row r="25734">
          <cell r="A25734">
            <v>58277</v>
          </cell>
          <cell r="B25734">
            <v>47.455649999999999</v>
          </cell>
          <cell r="C25734">
            <v>-97.718954999999994</v>
          </cell>
        </row>
        <row r="25735">
          <cell r="A25735">
            <v>58278</v>
          </cell>
          <cell r="B25735">
            <v>47.785848000000001</v>
          </cell>
          <cell r="C25735">
            <v>-97.347030000000004</v>
          </cell>
        </row>
        <row r="25736">
          <cell r="A25736">
            <v>58281</v>
          </cell>
          <cell r="B25736">
            <v>48.77178</v>
          </cell>
          <cell r="C25736">
            <v>-98.464101999999997</v>
          </cell>
        </row>
        <row r="25737">
          <cell r="A25737">
            <v>58282</v>
          </cell>
          <cell r="B25737">
            <v>48.880794999999999</v>
          </cell>
          <cell r="C25737">
            <v>-97.797358000000003</v>
          </cell>
        </row>
        <row r="25738">
          <cell r="A25738">
            <v>58301</v>
          </cell>
          <cell r="B25738">
            <v>48.264352000000002</v>
          </cell>
          <cell r="C25738">
            <v>-98.781979000000007</v>
          </cell>
        </row>
        <row r="25739">
          <cell r="A25739">
            <v>58310</v>
          </cell>
          <cell r="B25739">
            <v>48.770913</v>
          </cell>
          <cell r="C25739">
            <v>-99.772701999999995</v>
          </cell>
        </row>
        <row r="25740">
          <cell r="A25740">
            <v>58311</v>
          </cell>
          <cell r="B25740">
            <v>48.77178</v>
          </cell>
          <cell r="C25740">
            <v>-98.464101999999997</v>
          </cell>
        </row>
        <row r="25741">
          <cell r="A25741">
            <v>58313</v>
          </cell>
          <cell r="B25741">
            <v>48.104177</v>
          </cell>
          <cell r="C25741">
            <v>-99.992144999999994</v>
          </cell>
        </row>
        <row r="25742">
          <cell r="A25742">
            <v>58316</v>
          </cell>
          <cell r="B25742">
            <v>48.777557000000002</v>
          </cell>
          <cell r="C25742">
            <v>-99.799919000000003</v>
          </cell>
        </row>
        <row r="25743">
          <cell r="A25743">
            <v>58317</v>
          </cell>
          <cell r="B25743">
            <v>48.588070000000002</v>
          </cell>
          <cell r="C25743">
            <v>-99.231729999999999</v>
          </cell>
        </row>
        <row r="25744">
          <cell r="A25744">
            <v>58318</v>
          </cell>
          <cell r="B25744">
            <v>48.830347000000003</v>
          </cell>
          <cell r="C25744">
            <v>-100.601174</v>
          </cell>
        </row>
        <row r="25745">
          <cell r="A25745">
            <v>58319</v>
          </cell>
          <cell r="B25745">
            <v>47.663508</v>
          </cell>
          <cell r="C25745">
            <v>-99.664406</v>
          </cell>
        </row>
        <row r="25746">
          <cell r="A25746">
            <v>58320</v>
          </cell>
          <cell r="B25746">
            <v>48.286409999999997</v>
          </cell>
          <cell r="C25746">
            <v>-99.404705000000007</v>
          </cell>
        </row>
        <row r="25747">
          <cell r="A25747">
            <v>58321</v>
          </cell>
          <cell r="B25747">
            <v>48.238222</v>
          </cell>
          <cell r="C25747">
            <v>-98.400599</v>
          </cell>
        </row>
        <row r="25748">
          <cell r="A25748">
            <v>58323</v>
          </cell>
          <cell r="B25748">
            <v>48.77178</v>
          </cell>
          <cell r="C25748">
            <v>-98.464101999999997</v>
          </cell>
        </row>
        <row r="25749">
          <cell r="A25749">
            <v>58324</v>
          </cell>
          <cell r="B25749">
            <v>48.500121</v>
          </cell>
          <cell r="C25749">
            <v>-99.231922999999995</v>
          </cell>
        </row>
        <row r="25750">
          <cell r="A25750">
            <v>58325</v>
          </cell>
          <cell r="B25750">
            <v>48.29</v>
          </cell>
          <cell r="C25750">
            <v>-99.070498999999998</v>
          </cell>
        </row>
        <row r="25751">
          <cell r="A25751">
            <v>58327</v>
          </cell>
          <cell r="B25751">
            <v>48.091011999999999</v>
          </cell>
          <cell r="C25751">
            <v>-98.573115999999999</v>
          </cell>
        </row>
        <row r="25752">
          <cell r="A25752">
            <v>58329</v>
          </cell>
          <cell r="B25752">
            <v>48.856082999999998</v>
          </cell>
          <cell r="C25752">
            <v>-100.024102</v>
          </cell>
        </row>
        <row r="25753">
          <cell r="A25753">
            <v>58330</v>
          </cell>
          <cell r="B25753">
            <v>48.422614000000003</v>
          </cell>
          <cell r="C25753">
            <v>-98.499629999999996</v>
          </cell>
        </row>
        <row r="25754">
          <cell r="A25754">
            <v>58331</v>
          </cell>
          <cell r="B25754">
            <v>48.652907999999996</v>
          </cell>
          <cell r="C25754">
            <v>-99.123223999999993</v>
          </cell>
        </row>
        <row r="25755">
          <cell r="A25755">
            <v>58332</v>
          </cell>
          <cell r="B25755">
            <v>48.059736000000001</v>
          </cell>
          <cell r="C25755">
            <v>-99.538336000000001</v>
          </cell>
        </row>
        <row r="25756">
          <cell r="A25756">
            <v>58335</v>
          </cell>
          <cell r="B25756">
            <v>48.108758000000002</v>
          </cell>
          <cell r="C25756">
            <v>-99.186841999999999</v>
          </cell>
        </row>
        <row r="25757">
          <cell r="A25757">
            <v>58337</v>
          </cell>
          <cell r="B25757">
            <v>47.587372000000002</v>
          </cell>
          <cell r="C25757">
            <v>-99.667737000000002</v>
          </cell>
        </row>
        <row r="25758">
          <cell r="A25758">
            <v>58338</v>
          </cell>
          <cell r="B25758">
            <v>48.499952999999998</v>
          </cell>
          <cell r="C25758">
            <v>-98.644371000000007</v>
          </cell>
        </row>
        <row r="25759">
          <cell r="A25759">
            <v>58339</v>
          </cell>
          <cell r="B25759">
            <v>48.900063000000003</v>
          </cell>
          <cell r="C25759">
            <v>-99.427768999999998</v>
          </cell>
        </row>
        <row r="25760">
          <cell r="A25760">
            <v>58341</v>
          </cell>
          <cell r="B25760">
            <v>47.703538999999999</v>
          </cell>
          <cell r="C25760">
            <v>-99.747754999999998</v>
          </cell>
        </row>
        <row r="25761">
          <cell r="A25761">
            <v>58343</v>
          </cell>
          <cell r="B25761">
            <v>48.301214999999999</v>
          </cell>
          <cell r="C25761">
            <v>-99.689357999999999</v>
          </cell>
        </row>
        <row r="25762">
          <cell r="A25762">
            <v>58344</v>
          </cell>
          <cell r="B25762">
            <v>47.971966000000002</v>
          </cell>
          <cell r="C25762">
            <v>-98.324630999999997</v>
          </cell>
        </row>
        <row r="25763">
          <cell r="A25763">
            <v>58345</v>
          </cell>
          <cell r="B25763">
            <v>48.275145999999999</v>
          </cell>
          <cell r="C25763">
            <v>-98.438345999999996</v>
          </cell>
        </row>
        <row r="25764">
          <cell r="A25764">
            <v>58346</v>
          </cell>
          <cell r="B25764">
            <v>48.165312</v>
          </cell>
          <cell r="C25764">
            <v>-99.432466000000005</v>
          </cell>
        </row>
        <row r="25765">
          <cell r="A25765">
            <v>58348</v>
          </cell>
          <cell r="B25765">
            <v>47.999093000000002</v>
          </cell>
          <cell r="C25765">
            <v>-99.535801000000006</v>
          </cell>
        </row>
        <row r="25766">
          <cell r="A25766">
            <v>58351</v>
          </cell>
          <cell r="B25766">
            <v>48.130015999999998</v>
          </cell>
          <cell r="C25766">
            <v>-99.389809999999997</v>
          </cell>
        </row>
        <row r="25767">
          <cell r="A25767">
            <v>58352</v>
          </cell>
          <cell r="B25767">
            <v>48.669370000000001</v>
          </cell>
          <cell r="C25767">
            <v>-98.835464999999999</v>
          </cell>
        </row>
        <row r="25768">
          <cell r="A25768">
            <v>58353</v>
          </cell>
          <cell r="B25768">
            <v>48.772022</v>
          </cell>
          <cell r="C25768">
            <v>-99.838063000000005</v>
          </cell>
        </row>
        <row r="25769">
          <cell r="A25769">
            <v>58355</v>
          </cell>
          <cell r="B25769">
            <v>48.77178</v>
          </cell>
          <cell r="C25769">
            <v>-98.464101999999997</v>
          </cell>
        </row>
        <row r="25770">
          <cell r="A25770">
            <v>58356</v>
          </cell>
          <cell r="B25770">
            <v>47.717359999999999</v>
          </cell>
          <cell r="C25770">
            <v>-98.898692999999994</v>
          </cell>
        </row>
        <row r="25771">
          <cell r="A25771">
            <v>58357</v>
          </cell>
          <cell r="B25771">
            <v>47.949694000000001</v>
          </cell>
          <cell r="C25771">
            <v>-99.133201</v>
          </cell>
        </row>
        <row r="25772">
          <cell r="A25772">
            <v>58359</v>
          </cell>
          <cell r="B25772">
            <v>48.089537</v>
          </cell>
          <cell r="C25772">
            <v>-100.164357</v>
          </cell>
        </row>
        <row r="25773">
          <cell r="A25773">
            <v>58361</v>
          </cell>
          <cell r="B25773">
            <v>47.798488999999996</v>
          </cell>
          <cell r="C25773">
            <v>-98.364993999999996</v>
          </cell>
        </row>
        <row r="25774">
          <cell r="A25774">
            <v>58362</v>
          </cell>
          <cell r="B25774">
            <v>48.275494000000002</v>
          </cell>
          <cell r="C25774">
            <v>-99.070414999999997</v>
          </cell>
        </row>
        <row r="25775">
          <cell r="A25775">
            <v>58363</v>
          </cell>
          <cell r="B25775">
            <v>48.754621</v>
          </cell>
          <cell r="C25775">
            <v>-99.438350999999997</v>
          </cell>
        </row>
        <row r="25776">
          <cell r="A25776">
            <v>58365</v>
          </cell>
          <cell r="B25776">
            <v>48.844548000000003</v>
          </cell>
          <cell r="C25776">
            <v>-99.263090000000005</v>
          </cell>
        </row>
        <row r="25777">
          <cell r="A25777">
            <v>58366</v>
          </cell>
          <cell r="B25777">
            <v>48.700885999999997</v>
          </cell>
          <cell r="C25777">
            <v>-99.878456</v>
          </cell>
        </row>
        <row r="25778">
          <cell r="A25778">
            <v>58367</v>
          </cell>
          <cell r="B25778">
            <v>48.826825999999997</v>
          </cell>
          <cell r="C25778">
            <v>-99.786546000000001</v>
          </cell>
        </row>
        <row r="25779">
          <cell r="A25779">
            <v>58368</v>
          </cell>
          <cell r="B25779">
            <v>48.254503999999997</v>
          </cell>
          <cell r="C25779">
            <v>-99.989912000000004</v>
          </cell>
        </row>
        <row r="25780">
          <cell r="A25780">
            <v>58369</v>
          </cell>
          <cell r="B25780">
            <v>48.880498000000003</v>
          </cell>
          <cell r="C25780">
            <v>-99.734072999999995</v>
          </cell>
        </row>
        <row r="25781">
          <cell r="A25781">
            <v>58370</v>
          </cell>
          <cell r="B25781">
            <v>47.985595000000004</v>
          </cell>
          <cell r="C25781">
            <v>-98.849264000000005</v>
          </cell>
        </row>
        <row r="25782">
          <cell r="A25782">
            <v>58372</v>
          </cell>
          <cell r="B25782">
            <v>48.77178</v>
          </cell>
          <cell r="C25782">
            <v>-98.464101999999997</v>
          </cell>
        </row>
        <row r="25783">
          <cell r="A25783">
            <v>58374</v>
          </cell>
          <cell r="B25783">
            <v>47.761271999999998</v>
          </cell>
          <cell r="C25783">
            <v>-98.909970000000001</v>
          </cell>
        </row>
        <row r="25784">
          <cell r="A25784">
            <v>58377</v>
          </cell>
          <cell r="B25784">
            <v>48.449320999999998</v>
          </cell>
          <cell r="C25784">
            <v>-98.760596000000007</v>
          </cell>
        </row>
        <row r="25785">
          <cell r="A25785">
            <v>58379</v>
          </cell>
          <cell r="B25785">
            <v>48.108758000000002</v>
          </cell>
          <cell r="C25785">
            <v>-99.186841999999999</v>
          </cell>
        </row>
        <row r="25786">
          <cell r="A25786">
            <v>58380</v>
          </cell>
          <cell r="B25786">
            <v>47.846212999999999</v>
          </cell>
          <cell r="C25786">
            <v>-98.451175000000006</v>
          </cell>
        </row>
        <row r="25787">
          <cell r="A25787">
            <v>58381</v>
          </cell>
          <cell r="B25787">
            <v>47.910133000000002</v>
          </cell>
          <cell r="C25787">
            <v>-98.758889999999994</v>
          </cell>
        </row>
        <row r="25788">
          <cell r="A25788">
            <v>58382</v>
          </cell>
          <cell r="B25788">
            <v>48.317011999999998</v>
          </cell>
          <cell r="C25788">
            <v>-98.800481000000005</v>
          </cell>
        </row>
        <row r="25789">
          <cell r="A25789">
            <v>58384</v>
          </cell>
          <cell r="B25789">
            <v>48.660609000000001</v>
          </cell>
          <cell r="C25789">
            <v>-100.35240899999999</v>
          </cell>
        </row>
        <row r="25790">
          <cell r="A25790">
            <v>58385</v>
          </cell>
          <cell r="B25790">
            <v>48.465282000000002</v>
          </cell>
          <cell r="C25790">
            <v>-99.645680999999996</v>
          </cell>
        </row>
        <row r="25791">
          <cell r="A25791">
            <v>58386</v>
          </cell>
          <cell r="B25791">
            <v>48.256478999999999</v>
          </cell>
          <cell r="C25791">
            <v>-99.602542</v>
          </cell>
        </row>
        <row r="25792">
          <cell r="A25792">
            <v>58401</v>
          </cell>
          <cell r="B25792">
            <v>46.921005000000001</v>
          </cell>
          <cell r="C25792">
            <v>-98.745485000000002</v>
          </cell>
        </row>
        <row r="25793">
          <cell r="A25793">
            <v>58402</v>
          </cell>
          <cell r="B25793">
            <v>46.978819999999999</v>
          </cell>
          <cell r="C25793">
            <v>-98.960031999999998</v>
          </cell>
        </row>
        <row r="25794">
          <cell r="A25794">
            <v>58405</v>
          </cell>
          <cell r="B25794">
            <v>46.913344000000002</v>
          </cell>
          <cell r="C25794">
            <v>-98.699552999999995</v>
          </cell>
        </row>
        <row r="25795">
          <cell r="A25795">
            <v>58413</v>
          </cell>
          <cell r="B25795">
            <v>46.056209000000003</v>
          </cell>
          <cell r="C25795">
            <v>-99.285013000000006</v>
          </cell>
        </row>
        <row r="25796">
          <cell r="A25796">
            <v>58415</v>
          </cell>
          <cell r="B25796">
            <v>46.362715000000001</v>
          </cell>
          <cell r="C25796">
            <v>-98.473702000000003</v>
          </cell>
        </row>
        <row r="25797">
          <cell r="A25797">
            <v>58416</v>
          </cell>
          <cell r="B25797">
            <v>47.489505999999999</v>
          </cell>
          <cell r="C25797">
            <v>-98.410133000000002</v>
          </cell>
        </row>
        <row r="25798">
          <cell r="A25798">
            <v>58418</v>
          </cell>
          <cell r="B25798">
            <v>47.457667000000001</v>
          </cell>
          <cell r="C25798">
            <v>-99.649702000000005</v>
          </cell>
        </row>
        <row r="25799">
          <cell r="A25799">
            <v>58420</v>
          </cell>
          <cell r="B25799">
            <v>47.005083999999997</v>
          </cell>
          <cell r="C25799">
            <v>-98.900709000000006</v>
          </cell>
        </row>
        <row r="25800">
          <cell r="A25800">
            <v>58421</v>
          </cell>
          <cell r="B25800">
            <v>47.457278000000002</v>
          </cell>
          <cell r="C25800">
            <v>-98.893314000000004</v>
          </cell>
        </row>
        <row r="25801">
          <cell r="A25801">
            <v>58422</v>
          </cell>
          <cell r="B25801">
            <v>47.628945999999999</v>
          </cell>
          <cell r="C25801">
            <v>-99.404936000000006</v>
          </cell>
        </row>
        <row r="25802">
          <cell r="A25802">
            <v>58423</v>
          </cell>
          <cell r="B25802">
            <v>47.464365999999998</v>
          </cell>
          <cell r="C25802">
            <v>-99.830601000000001</v>
          </cell>
        </row>
        <row r="25803">
          <cell r="A25803">
            <v>58424</v>
          </cell>
          <cell r="B25803">
            <v>46.893112000000002</v>
          </cell>
          <cell r="C25803">
            <v>-99.128845999999996</v>
          </cell>
        </row>
        <row r="25804">
          <cell r="A25804">
            <v>58425</v>
          </cell>
          <cell r="B25804">
            <v>47.366922000000002</v>
          </cell>
          <cell r="C25804">
            <v>-98.295698999999999</v>
          </cell>
        </row>
        <row r="25805">
          <cell r="A25805">
            <v>58426</v>
          </cell>
          <cell r="B25805">
            <v>47.196576</v>
          </cell>
          <cell r="C25805">
            <v>-98.594244000000003</v>
          </cell>
        </row>
        <row r="25806">
          <cell r="A25806">
            <v>58428</v>
          </cell>
          <cell r="B25806">
            <v>46.806728</v>
          </cell>
          <cell r="C25806">
            <v>-99.772396000000001</v>
          </cell>
        </row>
        <row r="25807">
          <cell r="A25807">
            <v>58429</v>
          </cell>
          <cell r="B25807">
            <v>47.182819000000002</v>
          </cell>
          <cell r="C25807">
            <v>-98.161620999999997</v>
          </cell>
        </row>
        <row r="25808">
          <cell r="A25808">
            <v>58430</v>
          </cell>
          <cell r="B25808">
            <v>47.529679000000002</v>
          </cell>
          <cell r="C25808">
            <v>-100.271687</v>
          </cell>
        </row>
        <row r="25809">
          <cell r="A25809">
            <v>58431</v>
          </cell>
          <cell r="B25809">
            <v>46.472610000000003</v>
          </cell>
          <cell r="C25809">
            <v>-98.542609999999996</v>
          </cell>
        </row>
        <row r="25810">
          <cell r="A25810">
            <v>58432</v>
          </cell>
          <cell r="B25810">
            <v>46.892518000000003</v>
          </cell>
          <cell r="C25810">
            <v>-98.375535999999997</v>
          </cell>
        </row>
        <row r="25811">
          <cell r="A25811">
            <v>58433</v>
          </cell>
          <cell r="B25811">
            <v>46.41198</v>
          </cell>
          <cell r="C25811">
            <v>-98.713086000000004</v>
          </cell>
        </row>
        <row r="25812">
          <cell r="A25812">
            <v>58436</v>
          </cell>
          <cell r="B25812">
            <v>46.106141000000001</v>
          </cell>
          <cell r="C25812">
            <v>-98.620706999999996</v>
          </cell>
        </row>
        <row r="25813">
          <cell r="A25813">
            <v>58438</v>
          </cell>
          <cell r="B25813">
            <v>47.625048</v>
          </cell>
          <cell r="C25813">
            <v>-99.564273999999997</v>
          </cell>
        </row>
        <row r="25814">
          <cell r="A25814">
            <v>58439</v>
          </cell>
          <cell r="B25814">
            <v>46.011901999999999</v>
          </cell>
          <cell r="C25814">
            <v>-98.848643999999993</v>
          </cell>
        </row>
        <row r="25815">
          <cell r="A25815">
            <v>58440</v>
          </cell>
          <cell r="B25815">
            <v>46.370139999999999</v>
          </cell>
          <cell r="C25815">
            <v>-99.173337000000004</v>
          </cell>
        </row>
        <row r="25816">
          <cell r="A25816">
            <v>58441</v>
          </cell>
          <cell r="B25816">
            <v>46.175992000000001</v>
          </cell>
          <cell r="C25816">
            <v>-98.379846000000001</v>
          </cell>
        </row>
        <row r="25817">
          <cell r="A25817">
            <v>58442</v>
          </cell>
          <cell r="B25817">
            <v>46.522452000000001</v>
          </cell>
          <cell r="C25817">
            <v>-99.173062999999999</v>
          </cell>
        </row>
        <row r="25818">
          <cell r="A25818">
            <v>58443</v>
          </cell>
          <cell r="B25818">
            <v>47.456947999999997</v>
          </cell>
          <cell r="C25818">
            <v>-98.691563000000002</v>
          </cell>
        </row>
        <row r="25819">
          <cell r="A25819">
            <v>58444</v>
          </cell>
          <cell r="B25819">
            <v>47.479528999999999</v>
          </cell>
          <cell r="C25819">
            <v>-100.14659</v>
          </cell>
        </row>
        <row r="25820">
          <cell r="A25820">
            <v>58445</v>
          </cell>
          <cell r="B25820">
            <v>47.457056999999999</v>
          </cell>
          <cell r="C25820">
            <v>-98.702130999999994</v>
          </cell>
        </row>
        <row r="25821">
          <cell r="A25821">
            <v>58448</v>
          </cell>
          <cell r="B25821">
            <v>47.378619</v>
          </cell>
          <cell r="C25821">
            <v>-98.350200999999998</v>
          </cell>
        </row>
        <row r="25822">
          <cell r="A25822">
            <v>58451</v>
          </cell>
          <cell r="B25822">
            <v>47.472803999999996</v>
          </cell>
          <cell r="C25822">
            <v>-99.937233000000006</v>
          </cell>
        </row>
        <row r="25823">
          <cell r="A25823">
            <v>58452</v>
          </cell>
          <cell r="B25823">
            <v>47.456477</v>
          </cell>
          <cell r="C25823">
            <v>-98.230414999999994</v>
          </cell>
        </row>
        <row r="25824">
          <cell r="A25824">
            <v>58454</v>
          </cell>
          <cell r="B25824">
            <v>46.551079000000001</v>
          </cell>
          <cell r="C25824">
            <v>-98.866709999999998</v>
          </cell>
        </row>
        <row r="25825">
          <cell r="A25825">
            <v>58455</v>
          </cell>
          <cell r="B25825">
            <v>47.240135000000002</v>
          </cell>
          <cell r="C25825">
            <v>-98.753457999999995</v>
          </cell>
        </row>
        <row r="25826">
          <cell r="A25826">
            <v>58456</v>
          </cell>
          <cell r="B25826">
            <v>46.391635000000001</v>
          </cell>
          <cell r="C25826">
            <v>-98.603140999999994</v>
          </cell>
        </row>
        <row r="25827">
          <cell r="A25827">
            <v>58458</v>
          </cell>
          <cell r="B25827">
            <v>46.384379000000003</v>
          </cell>
          <cell r="C25827">
            <v>-98.358671000000001</v>
          </cell>
        </row>
        <row r="25828">
          <cell r="A25828">
            <v>58460</v>
          </cell>
          <cell r="B25828">
            <v>46.140661000000001</v>
          </cell>
          <cell r="C25828">
            <v>-99.378146999999998</v>
          </cell>
        </row>
        <row r="25829">
          <cell r="A25829">
            <v>58461</v>
          </cell>
          <cell r="B25829">
            <v>46.717981000000002</v>
          </cell>
          <cell r="C25829">
            <v>-98.186442999999997</v>
          </cell>
        </row>
        <row r="25830">
          <cell r="A25830">
            <v>58463</v>
          </cell>
          <cell r="B25830">
            <v>47.506754999999998</v>
          </cell>
          <cell r="C25830">
            <v>-100.41715000000001</v>
          </cell>
        </row>
        <row r="25831">
          <cell r="A25831">
            <v>58464</v>
          </cell>
          <cell r="B25831">
            <v>47.507776999999997</v>
          </cell>
          <cell r="C25831">
            <v>-98.627950999999996</v>
          </cell>
        </row>
        <row r="25832">
          <cell r="A25832">
            <v>58466</v>
          </cell>
          <cell r="B25832">
            <v>46.551381999999997</v>
          </cell>
          <cell r="C25832">
            <v>-98.368983</v>
          </cell>
        </row>
        <row r="25833">
          <cell r="A25833">
            <v>58467</v>
          </cell>
          <cell r="B25833">
            <v>46.899774000000001</v>
          </cell>
          <cell r="C25833">
            <v>-99.316907999999998</v>
          </cell>
        </row>
        <row r="25834">
          <cell r="A25834">
            <v>58472</v>
          </cell>
          <cell r="B25834">
            <v>46.681609000000002</v>
          </cell>
          <cell r="C25834">
            <v>-98.660404</v>
          </cell>
        </row>
        <row r="25835">
          <cell r="A25835">
            <v>58474</v>
          </cell>
          <cell r="B25835">
            <v>46.109493000000001</v>
          </cell>
          <cell r="C25835">
            <v>-98.225651999999997</v>
          </cell>
        </row>
        <row r="25836">
          <cell r="A25836">
            <v>58475</v>
          </cell>
          <cell r="B25836">
            <v>47.153917999999997</v>
          </cell>
          <cell r="C25836">
            <v>-99.584221999999997</v>
          </cell>
        </row>
        <row r="25837">
          <cell r="A25837">
            <v>58476</v>
          </cell>
          <cell r="B25837">
            <v>47.203845999999999</v>
          </cell>
          <cell r="C25837">
            <v>-99.014385000000004</v>
          </cell>
        </row>
        <row r="25838">
          <cell r="A25838">
            <v>58477</v>
          </cell>
          <cell r="B25838">
            <v>47.212950999999997</v>
          </cell>
          <cell r="C25838">
            <v>-100.548434</v>
          </cell>
        </row>
        <row r="25839">
          <cell r="A25839">
            <v>58478</v>
          </cell>
          <cell r="B25839">
            <v>46.979658999999998</v>
          </cell>
          <cell r="C25839">
            <v>-99.689233999999999</v>
          </cell>
        </row>
        <row r="25840">
          <cell r="A25840">
            <v>58479</v>
          </cell>
          <cell r="B25840">
            <v>47.074088000000003</v>
          </cell>
          <cell r="C25840">
            <v>-98.213603000000006</v>
          </cell>
        </row>
        <row r="25841">
          <cell r="A25841">
            <v>58480</v>
          </cell>
          <cell r="B25841">
            <v>46.892614999999999</v>
          </cell>
          <cell r="C25841">
            <v>-98.258971000000003</v>
          </cell>
        </row>
        <row r="25842">
          <cell r="A25842">
            <v>58481</v>
          </cell>
          <cell r="B25842">
            <v>46.986517999999997</v>
          </cell>
          <cell r="C25842">
            <v>-98.521889000000002</v>
          </cell>
        </row>
        <row r="25843">
          <cell r="A25843">
            <v>58482</v>
          </cell>
          <cell r="B25843">
            <v>46.875965999999998</v>
          </cell>
          <cell r="C25843">
            <v>-99.798974999999999</v>
          </cell>
        </row>
        <row r="25844">
          <cell r="A25844">
            <v>58483</v>
          </cell>
          <cell r="B25844">
            <v>46.718325999999998</v>
          </cell>
          <cell r="C25844">
            <v>-99.344286999999994</v>
          </cell>
        </row>
        <row r="25845">
          <cell r="A25845">
            <v>58484</v>
          </cell>
          <cell r="B25845">
            <v>47.399030000000003</v>
          </cell>
          <cell r="C25845">
            <v>-98.403593000000001</v>
          </cell>
        </row>
        <row r="25846">
          <cell r="A25846">
            <v>58486</v>
          </cell>
          <cell r="B25846">
            <v>47.421182000000002</v>
          </cell>
          <cell r="C25846">
            <v>-99.404827999999995</v>
          </cell>
        </row>
        <row r="25847">
          <cell r="A25847">
            <v>58487</v>
          </cell>
          <cell r="B25847">
            <v>46.806274000000002</v>
          </cell>
          <cell r="C25847">
            <v>-99.594247999999993</v>
          </cell>
        </row>
        <row r="25848">
          <cell r="A25848">
            <v>58488</v>
          </cell>
          <cell r="B25848">
            <v>47.132159000000001</v>
          </cell>
          <cell r="C25848">
            <v>-99.970526000000007</v>
          </cell>
        </row>
        <row r="25849">
          <cell r="A25849">
            <v>58489</v>
          </cell>
          <cell r="B25849">
            <v>46.027974999999998</v>
          </cell>
          <cell r="C25849">
            <v>-99.649773999999994</v>
          </cell>
        </row>
        <row r="25850">
          <cell r="A25850">
            <v>58490</v>
          </cell>
          <cell r="B25850">
            <v>46.398713000000001</v>
          </cell>
          <cell r="C25850">
            <v>-98.099446</v>
          </cell>
        </row>
        <row r="25851">
          <cell r="A25851">
            <v>58492</v>
          </cell>
          <cell r="B25851">
            <v>47.110075000000002</v>
          </cell>
          <cell r="C25851">
            <v>-98.397442999999996</v>
          </cell>
        </row>
        <row r="25852">
          <cell r="A25852">
            <v>58494</v>
          </cell>
          <cell r="B25852">
            <v>47.157924000000001</v>
          </cell>
          <cell r="C25852">
            <v>-100.294569</v>
          </cell>
        </row>
        <row r="25853">
          <cell r="A25853">
            <v>58495</v>
          </cell>
          <cell r="B25853">
            <v>46.191724000000001</v>
          </cell>
          <cell r="C25853">
            <v>-99.613131999999993</v>
          </cell>
        </row>
        <row r="25854">
          <cell r="A25854">
            <v>58496</v>
          </cell>
          <cell r="B25854">
            <v>47.153720999999997</v>
          </cell>
          <cell r="C25854">
            <v>-99.259783999999996</v>
          </cell>
        </row>
        <row r="25855">
          <cell r="A25855">
            <v>58497</v>
          </cell>
          <cell r="B25855">
            <v>46.768695000000001</v>
          </cell>
          <cell r="C25855">
            <v>-98.565135999999995</v>
          </cell>
        </row>
        <row r="25856">
          <cell r="A25856">
            <v>58501</v>
          </cell>
          <cell r="B25856">
            <v>46.981206999999998</v>
          </cell>
          <cell r="C25856">
            <v>-100.502724</v>
          </cell>
        </row>
        <row r="25857">
          <cell r="A25857">
            <v>58502</v>
          </cell>
          <cell r="B25857">
            <v>46.8887</v>
          </cell>
          <cell r="C25857">
            <v>-100.681855</v>
          </cell>
        </row>
        <row r="25858">
          <cell r="A25858">
            <v>58503</v>
          </cell>
        </row>
        <row r="25859">
          <cell r="A25859">
            <v>58504</v>
          </cell>
          <cell r="B25859">
            <v>46.829937999999999</v>
          </cell>
          <cell r="C25859">
            <v>-100.45598</v>
          </cell>
        </row>
        <row r="25860">
          <cell r="A25860">
            <v>58505</v>
          </cell>
          <cell r="B25860">
            <v>46.816543000000003</v>
          </cell>
          <cell r="C25860">
            <v>-100.78050500000001</v>
          </cell>
        </row>
        <row r="25861">
          <cell r="A25861">
            <v>58506</v>
          </cell>
          <cell r="B25861">
            <v>46.980474999999998</v>
          </cell>
          <cell r="C25861">
            <v>-100.52006299999999</v>
          </cell>
        </row>
        <row r="25862">
          <cell r="A25862">
            <v>58507</v>
          </cell>
          <cell r="B25862">
            <v>46.980474999999998</v>
          </cell>
          <cell r="C25862">
            <v>-100.52006299999999</v>
          </cell>
        </row>
        <row r="25863">
          <cell r="A25863">
            <v>58520</v>
          </cell>
          <cell r="B25863">
            <v>46.720185000000001</v>
          </cell>
          <cell r="C25863">
            <v>-101.49815599999999</v>
          </cell>
        </row>
        <row r="25864">
          <cell r="A25864">
            <v>58521</v>
          </cell>
          <cell r="B25864">
            <v>47.016148000000001</v>
          </cell>
          <cell r="C25864">
            <v>-100.693721</v>
          </cell>
        </row>
        <row r="25865">
          <cell r="A25865">
            <v>58523</v>
          </cell>
          <cell r="B25865">
            <v>47.277895000000001</v>
          </cell>
          <cell r="C25865">
            <v>-101.853161</v>
          </cell>
        </row>
        <row r="25866">
          <cell r="A25866">
            <v>58524</v>
          </cell>
          <cell r="B25866">
            <v>46.56035</v>
          </cell>
          <cell r="C25866">
            <v>-100.107546</v>
          </cell>
        </row>
        <row r="25867">
          <cell r="A25867">
            <v>58528</v>
          </cell>
          <cell r="B25867">
            <v>46.361638999999997</v>
          </cell>
          <cell r="C25867">
            <v>-100.688991</v>
          </cell>
        </row>
        <row r="25868">
          <cell r="A25868">
            <v>58529</v>
          </cell>
          <cell r="B25868">
            <v>46.300852999999996</v>
          </cell>
          <cell r="C25868">
            <v>-101.673608</v>
          </cell>
        </row>
        <row r="25869">
          <cell r="A25869">
            <v>58530</v>
          </cell>
          <cell r="B25869">
            <v>47.145873999999999</v>
          </cell>
          <cell r="C25869">
            <v>-101.159363</v>
          </cell>
        </row>
        <row r="25870">
          <cell r="A25870">
            <v>58531</v>
          </cell>
          <cell r="B25870">
            <v>47.581046999999998</v>
          </cell>
          <cell r="C25870">
            <v>-101.14320600000001</v>
          </cell>
        </row>
        <row r="25871">
          <cell r="A25871">
            <v>58532</v>
          </cell>
          <cell r="B25871">
            <v>46.851140999999998</v>
          </cell>
          <cell r="C25871">
            <v>-100.18329</v>
          </cell>
        </row>
        <row r="25872">
          <cell r="A25872">
            <v>58533</v>
          </cell>
          <cell r="B25872">
            <v>46.367859000000003</v>
          </cell>
          <cell r="C25872">
            <v>-101.755819</v>
          </cell>
        </row>
        <row r="25873">
          <cell r="A25873">
            <v>58535</v>
          </cell>
          <cell r="B25873">
            <v>46.599806999999998</v>
          </cell>
          <cell r="C25873">
            <v>-101.316642</v>
          </cell>
        </row>
        <row r="25874">
          <cell r="A25874">
            <v>58538</v>
          </cell>
          <cell r="B25874">
            <v>46.170605000000002</v>
          </cell>
          <cell r="C25874">
            <v>-100.710536</v>
          </cell>
        </row>
        <row r="25875">
          <cell r="A25875">
            <v>58540</v>
          </cell>
          <cell r="B25875">
            <v>47.667515000000002</v>
          </cell>
          <cell r="C25875">
            <v>-101.61418</v>
          </cell>
        </row>
        <row r="25876">
          <cell r="A25876">
            <v>58541</v>
          </cell>
          <cell r="B25876">
            <v>47.312542000000001</v>
          </cell>
          <cell r="C25876">
            <v>-102.05679600000001</v>
          </cell>
        </row>
        <row r="25877">
          <cell r="A25877">
            <v>58542</v>
          </cell>
          <cell r="B25877">
            <v>46.080221000000002</v>
          </cell>
          <cell r="C25877">
            <v>-100.09771499999999</v>
          </cell>
        </row>
        <row r="25878">
          <cell r="A25878">
            <v>58544</v>
          </cell>
          <cell r="B25878">
            <v>46.517223000000001</v>
          </cell>
          <cell r="C25878">
            <v>-100.337283</v>
          </cell>
        </row>
        <row r="25879">
          <cell r="A25879">
            <v>58545</v>
          </cell>
          <cell r="B25879">
            <v>47.386091999999998</v>
          </cell>
          <cell r="C25879">
            <v>-101.760142</v>
          </cell>
        </row>
        <row r="25880">
          <cell r="A25880">
            <v>58549</v>
          </cell>
          <cell r="B25880">
            <v>46.455044000000001</v>
          </cell>
          <cell r="C25880">
            <v>-99.969631000000007</v>
          </cell>
        </row>
        <row r="25881">
          <cell r="A25881">
            <v>58552</v>
          </cell>
          <cell r="B25881">
            <v>46.185512000000003</v>
          </cell>
          <cell r="C25881">
            <v>-100.23308400000001</v>
          </cell>
        </row>
        <row r="25882">
          <cell r="A25882">
            <v>58553</v>
          </cell>
          <cell r="B25882">
            <v>46.871307999999999</v>
          </cell>
          <cell r="C25882">
            <v>-100.402135</v>
          </cell>
        </row>
        <row r="25883">
          <cell r="A25883">
            <v>58554</v>
          </cell>
          <cell r="B25883">
            <v>46.713120000000004</v>
          </cell>
          <cell r="C25883">
            <v>-100.952585</v>
          </cell>
        </row>
        <row r="25884">
          <cell r="A25884">
            <v>58558</v>
          </cell>
          <cell r="B25884">
            <v>46.808449000000003</v>
          </cell>
          <cell r="C25884">
            <v>-100.45556000000001</v>
          </cell>
        </row>
        <row r="25885">
          <cell r="A25885">
            <v>58559</v>
          </cell>
          <cell r="B25885">
            <v>47.501821999999997</v>
          </cell>
          <cell r="C25885">
            <v>-100.758394</v>
          </cell>
        </row>
        <row r="25886">
          <cell r="A25886">
            <v>58560</v>
          </cell>
          <cell r="B25886">
            <v>46.673046999999997</v>
          </cell>
          <cell r="C25886">
            <v>-100.30019900000001</v>
          </cell>
        </row>
        <row r="25887">
          <cell r="A25887">
            <v>58561</v>
          </cell>
          <cell r="B25887">
            <v>46.464858</v>
          </cell>
          <cell r="C25887">
            <v>-99.656819999999996</v>
          </cell>
        </row>
        <row r="25888">
          <cell r="A25888">
            <v>58562</v>
          </cell>
          <cell r="B25888">
            <v>46.382285000000003</v>
          </cell>
          <cell r="C25888">
            <v>-101.961907</v>
          </cell>
        </row>
        <row r="25889">
          <cell r="A25889">
            <v>58563</v>
          </cell>
          <cell r="B25889">
            <v>46.805999</v>
          </cell>
          <cell r="C25889">
            <v>-101.42912200000001</v>
          </cell>
        </row>
        <row r="25890">
          <cell r="A25890">
            <v>58564</v>
          </cell>
          <cell r="B25890">
            <v>46.267125</v>
          </cell>
          <cell r="C25890">
            <v>-101.372162</v>
          </cell>
        </row>
        <row r="25891">
          <cell r="A25891">
            <v>58565</v>
          </cell>
          <cell r="B25891">
            <v>47.396354000000002</v>
          </cell>
          <cell r="C25891">
            <v>-101.203255</v>
          </cell>
        </row>
        <row r="25892">
          <cell r="A25892">
            <v>58566</v>
          </cell>
          <cell r="B25892">
            <v>46.646616000000002</v>
          </cell>
          <cell r="C25892">
            <v>-100.94428000000001</v>
          </cell>
        </row>
        <row r="25893">
          <cell r="A25893">
            <v>58568</v>
          </cell>
          <cell r="B25893">
            <v>46.186442</v>
          </cell>
          <cell r="C25893">
            <v>-101.25273799999999</v>
          </cell>
        </row>
        <row r="25894">
          <cell r="A25894">
            <v>58569</v>
          </cell>
          <cell r="B25894">
            <v>46.244656999999997</v>
          </cell>
          <cell r="C25894">
            <v>-101.21871299999999</v>
          </cell>
        </row>
        <row r="25895">
          <cell r="A25895">
            <v>58570</v>
          </cell>
          <cell r="B25895">
            <v>46.365588000000002</v>
          </cell>
          <cell r="C25895">
            <v>-100.783143</v>
          </cell>
        </row>
        <row r="25896">
          <cell r="A25896">
            <v>58571</v>
          </cell>
          <cell r="B25896">
            <v>47.377263999999997</v>
          </cell>
          <cell r="C25896">
            <v>-101.39493899999999</v>
          </cell>
        </row>
        <row r="25897">
          <cell r="A25897">
            <v>58572</v>
          </cell>
          <cell r="B25897">
            <v>46.876069000000001</v>
          </cell>
          <cell r="C25897">
            <v>-100.277434</v>
          </cell>
        </row>
        <row r="25898">
          <cell r="A25898">
            <v>58573</v>
          </cell>
          <cell r="B25898">
            <v>46.080387999999999</v>
          </cell>
          <cell r="C25898">
            <v>-100.22354199999999</v>
          </cell>
        </row>
        <row r="25899">
          <cell r="A25899">
            <v>58575</v>
          </cell>
          <cell r="B25899">
            <v>47.501424999999998</v>
          </cell>
          <cell r="C25899">
            <v>-100.89586300000001</v>
          </cell>
        </row>
        <row r="25900">
          <cell r="A25900">
            <v>58576</v>
          </cell>
          <cell r="B25900">
            <v>47.445895999999998</v>
          </cell>
          <cell r="C25900">
            <v>-101.21736</v>
          </cell>
        </row>
        <row r="25901">
          <cell r="A25901">
            <v>58577</v>
          </cell>
          <cell r="B25901">
            <v>47.380715000000002</v>
          </cell>
          <cell r="C25901">
            <v>-101.09567300000001</v>
          </cell>
        </row>
        <row r="25902">
          <cell r="A25902">
            <v>58579</v>
          </cell>
          <cell r="B25902">
            <v>47.488872000000001</v>
          </cell>
          <cell r="C25902">
            <v>-101.085504</v>
          </cell>
        </row>
        <row r="25903">
          <cell r="A25903">
            <v>58580</v>
          </cell>
          <cell r="B25903">
            <v>47.263086999999999</v>
          </cell>
          <cell r="C25903">
            <v>-101.929416</v>
          </cell>
        </row>
        <row r="25904">
          <cell r="A25904">
            <v>58581</v>
          </cell>
          <cell r="B25904">
            <v>46.064366</v>
          </cell>
          <cell r="C25904">
            <v>-99.786023</v>
          </cell>
        </row>
        <row r="25905">
          <cell r="A25905">
            <v>58601</v>
          </cell>
          <cell r="B25905">
            <v>46.805715999999997</v>
          </cell>
          <cell r="C25905">
            <v>-102.756514</v>
          </cell>
        </row>
        <row r="25906">
          <cell r="A25906">
            <v>58602</v>
          </cell>
          <cell r="B25906">
            <v>46.820185000000002</v>
          </cell>
          <cell r="C25906">
            <v>-102.66391299999999</v>
          </cell>
        </row>
        <row r="25907">
          <cell r="A25907">
            <v>58620</v>
          </cell>
          <cell r="B25907">
            <v>46.454965999999999</v>
          </cell>
          <cell r="C25907">
            <v>-103.485325</v>
          </cell>
        </row>
        <row r="25908">
          <cell r="A25908">
            <v>58621</v>
          </cell>
          <cell r="B25908">
            <v>46.963728000000003</v>
          </cell>
          <cell r="C25908">
            <v>-103.89876599999999</v>
          </cell>
        </row>
        <row r="25909">
          <cell r="A25909">
            <v>58622</v>
          </cell>
          <cell r="B25909">
            <v>46.819805000000002</v>
          </cell>
          <cell r="C25909">
            <v>-103.12611099999999</v>
          </cell>
        </row>
        <row r="25910">
          <cell r="A25910">
            <v>58623</v>
          </cell>
          <cell r="B25910">
            <v>46.205537</v>
          </cell>
          <cell r="C25910">
            <v>-103.521263</v>
          </cell>
        </row>
        <row r="25911">
          <cell r="A25911">
            <v>58625</v>
          </cell>
          <cell r="B25911">
            <v>47.305726</v>
          </cell>
          <cell r="C25911">
            <v>-102.202834</v>
          </cell>
        </row>
        <row r="25912">
          <cell r="A25912">
            <v>58626</v>
          </cell>
          <cell r="B25912">
            <v>47.336337</v>
          </cell>
          <cell r="C25912">
            <v>-102.66349200000001</v>
          </cell>
        </row>
        <row r="25913">
          <cell r="A25913">
            <v>58627</v>
          </cell>
          <cell r="B25913">
            <v>46.921188000000001</v>
          </cell>
          <cell r="C25913">
            <v>-103.509564</v>
          </cell>
        </row>
        <row r="25914">
          <cell r="A25914">
            <v>58630</v>
          </cell>
          <cell r="B25914">
            <v>46.848917999999998</v>
          </cell>
          <cell r="C25914">
            <v>-102.6399</v>
          </cell>
        </row>
        <row r="25915">
          <cell r="A25915">
            <v>58631</v>
          </cell>
          <cell r="B25915">
            <v>46.813372000000001</v>
          </cell>
          <cell r="C25915">
            <v>-101.822672</v>
          </cell>
        </row>
        <row r="25916">
          <cell r="A25916">
            <v>58632</v>
          </cell>
          <cell r="B25916">
            <v>46.672224999999997</v>
          </cell>
          <cell r="C25916">
            <v>-103.952158</v>
          </cell>
        </row>
        <row r="25917">
          <cell r="A25917">
            <v>58634</v>
          </cell>
          <cell r="B25917">
            <v>47.737434999999998</v>
          </cell>
          <cell r="C25917">
            <v>-103.298383</v>
          </cell>
        </row>
        <row r="25918">
          <cell r="A25918">
            <v>58636</v>
          </cell>
          <cell r="B25918">
            <v>47.351748000000001</v>
          </cell>
          <cell r="C25918">
            <v>-102.336761</v>
          </cell>
        </row>
        <row r="25919">
          <cell r="A25919">
            <v>58638</v>
          </cell>
          <cell r="B25919">
            <v>46.849592000000001</v>
          </cell>
          <cell r="C25919">
            <v>-101.972303</v>
          </cell>
        </row>
        <row r="25920">
          <cell r="A25920">
            <v>58639</v>
          </cell>
          <cell r="B25920">
            <v>46.057786</v>
          </cell>
          <cell r="C25920">
            <v>-102.785054</v>
          </cell>
        </row>
        <row r="25921">
          <cell r="A25921">
            <v>58640</v>
          </cell>
          <cell r="B25921">
            <v>47.526978</v>
          </cell>
          <cell r="C25921">
            <v>-102.70391600000001</v>
          </cell>
        </row>
        <row r="25922">
          <cell r="A25922">
            <v>58641</v>
          </cell>
          <cell r="B25922">
            <v>46.724077000000001</v>
          </cell>
          <cell r="C25922">
            <v>-102.663709</v>
          </cell>
        </row>
        <row r="25923">
          <cell r="A25923">
            <v>58642</v>
          </cell>
          <cell r="B25923">
            <v>47.402085</v>
          </cell>
          <cell r="C25923">
            <v>-102.622139</v>
          </cell>
        </row>
        <row r="25924">
          <cell r="A25924">
            <v>58643</v>
          </cell>
          <cell r="B25924">
            <v>46.454965999999999</v>
          </cell>
          <cell r="C25924">
            <v>-103.485325</v>
          </cell>
        </row>
        <row r="25925">
          <cell r="A25925">
            <v>58644</v>
          </cell>
          <cell r="B25925">
            <v>47.402085</v>
          </cell>
          <cell r="C25925">
            <v>-102.622139</v>
          </cell>
        </row>
        <row r="25926">
          <cell r="A25926">
            <v>58645</v>
          </cell>
          <cell r="B25926">
            <v>46.979436999999997</v>
          </cell>
          <cell r="C25926">
            <v>-103.34998899999999</v>
          </cell>
        </row>
        <row r="25927">
          <cell r="A25927">
            <v>58646</v>
          </cell>
          <cell r="B25927">
            <v>46.369616000000001</v>
          </cell>
          <cell r="C25927">
            <v>-102.326958</v>
          </cell>
        </row>
        <row r="25928">
          <cell r="A25928">
            <v>58647</v>
          </cell>
          <cell r="B25928">
            <v>46.459446</v>
          </cell>
          <cell r="C25928">
            <v>-102.59586400000001</v>
          </cell>
        </row>
        <row r="25929">
          <cell r="A25929">
            <v>58649</v>
          </cell>
          <cell r="B25929">
            <v>46.113891000000002</v>
          </cell>
          <cell r="C25929">
            <v>-102.49680499999999</v>
          </cell>
        </row>
        <row r="25930">
          <cell r="A25930">
            <v>58650</v>
          </cell>
          <cell r="B25930">
            <v>46.418658999999998</v>
          </cell>
          <cell r="C25930">
            <v>-102.56228</v>
          </cell>
        </row>
        <row r="25931">
          <cell r="A25931">
            <v>58651</v>
          </cell>
          <cell r="B25931">
            <v>46.112755</v>
          </cell>
          <cell r="C25931">
            <v>-103.520928</v>
          </cell>
        </row>
        <row r="25932">
          <cell r="A25932">
            <v>58652</v>
          </cell>
          <cell r="B25932">
            <v>46.820532999999998</v>
          </cell>
          <cell r="C25932">
            <v>-102.26451299999999</v>
          </cell>
        </row>
        <row r="25933">
          <cell r="A25933">
            <v>58653</v>
          </cell>
          <cell r="B25933">
            <v>46.112755</v>
          </cell>
          <cell r="C25933">
            <v>-103.520928</v>
          </cell>
        </row>
        <row r="25934">
          <cell r="A25934">
            <v>58654</v>
          </cell>
          <cell r="B25934">
            <v>46.847631999999997</v>
          </cell>
          <cell r="C25934">
            <v>-103.874736</v>
          </cell>
        </row>
        <row r="25935">
          <cell r="A25935">
            <v>58655</v>
          </cell>
          <cell r="B25935">
            <v>46.767690999999999</v>
          </cell>
          <cell r="C25935">
            <v>-103.072219</v>
          </cell>
        </row>
        <row r="25936">
          <cell r="A25936">
            <v>58656</v>
          </cell>
          <cell r="B25936">
            <v>46.856468999999997</v>
          </cell>
          <cell r="C25936">
            <v>-102.784581</v>
          </cell>
        </row>
        <row r="25937">
          <cell r="A25937">
            <v>58701</v>
          </cell>
          <cell r="B25937">
            <v>48.084625000000003</v>
          </cell>
          <cell r="C25937">
            <v>-101.419006</v>
          </cell>
        </row>
        <row r="25938">
          <cell r="A25938">
            <v>58702</v>
          </cell>
          <cell r="B25938">
            <v>48.336897999999998</v>
          </cell>
          <cell r="C25938">
            <v>-101.451285</v>
          </cell>
        </row>
        <row r="25939">
          <cell r="A25939">
            <v>58703</v>
          </cell>
          <cell r="B25939">
            <v>48.299433000000001</v>
          </cell>
          <cell r="C25939">
            <v>-101.60599999999999</v>
          </cell>
        </row>
        <row r="25940">
          <cell r="A25940">
            <v>58704</v>
          </cell>
          <cell r="B25940">
            <v>48.424289999999999</v>
          </cell>
          <cell r="C25940">
            <v>-101.319942</v>
          </cell>
        </row>
        <row r="25941">
          <cell r="A25941">
            <v>58705</v>
          </cell>
          <cell r="B25941">
            <v>48.234183999999999</v>
          </cell>
          <cell r="C25941">
            <v>-101.297161</v>
          </cell>
        </row>
        <row r="25942">
          <cell r="A25942">
            <v>58707</v>
          </cell>
          <cell r="B25942">
            <v>48.245266999999998</v>
          </cell>
          <cell r="C25942">
            <v>-101.301179</v>
          </cell>
        </row>
        <row r="25943">
          <cell r="A25943">
            <v>58710</v>
          </cell>
          <cell r="B25943">
            <v>47.926997999999998</v>
          </cell>
          <cell r="C25943">
            <v>-100.284856</v>
          </cell>
        </row>
        <row r="25944">
          <cell r="A25944">
            <v>58711</v>
          </cell>
          <cell r="B25944">
            <v>48.813251000000001</v>
          </cell>
          <cell r="C25944">
            <v>-101.227611</v>
          </cell>
        </row>
        <row r="25945">
          <cell r="A25945">
            <v>58712</v>
          </cell>
          <cell r="B25945">
            <v>47.992915000000004</v>
          </cell>
          <cell r="C25945">
            <v>-100.497516</v>
          </cell>
        </row>
        <row r="25946">
          <cell r="A25946">
            <v>58713</v>
          </cell>
          <cell r="B25946">
            <v>48.528579000000001</v>
          </cell>
          <cell r="C25946">
            <v>-100.635538</v>
          </cell>
        </row>
        <row r="25947">
          <cell r="A25947">
            <v>58716</v>
          </cell>
          <cell r="B25947">
            <v>47.761315000000003</v>
          </cell>
          <cell r="C25947">
            <v>-101.109594</v>
          </cell>
        </row>
        <row r="25948">
          <cell r="A25948">
            <v>58718</v>
          </cell>
          <cell r="B25948">
            <v>48.306396999999997</v>
          </cell>
          <cell r="C25948">
            <v>-101.686644</v>
          </cell>
        </row>
        <row r="25949">
          <cell r="A25949">
            <v>58721</v>
          </cell>
          <cell r="B25949">
            <v>48.837752999999999</v>
          </cell>
          <cell r="C25949">
            <v>-102.283897</v>
          </cell>
        </row>
        <row r="25950">
          <cell r="A25950">
            <v>58722</v>
          </cell>
          <cell r="B25950">
            <v>48.104689999999998</v>
          </cell>
          <cell r="C25950">
            <v>-101.543429</v>
          </cell>
        </row>
        <row r="25951">
          <cell r="A25951">
            <v>58723</v>
          </cell>
          <cell r="B25951">
            <v>47.693649999999998</v>
          </cell>
          <cell r="C25951">
            <v>-100.692443</v>
          </cell>
        </row>
        <row r="25952">
          <cell r="A25952">
            <v>58725</v>
          </cell>
          <cell r="B25952">
            <v>48.417859</v>
          </cell>
          <cell r="C25952">
            <v>-101.705933</v>
          </cell>
        </row>
        <row r="25953">
          <cell r="A25953">
            <v>58727</v>
          </cell>
          <cell r="B25953">
            <v>48.852361999999999</v>
          </cell>
          <cell r="C25953">
            <v>-102.59204200000001</v>
          </cell>
        </row>
        <row r="25954">
          <cell r="A25954">
            <v>58730</v>
          </cell>
          <cell r="B25954">
            <v>48.928165999999997</v>
          </cell>
          <cell r="C25954">
            <v>-103.296728</v>
          </cell>
        </row>
        <row r="25955">
          <cell r="A25955">
            <v>58731</v>
          </cell>
          <cell r="B25955">
            <v>48.490507999999998</v>
          </cell>
          <cell r="C25955">
            <v>-100.961945</v>
          </cell>
        </row>
        <row r="25956">
          <cell r="A25956">
            <v>58733</v>
          </cell>
          <cell r="B25956">
            <v>48.187542999999998</v>
          </cell>
          <cell r="C25956">
            <v>-101.66875899999999</v>
          </cell>
        </row>
        <row r="25957">
          <cell r="A25957">
            <v>58734</v>
          </cell>
          <cell r="B25957">
            <v>48.495604</v>
          </cell>
          <cell r="C25957">
            <v>-102.006123</v>
          </cell>
        </row>
        <row r="25958">
          <cell r="A25958">
            <v>58735</v>
          </cell>
          <cell r="B25958">
            <v>47.952635000000001</v>
          </cell>
          <cell r="C25958">
            <v>-101.46468900000001</v>
          </cell>
        </row>
        <row r="25959">
          <cell r="A25959">
            <v>58736</v>
          </cell>
          <cell r="B25959">
            <v>47.978309000000003</v>
          </cell>
          <cell r="C25959">
            <v>-100.38448200000001</v>
          </cell>
        </row>
        <row r="25960">
          <cell r="A25960">
            <v>58737</v>
          </cell>
          <cell r="B25960">
            <v>48.877183000000002</v>
          </cell>
          <cell r="C25960">
            <v>-102.382327</v>
          </cell>
        </row>
        <row r="25961">
          <cell r="A25961">
            <v>58740</v>
          </cell>
          <cell r="B25961">
            <v>48.647205999999997</v>
          </cell>
          <cell r="C25961">
            <v>-101.54074900000001</v>
          </cell>
        </row>
        <row r="25962">
          <cell r="A25962">
            <v>58741</v>
          </cell>
          <cell r="B25962">
            <v>48.305737999999998</v>
          </cell>
          <cell r="C25962">
            <v>-100.67856</v>
          </cell>
        </row>
        <row r="25963">
          <cell r="A25963">
            <v>58744</v>
          </cell>
          <cell r="B25963">
            <v>48.194146000000003</v>
          </cell>
          <cell r="C25963">
            <v>-100.591093</v>
          </cell>
        </row>
        <row r="25964">
          <cell r="A25964">
            <v>58746</v>
          </cell>
          <cell r="B25964">
            <v>48.523046000000001</v>
          </cell>
          <cell r="C25964">
            <v>-101.67098900000001</v>
          </cell>
        </row>
        <row r="25965">
          <cell r="A25965">
            <v>58747</v>
          </cell>
          <cell r="B25965">
            <v>47.876848000000003</v>
          </cell>
          <cell r="C25965">
            <v>-100.660544</v>
          </cell>
        </row>
        <row r="25966">
          <cell r="A25966">
            <v>58748</v>
          </cell>
          <cell r="B25966">
            <v>48.697741999999998</v>
          </cell>
          <cell r="C25966">
            <v>-100.63456600000001</v>
          </cell>
        </row>
        <row r="25967">
          <cell r="A25967">
            <v>58750</v>
          </cell>
          <cell r="B25967">
            <v>48.634597999999997</v>
          </cell>
          <cell r="C25967">
            <v>-101.297326</v>
          </cell>
        </row>
        <row r="25968">
          <cell r="A25968">
            <v>58752</v>
          </cell>
          <cell r="B25968">
            <v>48.821804</v>
          </cell>
          <cell r="C25968">
            <v>-102.611948</v>
          </cell>
        </row>
        <row r="25969">
          <cell r="A25969">
            <v>58755</v>
          </cell>
          <cell r="B25969">
            <v>48.405037999999998</v>
          </cell>
          <cell r="C25969">
            <v>-103.407189</v>
          </cell>
        </row>
        <row r="25970">
          <cell r="A25970">
            <v>58756</v>
          </cell>
          <cell r="B25970">
            <v>47.957203</v>
          </cell>
          <cell r="C25970">
            <v>-101.778246</v>
          </cell>
        </row>
        <row r="25971">
          <cell r="A25971">
            <v>58757</v>
          </cell>
          <cell r="B25971">
            <v>47.737434999999998</v>
          </cell>
          <cell r="C25971">
            <v>-103.298383</v>
          </cell>
        </row>
        <row r="25972">
          <cell r="A25972">
            <v>58758</v>
          </cell>
          <cell r="B25972">
            <v>47.717950999999999</v>
          </cell>
          <cell r="C25972">
            <v>-100.21234</v>
          </cell>
        </row>
        <row r="25973">
          <cell r="A25973">
            <v>58759</v>
          </cell>
          <cell r="B25973">
            <v>47.567805</v>
          </cell>
          <cell r="C25973">
            <v>-101.164109</v>
          </cell>
        </row>
        <row r="25974">
          <cell r="A25974">
            <v>58760</v>
          </cell>
          <cell r="B25974">
            <v>48.736656000000004</v>
          </cell>
          <cell r="C25974">
            <v>-101.197701</v>
          </cell>
        </row>
        <row r="25975">
          <cell r="A25975">
            <v>58761</v>
          </cell>
          <cell r="B25975">
            <v>48.726868000000003</v>
          </cell>
          <cell r="C25975">
            <v>-101.605847</v>
          </cell>
        </row>
        <row r="25976">
          <cell r="A25976">
            <v>58762</v>
          </cell>
          <cell r="B25976">
            <v>48.770758999999998</v>
          </cell>
          <cell r="C25976">
            <v>-101.06719200000001</v>
          </cell>
        </row>
        <row r="25977">
          <cell r="A25977">
            <v>58763</v>
          </cell>
          <cell r="B25977">
            <v>47.971758999999999</v>
          </cell>
          <cell r="C25977">
            <v>-102.471636</v>
          </cell>
        </row>
        <row r="25978">
          <cell r="A25978">
            <v>58765</v>
          </cell>
          <cell r="B25978">
            <v>48.925358000000003</v>
          </cell>
          <cell r="C25978">
            <v>-103.07108100000001</v>
          </cell>
        </row>
        <row r="25979">
          <cell r="A25979">
            <v>58768</v>
          </cell>
          <cell r="B25979">
            <v>48.269539000000002</v>
          </cell>
          <cell r="C25979">
            <v>-100.95024600000001</v>
          </cell>
        </row>
        <row r="25980">
          <cell r="A25980">
            <v>58769</v>
          </cell>
          <cell r="B25980">
            <v>48.284697999999999</v>
          </cell>
          <cell r="C25980">
            <v>-102.25747800000001</v>
          </cell>
        </row>
        <row r="25981">
          <cell r="A25981">
            <v>58770</v>
          </cell>
          <cell r="B25981">
            <v>47.946157999999997</v>
          </cell>
          <cell r="C25981">
            <v>-102.10337800000001</v>
          </cell>
        </row>
        <row r="25982">
          <cell r="A25982">
            <v>58771</v>
          </cell>
          <cell r="B25982">
            <v>48.065742999999998</v>
          </cell>
          <cell r="C25982">
            <v>-102.03019500000001</v>
          </cell>
        </row>
        <row r="25983">
          <cell r="A25983">
            <v>58772</v>
          </cell>
          <cell r="B25983">
            <v>48.953774000000003</v>
          </cell>
          <cell r="C25983">
            <v>-102.622651</v>
          </cell>
        </row>
        <row r="25984">
          <cell r="A25984">
            <v>58773</v>
          </cell>
          <cell r="B25984">
            <v>48.655093000000001</v>
          </cell>
          <cell r="C25984">
            <v>-102.67949900000001</v>
          </cell>
        </row>
        <row r="25985">
          <cell r="A25985">
            <v>58775</v>
          </cell>
          <cell r="B25985">
            <v>47.681854999999999</v>
          </cell>
          <cell r="C25985">
            <v>-101.866895</v>
          </cell>
        </row>
        <row r="25986">
          <cell r="A25986">
            <v>58776</v>
          </cell>
          <cell r="B25986">
            <v>48.272077000000003</v>
          </cell>
          <cell r="C25986">
            <v>-102.54788600000001</v>
          </cell>
        </row>
        <row r="25987">
          <cell r="A25987">
            <v>58778</v>
          </cell>
          <cell r="B25987">
            <v>47.746583000000001</v>
          </cell>
          <cell r="C25987">
            <v>-100.931173</v>
          </cell>
        </row>
        <row r="25988">
          <cell r="A25988">
            <v>58779</v>
          </cell>
          <cell r="B25988">
            <v>47.978814999999997</v>
          </cell>
          <cell r="C25988">
            <v>-101.668252</v>
          </cell>
        </row>
        <row r="25989">
          <cell r="A25989">
            <v>58781</v>
          </cell>
          <cell r="B25989">
            <v>48.181645000000003</v>
          </cell>
          <cell r="C25989">
            <v>-101.340912</v>
          </cell>
        </row>
        <row r="25990">
          <cell r="A25990">
            <v>58782</v>
          </cell>
          <cell r="B25990">
            <v>48.863352999999996</v>
          </cell>
          <cell r="C25990">
            <v>-101.770037</v>
          </cell>
        </row>
        <row r="25991">
          <cell r="A25991">
            <v>58783</v>
          </cell>
          <cell r="B25991">
            <v>48.873840000000001</v>
          </cell>
          <cell r="C25991">
            <v>-100.73586299999999</v>
          </cell>
        </row>
        <row r="25992">
          <cell r="A25992">
            <v>58784</v>
          </cell>
          <cell r="B25992">
            <v>48.345765</v>
          </cell>
          <cell r="C25992">
            <v>-102.418466</v>
          </cell>
        </row>
        <row r="25993">
          <cell r="A25993">
            <v>58785</v>
          </cell>
          <cell r="B25993">
            <v>48.290933000000003</v>
          </cell>
          <cell r="C25993">
            <v>-101.111794</v>
          </cell>
        </row>
        <row r="25994">
          <cell r="A25994">
            <v>58787</v>
          </cell>
          <cell r="B25994">
            <v>48.759404000000004</v>
          </cell>
          <cell r="C25994">
            <v>-101.862477</v>
          </cell>
        </row>
        <row r="25995">
          <cell r="A25995">
            <v>58788</v>
          </cell>
          <cell r="B25995">
            <v>48.363638000000002</v>
          </cell>
          <cell r="C25995">
            <v>-100.4854</v>
          </cell>
        </row>
        <row r="25996">
          <cell r="A25996">
            <v>58789</v>
          </cell>
          <cell r="B25996">
            <v>48.348495</v>
          </cell>
          <cell r="C25996">
            <v>-100.831317</v>
          </cell>
        </row>
        <row r="25997">
          <cell r="A25997">
            <v>58790</v>
          </cell>
          <cell r="B25997">
            <v>48.021267999999999</v>
          </cell>
          <cell r="C25997">
            <v>-100.629723</v>
          </cell>
        </row>
        <row r="25998">
          <cell r="A25998">
            <v>58792</v>
          </cell>
          <cell r="B25998">
            <v>47.986049999999999</v>
          </cell>
          <cell r="C25998">
            <v>-100.798821</v>
          </cell>
        </row>
        <row r="25999">
          <cell r="A25999">
            <v>58793</v>
          </cell>
          <cell r="B25999">
            <v>48.866549999999997</v>
          </cell>
          <cell r="C25999">
            <v>-100.836782</v>
          </cell>
        </row>
        <row r="26000">
          <cell r="A26000">
            <v>58794</v>
          </cell>
          <cell r="B26000">
            <v>48.299351999999999</v>
          </cell>
          <cell r="C26000">
            <v>-102.77008499999999</v>
          </cell>
        </row>
        <row r="26001">
          <cell r="A26001">
            <v>58795</v>
          </cell>
          <cell r="B26001">
            <v>48.567813999999998</v>
          </cell>
          <cell r="C26001">
            <v>-103.153622</v>
          </cell>
        </row>
        <row r="26002">
          <cell r="A26002">
            <v>58801</v>
          </cell>
          <cell r="B26002">
            <v>48.225729000000001</v>
          </cell>
          <cell r="C26002">
            <v>-103.649047</v>
          </cell>
        </row>
        <row r="26003">
          <cell r="A26003">
            <v>58802</v>
          </cell>
          <cell r="B26003">
            <v>48.168835999999999</v>
          </cell>
          <cell r="C26003">
            <v>-103.614824</v>
          </cell>
        </row>
        <row r="26004">
          <cell r="A26004">
            <v>58830</v>
          </cell>
          <cell r="B26004">
            <v>48.538749000000003</v>
          </cell>
          <cell r="C26004">
            <v>-103.47341</v>
          </cell>
        </row>
        <row r="26005">
          <cell r="A26005">
            <v>58831</v>
          </cell>
          <cell r="B26005">
            <v>47.737434999999998</v>
          </cell>
          <cell r="C26005">
            <v>-103.298383</v>
          </cell>
        </row>
        <row r="26006">
          <cell r="A26006">
            <v>58833</v>
          </cell>
          <cell r="B26006">
            <v>48.816502</v>
          </cell>
          <cell r="C26006">
            <v>-103.467251</v>
          </cell>
        </row>
        <row r="26007">
          <cell r="A26007">
            <v>58835</v>
          </cell>
          <cell r="B26007">
            <v>47.807747999999997</v>
          </cell>
          <cell r="C26007">
            <v>-103.43888699999999</v>
          </cell>
        </row>
        <row r="26008">
          <cell r="A26008">
            <v>58838</v>
          </cell>
          <cell r="B26008">
            <v>47.737434999999998</v>
          </cell>
          <cell r="C26008">
            <v>-103.298383</v>
          </cell>
        </row>
        <row r="26009">
          <cell r="A26009">
            <v>58843</v>
          </cell>
          <cell r="B26009">
            <v>48.276356</v>
          </cell>
          <cell r="C26009">
            <v>-103.376284</v>
          </cell>
        </row>
        <row r="26010">
          <cell r="A26010">
            <v>58844</v>
          </cell>
          <cell r="B26010">
            <v>48.816502</v>
          </cell>
          <cell r="C26010">
            <v>-103.467251</v>
          </cell>
        </row>
        <row r="26011">
          <cell r="A26011">
            <v>58845</v>
          </cell>
          <cell r="B26011">
            <v>48.525199999999998</v>
          </cell>
          <cell r="C26011">
            <v>-103.91758799999999</v>
          </cell>
        </row>
        <row r="26012">
          <cell r="A26012">
            <v>58847</v>
          </cell>
          <cell r="B26012">
            <v>47.737434999999998</v>
          </cell>
          <cell r="C26012">
            <v>-103.298383</v>
          </cell>
        </row>
        <row r="26013">
          <cell r="A26013">
            <v>58849</v>
          </cell>
          <cell r="B26013">
            <v>48.321696000000003</v>
          </cell>
          <cell r="C26013">
            <v>-103.165391</v>
          </cell>
        </row>
        <row r="26014">
          <cell r="A26014">
            <v>58852</v>
          </cell>
          <cell r="B26014">
            <v>48.364623000000002</v>
          </cell>
          <cell r="C26014">
            <v>-102.95759700000001</v>
          </cell>
        </row>
        <row r="26015">
          <cell r="A26015">
            <v>58853</v>
          </cell>
          <cell r="B26015">
            <v>48.295057</v>
          </cell>
          <cell r="C26015">
            <v>-103.43808300000001</v>
          </cell>
        </row>
        <row r="26016">
          <cell r="A26016">
            <v>58854</v>
          </cell>
          <cell r="B26016">
            <v>47.802905000000003</v>
          </cell>
          <cell r="C26016">
            <v>-103.2667</v>
          </cell>
        </row>
        <row r="26017">
          <cell r="A26017">
            <v>58856</v>
          </cell>
          <cell r="B26017">
            <v>48.532241999999997</v>
          </cell>
          <cell r="C26017">
            <v>-103.772098</v>
          </cell>
        </row>
        <row r="26018">
          <cell r="A26018">
            <v>59001</v>
          </cell>
          <cell r="B26018">
            <v>45.515571000000001</v>
          </cell>
          <cell r="C26018">
            <v>-109.455156</v>
          </cell>
        </row>
        <row r="26019">
          <cell r="A26019">
            <v>59002</v>
          </cell>
          <cell r="B26019">
            <v>45.929056000000003</v>
          </cell>
          <cell r="C26019">
            <v>-108.68883099999999</v>
          </cell>
        </row>
        <row r="26020">
          <cell r="A26020">
            <v>59003</v>
          </cell>
          <cell r="B26020">
            <v>45.605673000000003</v>
          </cell>
          <cell r="C26020">
            <v>-106.278272</v>
          </cell>
        </row>
        <row r="26021">
          <cell r="A26021">
            <v>59004</v>
          </cell>
          <cell r="B26021">
            <v>46.017964999999997</v>
          </cell>
          <cell r="C26021">
            <v>-106.99199</v>
          </cell>
        </row>
        <row r="26022">
          <cell r="A26022">
            <v>59006</v>
          </cell>
          <cell r="B26022">
            <v>45.892313999999999</v>
          </cell>
          <cell r="C26022">
            <v>-108.098389</v>
          </cell>
        </row>
        <row r="26023">
          <cell r="A26023">
            <v>59007</v>
          </cell>
          <cell r="B26023">
            <v>45.161912999999998</v>
          </cell>
          <cell r="C26023">
            <v>-109.158349</v>
          </cell>
        </row>
        <row r="26024">
          <cell r="A26024">
            <v>59008</v>
          </cell>
          <cell r="B26024">
            <v>45.091835000000003</v>
          </cell>
          <cell r="C26024">
            <v>-109.034212</v>
          </cell>
        </row>
        <row r="26025">
          <cell r="A26025">
            <v>59010</v>
          </cell>
          <cell r="B26025">
            <v>46.176296000000001</v>
          </cell>
          <cell r="C26025">
            <v>-107.33875</v>
          </cell>
        </row>
        <row r="26026">
          <cell r="A26026">
            <v>59011</v>
          </cell>
          <cell r="B26026">
            <v>45.834206000000002</v>
          </cell>
          <cell r="C26026">
            <v>-109.950025</v>
          </cell>
        </row>
        <row r="26027">
          <cell r="A26027">
            <v>59012</v>
          </cell>
          <cell r="B26027">
            <v>46.017964999999997</v>
          </cell>
          <cell r="C26027">
            <v>-106.99199</v>
          </cell>
        </row>
        <row r="26028">
          <cell r="A26028">
            <v>59013</v>
          </cell>
          <cell r="B26028">
            <v>45.410148999999997</v>
          </cell>
          <cell r="C26028">
            <v>-109.136458</v>
          </cell>
        </row>
        <row r="26029">
          <cell r="A26029">
            <v>59014</v>
          </cell>
          <cell r="B26029">
            <v>45.335953000000003</v>
          </cell>
          <cell r="C26029">
            <v>-108.92085299999999</v>
          </cell>
        </row>
        <row r="26030">
          <cell r="A26030">
            <v>59015</v>
          </cell>
          <cell r="B26030">
            <v>46.041716999999998</v>
          </cell>
          <cell r="C26030">
            <v>-108.75956100000001</v>
          </cell>
        </row>
        <row r="26031">
          <cell r="A26031">
            <v>59016</v>
          </cell>
          <cell r="B26031">
            <v>45.536217999999998</v>
          </cell>
          <cell r="C26031">
            <v>-106.961213</v>
          </cell>
        </row>
        <row r="26032">
          <cell r="A26032">
            <v>59018</v>
          </cell>
          <cell r="B26032">
            <v>45.834082000000002</v>
          </cell>
          <cell r="C26032">
            <v>-110.62223400000001</v>
          </cell>
        </row>
        <row r="26033">
          <cell r="A26033">
            <v>59019</v>
          </cell>
          <cell r="B26033">
            <v>45.657452999999997</v>
          </cell>
          <cell r="C26033">
            <v>-109.20661699999999</v>
          </cell>
        </row>
        <row r="26034">
          <cell r="A26034">
            <v>59020</v>
          </cell>
          <cell r="B26034">
            <v>45.023372999999999</v>
          </cell>
          <cell r="C26034">
            <v>-109.90697</v>
          </cell>
        </row>
        <row r="26035">
          <cell r="A26035">
            <v>59022</v>
          </cell>
          <cell r="B26035">
            <v>45.608203000000003</v>
          </cell>
          <cell r="C26035">
            <v>-107.46986800000001</v>
          </cell>
        </row>
        <row r="26036">
          <cell r="A26036">
            <v>59024</v>
          </cell>
          <cell r="B26036">
            <v>46.212578999999998</v>
          </cell>
          <cell r="C26036">
            <v>-107.693279</v>
          </cell>
        </row>
        <row r="26037">
          <cell r="A26037">
            <v>59025</v>
          </cell>
          <cell r="B26037">
            <v>45.518707999999997</v>
          </cell>
          <cell r="C26037">
            <v>-107.481697</v>
          </cell>
        </row>
        <row r="26038">
          <cell r="A26038">
            <v>59026</v>
          </cell>
          <cell r="B26038">
            <v>45.444257</v>
          </cell>
          <cell r="C26038">
            <v>-108.848692</v>
          </cell>
        </row>
        <row r="26039">
          <cell r="A26039">
            <v>59027</v>
          </cell>
          <cell r="B26039">
            <v>45.270789000000001</v>
          </cell>
          <cell r="C26039">
            <v>-110.79207100000001</v>
          </cell>
        </row>
        <row r="26040">
          <cell r="A26040">
            <v>59028</v>
          </cell>
          <cell r="B26040">
            <v>45.410217000000003</v>
          </cell>
          <cell r="C26040">
            <v>-109.771658</v>
          </cell>
        </row>
        <row r="26041">
          <cell r="A26041">
            <v>59029</v>
          </cell>
          <cell r="B26041">
            <v>45.398685999999998</v>
          </cell>
          <cell r="C26041">
            <v>-108.81729799999999</v>
          </cell>
        </row>
        <row r="26042">
          <cell r="A26042">
            <v>59030</v>
          </cell>
          <cell r="B26042">
            <v>45.114735000000003</v>
          </cell>
          <cell r="C26042">
            <v>-110.809991</v>
          </cell>
        </row>
        <row r="26043">
          <cell r="A26043">
            <v>59031</v>
          </cell>
          <cell r="B26043">
            <v>45.518707999999997</v>
          </cell>
          <cell r="C26043">
            <v>-107.481697</v>
          </cell>
        </row>
        <row r="26044">
          <cell r="A26044">
            <v>59032</v>
          </cell>
          <cell r="B26044">
            <v>47.286641000000003</v>
          </cell>
          <cell r="C26044">
            <v>-108.76341499999999</v>
          </cell>
        </row>
        <row r="26045">
          <cell r="A26045">
            <v>59033</v>
          </cell>
          <cell r="B26045">
            <v>45.696300999999998</v>
          </cell>
          <cell r="C26045">
            <v>-109.855062</v>
          </cell>
        </row>
        <row r="26046">
          <cell r="A26046">
            <v>59034</v>
          </cell>
          <cell r="B26046">
            <v>45.52731</v>
          </cell>
          <cell r="C26046">
            <v>-107.69629999999999</v>
          </cell>
        </row>
        <row r="26047">
          <cell r="A26047">
            <v>59035</v>
          </cell>
          <cell r="B26047">
            <v>45.308897999999999</v>
          </cell>
          <cell r="C26047">
            <v>-107.925665</v>
          </cell>
        </row>
        <row r="26048">
          <cell r="A26048">
            <v>59036</v>
          </cell>
          <cell r="B26048">
            <v>46.447744999999998</v>
          </cell>
          <cell r="C26048">
            <v>-109.843492</v>
          </cell>
        </row>
        <row r="26049">
          <cell r="A26049">
            <v>59037</v>
          </cell>
          <cell r="B26049">
            <v>45.876734999999996</v>
          </cell>
          <cell r="C26049">
            <v>-108.211535</v>
          </cell>
        </row>
        <row r="26050">
          <cell r="A26050">
            <v>59038</v>
          </cell>
          <cell r="B26050">
            <v>46.290753000000002</v>
          </cell>
          <cell r="C26050">
            <v>-107.228948</v>
          </cell>
        </row>
        <row r="26051">
          <cell r="A26051">
            <v>59039</v>
          </cell>
          <cell r="B26051">
            <v>46.017964999999997</v>
          </cell>
          <cell r="C26051">
            <v>-106.99199</v>
          </cell>
        </row>
        <row r="26052">
          <cell r="A26052">
            <v>59041</v>
          </cell>
          <cell r="B26052">
            <v>45.494126000000001</v>
          </cell>
          <cell r="C26052">
            <v>-108.992234</v>
          </cell>
        </row>
        <row r="26053">
          <cell r="A26053">
            <v>59043</v>
          </cell>
          <cell r="B26053">
            <v>45.620184999999999</v>
          </cell>
          <cell r="C26053">
            <v>-106.678901</v>
          </cell>
        </row>
        <row r="26054">
          <cell r="A26054">
            <v>59044</v>
          </cell>
          <cell r="B26054">
            <v>45.804180000000002</v>
          </cell>
          <cell r="C26054">
            <v>-108.227571</v>
          </cell>
        </row>
        <row r="26055">
          <cell r="A26055">
            <v>59046</v>
          </cell>
          <cell r="B26055">
            <v>46.383857999999996</v>
          </cell>
          <cell r="C26055">
            <v>-109.003382</v>
          </cell>
        </row>
        <row r="26056">
          <cell r="A26056">
            <v>59047</v>
          </cell>
          <cell r="B26056">
            <v>45.530664000000002</v>
          </cell>
          <cell r="C26056">
            <v>-110.36905400000001</v>
          </cell>
        </row>
        <row r="26057">
          <cell r="A26057">
            <v>59050</v>
          </cell>
          <cell r="B26057">
            <v>45.316564999999997</v>
          </cell>
          <cell r="C26057">
            <v>-107.36749399999999</v>
          </cell>
        </row>
        <row r="26058">
          <cell r="A26058">
            <v>59052</v>
          </cell>
          <cell r="B26058">
            <v>45.832835000000003</v>
          </cell>
          <cell r="C26058">
            <v>-109.955671</v>
          </cell>
        </row>
        <row r="26059">
          <cell r="A26059">
            <v>59053</v>
          </cell>
          <cell r="B26059">
            <v>46.619039000000001</v>
          </cell>
          <cell r="C26059">
            <v>-110.84539599999999</v>
          </cell>
        </row>
        <row r="26060">
          <cell r="A26060">
            <v>59054</v>
          </cell>
          <cell r="B26060">
            <v>46.598623000000003</v>
          </cell>
          <cell r="C26060">
            <v>-107.86918799999999</v>
          </cell>
        </row>
        <row r="26061">
          <cell r="A26061">
            <v>59055</v>
          </cell>
          <cell r="B26061">
            <v>45.696300999999998</v>
          </cell>
          <cell r="C26061">
            <v>-109.855062</v>
          </cell>
        </row>
        <row r="26062">
          <cell r="A26062">
            <v>59057</v>
          </cell>
          <cell r="B26062">
            <v>45.944684000000002</v>
          </cell>
          <cell r="C26062">
            <v>-108.911917</v>
          </cell>
        </row>
        <row r="26063">
          <cell r="A26063">
            <v>59058</v>
          </cell>
          <cell r="B26063">
            <v>47.414133</v>
          </cell>
          <cell r="C26063">
            <v>-107.027417</v>
          </cell>
        </row>
        <row r="26064">
          <cell r="A26064">
            <v>59059</v>
          </cell>
          <cell r="B26064">
            <v>46.515315000000001</v>
          </cell>
          <cell r="C26064">
            <v>-108.089742</v>
          </cell>
        </row>
        <row r="26065">
          <cell r="A26065">
            <v>59061</v>
          </cell>
          <cell r="B26065">
            <v>45.475459000000001</v>
          </cell>
          <cell r="C26065">
            <v>-109.595984</v>
          </cell>
        </row>
        <row r="26066">
          <cell r="A26066">
            <v>59062</v>
          </cell>
          <cell r="B26066">
            <v>45.391078</v>
          </cell>
          <cell r="C26066">
            <v>-105.630461</v>
          </cell>
        </row>
        <row r="26067">
          <cell r="A26067">
            <v>59063</v>
          </cell>
          <cell r="B26067">
            <v>45.657910999999999</v>
          </cell>
          <cell r="C26067">
            <v>-109.04726599999999</v>
          </cell>
        </row>
        <row r="26068">
          <cell r="A26068">
            <v>59064</v>
          </cell>
          <cell r="B26068">
            <v>45.964416999999997</v>
          </cell>
          <cell r="C26068">
            <v>-107.938592</v>
          </cell>
        </row>
        <row r="26069">
          <cell r="A26069">
            <v>59065</v>
          </cell>
          <cell r="B26069">
            <v>45.333103999999999</v>
          </cell>
          <cell r="C26069">
            <v>-110.713691</v>
          </cell>
        </row>
        <row r="26070">
          <cell r="A26070">
            <v>59066</v>
          </cell>
          <cell r="B26070">
            <v>45.518707999999997</v>
          </cell>
          <cell r="C26070">
            <v>-107.481697</v>
          </cell>
        </row>
        <row r="26071">
          <cell r="A26071">
            <v>59067</v>
          </cell>
          <cell r="B26071">
            <v>45.948864</v>
          </cell>
          <cell r="C26071">
            <v>-109.23024599999999</v>
          </cell>
        </row>
        <row r="26072">
          <cell r="A26072">
            <v>59068</v>
          </cell>
          <cell r="B26072">
            <v>45.241261999999999</v>
          </cell>
          <cell r="C26072">
            <v>-109.323626</v>
          </cell>
        </row>
        <row r="26073">
          <cell r="A26073">
            <v>59069</v>
          </cell>
          <cell r="B26073">
            <v>45.743870999999999</v>
          </cell>
          <cell r="C26073">
            <v>-109.522372</v>
          </cell>
        </row>
        <row r="26074">
          <cell r="A26074">
            <v>59070</v>
          </cell>
          <cell r="B26074">
            <v>45.354073</v>
          </cell>
          <cell r="C26074">
            <v>-109.207199</v>
          </cell>
        </row>
        <row r="26075">
          <cell r="A26075">
            <v>59071</v>
          </cell>
          <cell r="B26075">
            <v>45.319054000000001</v>
          </cell>
          <cell r="C26075">
            <v>-108.94844500000001</v>
          </cell>
        </row>
        <row r="26076">
          <cell r="A26076">
            <v>59072</v>
          </cell>
          <cell r="B26076">
            <v>46.440928999999997</v>
          </cell>
          <cell r="C26076">
            <v>-108.427325</v>
          </cell>
        </row>
        <row r="26077">
          <cell r="A26077">
            <v>59073</v>
          </cell>
          <cell r="B26077">
            <v>46.444223999999998</v>
          </cell>
          <cell r="C26077">
            <v>-108.395473</v>
          </cell>
        </row>
        <row r="26078">
          <cell r="A26078">
            <v>59074</v>
          </cell>
          <cell r="B26078">
            <v>46.378526999999998</v>
          </cell>
          <cell r="C26078">
            <v>-109.25735400000001</v>
          </cell>
        </row>
        <row r="26079">
          <cell r="A26079">
            <v>59075</v>
          </cell>
          <cell r="B26079">
            <v>45.518707999999997</v>
          </cell>
          <cell r="C26079">
            <v>-107.481697</v>
          </cell>
        </row>
        <row r="26080">
          <cell r="A26080">
            <v>59076</v>
          </cell>
          <cell r="B26080">
            <v>46.176296000000001</v>
          </cell>
          <cell r="C26080">
            <v>-107.33875</v>
          </cell>
        </row>
        <row r="26081">
          <cell r="A26081">
            <v>59077</v>
          </cell>
          <cell r="B26081">
            <v>47.414133</v>
          </cell>
          <cell r="C26081">
            <v>-107.027417</v>
          </cell>
        </row>
        <row r="26082">
          <cell r="A26082">
            <v>59078</v>
          </cell>
          <cell r="B26082">
            <v>46.485720999999998</v>
          </cell>
          <cell r="C26082">
            <v>-109.834856</v>
          </cell>
        </row>
        <row r="26083">
          <cell r="A26083">
            <v>59079</v>
          </cell>
          <cell r="B26083">
            <v>46.082782000000002</v>
          </cell>
          <cell r="C26083">
            <v>-108.435851</v>
          </cell>
        </row>
        <row r="26084">
          <cell r="A26084">
            <v>59081</v>
          </cell>
          <cell r="B26084">
            <v>45.004618000000001</v>
          </cell>
          <cell r="C26084">
            <v>-109.98539</v>
          </cell>
        </row>
        <row r="26085">
          <cell r="A26085">
            <v>59082</v>
          </cell>
          <cell r="B26085">
            <v>45.333329999999997</v>
          </cell>
          <cell r="C26085">
            <v>-110.477384</v>
          </cell>
        </row>
        <row r="26086">
          <cell r="A26086">
            <v>59083</v>
          </cell>
          <cell r="B26086">
            <v>46.017964999999997</v>
          </cell>
          <cell r="C26086">
            <v>-106.99199</v>
          </cell>
        </row>
        <row r="26087">
          <cell r="A26087">
            <v>59084</v>
          </cell>
          <cell r="B26087">
            <v>47.173641000000003</v>
          </cell>
          <cell r="C26087">
            <v>-108.28116799999999</v>
          </cell>
        </row>
        <row r="26088">
          <cell r="A26088">
            <v>59085</v>
          </cell>
          <cell r="B26088">
            <v>46.424187000000003</v>
          </cell>
          <cell r="C26088">
            <v>-110.07119400000001</v>
          </cell>
        </row>
        <row r="26089">
          <cell r="A26089">
            <v>59086</v>
          </cell>
          <cell r="B26089">
            <v>46.016145999999999</v>
          </cell>
          <cell r="C26089">
            <v>-110.599503</v>
          </cell>
        </row>
        <row r="26090">
          <cell r="A26090">
            <v>59087</v>
          </cell>
          <cell r="B26090">
            <v>47.002052999999997</v>
          </cell>
          <cell r="C26090">
            <v>-108.12273500000001</v>
          </cell>
        </row>
        <row r="26091">
          <cell r="A26091">
            <v>59088</v>
          </cell>
          <cell r="B26091">
            <v>46.091268999999997</v>
          </cell>
          <cell r="C26091">
            <v>-108.011128</v>
          </cell>
        </row>
        <row r="26092">
          <cell r="A26092">
            <v>59089</v>
          </cell>
          <cell r="B26092">
            <v>45.518707999999997</v>
          </cell>
          <cell r="C26092">
            <v>-107.481697</v>
          </cell>
        </row>
        <row r="26093">
          <cell r="A26093">
            <v>59101</v>
          </cell>
          <cell r="B26093">
            <v>45.686965999999998</v>
          </cell>
          <cell r="C26093">
            <v>-108.38739200000001</v>
          </cell>
        </row>
        <row r="26094">
          <cell r="A26094">
            <v>59102</v>
          </cell>
          <cell r="B26094">
            <v>45.790379000000001</v>
          </cell>
          <cell r="C26094">
            <v>-108.588144</v>
          </cell>
        </row>
        <row r="26095">
          <cell r="A26095">
            <v>59103</v>
          </cell>
          <cell r="B26095">
            <v>45.978287999999999</v>
          </cell>
          <cell r="C26095">
            <v>-108.194508</v>
          </cell>
        </row>
        <row r="26096">
          <cell r="A26096">
            <v>59104</v>
          </cell>
          <cell r="B26096">
            <v>45.978287999999999</v>
          </cell>
          <cell r="C26096">
            <v>-108.194508</v>
          </cell>
        </row>
        <row r="26097">
          <cell r="A26097">
            <v>59105</v>
          </cell>
          <cell r="B26097">
            <v>45.949725999999998</v>
          </cell>
          <cell r="C26097">
            <v>-108.599037</v>
          </cell>
        </row>
        <row r="26098">
          <cell r="A26098">
            <v>59106</v>
          </cell>
          <cell r="B26098">
            <v>45.799216999999999</v>
          </cell>
          <cell r="C26098">
            <v>-108.568842</v>
          </cell>
        </row>
        <row r="26099">
          <cell r="A26099">
            <v>59107</v>
          </cell>
          <cell r="B26099">
            <v>45.825203999999999</v>
          </cell>
          <cell r="C26099">
            <v>-108.393388</v>
          </cell>
        </row>
        <row r="26100">
          <cell r="A26100">
            <v>59108</v>
          </cell>
          <cell r="B26100">
            <v>45.978287999999999</v>
          </cell>
          <cell r="C26100">
            <v>-108.194508</v>
          </cell>
        </row>
        <row r="26101">
          <cell r="A26101">
            <v>59111</v>
          </cell>
          <cell r="B26101">
            <v>45.978287999999999</v>
          </cell>
          <cell r="C26101">
            <v>-108.194508</v>
          </cell>
        </row>
        <row r="26102">
          <cell r="A26102">
            <v>59112</v>
          </cell>
          <cell r="B26102">
            <v>45.978287999999999</v>
          </cell>
          <cell r="C26102">
            <v>-108.194508</v>
          </cell>
        </row>
        <row r="26103">
          <cell r="A26103">
            <v>59114</v>
          </cell>
          <cell r="B26103">
            <v>45.978287999999999</v>
          </cell>
          <cell r="C26103">
            <v>-108.194508</v>
          </cell>
        </row>
        <row r="26104">
          <cell r="A26104">
            <v>59115</v>
          </cell>
          <cell r="B26104">
            <v>45.978287999999999</v>
          </cell>
          <cell r="C26104">
            <v>-108.194508</v>
          </cell>
        </row>
        <row r="26105">
          <cell r="A26105">
            <v>59116</v>
          </cell>
          <cell r="B26105">
            <v>45.978287999999999</v>
          </cell>
          <cell r="C26105">
            <v>-108.194508</v>
          </cell>
        </row>
        <row r="26106">
          <cell r="A26106">
            <v>59117</v>
          </cell>
          <cell r="B26106">
            <v>45.978287999999999</v>
          </cell>
          <cell r="C26106">
            <v>-108.194508</v>
          </cell>
        </row>
        <row r="26107">
          <cell r="A26107">
            <v>59201</v>
          </cell>
          <cell r="B26107">
            <v>48.208799999999997</v>
          </cell>
          <cell r="C26107">
            <v>-105.07242599999999</v>
          </cell>
        </row>
        <row r="26108">
          <cell r="A26108">
            <v>59211</v>
          </cell>
          <cell r="B26108">
            <v>48.700718000000002</v>
          </cell>
          <cell r="C26108">
            <v>-104.36072900000001</v>
          </cell>
        </row>
        <row r="26109">
          <cell r="A26109">
            <v>59212</v>
          </cell>
          <cell r="B26109">
            <v>48.139783999999999</v>
          </cell>
          <cell r="C26109">
            <v>-104.219188</v>
          </cell>
        </row>
        <row r="26110">
          <cell r="A26110">
            <v>59213</v>
          </cell>
          <cell r="B26110">
            <v>48.280118999999999</v>
          </cell>
          <cell r="C26110">
            <v>-104.94413</v>
          </cell>
        </row>
        <row r="26111">
          <cell r="A26111">
            <v>59214</v>
          </cell>
          <cell r="B26111">
            <v>47.249929999999999</v>
          </cell>
          <cell r="C26111">
            <v>-105.906002</v>
          </cell>
        </row>
        <row r="26112">
          <cell r="A26112">
            <v>59215</v>
          </cell>
          <cell r="B26112">
            <v>47.484242999999999</v>
          </cell>
          <cell r="C26112">
            <v>-105.758852</v>
          </cell>
        </row>
        <row r="26113">
          <cell r="A26113">
            <v>59217</v>
          </cell>
          <cell r="B26113">
            <v>47.711025999999997</v>
          </cell>
          <cell r="C26113">
            <v>-104.18362500000001</v>
          </cell>
        </row>
        <row r="26114">
          <cell r="A26114">
            <v>59218</v>
          </cell>
          <cell r="B26114">
            <v>48.150238000000002</v>
          </cell>
          <cell r="C26114">
            <v>-104.517106</v>
          </cell>
        </row>
        <row r="26115">
          <cell r="A26115">
            <v>59219</v>
          </cell>
          <cell r="B26115">
            <v>48.558850999999997</v>
          </cell>
          <cell r="C26115">
            <v>-104.29447500000001</v>
          </cell>
        </row>
        <row r="26116">
          <cell r="A26116">
            <v>59221</v>
          </cell>
          <cell r="B26116">
            <v>47.853541999999997</v>
          </cell>
          <cell r="C26116">
            <v>-104.061953</v>
          </cell>
        </row>
        <row r="26117">
          <cell r="A26117">
            <v>59222</v>
          </cell>
          <cell r="B26117">
            <v>48.781396000000001</v>
          </cell>
          <cell r="C26117">
            <v>-105.562544</v>
          </cell>
        </row>
        <row r="26118">
          <cell r="A26118">
            <v>59223</v>
          </cell>
          <cell r="B26118">
            <v>48.019587999999999</v>
          </cell>
          <cell r="C26118">
            <v>-106.446962</v>
          </cell>
        </row>
        <row r="26119">
          <cell r="A26119">
            <v>59225</v>
          </cell>
          <cell r="B26119">
            <v>48.295915999999998</v>
          </cell>
          <cell r="C26119">
            <v>-106.032354</v>
          </cell>
        </row>
        <row r="26120">
          <cell r="A26120">
            <v>59226</v>
          </cell>
          <cell r="B26120">
            <v>48.335745000000003</v>
          </cell>
          <cell r="C26120">
            <v>-104.492637</v>
          </cell>
        </row>
        <row r="26121">
          <cell r="A26121">
            <v>59230</v>
          </cell>
          <cell r="B26121">
            <v>48.439230000000002</v>
          </cell>
          <cell r="C26121">
            <v>-106.474987</v>
          </cell>
        </row>
        <row r="26122">
          <cell r="A26122">
            <v>59231</v>
          </cell>
          <cell r="B26122">
            <v>48.403894000000001</v>
          </cell>
          <cell r="C26122">
            <v>-106.542815</v>
          </cell>
        </row>
        <row r="26123">
          <cell r="A26123">
            <v>59240</v>
          </cell>
          <cell r="B26123">
            <v>48.330241000000001</v>
          </cell>
          <cell r="C26123">
            <v>-106.60966500000001</v>
          </cell>
        </row>
        <row r="26124">
          <cell r="A26124">
            <v>59241</v>
          </cell>
          <cell r="B26124">
            <v>48.342616999999997</v>
          </cell>
          <cell r="C26124">
            <v>-106.854457</v>
          </cell>
        </row>
        <row r="26125">
          <cell r="A26125">
            <v>59242</v>
          </cell>
          <cell r="B26125">
            <v>48.292043</v>
          </cell>
          <cell r="C26125">
            <v>-104.813996</v>
          </cell>
        </row>
        <row r="26126">
          <cell r="A26126">
            <v>59243</v>
          </cell>
          <cell r="B26126">
            <v>47.752074</v>
          </cell>
          <cell r="C26126">
            <v>-104.638367</v>
          </cell>
        </row>
        <row r="26127">
          <cell r="A26127">
            <v>59244</v>
          </cell>
          <cell r="B26127">
            <v>48.678589000000002</v>
          </cell>
          <cell r="C26127">
            <v>-106.357152</v>
          </cell>
        </row>
        <row r="26128">
          <cell r="A26128">
            <v>59245</v>
          </cell>
          <cell r="B26128">
            <v>48.280118999999999</v>
          </cell>
          <cell r="C26128">
            <v>-104.94413</v>
          </cell>
        </row>
        <row r="26129">
          <cell r="A26129">
            <v>59247</v>
          </cell>
          <cell r="B26129">
            <v>48.544896000000001</v>
          </cell>
          <cell r="C26129">
            <v>-104.418145</v>
          </cell>
        </row>
        <row r="26130">
          <cell r="A26130">
            <v>59248</v>
          </cell>
          <cell r="B26130">
            <v>48.216068</v>
          </cell>
          <cell r="C26130">
            <v>-106.320808</v>
          </cell>
        </row>
        <row r="26131">
          <cell r="A26131">
            <v>59250</v>
          </cell>
          <cell r="B26131">
            <v>48.912477000000003</v>
          </cell>
          <cell r="C26131">
            <v>-106.27266400000001</v>
          </cell>
        </row>
        <row r="26132">
          <cell r="A26132">
            <v>59252</v>
          </cell>
          <cell r="B26132">
            <v>48.899627000000002</v>
          </cell>
          <cell r="C26132">
            <v>-104.793406</v>
          </cell>
        </row>
        <row r="26133">
          <cell r="A26133">
            <v>59253</v>
          </cell>
          <cell r="B26133">
            <v>48.729419999999998</v>
          </cell>
          <cell r="C26133">
            <v>-105.885542</v>
          </cell>
        </row>
        <row r="26134">
          <cell r="A26134">
            <v>59254</v>
          </cell>
          <cell r="B26134">
            <v>48.747919000000003</v>
          </cell>
          <cell r="C26134">
            <v>-104.468029</v>
          </cell>
        </row>
        <row r="26135">
          <cell r="A26135">
            <v>59255</v>
          </cell>
          <cell r="B26135">
            <v>48.115521999999999</v>
          </cell>
          <cell r="C26135">
            <v>-105.189701</v>
          </cell>
        </row>
        <row r="26136">
          <cell r="A26136">
            <v>59256</v>
          </cell>
          <cell r="B26136">
            <v>48.694564999999997</v>
          </cell>
          <cell r="C26136">
            <v>-104.552352</v>
          </cell>
        </row>
        <row r="26137">
          <cell r="A26137">
            <v>59257</v>
          </cell>
          <cell r="B26137">
            <v>48.728017999999999</v>
          </cell>
          <cell r="C26137">
            <v>-104.940164</v>
          </cell>
        </row>
        <row r="26138">
          <cell r="A26138">
            <v>59258</v>
          </cell>
          <cell r="B26138">
            <v>48.569892000000003</v>
          </cell>
          <cell r="C26138">
            <v>-104.570289</v>
          </cell>
        </row>
        <row r="26139">
          <cell r="A26139">
            <v>59259</v>
          </cell>
          <cell r="B26139">
            <v>47.463408000000001</v>
          </cell>
          <cell r="C26139">
            <v>-104.988111</v>
          </cell>
        </row>
        <row r="26140">
          <cell r="A26140">
            <v>59260</v>
          </cell>
          <cell r="B26140">
            <v>48.650714000000001</v>
          </cell>
          <cell r="C26140">
            <v>-106.119229</v>
          </cell>
        </row>
        <row r="26141">
          <cell r="A26141">
            <v>59261</v>
          </cell>
          <cell r="B26141">
            <v>48.457236999999999</v>
          </cell>
          <cell r="C26141">
            <v>-107.342553</v>
          </cell>
        </row>
        <row r="26142">
          <cell r="A26142">
            <v>59262</v>
          </cell>
          <cell r="B26142">
            <v>47.452578000000003</v>
          </cell>
          <cell r="C26142">
            <v>-104.342955</v>
          </cell>
        </row>
        <row r="26143">
          <cell r="A26143">
            <v>59263</v>
          </cell>
          <cell r="B26143">
            <v>48.712594000000003</v>
          </cell>
          <cell r="C26143">
            <v>-105.535656</v>
          </cell>
        </row>
        <row r="26144">
          <cell r="A26144">
            <v>59270</v>
          </cell>
          <cell r="B26144">
            <v>47.655825</v>
          </cell>
          <cell r="C26144">
            <v>-104.195206</v>
          </cell>
        </row>
        <row r="26145">
          <cell r="A26145">
            <v>59273</v>
          </cell>
          <cell r="B26145">
            <v>48.330241000000001</v>
          </cell>
          <cell r="C26145">
            <v>-106.60966500000001</v>
          </cell>
        </row>
        <row r="26146">
          <cell r="A26146">
            <v>59274</v>
          </cell>
          <cell r="B26146">
            <v>47.874088</v>
          </cell>
          <cell r="C26146">
            <v>-105.535752</v>
          </cell>
        </row>
        <row r="26147">
          <cell r="A26147">
            <v>59275</v>
          </cell>
          <cell r="B26147">
            <v>48.868265000000001</v>
          </cell>
          <cell r="C26147">
            <v>-104.31437200000001</v>
          </cell>
        </row>
        <row r="26148">
          <cell r="A26148">
            <v>59276</v>
          </cell>
          <cell r="B26148">
            <v>48.895600000000002</v>
          </cell>
          <cell r="C26148">
            <v>-105.16165700000001</v>
          </cell>
        </row>
        <row r="26149">
          <cell r="A26149">
            <v>59301</v>
          </cell>
          <cell r="B26149">
            <v>46.447808000000002</v>
          </cell>
          <cell r="C26149">
            <v>-105.795343</v>
          </cell>
        </row>
        <row r="26150">
          <cell r="A26150">
            <v>59311</v>
          </cell>
          <cell r="B26150">
            <v>45.567084999999999</v>
          </cell>
          <cell r="C26150">
            <v>-104.53906600000001</v>
          </cell>
        </row>
        <row r="26151">
          <cell r="A26151">
            <v>59312</v>
          </cell>
          <cell r="B26151">
            <v>46.017964999999997</v>
          </cell>
          <cell r="C26151">
            <v>-106.99199</v>
          </cell>
        </row>
        <row r="26152">
          <cell r="A26152">
            <v>59313</v>
          </cell>
          <cell r="B26152">
            <v>46.351495999999997</v>
          </cell>
          <cell r="C26152">
            <v>-104.273377</v>
          </cell>
        </row>
        <row r="26153">
          <cell r="A26153">
            <v>59314</v>
          </cell>
          <cell r="B26153">
            <v>45.391078</v>
          </cell>
          <cell r="C26153">
            <v>-105.630461</v>
          </cell>
        </row>
        <row r="26154">
          <cell r="A26154">
            <v>59315</v>
          </cell>
          <cell r="B26154">
            <v>47.409962</v>
          </cell>
          <cell r="C26154">
            <v>-104.95958400000001</v>
          </cell>
        </row>
        <row r="26155">
          <cell r="A26155">
            <v>59316</v>
          </cell>
          <cell r="B26155">
            <v>45.567084999999999</v>
          </cell>
          <cell r="C26155">
            <v>-104.53906600000001</v>
          </cell>
        </row>
        <row r="26156">
          <cell r="A26156">
            <v>59317</v>
          </cell>
          <cell r="B26156">
            <v>45.257190000000001</v>
          </cell>
          <cell r="C26156">
            <v>-105.25681299999999</v>
          </cell>
        </row>
        <row r="26157">
          <cell r="A26157">
            <v>59318</v>
          </cell>
          <cell r="B26157">
            <v>47.414133</v>
          </cell>
          <cell r="C26157">
            <v>-107.027417</v>
          </cell>
        </row>
        <row r="26158">
          <cell r="A26158">
            <v>59319</v>
          </cell>
          <cell r="B26158">
            <v>45.567084999999999</v>
          </cell>
          <cell r="C26158">
            <v>-104.53906600000001</v>
          </cell>
        </row>
        <row r="26159">
          <cell r="A26159">
            <v>59322</v>
          </cell>
          <cell r="B26159">
            <v>47.414133</v>
          </cell>
          <cell r="C26159">
            <v>-107.027417</v>
          </cell>
        </row>
        <row r="26160">
          <cell r="A26160">
            <v>59323</v>
          </cell>
          <cell r="B26160">
            <v>45.934423000000002</v>
          </cell>
          <cell r="C26160">
            <v>-106.63678299999999</v>
          </cell>
        </row>
        <row r="26161">
          <cell r="A26161">
            <v>59324</v>
          </cell>
          <cell r="B26161">
            <v>45.897576000000001</v>
          </cell>
          <cell r="C26161">
            <v>-104.640001</v>
          </cell>
        </row>
        <row r="26162">
          <cell r="A26162">
            <v>59326</v>
          </cell>
          <cell r="B26162">
            <v>46.860996999999998</v>
          </cell>
          <cell r="C26162">
            <v>-105.34518199999999</v>
          </cell>
        </row>
        <row r="26163">
          <cell r="A26163">
            <v>59327</v>
          </cell>
          <cell r="B26163">
            <v>46.174222999999998</v>
          </cell>
          <cell r="C26163">
            <v>-106.63030000000001</v>
          </cell>
        </row>
        <row r="26164">
          <cell r="A26164">
            <v>59330</v>
          </cell>
          <cell r="B26164">
            <v>47.180622999999997</v>
          </cell>
          <cell r="C26164">
            <v>-104.774873</v>
          </cell>
        </row>
        <row r="26165">
          <cell r="A26165">
            <v>59332</v>
          </cell>
          <cell r="B26165">
            <v>45.567084999999999</v>
          </cell>
          <cell r="C26165">
            <v>-104.53906600000001</v>
          </cell>
        </row>
        <row r="26166">
          <cell r="A26166">
            <v>59333</v>
          </cell>
          <cell r="B26166">
            <v>46.017964999999997</v>
          </cell>
          <cell r="C26166">
            <v>-106.99199</v>
          </cell>
        </row>
        <row r="26167">
          <cell r="A26167">
            <v>59336</v>
          </cell>
          <cell r="B26167">
            <v>46.323967000000003</v>
          </cell>
          <cell r="C26167">
            <v>-105.462341</v>
          </cell>
        </row>
        <row r="26168">
          <cell r="A26168">
            <v>59337</v>
          </cell>
          <cell r="B26168">
            <v>47.325640999999997</v>
          </cell>
          <cell r="C26168">
            <v>-106.943963</v>
          </cell>
        </row>
        <row r="26169">
          <cell r="A26169">
            <v>59338</v>
          </cell>
          <cell r="B26169">
            <v>46.323967000000003</v>
          </cell>
          <cell r="C26169">
            <v>-105.462341</v>
          </cell>
        </row>
        <row r="26170">
          <cell r="A26170">
            <v>59339</v>
          </cell>
          <cell r="B26170">
            <v>47.254164000000003</v>
          </cell>
          <cell r="C26170">
            <v>-105.172545</v>
          </cell>
        </row>
        <row r="26171">
          <cell r="A26171">
            <v>59341</v>
          </cell>
          <cell r="B26171">
            <v>46.860996999999998</v>
          </cell>
          <cell r="C26171">
            <v>-105.34518199999999</v>
          </cell>
        </row>
        <row r="26172">
          <cell r="A26172">
            <v>59343</v>
          </cell>
          <cell r="B26172">
            <v>45.391078</v>
          </cell>
          <cell r="C26172">
            <v>-105.630461</v>
          </cell>
        </row>
        <row r="26173">
          <cell r="A26173">
            <v>59344</v>
          </cell>
          <cell r="B26173">
            <v>46.283486000000003</v>
          </cell>
          <cell r="C26173">
            <v>-104.47507899999999</v>
          </cell>
        </row>
        <row r="26174">
          <cell r="A26174">
            <v>59345</v>
          </cell>
          <cell r="B26174">
            <v>45.391078</v>
          </cell>
          <cell r="C26174">
            <v>-105.630461</v>
          </cell>
        </row>
        <row r="26175">
          <cell r="A26175">
            <v>59347</v>
          </cell>
          <cell r="B26175">
            <v>46.267952999999999</v>
          </cell>
          <cell r="C26175">
            <v>-106.66695900000001</v>
          </cell>
        </row>
        <row r="26176">
          <cell r="A26176">
            <v>59348</v>
          </cell>
          <cell r="B26176">
            <v>45.391078</v>
          </cell>
          <cell r="C26176">
            <v>-105.630461</v>
          </cell>
        </row>
        <row r="26177">
          <cell r="A26177">
            <v>59349</v>
          </cell>
          <cell r="B26177">
            <v>46.789256000000002</v>
          </cell>
          <cell r="C26177">
            <v>-105.312757</v>
          </cell>
        </row>
        <row r="26178">
          <cell r="A26178">
            <v>59351</v>
          </cell>
          <cell r="B26178">
            <v>46.323967000000003</v>
          </cell>
          <cell r="C26178">
            <v>-105.462341</v>
          </cell>
        </row>
        <row r="26179">
          <cell r="A26179">
            <v>59353</v>
          </cell>
          <cell r="B26179">
            <v>46.824454000000003</v>
          </cell>
          <cell r="C26179">
            <v>-104.122311</v>
          </cell>
        </row>
        <row r="26180">
          <cell r="A26180">
            <v>59354</v>
          </cell>
          <cell r="B26180">
            <v>46.283486000000003</v>
          </cell>
          <cell r="C26180">
            <v>-104.47507899999999</v>
          </cell>
        </row>
        <row r="26181">
          <cell r="A26181">
            <v>59401</v>
          </cell>
          <cell r="B26181">
            <v>47.402023999999997</v>
          </cell>
          <cell r="C26181">
            <v>-111.42294800000001</v>
          </cell>
        </row>
        <row r="26182">
          <cell r="A26182">
            <v>59402</v>
          </cell>
          <cell r="B26182">
            <v>47.510209000000003</v>
          </cell>
          <cell r="C26182">
            <v>-111.19590599999999</v>
          </cell>
        </row>
        <row r="26183">
          <cell r="A26183">
            <v>59403</v>
          </cell>
          <cell r="B26183">
            <v>47.258392000000001</v>
          </cell>
          <cell r="C26183">
            <v>-111.34197500000001</v>
          </cell>
        </row>
        <row r="26184">
          <cell r="A26184">
            <v>59404</v>
          </cell>
          <cell r="B26184">
            <v>47.554108999999997</v>
          </cell>
          <cell r="C26184">
            <v>-111.391407</v>
          </cell>
        </row>
        <row r="26185">
          <cell r="A26185">
            <v>59405</v>
          </cell>
          <cell r="B26185">
            <v>47.277622999999998</v>
          </cell>
          <cell r="C26185">
            <v>-111.290803</v>
          </cell>
        </row>
        <row r="26186">
          <cell r="A26186">
            <v>59406</v>
          </cell>
          <cell r="B26186">
            <v>47.619998000000002</v>
          </cell>
          <cell r="C26186">
            <v>-111.239305</v>
          </cell>
        </row>
        <row r="26187">
          <cell r="A26187">
            <v>59410</v>
          </cell>
          <cell r="B26187">
            <v>47.444052999999997</v>
          </cell>
          <cell r="C26187">
            <v>-112.513362</v>
          </cell>
        </row>
        <row r="26188">
          <cell r="A26188">
            <v>59411</v>
          </cell>
          <cell r="B26188">
            <v>48.904169000000003</v>
          </cell>
          <cell r="C26188">
            <v>-113.298384</v>
          </cell>
        </row>
        <row r="26189">
          <cell r="A26189">
            <v>59412</v>
          </cell>
          <cell r="B26189">
            <v>47.319620999999998</v>
          </cell>
          <cell r="C26189">
            <v>-110.88471199999999</v>
          </cell>
        </row>
        <row r="26190">
          <cell r="A26190">
            <v>59414</v>
          </cell>
          <cell r="B26190">
            <v>47.533155999999998</v>
          </cell>
          <cell r="C26190">
            <v>-111.23498600000001</v>
          </cell>
        </row>
        <row r="26191">
          <cell r="A26191">
            <v>59416</v>
          </cell>
          <cell r="B26191">
            <v>48.065733000000002</v>
          </cell>
          <cell r="C26191">
            <v>-111.71536500000001</v>
          </cell>
        </row>
        <row r="26192">
          <cell r="A26192">
            <v>59417</v>
          </cell>
          <cell r="B26192">
            <v>48.649104999999999</v>
          </cell>
          <cell r="C26192">
            <v>-112.793626</v>
          </cell>
        </row>
        <row r="26193">
          <cell r="A26193">
            <v>59418</v>
          </cell>
          <cell r="B26193">
            <v>47.248497</v>
          </cell>
          <cell r="C26193">
            <v>-109.26308</v>
          </cell>
        </row>
        <row r="26194">
          <cell r="A26194">
            <v>59419</v>
          </cell>
          <cell r="B26194">
            <v>48.052323999999999</v>
          </cell>
          <cell r="C26194">
            <v>-112.45734299999999</v>
          </cell>
        </row>
        <row r="26195">
          <cell r="A26195">
            <v>59420</v>
          </cell>
          <cell r="B26195">
            <v>47.861021000000001</v>
          </cell>
          <cell r="C26195">
            <v>-110.471075</v>
          </cell>
        </row>
        <row r="26196">
          <cell r="A26196">
            <v>59421</v>
          </cell>
          <cell r="B26196">
            <v>47.276561999999998</v>
          </cell>
          <cell r="C26196">
            <v>-111.730457</v>
          </cell>
        </row>
        <row r="26197">
          <cell r="A26197">
            <v>59422</v>
          </cell>
          <cell r="B26197">
            <v>47.824102000000003</v>
          </cell>
          <cell r="C26197">
            <v>-112.26687200000001</v>
          </cell>
        </row>
        <row r="26198">
          <cell r="A26198">
            <v>59424</v>
          </cell>
          <cell r="B26198">
            <v>47.248497</v>
          </cell>
          <cell r="C26198">
            <v>-109.26308</v>
          </cell>
        </row>
        <row r="26199">
          <cell r="A26199">
            <v>59425</v>
          </cell>
          <cell r="B26199">
            <v>48.182782000000003</v>
          </cell>
          <cell r="C26199">
            <v>-111.84593099999999</v>
          </cell>
        </row>
        <row r="26200">
          <cell r="A26200">
            <v>59427</v>
          </cell>
          <cell r="B26200">
            <v>48.654297999999997</v>
          </cell>
          <cell r="C26200">
            <v>-112.93062</v>
          </cell>
        </row>
        <row r="26201">
          <cell r="A26201">
            <v>59430</v>
          </cell>
          <cell r="B26201">
            <v>47.432932999999998</v>
          </cell>
          <cell r="C26201">
            <v>-109.973645</v>
          </cell>
        </row>
        <row r="26202">
          <cell r="A26202">
            <v>59432</v>
          </cell>
          <cell r="B26202">
            <v>48.181533000000002</v>
          </cell>
          <cell r="C26202">
            <v>-112.594329</v>
          </cell>
        </row>
        <row r="26203">
          <cell r="A26203">
            <v>59433</v>
          </cell>
          <cell r="B26203">
            <v>47.842371999999997</v>
          </cell>
          <cell r="C26203">
            <v>-111.795709</v>
          </cell>
        </row>
        <row r="26204">
          <cell r="A26204">
            <v>59434</v>
          </cell>
          <cell r="B26204">
            <v>48.445686000000002</v>
          </cell>
          <cell r="C26204">
            <v>-113.218976</v>
          </cell>
        </row>
        <row r="26205">
          <cell r="A26205">
            <v>59435</v>
          </cell>
          <cell r="B26205">
            <v>48.609071999999998</v>
          </cell>
          <cell r="C26205">
            <v>-111.731852</v>
          </cell>
        </row>
        <row r="26206">
          <cell r="A26206">
            <v>59436</v>
          </cell>
          <cell r="B26206">
            <v>47.613860000000003</v>
          </cell>
          <cell r="C26206">
            <v>-112.20719099999999</v>
          </cell>
        </row>
        <row r="26207">
          <cell r="A26207">
            <v>59440</v>
          </cell>
          <cell r="B26207">
            <v>47.861021000000001</v>
          </cell>
          <cell r="C26207">
            <v>-110.471075</v>
          </cell>
        </row>
        <row r="26208">
          <cell r="A26208">
            <v>59441</v>
          </cell>
          <cell r="B26208">
            <v>47.248497</v>
          </cell>
          <cell r="C26208">
            <v>-109.26308</v>
          </cell>
        </row>
        <row r="26209">
          <cell r="A26209">
            <v>59442</v>
          </cell>
          <cell r="B26209">
            <v>47.679769999999998</v>
          </cell>
          <cell r="C26209">
            <v>-110.44038</v>
          </cell>
        </row>
        <row r="26210">
          <cell r="A26210">
            <v>59443</v>
          </cell>
          <cell r="B26210">
            <v>47.545977999999998</v>
          </cell>
          <cell r="C26210">
            <v>-111.875624</v>
          </cell>
        </row>
        <row r="26211">
          <cell r="A26211">
            <v>59444</v>
          </cell>
          <cell r="B26211">
            <v>48.811061000000002</v>
          </cell>
          <cell r="C26211">
            <v>-111.470386</v>
          </cell>
        </row>
        <row r="26212">
          <cell r="A26212">
            <v>59445</v>
          </cell>
          <cell r="B26212">
            <v>47.055714999999999</v>
          </cell>
          <cell r="C26212">
            <v>-109.468299</v>
          </cell>
        </row>
        <row r="26213">
          <cell r="A26213">
            <v>59446</v>
          </cell>
          <cell r="B26213">
            <v>47.600099</v>
          </cell>
          <cell r="C26213">
            <v>-110.26891000000001</v>
          </cell>
        </row>
        <row r="26214">
          <cell r="A26214">
            <v>59447</v>
          </cell>
          <cell r="B26214">
            <v>47.258941</v>
          </cell>
          <cell r="C26214">
            <v>-110.494703</v>
          </cell>
        </row>
        <row r="26215">
          <cell r="A26215">
            <v>59448</v>
          </cell>
          <cell r="B26215">
            <v>48.297291000000001</v>
          </cell>
          <cell r="C26215">
            <v>-112.84558699999999</v>
          </cell>
        </row>
        <row r="26216">
          <cell r="A26216">
            <v>59450</v>
          </cell>
          <cell r="B26216">
            <v>47.861021000000001</v>
          </cell>
          <cell r="C26216">
            <v>-110.471075</v>
          </cell>
        </row>
        <row r="26217">
          <cell r="A26217">
            <v>59451</v>
          </cell>
          <cell r="B26217">
            <v>47.415174</v>
          </cell>
          <cell r="C26217">
            <v>-109.395158</v>
          </cell>
        </row>
        <row r="26218">
          <cell r="A26218">
            <v>59452</v>
          </cell>
          <cell r="B26218">
            <v>46.996772999999997</v>
          </cell>
          <cell r="C26218">
            <v>-109.875615</v>
          </cell>
        </row>
        <row r="26219">
          <cell r="A26219">
            <v>59453</v>
          </cell>
          <cell r="B26219">
            <v>46.485720999999998</v>
          </cell>
          <cell r="C26219">
            <v>-109.834856</v>
          </cell>
        </row>
        <row r="26220">
          <cell r="A26220">
            <v>59454</v>
          </cell>
          <cell r="B26220">
            <v>48.750312999999998</v>
          </cell>
          <cell r="C26220">
            <v>-111.579092</v>
          </cell>
        </row>
        <row r="26221">
          <cell r="A26221">
            <v>59456</v>
          </cell>
          <cell r="B26221">
            <v>48.277169999999998</v>
          </cell>
          <cell r="C26221">
            <v>-111.828592</v>
          </cell>
        </row>
        <row r="26222">
          <cell r="A26222">
            <v>59457</v>
          </cell>
          <cell r="B26222">
            <v>47.250047000000002</v>
          </cell>
          <cell r="C26222">
            <v>-109.381996</v>
          </cell>
        </row>
        <row r="26223">
          <cell r="A26223">
            <v>59460</v>
          </cell>
          <cell r="B26223">
            <v>47.936512999999998</v>
          </cell>
          <cell r="C26223">
            <v>-110.50259699999999</v>
          </cell>
        </row>
        <row r="26224">
          <cell r="A26224">
            <v>59461</v>
          </cell>
          <cell r="B26224">
            <v>48.609071999999998</v>
          </cell>
          <cell r="C26224">
            <v>-111.731852</v>
          </cell>
        </row>
        <row r="26225">
          <cell r="A26225">
            <v>59462</v>
          </cell>
          <cell r="B26225">
            <v>47.051079000000001</v>
          </cell>
          <cell r="C26225">
            <v>-109.91054800000001</v>
          </cell>
        </row>
        <row r="26226">
          <cell r="A26226">
            <v>59463</v>
          </cell>
          <cell r="B26226">
            <v>47.051490000000001</v>
          </cell>
          <cell r="C26226">
            <v>-110.883026</v>
          </cell>
        </row>
        <row r="26227">
          <cell r="A26227">
            <v>59464</v>
          </cell>
          <cell r="B26227">
            <v>46.974485000000001</v>
          </cell>
          <cell r="C26227">
            <v>-109.693316</v>
          </cell>
        </row>
        <row r="26228">
          <cell r="A26228">
            <v>59465</v>
          </cell>
          <cell r="B26228">
            <v>47.293878999999997</v>
          </cell>
          <cell r="C26228">
            <v>-111.153717</v>
          </cell>
        </row>
        <row r="26229">
          <cell r="A26229">
            <v>59466</v>
          </cell>
          <cell r="B26229">
            <v>48.825895000000003</v>
          </cell>
          <cell r="C26229">
            <v>-111.69114500000001</v>
          </cell>
        </row>
        <row r="26230">
          <cell r="A26230">
            <v>59467</v>
          </cell>
          <cell r="B26230">
            <v>48.042870999999998</v>
          </cell>
          <cell r="C26230">
            <v>-112.316655</v>
          </cell>
        </row>
        <row r="26231">
          <cell r="A26231">
            <v>59468</v>
          </cell>
          <cell r="B26231">
            <v>47.726972000000004</v>
          </cell>
          <cell r="C26231">
            <v>-111.6938</v>
          </cell>
        </row>
        <row r="26232">
          <cell r="A26232">
            <v>59469</v>
          </cell>
          <cell r="B26232">
            <v>47.044583000000003</v>
          </cell>
          <cell r="C26232">
            <v>-110.267003</v>
          </cell>
        </row>
        <row r="26233">
          <cell r="A26233">
            <v>59471</v>
          </cell>
          <cell r="B26233">
            <v>47.308278000000001</v>
          </cell>
          <cell r="C26233">
            <v>-109.085342</v>
          </cell>
        </row>
        <row r="26234">
          <cell r="A26234">
            <v>59472</v>
          </cell>
          <cell r="B26234">
            <v>47.408650999999999</v>
          </cell>
          <cell r="C26234">
            <v>-111.13624299999999</v>
          </cell>
        </row>
        <row r="26235">
          <cell r="A26235">
            <v>59473</v>
          </cell>
          <cell r="B26235">
            <v>48.654170000000001</v>
          </cell>
          <cell r="C26235">
            <v>-113.126262</v>
          </cell>
        </row>
        <row r="26236">
          <cell r="A26236">
            <v>59474</v>
          </cell>
          <cell r="B26236">
            <v>48.610551000000001</v>
          </cell>
          <cell r="C26236">
            <v>-111.73233</v>
          </cell>
        </row>
        <row r="26237">
          <cell r="A26237">
            <v>59477</v>
          </cell>
          <cell r="B26237">
            <v>47.495784</v>
          </cell>
          <cell r="C26237">
            <v>-111.886092</v>
          </cell>
        </row>
        <row r="26238">
          <cell r="A26238">
            <v>59479</v>
          </cell>
          <cell r="B26238">
            <v>47.151356999999997</v>
          </cell>
          <cell r="C26238">
            <v>-110.22238400000001</v>
          </cell>
        </row>
        <row r="26239">
          <cell r="A26239">
            <v>59480</v>
          </cell>
          <cell r="B26239">
            <v>47.254660000000001</v>
          </cell>
          <cell r="C26239">
            <v>-111.083851</v>
          </cell>
        </row>
        <row r="26240">
          <cell r="A26240">
            <v>59482</v>
          </cell>
          <cell r="B26240">
            <v>48.879199</v>
          </cell>
          <cell r="C26240">
            <v>-111.735136</v>
          </cell>
        </row>
        <row r="26241">
          <cell r="A26241">
            <v>59483</v>
          </cell>
          <cell r="B26241">
            <v>47.480800000000002</v>
          </cell>
          <cell r="C26241">
            <v>-111.753303</v>
          </cell>
        </row>
        <row r="26242">
          <cell r="A26242">
            <v>59484</v>
          </cell>
          <cell r="B26242">
            <v>48.940066999999999</v>
          </cell>
          <cell r="C26242">
            <v>-111.849008</v>
          </cell>
        </row>
        <row r="26243">
          <cell r="A26243">
            <v>59485</v>
          </cell>
          <cell r="B26243">
            <v>47.353924999999997</v>
          </cell>
          <cell r="C26243">
            <v>-111.59542500000001</v>
          </cell>
        </row>
        <row r="26244">
          <cell r="A26244">
            <v>59486</v>
          </cell>
          <cell r="B26244">
            <v>48.270833000000003</v>
          </cell>
          <cell r="C26244">
            <v>-112.31197299999999</v>
          </cell>
        </row>
        <row r="26245">
          <cell r="A26245">
            <v>59487</v>
          </cell>
          <cell r="B26245">
            <v>47.580761000000003</v>
          </cell>
          <cell r="C26245">
            <v>-111.63701399999999</v>
          </cell>
        </row>
        <row r="26246">
          <cell r="A26246">
            <v>59489</v>
          </cell>
          <cell r="B26246">
            <v>47.065531</v>
          </cell>
          <cell r="C26246">
            <v>-109.43010599999999</v>
          </cell>
        </row>
        <row r="26247">
          <cell r="A26247">
            <v>59501</v>
          </cell>
          <cell r="B26247">
            <v>48.663001999999999</v>
          </cell>
          <cell r="C26247">
            <v>-110.09437</v>
          </cell>
        </row>
        <row r="26248">
          <cell r="A26248">
            <v>59520</v>
          </cell>
          <cell r="B26248">
            <v>48.176409999999997</v>
          </cell>
          <cell r="C26248">
            <v>-110.311201</v>
          </cell>
        </row>
        <row r="26249">
          <cell r="A26249">
            <v>59521</v>
          </cell>
          <cell r="B26249">
            <v>48.320405000000001</v>
          </cell>
          <cell r="C26249">
            <v>-110.215299</v>
          </cell>
        </row>
        <row r="26250">
          <cell r="A26250">
            <v>59522</v>
          </cell>
          <cell r="B26250">
            <v>48.510658999999997</v>
          </cell>
          <cell r="C26250">
            <v>-110.967372</v>
          </cell>
        </row>
        <row r="26251">
          <cell r="A26251">
            <v>59523</v>
          </cell>
          <cell r="B26251">
            <v>48.487741</v>
          </cell>
          <cell r="C26251">
            <v>-109.261678</v>
          </cell>
        </row>
        <row r="26252">
          <cell r="A26252">
            <v>59524</v>
          </cell>
          <cell r="B26252">
            <v>48.394962</v>
          </cell>
          <cell r="C26252">
            <v>-108.246539</v>
          </cell>
        </row>
        <row r="26253">
          <cell r="A26253">
            <v>59525</v>
          </cell>
          <cell r="B26253">
            <v>48.571497999999998</v>
          </cell>
          <cell r="C26253">
            <v>-110.301301</v>
          </cell>
        </row>
        <row r="26254">
          <cell r="A26254">
            <v>59526</v>
          </cell>
          <cell r="B26254">
            <v>48.655123000000003</v>
          </cell>
          <cell r="C26254">
            <v>-108.818157</v>
          </cell>
        </row>
        <row r="26255">
          <cell r="A26255">
            <v>59527</v>
          </cell>
          <cell r="B26255">
            <v>48.360515999999997</v>
          </cell>
          <cell r="C26255">
            <v>-108.89391999999999</v>
          </cell>
        </row>
        <row r="26256">
          <cell r="A26256">
            <v>59528</v>
          </cell>
          <cell r="B26256">
            <v>48.571497999999998</v>
          </cell>
          <cell r="C26256">
            <v>-110.301301</v>
          </cell>
        </row>
        <row r="26257">
          <cell r="A26257">
            <v>59529</v>
          </cell>
          <cell r="B26257">
            <v>48.360515999999997</v>
          </cell>
          <cell r="C26257">
            <v>-108.89391999999999</v>
          </cell>
        </row>
        <row r="26258">
          <cell r="A26258">
            <v>59530</v>
          </cell>
          <cell r="B26258">
            <v>48.566602000000003</v>
          </cell>
          <cell r="C26258">
            <v>-110.110287</v>
          </cell>
        </row>
        <row r="26259">
          <cell r="A26259">
            <v>59531</v>
          </cell>
          <cell r="B26259">
            <v>48.565401999999999</v>
          </cell>
          <cell r="C26259">
            <v>-111.075884</v>
          </cell>
        </row>
        <row r="26260">
          <cell r="A26260">
            <v>59532</v>
          </cell>
          <cell r="B26260">
            <v>48.449359000000001</v>
          </cell>
          <cell r="C26260">
            <v>-110.106003</v>
          </cell>
        </row>
        <row r="26261">
          <cell r="A26261">
            <v>59535</v>
          </cell>
          <cell r="B26261">
            <v>48.360515999999997</v>
          </cell>
          <cell r="C26261">
            <v>-108.89391999999999</v>
          </cell>
        </row>
        <row r="26262">
          <cell r="A26262">
            <v>59537</v>
          </cell>
          <cell r="B26262">
            <v>48.224749000000003</v>
          </cell>
          <cell r="C26262">
            <v>-108.035444</v>
          </cell>
        </row>
        <row r="26263">
          <cell r="A26263">
            <v>59538</v>
          </cell>
          <cell r="B26263">
            <v>48.124479000000001</v>
          </cell>
          <cell r="C26263">
            <v>-107.783145</v>
          </cell>
        </row>
        <row r="26264">
          <cell r="A26264">
            <v>59540</v>
          </cell>
          <cell r="B26264">
            <v>48.566602000000003</v>
          </cell>
          <cell r="C26264">
            <v>-110.110287</v>
          </cell>
        </row>
        <row r="26265">
          <cell r="A26265">
            <v>59542</v>
          </cell>
          <cell r="B26265">
            <v>48.360515999999997</v>
          </cell>
          <cell r="C26265">
            <v>-108.89391999999999</v>
          </cell>
        </row>
        <row r="26266">
          <cell r="A26266">
            <v>59544</v>
          </cell>
          <cell r="B26266">
            <v>48.224749000000003</v>
          </cell>
          <cell r="C26266">
            <v>-108.035444</v>
          </cell>
        </row>
        <row r="26267">
          <cell r="A26267">
            <v>59545</v>
          </cell>
          <cell r="B26267">
            <v>48.509680000000003</v>
          </cell>
          <cell r="C26267">
            <v>-110.96663100000001</v>
          </cell>
        </row>
        <row r="26268">
          <cell r="A26268">
            <v>59546</v>
          </cell>
          <cell r="B26268">
            <v>48.224749000000003</v>
          </cell>
          <cell r="C26268">
            <v>-108.035444</v>
          </cell>
        </row>
        <row r="26269">
          <cell r="A26269">
            <v>59547</v>
          </cell>
          <cell r="B26269">
            <v>48.360515999999997</v>
          </cell>
          <cell r="C26269">
            <v>-108.89391999999999</v>
          </cell>
        </row>
        <row r="26270">
          <cell r="A26270">
            <v>59601</v>
          </cell>
          <cell r="B26270">
            <v>46.709339999999997</v>
          </cell>
          <cell r="C26270">
            <v>-112.197616</v>
          </cell>
        </row>
        <row r="26271">
          <cell r="A26271">
            <v>59602</v>
          </cell>
          <cell r="B26271">
            <v>46.707448999999997</v>
          </cell>
          <cell r="C26271">
            <v>-111.957961</v>
          </cell>
        </row>
        <row r="26272">
          <cell r="A26272">
            <v>59604</v>
          </cell>
          <cell r="B26272">
            <v>46.667200000000001</v>
          </cell>
          <cell r="C26272">
            <v>-111.96887700000001</v>
          </cell>
        </row>
        <row r="26273">
          <cell r="A26273">
            <v>59620</v>
          </cell>
          <cell r="B26273">
            <v>47.184232999999999</v>
          </cell>
          <cell r="C26273">
            <v>-112.330214</v>
          </cell>
        </row>
        <row r="26274">
          <cell r="A26274">
            <v>59623</v>
          </cell>
          <cell r="B26274">
            <v>46.590083</v>
          </cell>
          <cell r="C26274">
            <v>-112.040173</v>
          </cell>
        </row>
        <row r="26275">
          <cell r="A26275">
            <v>59624</v>
          </cell>
          <cell r="B26275">
            <v>46.610002000000001</v>
          </cell>
          <cell r="C26275">
            <v>-112.062393</v>
          </cell>
        </row>
        <row r="26276">
          <cell r="A26276">
            <v>59625</v>
          </cell>
          <cell r="B26276">
            <v>46.601832000000002</v>
          </cell>
          <cell r="C26276">
            <v>-112.041346</v>
          </cell>
        </row>
        <row r="26277">
          <cell r="A26277">
            <v>59626</v>
          </cell>
          <cell r="B26277">
            <v>47.184232999999999</v>
          </cell>
          <cell r="C26277">
            <v>-112.330214</v>
          </cell>
        </row>
        <row r="26278">
          <cell r="A26278">
            <v>59631</v>
          </cell>
          <cell r="B26278">
            <v>46.329577</v>
          </cell>
          <cell r="C26278">
            <v>-112.196662</v>
          </cell>
        </row>
        <row r="26279">
          <cell r="A26279">
            <v>59632</v>
          </cell>
          <cell r="B26279">
            <v>46.141947999999999</v>
          </cell>
          <cell r="C26279">
            <v>-111.942989</v>
          </cell>
        </row>
        <row r="26280">
          <cell r="A26280">
            <v>59633</v>
          </cell>
          <cell r="B26280">
            <v>47.184232999999999</v>
          </cell>
          <cell r="C26280">
            <v>-112.330214</v>
          </cell>
        </row>
        <row r="26281">
          <cell r="A26281">
            <v>59634</v>
          </cell>
          <cell r="B26281">
            <v>46.388739000000001</v>
          </cell>
          <cell r="C26281">
            <v>-112.07162</v>
          </cell>
        </row>
        <row r="26282">
          <cell r="A26282">
            <v>59635</v>
          </cell>
          <cell r="B26282">
            <v>46.633769000000001</v>
          </cell>
          <cell r="C26282">
            <v>-111.852594</v>
          </cell>
        </row>
        <row r="26283">
          <cell r="A26283">
            <v>59636</v>
          </cell>
          <cell r="B26283">
            <v>46.609676999999998</v>
          </cell>
          <cell r="C26283">
            <v>-112.121494</v>
          </cell>
        </row>
        <row r="26284">
          <cell r="A26284">
            <v>59638</v>
          </cell>
          <cell r="B26284">
            <v>46.367882999999999</v>
          </cell>
          <cell r="C26284">
            <v>-112.023155</v>
          </cell>
        </row>
        <row r="26285">
          <cell r="A26285">
            <v>59639</v>
          </cell>
          <cell r="B26285">
            <v>46.958252999999999</v>
          </cell>
          <cell r="C26285">
            <v>-112.623833</v>
          </cell>
        </row>
        <row r="26286">
          <cell r="A26286">
            <v>59640</v>
          </cell>
          <cell r="B26286">
            <v>46.749944999999997</v>
          </cell>
          <cell r="C26286">
            <v>-112.299402</v>
          </cell>
        </row>
        <row r="26287">
          <cell r="A26287">
            <v>59641</v>
          </cell>
          <cell r="B26287">
            <v>46.206921999999999</v>
          </cell>
          <cell r="C26287">
            <v>-111.63436400000001</v>
          </cell>
        </row>
        <row r="26288">
          <cell r="A26288">
            <v>59642</v>
          </cell>
          <cell r="B26288">
            <v>46.636195999999998</v>
          </cell>
          <cell r="C26288">
            <v>-110.96562299999999</v>
          </cell>
        </row>
        <row r="26289">
          <cell r="A26289">
            <v>59643</v>
          </cell>
          <cell r="B26289">
            <v>46.285117999999997</v>
          </cell>
          <cell r="C26289">
            <v>-111.52637300000001</v>
          </cell>
        </row>
        <row r="26290">
          <cell r="A26290">
            <v>59644</v>
          </cell>
          <cell r="B26290">
            <v>46.406137000000001</v>
          </cell>
          <cell r="C26290">
            <v>-111.399649</v>
          </cell>
        </row>
        <row r="26291">
          <cell r="A26291">
            <v>59645</v>
          </cell>
          <cell r="B26291">
            <v>46.633159999999997</v>
          </cell>
          <cell r="C26291">
            <v>-111.05062700000001</v>
          </cell>
        </row>
        <row r="26292">
          <cell r="A26292">
            <v>59647</v>
          </cell>
          <cell r="B26292">
            <v>46.454470000000001</v>
          </cell>
          <cell r="C26292">
            <v>-111.650954</v>
          </cell>
        </row>
        <row r="26293">
          <cell r="A26293">
            <v>59648</v>
          </cell>
          <cell r="B26293">
            <v>47.085616000000002</v>
          </cell>
          <cell r="C26293">
            <v>-112.14760200000001</v>
          </cell>
        </row>
        <row r="26294">
          <cell r="A26294">
            <v>59701</v>
          </cell>
          <cell r="B26294">
            <v>45.997895</v>
          </cell>
          <cell r="C26294">
            <v>-112.598765</v>
          </cell>
        </row>
        <row r="26295">
          <cell r="A26295">
            <v>59702</v>
          </cell>
          <cell r="B26295">
            <v>45.905344999999997</v>
          </cell>
          <cell r="C26295">
            <v>-112.637705</v>
          </cell>
        </row>
        <row r="26296">
          <cell r="A26296">
            <v>59703</v>
          </cell>
          <cell r="B26296">
            <v>45.905344999999997</v>
          </cell>
          <cell r="C26296">
            <v>-112.637705</v>
          </cell>
        </row>
        <row r="26297">
          <cell r="A26297">
            <v>59707</v>
          </cell>
          <cell r="B26297">
            <v>45.905344999999997</v>
          </cell>
          <cell r="C26297">
            <v>-112.637705</v>
          </cell>
        </row>
        <row r="26298">
          <cell r="A26298">
            <v>59710</v>
          </cell>
          <cell r="B26298">
            <v>45.193897999999997</v>
          </cell>
          <cell r="C26298">
            <v>-112.05680700000001</v>
          </cell>
        </row>
        <row r="26299">
          <cell r="A26299">
            <v>59711</v>
          </cell>
          <cell r="B26299">
            <v>46.158209999999997</v>
          </cell>
          <cell r="C26299">
            <v>-113.009421</v>
          </cell>
        </row>
        <row r="26300">
          <cell r="A26300">
            <v>59713</v>
          </cell>
          <cell r="B26300">
            <v>46.565725</v>
          </cell>
          <cell r="C26300">
            <v>-112.64985900000001</v>
          </cell>
        </row>
        <row r="26301">
          <cell r="A26301">
            <v>59714</v>
          </cell>
          <cell r="B26301">
            <v>45.426786</v>
          </cell>
          <cell r="C26301">
            <v>-111.09951700000001</v>
          </cell>
        </row>
        <row r="26302">
          <cell r="A26302">
            <v>59715</v>
          </cell>
          <cell r="B26302">
            <v>45.809998</v>
          </cell>
          <cell r="C26302">
            <v>-111.168212</v>
          </cell>
        </row>
        <row r="26303">
          <cell r="A26303">
            <v>59716</v>
          </cell>
          <cell r="B26303">
            <v>45.278260000000003</v>
          </cell>
          <cell r="C26303">
            <v>-111.27077300000001</v>
          </cell>
        </row>
        <row r="26304">
          <cell r="A26304">
            <v>59717</v>
          </cell>
          <cell r="B26304">
            <v>45.627982000000003</v>
          </cell>
          <cell r="C26304">
            <v>-110.90128</v>
          </cell>
        </row>
        <row r="26305">
          <cell r="A26305">
            <v>59718</v>
          </cell>
          <cell r="B26305">
            <v>45.668120000000002</v>
          </cell>
          <cell r="C26305">
            <v>-111.240393</v>
          </cell>
        </row>
        <row r="26306">
          <cell r="A26306">
            <v>59719</v>
          </cell>
          <cell r="B26306">
            <v>45.627982000000003</v>
          </cell>
          <cell r="C26306">
            <v>-110.90128</v>
          </cell>
        </row>
        <row r="26307">
          <cell r="A26307">
            <v>59720</v>
          </cell>
          <cell r="B26307">
            <v>44.992961999999999</v>
          </cell>
          <cell r="C26307">
            <v>-111.52847199999999</v>
          </cell>
        </row>
        <row r="26308">
          <cell r="A26308">
            <v>59721</v>
          </cell>
          <cell r="B26308">
            <v>45.870517</v>
          </cell>
          <cell r="C26308">
            <v>-111.88968199999999</v>
          </cell>
        </row>
        <row r="26309">
          <cell r="A26309">
            <v>59722</v>
          </cell>
          <cell r="B26309">
            <v>46.401859000000002</v>
          </cell>
          <cell r="C26309">
            <v>-112.64213599999999</v>
          </cell>
        </row>
        <row r="26310">
          <cell r="A26310">
            <v>59724</v>
          </cell>
          <cell r="B26310">
            <v>45.149805000000001</v>
          </cell>
          <cell r="C26310">
            <v>-112.70072999999999</v>
          </cell>
        </row>
        <row r="26311">
          <cell r="A26311">
            <v>59725</v>
          </cell>
          <cell r="B26311">
            <v>45.244373000000003</v>
          </cell>
          <cell r="C26311">
            <v>-112.99687</v>
          </cell>
        </row>
        <row r="26312">
          <cell r="A26312">
            <v>59727</v>
          </cell>
          <cell r="B26312">
            <v>45.905344999999997</v>
          </cell>
          <cell r="C26312">
            <v>-112.637705</v>
          </cell>
        </row>
        <row r="26313">
          <cell r="A26313">
            <v>59728</v>
          </cell>
          <cell r="B26313">
            <v>46.503396000000002</v>
          </cell>
          <cell r="C26313">
            <v>-112.40074199999999</v>
          </cell>
        </row>
        <row r="26314">
          <cell r="A26314">
            <v>59729</v>
          </cell>
          <cell r="B26314">
            <v>45.289586</v>
          </cell>
          <cell r="C26314">
            <v>-111.665136</v>
          </cell>
        </row>
        <row r="26315">
          <cell r="A26315">
            <v>59730</v>
          </cell>
          <cell r="B26315">
            <v>45.338987000000003</v>
          </cell>
          <cell r="C26315">
            <v>-111.24848</v>
          </cell>
        </row>
        <row r="26316">
          <cell r="A26316">
            <v>59731</v>
          </cell>
          <cell r="B26316">
            <v>46.594844999999999</v>
          </cell>
          <cell r="C26316">
            <v>-112.775572</v>
          </cell>
        </row>
        <row r="26317">
          <cell r="A26317">
            <v>59732</v>
          </cell>
          <cell r="B26317">
            <v>45.149805000000001</v>
          </cell>
          <cell r="C26317">
            <v>-112.70072999999999</v>
          </cell>
        </row>
        <row r="26318">
          <cell r="A26318">
            <v>59733</v>
          </cell>
          <cell r="B26318">
            <v>46.587910000000001</v>
          </cell>
          <cell r="C26318">
            <v>-112.936757</v>
          </cell>
        </row>
        <row r="26319">
          <cell r="A26319">
            <v>59735</v>
          </cell>
          <cell r="B26319">
            <v>45.283594000000001</v>
          </cell>
          <cell r="C26319">
            <v>-112.02756100000001</v>
          </cell>
        </row>
        <row r="26320">
          <cell r="A26320">
            <v>59736</v>
          </cell>
          <cell r="B26320">
            <v>45.368653000000002</v>
          </cell>
          <cell r="C26320">
            <v>-113.359826</v>
          </cell>
        </row>
        <row r="26321">
          <cell r="A26321">
            <v>59739</v>
          </cell>
          <cell r="B26321">
            <v>44.699033</v>
          </cell>
          <cell r="C26321">
            <v>-112.663633</v>
          </cell>
        </row>
        <row r="26322">
          <cell r="A26322">
            <v>59740</v>
          </cell>
          <cell r="B26322">
            <v>45.408045000000001</v>
          </cell>
          <cell r="C26322">
            <v>-111.776123</v>
          </cell>
        </row>
        <row r="26323">
          <cell r="A26323">
            <v>59741</v>
          </cell>
          <cell r="B26323">
            <v>45.771228000000001</v>
          </cell>
          <cell r="C26323">
            <v>-111.374118</v>
          </cell>
        </row>
        <row r="26324">
          <cell r="A26324">
            <v>59743</v>
          </cell>
          <cell r="B26324">
            <v>45.905344999999997</v>
          </cell>
          <cell r="C26324">
            <v>-112.637705</v>
          </cell>
        </row>
        <row r="26325">
          <cell r="A26325">
            <v>59745</v>
          </cell>
          <cell r="B26325">
            <v>45.566094999999997</v>
          </cell>
          <cell r="C26325">
            <v>-111.721631</v>
          </cell>
        </row>
        <row r="26326">
          <cell r="A26326">
            <v>59746</v>
          </cell>
          <cell r="B26326">
            <v>45.562649999999998</v>
          </cell>
          <cell r="C26326">
            <v>-113.018805</v>
          </cell>
        </row>
        <row r="26327">
          <cell r="A26327">
            <v>59747</v>
          </cell>
          <cell r="B26327">
            <v>45.283594000000001</v>
          </cell>
          <cell r="C26327">
            <v>-112.02756100000001</v>
          </cell>
        </row>
        <row r="26328">
          <cell r="A26328">
            <v>59748</v>
          </cell>
          <cell r="B26328">
            <v>46.028843999999999</v>
          </cell>
          <cell r="C26328">
            <v>-112.758914</v>
          </cell>
        </row>
        <row r="26329">
          <cell r="A26329">
            <v>59749</v>
          </cell>
          <cell r="B26329">
            <v>45.309586000000003</v>
          </cell>
          <cell r="C26329">
            <v>-111.932378</v>
          </cell>
        </row>
        <row r="26330">
          <cell r="A26330">
            <v>59750</v>
          </cell>
          <cell r="B26330">
            <v>45.939757999999998</v>
          </cell>
          <cell r="C26330">
            <v>-112.73652800000001</v>
          </cell>
        </row>
        <row r="26331">
          <cell r="A26331">
            <v>59751</v>
          </cell>
          <cell r="B26331">
            <v>45.700001999999998</v>
          </cell>
          <cell r="C26331">
            <v>-112.253501</v>
          </cell>
        </row>
        <row r="26332">
          <cell r="A26332">
            <v>59752</v>
          </cell>
          <cell r="B26332">
            <v>45.375515</v>
          </cell>
          <cell r="C26332">
            <v>-111.45623999999999</v>
          </cell>
        </row>
        <row r="26333">
          <cell r="A26333">
            <v>59754</v>
          </cell>
          <cell r="B26333">
            <v>45.492610999999997</v>
          </cell>
          <cell r="C26333">
            <v>-112.41650799999999</v>
          </cell>
        </row>
        <row r="26334">
          <cell r="A26334">
            <v>59755</v>
          </cell>
          <cell r="B26334">
            <v>45.325564999999997</v>
          </cell>
          <cell r="C26334">
            <v>-111.86808499999999</v>
          </cell>
        </row>
        <row r="26335">
          <cell r="A26335">
            <v>59756</v>
          </cell>
          <cell r="B26335">
            <v>46.218279000000003</v>
          </cell>
          <cell r="C26335">
            <v>-112.811742</v>
          </cell>
        </row>
        <row r="26336">
          <cell r="A26336">
            <v>59758</v>
          </cell>
          <cell r="B26336">
            <v>44.763016</v>
          </cell>
          <cell r="C26336">
            <v>-111.23770500000001</v>
          </cell>
        </row>
        <row r="26337">
          <cell r="A26337">
            <v>59759</v>
          </cell>
          <cell r="B26337">
            <v>45.996344999999998</v>
          </cell>
          <cell r="C26337">
            <v>-112.08884500000001</v>
          </cell>
        </row>
        <row r="26338">
          <cell r="A26338">
            <v>59760</v>
          </cell>
          <cell r="B26338">
            <v>45.782744000000001</v>
          </cell>
          <cell r="C26338">
            <v>-111.63453199999999</v>
          </cell>
        </row>
        <row r="26339">
          <cell r="A26339">
            <v>59761</v>
          </cell>
          <cell r="B26339">
            <v>45.542434</v>
          </cell>
          <cell r="C26339">
            <v>-113.473541</v>
          </cell>
        </row>
        <row r="26340">
          <cell r="A26340">
            <v>59762</v>
          </cell>
          <cell r="B26340">
            <v>45.720047999999998</v>
          </cell>
          <cell r="C26340">
            <v>-113.250784</v>
          </cell>
        </row>
        <row r="26341">
          <cell r="A26341">
            <v>59771</v>
          </cell>
          <cell r="B26341">
            <v>45.724649999999997</v>
          </cell>
          <cell r="C26341">
            <v>-111.12377499999999</v>
          </cell>
        </row>
        <row r="26342">
          <cell r="A26342">
            <v>59772</v>
          </cell>
          <cell r="B26342">
            <v>45.636149000000003</v>
          </cell>
          <cell r="C26342">
            <v>-111.06467600000001</v>
          </cell>
        </row>
        <row r="26343">
          <cell r="A26343">
            <v>59773</v>
          </cell>
          <cell r="B26343">
            <v>45.627982000000003</v>
          </cell>
          <cell r="C26343">
            <v>-110.90128</v>
          </cell>
        </row>
        <row r="26344">
          <cell r="A26344">
            <v>59801</v>
          </cell>
          <cell r="B26344">
            <v>46.853605999999999</v>
          </cell>
          <cell r="C26344">
            <v>-113.90912299999999</v>
          </cell>
        </row>
        <row r="26345">
          <cell r="A26345">
            <v>59802</v>
          </cell>
          <cell r="B26345">
            <v>46.989688999999998</v>
          </cell>
          <cell r="C26345">
            <v>-113.95478799999999</v>
          </cell>
        </row>
        <row r="26346">
          <cell r="A26346">
            <v>59803</v>
          </cell>
          <cell r="B26346">
            <v>46.811757999999998</v>
          </cell>
          <cell r="C26346">
            <v>-113.987645</v>
          </cell>
        </row>
        <row r="26347">
          <cell r="A26347">
            <v>59804</v>
          </cell>
          <cell r="B26347">
            <v>46.846708</v>
          </cell>
          <cell r="C26347">
            <v>-114.16978400000001</v>
          </cell>
        </row>
        <row r="26348">
          <cell r="A26348">
            <v>59806</v>
          </cell>
          <cell r="B26348">
            <v>47.116033999999999</v>
          </cell>
          <cell r="C26348">
            <v>-114.049824</v>
          </cell>
        </row>
        <row r="26349">
          <cell r="A26349">
            <v>59807</v>
          </cell>
          <cell r="B26349">
            <v>46.910342</v>
          </cell>
          <cell r="C26349">
            <v>-113.958686</v>
          </cell>
        </row>
        <row r="26350">
          <cell r="A26350">
            <v>59808</v>
          </cell>
          <cell r="B26350">
            <v>46.977603000000002</v>
          </cell>
          <cell r="C26350">
            <v>-114.06185600000001</v>
          </cell>
        </row>
        <row r="26351">
          <cell r="A26351">
            <v>59812</v>
          </cell>
          <cell r="B26351">
            <v>47.116033999999999</v>
          </cell>
          <cell r="C26351">
            <v>-114.049824</v>
          </cell>
        </row>
        <row r="26352">
          <cell r="A26352">
            <v>59820</v>
          </cell>
          <cell r="B26352">
            <v>46.989274999999999</v>
          </cell>
          <cell r="C26352">
            <v>-114.55845600000001</v>
          </cell>
        </row>
        <row r="26353">
          <cell r="A26353">
            <v>59821</v>
          </cell>
          <cell r="B26353">
            <v>47.220055000000002</v>
          </cell>
          <cell r="C26353">
            <v>-114.024625</v>
          </cell>
        </row>
        <row r="26354">
          <cell r="A26354">
            <v>59823</v>
          </cell>
          <cell r="B26354">
            <v>46.870182999999997</v>
          </cell>
          <cell r="C26354">
            <v>-113.72787099999999</v>
          </cell>
        </row>
        <row r="26355">
          <cell r="A26355">
            <v>59824</v>
          </cell>
          <cell r="B26355">
            <v>47.312398000000002</v>
          </cell>
          <cell r="C26355">
            <v>-114.176098</v>
          </cell>
        </row>
        <row r="26356">
          <cell r="A26356">
            <v>59825</v>
          </cell>
          <cell r="B26356">
            <v>46.778467999999997</v>
          </cell>
          <cell r="C26356">
            <v>-113.683052</v>
          </cell>
        </row>
        <row r="26357">
          <cell r="A26357">
            <v>59826</v>
          </cell>
          <cell r="B26357">
            <v>47.479334000000001</v>
          </cell>
          <cell r="C26357">
            <v>-113.677639</v>
          </cell>
        </row>
        <row r="26358">
          <cell r="A26358">
            <v>59827</v>
          </cell>
          <cell r="B26358">
            <v>45.918971999999997</v>
          </cell>
          <cell r="C26358">
            <v>-114.05904</v>
          </cell>
        </row>
        <row r="26359">
          <cell r="A26359">
            <v>59828</v>
          </cell>
          <cell r="B26359">
            <v>46.446801000000001</v>
          </cell>
          <cell r="C26359">
            <v>-114.117918</v>
          </cell>
        </row>
        <row r="26360">
          <cell r="A26360">
            <v>59829</v>
          </cell>
          <cell r="B26360">
            <v>46.086433999999997</v>
          </cell>
          <cell r="C26360">
            <v>-114.176841</v>
          </cell>
        </row>
        <row r="26361">
          <cell r="A26361">
            <v>59830</v>
          </cell>
          <cell r="B26361">
            <v>47.388826999999999</v>
          </cell>
          <cell r="C26361">
            <v>-115.347934</v>
          </cell>
        </row>
        <row r="26362">
          <cell r="A26362">
            <v>59831</v>
          </cell>
          <cell r="B26362">
            <v>47.306956999999997</v>
          </cell>
          <cell r="C26362">
            <v>-114.328588</v>
          </cell>
        </row>
        <row r="26363">
          <cell r="A26363">
            <v>59832</v>
          </cell>
          <cell r="B26363">
            <v>46.687632999999998</v>
          </cell>
          <cell r="C26363">
            <v>-113.215445</v>
          </cell>
        </row>
        <row r="26364">
          <cell r="A26364">
            <v>59833</v>
          </cell>
          <cell r="B26364">
            <v>46.617296000000003</v>
          </cell>
          <cell r="C26364">
            <v>-114.04192</v>
          </cell>
        </row>
        <row r="26365">
          <cell r="A26365">
            <v>59834</v>
          </cell>
          <cell r="B26365">
            <v>47.065558000000003</v>
          </cell>
          <cell r="C26365">
            <v>-114.251384</v>
          </cell>
        </row>
        <row r="26366">
          <cell r="A26366">
            <v>59835</v>
          </cell>
          <cell r="B26366">
            <v>46.060169000000002</v>
          </cell>
          <cell r="C26366">
            <v>-114.04077700000001</v>
          </cell>
        </row>
        <row r="26367">
          <cell r="A26367">
            <v>59836</v>
          </cell>
          <cell r="B26367">
            <v>47.013278</v>
          </cell>
          <cell r="C26367">
            <v>-113.44411599999999</v>
          </cell>
        </row>
        <row r="26368">
          <cell r="A26368">
            <v>59837</v>
          </cell>
          <cell r="B26368">
            <v>46.466704</v>
          </cell>
          <cell r="C26368">
            <v>-113.23873</v>
          </cell>
        </row>
        <row r="26369">
          <cell r="A26369">
            <v>59840</v>
          </cell>
          <cell r="B26369">
            <v>46.234189000000001</v>
          </cell>
          <cell r="C26369">
            <v>-114.165774</v>
          </cell>
        </row>
        <row r="26370">
          <cell r="A26370">
            <v>59841</v>
          </cell>
          <cell r="B26370">
            <v>46.332892999999999</v>
          </cell>
          <cell r="C26370">
            <v>-114.223493</v>
          </cell>
        </row>
        <row r="26371">
          <cell r="A26371">
            <v>59842</v>
          </cell>
          <cell r="B26371">
            <v>47.402824000000003</v>
          </cell>
          <cell r="C26371">
            <v>-115.516347</v>
          </cell>
        </row>
        <row r="26372">
          <cell r="A26372">
            <v>59843</v>
          </cell>
          <cell r="B26372">
            <v>46.863363</v>
          </cell>
          <cell r="C26372">
            <v>-112.931166</v>
          </cell>
        </row>
        <row r="26373">
          <cell r="A26373">
            <v>59844</v>
          </cell>
          <cell r="B26373">
            <v>48.047863</v>
          </cell>
          <cell r="C26373">
            <v>-115.96961899999999</v>
          </cell>
        </row>
        <row r="26374">
          <cell r="A26374">
            <v>59845</v>
          </cell>
          <cell r="B26374">
            <v>47.633564999999997</v>
          </cell>
          <cell r="C26374">
            <v>-114.553693</v>
          </cell>
        </row>
        <row r="26375">
          <cell r="A26375">
            <v>59846</v>
          </cell>
          <cell r="B26375">
            <v>47.067886000000001</v>
          </cell>
          <cell r="C26375">
            <v>-114.39864300000001</v>
          </cell>
        </row>
        <row r="26376">
          <cell r="A26376">
            <v>59847</v>
          </cell>
          <cell r="B26376">
            <v>46.745399999999997</v>
          </cell>
          <cell r="C26376">
            <v>-114.29924099999999</v>
          </cell>
        </row>
        <row r="26377">
          <cell r="A26377">
            <v>59848</v>
          </cell>
          <cell r="B26377">
            <v>47.725065000000001</v>
          </cell>
          <cell r="C26377">
            <v>-114.657042</v>
          </cell>
        </row>
        <row r="26378">
          <cell r="A26378">
            <v>59851</v>
          </cell>
          <cell r="B26378">
            <v>46.873694999999998</v>
          </cell>
          <cell r="C26378">
            <v>-113.878294</v>
          </cell>
        </row>
        <row r="26379">
          <cell r="A26379">
            <v>59853</v>
          </cell>
          <cell r="B26379">
            <v>48.076780999999997</v>
          </cell>
          <cell r="C26379">
            <v>-115.858153</v>
          </cell>
        </row>
        <row r="26380">
          <cell r="A26380">
            <v>59854</v>
          </cell>
          <cell r="B26380">
            <v>47.035882000000001</v>
          </cell>
          <cell r="C26380">
            <v>-113.097461</v>
          </cell>
        </row>
        <row r="26381">
          <cell r="A26381">
            <v>59855</v>
          </cell>
          <cell r="B26381">
            <v>47.651274999999998</v>
          </cell>
          <cell r="C26381">
            <v>-114.212413</v>
          </cell>
        </row>
        <row r="26382">
          <cell r="A26382">
            <v>59856</v>
          </cell>
          <cell r="B26382">
            <v>47.387824000000002</v>
          </cell>
          <cell r="C26382">
            <v>-114.79900000000001</v>
          </cell>
        </row>
        <row r="26383">
          <cell r="A26383">
            <v>59858</v>
          </cell>
          <cell r="B26383">
            <v>46.272241000000001</v>
          </cell>
          <cell r="C26383">
            <v>-113.435709</v>
          </cell>
        </row>
        <row r="26384">
          <cell r="A26384">
            <v>59859</v>
          </cell>
          <cell r="B26384">
            <v>47.603143000000003</v>
          </cell>
          <cell r="C26384">
            <v>-115.083253</v>
          </cell>
        </row>
        <row r="26385">
          <cell r="A26385">
            <v>59860</v>
          </cell>
          <cell r="B26385">
            <v>47.737279000000001</v>
          </cell>
          <cell r="C26385">
            <v>-114.230256</v>
          </cell>
        </row>
        <row r="26386">
          <cell r="A26386">
            <v>59863</v>
          </cell>
          <cell r="B26386">
            <v>47.594957000000001</v>
          </cell>
          <cell r="C26386">
            <v>-114.101443</v>
          </cell>
        </row>
        <row r="26387">
          <cell r="A26387">
            <v>59864</v>
          </cell>
          <cell r="B26387">
            <v>47.507347000000003</v>
          </cell>
          <cell r="C26387">
            <v>-114.178287</v>
          </cell>
        </row>
        <row r="26388">
          <cell r="A26388">
            <v>59865</v>
          </cell>
          <cell r="B26388">
            <v>47.372450000000001</v>
          </cell>
          <cell r="C26388">
            <v>-114.064086</v>
          </cell>
        </row>
        <row r="26389">
          <cell r="A26389">
            <v>59866</v>
          </cell>
          <cell r="B26389">
            <v>47.311106000000002</v>
          </cell>
          <cell r="C26389">
            <v>-115.140511</v>
          </cell>
        </row>
        <row r="26390">
          <cell r="A26390">
            <v>59867</v>
          </cell>
          <cell r="B26390">
            <v>47.399653000000001</v>
          </cell>
          <cell r="C26390">
            <v>-115.422358</v>
          </cell>
        </row>
        <row r="26391">
          <cell r="A26391">
            <v>59868</v>
          </cell>
          <cell r="B26391">
            <v>47.300775999999999</v>
          </cell>
          <cell r="C26391">
            <v>-113.548481</v>
          </cell>
        </row>
        <row r="26392">
          <cell r="A26392">
            <v>59870</v>
          </cell>
          <cell r="B26392">
            <v>46.320507999999997</v>
          </cell>
          <cell r="C26392">
            <v>-114.04715400000001</v>
          </cell>
        </row>
        <row r="26393">
          <cell r="A26393">
            <v>59871</v>
          </cell>
          <cell r="B26393">
            <v>45.843266</v>
          </cell>
          <cell r="C26393">
            <v>-113.874776</v>
          </cell>
        </row>
        <row r="26394">
          <cell r="A26394">
            <v>59872</v>
          </cell>
          <cell r="B26394">
            <v>47.137197999999998</v>
          </cell>
          <cell r="C26394">
            <v>-114.74759899999999</v>
          </cell>
        </row>
        <row r="26395">
          <cell r="A26395">
            <v>59873</v>
          </cell>
          <cell r="B26395">
            <v>47.744884999999996</v>
          </cell>
          <cell r="C26395">
            <v>-115.407291</v>
          </cell>
        </row>
        <row r="26396">
          <cell r="A26396">
            <v>59874</v>
          </cell>
          <cell r="B26396">
            <v>47.794471999999999</v>
          </cell>
          <cell r="C26396">
            <v>-115.538422</v>
          </cell>
        </row>
        <row r="26397">
          <cell r="A26397">
            <v>59875</v>
          </cell>
          <cell r="B26397">
            <v>46.395223999999999</v>
          </cell>
          <cell r="C26397">
            <v>-114.16015899999999</v>
          </cell>
        </row>
        <row r="26398">
          <cell r="A26398">
            <v>59901</v>
          </cell>
          <cell r="B26398">
            <v>48.202764999999999</v>
          </cell>
          <cell r="C26398">
            <v>-114.30391899999999</v>
          </cell>
        </row>
        <row r="26399">
          <cell r="A26399">
            <v>59902</v>
          </cell>
          <cell r="B26399">
            <v>48.189424000000002</v>
          </cell>
          <cell r="C26399">
            <v>-114.143531</v>
          </cell>
        </row>
        <row r="26400">
          <cell r="A26400">
            <v>59903</v>
          </cell>
          <cell r="B26400">
            <v>48.22372</v>
          </cell>
          <cell r="C26400">
            <v>-114.429648</v>
          </cell>
        </row>
        <row r="26401">
          <cell r="A26401">
            <v>59904</v>
          </cell>
          <cell r="B26401">
            <v>48.240381999999997</v>
          </cell>
          <cell r="C26401">
            <v>-114.256123</v>
          </cell>
        </row>
        <row r="26402">
          <cell r="A26402">
            <v>59910</v>
          </cell>
          <cell r="B26402">
            <v>47.769419999999997</v>
          </cell>
          <cell r="C26402">
            <v>-114.281296</v>
          </cell>
        </row>
        <row r="26403">
          <cell r="A26403">
            <v>59911</v>
          </cell>
          <cell r="B26403">
            <v>48.145854</v>
          </cell>
          <cell r="C26403">
            <v>-113.921121</v>
          </cell>
        </row>
        <row r="26404">
          <cell r="A26404">
            <v>59912</v>
          </cell>
          <cell r="B26404">
            <v>48.358322000000001</v>
          </cell>
          <cell r="C26404">
            <v>-114.345902</v>
          </cell>
        </row>
        <row r="26405">
          <cell r="A26405">
            <v>59913</v>
          </cell>
          <cell r="B26405">
            <v>48.434243000000002</v>
          </cell>
          <cell r="C26405">
            <v>-114.058384</v>
          </cell>
        </row>
        <row r="26406">
          <cell r="A26406">
            <v>59914</v>
          </cell>
          <cell r="B26406">
            <v>47.854920999999997</v>
          </cell>
          <cell r="C26406">
            <v>-114.281873</v>
          </cell>
        </row>
        <row r="26407">
          <cell r="A26407">
            <v>59915</v>
          </cell>
          <cell r="B26407">
            <v>47.696598000000002</v>
          </cell>
          <cell r="C26407">
            <v>-114.214962</v>
          </cell>
        </row>
        <row r="26408">
          <cell r="A26408">
            <v>59916</v>
          </cell>
          <cell r="B26408">
            <v>48.324238000000001</v>
          </cell>
          <cell r="C26408">
            <v>-113.893384</v>
          </cell>
        </row>
        <row r="26409">
          <cell r="A26409">
            <v>59917</v>
          </cell>
          <cell r="B26409">
            <v>48.729134999999999</v>
          </cell>
          <cell r="C26409">
            <v>-115.345992</v>
          </cell>
        </row>
        <row r="26410">
          <cell r="A26410">
            <v>59918</v>
          </cell>
          <cell r="B26410">
            <v>48.758600999999999</v>
          </cell>
          <cell r="C26410">
            <v>-114.880925</v>
          </cell>
        </row>
        <row r="26411">
          <cell r="A26411">
            <v>59919</v>
          </cell>
          <cell r="B26411">
            <v>48.279331999999997</v>
          </cell>
          <cell r="C26411">
            <v>-113.910545</v>
          </cell>
        </row>
        <row r="26412">
          <cell r="A26412">
            <v>59920</v>
          </cell>
          <cell r="B26412">
            <v>48.047758000000002</v>
          </cell>
          <cell r="C26412">
            <v>-114.513752</v>
          </cell>
        </row>
        <row r="26413">
          <cell r="A26413">
            <v>59921</v>
          </cell>
          <cell r="B26413">
            <v>48.298875000000002</v>
          </cell>
          <cell r="C26413">
            <v>-113.94973899999999</v>
          </cell>
        </row>
        <row r="26414">
          <cell r="A26414">
            <v>59922</v>
          </cell>
          <cell r="B26414">
            <v>48.176690000000001</v>
          </cell>
          <cell r="C26414">
            <v>-114.23490200000001</v>
          </cell>
        </row>
        <row r="26415">
          <cell r="A26415">
            <v>59923</v>
          </cell>
          <cell r="B26415">
            <v>48.380991999999999</v>
          </cell>
          <cell r="C26415">
            <v>-115.39406200000001</v>
          </cell>
        </row>
        <row r="26416">
          <cell r="A26416">
            <v>59925</v>
          </cell>
          <cell r="B26416">
            <v>48.093679999999999</v>
          </cell>
          <cell r="C26416">
            <v>-114.727422</v>
          </cell>
        </row>
        <row r="26417">
          <cell r="A26417">
            <v>59926</v>
          </cell>
          <cell r="B26417">
            <v>48.400447</v>
          </cell>
          <cell r="C26417">
            <v>-114.087311</v>
          </cell>
        </row>
        <row r="26418">
          <cell r="A26418">
            <v>59927</v>
          </cell>
          <cell r="B26418">
            <v>48.545453000000002</v>
          </cell>
          <cell r="C26418">
            <v>-114.591981</v>
          </cell>
        </row>
        <row r="26419">
          <cell r="A26419">
            <v>59928</v>
          </cell>
          <cell r="B26419">
            <v>48.778080000000003</v>
          </cell>
          <cell r="C26419">
            <v>-114.338774</v>
          </cell>
        </row>
        <row r="26420">
          <cell r="A26420">
            <v>59929</v>
          </cell>
          <cell r="B26420">
            <v>47.907057999999999</v>
          </cell>
          <cell r="C26420">
            <v>-114.34133300000001</v>
          </cell>
        </row>
        <row r="26421">
          <cell r="A26421">
            <v>59930</v>
          </cell>
          <cell r="B26421">
            <v>48.867182999999997</v>
          </cell>
          <cell r="C26421">
            <v>-115.118207</v>
          </cell>
        </row>
        <row r="26422">
          <cell r="A26422">
            <v>59931</v>
          </cell>
          <cell r="B26422">
            <v>47.899391999999999</v>
          </cell>
          <cell r="C26422">
            <v>-114.206827</v>
          </cell>
        </row>
        <row r="26423">
          <cell r="A26423">
            <v>59932</v>
          </cell>
          <cell r="B26423">
            <v>48.067709999999998</v>
          </cell>
          <cell r="C26423">
            <v>-114.2017</v>
          </cell>
        </row>
        <row r="26424">
          <cell r="A26424">
            <v>59933</v>
          </cell>
          <cell r="B26424">
            <v>48.445720000000001</v>
          </cell>
          <cell r="C26424">
            <v>-115.33096399999999</v>
          </cell>
        </row>
        <row r="26425">
          <cell r="A26425">
            <v>59934</v>
          </cell>
          <cell r="B26425">
            <v>48.445720000000001</v>
          </cell>
          <cell r="C26425">
            <v>-115.33096399999999</v>
          </cell>
        </row>
        <row r="26426">
          <cell r="A26426">
            <v>59935</v>
          </cell>
          <cell r="B26426">
            <v>48.580494000000002</v>
          </cell>
          <cell r="C26426">
            <v>-115.81691499999999</v>
          </cell>
        </row>
        <row r="26427">
          <cell r="A26427">
            <v>59936</v>
          </cell>
          <cell r="B26427">
            <v>48.432962000000003</v>
          </cell>
          <cell r="C26427">
            <v>-114.062198</v>
          </cell>
        </row>
        <row r="26428">
          <cell r="A26428">
            <v>59937</v>
          </cell>
          <cell r="B26428">
            <v>48.274563999999998</v>
          </cell>
          <cell r="C26428">
            <v>-114.365126</v>
          </cell>
        </row>
        <row r="26429">
          <cell r="A26429">
            <v>60001</v>
          </cell>
          <cell r="B26429">
            <v>42.324761000000002</v>
          </cell>
          <cell r="C26429">
            <v>-88.452481000000006</v>
          </cell>
        </row>
        <row r="26430">
          <cell r="A26430">
            <v>60002</v>
          </cell>
          <cell r="B26430">
            <v>42.451419000000001</v>
          </cell>
          <cell r="C26430">
            <v>-88.075733</v>
          </cell>
        </row>
        <row r="26431">
          <cell r="A26431">
            <v>60004</v>
          </cell>
          <cell r="B26431">
            <v>42.085625999999998</v>
          </cell>
          <cell r="C26431">
            <v>-87.998220000000003</v>
          </cell>
        </row>
        <row r="26432">
          <cell r="A26432">
            <v>60005</v>
          </cell>
          <cell r="B26432">
            <v>42.060927999999997</v>
          </cell>
          <cell r="C26432">
            <v>-87.883072999999996</v>
          </cell>
        </row>
        <row r="26433">
          <cell r="A26433">
            <v>60006</v>
          </cell>
          <cell r="B26433">
            <v>41.811928999999999</v>
          </cell>
          <cell r="C26433">
            <v>-87.68732</v>
          </cell>
        </row>
        <row r="26434">
          <cell r="A26434">
            <v>60007</v>
          </cell>
          <cell r="B26434">
            <v>42.020277999999998</v>
          </cell>
          <cell r="C26434">
            <v>-87.905866000000003</v>
          </cell>
        </row>
        <row r="26435">
          <cell r="A26435">
            <v>60008</v>
          </cell>
          <cell r="B26435">
            <v>42.074226000000003</v>
          </cell>
          <cell r="C26435">
            <v>-88.026871</v>
          </cell>
        </row>
        <row r="26436">
          <cell r="A26436">
            <v>60009</v>
          </cell>
          <cell r="B26436">
            <v>41.811928999999999</v>
          </cell>
          <cell r="C26436">
            <v>-87.68732</v>
          </cell>
        </row>
        <row r="26437">
          <cell r="A26437">
            <v>60010</v>
          </cell>
          <cell r="B26437">
            <v>42.273499999999999</v>
          </cell>
          <cell r="C26437">
            <v>-88.072582999999995</v>
          </cell>
        </row>
        <row r="26438">
          <cell r="A26438">
            <v>60011</v>
          </cell>
          <cell r="B26438">
            <v>42.322814000000001</v>
          </cell>
          <cell r="C26438">
            <v>-87.610052999999994</v>
          </cell>
        </row>
        <row r="26439">
          <cell r="A26439">
            <v>60012</v>
          </cell>
          <cell r="B26439">
            <v>42.232095999999999</v>
          </cell>
          <cell r="C26439">
            <v>-88.305291999999994</v>
          </cell>
        </row>
        <row r="26440">
          <cell r="A26440">
            <v>60013</v>
          </cell>
          <cell r="B26440">
            <v>42.204625999999998</v>
          </cell>
          <cell r="C26440">
            <v>-88.250782999999998</v>
          </cell>
        </row>
        <row r="26441">
          <cell r="A26441">
            <v>60014</v>
          </cell>
          <cell r="B26441">
            <v>42.243772</v>
          </cell>
          <cell r="C26441">
            <v>-88.323986000000005</v>
          </cell>
        </row>
        <row r="26442">
          <cell r="A26442">
            <v>60015</v>
          </cell>
          <cell r="B26442">
            <v>42.178175000000003</v>
          </cell>
          <cell r="C26442">
            <v>-87.866817999999995</v>
          </cell>
        </row>
        <row r="26443">
          <cell r="A26443">
            <v>60016</v>
          </cell>
          <cell r="B26443">
            <v>42.048278000000003</v>
          </cell>
          <cell r="C26443">
            <v>-87.890466000000004</v>
          </cell>
        </row>
        <row r="26444">
          <cell r="A26444">
            <v>60017</v>
          </cell>
          <cell r="B26444">
            <v>42.028779</v>
          </cell>
          <cell r="C26444">
            <v>-87.894366000000005</v>
          </cell>
        </row>
        <row r="26445">
          <cell r="A26445">
            <v>60018</v>
          </cell>
          <cell r="B26445">
            <v>42.015478999999999</v>
          </cell>
          <cell r="C26445">
            <v>-87.868713999999997</v>
          </cell>
        </row>
        <row r="26446">
          <cell r="A26446">
            <v>60019</v>
          </cell>
          <cell r="B26446">
            <v>42.024278000000002</v>
          </cell>
          <cell r="C26446">
            <v>-87.907066</v>
          </cell>
        </row>
        <row r="26447">
          <cell r="A26447">
            <v>60020</v>
          </cell>
          <cell r="B26447">
            <v>42.402470000000001</v>
          </cell>
          <cell r="C26447">
            <v>-88.170233999999994</v>
          </cell>
        </row>
        <row r="26448">
          <cell r="A26448">
            <v>60021</v>
          </cell>
          <cell r="B26448">
            <v>42.213057999999997</v>
          </cell>
          <cell r="C26448">
            <v>-88.250405999999998</v>
          </cell>
        </row>
        <row r="26449">
          <cell r="A26449">
            <v>60022</v>
          </cell>
          <cell r="B26449">
            <v>42.102927000000001</v>
          </cell>
          <cell r="C26449">
            <v>-87.815914000000006</v>
          </cell>
        </row>
        <row r="26450">
          <cell r="A26450">
            <v>60025</v>
          </cell>
          <cell r="B26450">
            <v>42.082715</v>
          </cell>
          <cell r="C26450">
            <v>-87.819714000000005</v>
          </cell>
        </row>
        <row r="26451">
          <cell r="A26451">
            <v>60026</v>
          </cell>
          <cell r="B26451">
            <v>41.811928999999999</v>
          </cell>
          <cell r="C26451">
            <v>-87.68732</v>
          </cell>
        </row>
        <row r="26452">
          <cell r="A26452">
            <v>60029</v>
          </cell>
          <cell r="B26452">
            <v>42.058028999999998</v>
          </cell>
          <cell r="C26452">
            <v>-87.791635999999997</v>
          </cell>
        </row>
        <row r="26453">
          <cell r="A26453">
            <v>60030</v>
          </cell>
          <cell r="B26453">
            <v>42.352423000000002</v>
          </cell>
          <cell r="C26453">
            <v>-88.054501999999999</v>
          </cell>
        </row>
        <row r="26454">
          <cell r="A26454">
            <v>60031</v>
          </cell>
          <cell r="B26454">
            <v>42.375121</v>
          </cell>
          <cell r="C26454">
            <v>-87.939683000000002</v>
          </cell>
        </row>
        <row r="26455">
          <cell r="A26455">
            <v>60033</v>
          </cell>
          <cell r="B26455">
            <v>42.362962000000003</v>
          </cell>
          <cell r="C26455">
            <v>-88.495374999999996</v>
          </cell>
        </row>
        <row r="26456">
          <cell r="A26456">
            <v>60034</v>
          </cell>
          <cell r="B26456">
            <v>42.455151000000001</v>
          </cell>
          <cell r="C26456">
            <v>-88.430802</v>
          </cell>
        </row>
        <row r="26457">
          <cell r="A26457">
            <v>60035</v>
          </cell>
          <cell r="B26457">
            <v>42.187424</v>
          </cell>
          <cell r="C26457">
            <v>-87.811864999999997</v>
          </cell>
        </row>
        <row r="26458">
          <cell r="A26458">
            <v>60037</v>
          </cell>
          <cell r="B26458">
            <v>42.255073000000003</v>
          </cell>
          <cell r="C26458">
            <v>-87.818268000000003</v>
          </cell>
        </row>
        <row r="26459">
          <cell r="A26459">
            <v>60038</v>
          </cell>
          <cell r="B26459">
            <v>42.097976000000003</v>
          </cell>
          <cell r="C26459">
            <v>-88.014071999999999</v>
          </cell>
        </row>
        <row r="26460">
          <cell r="A26460">
            <v>60039</v>
          </cell>
          <cell r="B26460">
            <v>42.324761000000002</v>
          </cell>
          <cell r="C26460">
            <v>-88.452481000000006</v>
          </cell>
        </row>
        <row r="26461">
          <cell r="A26461">
            <v>60040</v>
          </cell>
          <cell r="B26461">
            <v>42.207374000000002</v>
          </cell>
          <cell r="C26461">
            <v>-87.814666000000003</v>
          </cell>
        </row>
        <row r="26462">
          <cell r="A26462">
            <v>60041</v>
          </cell>
          <cell r="B26462">
            <v>42.366520999999999</v>
          </cell>
          <cell r="C26462">
            <v>-88.145683000000005</v>
          </cell>
        </row>
        <row r="26463">
          <cell r="A26463">
            <v>60042</v>
          </cell>
          <cell r="B26463">
            <v>42.271790000000003</v>
          </cell>
          <cell r="C26463">
            <v>-88.188463999999996</v>
          </cell>
        </row>
        <row r="26464">
          <cell r="A26464">
            <v>60043</v>
          </cell>
          <cell r="B26464">
            <v>42.088428</v>
          </cell>
          <cell r="C26464">
            <v>-87.714560000000006</v>
          </cell>
        </row>
        <row r="26465">
          <cell r="A26465">
            <v>60044</v>
          </cell>
          <cell r="B26465">
            <v>42.294172000000003</v>
          </cell>
          <cell r="C26465">
            <v>-87.867670000000004</v>
          </cell>
        </row>
        <row r="26466">
          <cell r="A26466">
            <v>60045</v>
          </cell>
          <cell r="B26466">
            <v>42.240026999999998</v>
          </cell>
          <cell r="C26466">
            <v>-87.877568999999994</v>
          </cell>
        </row>
        <row r="26467">
          <cell r="A26467">
            <v>60046</v>
          </cell>
          <cell r="B26467">
            <v>42.381270999999998</v>
          </cell>
          <cell r="C26467">
            <v>-87.999077</v>
          </cell>
        </row>
        <row r="26468">
          <cell r="A26468">
            <v>60047</v>
          </cell>
          <cell r="B26468">
            <v>42.216543000000001</v>
          </cell>
          <cell r="C26468">
            <v>-88.076942000000003</v>
          </cell>
        </row>
        <row r="26469">
          <cell r="A26469">
            <v>60048</v>
          </cell>
          <cell r="B26469">
            <v>42.289470000000001</v>
          </cell>
          <cell r="C26469">
            <v>-87.957723999999999</v>
          </cell>
        </row>
        <row r="26470">
          <cell r="A26470">
            <v>60049</v>
          </cell>
          <cell r="B26470">
            <v>42.198673999999997</v>
          </cell>
          <cell r="C26470">
            <v>-88.041875000000005</v>
          </cell>
        </row>
        <row r="26471">
          <cell r="A26471">
            <v>60050</v>
          </cell>
          <cell r="B26471">
            <v>42.296671000000003</v>
          </cell>
          <cell r="C26471">
            <v>-88.320886000000002</v>
          </cell>
        </row>
        <row r="26472">
          <cell r="A26472">
            <v>60051</v>
          </cell>
          <cell r="B26472">
            <v>42.324761000000002</v>
          </cell>
          <cell r="C26472">
            <v>-88.452481000000006</v>
          </cell>
        </row>
        <row r="26473">
          <cell r="A26473">
            <v>60053</v>
          </cell>
          <cell r="B26473">
            <v>42.039329000000002</v>
          </cell>
          <cell r="C26473">
            <v>-87.793814999999995</v>
          </cell>
        </row>
        <row r="26474">
          <cell r="A26474">
            <v>60055</v>
          </cell>
          <cell r="B26474">
            <v>42.097976000000003</v>
          </cell>
          <cell r="C26474">
            <v>-88.014071999999999</v>
          </cell>
        </row>
        <row r="26475">
          <cell r="A26475">
            <v>60056</v>
          </cell>
          <cell r="B26475">
            <v>42.062376999999998</v>
          </cell>
          <cell r="C26475">
            <v>-87.931797000000003</v>
          </cell>
        </row>
        <row r="26476">
          <cell r="A26476">
            <v>60060</v>
          </cell>
          <cell r="B26476">
            <v>42.252522999999997</v>
          </cell>
          <cell r="C26476">
            <v>-88.027327</v>
          </cell>
        </row>
        <row r="26477">
          <cell r="A26477">
            <v>60061</v>
          </cell>
          <cell r="B26477">
            <v>42.231183000000001</v>
          </cell>
          <cell r="C26477">
            <v>-87.962973000000005</v>
          </cell>
        </row>
        <row r="26478">
          <cell r="A26478">
            <v>60062</v>
          </cell>
          <cell r="B26478">
            <v>42.120176000000001</v>
          </cell>
          <cell r="C26478">
            <v>-87.838814999999997</v>
          </cell>
        </row>
        <row r="26479">
          <cell r="A26479">
            <v>60064</v>
          </cell>
          <cell r="B26479">
            <v>42.347324</v>
          </cell>
          <cell r="C26479">
            <v>-87.962975999999998</v>
          </cell>
        </row>
        <row r="26480">
          <cell r="A26480">
            <v>60065</v>
          </cell>
          <cell r="B26480">
            <v>41.811928999999999</v>
          </cell>
          <cell r="C26480">
            <v>-87.68732</v>
          </cell>
        </row>
        <row r="26481">
          <cell r="A26481">
            <v>60067</v>
          </cell>
          <cell r="B26481">
            <v>42.101976999999998</v>
          </cell>
          <cell r="C26481">
            <v>-88.055803999999995</v>
          </cell>
        </row>
        <row r="26482">
          <cell r="A26482">
            <v>60068</v>
          </cell>
          <cell r="B26482">
            <v>42.037227999999999</v>
          </cell>
          <cell r="C26482">
            <v>-87.843714000000006</v>
          </cell>
        </row>
        <row r="26483">
          <cell r="A26483">
            <v>60069</v>
          </cell>
          <cell r="B26483">
            <v>42.309142999999999</v>
          </cell>
          <cell r="C26483">
            <v>-87.987212999999997</v>
          </cell>
        </row>
        <row r="26484">
          <cell r="A26484">
            <v>60070</v>
          </cell>
          <cell r="B26484">
            <v>42.105804999999997</v>
          </cell>
          <cell r="C26484">
            <v>-87.939519000000004</v>
          </cell>
        </row>
        <row r="26485">
          <cell r="A26485">
            <v>60071</v>
          </cell>
          <cell r="B26485">
            <v>42.328462999999999</v>
          </cell>
          <cell r="C26485">
            <v>-88.429863999999995</v>
          </cell>
        </row>
        <row r="26486">
          <cell r="A26486">
            <v>60072</v>
          </cell>
          <cell r="B26486">
            <v>42.404828999999999</v>
          </cell>
          <cell r="C26486">
            <v>-88.305439000000007</v>
          </cell>
        </row>
        <row r="26487">
          <cell r="A26487">
            <v>60073</v>
          </cell>
          <cell r="B26487">
            <v>42.279215000000001</v>
          </cell>
          <cell r="C26487">
            <v>-88.050225999999995</v>
          </cell>
        </row>
        <row r="26488">
          <cell r="A26488">
            <v>60074</v>
          </cell>
          <cell r="B26488">
            <v>42.129874999999998</v>
          </cell>
          <cell r="C26488">
            <v>-88.049424000000002</v>
          </cell>
        </row>
        <row r="26489">
          <cell r="A26489">
            <v>60075</v>
          </cell>
          <cell r="B26489">
            <v>42.322814000000001</v>
          </cell>
          <cell r="C26489">
            <v>-87.610052999999994</v>
          </cell>
        </row>
        <row r="26490">
          <cell r="A26490">
            <v>60076</v>
          </cell>
          <cell r="B26490">
            <v>42.057878000000002</v>
          </cell>
          <cell r="C26490">
            <v>-87.883566000000002</v>
          </cell>
        </row>
        <row r="26491">
          <cell r="A26491">
            <v>60077</v>
          </cell>
          <cell r="B26491">
            <v>42.034680000000002</v>
          </cell>
          <cell r="C26491">
            <v>-87.762659999999997</v>
          </cell>
        </row>
        <row r="26492">
          <cell r="A26492">
            <v>60078</v>
          </cell>
          <cell r="B26492">
            <v>41.811928999999999</v>
          </cell>
          <cell r="C26492">
            <v>-87.68732</v>
          </cell>
        </row>
        <row r="26493">
          <cell r="A26493">
            <v>60079</v>
          </cell>
          <cell r="B26493">
            <v>42.322814000000001</v>
          </cell>
          <cell r="C26493">
            <v>-87.610052999999994</v>
          </cell>
        </row>
        <row r="26494">
          <cell r="A26494">
            <v>60080</v>
          </cell>
          <cell r="B26494">
            <v>42.442518999999997</v>
          </cell>
          <cell r="C26494">
            <v>-88.276047000000005</v>
          </cell>
        </row>
        <row r="26495">
          <cell r="A26495">
            <v>60081</v>
          </cell>
          <cell r="B26495">
            <v>42.367272999999997</v>
          </cell>
          <cell r="C26495">
            <v>-88.252639000000002</v>
          </cell>
        </row>
        <row r="26496">
          <cell r="A26496">
            <v>60082</v>
          </cell>
          <cell r="B26496">
            <v>42.116377</v>
          </cell>
          <cell r="C26496">
            <v>-87.812064000000007</v>
          </cell>
        </row>
        <row r="26497">
          <cell r="A26497">
            <v>60083</v>
          </cell>
          <cell r="B26497">
            <v>42.440139000000002</v>
          </cell>
          <cell r="C26497">
            <v>-87.940027000000001</v>
          </cell>
        </row>
        <row r="26498">
          <cell r="A26498">
            <v>60084</v>
          </cell>
          <cell r="B26498">
            <v>42.249873000000001</v>
          </cell>
          <cell r="C26498">
            <v>-88.073126999999999</v>
          </cell>
        </row>
        <row r="26499">
          <cell r="A26499">
            <v>60085</v>
          </cell>
          <cell r="B26499">
            <v>42.327365999999998</v>
          </cell>
          <cell r="C26499">
            <v>-87.982024999999993</v>
          </cell>
        </row>
        <row r="26500">
          <cell r="A26500">
            <v>60086</v>
          </cell>
          <cell r="B26500">
            <v>42.433349999999997</v>
          </cell>
          <cell r="C26500">
            <v>-87.776595</v>
          </cell>
        </row>
        <row r="26501">
          <cell r="A26501">
            <v>60087</v>
          </cell>
          <cell r="B26501">
            <v>42.372920999999998</v>
          </cell>
          <cell r="C26501">
            <v>-87.868471</v>
          </cell>
        </row>
        <row r="26502">
          <cell r="A26502">
            <v>60088</v>
          </cell>
          <cell r="B26502">
            <v>42.309272</v>
          </cell>
          <cell r="C26502">
            <v>-87.85427</v>
          </cell>
        </row>
        <row r="26503">
          <cell r="A26503">
            <v>60089</v>
          </cell>
          <cell r="B26503">
            <v>42.180410999999999</v>
          </cell>
          <cell r="C26503">
            <v>-87.960770999999994</v>
          </cell>
        </row>
        <row r="26504">
          <cell r="A26504">
            <v>60090</v>
          </cell>
          <cell r="B26504">
            <v>42.124175999999999</v>
          </cell>
          <cell r="C26504">
            <v>-87.933819</v>
          </cell>
        </row>
        <row r="26505">
          <cell r="A26505">
            <v>60091</v>
          </cell>
          <cell r="B26505">
            <v>42.079228000000001</v>
          </cell>
          <cell r="C26505">
            <v>-87.728359999999995</v>
          </cell>
        </row>
        <row r="26506">
          <cell r="A26506">
            <v>60092</v>
          </cell>
          <cell r="B26506">
            <v>42.322814000000001</v>
          </cell>
          <cell r="C26506">
            <v>-87.610052999999994</v>
          </cell>
        </row>
        <row r="26507">
          <cell r="A26507">
            <v>60093</v>
          </cell>
          <cell r="B26507">
            <v>42.112175999999998</v>
          </cell>
          <cell r="C26507">
            <v>-87.940168</v>
          </cell>
        </row>
        <row r="26508">
          <cell r="A26508">
            <v>60094</v>
          </cell>
          <cell r="B26508">
            <v>41.811928999999999</v>
          </cell>
          <cell r="C26508">
            <v>-87.68732</v>
          </cell>
        </row>
        <row r="26509">
          <cell r="A26509">
            <v>60095</v>
          </cell>
          <cell r="B26509">
            <v>41.811928999999999</v>
          </cell>
          <cell r="C26509">
            <v>-87.68732</v>
          </cell>
        </row>
        <row r="26510">
          <cell r="A26510">
            <v>60096</v>
          </cell>
          <cell r="B26510">
            <v>42.478319999999997</v>
          </cell>
          <cell r="C26510">
            <v>-87.834221999999997</v>
          </cell>
        </row>
        <row r="26511">
          <cell r="A26511">
            <v>60097</v>
          </cell>
          <cell r="B26511">
            <v>42.355165</v>
          </cell>
          <cell r="C26511">
            <v>-88.332794000000007</v>
          </cell>
        </row>
        <row r="26512">
          <cell r="A26512">
            <v>60098</v>
          </cell>
          <cell r="B26512">
            <v>42.320270999999998</v>
          </cell>
          <cell r="C26512">
            <v>-88.462832000000006</v>
          </cell>
        </row>
        <row r="26513">
          <cell r="A26513">
            <v>60099</v>
          </cell>
          <cell r="B26513">
            <v>42.455770000000001</v>
          </cell>
          <cell r="C26513">
            <v>-87.884974999999997</v>
          </cell>
        </row>
        <row r="26514">
          <cell r="A26514">
            <v>60101</v>
          </cell>
          <cell r="B26514">
            <v>41.887579000000002</v>
          </cell>
          <cell r="C26514">
            <v>-88.022515999999996</v>
          </cell>
        </row>
        <row r="26515">
          <cell r="A26515">
            <v>60102</v>
          </cell>
          <cell r="B26515">
            <v>42.280715000000001</v>
          </cell>
          <cell r="C26515">
            <v>-88.461937000000006</v>
          </cell>
        </row>
        <row r="26516">
          <cell r="A26516">
            <v>60103</v>
          </cell>
          <cell r="B26516">
            <v>42.033375999999997</v>
          </cell>
          <cell r="C26516">
            <v>-88.157756000000006</v>
          </cell>
        </row>
        <row r="26517">
          <cell r="A26517">
            <v>60104</v>
          </cell>
          <cell r="B26517">
            <v>41.811928999999999</v>
          </cell>
          <cell r="C26517">
            <v>-87.68732</v>
          </cell>
        </row>
        <row r="26518">
          <cell r="A26518">
            <v>60105</v>
          </cell>
          <cell r="B26518">
            <v>41.839678999999997</v>
          </cell>
          <cell r="C26518">
            <v>-88.088716000000005</v>
          </cell>
        </row>
        <row r="26519">
          <cell r="A26519">
            <v>60106</v>
          </cell>
          <cell r="B26519">
            <v>41.839678999999997</v>
          </cell>
          <cell r="C26519">
            <v>-88.088716000000005</v>
          </cell>
        </row>
        <row r="26520">
          <cell r="A26520">
            <v>60107</v>
          </cell>
          <cell r="B26520">
            <v>42.019092999999998</v>
          </cell>
          <cell r="C26520">
            <v>-88.178475000000006</v>
          </cell>
        </row>
        <row r="26521">
          <cell r="A26521">
            <v>60108</v>
          </cell>
          <cell r="B26521">
            <v>41.839678999999997</v>
          </cell>
          <cell r="C26521">
            <v>-88.088716000000005</v>
          </cell>
        </row>
        <row r="26522">
          <cell r="A26522">
            <v>60109</v>
          </cell>
          <cell r="B26522">
            <v>42.045791999999999</v>
          </cell>
          <cell r="C26522">
            <v>-88.539027000000004</v>
          </cell>
        </row>
        <row r="26523">
          <cell r="A26523">
            <v>60110</v>
          </cell>
          <cell r="B26523">
            <v>42.125008000000001</v>
          </cell>
          <cell r="C26523">
            <v>-88.297237999999993</v>
          </cell>
        </row>
        <row r="26524">
          <cell r="A26524">
            <v>60111</v>
          </cell>
          <cell r="B26524">
            <v>42.008626</v>
          </cell>
          <cell r="C26524">
            <v>-88.830550000000002</v>
          </cell>
        </row>
        <row r="26525">
          <cell r="A26525">
            <v>60112</v>
          </cell>
          <cell r="B26525">
            <v>41.926177000000003</v>
          </cell>
          <cell r="C26525">
            <v>-88.684006999999994</v>
          </cell>
        </row>
        <row r="26526">
          <cell r="A26526">
            <v>60113</v>
          </cell>
          <cell r="B26526">
            <v>41.931158000000003</v>
          </cell>
          <cell r="C26526">
            <v>-88.956564</v>
          </cell>
        </row>
        <row r="26527">
          <cell r="A26527">
            <v>60115</v>
          </cell>
          <cell r="B26527">
            <v>41.816825999999999</v>
          </cell>
          <cell r="C26527">
            <v>-88.79101</v>
          </cell>
        </row>
        <row r="26528">
          <cell r="A26528">
            <v>60116</v>
          </cell>
          <cell r="B26528">
            <v>41.839678999999997</v>
          </cell>
          <cell r="C26528">
            <v>-88.088716000000005</v>
          </cell>
        </row>
        <row r="26529">
          <cell r="A26529">
            <v>60117</v>
          </cell>
          <cell r="B26529">
            <v>41.839678999999997</v>
          </cell>
          <cell r="C26529">
            <v>-88.088716000000005</v>
          </cell>
        </row>
        <row r="26530">
          <cell r="A26530">
            <v>60118</v>
          </cell>
          <cell r="B26530">
            <v>42.022866999999998</v>
          </cell>
          <cell r="C26530">
            <v>-88.417788999999999</v>
          </cell>
        </row>
        <row r="26531">
          <cell r="A26531">
            <v>60119</v>
          </cell>
          <cell r="B26531">
            <v>41.834927999999998</v>
          </cell>
          <cell r="C26531">
            <v>-88.469931000000003</v>
          </cell>
        </row>
        <row r="26532">
          <cell r="A26532">
            <v>60120</v>
          </cell>
          <cell r="B26532">
            <v>41.990689000000003</v>
          </cell>
          <cell r="C26532">
            <v>-88.429777000000001</v>
          </cell>
        </row>
        <row r="26533">
          <cell r="A26533">
            <v>60121</v>
          </cell>
          <cell r="B26533">
            <v>42.041330000000002</v>
          </cell>
          <cell r="C26533">
            <v>-88.312600000000003</v>
          </cell>
        </row>
        <row r="26534">
          <cell r="A26534">
            <v>60122</v>
          </cell>
          <cell r="B26534">
            <v>42.067101000000001</v>
          </cell>
          <cell r="C26534">
            <v>-88.304993999999994</v>
          </cell>
        </row>
        <row r="26535">
          <cell r="A26535">
            <v>60123</v>
          </cell>
          <cell r="B26535">
            <v>42.036324999999998</v>
          </cell>
          <cell r="C26535">
            <v>-88.371043999999998</v>
          </cell>
        </row>
        <row r="26536">
          <cell r="A26536">
            <v>60125</v>
          </cell>
          <cell r="B26536">
            <v>41.839678999999997</v>
          </cell>
          <cell r="C26536">
            <v>-88.088716000000005</v>
          </cell>
        </row>
        <row r="26537">
          <cell r="A26537">
            <v>60126</v>
          </cell>
          <cell r="B26537">
            <v>41.88353</v>
          </cell>
          <cell r="C26537">
            <v>-87.946413000000007</v>
          </cell>
        </row>
        <row r="26538">
          <cell r="A26538">
            <v>60128</v>
          </cell>
          <cell r="B26538">
            <v>41.839678999999997</v>
          </cell>
          <cell r="C26538">
            <v>-88.088716000000005</v>
          </cell>
        </row>
        <row r="26539">
          <cell r="A26539">
            <v>60129</v>
          </cell>
          <cell r="B26539">
            <v>42.042932</v>
          </cell>
          <cell r="C26539">
            <v>-88.919791000000004</v>
          </cell>
        </row>
        <row r="26540">
          <cell r="A26540">
            <v>60130</v>
          </cell>
          <cell r="B26540">
            <v>41.811928999999999</v>
          </cell>
          <cell r="C26540">
            <v>-87.68732</v>
          </cell>
        </row>
        <row r="26541">
          <cell r="A26541">
            <v>60131</v>
          </cell>
          <cell r="B26541">
            <v>41.935980000000001</v>
          </cell>
          <cell r="C26541">
            <v>-87.884962000000002</v>
          </cell>
        </row>
        <row r="26542">
          <cell r="A26542">
            <v>60132</v>
          </cell>
          <cell r="B26542">
            <v>41.839678999999997</v>
          </cell>
          <cell r="C26542">
            <v>-88.088716000000005</v>
          </cell>
        </row>
        <row r="26543">
          <cell r="A26543">
            <v>60133</v>
          </cell>
        </row>
        <row r="26544">
          <cell r="A26544">
            <v>60134</v>
          </cell>
          <cell r="B26544">
            <v>41.97974</v>
          </cell>
          <cell r="C26544">
            <v>-88.406165000000001</v>
          </cell>
        </row>
        <row r="26545">
          <cell r="A26545">
            <v>60135</v>
          </cell>
          <cell r="B26545">
            <v>42.101529999999997</v>
          </cell>
          <cell r="C26545">
            <v>-88.718101000000004</v>
          </cell>
        </row>
        <row r="26546">
          <cell r="A26546">
            <v>60136</v>
          </cell>
          <cell r="B26546">
            <v>42.102524000000003</v>
          </cell>
          <cell r="C26546">
            <v>-88.379931999999997</v>
          </cell>
        </row>
        <row r="26547">
          <cell r="A26547">
            <v>60137</v>
          </cell>
          <cell r="B26547">
            <v>41.872033999999999</v>
          </cell>
          <cell r="C26547">
            <v>-88.029385000000005</v>
          </cell>
        </row>
        <row r="26548">
          <cell r="A26548">
            <v>60138</v>
          </cell>
          <cell r="B26548">
            <v>41.839678999999997</v>
          </cell>
          <cell r="C26548">
            <v>-88.088716000000005</v>
          </cell>
        </row>
        <row r="26549">
          <cell r="A26549">
            <v>60139</v>
          </cell>
          <cell r="B26549">
            <v>41.839678999999997</v>
          </cell>
          <cell r="C26549">
            <v>-88.088716000000005</v>
          </cell>
        </row>
        <row r="26550">
          <cell r="A26550">
            <v>60140</v>
          </cell>
          <cell r="B26550">
            <v>42.027886000000002</v>
          </cell>
          <cell r="C26550">
            <v>-88.454812000000004</v>
          </cell>
        </row>
        <row r="26551">
          <cell r="A26551">
            <v>60141</v>
          </cell>
          <cell r="B26551">
            <v>41.811928999999999</v>
          </cell>
          <cell r="C26551">
            <v>-87.68732</v>
          </cell>
        </row>
        <row r="26552">
          <cell r="A26552">
            <v>60142</v>
          </cell>
          <cell r="B26552">
            <v>42.197378999999998</v>
          </cell>
          <cell r="C26552">
            <v>-88.450815000000006</v>
          </cell>
        </row>
        <row r="26553">
          <cell r="A26553">
            <v>60143</v>
          </cell>
          <cell r="B26553">
            <v>41.839678999999997</v>
          </cell>
          <cell r="C26553">
            <v>-88.088716000000005</v>
          </cell>
        </row>
        <row r="26554">
          <cell r="A26554">
            <v>60144</v>
          </cell>
          <cell r="B26554">
            <v>41.936976999999999</v>
          </cell>
          <cell r="C26554">
            <v>-88.420178000000007</v>
          </cell>
        </row>
        <row r="26555">
          <cell r="A26555">
            <v>60145</v>
          </cell>
          <cell r="B26555">
            <v>42.090786999999999</v>
          </cell>
          <cell r="C26555">
            <v>-88.762765000000002</v>
          </cell>
        </row>
        <row r="26556">
          <cell r="A26556">
            <v>60146</v>
          </cell>
          <cell r="B26556">
            <v>42.087038999999997</v>
          </cell>
          <cell r="C26556">
            <v>-88.871153000000007</v>
          </cell>
        </row>
        <row r="26557">
          <cell r="A26557">
            <v>60147</v>
          </cell>
          <cell r="B26557">
            <v>41.936976999999999</v>
          </cell>
          <cell r="C26557">
            <v>-88.420178000000007</v>
          </cell>
        </row>
        <row r="26558">
          <cell r="A26558">
            <v>60148</v>
          </cell>
          <cell r="B26558">
            <v>41.869829000000003</v>
          </cell>
          <cell r="C26558">
            <v>-88.003863999999993</v>
          </cell>
        </row>
        <row r="26559">
          <cell r="A26559">
            <v>60150</v>
          </cell>
          <cell r="B26559">
            <v>41.931730999999999</v>
          </cell>
          <cell r="C26559">
            <v>-88.885159999999999</v>
          </cell>
        </row>
        <row r="26560">
          <cell r="A26560">
            <v>60151</v>
          </cell>
          <cell r="B26560">
            <v>41.922915000000003</v>
          </cell>
          <cell r="C26560">
            <v>-88.507929000000004</v>
          </cell>
        </row>
        <row r="26561">
          <cell r="A26561">
            <v>60152</v>
          </cell>
          <cell r="B26561">
            <v>42.255175999999999</v>
          </cell>
          <cell r="C26561">
            <v>-88.607896999999994</v>
          </cell>
        </row>
        <row r="26562">
          <cell r="A26562">
            <v>60153</v>
          </cell>
          <cell r="B26562">
            <v>41.811928999999999</v>
          </cell>
          <cell r="C26562">
            <v>-87.68732</v>
          </cell>
        </row>
        <row r="26563">
          <cell r="A26563">
            <v>60154</v>
          </cell>
          <cell r="B26563">
            <v>41.811928999999999</v>
          </cell>
          <cell r="C26563">
            <v>-87.68732</v>
          </cell>
        </row>
        <row r="26564">
          <cell r="A26564">
            <v>60155</v>
          </cell>
          <cell r="B26564">
            <v>41.811928999999999</v>
          </cell>
          <cell r="C26564">
            <v>-87.68732</v>
          </cell>
        </row>
        <row r="26565">
          <cell r="A26565">
            <v>60156</v>
          </cell>
        </row>
        <row r="26566">
          <cell r="A26566">
            <v>60157</v>
          </cell>
          <cell r="B26566">
            <v>41.839678999999997</v>
          </cell>
          <cell r="C26566">
            <v>-88.088716000000005</v>
          </cell>
        </row>
        <row r="26567">
          <cell r="A26567">
            <v>60159</v>
          </cell>
          <cell r="B26567">
            <v>41.811928999999999</v>
          </cell>
          <cell r="C26567">
            <v>-87.68732</v>
          </cell>
        </row>
        <row r="26568">
          <cell r="A26568">
            <v>60160</v>
          </cell>
          <cell r="B26568">
            <v>41.914879999999997</v>
          </cell>
          <cell r="C26568">
            <v>-87.858706999999995</v>
          </cell>
        </row>
        <row r="26569">
          <cell r="A26569">
            <v>60161</v>
          </cell>
          <cell r="B26569">
            <v>41.811928999999999</v>
          </cell>
          <cell r="C26569">
            <v>-87.68732</v>
          </cell>
        </row>
        <row r="26570">
          <cell r="A26570">
            <v>60162</v>
          </cell>
          <cell r="B26570">
            <v>41.811928999999999</v>
          </cell>
          <cell r="C26570">
            <v>-87.68732</v>
          </cell>
        </row>
        <row r="26571">
          <cell r="A26571">
            <v>60163</v>
          </cell>
          <cell r="B26571">
            <v>41.811928999999999</v>
          </cell>
          <cell r="C26571">
            <v>-87.68732</v>
          </cell>
        </row>
        <row r="26572">
          <cell r="A26572">
            <v>60164</v>
          </cell>
          <cell r="B26572">
            <v>41.921379999999999</v>
          </cell>
          <cell r="C26572">
            <v>-87.892411999999993</v>
          </cell>
        </row>
        <row r="26573">
          <cell r="A26573">
            <v>60165</v>
          </cell>
          <cell r="B26573">
            <v>41.907429999999998</v>
          </cell>
          <cell r="C26573">
            <v>-87.878011000000001</v>
          </cell>
        </row>
        <row r="26574">
          <cell r="A26574">
            <v>60168</v>
          </cell>
          <cell r="B26574">
            <v>41.811928999999999</v>
          </cell>
          <cell r="C26574">
            <v>-87.68732</v>
          </cell>
        </row>
        <row r="26575">
          <cell r="A26575">
            <v>60170</v>
          </cell>
          <cell r="B26575">
            <v>42.025776</v>
          </cell>
          <cell r="C26575">
            <v>-88.425931000000006</v>
          </cell>
        </row>
        <row r="26576">
          <cell r="A26576">
            <v>60171</v>
          </cell>
          <cell r="B26576">
            <v>41.923167999999997</v>
          </cell>
          <cell r="C26576">
            <v>-87.839309999999998</v>
          </cell>
        </row>
        <row r="26577">
          <cell r="A26577">
            <v>60172</v>
          </cell>
          <cell r="B26577">
            <v>41.839678999999997</v>
          </cell>
          <cell r="C26577">
            <v>-88.088716000000005</v>
          </cell>
        </row>
        <row r="26578">
          <cell r="A26578">
            <v>60173</v>
          </cell>
          <cell r="B26578">
            <v>42.079836999999998</v>
          </cell>
          <cell r="C26578">
            <v>-88.046402999999998</v>
          </cell>
        </row>
        <row r="26579">
          <cell r="A26579">
            <v>60174</v>
          </cell>
          <cell r="B26579">
            <v>41.937151</v>
          </cell>
          <cell r="C26579">
            <v>-88.430166999999997</v>
          </cell>
        </row>
        <row r="26580">
          <cell r="A26580">
            <v>60175</v>
          </cell>
          <cell r="B26580">
            <v>41.943171</v>
          </cell>
          <cell r="C26580">
            <v>-88.386904999999999</v>
          </cell>
        </row>
        <row r="26581">
          <cell r="A26581">
            <v>60176</v>
          </cell>
          <cell r="B26581">
            <v>41.959180000000003</v>
          </cell>
          <cell r="C26581">
            <v>-87.873412000000002</v>
          </cell>
        </row>
        <row r="26582">
          <cell r="A26582">
            <v>60177</v>
          </cell>
          <cell r="B26582">
            <v>42.007475999999997</v>
          </cell>
          <cell r="C26582">
            <v>-88.405895000000001</v>
          </cell>
        </row>
        <row r="26583">
          <cell r="A26583">
            <v>60178</v>
          </cell>
          <cell r="B26583">
            <v>41.893687</v>
          </cell>
          <cell r="C26583">
            <v>-88.68562</v>
          </cell>
        </row>
        <row r="26584">
          <cell r="A26584">
            <v>60179</v>
          </cell>
          <cell r="B26584">
            <v>42.079335999999998</v>
          </cell>
          <cell r="C26584">
            <v>-88.223654999999994</v>
          </cell>
        </row>
        <row r="26585">
          <cell r="A26585">
            <v>60180</v>
          </cell>
          <cell r="B26585">
            <v>42.222569</v>
          </cell>
          <cell r="C26585">
            <v>-88.525091000000003</v>
          </cell>
        </row>
        <row r="26586">
          <cell r="A26586">
            <v>60181</v>
          </cell>
          <cell r="B26586">
            <v>41.875379000000002</v>
          </cell>
          <cell r="C26586">
            <v>-87.976429999999993</v>
          </cell>
        </row>
        <row r="26587">
          <cell r="A26587">
            <v>60182</v>
          </cell>
          <cell r="B26587">
            <v>41.908735999999998</v>
          </cell>
          <cell r="C26587">
            <v>-88.599149999999995</v>
          </cell>
        </row>
        <row r="26588">
          <cell r="A26588">
            <v>60183</v>
          </cell>
          <cell r="B26588">
            <v>41.936976999999999</v>
          </cell>
          <cell r="C26588">
            <v>-88.420178000000007</v>
          </cell>
        </row>
        <row r="26589">
          <cell r="A26589">
            <v>60184</v>
          </cell>
          <cell r="B26589">
            <v>41.839678999999997</v>
          </cell>
          <cell r="C26589">
            <v>-88.088716000000005</v>
          </cell>
        </row>
        <row r="26590">
          <cell r="A26590">
            <v>60185</v>
          </cell>
          <cell r="B26590">
            <v>41.839678999999997</v>
          </cell>
          <cell r="C26590">
            <v>-88.088716000000005</v>
          </cell>
        </row>
        <row r="26591">
          <cell r="A26591">
            <v>60186</v>
          </cell>
          <cell r="B26591">
            <v>41.839678999999997</v>
          </cell>
          <cell r="C26591">
            <v>-88.088716000000005</v>
          </cell>
        </row>
        <row r="26592">
          <cell r="A26592">
            <v>60187</v>
          </cell>
          <cell r="B26592">
            <v>41.839678999999997</v>
          </cell>
          <cell r="C26592">
            <v>-88.088716000000005</v>
          </cell>
        </row>
        <row r="26593">
          <cell r="A26593">
            <v>60188</v>
          </cell>
          <cell r="B26593">
            <v>41.839678999999997</v>
          </cell>
          <cell r="C26593">
            <v>-88.088716000000005</v>
          </cell>
        </row>
        <row r="26594">
          <cell r="A26594">
            <v>60189</v>
          </cell>
          <cell r="B26594">
            <v>41.839678999999997</v>
          </cell>
          <cell r="C26594">
            <v>-88.088716000000005</v>
          </cell>
        </row>
        <row r="26595">
          <cell r="A26595">
            <v>60190</v>
          </cell>
          <cell r="B26595">
            <v>41.839678999999997</v>
          </cell>
          <cell r="C26595">
            <v>-88.088716000000005</v>
          </cell>
        </row>
        <row r="26596">
          <cell r="A26596">
            <v>60191</v>
          </cell>
          <cell r="B26596">
            <v>41.839678999999997</v>
          </cell>
          <cell r="C26596">
            <v>-88.088716000000005</v>
          </cell>
        </row>
        <row r="26597">
          <cell r="A26597">
            <v>60192</v>
          </cell>
          <cell r="B26597">
            <v>42.092486999999998</v>
          </cell>
          <cell r="C26597">
            <v>-88.116129000000001</v>
          </cell>
        </row>
        <row r="26598">
          <cell r="A26598">
            <v>60193</v>
          </cell>
          <cell r="B26598">
            <v>42.016826999999999</v>
          </cell>
          <cell r="C26598">
            <v>-88.117844000000005</v>
          </cell>
        </row>
        <row r="26599">
          <cell r="A26599">
            <v>60194</v>
          </cell>
          <cell r="B26599">
            <v>42.028925999999998</v>
          </cell>
          <cell r="C26599">
            <v>-88.116654999999994</v>
          </cell>
        </row>
        <row r="26600">
          <cell r="A26600">
            <v>60195</v>
          </cell>
          <cell r="B26600">
            <v>42.076376000000003</v>
          </cell>
          <cell r="C26600">
            <v>-88.109262999999999</v>
          </cell>
        </row>
        <row r="26601">
          <cell r="A26601">
            <v>60196</v>
          </cell>
          <cell r="B26601">
            <v>42.056376</v>
          </cell>
          <cell r="C26601">
            <v>-88.072522000000006</v>
          </cell>
        </row>
        <row r="26602">
          <cell r="A26602">
            <v>60197</v>
          </cell>
          <cell r="B26602">
            <v>41.839678999999997</v>
          </cell>
          <cell r="C26602">
            <v>-88.088716000000005</v>
          </cell>
        </row>
        <row r="26603">
          <cell r="A26603">
            <v>60199</v>
          </cell>
          <cell r="B26603">
            <v>41.839678999999997</v>
          </cell>
          <cell r="C26603">
            <v>-88.088716000000005</v>
          </cell>
        </row>
        <row r="26604">
          <cell r="A26604">
            <v>60201</v>
          </cell>
          <cell r="B26604">
            <v>42.049148000000002</v>
          </cell>
          <cell r="C26604">
            <v>-87.702155000000005</v>
          </cell>
        </row>
        <row r="26605">
          <cell r="A26605">
            <v>60202</v>
          </cell>
          <cell r="B26605">
            <v>42.044528999999997</v>
          </cell>
          <cell r="C26605">
            <v>-87.687968999999995</v>
          </cell>
        </row>
        <row r="26606">
          <cell r="A26606">
            <v>60203</v>
          </cell>
          <cell r="B26606">
            <v>42.047927999999999</v>
          </cell>
          <cell r="C26606">
            <v>-87.718159</v>
          </cell>
        </row>
        <row r="26607">
          <cell r="A26607">
            <v>60204</v>
          </cell>
          <cell r="B26607">
            <v>41.811928999999999</v>
          </cell>
          <cell r="C26607">
            <v>-87.68732</v>
          </cell>
        </row>
        <row r="26608">
          <cell r="A26608">
            <v>60208</v>
          </cell>
          <cell r="B26608">
            <v>42.058629000000003</v>
          </cell>
          <cell r="C26608">
            <v>-87.684505999999999</v>
          </cell>
        </row>
        <row r="26609">
          <cell r="A26609">
            <v>60209</v>
          </cell>
          <cell r="B26609">
            <v>42.049729999999997</v>
          </cell>
          <cell r="C26609">
            <v>-87.679407999999995</v>
          </cell>
        </row>
        <row r="26610">
          <cell r="A26610">
            <v>60301</v>
          </cell>
          <cell r="B26610">
            <v>41.811928999999999</v>
          </cell>
          <cell r="C26610">
            <v>-87.68732</v>
          </cell>
        </row>
        <row r="26611">
          <cell r="A26611">
            <v>60302</v>
          </cell>
          <cell r="B26611">
            <v>41.811928999999999</v>
          </cell>
          <cell r="C26611">
            <v>-87.68732</v>
          </cell>
        </row>
        <row r="26612">
          <cell r="A26612">
            <v>60303</v>
          </cell>
          <cell r="B26612">
            <v>41.811928999999999</v>
          </cell>
          <cell r="C26612">
            <v>-87.68732</v>
          </cell>
        </row>
        <row r="26613">
          <cell r="A26613">
            <v>60304</v>
          </cell>
          <cell r="B26613">
            <v>41.811928999999999</v>
          </cell>
          <cell r="C26613">
            <v>-87.68732</v>
          </cell>
        </row>
        <row r="26614">
          <cell r="A26614">
            <v>60305</v>
          </cell>
          <cell r="B26614">
            <v>41.811928999999999</v>
          </cell>
          <cell r="C26614">
            <v>-87.68732</v>
          </cell>
        </row>
        <row r="26615">
          <cell r="A26615">
            <v>60399</v>
          </cell>
        </row>
        <row r="26616">
          <cell r="A26616">
            <v>60401</v>
          </cell>
          <cell r="B26616">
            <v>41.356872000000003</v>
          </cell>
          <cell r="C26616">
            <v>-87.626722999999998</v>
          </cell>
        </row>
        <row r="26617">
          <cell r="A26617">
            <v>60402</v>
          </cell>
          <cell r="B26617">
            <v>41.811928999999999</v>
          </cell>
          <cell r="C26617">
            <v>-87.68732</v>
          </cell>
        </row>
        <row r="26618">
          <cell r="A26618">
            <v>60406</v>
          </cell>
          <cell r="B26618">
            <v>41.811928999999999</v>
          </cell>
          <cell r="C26618">
            <v>-87.68732</v>
          </cell>
        </row>
        <row r="26619">
          <cell r="A26619">
            <v>60407</v>
          </cell>
          <cell r="B26619">
            <v>41.238675999999998</v>
          </cell>
          <cell r="C26619">
            <v>-88.278834000000003</v>
          </cell>
        </row>
        <row r="26620">
          <cell r="A26620">
            <v>60408</v>
          </cell>
          <cell r="B26620">
            <v>41.285877999999997</v>
          </cell>
          <cell r="C26620">
            <v>-88.017171000000005</v>
          </cell>
        </row>
        <row r="26621">
          <cell r="A26621">
            <v>60409</v>
          </cell>
          <cell r="B26621">
            <v>41.811928999999999</v>
          </cell>
          <cell r="C26621">
            <v>-87.68732</v>
          </cell>
        </row>
        <row r="26622">
          <cell r="A26622">
            <v>60410</v>
          </cell>
          <cell r="B26622">
            <v>41.433129999999998</v>
          </cell>
          <cell r="C26622">
            <v>-88.199325000000002</v>
          </cell>
        </row>
        <row r="26623">
          <cell r="A26623">
            <v>60411</v>
          </cell>
          <cell r="B26623">
            <v>41.811928999999999</v>
          </cell>
          <cell r="C26623">
            <v>-87.68732</v>
          </cell>
        </row>
        <row r="26624">
          <cell r="A26624">
            <v>60412</v>
          </cell>
          <cell r="B26624">
            <v>41.811928999999999</v>
          </cell>
          <cell r="C26624">
            <v>-87.68732</v>
          </cell>
        </row>
        <row r="26625">
          <cell r="A26625">
            <v>60415</v>
          </cell>
          <cell r="B26625">
            <v>41.811928999999999</v>
          </cell>
          <cell r="C26625">
            <v>-87.68732</v>
          </cell>
        </row>
        <row r="26626">
          <cell r="A26626">
            <v>60416</v>
          </cell>
          <cell r="B26626">
            <v>41.284033000000001</v>
          </cell>
          <cell r="C26626">
            <v>-88.374819000000002</v>
          </cell>
        </row>
        <row r="26627">
          <cell r="A26627">
            <v>60417</v>
          </cell>
          <cell r="B26627">
            <v>41.426684000000002</v>
          </cell>
          <cell r="C26627">
            <v>-87.621223000000001</v>
          </cell>
        </row>
        <row r="26628">
          <cell r="A26628">
            <v>60419</v>
          </cell>
          <cell r="B26628">
            <v>41.811928999999999</v>
          </cell>
          <cell r="C26628">
            <v>-87.68732</v>
          </cell>
        </row>
        <row r="26629">
          <cell r="A26629">
            <v>60420</v>
          </cell>
          <cell r="B26629">
            <v>41.059550999999999</v>
          </cell>
          <cell r="C26629">
            <v>-88.417085999999998</v>
          </cell>
        </row>
        <row r="26630">
          <cell r="A26630">
            <v>60421</v>
          </cell>
          <cell r="B26630">
            <v>41.442880000000002</v>
          </cell>
          <cell r="C26630">
            <v>-88.090587999999997</v>
          </cell>
        </row>
        <row r="26631">
          <cell r="A26631">
            <v>60422</v>
          </cell>
          <cell r="B26631">
            <v>41.811928999999999</v>
          </cell>
          <cell r="C26631">
            <v>-87.68732</v>
          </cell>
        </row>
        <row r="26632">
          <cell r="A26632">
            <v>60423</v>
          </cell>
          <cell r="B26632">
            <v>41.451743999999998</v>
          </cell>
          <cell r="C26632">
            <v>-87.896108999999996</v>
          </cell>
        </row>
        <row r="26633">
          <cell r="A26633">
            <v>60424</v>
          </cell>
          <cell r="B26633">
            <v>41.177500000000002</v>
          </cell>
          <cell r="C26633">
            <v>-88.338018000000005</v>
          </cell>
        </row>
        <row r="26634">
          <cell r="A26634">
            <v>60425</v>
          </cell>
          <cell r="B26634">
            <v>41.811928999999999</v>
          </cell>
          <cell r="C26634">
            <v>-87.68732</v>
          </cell>
        </row>
        <row r="26635">
          <cell r="A26635">
            <v>60426</v>
          </cell>
          <cell r="B26635">
            <v>41.811928999999999</v>
          </cell>
          <cell r="C26635">
            <v>-87.68732</v>
          </cell>
        </row>
        <row r="26636">
          <cell r="A26636">
            <v>60429</v>
          </cell>
          <cell r="B26636">
            <v>41.811928999999999</v>
          </cell>
          <cell r="C26636">
            <v>-87.68732</v>
          </cell>
        </row>
        <row r="26637">
          <cell r="A26637">
            <v>60430</v>
          </cell>
          <cell r="B26637">
            <v>41.811928999999999</v>
          </cell>
          <cell r="C26637">
            <v>-87.68732</v>
          </cell>
        </row>
        <row r="26638">
          <cell r="A26638">
            <v>60431</v>
          </cell>
          <cell r="B26638">
            <v>41.471206000000002</v>
          </cell>
          <cell r="C26638">
            <v>-87.939089999999993</v>
          </cell>
        </row>
        <row r="26639">
          <cell r="A26639">
            <v>60432</v>
          </cell>
          <cell r="B26639">
            <v>41.542729999999999</v>
          </cell>
          <cell r="C26639">
            <v>-88.045146000000003</v>
          </cell>
        </row>
        <row r="26640">
          <cell r="A26640">
            <v>60433</v>
          </cell>
          <cell r="B26640">
            <v>41.476264999999998</v>
          </cell>
          <cell r="C26640">
            <v>-87.882249000000002</v>
          </cell>
        </row>
        <row r="26641">
          <cell r="A26641">
            <v>60434</v>
          </cell>
          <cell r="B26641">
            <v>41.52543</v>
          </cell>
          <cell r="C26641">
            <v>-88.084208000000004</v>
          </cell>
        </row>
        <row r="26642">
          <cell r="A26642">
            <v>60435</v>
          </cell>
          <cell r="B26642">
            <v>41.468729000000003</v>
          </cell>
          <cell r="C26642">
            <v>-87.938034000000002</v>
          </cell>
        </row>
        <row r="26643">
          <cell r="A26643">
            <v>60436</v>
          </cell>
          <cell r="B26643">
            <v>41.488430000000001</v>
          </cell>
          <cell r="C26643">
            <v>-88.157160000000005</v>
          </cell>
        </row>
        <row r="26644">
          <cell r="A26644">
            <v>60437</v>
          </cell>
          <cell r="B26644">
            <v>41.188077999999997</v>
          </cell>
          <cell r="C26644">
            <v>-88.472407000000004</v>
          </cell>
        </row>
        <row r="26645">
          <cell r="A26645">
            <v>60438</v>
          </cell>
          <cell r="B26645">
            <v>41.811928999999999</v>
          </cell>
          <cell r="C26645">
            <v>-87.68732</v>
          </cell>
        </row>
        <row r="26646">
          <cell r="A26646">
            <v>60439</v>
          </cell>
          <cell r="B26646">
            <v>41.707431</v>
          </cell>
          <cell r="C26646">
            <v>-87.975567999999996</v>
          </cell>
        </row>
        <row r="26647">
          <cell r="A26647">
            <v>60440</v>
          </cell>
          <cell r="B26647">
            <v>41.623336000000002</v>
          </cell>
          <cell r="C26647">
            <v>-88.022463999999999</v>
          </cell>
        </row>
        <row r="26648">
          <cell r="A26648">
            <v>60441</v>
          </cell>
          <cell r="B26648">
            <v>41.552615000000003</v>
          </cell>
          <cell r="C26648">
            <v>-88.031267999999997</v>
          </cell>
        </row>
        <row r="26649">
          <cell r="A26649">
            <v>60442</v>
          </cell>
          <cell r="B26649">
            <v>41.491903000000001</v>
          </cell>
          <cell r="C26649">
            <v>-87.979112999999998</v>
          </cell>
        </row>
        <row r="26650">
          <cell r="A26650">
            <v>60443</v>
          </cell>
          <cell r="B26650">
            <v>41.811928999999999</v>
          </cell>
          <cell r="C26650">
            <v>-87.68732</v>
          </cell>
        </row>
        <row r="26651">
          <cell r="A26651">
            <v>60444</v>
          </cell>
          <cell r="B26651">
            <v>41.226424999999999</v>
          </cell>
          <cell r="C26651">
            <v>-88.421747999999994</v>
          </cell>
        </row>
        <row r="26652">
          <cell r="A26652">
            <v>60445</v>
          </cell>
          <cell r="B26652">
            <v>41.811928999999999</v>
          </cell>
          <cell r="C26652">
            <v>-87.68732</v>
          </cell>
        </row>
        <row r="26653">
          <cell r="A26653">
            <v>60446</v>
          </cell>
          <cell r="B26653">
            <v>41.64038</v>
          </cell>
          <cell r="C26653">
            <v>-88.069620999999998</v>
          </cell>
        </row>
        <row r="26654">
          <cell r="A26654">
            <v>60447</v>
          </cell>
          <cell r="B26654">
            <v>41.429868999999997</v>
          </cell>
          <cell r="C26654">
            <v>-88.422883999999996</v>
          </cell>
        </row>
        <row r="26655">
          <cell r="A26655">
            <v>60448</v>
          </cell>
          <cell r="B26655">
            <v>41.426001999999997</v>
          </cell>
          <cell r="C26655">
            <v>-88.006766999999996</v>
          </cell>
        </row>
        <row r="26656">
          <cell r="A26656">
            <v>60449</v>
          </cell>
          <cell r="B26656">
            <v>41.412269000000002</v>
          </cell>
          <cell r="C26656">
            <v>-87.786644999999993</v>
          </cell>
        </row>
        <row r="26657">
          <cell r="A26657">
            <v>60450</v>
          </cell>
          <cell r="B26657">
            <v>41.337432999999997</v>
          </cell>
          <cell r="C26657">
            <v>-88.430183</v>
          </cell>
        </row>
        <row r="26658">
          <cell r="A26658">
            <v>60451</v>
          </cell>
          <cell r="B26658">
            <v>41.510801999999998</v>
          </cell>
          <cell r="C26658">
            <v>-87.961808000000005</v>
          </cell>
        </row>
        <row r="26659">
          <cell r="A26659">
            <v>60452</v>
          </cell>
          <cell r="B26659">
            <v>41.811928999999999</v>
          </cell>
          <cell r="C26659">
            <v>-87.68732</v>
          </cell>
        </row>
        <row r="26660">
          <cell r="A26660">
            <v>60453</v>
          </cell>
          <cell r="B26660">
            <v>41.811928999999999</v>
          </cell>
          <cell r="C26660">
            <v>-87.68732</v>
          </cell>
        </row>
        <row r="26661">
          <cell r="A26661">
            <v>60454</v>
          </cell>
          <cell r="B26661">
            <v>41.811928999999999</v>
          </cell>
          <cell r="C26661">
            <v>-87.68732</v>
          </cell>
        </row>
        <row r="26662">
          <cell r="A26662">
            <v>60455</v>
          </cell>
          <cell r="B26662">
            <v>41.811928999999999</v>
          </cell>
          <cell r="C26662">
            <v>-87.68732</v>
          </cell>
        </row>
        <row r="26663">
          <cell r="A26663">
            <v>60456</v>
          </cell>
          <cell r="B26663">
            <v>41.811928999999999</v>
          </cell>
          <cell r="C26663">
            <v>-87.68732</v>
          </cell>
        </row>
        <row r="26664">
          <cell r="A26664">
            <v>60457</v>
          </cell>
          <cell r="B26664">
            <v>41.811928999999999</v>
          </cell>
          <cell r="C26664">
            <v>-87.68732</v>
          </cell>
        </row>
        <row r="26665">
          <cell r="A26665">
            <v>60458</v>
          </cell>
          <cell r="B26665">
            <v>41.811928999999999</v>
          </cell>
          <cell r="C26665">
            <v>-87.68732</v>
          </cell>
        </row>
        <row r="26666">
          <cell r="A26666">
            <v>60459</v>
          </cell>
          <cell r="B26666">
            <v>41.811928999999999</v>
          </cell>
          <cell r="C26666">
            <v>-87.68732</v>
          </cell>
        </row>
        <row r="26667">
          <cell r="A26667">
            <v>60460</v>
          </cell>
          <cell r="B26667">
            <v>40.998811000000003</v>
          </cell>
          <cell r="C26667">
            <v>-88.538538000000003</v>
          </cell>
        </row>
        <row r="26668">
          <cell r="A26668">
            <v>60461</v>
          </cell>
          <cell r="B26668">
            <v>41.811928999999999</v>
          </cell>
          <cell r="C26668">
            <v>-87.68732</v>
          </cell>
        </row>
        <row r="26669">
          <cell r="A26669">
            <v>60462</v>
          </cell>
          <cell r="B26669">
            <v>41.811928999999999</v>
          </cell>
          <cell r="C26669">
            <v>-87.68732</v>
          </cell>
        </row>
        <row r="26670">
          <cell r="A26670">
            <v>60463</v>
          </cell>
          <cell r="B26670">
            <v>41.811928999999999</v>
          </cell>
          <cell r="C26670">
            <v>-87.68732</v>
          </cell>
        </row>
        <row r="26671">
          <cell r="A26671">
            <v>60464</v>
          </cell>
          <cell r="B26671">
            <v>41.811928999999999</v>
          </cell>
          <cell r="C26671">
            <v>-87.68732</v>
          </cell>
        </row>
        <row r="26672">
          <cell r="A26672">
            <v>60465</v>
          </cell>
          <cell r="B26672">
            <v>41.811928999999999</v>
          </cell>
          <cell r="C26672">
            <v>-87.68732</v>
          </cell>
        </row>
        <row r="26673">
          <cell r="A26673">
            <v>60466</v>
          </cell>
          <cell r="B26673">
            <v>41.811928999999999</v>
          </cell>
          <cell r="C26673">
            <v>-87.68732</v>
          </cell>
        </row>
        <row r="26674">
          <cell r="A26674">
            <v>60467</v>
          </cell>
          <cell r="B26674">
            <v>41.811928999999999</v>
          </cell>
          <cell r="C26674">
            <v>-87.68732</v>
          </cell>
        </row>
        <row r="26675">
          <cell r="A26675">
            <v>60468</v>
          </cell>
          <cell r="B26675">
            <v>41.346316000000002</v>
          </cell>
          <cell r="C26675">
            <v>-87.772132999999997</v>
          </cell>
        </row>
        <row r="26676">
          <cell r="A26676">
            <v>60469</v>
          </cell>
          <cell r="B26676">
            <v>41.811928999999999</v>
          </cell>
          <cell r="C26676">
            <v>-87.68732</v>
          </cell>
        </row>
        <row r="26677">
          <cell r="A26677">
            <v>60470</v>
          </cell>
          <cell r="B26677">
            <v>41.172531999999997</v>
          </cell>
          <cell r="C26677">
            <v>-88.663754999999995</v>
          </cell>
        </row>
        <row r="26678">
          <cell r="A26678">
            <v>60471</v>
          </cell>
          <cell r="B26678">
            <v>41.811928999999999</v>
          </cell>
          <cell r="C26678">
            <v>-87.68732</v>
          </cell>
        </row>
        <row r="26679">
          <cell r="A26679">
            <v>60472</v>
          </cell>
          <cell r="B26679">
            <v>41.952730000000003</v>
          </cell>
          <cell r="C26679">
            <v>-87.878888000000003</v>
          </cell>
        </row>
        <row r="26680">
          <cell r="A26680">
            <v>60473</v>
          </cell>
          <cell r="B26680">
            <v>41.811928999999999</v>
          </cell>
          <cell r="C26680">
            <v>-87.68732</v>
          </cell>
        </row>
        <row r="26681">
          <cell r="A26681">
            <v>60474</v>
          </cell>
          <cell r="B26681">
            <v>41.171883000000001</v>
          </cell>
          <cell r="C26681">
            <v>-88.267337999999995</v>
          </cell>
        </row>
        <row r="26682">
          <cell r="A26682">
            <v>60475</v>
          </cell>
          <cell r="B26682">
            <v>41.811928999999999</v>
          </cell>
          <cell r="C26682">
            <v>-87.68732</v>
          </cell>
        </row>
        <row r="26683">
          <cell r="A26683">
            <v>60476</v>
          </cell>
          <cell r="B26683">
            <v>41.811928999999999</v>
          </cell>
          <cell r="C26683">
            <v>-87.68732</v>
          </cell>
        </row>
        <row r="26684">
          <cell r="A26684">
            <v>60477</v>
          </cell>
          <cell r="B26684">
            <v>42.143475000000002</v>
          </cell>
          <cell r="C26684">
            <v>-88.026516999999998</v>
          </cell>
        </row>
        <row r="26685">
          <cell r="A26685">
            <v>60478</v>
          </cell>
          <cell r="B26685">
            <v>41.811928999999999</v>
          </cell>
          <cell r="C26685">
            <v>-87.68732</v>
          </cell>
        </row>
        <row r="26686">
          <cell r="A26686">
            <v>60479</v>
          </cell>
          <cell r="B26686">
            <v>41.247346</v>
          </cell>
          <cell r="C26686">
            <v>-88.505582000000004</v>
          </cell>
        </row>
        <row r="26687">
          <cell r="A26687">
            <v>60480</v>
          </cell>
          <cell r="B26687">
            <v>41.811928999999999</v>
          </cell>
          <cell r="C26687">
            <v>-87.68732</v>
          </cell>
        </row>
        <row r="26688">
          <cell r="A26688">
            <v>60481</v>
          </cell>
          <cell r="B26688">
            <v>41.359340000000003</v>
          </cell>
          <cell r="C26688">
            <v>-88.084716</v>
          </cell>
        </row>
        <row r="26689">
          <cell r="A26689">
            <v>60482</v>
          </cell>
          <cell r="B26689">
            <v>41.811928999999999</v>
          </cell>
          <cell r="C26689">
            <v>-87.68732</v>
          </cell>
        </row>
        <row r="26690">
          <cell r="A26690">
            <v>60490</v>
          </cell>
          <cell r="B26690">
            <v>41.679040999999998</v>
          </cell>
          <cell r="C26690">
            <v>-88.140332000000001</v>
          </cell>
        </row>
        <row r="26691">
          <cell r="A26691">
            <v>60499</v>
          </cell>
          <cell r="B26691">
            <v>41.811928999999999</v>
          </cell>
          <cell r="C26691">
            <v>-87.68732</v>
          </cell>
        </row>
        <row r="26692">
          <cell r="A26692">
            <v>60501</v>
          </cell>
          <cell r="B26692">
            <v>41.811928999999999</v>
          </cell>
          <cell r="C26692">
            <v>-87.68732</v>
          </cell>
        </row>
        <row r="26693">
          <cell r="A26693">
            <v>60504</v>
          </cell>
          <cell r="B26693">
            <v>41.768399000000002</v>
          </cell>
          <cell r="C26693">
            <v>-88.136616000000004</v>
          </cell>
        </row>
        <row r="26694">
          <cell r="A26694">
            <v>60505</v>
          </cell>
          <cell r="B26694">
            <v>41.765478000000002</v>
          </cell>
          <cell r="C26694">
            <v>-88.405445999999998</v>
          </cell>
        </row>
        <row r="26695">
          <cell r="A26695">
            <v>60506</v>
          </cell>
          <cell r="B26695">
            <v>41.79083</v>
          </cell>
          <cell r="C26695">
            <v>-88.416837000000001</v>
          </cell>
        </row>
        <row r="26696">
          <cell r="A26696">
            <v>60507</v>
          </cell>
          <cell r="B26696">
            <v>41.936976999999999</v>
          </cell>
          <cell r="C26696">
            <v>-88.420178000000007</v>
          </cell>
        </row>
        <row r="26697">
          <cell r="A26697">
            <v>60510</v>
          </cell>
          <cell r="B26697">
            <v>41.828291999999998</v>
          </cell>
          <cell r="C26697">
            <v>-88.407334000000006</v>
          </cell>
        </row>
        <row r="26698">
          <cell r="A26698">
            <v>60511</v>
          </cell>
          <cell r="B26698">
            <v>41.764324000000002</v>
          </cell>
          <cell r="C26698">
            <v>-88.545739999999995</v>
          </cell>
        </row>
        <row r="26699">
          <cell r="A26699">
            <v>60512</v>
          </cell>
          <cell r="B26699">
            <v>41.698414</v>
          </cell>
          <cell r="C26699">
            <v>-88.427873000000005</v>
          </cell>
        </row>
        <row r="26700">
          <cell r="A26700">
            <v>60513</v>
          </cell>
          <cell r="B26700">
            <v>41.811928999999999</v>
          </cell>
          <cell r="C26700">
            <v>-87.68732</v>
          </cell>
        </row>
        <row r="26701">
          <cell r="A26701">
            <v>60514</v>
          </cell>
          <cell r="B26701">
            <v>41.774295000000002</v>
          </cell>
          <cell r="C26701">
            <v>-87.966093999999998</v>
          </cell>
        </row>
        <row r="26702">
          <cell r="A26702">
            <v>60515</v>
          </cell>
          <cell r="B26702">
            <v>41.796278999999998</v>
          </cell>
          <cell r="C26702">
            <v>-88.012266999999994</v>
          </cell>
        </row>
        <row r="26703">
          <cell r="A26703">
            <v>60516</v>
          </cell>
          <cell r="B26703">
            <v>41.752310000000001</v>
          </cell>
          <cell r="C26703">
            <v>-88.021797000000007</v>
          </cell>
        </row>
        <row r="26704">
          <cell r="A26704">
            <v>60517</v>
          </cell>
          <cell r="B26704">
            <v>41.736787999999997</v>
          </cell>
          <cell r="C26704">
            <v>-88.041730999999999</v>
          </cell>
        </row>
        <row r="26705">
          <cell r="A26705">
            <v>60518</v>
          </cell>
          <cell r="B26705">
            <v>41.549922000000002</v>
          </cell>
          <cell r="C26705">
            <v>-88.935980999999998</v>
          </cell>
        </row>
        <row r="26706">
          <cell r="A26706">
            <v>60519</v>
          </cell>
          <cell r="B26706">
            <v>41.777234999999997</v>
          </cell>
          <cell r="C26706">
            <v>-88.246193000000005</v>
          </cell>
        </row>
        <row r="26707">
          <cell r="A26707">
            <v>60520</v>
          </cell>
          <cell r="B26707">
            <v>41.740713</v>
          </cell>
          <cell r="C26707">
            <v>-88.686052000000004</v>
          </cell>
        </row>
        <row r="26708">
          <cell r="A26708">
            <v>60521</v>
          </cell>
          <cell r="B26708">
            <v>41.782130000000002</v>
          </cell>
          <cell r="C26708">
            <v>-87.966845000000006</v>
          </cell>
        </row>
        <row r="26709">
          <cell r="A26709">
            <v>60522</v>
          </cell>
          <cell r="B26709">
            <v>41.839678999999997</v>
          </cell>
          <cell r="C26709">
            <v>-88.088716000000005</v>
          </cell>
        </row>
        <row r="26710">
          <cell r="A26710">
            <v>60523</v>
          </cell>
          <cell r="B26710">
            <v>41.837130000000002</v>
          </cell>
          <cell r="C26710">
            <v>-87.963758999999996</v>
          </cell>
        </row>
        <row r="26711">
          <cell r="A26711">
            <v>60525</v>
          </cell>
          <cell r="B26711">
            <v>41.811928999999999</v>
          </cell>
          <cell r="C26711">
            <v>-87.68732</v>
          </cell>
        </row>
        <row r="26712">
          <cell r="A26712">
            <v>60526</v>
          </cell>
          <cell r="B26712">
            <v>41.811928999999999</v>
          </cell>
          <cell r="C26712">
            <v>-87.68732</v>
          </cell>
        </row>
        <row r="26713">
          <cell r="A26713">
            <v>60527</v>
          </cell>
          <cell r="B26713">
            <v>41.839678999999997</v>
          </cell>
          <cell r="C26713">
            <v>-88.088716000000005</v>
          </cell>
        </row>
        <row r="26714">
          <cell r="A26714">
            <v>60530</v>
          </cell>
          <cell r="B26714">
            <v>41.784398000000003</v>
          </cell>
          <cell r="C26714">
            <v>-88.975059999999999</v>
          </cell>
        </row>
        <row r="26715">
          <cell r="A26715">
            <v>60531</v>
          </cell>
          <cell r="B26715">
            <v>41.478050000000003</v>
          </cell>
          <cell r="C26715">
            <v>-88.726500000000001</v>
          </cell>
        </row>
        <row r="26716">
          <cell r="A26716">
            <v>60532</v>
          </cell>
          <cell r="B26716">
            <v>41.798180000000002</v>
          </cell>
          <cell r="C26716">
            <v>-88.037713999999994</v>
          </cell>
        </row>
        <row r="26717">
          <cell r="A26717">
            <v>60534</v>
          </cell>
          <cell r="B26717">
            <v>41.811928999999999</v>
          </cell>
          <cell r="C26717">
            <v>-87.68732</v>
          </cell>
        </row>
        <row r="26718">
          <cell r="A26718">
            <v>60536</v>
          </cell>
          <cell r="B26718">
            <v>41.590314999999997</v>
          </cell>
          <cell r="C26718">
            <v>-88.562022999999996</v>
          </cell>
        </row>
        <row r="26719">
          <cell r="A26719">
            <v>60537</v>
          </cell>
          <cell r="B26719">
            <v>41.561385999999999</v>
          </cell>
          <cell r="C26719">
            <v>-88.597470000000001</v>
          </cell>
        </row>
        <row r="26720">
          <cell r="A26720">
            <v>60538</v>
          </cell>
          <cell r="B26720">
            <v>41.643751999999999</v>
          </cell>
          <cell r="C26720">
            <v>-88.457950999999994</v>
          </cell>
        </row>
        <row r="26721">
          <cell r="A26721">
            <v>60539</v>
          </cell>
          <cell r="B26721">
            <v>41.823928000000002</v>
          </cell>
          <cell r="C26721">
            <v>-88.334023000000002</v>
          </cell>
        </row>
        <row r="26722">
          <cell r="A26722">
            <v>60540</v>
          </cell>
          <cell r="B26722">
            <v>41.759028999999998</v>
          </cell>
          <cell r="C26722">
            <v>-88.152381000000005</v>
          </cell>
        </row>
        <row r="26723">
          <cell r="A26723">
            <v>60541</v>
          </cell>
          <cell r="B26723">
            <v>41.540661</v>
          </cell>
          <cell r="C26723">
            <v>-88.492908999999997</v>
          </cell>
        </row>
        <row r="26724">
          <cell r="A26724">
            <v>60542</v>
          </cell>
          <cell r="B26724">
            <v>41.807369000000001</v>
          </cell>
          <cell r="C26724">
            <v>-88.335182000000003</v>
          </cell>
        </row>
        <row r="26725">
          <cell r="A26725">
            <v>60543</v>
          </cell>
          <cell r="B26725">
            <v>41.631011999999998</v>
          </cell>
          <cell r="C26725">
            <v>-88.420475999999994</v>
          </cell>
        </row>
        <row r="26726">
          <cell r="A26726">
            <v>60544</v>
          </cell>
          <cell r="B26726">
            <v>41.632457000000002</v>
          </cell>
          <cell r="C26726">
            <v>-88.169697999999997</v>
          </cell>
        </row>
        <row r="26727">
          <cell r="A26727">
            <v>60545</v>
          </cell>
          <cell r="B26727">
            <v>41.628566999999997</v>
          </cell>
          <cell r="C26727">
            <v>-88.513813999999996</v>
          </cell>
        </row>
        <row r="26728">
          <cell r="A26728">
            <v>60546</v>
          </cell>
          <cell r="B26728">
            <v>41.811928999999999</v>
          </cell>
          <cell r="C26728">
            <v>-87.68732</v>
          </cell>
        </row>
        <row r="26729">
          <cell r="A26729">
            <v>60548</v>
          </cell>
          <cell r="B26729">
            <v>41.702091000000003</v>
          </cell>
          <cell r="C26729">
            <v>-88.688906000000003</v>
          </cell>
        </row>
        <row r="26730">
          <cell r="A26730">
            <v>60549</v>
          </cell>
          <cell r="B26730">
            <v>41.489739999999998</v>
          </cell>
          <cell r="C26730">
            <v>-88.752494999999996</v>
          </cell>
        </row>
        <row r="26731">
          <cell r="A26731">
            <v>60550</v>
          </cell>
          <cell r="B26731">
            <v>41.746774000000002</v>
          </cell>
          <cell r="C26731">
            <v>-88.836821</v>
          </cell>
        </row>
        <row r="26732">
          <cell r="A26732">
            <v>60551</v>
          </cell>
          <cell r="B26732">
            <v>41.521219000000002</v>
          </cell>
          <cell r="C26732">
            <v>-88.710973999999993</v>
          </cell>
        </row>
        <row r="26733">
          <cell r="A26733">
            <v>60552</v>
          </cell>
          <cell r="B26733">
            <v>41.860644999999998</v>
          </cell>
          <cell r="C26733">
            <v>-88.783040999999997</v>
          </cell>
        </row>
        <row r="26734">
          <cell r="A26734">
            <v>60553</v>
          </cell>
          <cell r="B26734">
            <v>41.796742000000002</v>
          </cell>
          <cell r="C26734">
            <v>-89.086129</v>
          </cell>
        </row>
        <row r="26735">
          <cell r="A26735">
            <v>60554</v>
          </cell>
          <cell r="B26735">
            <v>41.776786999999999</v>
          </cell>
          <cell r="C26735">
            <v>-88.451655000000002</v>
          </cell>
        </row>
        <row r="26736">
          <cell r="A26736">
            <v>60555</v>
          </cell>
          <cell r="B26736">
            <v>41.805422</v>
          </cell>
          <cell r="C26736">
            <v>-88.171550999999994</v>
          </cell>
        </row>
        <row r="26737">
          <cell r="A26737">
            <v>60556</v>
          </cell>
          <cell r="B26737">
            <v>41.755215</v>
          </cell>
          <cell r="C26737">
            <v>-88.778554</v>
          </cell>
        </row>
        <row r="26738">
          <cell r="A26738">
            <v>60557</v>
          </cell>
          <cell r="B26738">
            <v>41.44088</v>
          </cell>
          <cell r="C26738">
            <v>-88.770326999999995</v>
          </cell>
        </row>
        <row r="26739">
          <cell r="A26739">
            <v>60558</v>
          </cell>
          <cell r="B26739">
            <v>41.811928999999999</v>
          </cell>
          <cell r="C26739">
            <v>-87.68732</v>
          </cell>
        </row>
        <row r="26740">
          <cell r="A26740">
            <v>60559</v>
          </cell>
          <cell r="B26740">
            <v>41.799875999999998</v>
          </cell>
          <cell r="C26740">
            <v>-87.970713000000003</v>
          </cell>
        </row>
        <row r="26741">
          <cell r="A26741">
            <v>60560</v>
          </cell>
          <cell r="B26741">
            <v>41.601678999999997</v>
          </cell>
          <cell r="C26741">
            <v>-88.437533000000002</v>
          </cell>
        </row>
        <row r="26742">
          <cell r="A26742">
            <v>60561</v>
          </cell>
          <cell r="B26742">
            <v>41.743437</v>
          </cell>
          <cell r="C26742">
            <v>-87.980459999999994</v>
          </cell>
        </row>
        <row r="26743">
          <cell r="A26743">
            <v>60563</v>
          </cell>
          <cell r="B26743">
            <v>41.782454999999999</v>
          </cell>
          <cell r="C26743">
            <v>-88.149884</v>
          </cell>
        </row>
        <row r="26744">
          <cell r="A26744">
            <v>60564</v>
          </cell>
          <cell r="B26744">
            <v>41.681479000000003</v>
          </cell>
          <cell r="C26744">
            <v>-88.201424000000003</v>
          </cell>
        </row>
        <row r="26745">
          <cell r="A26745">
            <v>60565</v>
          </cell>
          <cell r="B26745">
            <v>41.737929000000001</v>
          </cell>
          <cell r="C26745">
            <v>-88.112713999999997</v>
          </cell>
        </row>
        <row r="26746">
          <cell r="A26746">
            <v>60566</v>
          </cell>
          <cell r="B26746">
            <v>41.839678999999997</v>
          </cell>
          <cell r="C26746">
            <v>-88.088716000000005</v>
          </cell>
        </row>
        <row r="26747">
          <cell r="A26747">
            <v>60567</v>
          </cell>
          <cell r="B26747">
            <v>41.839678999999997</v>
          </cell>
          <cell r="C26747">
            <v>-88.088716000000005</v>
          </cell>
        </row>
        <row r="26748">
          <cell r="A26748">
            <v>60568</v>
          </cell>
          <cell r="B26748">
            <v>41.935616000000003</v>
          </cell>
          <cell r="C26748">
            <v>-88.432379999999995</v>
          </cell>
        </row>
        <row r="26749">
          <cell r="A26749">
            <v>60570</v>
          </cell>
          <cell r="B26749">
            <v>41.839678999999997</v>
          </cell>
          <cell r="C26749">
            <v>-88.088716000000005</v>
          </cell>
        </row>
        <row r="26750">
          <cell r="A26750">
            <v>60572</v>
          </cell>
          <cell r="B26750">
            <v>41.839678999999997</v>
          </cell>
          <cell r="C26750">
            <v>-88.088716000000005</v>
          </cell>
        </row>
        <row r="26751">
          <cell r="A26751">
            <v>60597</v>
          </cell>
          <cell r="B26751">
            <v>41.839678999999997</v>
          </cell>
          <cell r="C26751">
            <v>-88.088716000000005</v>
          </cell>
        </row>
        <row r="26752">
          <cell r="A26752">
            <v>60598</v>
          </cell>
          <cell r="B26752">
            <v>41.839678999999997</v>
          </cell>
          <cell r="C26752">
            <v>-88.088716000000005</v>
          </cell>
        </row>
        <row r="26753">
          <cell r="A26753">
            <v>60599</v>
          </cell>
          <cell r="B26753">
            <v>41.839678999999997</v>
          </cell>
          <cell r="C26753">
            <v>-88.088716000000005</v>
          </cell>
        </row>
        <row r="26754">
          <cell r="A26754">
            <v>60601</v>
          </cell>
          <cell r="B26754">
            <v>41.811928999999999</v>
          </cell>
          <cell r="C26754">
            <v>-87.68732</v>
          </cell>
        </row>
        <row r="26755">
          <cell r="A26755">
            <v>60602</v>
          </cell>
          <cell r="B26755">
            <v>41.811928999999999</v>
          </cell>
          <cell r="C26755">
            <v>-87.68732</v>
          </cell>
        </row>
        <row r="26756">
          <cell r="A26756">
            <v>60603</v>
          </cell>
          <cell r="B26756">
            <v>42.055179000000003</v>
          </cell>
          <cell r="C26756">
            <v>-87.725960000000001</v>
          </cell>
        </row>
        <row r="26757">
          <cell r="A26757">
            <v>60604</v>
          </cell>
          <cell r="B26757">
            <v>41.811928999999999</v>
          </cell>
          <cell r="C26757">
            <v>-87.68732</v>
          </cell>
        </row>
        <row r="26758">
          <cell r="A26758">
            <v>60605</v>
          </cell>
          <cell r="B26758">
            <v>41.811928999999999</v>
          </cell>
          <cell r="C26758">
            <v>-87.68732</v>
          </cell>
        </row>
        <row r="26759">
          <cell r="A26759">
            <v>60606</v>
          </cell>
          <cell r="B26759">
            <v>41.811928999999999</v>
          </cell>
          <cell r="C26759">
            <v>-87.68732</v>
          </cell>
        </row>
        <row r="26760">
          <cell r="A26760">
            <v>60607</v>
          </cell>
          <cell r="B26760">
            <v>41.928880999999997</v>
          </cell>
          <cell r="C26760">
            <v>-87.813810000000004</v>
          </cell>
        </row>
        <row r="26761">
          <cell r="A26761">
            <v>60608</v>
          </cell>
          <cell r="B26761">
            <v>41.811928999999999</v>
          </cell>
          <cell r="C26761">
            <v>-87.68732</v>
          </cell>
        </row>
        <row r="26762">
          <cell r="A26762">
            <v>60609</v>
          </cell>
          <cell r="B26762">
            <v>41.811928999999999</v>
          </cell>
          <cell r="C26762">
            <v>-87.68732</v>
          </cell>
        </row>
        <row r="26763">
          <cell r="A26763">
            <v>60610</v>
          </cell>
          <cell r="B26763">
            <v>41.811928999999999</v>
          </cell>
          <cell r="C26763">
            <v>-87.68732</v>
          </cell>
        </row>
        <row r="26764">
          <cell r="A26764">
            <v>60611</v>
          </cell>
          <cell r="B26764">
            <v>41.811928999999999</v>
          </cell>
          <cell r="C26764">
            <v>-87.68732</v>
          </cell>
        </row>
        <row r="26765">
          <cell r="A26765">
            <v>60612</v>
          </cell>
          <cell r="B26765">
            <v>41.811928999999999</v>
          </cell>
          <cell r="C26765">
            <v>-87.68732</v>
          </cell>
        </row>
        <row r="26766">
          <cell r="A26766">
            <v>60613</v>
          </cell>
          <cell r="B26766">
            <v>41.811928999999999</v>
          </cell>
          <cell r="C26766">
            <v>-87.68732</v>
          </cell>
        </row>
        <row r="26767">
          <cell r="A26767">
            <v>60614</v>
          </cell>
          <cell r="B26767">
            <v>41.811928999999999</v>
          </cell>
          <cell r="C26767">
            <v>-87.68732</v>
          </cell>
        </row>
        <row r="26768">
          <cell r="A26768">
            <v>60615</v>
          </cell>
          <cell r="B26768">
            <v>41.811928999999999</v>
          </cell>
          <cell r="C26768">
            <v>-87.68732</v>
          </cell>
        </row>
        <row r="26769">
          <cell r="A26769">
            <v>60616</v>
          </cell>
          <cell r="B26769">
            <v>41.811928999999999</v>
          </cell>
          <cell r="C26769">
            <v>-87.68732</v>
          </cell>
        </row>
        <row r="26770">
          <cell r="A26770">
            <v>60617</v>
          </cell>
          <cell r="B26770">
            <v>41.811928999999999</v>
          </cell>
          <cell r="C26770">
            <v>-87.68732</v>
          </cell>
        </row>
        <row r="26771">
          <cell r="A26771">
            <v>60618</v>
          </cell>
          <cell r="B26771">
            <v>41.811928999999999</v>
          </cell>
          <cell r="C26771">
            <v>-87.68732</v>
          </cell>
        </row>
        <row r="26772">
          <cell r="A26772">
            <v>60619</v>
          </cell>
          <cell r="B26772">
            <v>41.811928999999999</v>
          </cell>
          <cell r="C26772">
            <v>-87.68732</v>
          </cell>
        </row>
        <row r="26773">
          <cell r="A26773">
            <v>60620</v>
          </cell>
          <cell r="B26773">
            <v>41.811928999999999</v>
          </cell>
          <cell r="C26773">
            <v>-87.68732</v>
          </cell>
        </row>
        <row r="26774">
          <cell r="A26774">
            <v>60621</v>
          </cell>
          <cell r="B26774">
            <v>41.811928999999999</v>
          </cell>
          <cell r="C26774">
            <v>-87.68732</v>
          </cell>
        </row>
        <row r="26775">
          <cell r="A26775">
            <v>60622</v>
          </cell>
          <cell r="B26775">
            <v>41.811928999999999</v>
          </cell>
          <cell r="C26775">
            <v>-87.68732</v>
          </cell>
        </row>
        <row r="26776">
          <cell r="A26776">
            <v>60623</v>
          </cell>
          <cell r="B26776">
            <v>41.811928999999999</v>
          </cell>
          <cell r="C26776">
            <v>-87.68732</v>
          </cell>
        </row>
        <row r="26777">
          <cell r="A26777">
            <v>60624</v>
          </cell>
          <cell r="B26777">
            <v>41.811928999999999</v>
          </cell>
          <cell r="C26777">
            <v>-87.68732</v>
          </cell>
        </row>
        <row r="26778">
          <cell r="A26778">
            <v>60625</v>
          </cell>
          <cell r="B26778">
            <v>41.811928999999999</v>
          </cell>
          <cell r="C26778">
            <v>-87.68732</v>
          </cell>
        </row>
        <row r="26779">
          <cell r="A26779">
            <v>60626</v>
          </cell>
          <cell r="B26779">
            <v>41.811928999999999</v>
          </cell>
          <cell r="C26779">
            <v>-87.68732</v>
          </cell>
        </row>
        <row r="26780">
          <cell r="A26780">
            <v>60628</v>
          </cell>
          <cell r="B26780">
            <v>41.811928999999999</v>
          </cell>
          <cell r="C26780">
            <v>-87.68732</v>
          </cell>
        </row>
        <row r="26781">
          <cell r="A26781">
            <v>60629</v>
          </cell>
          <cell r="B26781">
            <v>41.811928999999999</v>
          </cell>
          <cell r="C26781">
            <v>-87.68732</v>
          </cell>
        </row>
        <row r="26782">
          <cell r="A26782">
            <v>60630</v>
          </cell>
          <cell r="B26782">
            <v>41.811928999999999</v>
          </cell>
          <cell r="C26782">
            <v>-87.68732</v>
          </cell>
        </row>
        <row r="26783">
          <cell r="A26783">
            <v>60631</v>
          </cell>
          <cell r="B26783">
            <v>42.005830000000003</v>
          </cell>
          <cell r="C26783">
            <v>-87.808610999999999</v>
          </cell>
        </row>
        <row r="26784">
          <cell r="A26784">
            <v>60632</v>
          </cell>
          <cell r="B26784">
            <v>41.811928999999999</v>
          </cell>
          <cell r="C26784">
            <v>-87.68732</v>
          </cell>
        </row>
        <row r="26785">
          <cell r="A26785">
            <v>60633</v>
          </cell>
          <cell r="B26785">
            <v>41.811928999999999</v>
          </cell>
          <cell r="C26785">
            <v>-87.68732</v>
          </cell>
        </row>
        <row r="26786">
          <cell r="A26786">
            <v>60634</v>
          </cell>
          <cell r="B26786">
            <v>41.933354999999999</v>
          </cell>
          <cell r="C26786">
            <v>-87.816309000000004</v>
          </cell>
        </row>
        <row r="26787">
          <cell r="A26787">
            <v>60636</v>
          </cell>
          <cell r="B26787">
            <v>41.811928999999999</v>
          </cell>
          <cell r="C26787">
            <v>-87.68732</v>
          </cell>
        </row>
        <row r="26788">
          <cell r="A26788">
            <v>60637</v>
          </cell>
          <cell r="B26788">
            <v>41.811928999999999</v>
          </cell>
          <cell r="C26788">
            <v>-87.68732</v>
          </cell>
        </row>
        <row r="26789">
          <cell r="A26789">
            <v>60638</v>
          </cell>
          <cell r="B26789">
            <v>41.811928999999999</v>
          </cell>
          <cell r="C26789">
            <v>-87.68732</v>
          </cell>
        </row>
        <row r="26790">
          <cell r="A26790">
            <v>60639</v>
          </cell>
          <cell r="B26790">
            <v>41.811928999999999</v>
          </cell>
          <cell r="C26790">
            <v>-87.68732</v>
          </cell>
        </row>
        <row r="26791">
          <cell r="A26791">
            <v>60640</v>
          </cell>
          <cell r="B26791">
            <v>41.811928999999999</v>
          </cell>
          <cell r="C26791">
            <v>-87.68732</v>
          </cell>
        </row>
        <row r="26792">
          <cell r="A26792">
            <v>60641</v>
          </cell>
          <cell r="B26792">
            <v>41.811928999999999</v>
          </cell>
          <cell r="C26792">
            <v>-87.68732</v>
          </cell>
        </row>
        <row r="26793">
          <cell r="A26793">
            <v>60643</v>
          </cell>
          <cell r="B26793">
            <v>41.811928999999999</v>
          </cell>
          <cell r="C26793">
            <v>-87.68732</v>
          </cell>
        </row>
        <row r="26794">
          <cell r="A26794">
            <v>60644</v>
          </cell>
          <cell r="B26794">
            <v>41.811928999999999</v>
          </cell>
          <cell r="C26794">
            <v>-87.68732</v>
          </cell>
        </row>
        <row r="26795">
          <cell r="A26795">
            <v>60645</v>
          </cell>
          <cell r="B26795">
            <v>42.00808</v>
          </cell>
          <cell r="C26795">
            <v>-87.721457999999998</v>
          </cell>
        </row>
        <row r="26796">
          <cell r="A26796">
            <v>60646</v>
          </cell>
          <cell r="B26796">
            <v>42.006630000000001</v>
          </cell>
          <cell r="C26796">
            <v>-87.759010000000004</v>
          </cell>
        </row>
        <row r="26797">
          <cell r="A26797">
            <v>60647</v>
          </cell>
          <cell r="B26797">
            <v>41.811928999999999</v>
          </cell>
          <cell r="C26797">
            <v>-87.68732</v>
          </cell>
        </row>
        <row r="26798">
          <cell r="A26798">
            <v>60649</v>
          </cell>
          <cell r="B26798">
            <v>41.811928999999999</v>
          </cell>
          <cell r="C26798">
            <v>-87.68732</v>
          </cell>
        </row>
        <row r="26799">
          <cell r="A26799">
            <v>60651</v>
          </cell>
          <cell r="B26799">
            <v>41.811928999999999</v>
          </cell>
          <cell r="C26799">
            <v>-87.68732</v>
          </cell>
        </row>
        <row r="26800">
          <cell r="A26800">
            <v>60652</v>
          </cell>
          <cell r="B26800">
            <v>41.811928999999999</v>
          </cell>
          <cell r="C26800">
            <v>-87.68732</v>
          </cell>
        </row>
        <row r="26801">
          <cell r="A26801">
            <v>60653</v>
          </cell>
          <cell r="B26801">
            <v>41.811928999999999</v>
          </cell>
          <cell r="C26801">
            <v>-87.68732</v>
          </cell>
        </row>
        <row r="26802">
          <cell r="A26802">
            <v>60654</v>
          </cell>
          <cell r="B26802">
            <v>41.811928999999999</v>
          </cell>
          <cell r="C26802">
            <v>-87.68732</v>
          </cell>
        </row>
        <row r="26803">
          <cell r="A26803">
            <v>60655</v>
          </cell>
          <cell r="B26803">
            <v>41.811928999999999</v>
          </cell>
          <cell r="C26803">
            <v>-87.68732</v>
          </cell>
        </row>
        <row r="26804">
          <cell r="A26804">
            <v>60656</v>
          </cell>
          <cell r="B26804">
            <v>41.973529999999997</v>
          </cell>
          <cell r="C26804">
            <v>-87.865763000000001</v>
          </cell>
        </row>
        <row r="26805">
          <cell r="A26805">
            <v>60657</v>
          </cell>
          <cell r="B26805">
            <v>41.811928999999999</v>
          </cell>
          <cell r="C26805">
            <v>-87.68732</v>
          </cell>
        </row>
        <row r="26806">
          <cell r="A26806">
            <v>60659</v>
          </cell>
          <cell r="B26806">
            <v>41.997247000000002</v>
          </cell>
          <cell r="C26806">
            <v>-87.716621000000004</v>
          </cell>
        </row>
        <row r="26807">
          <cell r="A26807">
            <v>60660</v>
          </cell>
          <cell r="B26807">
            <v>41.811928999999999</v>
          </cell>
          <cell r="C26807">
            <v>-87.68732</v>
          </cell>
        </row>
        <row r="26808">
          <cell r="A26808">
            <v>60661</v>
          </cell>
          <cell r="B26808">
            <v>41.811928999999999</v>
          </cell>
          <cell r="C26808">
            <v>-87.68732</v>
          </cell>
        </row>
        <row r="26809">
          <cell r="A26809">
            <v>60663</v>
          </cell>
          <cell r="B26809">
            <v>41.811928999999999</v>
          </cell>
          <cell r="C26809">
            <v>-87.68732</v>
          </cell>
        </row>
        <row r="26810">
          <cell r="A26810">
            <v>60664</v>
          </cell>
          <cell r="B26810">
            <v>41.811928999999999</v>
          </cell>
          <cell r="C26810">
            <v>-87.68732</v>
          </cell>
        </row>
        <row r="26811">
          <cell r="A26811">
            <v>60665</v>
          </cell>
          <cell r="B26811">
            <v>41.811928999999999</v>
          </cell>
          <cell r="C26811">
            <v>-87.68732</v>
          </cell>
        </row>
        <row r="26812">
          <cell r="A26812">
            <v>60666</v>
          </cell>
          <cell r="B26812">
            <v>41.968029000000001</v>
          </cell>
          <cell r="C26812">
            <v>-87.891214000000005</v>
          </cell>
        </row>
        <row r="26813">
          <cell r="A26813">
            <v>60667</v>
          </cell>
          <cell r="B26813">
            <v>41.811928999999999</v>
          </cell>
          <cell r="C26813">
            <v>-87.68732</v>
          </cell>
        </row>
        <row r="26814">
          <cell r="A26814">
            <v>60668</v>
          </cell>
          <cell r="B26814">
            <v>41.811928999999999</v>
          </cell>
          <cell r="C26814">
            <v>-87.68732</v>
          </cell>
        </row>
        <row r="26815">
          <cell r="A26815">
            <v>60669</v>
          </cell>
          <cell r="B26815">
            <v>41.811928999999999</v>
          </cell>
          <cell r="C26815">
            <v>-87.68732</v>
          </cell>
        </row>
        <row r="26816">
          <cell r="A26816">
            <v>60670</v>
          </cell>
          <cell r="B26816">
            <v>41.811928999999999</v>
          </cell>
          <cell r="C26816">
            <v>-87.68732</v>
          </cell>
        </row>
        <row r="26817">
          <cell r="A26817">
            <v>60671</v>
          </cell>
          <cell r="B26817">
            <v>41.811928999999999</v>
          </cell>
          <cell r="C26817">
            <v>-87.68732</v>
          </cell>
        </row>
        <row r="26818">
          <cell r="A26818">
            <v>60672</v>
          </cell>
          <cell r="B26818">
            <v>41.811928999999999</v>
          </cell>
          <cell r="C26818">
            <v>-87.68732</v>
          </cell>
        </row>
        <row r="26819">
          <cell r="A26819">
            <v>60673</v>
          </cell>
          <cell r="B26819">
            <v>41.811928999999999</v>
          </cell>
          <cell r="C26819">
            <v>-87.68732</v>
          </cell>
        </row>
        <row r="26820">
          <cell r="A26820">
            <v>60674</v>
          </cell>
          <cell r="B26820">
            <v>41.811928999999999</v>
          </cell>
          <cell r="C26820">
            <v>-87.68732</v>
          </cell>
        </row>
        <row r="26821">
          <cell r="A26821">
            <v>60675</v>
          </cell>
          <cell r="B26821">
            <v>41.811928999999999</v>
          </cell>
          <cell r="C26821">
            <v>-87.68732</v>
          </cell>
        </row>
        <row r="26822">
          <cell r="A26822">
            <v>60677</v>
          </cell>
          <cell r="B26822">
            <v>41.811928999999999</v>
          </cell>
          <cell r="C26822">
            <v>-87.68732</v>
          </cell>
        </row>
        <row r="26823">
          <cell r="A26823">
            <v>60678</v>
          </cell>
          <cell r="B26823">
            <v>41.811928999999999</v>
          </cell>
          <cell r="C26823">
            <v>-87.68732</v>
          </cell>
        </row>
        <row r="26824">
          <cell r="A26824">
            <v>60679</v>
          </cell>
          <cell r="B26824">
            <v>41.811928999999999</v>
          </cell>
          <cell r="C26824">
            <v>-87.68732</v>
          </cell>
        </row>
        <row r="26825">
          <cell r="A26825">
            <v>60680</v>
          </cell>
          <cell r="B26825">
            <v>41.811928999999999</v>
          </cell>
          <cell r="C26825">
            <v>-87.68732</v>
          </cell>
        </row>
        <row r="26826">
          <cell r="A26826">
            <v>60681</v>
          </cell>
          <cell r="B26826">
            <v>41.811928999999999</v>
          </cell>
          <cell r="C26826">
            <v>-87.68732</v>
          </cell>
        </row>
        <row r="26827">
          <cell r="A26827">
            <v>60683</v>
          </cell>
          <cell r="B26827">
            <v>41.811928999999999</v>
          </cell>
          <cell r="C26827">
            <v>-87.68732</v>
          </cell>
        </row>
        <row r="26828">
          <cell r="A26828">
            <v>60684</v>
          </cell>
          <cell r="B26828">
            <v>41.811928999999999</v>
          </cell>
          <cell r="C26828">
            <v>-87.68732</v>
          </cell>
        </row>
        <row r="26829">
          <cell r="A26829">
            <v>60685</v>
          </cell>
          <cell r="B26829">
            <v>41.811928999999999</v>
          </cell>
          <cell r="C26829">
            <v>-87.68732</v>
          </cell>
        </row>
        <row r="26830">
          <cell r="A26830">
            <v>60687</v>
          </cell>
          <cell r="B26830">
            <v>41.811928999999999</v>
          </cell>
          <cell r="C26830">
            <v>-87.68732</v>
          </cell>
        </row>
        <row r="26831">
          <cell r="A26831">
            <v>60688</v>
          </cell>
        </row>
        <row r="26832">
          <cell r="A26832">
            <v>60690</v>
          </cell>
          <cell r="B26832">
            <v>41.811928999999999</v>
          </cell>
          <cell r="C26832">
            <v>-87.68732</v>
          </cell>
        </row>
        <row r="26833">
          <cell r="A26833">
            <v>60691</v>
          </cell>
          <cell r="B26833">
            <v>41.811928999999999</v>
          </cell>
          <cell r="C26833">
            <v>-87.68732</v>
          </cell>
        </row>
        <row r="26834">
          <cell r="A26834">
            <v>60693</v>
          </cell>
          <cell r="B26834">
            <v>42.096428000000003</v>
          </cell>
          <cell r="C26834">
            <v>-87.717910000000003</v>
          </cell>
        </row>
        <row r="26835">
          <cell r="A26835">
            <v>60694</v>
          </cell>
          <cell r="B26835">
            <v>41.811928999999999</v>
          </cell>
          <cell r="C26835">
            <v>-87.68732</v>
          </cell>
        </row>
        <row r="26836">
          <cell r="A26836">
            <v>60696</v>
          </cell>
        </row>
        <row r="26837">
          <cell r="A26837">
            <v>60697</v>
          </cell>
          <cell r="B26837">
            <v>41.811928999999999</v>
          </cell>
          <cell r="C26837">
            <v>-87.68732</v>
          </cell>
        </row>
        <row r="26838">
          <cell r="A26838">
            <v>60699</v>
          </cell>
          <cell r="B26838">
            <v>41.811928999999999</v>
          </cell>
          <cell r="C26838">
            <v>-87.68732</v>
          </cell>
        </row>
        <row r="26839">
          <cell r="A26839">
            <v>60701</v>
          </cell>
          <cell r="B26839">
            <v>41.811928999999999</v>
          </cell>
          <cell r="C26839">
            <v>-87.68732</v>
          </cell>
        </row>
        <row r="26840">
          <cell r="A26840">
            <v>60706</v>
          </cell>
          <cell r="B26840">
            <v>41.811928999999999</v>
          </cell>
          <cell r="C26840">
            <v>-87.68732</v>
          </cell>
        </row>
        <row r="26841">
          <cell r="A26841">
            <v>60707</v>
          </cell>
          <cell r="B26841">
            <v>41.923181</v>
          </cell>
          <cell r="C26841">
            <v>-87.818509000000006</v>
          </cell>
        </row>
        <row r="26842">
          <cell r="A26842">
            <v>60712</v>
          </cell>
          <cell r="B26842">
            <v>42.007980000000003</v>
          </cell>
          <cell r="C26842">
            <v>-87.736135000000004</v>
          </cell>
        </row>
        <row r="26843">
          <cell r="A26843">
            <v>60714</v>
          </cell>
          <cell r="B26843">
            <v>42.031179000000002</v>
          </cell>
          <cell r="C26843">
            <v>-87.811162999999993</v>
          </cell>
        </row>
        <row r="26844">
          <cell r="A26844">
            <v>60803</v>
          </cell>
          <cell r="B26844">
            <v>41.811928999999999</v>
          </cell>
          <cell r="C26844">
            <v>-87.68732</v>
          </cell>
        </row>
        <row r="26845">
          <cell r="A26845">
            <v>60804</v>
          </cell>
          <cell r="B26845">
            <v>41.811928999999999</v>
          </cell>
          <cell r="C26845">
            <v>-87.68732</v>
          </cell>
        </row>
        <row r="26846">
          <cell r="A26846">
            <v>60805</v>
          </cell>
          <cell r="B26846">
            <v>41.811928999999999</v>
          </cell>
          <cell r="C26846">
            <v>-87.68732</v>
          </cell>
        </row>
        <row r="26847">
          <cell r="A26847">
            <v>60827</v>
          </cell>
          <cell r="B26847">
            <v>41.811928999999999</v>
          </cell>
          <cell r="C26847">
            <v>-87.68732</v>
          </cell>
        </row>
        <row r="26848">
          <cell r="A26848">
            <v>60901</v>
          </cell>
          <cell r="B26848">
            <v>41.111151</v>
          </cell>
          <cell r="C26848">
            <v>-87.874617999999998</v>
          </cell>
        </row>
        <row r="26849">
          <cell r="A26849">
            <v>60902</v>
          </cell>
          <cell r="B26849">
            <v>41.146464000000002</v>
          </cell>
          <cell r="C26849">
            <v>-87.888970999999998</v>
          </cell>
        </row>
        <row r="26850">
          <cell r="A26850">
            <v>60910</v>
          </cell>
          <cell r="B26850">
            <v>41.091582000000002</v>
          </cell>
          <cell r="C26850">
            <v>-87.684284000000005</v>
          </cell>
        </row>
        <row r="26851">
          <cell r="A26851">
            <v>60911</v>
          </cell>
          <cell r="B26851">
            <v>40.876258999999997</v>
          </cell>
          <cell r="C26851">
            <v>-87.973928999999998</v>
          </cell>
        </row>
        <row r="26852">
          <cell r="A26852">
            <v>60912</v>
          </cell>
          <cell r="B26852">
            <v>40.963099</v>
          </cell>
          <cell r="C26852">
            <v>-87.625941999999995</v>
          </cell>
        </row>
        <row r="26853">
          <cell r="A26853">
            <v>60913</v>
          </cell>
          <cell r="B26853">
            <v>41.138800000000003</v>
          </cell>
          <cell r="C26853">
            <v>-88.053533999999999</v>
          </cell>
        </row>
        <row r="26854">
          <cell r="A26854">
            <v>60914</v>
          </cell>
          <cell r="B26854">
            <v>41.180968</v>
          </cell>
          <cell r="C26854">
            <v>-87.847037999999998</v>
          </cell>
        </row>
        <row r="26855">
          <cell r="A26855">
            <v>60915</v>
          </cell>
          <cell r="B26855">
            <v>41.207762000000002</v>
          </cell>
          <cell r="C26855">
            <v>-87.842583000000005</v>
          </cell>
        </row>
        <row r="26856">
          <cell r="A26856">
            <v>60917</v>
          </cell>
          <cell r="B26856">
            <v>41.056333000000002</v>
          </cell>
          <cell r="C26856">
            <v>-88.073843999999994</v>
          </cell>
        </row>
        <row r="26857">
          <cell r="A26857">
            <v>60918</v>
          </cell>
          <cell r="B26857">
            <v>40.600816999999999</v>
          </cell>
          <cell r="C26857">
            <v>-88.023747999999998</v>
          </cell>
        </row>
        <row r="26858">
          <cell r="A26858">
            <v>60919</v>
          </cell>
          <cell r="B26858">
            <v>40.967140999999998</v>
          </cell>
          <cell r="C26858">
            <v>-88.188840999999996</v>
          </cell>
        </row>
        <row r="26859">
          <cell r="A26859">
            <v>60920</v>
          </cell>
          <cell r="B26859">
            <v>41.024754999999999</v>
          </cell>
          <cell r="C26859">
            <v>-88.307220999999998</v>
          </cell>
        </row>
        <row r="26860">
          <cell r="A26860">
            <v>60921</v>
          </cell>
          <cell r="B26860">
            <v>40.736953999999997</v>
          </cell>
          <cell r="C26860">
            <v>-88.294922999999997</v>
          </cell>
        </row>
        <row r="26861">
          <cell r="A26861">
            <v>60922</v>
          </cell>
          <cell r="B26861">
            <v>40.968795</v>
          </cell>
          <cell r="C26861">
            <v>-87.951233000000002</v>
          </cell>
        </row>
        <row r="26862">
          <cell r="A26862">
            <v>60924</v>
          </cell>
          <cell r="B26862">
            <v>40.738174999999998</v>
          </cell>
          <cell r="C26862">
            <v>-87.907874000000007</v>
          </cell>
        </row>
        <row r="26863">
          <cell r="A26863">
            <v>60926</v>
          </cell>
          <cell r="B26863">
            <v>40.567574</v>
          </cell>
          <cell r="C26863">
            <v>-87.804046</v>
          </cell>
        </row>
        <row r="26864">
          <cell r="A26864">
            <v>60927</v>
          </cell>
          <cell r="B26864">
            <v>40.929594999999999</v>
          </cell>
          <cell r="C26864">
            <v>-87.945327000000006</v>
          </cell>
        </row>
        <row r="26865">
          <cell r="A26865">
            <v>60928</v>
          </cell>
          <cell r="B26865">
            <v>40.662019999999998</v>
          </cell>
          <cell r="C26865">
            <v>-87.950620000000001</v>
          </cell>
        </row>
        <row r="26866">
          <cell r="A26866">
            <v>60929</v>
          </cell>
          <cell r="B26866">
            <v>40.882508999999999</v>
          </cell>
          <cell r="C26866">
            <v>-88.300190000000001</v>
          </cell>
        </row>
        <row r="26867">
          <cell r="A26867">
            <v>60930</v>
          </cell>
          <cell r="B26867">
            <v>40.811396000000002</v>
          </cell>
          <cell r="C26867">
            <v>-87.967134000000001</v>
          </cell>
        </row>
        <row r="26868">
          <cell r="A26868">
            <v>60931</v>
          </cell>
          <cell r="B26868">
            <v>40.880529000000003</v>
          </cell>
          <cell r="C26868">
            <v>-87.598831000000004</v>
          </cell>
        </row>
        <row r="26869">
          <cell r="A26869">
            <v>60932</v>
          </cell>
          <cell r="B26869">
            <v>40.344417</v>
          </cell>
          <cell r="C26869">
            <v>-87.701582999999999</v>
          </cell>
        </row>
        <row r="26870">
          <cell r="A26870">
            <v>60933</v>
          </cell>
          <cell r="B26870">
            <v>40.464829999999999</v>
          </cell>
          <cell r="C26870">
            <v>-88.271244999999993</v>
          </cell>
        </row>
        <row r="26871">
          <cell r="A26871">
            <v>60934</v>
          </cell>
          <cell r="B26871">
            <v>40.969208999999999</v>
          </cell>
          <cell r="C26871">
            <v>-88.358928000000006</v>
          </cell>
        </row>
        <row r="26872">
          <cell r="A26872">
            <v>60935</v>
          </cell>
          <cell r="B26872">
            <v>41.155397000000001</v>
          </cell>
          <cell r="C26872">
            <v>-88.157189000000002</v>
          </cell>
        </row>
        <row r="26873">
          <cell r="A26873">
            <v>60936</v>
          </cell>
          <cell r="B26873">
            <v>40.696478999999997</v>
          </cell>
          <cell r="C26873">
            <v>-88.318387000000001</v>
          </cell>
        </row>
        <row r="26874">
          <cell r="A26874">
            <v>60938</v>
          </cell>
          <cell r="B26874">
            <v>40.765951000000001</v>
          </cell>
          <cell r="C26874">
            <v>-87.834644999999995</v>
          </cell>
        </row>
        <row r="26875">
          <cell r="A26875">
            <v>60939</v>
          </cell>
          <cell r="B26875">
            <v>40.748086999999998</v>
          </cell>
          <cell r="C26875">
            <v>-87.828760000000003</v>
          </cell>
        </row>
        <row r="26876">
          <cell r="A26876">
            <v>60940</v>
          </cell>
          <cell r="B26876">
            <v>41.204946999999997</v>
          </cell>
          <cell r="C26876">
            <v>-87.644150999999994</v>
          </cell>
        </row>
        <row r="26877">
          <cell r="A26877">
            <v>60941</v>
          </cell>
          <cell r="B26877">
            <v>41.12077</v>
          </cell>
          <cell r="C26877">
            <v>-87.899732999999998</v>
          </cell>
        </row>
        <row r="26878">
          <cell r="A26878">
            <v>60942</v>
          </cell>
          <cell r="B26878">
            <v>40.442138</v>
          </cell>
          <cell r="C26878">
            <v>-87.672943000000004</v>
          </cell>
        </row>
        <row r="26879">
          <cell r="A26879">
            <v>60944</v>
          </cell>
          <cell r="B26879">
            <v>41.146464000000002</v>
          </cell>
          <cell r="C26879">
            <v>-87.888970999999998</v>
          </cell>
        </row>
        <row r="26880">
          <cell r="A26880">
            <v>60945</v>
          </cell>
          <cell r="B26880">
            <v>40.826918999999997</v>
          </cell>
          <cell r="C26880">
            <v>-87.584667999999994</v>
          </cell>
        </row>
        <row r="26881">
          <cell r="A26881">
            <v>60946</v>
          </cell>
          <cell r="B26881">
            <v>40.897320999999998</v>
          </cell>
          <cell r="C26881">
            <v>-88.186897000000002</v>
          </cell>
        </row>
        <row r="26882">
          <cell r="A26882">
            <v>60948</v>
          </cell>
          <cell r="B26882">
            <v>40.537227000000001</v>
          </cell>
          <cell r="C26882">
            <v>-87.966300000000004</v>
          </cell>
        </row>
        <row r="26883">
          <cell r="A26883">
            <v>60949</v>
          </cell>
          <cell r="B26883">
            <v>40.370896999999999</v>
          </cell>
          <cell r="C26883">
            <v>-88.152546000000001</v>
          </cell>
        </row>
        <row r="26884">
          <cell r="A26884">
            <v>60950</v>
          </cell>
          <cell r="B26884">
            <v>41.173292000000004</v>
          </cell>
          <cell r="C26884">
            <v>-87.876750000000001</v>
          </cell>
        </row>
        <row r="26885">
          <cell r="A26885">
            <v>60951</v>
          </cell>
          <cell r="B26885">
            <v>40.931201999999999</v>
          </cell>
          <cell r="C26885">
            <v>-87.747179000000003</v>
          </cell>
        </row>
        <row r="26886">
          <cell r="A26886">
            <v>60952</v>
          </cell>
          <cell r="B26886">
            <v>40.537914999999998</v>
          </cell>
          <cell r="C26886">
            <v>-88.299338000000006</v>
          </cell>
        </row>
        <row r="26887">
          <cell r="A26887">
            <v>60953</v>
          </cell>
          <cell r="B26887">
            <v>40.750709999999998</v>
          </cell>
          <cell r="C26887">
            <v>-87.695038999999994</v>
          </cell>
        </row>
        <row r="26888">
          <cell r="A26888">
            <v>60954</v>
          </cell>
          <cell r="B26888">
            <v>41.116571999999998</v>
          </cell>
          <cell r="C26888">
            <v>-87.868519000000006</v>
          </cell>
        </row>
        <row r="26889">
          <cell r="A26889">
            <v>60955</v>
          </cell>
          <cell r="B26889">
            <v>40.758445000000002</v>
          </cell>
          <cell r="C26889">
            <v>-87.852046000000001</v>
          </cell>
        </row>
        <row r="26890">
          <cell r="A26890">
            <v>60956</v>
          </cell>
          <cell r="B26890">
            <v>40.966993000000002</v>
          </cell>
          <cell r="C26890">
            <v>-87.716074000000006</v>
          </cell>
        </row>
        <row r="26891">
          <cell r="A26891">
            <v>60957</v>
          </cell>
          <cell r="B26891">
            <v>40.660905</v>
          </cell>
          <cell r="C26891">
            <v>-88.197834</v>
          </cell>
        </row>
        <row r="26892">
          <cell r="A26892">
            <v>60959</v>
          </cell>
          <cell r="B26892">
            <v>40.720981000000002</v>
          </cell>
          <cell r="C26892">
            <v>-88.186732000000006</v>
          </cell>
        </row>
        <row r="26893">
          <cell r="A26893">
            <v>60960</v>
          </cell>
          <cell r="B26893">
            <v>40.422455999999997</v>
          </cell>
          <cell r="C26893">
            <v>-87.858213000000006</v>
          </cell>
        </row>
        <row r="26894">
          <cell r="A26894">
            <v>60961</v>
          </cell>
          <cell r="B26894">
            <v>41.099001000000001</v>
          </cell>
          <cell r="C26894">
            <v>-88.198404999999994</v>
          </cell>
        </row>
        <row r="26895">
          <cell r="A26895">
            <v>60962</v>
          </cell>
          <cell r="B26895">
            <v>40.570869999999999</v>
          </cell>
          <cell r="C26895">
            <v>-88.234682000000006</v>
          </cell>
        </row>
        <row r="26896">
          <cell r="A26896">
            <v>60963</v>
          </cell>
          <cell r="B26896">
            <v>40.363126000000001</v>
          </cell>
          <cell r="C26896">
            <v>-87.682896999999997</v>
          </cell>
        </row>
        <row r="26897">
          <cell r="A26897">
            <v>60964</v>
          </cell>
          <cell r="B26897">
            <v>41.068206000000004</v>
          </cell>
          <cell r="C26897">
            <v>-87.687329000000005</v>
          </cell>
        </row>
        <row r="26898">
          <cell r="A26898">
            <v>60966</v>
          </cell>
          <cell r="B26898">
            <v>40.753079999999997</v>
          </cell>
          <cell r="C26898">
            <v>-87.589410000000001</v>
          </cell>
        </row>
        <row r="26899">
          <cell r="A26899">
            <v>60967</v>
          </cell>
          <cell r="B26899">
            <v>40.748086999999998</v>
          </cell>
          <cell r="C26899">
            <v>-87.828760000000003</v>
          </cell>
        </row>
        <row r="26900">
          <cell r="A26900">
            <v>60968</v>
          </cell>
          <cell r="B26900">
            <v>40.673257</v>
          </cell>
          <cell r="C26900">
            <v>-88.099723999999995</v>
          </cell>
        </row>
        <row r="26901">
          <cell r="A26901">
            <v>60969</v>
          </cell>
          <cell r="B26901">
            <v>41.108801999999997</v>
          </cell>
          <cell r="C26901">
            <v>-88.146523000000002</v>
          </cell>
        </row>
        <row r="26902">
          <cell r="A26902">
            <v>60970</v>
          </cell>
          <cell r="B26902">
            <v>40.749938</v>
          </cell>
          <cell r="C26902">
            <v>-87.798478000000003</v>
          </cell>
        </row>
        <row r="26903">
          <cell r="A26903">
            <v>60973</v>
          </cell>
          <cell r="B26903">
            <v>40.633195999999998</v>
          </cell>
          <cell r="C26903">
            <v>-87.658328999999995</v>
          </cell>
        </row>
        <row r="26904">
          <cell r="A26904">
            <v>60974</v>
          </cell>
          <cell r="B26904">
            <v>40.715071999999999</v>
          </cell>
          <cell r="C26904">
            <v>-87.730743000000004</v>
          </cell>
        </row>
        <row r="26905">
          <cell r="A26905">
            <v>61001</v>
          </cell>
          <cell r="B26905">
            <v>42.454160999999999</v>
          </cell>
          <cell r="C26905">
            <v>-90.118471</v>
          </cell>
        </row>
        <row r="26906">
          <cell r="A26906">
            <v>61006</v>
          </cell>
          <cell r="B26906">
            <v>41.838351000000003</v>
          </cell>
          <cell r="C26906">
            <v>-89.193175999999994</v>
          </cell>
        </row>
        <row r="26907">
          <cell r="A26907">
            <v>61007</v>
          </cell>
          <cell r="B26907">
            <v>42.178584000000001</v>
          </cell>
          <cell r="C26907">
            <v>-89.595376999999999</v>
          </cell>
        </row>
        <row r="26908">
          <cell r="A26908">
            <v>61008</v>
          </cell>
          <cell r="B26908">
            <v>42.276381000000001</v>
          </cell>
          <cell r="C26908">
            <v>-88.823215000000005</v>
          </cell>
        </row>
        <row r="26909">
          <cell r="A26909">
            <v>61010</v>
          </cell>
          <cell r="B26909">
            <v>42.091976000000003</v>
          </cell>
          <cell r="C26909">
            <v>-89.322625000000002</v>
          </cell>
        </row>
        <row r="26910">
          <cell r="A26910">
            <v>61011</v>
          </cell>
          <cell r="B26910">
            <v>42.397024000000002</v>
          </cell>
          <cell r="C26910">
            <v>-88.843027000000006</v>
          </cell>
        </row>
        <row r="26911">
          <cell r="A26911">
            <v>61012</v>
          </cell>
          <cell r="B26911">
            <v>42.410420000000002</v>
          </cell>
          <cell r="C26911">
            <v>-88.759952999999996</v>
          </cell>
        </row>
        <row r="26912">
          <cell r="A26912">
            <v>61013</v>
          </cell>
          <cell r="B26912">
            <v>42.376126999999997</v>
          </cell>
          <cell r="C26912">
            <v>-89.636482999999998</v>
          </cell>
        </row>
        <row r="26913">
          <cell r="A26913">
            <v>61014</v>
          </cell>
          <cell r="B26913">
            <v>41.994827000000001</v>
          </cell>
          <cell r="C26913">
            <v>-89.877635999999995</v>
          </cell>
        </row>
        <row r="26914">
          <cell r="A26914">
            <v>61015</v>
          </cell>
          <cell r="B26914">
            <v>41.997419999999998</v>
          </cell>
          <cell r="C26914">
            <v>-89.199640000000002</v>
          </cell>
        </row>
        <row r="26915">
          <cell r="A26915">
            <v>61016</v>
          </cell>
          <cell r="B26915">
            <v>42.240704000000001</v>
          </cell>
          <cell r="C26915">
            <v>-88.983748000000006</v>
          </cell>
        </row>
        <row r="26916">
          <cell r="A26916">
            <v>61018</v>
          </cell>
          <cell r="B26916">
            <v>42.410795999999998</v>
          </cell>
          <cell r="C26916">
            <v>-89.583179000000001</v>
          </cell>
        </row>
        <row r="26917">
          <cell r="A26917">
            <v>61019</v>
          </cell>
          <cell r="B26917">
            <v>42.398147999999999</v>
          </cell>
          <cell r="C26917">
            <v>-89.611025999999995</v>
          </cell>
        </row>
        <row r="26918">
          <cell r="A26918">
            <v>61020</v>
          </cell>
          <cell r="B26918">
            <v>42.106337000000003</v>
          </cell>
          <cell r="C26918">
            <v>-89.099200999999994</v>
          </cell>
        </row>
        <row r="26919">
          <cell r="A26919">
            <v>61021</v>
          </cell>
          <cell r="B26919">
            <v>41.809229000000002</v>
          </cell>
          <cell r="C26919">
            <v>-89.417156000000006</v>
          </cell>
        </row>
        <row r="26920">
          <cell r="A26920">
            <v>61024</v>
          </cell>
          <cell r="B26920">
            <v>42.434685999999999</v>
          </cell>
          <cell r="C26920">
            <v>-89.213376999999994</v>
          </cell>
        </row>
        <row r="26921">
          <cell r="A26921">
            <v>61025</v>
          </cell>
          <cell r="B26921">
            <v>42.466259999999998</v>
          </cell>
          <cell r="C26921">
            <v>-90.540555999999995</v>
          </cell>
        </row>
        <row r="26922">
          <cell r="A26922">
            <v>61027</v>
          </cell>
          <cell r="B26922">
            <v>42.332037999999997</v>
          </cell>
          <cell r="C26922">
            <v>-89.761171000000004</v>
          </cell>
        </row>
        <row r="26923">
          <cell r="A26923">
            <v>61028</v>
          </cell>
          <cell r="B26923">
            <v>42.309263000000001</v>
          </cell>
          <cell r="C26923">
            <v>-90.181064000000006</v>
          </cell>
        </row>
        <row r="26924">
          <cell r="A26924">
            <v>61030</v>
          </cell>
          <cell r="B26924">
            <v>42.120046000000002</v>
          </cell>
          <cell r="C26924">
            <v>-89.312591999999995</v>
          </cell>
        </row>
        <row r="26925">
          <cell r="A26925">
            <v>61031</v>
          </cell>
          <cell r="B26925">
            <v>41.816006000000002</v>
          </cell>
          <cell r="C26925">
            <v>-89.311036999999999</v>
          </cell>
        </row>
        <row r="26926">
          <cell r="A26926">
            <v>61032</v>
          </cell>
          <cell r="B26926">
            <v>42.323529000000001</v>
          </cell>
          <cell r="C26926">
            <v>-89.591605999999999</v>
          </cell>
        </row>
        <row r="26927">
          <cell r="A26927">
            <v>61036</v>
          </cell>
          <cell r="B26927">
            <v>42.382277000000002</v>
          </cell>
          <cell r="C26927">
            <v>-90.312588000000005</v>
          </cell>
        </row>
        <row r="26928">
          <cell r="A26928">
            <v>61037</v>
          </cell>
          <cell r="B26928">
            <v>41.786534000000003</v>
          </cell>
          <cell r="C26928">
            <v>-89.761042000000003</v>
          </cell>
        </row>
        <row r="26929">
          <cell r="A26929">
            <v>61038</v>
          </cell>
          <cell r="B26929">
            <v>42.261184</v>
          </cell>
          <cell r="C26929">
            <v>-88.761433999999994</v>
          </cell>
        </row>
        <row r="26930">
          <cell r="A26930">
            <v>61039</v>
          </cell>
          <cell r="B26930">
            <v>42.238318999999997</v>
          </cell>
          <cell r="C26930">
            <v>-89.459520999999995</v>
          </cell>
        </row>
        <row r="26931">
          <cell r="A26931">
            <v>61041</v>
          </cell>
          <cell r="B26931">
            <v>42.274653000000001</v>
          </cell>
          <cell r="C26931">
            <v>-90.295131999999995</v>
          </cell>
        </row>
        <row r="26932">
          <cell r="A26932">
            <v>61042</v>
          </cell>
          <cell r="B26932">
            <v>41.689532999999997</v>
          </cell>
          <cell r="C26932">
            <v>-89.545603999999997</v>
          </cell>
        </row>
        <row r="26933">
          <cell r="A26933">
            <v>61043</v>
          </cell>
          <cell r="B26933">
            <v>42.045122999999997</v>
          </cell>
          <cell r="C26933">
            <v>-89.313592999999997</v>
          </cell>
        </row>
        <row r="26934">
          <cell r="A26934">
            <v>61044</v>
          </cell>
          <cell r="B26934">
            <v>42.282255999999997</v>
          </cell>
          <cell r="C26934">
            <v>-89.891281000000006</v>
          </cell>
        </row>
        <row r="26935">
          <cell r="A26935">
            <v>61046</v>
          </cell>
          <cell r="B26935">
            <v>42.078941999999998</v>
          </cell>
          <cell r="C26935">
            <v>-89.814738000000006</v>
          </cell>
        </row>
        <row r="26936">
          <cell r="A26936">
            <v>61047</v>
          </cell>
          <cell r="B26936">
            <v>42.147815999999999</v>
          </cell>
          <cell r="C26936">
            <v>-89.278386999999995</v>
          </cell>
        </row>
        <row r="26937">
          <cell r="A26937">
            <v>61048</v>
          </cell>
          <cell r="B26937">
            <v>42.386301000000003</v>
          </cell>
          <cell r="C26937">
            <v>-89.816755999999998</v>
          </cell>
        </row>
        <row r="26938">
          <cell r="A26938">
            <v>61049</v>
          </cell>
          <cell r="B26938">
            <v>42.024619000000001</v>
          </cell>
          <cell r="C26938">
            <v>-89.004110999999995</v>
          </cell>
        </row>
        <row r="26939">
          <cell r="A26939">
            <v>61050</v>
          </cell>
          <cell r="B26939">
            <v>42.428134999999997</v>
          </cell>
          <cell r="C26939">
            <v>-89.764300000000006</v>
          </cell>
        </row>
        <row r="26940">
          <cell r="A26940">
            <v>61051</v>
          </cell>
          <cell r="B26940">
            <v>41.991827000000001</v>
          </cell>
          <cell r="C26940">
            <v>-89.764015999999998</v>
          </cell>
        </row>
        <row r="26941">
          <cell r="A26941">
            <v>61052</v>
          </cell>
          <cell r="B26941">
            <v>42.108224</v>
          </cell>
          <cell r="C26941">
            <v>-88.998127999999994</v>
          </cell>
        </row>
        <row r="26942">
          <cell r="A26942">
            <v>61053</v>
          </cell>
          <cell r="B26942">
            <v>42.093181000000001</v>
          </cell>
          <cell r="C26942">
            <v>-89.968126999999996</v>
          </cell>
        </row>
        <row r="26943">
          <cell r="A26943">
            <v>61054</v>
          </cell>
          <cell r="B26943">
            <v>42.058183</v>
          </cell>
          <cell r="C26943">
            <v>-89.352968000000004</v>
          </cell>
        </row>
        <row r="26944">
          <cell r="A26944">
            <v>61057</v>
          </cell>
          <cell r="B26944">
            <v>41.831577000000003</v>
          </cell>
          <cell r="C26944">
            <v>-89.389570000000006</v>
          </cell>
        </row>
        <row r="26945">
          <cell r="A26945">
            <v>61058</v>
          </cell>
          <cell r="B26945">
            <v>41.797255999999997</v>
          </cell>
          <cell r="C26945">
            <v>-89.599529000000004</v>
          </cell>
        </row>
        <row r="26946">
          <cell r="A26946">
            <v>61059</v>
          </cell>
          <cell r="B26946">
            <v>42.463658000000002</v>
          </cell>
          <cell r="C26946">
            <v>-89.941362999999996</v>
          </cell>
        </row>
        <row r="26947">
          <cell r="A26947">
            <v>61060</v>
          </cell>
          <cell r="B26947">
            <v>42.473576000000001</v>
          </cell>
          <cell r="C26947">
            <v>-89.605189999999993</v>
          </cell>
        </row>
        <row r="26948">
          <cell r="A26948">
            <v>61061</v>
          </cell>
          <cell r="B26948">
            <v>42.011024999999997</v>
          </cell>
          <cell r="C26948">
            <v>-89.253887000000006</v>
          </cell>
        </row>
        <row r="26949">
          <cell r="A26949">
            <v>61062</v>
          </cell>
          <cell r="B26949">
            <v>42.332701999999998</v>
          </cell>
          <cell r="C26949">
            <v>-89.782606000000001</v>
          </cell>
        </row>
        <row r="26950">
          <cell r="A26950">
            <v>61063</v>
          </cell>
          <cell r="B26950">
            <v>42.310400000000001</v>
          </cell>
          <cell r="C26950">
            <v>-89.311161999999996</v>
          </cell>
        </row>
        <row r="26951">
          <cell r="A26951">
            <v>61064</v>
          </cell>
          <cell r="B26951">
            <v>41.989578000000002</v>
          </cell>
          <cell r="C26951">
            <v>-89.323812000000004</v>
          </cell>
        </row>
        <row r="26952">
          <cell r="A26952">
            <v>61065</v>
          </cell>
          <cell r="B26952">
            <v>42.392536999999997</v>
          </cell>
          <cell r="C26952">
            <v>-88.811893999999995</v>
          </cell>
        </row>
        <row r="26953">
          <cell r="A26953">
            <v>61067</v>
          </cell>
          <cell r="B26953">
            <v>42.334674999999997</v>
          </cell>
          <cell r="C26953">
            <v>-89.559844999999996</v>
          </cell>
        </row>
        <row r="26954">
          <cell r="A26954">
            <v>61068</v>
          </cell>
          <cell r="B26954">
            <v>42.007404999999999</v>
          </cell>
          <cell r="C26954">
            <v>-89.100358999999997</v>
          </cell>
        </row>
        <row r="26955">
          <cell r="A26955">
            <v>61070</v>
          </cell>
          <cell r="B26955">
            <v>42.418514999999999</v>
          </cell>
          <cell r="C26955">
            <v>-89.470710999999994</v>
          </cell>
        </row>
        <row r="26956">
          <cell r="A26956">
            <v>61071</v>
          </cell>
          <cell r="B26956">
            <v>41.687083000000001</v>
          </cell>
          <cell r="C26956">
            <v>-89.728268999999997</v>
          </cell>
        </row>
        <row r="26957">
          <cell r="A26957">
            <v>61072</v>
          </cell>
          <cell r="B26957">
            <v>42.381926</v>
          </cell>
          <cell r="C26957">
            <v>-89.142855999999995</v>
          </cell>
        </row>
        <row r="26958">
          <cell r="A26958">
            <v>61073</v>
          </cell>
          <cell r="B26958">
            <v>42.416907999999999</v>
          </cell>
          <cell r="C26958">
            <v>-89.000226999999995</v>
          </cell>
        </row>
        <row r="26959">
          <cell r="A26959">
            <v>61074</v>
          </cell>
          <cell r="B26959">
            <v>42.077281999999997</v>
          </cell>
          <cell r="C26959">
            <v>-90.005038999999996</v>
          </cell>
        </row>
        <row r="26960">
          <cell r="A26960">
            <v>61075</v>
          </cell>
          <cell r="B26960">
            <v>42.452478999999997</v>
          </cell>
          <cell r="C26960">
            <v>-90.266840000000002</v>
          </cell>
        </row>
        <row r="26961">
          <cell r="A26961">
            <v>61076</v>
          </cell>
          <cell r="B26961">
            <v>42.355421999999997</v>
          </cell>
          <cell r="C26961">
            <v>-89.667939000000004</v>
          </cell>
        </row>
        <row r="26962">
          <cell r="A26962">
            <v>61077</v>
          </cell>
          <cell r="B26962">
            <v>42.236834000000002</v>
          </cell>
          <cell r="C26962">
            <v>-89.357997999999995</v>
          </cell>
        </row>
        <row r="26963">
          <cell r="A26963">
            <v>61078</v>
          </cell>
          <cell r="B26963">
            <v>42.154795</v>
          </cell>
          <cell r="C26963">
            <v>-89.764627000000004</v>
          </cell>
        </row>
        <row r="26964">
          <cell r="A26964">
            <v>61079</v>
          </cell>
          <cell r="B26964">
            <v>42.325364</v>
          </cell>
          <cell r="C26964">
            <v>-89.170527000000007</v>
          </cell>
        </row>
        <row r="26965">
          <cell r="A26965">
            <v>61080</v>
          </cell>
          <cell r="B26965">
            <v>42.386479999999999</v>
          </cell>
          <cell r="C26965">
            <v>-89.090975</v>
          </cell>
        </row>
        <row r="26966">
          <cell r="A26966">
            <v>61081</v>
          </cell>
          <cell r="B26966">
            <v>41.835669000000003</v>
          </cell>
          <cell r="C26966">
            <v>-89.745941000000002</v>
          </cell>
        </row>
        <row r="26967">
          <cell r="A26967">
            <v>61084</v>
          </cell>
          <cell r="B26967">
            <v>42.113300000000002</v>
          </cell>
          <cell r="C26967">
            <v>-89.186271000000005</v>
          </cell>
        </row>
        <row r="26968">
          <cell r="A26968">
            <v>61085</v>
          </cell>
          <cell r="B26968">
            <v>42.349516999999999</v>
          </cell>
          <cell r="C26968">
            <v>-90.085356000000004</v>
          </cell>
        </row>
        <row r="26969">
          <cell r="A26969">
            <v>61087</v>
          </cell>
          <cell r="B26969">
            <v>42.470405</v>
          </cell>
          <cell r="C26969">
            <v>-90.087359000000006</v>
          </cell>
        </row>
        <row r="26970">
          <cell r="A26970">
            <v>61088</v>
          </cell>
          <cell r="B26970">
            <v>42.347321000000001</v>
          </cell>
          <cell r="C26970">
            <v>-89.194327000000001</v>
          </cell>
        </row>
        <row r="26971">
          <cell r="A26971">
            <v>61089</v>
          </cell>
          <cell r="B26971">
            <v>42.460658000000002</v>
          </cell>
          <cell r="C26971">
            <v>-89.814639</v>
          </cell>
        </row>
        <row r="26972">
          <cell r="A26972">
            <v>61091</v>
          </cell>
          <cell r="B26972">
            <v>41.903067999999998</v>
          </cell>
          <cell r="C26972">
            <v>-89.540364999999994</v>
          </cell>
        </row>
        <row r="26973">
          <cell r="A26973">
            <v>61101</v>
          </cell>
          <cell r="B26973">
            <v>42.333419999999997</v>
          </cell>
          <cell r="C26973">
            <v>-89.157197999999994</v>
          </cell>
        </row>
        <row r="26974">
          <cell r="A26974">
            <v>61102</v>
          </cell>
          <cell r="B26974">
            <v>42.22974</v>
          </cell>
          <cell r="C26974">
            <v>-89.155824999999993</v>
          </cell>
        </row>
        <row r="26975">
          <cell r="A26975">
            <v>61103</v>
          </cell>
          <cell r="B26975">
            <v>42.341982999999999</v>
          </cell>
          <cell r="C26975">
            <v>-89.078828999999999</v>
          </cell>
        </row>
        <row r="26976">
          <cell r="A26976">
            <v>61104</v>
          </cell>
          <cell r="B26976">
            <v>42.250120000000003</v>
          </cell>
          <cell r="C26976">
            <v>-89.080253999999996</v>
          </cell>
        </row>
        <row r="26977">
          <cell r="A26977">
            <v>61105</v>
          </cell>
          <cell r="B26977">
            <v>42.325364</v>
          </cell>
          <cell r="C26977">
            <v>-89.170527000000007</v>
          </cell>
        </row>
        <row r="26978">
          <cell r="A26978">
            <v>61106</v>
          </cell>
          <cell r="B26978">
            <v>42.325364</v>
          </cell>
          <cell r="C26978">
            <v>-89.170527000000007</v>
          </cell>
        </row>
        <row r="26979">
          <cell r="A26979">
            <v>61107</v>
          </cell>
          <cell r="B26979">
            <v>42.284055000000002</v>
          </cell>
          <cell r="C26979">
            <v>-89.016210000000001</v>
          </cell>
        </row>
        <row r="26980">
          <cell r="A26980">
            <v>61108</v>
          </cell>
          <cell r="B26980">
            <v>42.247642999999997</v>
          </cell>
          <cell r="C26980">
            <v>-88.999892000000003</v>
          </cell>
        </row>
        <row r="26981">
          <cell r="A26981">
            <v>61109</v>
          </cell>
          <cell r="B26981">
            <v>42.196680999999998</v>
          </cell>
          <cell r="C26981">
            <v>-89.065539000000001</v>
          </cell>
        </row>
        <row r="26982">
          <cell r="A26982">
            <v>61110</v>
          </cell>
          <cell r="B26982">
            <v>42.325364</v>
          </cell>
          <cell r="C26982">
            <v>-89.170527000000007</v>
          </cell>
        </row>
        <row r="26983">
          <cell r="A26983">
            <v>61111</v>
          </cell>
          <cell r="B26983">
            <v>42.341766999999997</v>
          </cell>
          <cell r="C26983">
            <v>-89.004716000000002</v>
          </cell>
        </row>
        <row r="26984">
          <cell r="A26984">
            <v>61112</v>
          </cell>
          <cell r="B26984">
            <v>42.246231000000002</v>
          </cell>
          <cell r="C26984">
            <v>-88.975170000000006</v>
          </cell>
        </row>
        <row r="26985">
          <cell r="A26985">
            <v>61114</v>
          </cell>
          <cell r="B26985">
            <v>42.318491999999999</v>
          </cell>
          <cell r="C26985">
            <v>-88.997247999999999</v>
          </cell>
        </row>
        <row r="26986">
          <cell r="A26986">
            <v>61115</v>
          </cell>
          <cell r="B26986">
            <v>42.354545999999999</v>
          </cell>
          <cell r="C26986">
            <v>-89.039675000000003</v>
          </cell>
        </row>
        <row r="26987">
          <cell r="A26987">
            <v>61125</v>
          </cell>
          <cell r="B26987">
            <v>42.325364</v>
          </cell>
          <cell r="C26987">
            <v>-89.170527000000007</v>
          </cell>
        </row>
        <row r="26988">
          <cell r="A26988">
            <v>61126</v>
          </cell>
          <cell r="B26988">
            <v>42.325364</v>
          </cell>
          <cell r="C26988">
            <v>-89.170527000000007</v>
          </cell>
        </row>
        <row r="26989">
          <cell r="A26989">
            <v>61130</v>
          </cell>
          <cell r="B26989">
            <v>42.325364</v>
          </cell>
          <cell r="C26989">
            <v>-89.170527000000007</v>
          </cell>
        </row>
        <row r="26990">
          <cell r="A26990">
            <v>61131</v>
          </cell>
          <cell r="B26990">
            <v>42.325364</v>
          </cell>
          <cell r="C26990">
            <v>-89.170527000000007</v>
          </cell>
        </row>
        <row r="26991">
          <cell r="A26991">
            <v>61132</v>
          </cell>
          <cell r="B26991">
            <v>42.325364</v>
          </cell>
          <cell r="C26991">
            <v>-89.170527000000007</v>
          </cell>
        </row>
        <row r="26992">
          <cell r="A26992">
            <v>61201</v>
          </cell>
          <cell r="B26992">
            <v>41.495083000000001</v>
          </cell>
          <cell r="C26992">
            <v>-90.604899000000003</v>
          </cell>
        </row>
        <row r="26993">
          <cell r="A26993">
            <v>61204</v>
          </cell>
          <cell r="B26993">
            <v>41.554901000000001</v>
          </cell>
          <cell r="C26993">
            <v>-90.615975000000006</v>
          </cell>
        </row>
        <row r="26994">
          <cell r="A26994">
            <v>61230</v>
          </cell>
          <cell r="B26994">
            <v>41.729562000000001</v>
          </cell>
          <cell r="C26994">
            <v>-90.159676000000005</v>
          </cell>
        </row>
        <row r="26995">
          <cell r="A26995">
            <v>61231</v>
          </cell>
          <cell r="B26995">
            <v>41.197761999999997</v>
          </cell>
          <cell r="C26995">
            <v>-90.730943999999994</v>
          </cell>
        </row>
        <row r="26996">
          <cell r="A26996">
            <v>61232</v>
          </cell>
          <cell r="B26996">
            <v>41.440131000000001</v>
          </cell>
          <cell r="C26996">
            <v>-90.742806000000002</v>
          </cell>
        </row>
        <row r="26997">
          <cell r="A26997">
            <v>61233</v>
          </cell>
          <cell r="B26997">
            <v>41.295366999999999</v>
          </cell>
          <cell r="C26997">
            <v>-90.290475999999998</v>
          </cell>
        </row>
        <row r="26998">
          <cell r="A26998">
            <v>61234</v>
          </cell>
          <cell r="B26998">
            <v>41.425519000000001</v>
          </cell>
          <cell r="C26998">
            <v>-89.924636000000007</v>
          </cell>
        </row>
        <row r="26999">
          <cell r="A26999">
            <v>61235</v>
          </cell>
          <cell r="B26999">
            <v>41.405501999999998</v>
          </cell>
          <cell r="C26999">
            <v>-89.998273999999995</v>
          </cell>
        </row>
        <row r="27000">
          <cell r="A27000">
            <v>61236</v>
          </cell>
          <cell r="B27000">
            <v>41.514690000000002</v>
          </cell>
          <cell r="C27000">
            <v>-90.357726999999997</v>
          </cell>
        </row>
        <row r="27001">
          <cell r="A27001">
            <v>61237</v>
          </cell>
          <cell r="B27001">
            <v>41.336751999999997</v>
          </cell>
          <cell r="C27001">
            <v>-90.852226000000002</v>
          </cell>
        </row>
        <row r="27002">
          <cell r="A27002">
            <v>61238</v>
          </cell>
          <cell r="B27002">
            <v>41.285665999999999</v>
          </cell>
          <cell r="C27002">
            <v>-90.104144000000005</v>
          </cell>
        </row>
        <row r="27003">
          <cell r="A27003">
            <v>61239</v>
          </cell>
          <cell r="B27003">
            <v>41.495033999999997</v>
          </cell>
          <cell r="C27003">
            <v>-90.393777999999998</v>
          </cell>
        </row>
        <row r="27004">
          <cell r="A27004">
            <v>61240</v>
          </cell>
          <cell r="B27004">
            <v>41.401018999999998</v>
          </cell>
          <cell r="C27004">
            <v>-90.575784999999996</v>
          </cell>
        </row>
        <row r="27005">
          <cell r="A27005">
            <v>61241</v>
          </cell>
          <cell r="B27005">
            <v>41.437418999999998</v>
          </cell>
          <cell r="C27005">
            <v>-90.166719000000001</v>
          </cell>
        </row>
        <row r="27006">
          <cell r="A27006">
            <v>61242</v>
          </cell>
          <cell r="B27006">
            <v>41.702548999999998</v>
          </cell>
          <cell r="C27006">
            <v>-90.276910000000001</v>
          </cell>
        </row>
        <row r="27007">
          <cell r="A27007">
            <v>61243</v>
          </cell>
          <cell r="B27007">
            <v>41.620756999999998</v>
          </cell>
          <cell r="C27007">
            <v>-89.710301000000001</v>
          </cell>
        </row>
        <row r="27008">
          <cell r="A27008">
            <v>61244</v>
          </cell>
          <cell r="B27008">
            <v>41.562693000000003</v>
          </cell>
          <cell r="C27008">
            <v>-90.512483000000003</v>
          </cell>
        </row>
        <row r="27009">
          <cell r="A27009">
            <v>61250</v>
          </cell>
          <cell r="B27009">
            <v>41.667507000000001</v>
          </cell>
          <cell r="C27009">
            <v>-90.098292000000001</v>
          </cell>
        </row>
        <row r="27010">
          <cell r="A27010">
            <v>61251</v>
          </cell>
          <cell r="B27010">
            <v>41.737836000000001</v>
          </cell>
          <cell r="C27010">
            <v>-90.078131999999997</v>
          </cell>
        </row>
        <row r="27011">
          <cell r="A27011">
            <v>61252</v>
          </cell>
          <cell r="B27011">
            <v>41.790880000000001</v>
          </cell>
          <cell r="C27011">
            <v>-90.112431999999998</v>
          </cell>
        </row>
        <row r="27012">
          <cell r="A27012">
            <v>61254</v>
          </cell>
          <cell r="B27012">
            <v>41.437745999999997</v>
          </cell>
          <cell r="C27012">
            <v>-90.158163000000002</v>
          </cell>
        </row>
        <row r="27013">
          <cell r="A27013">
            <v>61256</v>
          </cell>
          <cell r="B27013">
            <v>41.527582000000002</v>
          </cell>
          <cell r="C27013">
            <v>-90.446341000000004</v>
          </cell>
        </row>
        <row r="27014">
          <cell r="A27014">
            <v>61257</v>
          </cell>
          <cell r="B27014">
            <v>41.501770999999998</v>
          </cell>
          <cell r="C27014">
            <v>-90.606468000000007</v>
          </cell>
        </row>
        <row r="27015">
          <cell r="A27015">
            <v>61258</v>
          </cell>
          <cell r="B27015">
            <v>41.522044000000001</v>
          </cell>
          <cell r="C27015">
            <v>-89.91216</v>
          </cell>
        </row>
        <row r="27016">
          <cell r="A27016">
            <v>61259</v>
          </cell>
          <cell r="B27016">
            <v>41.384813000000001</v>
          </cell>
          <cell r="C27016">
            <v>-90.835558000000006</v>
          </cell>
        </row>
        <row r="27017">
          <cell r="A27017">
            <v>61260</v>
          </cell>
          <cell r="B27017">
            <v>41.237259000000002</v>
          </cell>
          <cell r="C27017">
            <v>-90.688648000000001</v>
          </cell>
        </row>
        <row r="27018">
          <cell r="A27018">
            <v>61261</v>
          </cell>
          <cell r="B27018">
            <v>41.735619999999997</v>
          </cell>
          <cell r="C27018">
            <v>-89.910698999999994</v>
          </cell>
        </row>
        <row r="27019">
          <cell r="A27019">
            <v>61262</v>
          </cell>
          <cell r="B27019">
            <v>41.285460999999998</v>
          </cell>
          <cell r="C27019">
            <v>-90.319658000000004</v>
          </cell>
        </row>
        <row r="27020">
          <cell r="A27020">
            <v>61263</v>
          </cell>
          <cell r="B27020">
            <v>41.259937999999998</v>
          </cell>
          <cell r="C27020">
            <v>-90.612757000000002</v>
          </cell>
        </row>
        <row r="27021">
          <cell r="A27021">
            <v>61264</v>
          </cell>
          <cell r="B27021">
            <v>41.420304999999999</v>
          </cell>
          <cell r="C27021">
            <v>-90.595736000000002</v>
          </cell>
        </row>
        <row r="27022">
          <cell r="A27022">
            <v>61265</v>
          </cell>
          <cell r="B27022">
            <v>41.529431000000002</v>
          </cell>
          <cell r="C27022">
            <v>-90.528971999999996</v>
          </cell>
        </row>
        <row r="27023">
          <cell r="A27023">
            <v>61266</v>
          </cell>
          <cell r="B27023">
            <v>41.554901000000001</v>
          </cell>
          <cell r="C27023">
            <v>-90.615975000000006</v>
          </cell>
        </row>
        <row r="27024">
          <cell r="A27024">
            <v>61270</v>
          </cell>
          <cell r="B27024">
            <v>41.781381000000003</v>
          </cell>
          <cell r="C27024">
            <v>-90.002217000000002</v>
          </cell>
        </row>
        <row r="27025">
          <cell r="A27025">
            <v>61272</v>
          </cell>
          <cell r="B27025">
            <v>41.238072000000003</v>
          </cell>
          <cell r="C27025">
            <v>-90.987063000000006</v>
          </cell>
        </row>
        <row r="27026">
          <cell r="A27026">
            <v>61273</v>
          </cell>
          <cell r="B27026">
            <v>41.362110000000001</v>
          </cell>
          <cell r="C27026">
            <v>-90.376529000000005</v>
          </cell>
        </row>
        <row r="27027">
          <cell r="A27027">
            <v>61274</v>
          </cell>
          <cell r="B27027">
            <v>41.371080999999997</v>
          </cell>
          <cell r="C27027">
            <v>-90.194276000000002</v>
          </cell>
        </row>
        <row r="27028">
          <cell r="A27028">
            <v>61275</v>
          </cell>
          <cell r="B27028">
            <v>41.545132000000002</v>
          </cell>
          <cell r="C27028">
            <v>-90.414490000000001</v>
          </cell>
        </row>
        <row r="27029">
          <cell r="A27029">
            <v>61276</v>
          </cell>
          <cell r="B27029">
            <v>41.299562999999999</v>
          </cell>
          <cell r="C27029">
            <v>-90.586642999999995</v>
          </cell>
        </row>
        <row r="27030">
          <cell r="A27030">
            <v>61277</v>
          </cell>
          <cell r="B27030">
            <v>41.654462000000002</v>
          </cell>
          <cell r="C27030">
            <v>-89.924411000000006</v>
          </cell>
        </row>
        <row r="27031">
          <cell r="A27031">
            <v>61278</v>
          </cell>
          <cell r="B27031">
            <v>41.585883000000003</v>
          </cell>
          <cell r="C27031">
            <v>-90.343227999999996</v>
          </cell>
        </row>
        <row r="27032">
          <cell r="A27032">
            <v>61279</v>
          </cell>
          <cell r="B27032">
            <v>41.472194999999999</v>
          </cell>
          <cell r="C27032">
            <v>-90.595329000000007</v>
          </cell>
        </row>
        <row r="27033">
          <cell r="A27033">
            <v>61281</v>
          </cell>
          <cell r="B27033">
            <v>41.280316999999997</v>
          </cell>
          <cell r="C27033">
            <v>-90.520183000000003</v>
          </cell>
        </row>
        <row r="27034">
          <cell r="A27034">
            <v>61282</v>
          </cell>
          <cell r="B27034">
            <v>41.560381</v>
          </cell>
          <cell r="C27034">
            <v>-90.517529999999994</v>
          </cell>
        </row>
        <row r="27035">
          <cell r="A27035">
            <v>61283</v>
          </cell>
          <cell r="B27035">
            <v>41.637929</v>
          </cell>
          <cell r="C27035">
            <v>-89.756769000000006</v>
          </cell>
        </row>
        <row r="27036">
          <cell r="A27036">
            <v>61284</v>
          </cell>
          <cell r="B27036">
            <v>41.391078</v>
          </cell>
          <cell r="C27036">
            <v>-90.714746000000005</v>
          </cell>
        </row>
        <row r="27037">
          <cell r="A27037">
            <v>61285</v>
          </cell>
          <cell r="B27037">
            <v>41.986801999999997</v>
          </cell>
          <cell r="C27037">
            <v>-89.917167000000006</v>
          </cell>
        </row>
        <row r="27038">
          <cell r="A27038">
            <v>61299</v>
          </cell>
          <cell r="B27038">
            <v>41.520333000000001</v>
          </cell>
          <cell r="C27038">
            <v>-90.541584999999998</v>
          </cell>
        </row>
        <row r="27039">
          <cell r="A27039">
            <v>61301</v>
          </cell>
          <cell r="B27039">
            <v>41.365091999999997</v>
          </cell>
          <cell r="C27039">
            <v>-89.086600000000004</v>
          </cell>
        </row>
        <row r="27040">
          <cell r="A27040">
            <v>61310</v>
          </cell>
          <cell r="B27040">
            <v>41.721015999999999</v>
          </cell>
          <cell r="C27040">
            <v>-89.299671000000004</v>
          </cell>
        </row>
        <row r="27041">
          <cell r="A27041">
            <v>61311</v>
          </cell>
          <cell r="B27041">
            <v>41.042631</v>
          </cell>
          <cell r="C27041">
            <v>-88.864210999999997</v>
          </cell>
        </row>
        <row r="27042">
          <cell r="A27042">
            <v>61312</v>
          </cell>
          <cell r="B27042">
            <v>41.430430000000001</v>
          </cell>
          <cell r="C27042">
            <v>-89.240005999999994</v>
          </cell>
        </row>
        <row r="27043">
          <cell r="A27043">
            <v>61313</v>
          </cell>
          <cell r="B27043">
            <v>41.063240999999998</v>
          </cell>
          <cell r="C27043">
            <v>-88.680875999999998</v>
          </cell>
        </row>
        <row r="27044">
          <cell r="A27044">
            <v>61314</v>
          </cell>
          <cell r="B27044">
            <v>41.306814000000003</v>
          </cell>
          <cell r="C27044">
            <v>-89.653036</v>
          </cell>
        </row>
        <row r="27045">
          <cell r="A27045">
            <v>61315</v>
          </cell>
          <cell r="B27045">
            <v>41.289394000000001</v>
          </cell>
          <cell r="C27045">
            <v>-89.368617</v>
          </cell>
        </row>
        <row r="27046">
          <cell r="A27046">
            <v>61316</v>
          </cell>
          <cell r="B27046">
            <v>41.261713999999998</v>
          </cell>
          <cell r="C27046">
            <v>-89.123734999999996</v>
          </cell>
        </row>
        <row r="27047">
          <cell r="A27047">
            <v>61317</v>
          </cell>
          <cell r="B27047">
            <v>41.426433000000003</v>
          </cell>
          <cell r="C27047">
            <v>-89.212609</v>
          </cell>
        </row>
        <row r="27048">
          <cell r="A27048">
            <v>61318</v>
          </cell>
          <cell r="B27048">
            <v>41.713222999999999</v>
          </cell>
          <cell r="C27048">
            <v>-89.091458000000003</v>
          </cell>
        </row>
        <row r="27049">
          <cell r="A27049">
            <v>61319</v>
          </cell>
          <cell r="B27049">
            <v>41.031030000000001</v>
          </cell>
          <cell r="C27049">
            <v>-88.766796999999997</v>
          </cell>
        </row>
        <row r="27050">
          <cell r="A27050">
            <v>61320</v>
          </cell>
          <cell r="B27050">
            <v>41.366748000000001</v>
          </cell>
          <cell r="C27050">
            <v>-89.479804000000001</v>
          </cell>
        </row>
        <row r="27051">
          <cell r="A27051">
            <v>61321</v>
          </cell>
          <cell r="B27051">
            <v>40.999417999999999</v>
          </cell>
          <cell r="C27051">
            <v>-88.989268999999993</v>
          </cell>
        </row>
        <row r="27052">
          <cell r="A27052">
            <v>61322</v>
          </cell>
          <cell r="B27052">
            <v>41.309193999999998</v>
          </cell>
          <cell r="C27052">
            <v>-89.325220999999999</v>
          </cell>
        </row>
        <row r="27053">
          <cell r="A27053">
            <v>61323</v>
          </cell>
          <cell r="B27053">
            <v>41.436172999999997</v>
          </cell>
          <cell r="C27053">
            <v>-89.396006</v>
          </cell>
        </row>
        <row r="27054">
          <cell r="A27054">
            <v>61324</v>
          </cell>
          <cell r="B27054">
            <v>41.771078000000003</v>
          </cell>
          <cell r="C27054">
            <v>-89.412282000000005</v>
          </cell>
        </row>
        <row r="27055">
          <cell r="A27055">
            <v>61325</v>
          </cell>
          <cell r="B27055">
            <v>41.237121999999999</v>
          </cell>
          <cell r="C27055">
            <v>-88.817458000000002</v>
          </cell>
        </row>
        <row r="27056">
          <cell r="A27056">
            <v>61326</v>
          </cell>
          <cell r="B27056">
            <v>41.250055000000003</v>
          </cell>
          <cell r="C27056">
            <v>-89.242840000000001</v>
          </cell>
        </row>
        <row r="27057">
          <cell r="A27057">
            <v>61327</v>
          </cell>
          <cell r="B27057">
            <v>41.252096000000002</v>
          </cell>
          <cell r="C27057">
            <v>-89.338004999999995</v>
          </cell>
        </row>
        <row r="27058">
          <cell r="A27058">
            <v>61328</v>
          </cell>
          <cell r="B27058">
            <v>41.366883000000001</v>
          </cell>
          <cell r="C27058">
            <v>-89.513064999999997</v>
          </cell>
        </row>
        <row r="27059">
          <cell r="A27059">
            <v>61329</v>
          </cell>
          <cell r="B27059">
            <v>41.379510000000003</v>
          </cell>
          <cell r="C27059">
            <v>-89.203827000000004</v>
          </cell>
        </row>
        <row r="27060">
          <cell r="A27060">
            <v>61330</v>
          </cell>
          <cell r="B27060">
            <v>41.454192999999997</v>
          </cell>
          <cell r="C27060">
            <v>-89.448445000000007</v>
          </cell>
        </row>
        <row r="27061">
          <cell r="A27061">
            <v>61331</v>
          </cell>
          <cell r="B27061">
            <v>41.748849999999997</v>
          </cell>
          <cell r="C27061">
            <v>-89.282725999999997</v>
          </cell>
        </row>
        <row r="27062">
          <cell r="A27062">
            <v>61332</v>
          </cell>
          <cell r="B27062">
            <v>41.148788000000003</v>
          </cell>
          <cell r="C27062">
            <v>-89.009130999999996</v>
          </cell>
        </row>
        <row r="27063">
          <cell r="A27063">
            <v>61333</v>
          </cell>
          <cell r="B27063">
            <v>40.980114999999998</v>
          </cell>
          <cell r="C27063">
            <v>-88.873627999999997</v>
          </cell>
        </row>
        <row r="27064">
          <cell r="A27064">
            <v>61334</v>
          </cell>
          <cell r="B27064">
            <v>41.148201999999998</v>
          </cell>
          <cell r="C27064">
            <v>-89.076144999999997</v>
          </cell>
        </row>
        <row r="27065">
          <cell r="A27065">
            <v>61335</v>
          </cell>
          <cell r="B27065">
            <v>41.146045999999998</v>
          </cell>
          <cell r="C27065">
            <v>-89.225915000000001</v>
          </cell>
        </row>
        <row r="27066">
          <cell r="A27066">
            <v>61336</v>
          </cell>
          <cell r="B27066">
            <v>41.213096999999998</v>
          </cell>
          <cell r="C27066">
            <v>-89.314316000000005</v>
          </cell>
        </row>
        <row r="27067">
          <cell r="A27067">
            <v>61337</v>
          </cell>
          <cell r="B27067">
            <v>41.422314999999998</v>
          </cell>
          <cell r="C27067">
            <v>-89.335466999999994</v>
          </cell>
        </row>
        <row r="27068">
          <cell r="A27068">
            <v>61338</v>
          </cell>
          <cell r="B27068">
            <v>41.455508000000002</v>
          </cell>
          <cell r="C27068">
            <v>-89.669712000000004</v>
          </cell>
        </row>
        <row r="27069">
          <cell r="A27069">
            <v>61340</v>
          </cell>
          <cell r="B27069">
            <v>41.265996999999999</v>
          </cell>
          <cell r="C27069">
            <v>-89.249143000000004</v>
          </cell>
        </row>
        <row r="27070">
          <cell r="A27070">
            <v>61341</v>
          </cell>
          <cell r="B27070">
            <v>41.212786999999999</v>
          </cell>
          <cell r="C27070">
            <v>-88.833689000000007</v>
          </cell>
        </row>
        <row r="27071">
          <cell r="A27071">
            <v>61342</v>
          </cell>
          <cell r="B27071">
            <v>41.385519000000002</v>
          </cell>
          <cell r="C27071">
            <v>-89.051012</v>
          </cell>
        </row>
        <row r="27072">
          <cell r="A27072">
            <v>61344</v>
          </cell>
          <cell r="B27072">
            <v>41.379654000000002</v>
          </cell>
          <cell r="C27072">
            <v>-89.828367999999998</v>
          </cell>
        </row>
        <row r="27073">
          <cell r="A27073">
            <v>61345</v>
          </cell>
          <cell r="B27073">
            <v>41.338444000000003</v>
          </cell>
          <cell r="C27073">
            <v>-89.796312999999998</v>
          </cell>
        </row>
        <row r="27074">
          <cell r="A27074">
            <v>61346</v>
          </cell>
          <cell r="B27074">
            <v>41.512157999999999</v>
          </cell>
          <cell r="C27074">
            <v>-89.719933999999995</v>
          </cell>
        </row>
        <row r="27075">
          <cell r="A27075">
            <v>61348</v>
          </cell>
          <cell r="B27075">
            <v>41.225813000000002</v>
          </cell>
          <cell r="C27075">
            <v>-89.040428000000006</v>
          </cell>
        </row>
        <row r="27076">
          <cell r="A27076">
            <v>61349</v>
          </cell>
          <cell r="B27076">
            <v>41.459336999999998</v>
          </cell>
          <cell r="C27076">
            <v>-89.596260999999998</v>
          </cell>
        </row>
        <row r="27077">
          <cell r="A27077">
            <v>61350</v>
          </cell>
          <cell r="B27077">
            <v>41.248925</v>
          </cell>
          <cell r="C27077">
            <v>-88.833337</v>
          </cell>
        </row>
        <row r="27078">
          <cell r="A27078">
            <v>61353</v>
          </cell>
          <cell r="B27078">
            <v>41.693759999999997</v>
          </cell>
          <cell r="C27078">
            <v>-88.995749000000004</v>
          </cell>
        </row>
        <row r="27079">
          <cell r="A27079">
            <v>61354</v>
          </cell>
          <cell r="B27079">
            <v>41.326408000000001</v>
          </cell>
          <cell r="C27079">
            <v>-89.08578</v>
          </cell>
        </row>
        <row r="27080">
          <cell r="A27080">
            <v>61356</v>
          </cell>
          <cell r="B27080">
            <v>41.424736000000003</v>
          </cell>
          <cell r="C27080">
            <v>-89.452044000000001</v>
          </cell>
        </row>
        <row r="27081">
          <cell r="A27081">
            <v>61358</v>
          </cell>
          <cell r="B27081">
            <v>40.985846000000002</v>
          </cell>
          <cell r="C27081">
            <v>-88.989047999999997</v>
          </cell>
        </row>
        <row r="27082">
          <cell r="A27082">
            <v>61359</v>
          </cell>
          <cell r="B27082">
            <v>41.361251000000003</v>
          </cell>
          <cell r="C27082">
            <v>-89.269125000000003</v>
          </cell>
        </row>
        <row r="27083">
          <cell r="A27083">
            <v>61360</v>
          </cell>
          <cell r="B27083">
            <v>41.221524000000002</v>
          </cell>
          <cell r="C27083">
            <v>-88.835029000000006</v>
          </cell>
        </row>
        <row r="27084">
          <cell r="A27084">
            <v>61361</v>
          </cell>
          <cell r="B27084">
            <v>41.404426999999998</v>
          </cell>
          <cell r="C27084">
            <v>-89.530148999999994</v>
          </cell>
        </row>
        <row r="27085">
          <cell r="A27085">
            <v>61362</v>
          </cell>
          <cell r="B27085">
            <v>41.423454999999997</v>
          </cell>
          <cell r="C27085">
            <v>-89.506797000000006</v>
          </cell>
        </row>
        <row r="27086">
          <cell r="A27086">
            <v>61363</v>
          </cell>
          <cell r="B27086">
            <v>41.256667999999998</v>
          </cell>
          <cell r="C27086">
            <v>-89.177840000000003</v>
          </cell>
        </row>
        <row r="27087">
          <cell r="A27087">
            <v>61364</v>
          </cell>
          <cell r="B27087">
            <v>41.164177000000002</v>
          </cell>
          <cell r="C27087">
            <v>-88.856319999999997</v>
          </cell>
        </row>
        <row r="27088">
          <cell r="A27088">
            <v>61367</v>
          </cell>
          <cell r="B27088">
            <v>41.628086000000003</v>
          </cell>
          <cell r="C27088">
            <v>-89.274355999999997</v>
          </cell>
        </row>
        <row r="27089">
          <cell r="A27089">
            <v>61368</v>
          </cell>
          <cell r="B27089">
            <v>41.248455</v>
          </cell>
          <cell r="C27089">
            <v>-89.521465000000006</v>
          </cell>
        </row>
        <row r="27090">
          <cell r="A27090">
            <v>61369</v>
          </cell>
          <cell r="B27090">
            <v>41.006568000000001</v>
          </cell>
          <cell r="C27090">
            <v>-89.134078000000002</v>
          </cell>
        </row>
        <row r="27091">
          <cell r="A27091">
            <v>61370</v>
          </cell>
          <cell r="B27091">
            <v>41.222005000000003</v>
          </cell>
          <cell r="C27091">
            <v>-88.989971999999995</v>
          </cell>
        </row>
        <row r="27092">
          <cell r="A27092">
            <v>61371</v>
          </cell>
          <cell r="B27092">
            <v>41.499088999999998</v>
          </cell>
          <cell r="C27092">
            <v>-89.021880999999993</v>
          </cell>
        </row>
        <row r="27093">
          <cell r="A27093">
            <v>61372</v>
          </cell>
          <cell r="B27093">
            <v>41.451785999999998</v>
          </cell>
          <cell r="C27093">
            <v>-89.070515999999998</v>
          </cell>
        </row>
        <row r="27094">
          <cell r="A27094">
            <v>61373</v>
          </cell>
          <cell r="B27094">
            <v>41.411759000000004</v>
          </cell>
          <cell r="C27094">
            <v>-89.008196999999996</v>
          </cell>
        </row>
        <row r="27095">
          <cell r="A27095">
            <v>61374</v>
          </cell>
          <cell r="B27095">
            <v>41.366883000000001</v>
          </cell>
          <cell r="C27095">
            <v>-89.513064999999997</v>
          </cell>
        </row>
        <row r="27096">
          <cell r="A27096">
            <v>61375</v>
          </cell>
          <cell r="B27096">
            <v>41.033886000000003</v>
          </cell>
          <cell r="C27096">
            <v>-89.255983000000001</v>
          </cell>
        </row>
        <row r="27097">
          <cell r="A27097">
            <v>61376</v>
          </cell>
          <cell r="B27097">
            <v>41.453978999999997</v>
          </cell>
          <cell r="C27097">
            <v>-89.478453000000002</v>
          </cell>
        </row>
        <row r="27098">
          <cell r="A27098">
            <v>61377</v>
          </cell>
          <cell r="B27098">
            <v>41.029235999999997</v>
          </cell>
          <cell r="C27098">
            <v>-89.134955000000005</v>
          </cell>
        </row>
        <row r="27099">
          <cell r="A27099">
            <v>61378</v>
          </cell>
          <cell r="B27099">
            <v>41.722648</v>
          </cell>
          <cell r="C27099">
            <v>-89.193026000000003</v>
          </cell>
        </row>
        <row r="27100">
          <cell r="A27100">
            <v>61379</v>
          </cell>
          <cell r="B27100">
            <v>41.442109000000002</v>
          </cell>
          <cell r="C27100">
            <v>-89.446460000000002</v>
          </cell>
        </row>
        <row r="27101">
          <cell r="A27101">
            <v>61401</v>
          </cell>
          <cell r="B27101">
            <v>40.964613</v>
          </cell>
          <cell r="C27101">
            <v>-90.213654000000005</v>
          </cell>
        </row>
        <row r="27102">
          <cell r="A27102">
            <v>61402</v>
          </cell>
          <cell r="B27102">
            <v>40.932206999999998</v>
          </cell>
          <cell r="C27102">
            <v>-90.214411999999996</v>
          </cell>
        </row>
        <row r="27103">
          <cell r="A27103">
            <v>61410</v>
          </cell>
          <cell r="B27103">
            <v>40.927973000000001</v>
          </cell>
          <cell r="C27103">
            <v>-90.304039000000003</v>
          </cell>
        </row>
        <row r="27104">
          <cell r="A27104">
            <v>61411</v>
          </cell>
          <cell r="B27104">
            <v>40.387329000000001</v>
          </cell>
          <cell r="C27104">
            <v>-90.506581999999995</v>
          </cell>
        </row>
        <row r="27105">
          <cell r="A27105">
            <v>61412</v>
          </cell>
          <cell r="B27105">
            <v>41.136994000000001</v>
          </cell>
          <cell r="C27105">
            <v>-90.631224000000003</v>
          </cell>
        </row>
        <row r="27106">
          <cell r="A27106">
            <v>61413</v>
          </cell>
          <cell r="B27106">
            <v>41.201880000000003</v>
          </cell>
          <cell r="C27106">
            <v>-90.245619000000005</v>
          </cell>
        </row>
        <row r="27107">
          <cell r="A27107">
            <v>61414</v>
          </cell>
          <cell r="B27107">
            <v>41.096307000000003</v>
          </cell>
          <cell r="C27107">
            <v>-90.138334999999998</v>
          </cell>
        </row>
        <row r="27108">
          <cell r="A27108">
            <v>61415</v>
          </cell>
          <cell r="B27108">
            <v>40.608139000000001</v>
          </cell>
          <cell r="C27108">
            <v>-90.362983999999997</v>
          </cell>
        </row>
        <row r="27109">
          <cell r="A27109">
            <v>61416</v>
          </cell>
          <cell r="B27109">
            <v>40.497895999999997</v>
          </cell>
          <cell r="C27109">
            <v>-90.508815999999996</v>
          </cell>
        </row>
        <row r="27110">
          <cell r="A27110">
            <v>61417</v>
          </cell>
          <cell r="B27110">
            <v>40.769782999999997</v>
          </cell>
          <cell r="C27110">
            <v>-90.534171999999998</v>
          </cell>
        </row>
        <row r="27111">
          <cell r="A27111">
            <v>61418</v>
          </cell>
          <cell r="B27111">
            <v>40.853583</v>
          </cell>
          <cell r="C27111">
            <v>-90.864536000000001</v>
          </cell>
        </row>
        <row r="27112">
          <cell r="A27112">
            <v>61419</v>
          </cell>
          <cell r="B27112">
            <v>41.197682</v>
          </cell>
          <cell r="C27112">
            <v>-90.118343999999993</v>
          </cell>
        </row>
        <row r="27113">
          <cell r="A27113">
            <v>61420</v>
          </cell>
          <cell r="B27113">
            <v>40.547789000000002</v>
          </cell>
          <cell r="C27113">
            <v>-90.762736000000004</v>
          </cell>
        </row>
        <row r="27114">
          <cell r="A27114">
            <v>61421</v>
          </cell>
          <cell r="B27114">
            <v>41.176470999999999</v>
          </cell>
          <cell r="C27114">
            <v>-89.657788999999994</v>
          </cell>
        </row>
        <row r="27115">
          <cell r="A27115">
            <v>61422</v>
          </cell>
          <cell r="B27115">
            <v>40.548189000000001</v>
          </cell>
          <cell r="C27115">
            <v>-90.657031000000003</v>
          </cell>
        </row>
        <row r="27116">
          <cell r="A27116">
            <v>61423</v>
          </cell>
          <cell r="B27116">
            <v>40.904170999999998</v>
          </cell>
          <cell r="C27116">
            <v>-90.556645000000003</v>
          </cell>
        </row>
        <row r="27117">
          <cell r="A27117">
            <v>61424</v>
          </cell>
          <cell r="B27117">
            <v>41.077976999999997</v>
          </cell>
          <cell r="C27117">
            <v>-89.633233000000004</v>
          </cell>
        </row>
        <row r="27118">
          <cell r="A27118">
            <v>61425</v>
          </cell>
          <cell r="B27118">
            <v>40.852581999999998</v>
          </cell>
          <cell r="C27118">
            <v>-90.985292999999999</v>
          </cell>
        </row>
        <row r="27119">
          <cell r="A27119">
            <v>61426</v>
          </cell>
          <cell r="B27119">
            <v>41.118265000000001</v>
          </cell>
          <cell r="C27119">
            <v>-89.707149999999999</v>
          </cell>
        </row>
        <row r="27120">
          <cell r="A27120">
            <v>61427</v>
          </cell>
          <cell r="B27120">
            <v>40.501446000000001</v>
          </cell>
          <cell r="C27120">
            <v>-90.201151999999993</v>
          </cell>
        </row>
        <row r="27121">
          <cell r="A27121">
            <v>61428</v>
          </cell>
          <cell r="B27121">
            <v>41.007961999999999</v>
          </cell>
          <cell r="C27121">
            <v>-90.102455000000006</v>
          </cell>
        </row>
        <row r="27122">
          <cell r="A27122">
            <v>61430</v>
          </cell>
          <cell r="B27122">
            <v>40.980167000000002</v>
          </cell>
          <cell r="C27122">
            <v>-90.329572999999996</v>
          </cell>
        </row>
        <row r="27123">
          <cell r="A27123">
            <v>61431</v>
          </cell>
          <cell r="B27123">
            <v>40.577402999999997</v>
          </cell>
          <cell r="C27123">
            <v>-90.305161999999996</v>
          </cell>
        </row>
        <row r="27124">
          <cell r="A27124">
            <v>61432</v>
          </cell>
          <cell r="B27124">
            <v>40.645183000000003</v>
          </cell>
          <cell r="C27124">
            <v>-90.158063999999996</v>
          </cell>
        </row>
        <row r="27125">
          <cell r="A27125">
            <v>61433</v>
          </cell>
          <cell r="B27125">
            <v>40.449305000000003</v>
          </cell>
          <cell r="C27125">
            <v>-90.161760999999998</v>
          </cell>
        </row>
        <row r="27126">
          <cell r="A27126">
            <v>61434</v>
          </cell>
          <cell r="B27126">
            <v>41.212280999999997</v>
          </cell>
          <cell r="C27126">
            <v>-90.091976000000003</v>
          </cell>
        </row>
        <row r="27127">
          <cell r="A27127">
            <v>61435</v>
          </cell>
          <cell r="B27127">
            <v>40.986266999999998</v>
          </cell>
          <cell r="C27127">
            <v>-90.549088999999995</v>
          </cell>
        </row>
        <row r="27128">
          <cell r="A27128">
            <v>61436</v>
          </cell>
          <cell r="B27128">
            <v>40.968763000000003</v>
          </cell>
          <cell r="C27128">
            <v>-90.201205000000002</v>
          </cell>
        </row>
        <row r="27129">
          <cell r="A27129">
            <v>61437</v>
          </cell>
          <cell r="B27129">
            <v>40.852581999999998</v>
          </cell>
          <cell r="C27129">
            <v>-90.985292999999999</v>
          </cell>
        </row>
        <row r="27130">
          <cell r="A27130">
            <v>61438</v>
          </cell>
          <cell r="B27130">
            <v>40.57311</v>
          </cell>
          <cell r="C27130">
            <v>-90.646975999999995</v>
          </cell>
        </row>
        <row r="27131">
          <cell r="A27131">
            <v>61439</v>
          </cell>
          <cell r="B27131">
            <v>41.027582000000002</v>
          </cell>
          <cell r="C27131">
            <v>-90.357532000000006</v>
          </cell>
        </row>
        <row r="27132">
          <cell r="A27132">
            <v>61440</v>
          </cell>
          <cell r="B27132">
            <v>40.416220000000003</v>
          </cell>
          <cell r="C27132">
            <v>-90.648351000000005</v>
          </cell>
        </row>
        <row r="27133">
          <cell r="A27133">
            <v>61441</v>
          </cell>
          <cell r="B27133">
            <v>40.333536000000002</v>
          </cell>
          <cell r="C27133">
            <v>-90.307389000000001</v>
          </cell>
        </row>
        <row r="27134">
          <cell r="A27134">
            <v>61442</v>
          </cell>
          <cell r="B27134">
            <v>41.133732999999999</v>
          </cell>
          <cell r="C27134">
            <v>-90.711121000000006</v>
          </cell>
        </row>
        <row r="27135">
          <cell r="A27135">
            <v>61443</v>
          </cell>
          <cell r="B27135">
            <v>41.257261999999997</v>
          </cell>
          <cell r="C27135">
            <v>-90.118354999999994</v>
          </cell>
        </row>
        <row r="27136">
          <cell r="A27136">
            <v>61447</v>
          </cell>
          <cell r="B27136">
            <v>40.871330999999998</v>
          </cell>
          <cell r="C27136">
            <v>-90.656439000000006</v>
          </cell>
        </row>
        <row r="27137">
          <cell r="A27137">
            <v>61448</v>
          </cell>
          <cell r="B27137">
            <v>40.972611000000001</v>
          </cell>
          <cell r="C27137">
            <v>-90.168778000000003</v>
          </cell>
        </row>
        <row r="27138">
          <cell r="A27138">
            <v>61449</v>
          </cell>
          <cell r="B27138">
            <v>41.109822999999999</v>
          </cell>
          <cell r="C27138">
            <v>-89.97363</v>
          </cell>
        </row>
        <row r="27139">
          <cell r="A27139">
            <v>61450</v>
          </cell>
          <cell r="B27139">
            <v>40.549636</v>
          </cell>
          <cell r="C27139">
            <v>-90.997311999999994</v>
          </cell>
        </row>
        <row r="27140">
          <cell r="A27140">
            <v>61451</v>
          </cell>
          <cell r="B27140">
            <v>40.938808000000002</v>
          </cell>
          <cell r="C27140">
            <v>-89.889949000000001</v>
          </cell>
        </row>
        <row r="27141">
          <cell r="A27141">
            <v>61452</v>
          </cell>
          <cell r="B27141">
            <v>40.206209999999999</v>
          </cell>
          <cell r="C27141">
            <v>-90.652911000000003</v>
          </cell>
        </row>
        <row r="27142">
          <cell r="A27142">
            <v>61453</v>
          </cell>
          <cell r="B27142">
            <v>40.991275999999999</v>
          </cell>
          <cell r="C27142">
            <v>-90.707712000000001</v>
          </cell>
        </row>
        <row r="27143">
          <cell r="A27143">
            <v>61454</v>
          </cell>
          <cell r="B27143">
            <v>40.852581999999998</v>
          </cell>
          <cell r="C27143">
            <v>-90.985292999999999</v>
          </cell>
        </row>
        <row r="27144">
          <cell r="A27144">
            <v>61455</v>
          </cell>
          <cell r="B27144">
            <v>40.459904000000002</v>
          </cell>
          <cell r="C27144">
            <v>-90.660674999999998</v>
          </cell>
        </row>
        <row r="27145">
          <cell r="A27145">
            <v>61458</v>
          </cell>
          <cell r="B27145">
            <v>40.802776000000001</v>
          </cell>
          <cell r="C27145">
            <v>-90.213566</v>
          </cell>
        </row>
        <row r="27146">
          <cell r="A27146">
            <v>61459</v>
          </cell>
          <cell r="B27146">
            <v>40.510851000000002</v>
          </cell>
          <cell r="C27146">
            <v>-90.393855000000002</v>
          </cell>
        </row>
        <row r="27147">
          <cell r="A27147">
            <v>61460</v>
          </cell>
          <cell r="B27147">
            <v>40.852581999999998</v>
          </cell>
          <cell r="C27147">
            <v>-90.985292999999999</v>
          </cell>
        </row>
        <row r="27148">
          <cell r="A27148">
            <v>61462</v>
          </cell>
          <cell r="B27148">
            <v>40.924562999999999</v>
          </cell>
          <cell r="C27148">
            <v>-90.618313000000001</v>
          </cell>
        </row>
        <row r="27149">
          <cell r="A27149">
            <v>61465</v>
          </cell>
          <cell r="B27149">
            <v>41.176867000000001</v>
          </cell>
          <cell r="C27149">
            <v>-90.687246999999999</v>
          </cell>
        </row>
        <row r="27150">
          <cell r="A27150">
            <v>61466</v>
          </cell>
          <cell r="B27150">
            <v>41.107652999999999</v>
          </cell>
          <cell r="C27150">
            <v>-90.485206000000005</v>
          </cell>
        </row>
        <row r="27151">
          <cell r="A27151">
            <v>61467</v>
          </cell>
          <cell r="B27151">
            <v>41.076844999999999</v>
          </cell>
          <cell r="C27151">
            <v>-90.242298000000005</v>
          </cell>
        </row>
        <row r="27152">
          <cell r="A27152">
            <v>61468</v>
          </cell>
          <cell r="B27152">
            <v>41.257227999999998</v>
          </cell>
          <cell r="C27152">
            <v>-90.400666999999999</v>
          </cell>
        </row>
        <row r="27153">
          <cell r="A27153">
            <v>61469</v>
          </cell>
          <cell r="B27153">
            <v>40.937485000000002</v>
          </cell>
          <cell r="C27153">
            <v>-90.948391999999998</v>
          </cell>
        </row>
        <row r="27154">
          <cell r="A27154">
            <v>61470</v>
          </cell>
          <cell r="B27154">
            <v>40.591144</v>
          </cell>
          <cell r="C27154">
            <v>-90.512265999999997</v>
          </cell>
        </row>
        <row r="27155">
          <cell r="A27155">
            <v>61471</v>
          </cell>
          <cell r="B27155">
            <v>40.852581999999998</v>
          </cell>
          <cell r="C27155">
            <v>-90.985292999999999</v>
          </cell>
        </row>
        <row r="27156">
          <cell r="A27156">
            <v>61472</v>
          </cell>
          <cell r="B27156">
            <v>41.100464000000002</v>
          </cell>
          <cell r="C27156">
            <v>-90.381609999999995</v>
          </cell>
        </row>
        <row r="27157">
          <cell r="A27157">
            <v>61473</v>
          </cell>
          <cell r="B27157">
            <v>40.747768000000001</v>
          </cell>
          <cell r="C27157">
            <v>-90.654131000000007</v>
          </cell>
        </row>
        <row r="27158">
          <cell r="A27158">
            <v>61474</v>
          </cell>
          <cell r="B27158">
            <v>40.739649</v>
          </cell>
          <cell r="C27158">
            <v>-90.358418999999998</v>
          </cell>
        </row>
        <row r="27159">
          <cell r="A27159">
            <v>61475</v>
          </cell>
          <cell r="B27159">
            <v>40.583157999999997</v>
          </cell>
          <cell r="C27159">
            <v>-90.731564000000006</v>
          </cell>
        </row>
        <row r="27160">
          <cell r="A27160">
            <v>61476</v>
          </cell>
          <cell r="B27160">
            <v>41.136651999999998</v>
          </cell>
          <cell r="C27160">
            <v>-90.760811000000004</v>
          </cell>
        </row>
        <row r="27161">
          <cell r="A27161">
            <v>61477</v>
          </cell>
          <cell r="B27161">
            <v>40.495137</v>
          </cell>
          <cell r="C27161">
            <v>-90.345369000000005</v>
          </cell>
        </row>
        <row r="27162">
          <cell r="A27162">
            <v>61478</v>
          </cell>
          <cell r="B27162">
            <v>40.749814999999998</v>
          </cell>
          <cell r="C27162">
            <v>-90.750255999999993</v>
          </cell>
        </row>
        <row r="27163">
          <cell r="A27163">
            <v>61479</v>
          </cell>
          <cell r="B27163">
            <v>40.987170999999996</v>
          </cell>
          <cell r="C27163">
            <v>-89.651961</v>
          </cell>
        </row>
        <row r="27164">
          <cell r="A27164">
            <v>61480</v>
          </cell>
          <cell r="B27164">
            <v>40.719278000000003</v>
          </cell>
          <cell r="C27164">
            <v>-90.894204000000002</v>
          </cell>
        </row>
        <row r="27165">
          <cell r="A27165">
            <v>61482</v>
          </cell>
          <cell r="B27165">
            <v>40.376601999999998</v>
          </cell>
          <cell r="C27165">
            <v>-90.408961000000005</v>
          </cell>
        </row>
        <row r="27166">
          <cell r="A27166">
            <v>61483</v>
          </cell>
          <cell r="B27166">
            <v>41.09404</v>
          </cell>
          <cell r="C27166">
            <v>-89.864390999999998</v>
          </cell>
        </row>
        <row r="27167">
          <cell r="A27167">
            <v>61484</v>
          </cell>
          <cell r="B27167">
            <v>40.285383000000003</v>
          </cell>
          <cell r="C27167">
            <v>-90.393432000000004</v>
          </cell>
        </row>
        <row r="27168">
          <cell r="A27168">
            <v>61485</v>
          </cell>
          <cell r="B27168">
            <v>41.007330000000003</v>
          </cell>
          <cell r="C27168">
            <v>-90.085007000000004</v>
          </cell>
        </row>
        <row r="27169">
          <cell r="A27169">
            <v>61486</v>
          </cell>
          <cell r="B27169">
            <v>41.208497000000001</v>
          </cell>
          <cell r="C27169">
            <v>-90.575522000000007</v>
          </cell>
        </row>
        <row r="27170">
          <cell r="A27170">
            <v>61488</v>
          </cell>
          <cell r="B27170">
            <v>41.016590999999998</v>
          </cell>
          <cell r="C27170">
            <v>-90.251634999999993</v>
          </cell>
        </row>
        <row r="27171">
          <cell r="A27171">
            <v>61489</v>
          </cell>
          <cell r="B27171">
            <v>40.948369999999997</v>
          </cell>
          <cell r="C27171">
            <v>-90.042907999999997</v>
          </cell>
        </row>
        <row r="27172">
          <cell r="A27172">
            <v>61490</v>
          </cell>
          <cell r="B27172">
            <v>41.208513000000004</v>
          </cell>
          <cell r="C27172">
            <v>-90.230506000000005</v>
          </cell>
        </row>
        <row r="27173">
          <cell r="A27173">
            <v>61491</v>
          </cell>
          <cell r="B27173">
            <v>41.085605999999999</v>
          </cell>
          <cell r="C27173">
            <v>-89.788461999999996</v>
          </cell>
        </row>
        <row r="27174">
          <cell r="A27174">
            <v>61501</v>
          </cell>
          <cell r="B27174">
            <v>40.243172999999999</v>
          </cell>
          <cell r="C27174">
            <v>-90.324652999999998</v>
          </cell>
        </row>
        <row r="27175">
          <cell r="A27175">
            <v>61516</v>
          </cell>
          <cell r="B27175">
            <v>40.853248000000001</v>
          </cell>
          <cell r="C27175">
            <v>-89.131936999999994</v>
          </cell>
        </row>
        <row r="27176">
          <cell r="A27176">
            <v>61517</v>
          </cell>
          <cell r="B27176">
            <v>40.814233000000002</v>
          </cell>
          <cell r="C27176">
            <v>-89.859603000000007</v>
          </cell>
        </row>
        <row r="27177">
          <cell r="A27177">
            <v>61519</v>
          </cell>
          <cell r="B27177">
            <v>40.466267000000002</v>
          </cell>
          <cell r="C27177">
            <v>-90.091026999999997</v>
          </cell>
        </row>
        <row r="27178">
          <cell r="A27178">
            <v>61520</v>
          </cell>
          <cell r="B27178">
            <v>40.445611</v>
          </cell>
          <cell r="C27178">
            <v>-90.151534999999996</v>
          </cell>
        </row>
        <row r="27179">
          <cell r="A27179">
            <v>61523</v>
          </cell>
          <cell r="B27179">
            <v>40.831823</v>
          </cell>
          <cell r="C27179">
            <v>-89.636673000000002</v>
          </cell>
        </row>
        <row r="27180">
          <cell r="A27180">
            <v>61524</v>
          </cell>
          <cell r="B27180">
            <v>40.491605999999997</v>
          </cell>
          <cell r="C27180">
            <v>-90.041936000000007</v>
          </cell>
        </row>
        <row r="27181">
          <cell r="A27181">
            <v>61525</v>
          </cell>
          <cell r="B27181">
            <v>40.846739999999997</v>
          </cell>
          <cell r="C27181">
            <v>-89.678883999999996</v>
          </cell>
        </row>
        <row r="27182">
          <cell r="A27182">
            <v>61526</v>
          </cell>
          <cell r="B27182">
            <v>40.911838000000003</v>
          </cell>
          <cell r="C27182">
            <v>-89.644497000000001</v>
          </cell>
        </row>
        <row r="27183">
          <cell r="A27183">
            <v>61528</v>
          </cell>
          <cell r="B27183">
            <v>40.836602999999997</v>
          </cell>
          <cell r="C27183">
            <v>-89.726241999999999</v>
          </cell>
        </row>
        <row r="27184">
          <cell r="A27184">
            <v>61529</v>
          </cell>
          <cell r="B27184">
            <v>40.778516000000003</v>
          </cell>
          <cell r="C27184">
            <v>-89.910218999999998</v>
          </cell>
        </row>
        <row r="27185">
          <cell r="A27185">
            <v>61530</v>
          </cell>
          <cell r="B27185">
            <v>40.705083999999999</v>
          </cell>
          <cell r="C27185">
            <v>-89.376701999999995</v>
          </cell>
        </row>
        <row r="27186">
          <cell r="A27186">
            <v>61531</v>
          </cell>
          <cell r="B27186">
            <v>40.471426000000001</v>
          </cell>
          <cell r="C27186">
            <v>-90.170474999999996</v>
          </cell>
        </row>
        <row r="27187">
          <cell r="A27187">
            <v>61532</v>
          </cell>
          <cell r="B27187">
            <v>40.305928999999999</v>
          </cell>
          <cell r="C27187">
            <v>-89.871600000000001</v>
          </cell>
        </row>
        <row r="27188">
          <cell r="A27188">
            <v>61533</v>
          </cell>
          <cell r="B27188">
            <v>40.589182999999998</v>
          </cell>
          <cell r="C27188">
            <v>-89.815144000000004</v>
          </cell>
        </row>
        <row r="27189">
          <cell r="A27189">
            <v>61534</v>
          </cell>
          <cell r="B27189">
            <v>40.425189000000003</v>
          </cell>
          <cell r="C27189">
            <v>-89.620639999999995</v>
          </cell>
        </row>
        <row r="27190">
          <cell r="A27190">
            <v>61535</v>
          </cell>
          <cell r="B27190">
            <v>40.600997</v>
          </cell>
          <cell r="C27190">
            <v>-89.557074</v>
          </cell>
        </row>
        <row r="27191">
          <cell r="A27191">
            <v>61536</v>
          </cell>
          <cell r="B27191">
            <v>40.685645999999998</v>
          </cell>
          <cell r="C27191">
            <v>-89.781808999999996</v>
          </cell>
        </row>
        <row r="27192">
          <cell r="A27192">
            <v>61537</v>
          </cell>
          <cell r="B27192">
            <v>41.053004000000001</v>
          </cell>
          <cell r="C27192">
            <v>-89.339282999999995</v>
          </cell>
        </row>
        <row r="27193">
          <cell r="A27193">
            <v>61539</v>
          </cell>
          <cell r="B27193">
            <v>40.557119</v>
          </cell>
          <cell r="C27193">
            <v>-89.768480999999994</v>
          </cell>
        </row>
        <row r="27194">
          <cell r="A27194">
            <v>61540</v>
          </cell>
          <cell r="B27194">
            <v>41.007987</v>
          </cell>
          <cell r="C27194">
            <v>-89.337636000000003</v>
          </cell>
        </row>
        <row r="27195">
          <cell r="A27195">
            <v>61541</v>
          </cell>
          <cell r="B27195">
            <v>41.006324999999997</v>
          </cell>
          <cell r="C27195">
            <v>-89.226920000000007</v>
          </cell>
        </row>
        <row r="27196">
          <cell r="A27196">
            <v>61542</v>
          </cell>
          <cell r="B27196">
            <v>40.463185000000003</v>
          </cell>
          <cell r="C27196">
            <v>-90.166942000000006</v>
          </cell>
        </row>
        <row r="27197">
          <cell r="A27197">
            <v>61543</v>
          </cell>
          <cell r="B27197">
            <v>40.390242999999998</v>
          </cell>
          <cell r="C27197">
            <v>-90.002624999999995</v>
          </cell>
        </row>
        <row r="27198">
          <cell r="A27198">
            <v>61544</v>
          </cell>
          <cell r="B27198">
            <v>40.672691999999998</v>
          </cell>
          <cell r="C27198">
            <v>-90.291576000000006</v>
          </cell>
        </row>
        <row r="27199">
          <cell r="A27199">
            <v>61545</v>
          </cell>
          <cell r="B27199">
            <v>40.879257000000003</v>
          </cell>
          <cell r="C27199">
            <v>-89.370304000000004</v>
          </cell>
        </row>
        <row r="27200">
          <cell r="A27200">
            <v>61546</v>
          </cell>
          <cell r="B27200">
            <v>40.366447000000001</v>
          </cell>
          <cell r="C27200">
            <v>-89.880968999999993</v>
          </cell>
        </row>
        <row r="27201">
          <cell r="A27201">
            <v>61547</v>
          </cell>
          <cell r="B27201">
            <v>40.608960000000003</v>
          </cell>
          <cell r="C27201">
            <v>-89.742265000000003</v>
          </cell>
        </row>
        <row r="27202">
          <cell r="A27202">
            <v>61548</v>
          </cell>
          <cell r="B27202">
            <v>40.833004000000003</v>
          </cell>
          <cell r="C27202">
            <v>-89.358018999999999</v>
          </cell>
        </row>
        <row r="27203">
          <cell r="A27203">
            <v>61550</v>
          </cell>
          <cell r="B27203">
            <v>40.591321999999998</v>
          </cell>
          <cell r="C27203">
            <v>-89.425338999999994</v>
          </cell>
        </row>
        <row r="27204">
          <cell r="A27204">
            <v>61552</v>
          </cell>
          <cell r="B27204">
            <v>40.817987000000002</v>
          </cell>
          <cell r="C27204">
            <v>-89.567995999999994</v>
          </cell>
        </row>
        <row r="27205">
          <cell r="A27205">
            <v>61553</v>
          </cell>
          <cell r="B27205">
            <v>40.449305000000003</v>
          </cell>
          <cell r="C27205">
            <v>-90.161760999999998</v>
          </cell>
        </row>
        <row r="27206">
          <cell r="A27206">
            <v>61554</v>
          </cell>
          <cell r="B27206">
            <v>40.548927999999997</v>
          </cell>
          <cell r="C27206">
            <v>-89.638839000000004</v>
          </cell>
        </row>
        <row r="27207">
          <cell r="A27207">
            <v>61555</v>
          </cell>
          <cell r="B27207">
            <v>40.56071</v>
          </cell>
          <cell r="C27207">
            <v>-89.650232000000003</v>
          </cell>
        </row>
        <row r="27208">
          <cell r="A27208">
            <v>61558</v>
          </cell>
          <cell r="B27208">
            <v>40.554538000000001</v>
          </cell>
          <cell r="C27208">
            <v>-89.609950999999995</v>
          </cell>
        </row>
        <row r="27209">
          <cell r="A27209">
            <v>61559</v>
          </cell>
          <cell r="B27209">
            <v>40.995640000000002</v>
          </cell>
          <cell r="C27209">
            <v>-89.747439</v>
          </cell>
        </row>
        <row r="27210">
          <cell r="A27210">
            <v>61560</v>
          </cell>
          <cell r="B27210">
            <v>41.205454000000003</v>
          </cell>
          <cell r="C27210">
            <v>-89.430235999999994</v>
          </cell>
        </row>
        <row r="27211">
          <cell r="A27211">
            <v>61561</v>
          </cell>
          <cell r="B27211">
            <v>40.793500999999999</v>
          </cell>
          <cell r="C27211">
            <v>-89.238985</v>
          </cell>
        </row>
        <row r="27212">
          <cell r="A27212">
            <v>61562</v>
          </cell>
          <cell r="B27212">
            <v>40.874268999999998</v>
          </cell>
          <cell r="C27212">
            <v>-89.506694999999993</v>
          </cell>
        </row>
        <row r="27213">
          <cell r="A27213">
            <v>61563</v>
          </cell>
          <cell r="B27213">
            <v>40.491231999999997</v>
          </cell>
          <cell r="C27213">
            <v>-90.050499000000002</v>
          </cell>
        </row>
        <row r="27214">
          <cell r="A27214">
            <v>61564</v>
          </cell>
          <cell r="B27214">
            <v>40.494804000000002</v>
          </cell>
          <cell r="C27214">
            <v>-89.654597999999993</v>
          </cell>
        </row>
        <row r="27215">
          <cell r="A27215">
            <v>61565</v>
          </cell>
          <cell r="B27215">
            <v>41.006602000000001</v>
          </cell>
          <cell r="C27215">
            <v>-89.348039999999997</v>
          </cell>
        </row>
        <row r="27216">
          <cell r="A27216">
            <v>61567</v>
          </cell>
          <cell r="B27216">
            <v>40.344335999999998</v>
          </cell>
          <cell r="C27216">
            <v>-89.885895000000005</v>
          </cell>
        </row>
        <row r="27217">
          <cell r="A27217">
            <v>61568</v>
          </cell>
          <cell r="B27217">
            <v>40.456128</v>
          </cell>
          <cell r="C27217">
            <v>-89.542655999999994</v>
          </cell>
        </row>
        <row r="27218">
          <cell r="A27218">
            <v>61569</v>
          </cell>
          <cell r="B27218">
            <v>40.677625999999997</v>
          </cell>
          <cell r="C27218">
            <v>-89.909858999999997</v>
          </cell>
        </row>
        <row r="27219">
          <cell r="A27219">
            <v>61570</v>
          </cell>
          <cell r="B27219">
            <v>40.935265000000001</v>
          </cell>
          <cell r="C27219">
            <v>-89.338329999999999</v>
          </cell>
        </row>
        <row r="27220">
          <cell r="A27220">
            <v>61571</v>
          </cell>
          <cell r="B27220">
            <v>40.575996000000004</v>
          </cell>
          <cell r="C27220">
            <v>-89.487463000000005</v>
          </cell>
        </row>
        <row r="27221">
          <cell r="A27221">
            <v>61572</v>
          </cell>
          <cell r="B27221">
            <v>40.785753</v>
          </cell>
          <cell r="C27221">
            <v>-90.042992999999996</v>
          </cell>
        </row>
        <row r="27222">
          <cell r="A27222">
            <v>61601</v>
          </cell>
          <cell r="B27222">
            <v>40.693137</v>
          </cell>
          <cell r="C27222">
            <v>-89.589847000000006</v>
          </cell>
        </row>
        <row r="27223">
          <cell r="A27223">
            <v>61602</v>
          </cell>
          <cell r="B27223">
            <v>40.683283000000003</v>
          </cell>
          <cell r="C27223">
            <v>-89.604898000000006</v>
          </cell>
        </row>
        <row r="27224">
          <cell r="A27224">
            <v>61603</v>
          </cell>
          <cell r="B27224">
            <v>40.779845000000002</v>
          </cell>
          <cell r="C27224">
            <v>-89.554055000000005</v>
          </cell>
        </row>
        <row r="27225">
          <cell r="A27225">
            <v>61604</v>
          </cell>
          <cell r="B27225">
            <v>40.779003000000003</v>
          </cell>
          <cell r="C27225">
            <v>-89.617463999999998</v>
          </cell>
        </row>
        <row r="27226">
          <cell r="A27226">
            <v>61605</v>
          </cell>
          <cell r="B27226">
            <v>40.676636999999999</v>
          </cell>
          <cell r="C27226">
            <v>-89.633786999999998</v>
          </cell>
        </row>
        <row r="27227">
          <cell r="A27227">
            <v>61606</v>
          </cell>
          <cell r="B27227">
            <v>40.698087000000001</v>
          </cell>
          <cell r="C27227">
            <v>-89.608697000000006</v>
          </cell>
        </row>
        <row r="27228">
          <cell r="A27228">
            <v>61607</v>
          </cell>
          <cell r="B27228">
            <v>40.632084999999996</v>
          </cell>
          <cell r="C27228">
            <v>-89.690348999999998</v>
          </cell>
        </row>
        <row r="27229">
          <cell r="A27229">
            <v>61610</v>
          </cell>
          <cell r="B27229">
            <v>40.654065000000003</v>
          </cell>
          <cell r="C27229">
            <v>-89.571837000000002</v>
          </cell>
        </row>
        <row r="27230">
          <cell r="A27230">
            <v>61611</v>
          </cell>
          <cell r="B27230">
            <v>40.563589</v>
          </cell>
          <cell r="C27230">
            <v>-89.543318999999997</v>
          </cell>
        </row>
        <row r="27231">
          <cell r="A27231">
            <v>61612</v>
          </cell>
          <cell r="B27231">
            <v>40.744179000000003</v>
          </cell>
          <cell r="C27231">
            <v>-89.718401</v>
          </cell>
        </row>
        <row r="27232">
          <cell r="A27232">
            <v>61613</v>
          </cell>
          <cell r="B27232">
            <v>40.742536999999999</v>
          </cell>
          <cell r="C27232">
            <v>-89.627948000000004</v>
          </cell>
        </row>
        <row r="27233">
          <cell r="A27233">
            <v>61614</v>
          </cell>
          <cell r="B27233">
            <v>40.768116999999997</v>
          </cell>
          <cell r="C27233">
            <v>-89.602647000000005</v>
          </cell>
        </row>
        <row r="27234">
          <cell r="A27234">
            <v>61615</v>
          </cell>
          <cell r="B27234">
            <v>40.766086999999999</v>
          </cell>
          <cell r="C27234">
            <v>-89.644981999999999</v>
          </cell>
        </row>
        <row r="27235">
          <cell r="A27235">
            <v>61616</v>
          </cell>
        </row>
        <row r="27236">
          <cell r="A27236">
            <v>61625</v>
          </cell>
          <cell r="B27236">
            <v>40.696286999999998</v>
          </cell>
          <cell r="C27236">
            <v>-89.616647999999998</v>
          </cell>
        </row>
        <row r="27237">
          <cell r="A27237">
            <v>61628</v>
          </cell>
          <cell r="B27237">
            <v>40.744179000000003</v>
          </cell>
          <cell r="C27237">
            <v>-89.718401</v>
          </cell>
        </row>
        <row r="27238">
          <cell r="A27238">
            <v>61629</v>
          </cell>
          <cell r="B27238">
            <v>40.692036999999999</v>
          </cell>
          <cell r="C27238">
            <v>-89.588746999999998</v>
          </cell>
        </row>
        <row r="27239">
          <cell r="A27239">
            <v>61630</v>
          </cell>
          <cell r="B27239">
            <v>40.744179000000003</v>
          </cell>
          <cell r="C27239">
            <v>-89.718401</v>
          </cell>
        </row>
        <row r="27240">
          <cell r="A27240">
            <v>61632</v>
          </cell>
          <cell r="B27240">
            <v>40.765301000000001</v>
          </cell>
          <cell r="C27240">
            <v>-89.569207000000006</v>
          </cell>
        </row>
        <row r="27241">
          <cell r="A27241">
            <v>61633</v>
          </cell>
          <cell r="B27241">
            <v>40.731164999999997</v>
          </cell>
          <cell r="C27241">
            <v>-89.603081000000003</v>
          </cell>
        </row>
        <row r="27242">
          <cell r="A27242">
            <v>61634</v>
          </cell>
          <cell r="B27242">
            <v>40.689636999999998</v>
          </cell>
          <cell r="C27242">
            <v>-89.592596999999998</v>
          </cell>
        </row>
        <row r="27243">
          <cell r="A27243">
            <v>61635</v>
          </cell>
          <cell r="B27243">
            <v>40.744179000000003</v>
          </cell>
          <cell r="C27243">
            <v>-89.718401</v>
          </cell>
        </row>
        <row r="27244">
          <cell r="A27244">
            <v>61636</v>
          </cell>
          <cell r="B27244">
            <v>40.699936999999998</v>
          </cell>
          <cell r="C27244">
            <v>-89.595146999999997</v>
          </cell>
        </row>
        <row r="27245">
          <cell r="A27245">
            <v>61637</v>
          </cell>
          <cell r="B27245">
            <v>40.702486999999998</v>
          </cell>
          <cell r="C27245">
            <v>-89.589797000000004</v>
          </cell>
        </row>
        <row r="27246">
          <cell r="A27246">
            <v>61638</v>
          </cell>
          <cell r="B27246">
            <v>40.796886999999998</v>
          </cell>
          <cell r="C27246">
            <v>-89.611146000000005</v>
          </cell>
        </row>
        <row r="27247">
          <cell r="A27247">
            <v>61639</v>
          </cell>
          <cell r="B27247">
            <v>40.709837</v>
          </cell>
          <cell r="C27247">
            <v>-89.563646000000006</v>
          </cell>
        </row>
        <row r="27248">
          <cell r="A27248">
            <v>61640</v>
          </cell>
          <cell r="B27248">
            <v>40.785653000000003</v>
          </cell>
          <cell r="C27248">
            <v>-89.617656999999994</v>
          </cell>
        </row>
        <row r="27249">
          <cell r="A27249">
            <v>61641</v>
          </cell>
          <cell r="B27249">
            <v>40.640002000000003</v>
          </cell>
          <cell r="C27249">
            <v>-89.651987000000005</v>
          </cell>
        </row>
        <row r="27250">
          <cell r="A27250">
            <v>61643</v>
          </cell>
          <cell r="B27250">
            <v>40.744179000000003</v>
          </cell>
          <cell r="C27250">
            <v>-89.718401</v>
          </cell>
        </row>
        <row r="27251">
          <cell r="A27251">
            <v>61644</v>
          </cell>
          <cell r="B27251">
            <v>40.765301000000001</v>
          </cell>
          <cell r="C27251">
            <v>-89.569207000000006</v>
          </cell>
        </row>
        <row r="27252">
          <cell r="A27252">
            <v>61650</v>
          </cell>
          <cell r="B27252">
            <v>40.744179000000003</v>
          </cell>
          <cell r="C27252">
            <v>-89.718401</v>
          </cell>
        </row>
        <row r="27253">
          <cell r="A27253">
            <v>61651</v>
          </cell>
          <cell r="B27253">
            <v>40.744179000000003</v>
          </cell>
          <cell r="C27253">
            <v>-89.718401</v>
          </cell>
        </row>
        <row r="27254">
          <cell r="A27254">
            <v>61652</v>
          </cell>
          <cell r="B27254">
            <v>40.876710000000003</v>
          </cell>
          <cell r="C27254">
            <v>-89.509112999999999</v>
          </cell>
        </row>
        <row r="27255">
          <cell r="A27255">
            <v>61653</v>
          </cell>
          <cell r="B27255">
            <v>40.744179000000003</v>
          </cell>
          <cell r="C27255">
            <v>-89.718401</v>
          </cell>
        </row>
        <row r="27256">
          <cell r="A27256">
            <v>61654</v>
          </cell>
          <cell r="B27256">
            <v>40.744179000000003</v>
          </cell>
          <cell r="C27256">
            <v>-89.718401</v>
          </cell>
        </row>
        <row r="27257">
          <cell r="A27257">
            <v>61655</v>
          </cell>
          <cell r="B27257">
            <v>40.744179000000003</v>
          </cell>
          <cell r="C27257">
            <v>-89.718401</v>
          </cell>
        </row>
        <row r="27258">
          <cell r="A27258">
            <v>61656</v>
          </cell>
          <cell r="B27258">
            <v>40.744179000000003</v>
          </cell>
          <cell r="C27258">
            <v>-89.718401</v>
          </cell>
        </row>
        <row r="27259">
          <cell r="A27259">
            <v>61701</v>
          </cell>
          <cell r="B27259">
            <v>40.462040999999999</v>
          </cell>
          <cell r="C27259">
            <v>-88.850396000000003</v>
          </cell>
        </row>
        <row r="27260">
          <cell r="A27260">
            <v>61702</v>
          </cell>
          <cell r="B27260">
            <v>40.519235999999999</v>
          </cell>
          <cell r="C27260">
            <v>-88.864303000000007</v>
          </cell>
        </row>
        <row r="27261">
          <cell r="A27261">
            <v>61704</v>
          </cell>
          <cell r="B27261">
            <v>40.491714999999999</v>
          </cell>
          <cell r="C27261">
            <v>-88.982372999999995</v>
          </cell>
        </row>
        <row r="27262">
          <cell r="A27262">
            <v>61709</v>
          </cell>
          <cell r="B27262">
            <v>40.461430999999997</v>
          </cell>
          <cell r="C27262">
            <v>-88.953014999999994</v>
          </cell>
        </row>
        <row r="27263">
          <cell r="A27263">
            <v>61710</v>
          </cell>
          <cell r="B27263">
            <v>40.477735000000003</v>
          </cell>
          <cell r="C27263">
            <v>-88.954173999999995</v>
          </cell>
        </row>
        <row r="27264">
          <cell r="A27264">
            <v>61720</v>
          </cell>
          <cell r="B27264">
            <v>40.568548999999997</v>
          </cell>
          <cell r="C27264">
            <v>-88.722112999999993</v>
          </cell>
        </row>
        <row r="27265">
          <cell r="A27265">
            <v>61721</v>
          </cell>
          <cell r="B27265">
            <v>40.361289999999997</v>
          </cell>
          <cell r="C27265">
            <v>-89.323143000000002</v>
          </cell>
        </row>
        <row r="27266">
          <cell r="A27266">
            <v>61722</v>
          </cell>
          <cell r="B27266">
            <v>40.447856999999999</v>
          </cell>
          <cell r="C27266">
            <v>-88.632583999999994</v>
          </cell>
        </row>
        <row r="27267">
          <cell r="A27267">
            <v>61723</v>
          </cell>
          <cell r="B27267">
            <v>40.233769000000002</v>
          </cell>
          <cell r="C27267">
            <v>-89.257602000000006</v>
          </cell>
        </row>
        <row r="27268">
          <cell r="A27268">
            <v>61724</v>
          </cell>
          <cell r="B27268">
            <v>40.332543000000001</v>
          </cell>
          <cell r="C27268">
            <v>-88.549114000000003</v>
          </cell>
        </row>
        <row r="27269">
          <cell r="A27269">
            <v>61725</v>
          </cell>
          <cell r="B27269">
            <v>40.580973999999998</v>
          </cell>
          <cell r="C27269">
            <v>-89.178680999999997</v>
          </cell>
        </row>
        <row r="27270">
          <cell r="A27270">
            <v>61726</v>
          </cell>
          <cell r="B27270">
            <v>40.535221</v>
          </cell>
          <cell r="C27270">
            <v>-88.895000999999993</v>
          </cell>
        </row>
        <row r="27271">
          <cell r="A27271">
            <v>61727</v>
          </cell>
          <cell r="B27271">
            <v>40.152822</v>
          </cell>
          <cell r="C27271">
            <v>-88.947118000000003</v>
          </cell>
        </row>
        <row r="27272">
          <cell r="A27272">
            <v>61728</v>
          </cell>
          <cell r="B27272">
            <v>40.566344999999998</v>
          </cell>
          <cell r="C27272">
            <v>-88.614115999999996</v>
          </cell>
        </row>
        <row r="27273">
          <cell r="A27273">
            <v>61729</v>
          </cell>
          <cell r="B27273">
            <v>40.617077000000002</v>
          </cell>
          <cell r="C27273">
            <v>-89.183981000000003</v>
          </cell>
        </row>
        <row r="27274">
          <cell r="A27274">
            <v>61730</v>
          </cell>
          <cell r="B27274">
            <v>40.542149999999999</v>
          </cell>
          <cell r="C27274">
            <v>-88.716815999999994</v>
          </cell>
        </row>
        <row r="27275">
          <cell r="A27275">
            <v>61731</v>
          </cell>
          <cell r="B27275">
            <v>40.608711</v>
          </cell>
          <cell r="C27275">
            <v>-88.480228999999994</v>
          </cell>
        </row>
        <row r="27276">
          <cell r="A27276">
            <v>61732</v>
          </cell>
          <cell r="B27276">
            <v>40.436439999999997</v>
          </cell>
          <cell r="C27276">
            <v>-88.882840999999999</v>
          </cell>
        </row>
        <row r="27277">
          <cell r="A27277">
            <v>61733</v>
          </cell>
          <cell r="B27277">
            <v>40.561464000000001</v>
          </cell>
          <cell r="C27277">
            <v>-89.406261000000001</v>
          </cell>
        </row>
        <row r="27278">
          <cell r="A27278">
            <v>61734</v>
          </cell>
          <cell r="B27278">
            <v>40.424081000000001</v>
          </cell>
          <cell r="C27278">
            <v>-89.600251999999998</v>
          </cell>
        </row>
        <row r="27279">
          <cell r="A27279">
            <v>61735</v>
          </cell>
          <cell r="B27279">
            <v>40.208275999999998</v>
          </cell>
          <cell r="C27279">
            <v>-88.808014999999997</v>
          </cell>
        </row>
        <row r="27280">
          <cell r="A27280">
            <v>61736</v>
          </cell>
          <cell r="B27280">
            <v>40.398907000000001</v>
          </cell>
          <cell r="C27280">
            <v>-88.868646999999996</v>
          </cell>
        </row>
        <row r="27281">
          <cell r="A27281">
            <v>61737</v>
          </cell>
          <cell r="B27281">
            <v>40.449979999999996</v>
          </cell>
          <cell r="C27281">
            <v>-88.717168000000001</v>
          </cell>
        </row>
        <row r="27282">
          <cell r="A27282">
            <v>61738</v>
          </cell>
          <cell r="B27282">
            <v>40.684846</v>
          </cell>
          <cell r="C27282">
            <v>-89.106751000000003</v>
          </cell>
        </row>
        <row r="27283">
          <cell r="A27283">
            <v>61739</v>
          </cell>
          <cell r="B27283">
            <v>40.767229999999998</v>
          </cell>
          <cell r="C27283">
            <v>-88.627756000000005</v>
          </cell>
        </row>
        <row r="27284">
          <cell r="A27284">
            <v>61740</v>
          </cell>
          <cell r="B27284">
            <v>40.882185</v>
          </cell>
          <cell r="C27284">
            <v>-88.844392999999997</v>
          </cell>
        </row>
        <row r="27285">
          <cell r="A27285">
            <v>61741</v>
          </cell>
          <cell r="B27285">
            <v>40.754176000000001</v>
          </cell>
          <cell r="C27285">
            <v>-88.393084999999999</v>
          </cell>
        </row>
        <row r="27286">
          <cell r="A27286">
            <v>61742</v>
          </cell>
          <cell r="B27286">
            <v>40.661248000000001</v>
          </cell>
          <cell r="C27286">
            <v>-89.289652000000004</v>
          </cell>
        </row>
        <row r="27287">
          <cell r="A27287">
            <v>61743</v>
          </cell>
          <cell r="B27287">
            <v>40.879416999999997</v>
          </cell>
          <cell r="C27287">
            <v>-88.608643999999998</v>
          </cell>
        </row>
        <row r="27288">
          <cell r="A27288">
            <v>61744</v>
          </cell>
          <cell r="B27288">
            <v>40.744776000000002</v>
          </cell>
          <cell r="C27288">
            <v>-88.881354000000002</v>
          </cell>
        </row>
        <row r="27289">
          <cell r="A27289">
            <v>61745</v>
          </cell>
          <cell r="B27289">
            <v>40.458781999999999</v>
          </cell>
          <cell r="C27289">
            <v>-88.985384999999994</v>
          </cell>
        </row>
        <row r="27290">
          <cell r="A27290">
            <v>61747</v>
          </cell>
          <cell r="B27290">
            <v>40.535696000000002</v>
          </cell>
          <cell r="C27290">
            <v>-89.445053999999999</v>
          </cell>
        </row>
        <row r="27291">
          <cell r="A27291">
            <v>61748</v>
          </cell>
          <cell r="B27291">
            <v>40.625019999999999</v>
          </cell>
          <cell r="C27291">
            <v>-88.989005000000006</v>
          </cell>
        </row>
        <row r="27292">
          <cell r="A27292">
            <v>61749</v>
          </cell>
          <cell r="B27292">
            <v>40.111483999999997</v>
          </cell>
          <cell r="C27292">
            <v>-89.062222000000006</v>
          </cell>
        </row>
        <row r="27293">
          <cell r="A27293">
            <v>61750</v>
          </cell>
          <cell r="B27293">
            <v>40.098291000000003</v>
          </cell>
          <cell r="C27293">
            <v>-88.841500999999994</v>
          </cell>
        </row>
        <row r="27294">
          <cell r="A27294">
            <v>61751</v>
          </cell>
          <cell r="B27294">
            <v>40.219270000000002</v>
          </cell>
          <cell r="C27294">
            <v>-89.285172000000003</v>
          </cell>
        </row>
        <row r="27295">
          <cell r="A27295">
            <v>61752</v>
          </cell>
          <cell r="B27295">
            <v>40.459553</v>
          </cell>
          <cell r="C27295">
            <v>-88.849598999999998</v>
          </cell>
        </row>
        <row r="27296">
          <cell r="A27296">
            <v>61753</v>
          </cell>
          <cell r="B27296">
            <v>40.483327000000003</v>
          </cell>
          <cell r="C27296">
            <v>-88.874303999999995</v>
          </cell>
        </row>
        <row r="27297">
          <cell r="A27297">
            <v>61754</v>
          </cell>
          <cell r="B27297">
            <v>40.315219999999997</v>
          </cell>
          <cell r="C27297">
            <v>-89.194638999999995</v>
          </cell>
        </row>
        <row r="27298">
          <cell r="A27298">
            <v>61755</v>
          </cell>
          <cell r="B27298">
            <v>40.530343999999999</v>
          </cell>
          <cell r="C27298">
            <v>-89.369718000000006</v>
          </cell>
        </row>
        <row r="27299">
          <cell r="A27299">
            <v>61756</v>
          </cell>
          <cell r="B27299">
            <v>40.037523</v>
          </cell>
          <cell r="C27299">
            <v>-88.961337999999998</v>
          </cell>
        </row>
        <row r="27300">
          <cell r="A27300">
            <v>61758</v>
          </cell>
          <cell r="B27300">
            <v>40.519235999999999</v>
          </cell>
          <cell r="C27300">
            <v>-88.864303000000007</v>
          </cell>
        </row>
        <row r="27301">
          <cell r="A27301">
            <v>61759</v>
          </cell>
          <cell r="B27301">
            <v>40.447572000000001</v>
          </cell>
          <cell r="C27301">
            <v>-89.334397999999993</v>
          </cell>
        </row>
        <row r="27302">
          <cell r="A27302">
            <v>61760</v>
          </cell>
          <cell r="B27302">
            <v>40.838957000000001</v>
          </cell>
          <cell r="C27302">
            <v>-89.066125999999997</v>
          </cell>
        </row>
        <row r="27303">
          <cell r="A27303">
            <v>61761</v>
          </cell>
          <cell r="B27303">
            <v>40.530374999999999</v>
          </cell>
          <cell r="C27303">
            <v>-88.798900000000003</v>
          </cell>
        </row>
        <row r="27304">
          <cell r="A27304">
            <v>61764</v>
          </cell>
          <cell r="B27304">
            <v>40.874789999999997</v>
          </cell>
          <cell r="C27304">
            <v>-88.630825999999999</v>
          </cell>
        </row>
        <row r="27305">
          <cell r="A27305">
            <v>61769</v>
          </cell>
          <cell r="B27305">
            <v>40.883768000000003</v>
          </cell>
          <cell r="C27305">
            <v>-88.394974000000005</v>
          </cell>
        </row>
        <row r="27306">
          <cell r="A27306">
            <v>61770</v>
          </cell>
          <cell r="B27306">
            <v>40.454332000000001</v>
          </cell>
          <cell r="C27306">
            <v>-88.865256000000002</v>
          </cell>
        </row>
        <row r="27307">
          <cell r="A27307">
            <v>61771</v>
          </cell>
          <cell r="B27307">
            <v>40.742182</v>
          </cell>
          <cell r="C27307">
            <v>-89.134822</v>
          </cell>
        </row>
        <row r="27308">
          <cell r="A27308">
            <v>61772</v>
          </cell>
          <cell r="B27308">
            <v>40.519235999999999</v>
          </cell>
          <cell r="C27308">
            <v>-88.864303000000007</v>
          </cell>
        </row>
        <row r="27309">
          <cell r="A27309">
            <v>61773</v>
          </cell>
          <cell r="B27309">
            <v>40.573610000000002</v>
          </cell>
          <cell r="C27309">
            <v>-88.384737000000001</v>
          </cell>
        </row>
        <row r="27310">
          <cell r="A27310">
            <v>61774</v>
          </cell>
          <cell r="B27310">
            <v>40.435192000000001</v>
          </cell>
          <cell r="C27310">
            <v>-89.220679000000004</v>
          </cell>
        </row>
        <row r="27311">
          <cell r="A27311">
            <v>61775</v>
          </cell>
          <cell r="B27311">
            <v>40.652661999999999</v>
          </cell>
          <cell r="C27311">
            <v>-88.394630000000006</v>
          </cell>
        </row>
        <row r="27312">
          <cell r="A27312">
            <v>61776</v>
          </cell>
          <cell r="B27312">
            <v>40.562341000000004</v>
          </cell>
          <cell r="C27312">
            <v>-88.897711000000001</v>
          </cell>
        </row>
        <row r="27313">
          <cell r="A27313">
            <v>61777</v>
          </cell>
          <cell r="B27313">
            <v>40.223337000000001</v>
          </cell>
          <cell r="C27313">
            <v>-88.943984999999998</v>
          </cell>
        </row>
        <row r="27314">
          <cell r="A27314">
            <v>61778</v>
          </cell>
          <cell r="B27314">
            <v>40.241746999999997</v>
          </cell>
          <cell r="C27314">
            <v>-89.092663999999999</v>
          </cell>
        </row>
        <row r="27315">
          <cell r="A27315">
            <v>61790</v>
          </cell>
          <cell r="B27315">
            <v>40.51032</v>
          </cell>
          <cell r="C27315">
            <v>-88.99803</v>
          </cell>
        </row>
        <row r="27316">
          <cell r="A27316">
            <v>61791</v>
          </cell>
          <cell r="B27316">
            <v>40.519235999999999</v>
          </cell>
          <cell r="C27316">
            <v>-88.864303000000007</v>
          </cell>
        </row>
        <row r="27317">
          <cell r="A27317">
            <v>61799</v>
          </cell>
          <cell r="B27317">
            <v>40.488467999999997</v>
          </cell>
          <cell r="C27317">
            <v>-88.939637000000005</v>
          </cell>
        </row>
        <row r="27318">
          <cell r="A27318">
            <v>61801</v>
          </cell>
          <cell r="B27318">
            <v>40.133656999999999</v>
          </cell>
          <cell r="C27318">
            <v>-88.182070999999993</v>
          </cell>
        </row>
        <row r="27319">
          <cell r="A27319">
            <v>61802</v>
          </cell>
          <cell r="B27319">
            <v>40.074573000000001</v>
          </cell>
          <cell r="C27319">
            <v>-88.169093000000004</v>
          </cell>
        </row>
        <row r="27320">
          <cell r="A27320">
            <v>61803</v>
          </cell>
          <cell r="B27320">
            <v>40.105930000000001</v>
          </cell>
          <cell r="C27320">
            <v>-88.224669000000006</v>
          </cell>
        </row>
        <row r="27321">
          <cell r="A27321">
            <v>61810</v>
          </cell>
          <cell r="B27321">
            <v>39.923693</v>
          </cell>
          <cell r="C27321">
            <v>-87.899719000000005</v>
          </cell>
        </row>
        <row r="27322">
          <cell r="A27322">
            <v>61811</v>
          </cell>
          <cell r="B27322">
            <v>40.285456000000003</v>
          </cell>
          <cell r="C27322">
            <v>-87.632675000000006</v>
          </cell>
        </row>
        <row r="27323">
          <cell r="A27323">
            <v>61812</v>
          </cell>
          <cell r="B27323">
            <v>40.258037999999999</v>
          </cell>
          <cell r="C27323">
            <v>-87.874221000000006</v>
          </cell>
        </row>
        <row r="27324">
          <cell r="A27324">
            <v>61813</v>
          </cell>
          <cell r="B27324">
            <v>39.908566999999998</v>
          </cell>
          <cell r="C27324">
            <v>-88.599986999999999</v>
          </cell>
        </row>
        <row r="27325">
          <cell r="A27325">
            <v>61814</v>
          </cell>
          <cell r="B27325">
            <v>40.240969999999997</v>
          </cell>
          <cell r="C27325">
            <v>-87.576801000000003</v>
          </cell>
        </row>
        <row r="27326">
          <cell r="A27326">
            <v>61815</v>
          </cell>
          <cell r="B27326">
            <v>40.108379999999997</v>
          </cell>
          <cell r="C27326">
            <v>-88.378167000000005</v>
          </cell>
        </row>
        <row r="27327">
          <cell r="A27327">
            <v>61816</v>
          </cell>
          <cell r="B27327">
            <v>39.923208000000002</v>
          </cell>
          <cell r="C27327">
            <v>-87.992677</v>
          </cell>
        </row>
        <row r="27328">
          <cell r="A27328">
            <v>61817</v>
          </cell>
          <cell r="B27328">
            <v>40.015467000000001</v>
          </cell>
          <cell r="C27328">
            <v>-87.804585000000003</v>
          </cell>
        </row>
        <row r="27329">
          <cell r="A27329">
            <v>61818</v>
          </cell>
          <cell r="B27329">
            <v>39.886029999999998</v>
          </cell>
          <cell r="C27329">
            <v>-88.682069999999996</v>
          </cell>
        </row>
        <row r="27330">
          <cell r="A27330">
            <v>61820</v>
          </cell>
          <cell r="B27330">
            <v>40.101776999999998</v>
          </cell>
          <cell r="C27330">
            <v>-88.197165999999996</v>
          </cell>
        </row>
        <row r="27331">
          <cell r="A27331">
            <v>61821</v>
          </cell>
          <cell r="B27331">
            <v>40.117336999999999</v>
          </cell>
          <cell r="C27331">
            <v>-88.312995999999998</v>
          </cell>
        </row>
        <row r="27332">
          <cell r="A27332">
            <v>61822</v>
          </cell>
          <cell r="B27332">
            <v>40.131681999999998</v>
          </cell>
          <cell r="C27332">
            <v>-88.285409999999999</v>
          </cell>
        </row>
        <row r="27333">
          <cell r="A27333">
            <v>61824</v>
          </cell>
          <cell r="B27333">
            <v>40.139946000000002</v>
          </cell>
          <cell r="C27333">
            <v>-88.196101999999996</v>
          </cell>
        </row>
        <row r="27334">
          <cell r="A27334">
            <v>61825</v>
          </cell>
          <cell r="B27334">
            <v>40.139946000000002</v>
          </cell>
          <cell r="C27334">
            <v>-88.196101999999996</v>
          </cell>
        </row>
        <row r="27335">
          <cell r="A27335">
            <v>61826</v>
          </cell>
          <cell r="B27335">
            <v>40.113138999999997</v>
          </cell>
          <cell r="C27335">
            <v>-88.361250999999996</v>
          </cell>
        </row>
        <row r="27336">
          <cell r="A27336">
            <v>61830</v>
          </cell>
          <cell r="B27336">
            <v>40.028868000000003</v>
          </cell>
          <cell r="C27336">
            <v>-88.695679999999996</v>
          </cell>
        </row>
        <row r="27337">
          <cell r="A27337">
            <v>61831</v>
          </cell>
          <cell r="B27337">
            <v>40.227338000000003</v>
          </cell>
          <cell r="C27337">
            <v>-87.803970000000007</v>
          </cell>
        </row>
        <row r="27338">
          <cell r="A27338">
            <v>61832</v>
          </cell>
          <cell r="B27338">
            <v>40.10398</v>
          </cell>
          <cell r="C27338">
            <v>-87.757791999999995</v>
          </cell>
        </row>
        <row r="27339">
          <cell r="A27339">
            <v>61833</v>
          </cell>
          <cell r="B27339">
            <v>40.064585999999998</v>
          </cell>
          <cell r="C27339">
            <v>-87.637493000000006</v>
          </cell>
        </row>
        <row r="27340">
          <cell r="A27340">
            <v>61834</v>
          </cell>
          <cell r="B27340">
            <v>40.160162</v>
          </cell>
          <cell r="C27340">
            <v>-87.672929999999994</v>
          </cell>
        </row>
        <row r="27341">
          <cell r="A27341">
            <v>61839</v>
          </cell>
          <cell r="B27341">
            <v>40.124321000000002</v>
          </cell>
          <cell r="C27341">
            <v>-88.623261999999997</v>
          </cell>
        </row>
        <row r="27342">
          <cell r="A27342">
            <v>61840</v>
          </cell>
          <cell r="B27342">
            <v>40.307054000000001</v>
          </cell>
          <cell r="C27342">
            <v>-88.301259000000002</v>
          </cell>
        </row>
        <row r="27343">
          <cell r="A27343">
            <v>61841</v>
          </cell>
          <cell r="B27343">
            <v>40.135317999999998</v>
          </cell>
          <cell r="C27343">
            <v>-87.808537999999999</v>
          </cell>
        </row>
        <row r="27344">
          <cell r="A27344">
            <v>61842</v>
          </cell>
          <cell r="B27344">
            <v>40.186309999999999</v>
          </cell>
          <cell r="C27344">
            <v>-88.691069999999996</v>
          </cell>
        </row>
        <row r="27345">
          <cell r="A27345">
            <v>61843</v>
          </cell>
          <cell r="B27345">
            <v>40.137239000000001</v>
          </cell>
          <cell r="C27345">
            <v>-88.208104000000006</v>
          </cell>
        </row>
        <row r="27346">
          <cell r="A27346">
            <v>61844</v>
          </cell>
          <cell r="B27346">
            <v>40.139763000000002</v>
          </cell>
          <cell r="C27346">
            <v>-87.868949999999998</v>
          </cell>
        </row>
        <row r="27347">
          <cell r="A27347">
            <v>61845</v>
          </cell>
          <cell r="B27347">
            <v>40.347405000000002</v>
          </cell>
          <cell r="C27347">
            <v>-88.384647999999999</v>
          </cell>
        </row>
        <row r="27348">
          <cell r="A27348">
            <v>61846</v>
          </cell>
          <cell r="B27348">
            <v>39.979714000000001</v>
          </cell>
          <cell r="C27348">
            <v>-87.734358999999998</v>
          </cell>
        </row>
        <row r="27349">
          <cell r="A27349">
            <v>61847</v>
          </cell>
          <cell r="B27349">
            <v>40.278553000000002</v>
          </cell>
          <cell r="C27349">
            <v>-88.011016999999995</v>
          </cell>
        </row>
        <row r="27350">
          <cell r="A27350">
            <v>61848</v>
          </cell>
          <cell r="B27350">
            <v>40.304034000000001</v>
          </cell>
          <cell r="C27350">
            <v>-87.700688999999997</v>
          </cell>
        </row>
        <row r="27351">
          <cell r="A27351">
            <v>61849</v>
          </cell>
          <cell r="B27351">
            <v>40.110683999999999</v>
          </cell>
          <cell r="C27351">
            <v>-88.154017999999994</v>
          </cell>
        </row>
        <row r="27352">
          <cell r="A27352">
            <v>61850</v>
          </cell>
          <cell r="B27352">
            <v>39.939684999999997</v>
          </cell>
          <cell r="C27352">
            <v>-87.730068000000003</v>
          </cell>
        </row>
        <row r="27353">
          <cell r="A27353">
            <v>61851</v>
          </cell>
          <cell r="B27353">
            <v>39.959789000000001</v>
          </cell>
          <cell r="C27353">
            <v>-88.255219999999994</v>
          </cell>
        </row>
        <row r="27354">
          <cell r="A27354">
            <v>61852</v>
          </cell>
          <cell r="B27354">
            <v>39.915930000000003</v>
          </cell>
          <cell r="C27354">
            <v>-88.034929000000005</v>
          </cell>
        </row>
        <row r="27355">
          <cell r="A27355">
            <v>61853</v>
          </cell>
          <cell r="B27355">
            <v>40.111848000000002</v>
          </cell>
          <cell r="C27355">
            <v>-88.204310000000007</v>
          </cell>
        </row>
        <row r="27356">
          <cell r="A27356">
            <v>61854</v>
          </cell>
          <cell r="B27356">
            <v>40.193243000000002</v>
          </cell>
          <cell r="C27356">
            <v>-88.545143999999993</v>
          </cell>
        </row>
        <row r="27357">
          <cell r="A27357">
            <v>61855</v>
          </cell>
          <cell r="B27357">
            <v>39.923765000000003</v>
          </cell>
          <cell r="C27357">
            <v>-88.659875</v>
          </cell>
        </row>
        <row r="27358">
          <cell r="A27358">
            <v>61856</v>
          </cell>
          <cell r="B27358">
            <v>40.050288999999999</v>
          </cell>
          <cell r="C27358">
            <v>-88.597922999999994</v>
          </cell>
        </row>
        <row r="27359">
          <cell r="A27359">
            <v>61857</v>
          </cell>
          <cell r="B27359">
            <v>40.116478000000001</v>
          </cell>
          <cell r="C27359">
            <v>-87.844689000000002</v>
          </cell>
        </row>
        <row r="27360">
          <cell r="A27360">
            <v>61858</v>
          </cell>
          <cell r="B27360">
            <v>40.133222000000004</v>
          </cell>
          <cell r="C27360">
            <v>-87.756376000000003</v>
          </cell>
        </row>
        <row r="27361">
          <cell r="A27361">
            <v>61859</v>
          </cell>
          <cell r="B27361">
            <v>40.069274</v>
          </cell>
          <cell r="C27361">
            <v>-88.105359000000007</v>
          </cell>
        </row>
        <row r="27362">
          <cell r="A27362">
            <v>61862</v>
          </cell>
          <cell r="B27362">
            <v>40.305199000000002</v>
          </cell>
          <cell r="C27362">
            <v>-87.966331999999994</v>
          </cell>
        </row>
        <row r="27363">
          <cell r="A27363">
            <v>61863</v>
          </cell>
          <cell r="B27363">
            <v>40.090766000000002</v>
          </cell>
          <cell r="C27363">
            <v>-88.167500000000004</v>
          </cell>
        </row>
        <row r="27364">
          <cell r="A27364">
            <v>61864</v>
          </cell>
          <cell r="B27364">
            <v>40.011073000000003</v>
          </cell>
          <cell r="C27364">
            <v>-88.151393999999996</v>
          </cell>
        </row>
        <row r="27365">
          <cell r="A27365">
            <v>61865</v>
          </cell>
          <cell r="B27365">
            <v>40.211734</v>
          </cell>
          <cell r="C27365">
            <v>-87.785617000000002</v>
          </cell>
        </row>
        <row r="27366">
          <cell r="A27366">
            <v>61866</v>
          </cell>
          <cell r="B27366">
            <v>40.249954000000002</v>
          </cell>
          <cell r="C27366">
            <v>-88.113686000000001</v>
          </cell>
        </row>
        <row r="27367">
          <cell r="A27367">
            <v>61870</v>
          </cell>
          <cell r="B27367">
            <v>39.910952999999999</v>
          </cell>
          <cell r="C27367">
            <v>-87.615285999999998</v>
          </cell>
        </row>
        <row r="27368">
          <cell r="A27368">
            <v>61871</v>
          </cell>
          <cell r="B27368">
            <v>40.192376000000003</v>
          </cell>
          <cell r="C27368">
            <v>-87.974197000000004</v>
          </cell>
        </row>
        <row r="27369">
          <cell r="A27369">
            <v>61872</v>
          </cell>
          <cell r="B27369">
            <v>39.945436000000001</v>
          </cell>
          <cell r="C27369">
            <v>-88.359609000000006</v>
          </cell>
        </row>
        <row r="27370">
          <cell r="A27370">
            <v>61873</v>
          </cell>
          <cell r="B27370">
            <v>40.144962</v>
          </cell>
          <cell r="C27370">
            <v>-88.072851</v>
          </cell>
        </row>
        <row r="27371">
          <cell r="A27371">
            <v>61874</v>
          </cell>
          <cell r="B27371">
            <v>40.068677000000001</v>
          </cell>
          <cell r="C27371">
            <v>-88.253105000000005</v>
          </cell>
        </row>
        <row r="27372">
          <cell r="A27372">
            <v>61875</v>
          </cell>
          <cell r="B27372">
            <v>40.092807999999998</v>
          </cell>
          <cell r="C27372">
            <v>-88.406344000000004</v>
          </cell>
        </row>
        <row r="27373">
          <cell r="A27373">
            <v>61876</v>
          </cell>
          <cell r="B27373">
            <v>39.935302</v>
          </cell>
          <cell r="C27373">
            <v>-87.839129999999997</v>
          </cell>
        </row>
        <row r="27374">
          <cell r="A27374">
            <v>61877</v>
          </cell>
          <cell r="B27374">
            <v>39.989220000000003</v>
          </cell>
          <cell r="C27374">
            <v>-88.076342999999994</v>
          </cell>
        </row>
        <row r="27375">
          <cell r="A27375">
            <v>61878</v>
          </cell>
          <cell r="B27375">
            <v>40.241697000000002</v>
          </cell>
          <cell r="C27375">
            <v>-88.155556000000004</v>
          </cell>
        </row>
        <row r="27376">
          <cell r="A27376">
            <v>61880</v>
          </cell>
          <cell r="B27376">
            <v>40.038209999999999</v>
          </cell>
          <cell r="C27376">
            <v>-88.174757</v>
          </cell>
        </row>
        <row r="27377">
          <cell r="A27377">
            <v>61882</v>
          </cell>
          <cell r="B27377">
            <v>40.134768000000001</v>
          </cell>
          <cell r="C27377">
            <v>-88.745542</v>
          </cell>
        </row>
        <row r="27378">
          <cell r="A27378">
            <v>61883</v>
          </cell>
          <cell r="B27378">
            <v>40.103625000000001</v>
          </cell>
          <cell r="C27378">
            <v>-87.744819000000007</v>
          </cell>
        </row>
        <row r="27379">
          <cell r="A27379">
            <v>61884</v>
          </cell>
          <cell r="B27379">
            <v>40.091056000000002</v>
          </cell>
          <cell r="C27379">
            <v>-88.503949000000006</v>
          </cell>
        </row>
        <row r="27380">
          <cell r="A27380">
            <v>61910</v>
          </cell>
          <cell r="B27380">
            <v>39.725828</v>
          </cell>
          <cell r="C27380">
            <v>-88.305182000000002</v>
          </cell>
        </row>
        <row r="27381">
          <cell r="A27381">
            <v>61911</v>
          </cell>
          <cell r="B27381">
            <v>39.728924999999997</v>
          </cell>
          <cell r="C27381">
            <v>-88.249343999999994</v>
          </cell>
        </row>
        <row r="27382">
          <cell r="A27382">
            <v>61912</v>
          </cell>
          <cell r="B27382">
            <v>39.531041000000002</v>
          </cell>
          <cell r="C27382">
            <v>-88.040616</v>
          </cell>
        </row>
        <row r="27383">
          <cell r="A27383">
            <v>61913</v>
          </cell>
          <cell r="B27383">
            <v>39.766094000000002</v>
          </cell>
          <cell r="C27383">
            <v>-88.273084999999995</v>
          </cell>
        </row>
        <row r="27384">
          <cell r="A27384">
            <v>61914</v>
          </cell>
          <cell r="B27384">
            <v>39.637999999999998</v>
          </cell>
          <cell r="C27384">
            <v>-88.75367</v>
          </cell>
        </row>
        <row r="27385">
          <cell r="A27385">
            <v>61917</v>
          </cell>
          <cell r="B27385">
            <v>39.713400999999998</v>
          </cell>
          <cell r="C27385">
            <v>-87.818004999999999</v>
          </cell>
        </row>
        <row r="27386">
          <cell r="A27386">
            <v>61919</v>
          </cell>
          <cell r="B27386">
            <v>39.752952000000001</v>
          </cell>
          <cell r="C27386">
            <v>-88.149912</v>
          </cell>
        </row>
        <row r="27387">
          <cell r="A27387">
            <v>61920</v>
          </cell>
          <cell r="B27387">
            <v>39.499622000000002</v>
          </cell>
          <cell r="C27387">
            <v>-88.160347999999999</v>
          </cell>
        </row>
        <row r="27388">
          <cell r="A27388">
            <v>61924</v>
          </cell>
          <cell r="B27388">
            <v>39.778590000000001</v>
          </cell>
          <cell r="C27388">
            <v>-87.687638000000007</v>
          </cell>
        </row>
        <row r="27389">
          <cell r="A27389">
            <v>61925</v>
          </cell>
          <cell r="B27389">
            <v>39.679870999999999</v>
          </cell>
          <cell r="C27389">
            <v>-88.774951000000001</v>
          </cell>
        </row>
        <row r="27390">
          <cell r="A27390">
            <v>61928</v>
          </cell>
          <cell r="B27390">
            <v>39.585281999999999</v>
          </cell>
          <cell r="C27390">
            <v>-88.639371999999995</v>
          </cell>
        </row>
        <row r="27391">
          <cell r="A27391">
            <v>61929</v>
          </cell>
          <cell r="B27391">
            <v>39.843006000000003</v>
          </cell>
          <cell r="C27391">
            <v>-88.585389000000006</v>
          </cell>
        </row>
        <row r="27392">
          <cell r="A27392">
            <v>61930</v>
          </cell>
          <cell r="B27392">
            <v>39.695357000000001</v>
          </cell>
          <cell r="C27392">
            <v>-88.127172999999999</v>
          </cell>
        </row>
        <row r="27393">
          <cell r="A27393">
            <v>61931</v>
          </cell>
          <cell r="B27393">
            <v>39.586199000000001</v>
          </cell>
          <cell r="C27393">
            <v>-88.347314999999995</v>
          </cell>
        </row>
        <row r="27394">
          <cell r="A27394">
            <v>61932</v>
          </cell>
          <cell r="B27394">
            <v>39.718147999999999</v>
          </cell>
          <cell r="C27394">
            <v>-87.873472000000007</v>
          </cell>
        </row>
        <row r="27395">
          <cell r="A27395">
            <v>61933</v>
          </cell>
          <cell r="B27395">
            <v>39.637093999999998</v>
          </cell>
          <cell r="C27395">
            <v>-87.896219000000002</v>
          </cell>
        </row>
        <row r="27396">
          <cell r="A27396">
            <v>61936</v>
          </cell>
          <cell r="B27396">
            <v>39.798287000000002</v>
          </cell>
          <cell r="C27396">
            <v>-88.727157000000005</v>
          </cell>
        </row>
        <row r="27397">
          <cell r="A27397">
            <v>61937</v>
          </cell>
          <cell r="B27397">
            <v>39.701633000000001</v>
          </cell>
          <cell r="C27397">
            <v>-88.606722000000005</v>
          </cell>
        </row>
        <row r="27398">
          <cell r="A27398">
            <v>61938</v>
          </cell>
          <cell r="B27398">
            <v>39.505679000000001</v>
          </cell>
          <cell r="C27398">
            <v>-88.247011999999998</v>
          </cell>
        </row>
        <row r="27399">
          <cell r="A27399">
            <v>61940</v>
          </cell>
          <cell r="B27399">
            <v>39.804609999999997</v>
          </cell>
          <cell r="C27399">
            <v>-87.780032000000006</v>
          </cell>
        </row>
        <row r="27400">
          <cell r="A27400">
            <v>61941</v>
          </cell>
          <cell r="B27400">
            <v>39.800027999999998</v>
          </cell>
          <cell r="C27400">
            <v>-88.183048999999997</v>
          </cell>
        </row>
        <row r="27401">
          <cell r="A27401">
            <v>61942</v>
          </cell>
          <cell r="B27401">
            <v>39.800770999999997</v>
          </cell>
          <cell r="C27401">
            <v>-88.029696000000001</v>
          </cell>
        </row>
        <row r="27402">
          <cell r="A27402">
            <v>61943</v>
          </cell>
          <cell r="B27402">
            <v>39.628120000000003</v>
          </cell>
          <cell r="C27402">
            <v>-88.217663000000002</v>
          </cell>
        </row>
        <row r="27403">
          <cell r="A27403">
            <v>61944</v>
          </cell>
          <cell r="B27403">
            <v>39.638496000000004</v>
          </cell>
          <cell r="C27403">
            <v>-87.740487999999999</v>
          </cell>
        </row>
        <row r="27404">
          <cell r="A27404">
            <v>61949</v>
          </cell>
          <cell r="B27404">
            <v>39.660054000000002</v>
          </cell>
          <cell r="C27404">
            <v>-87.863305999999994</v>
          </cell>
        </row>
        <row r="27405">
          <cell r="A27405">
            <v>61951</v>
          </cell>
          <cell r="B27405">
            <v>39.588093000000001</v>
          </cell>
          <cell r="C27405">
            <v>-88.633538999999999</v>
          </cell>
        </row>
        <row r="27406">
          <cell r="A27406">
            <v>61953</v>
          </cell>
          <cell r="B27406">
            <v>39.787385</v>
          </cell>
          <cell r="C27406">
            <v>-88.274136999999996</v>
          </cell>
        </row>
        <row r="27407">
          <cell r="A27407">
            <v>61955</v>
          </cell>
          <cell r="B27407">
            <v>39.679881999999999</v>
          </cell>
          <cell r="C27407">
            <v>-87.750215999999995</v>
          </cell>
        </row>
        <row r="27408">
          <cell r="A27408">
            <v>61956</v>
          </cell>
          <cell r="B27408">
            <v>39.766275</v>
          </cell>
          <cell r="C27408">
            <v>-88.091436999999999</v>
          </cell>
        </row>
        <row r="27409">
          <cell r="A27409">
            <v>61957</v>
          </cell>
          <cell r="B27409">
            <v>39.425508999999998</v>
          </cell>
          <cell r="C27409">
            <v>-88.714895999999996</v>
          </cell>
        </row>
        <row r="27410">
          <cell r="A27410">
            <v>62001</v>
          </cell>
          <cell r="B27410">
            <v>38.882109</v>
          </cell>
          <cell r="C27410">
            <v>-89.739366000000004</v>
          </cell>
        </row>
        <row r="27411">
          <cell r="A27411">
            <v>62002</v>
          </cell>
          <cell r="B27411">
            <v>38.929065000000001</v>
          </cell>
          <cell r="C27411">
            <v>-89.968862000000001</v>
          </cell>
        </row>
        <row r="27412">
          <cell r="A27412">
            <v>62006</v>
          </cell>
          <cell r="B27412">
            <v>39.004587999999998</v>
          </cell>
          <cell r="C27412">
            <v>-90.653454999999994</v>
          </cell>
        </row>
        <row r="27413">
          <cell r="A27413">
            <v>62009</v>
          </cell>
          <cell r="B27413">
            <v>39.120708999999998</v>
          </cell>
          <cell r="C27413">
            <v>-89.940021000000002</v>
          </cell>
        </row>
        <row r="27414">
          <cell r="A27414">
            <v>62010</v>
          </cell>
          <cell r="B27414">
            <v>38.923994</v>
          </cell>
          <cell r="C27414">
            <v>-90.054614999999998</v>
          </cell>
        </row>
        <row r="27415">
          <cell r="A27415">
            <v>62011</v>
          </cell>
          <cell r="B27415">
            <v>39.112820999999997</v>
          </cell>
          <cell r="C27415">
            <v>-89.212451999999999</v>
          </cell>
        </row>
        <row r="27416">
          <cell r="A27416">
            <v>62012</v>
          </cell>
          <cell r="B27416">
            <v>39.072670000000002</v>
          </cell>
          <cell r="C27416">
            <v>-90.254596000000006</v>
          </cell>
        </row>
        <row r="27417">
          <cell r="A27417">
            <v>62013</v>
          </cell>
          <cell r="B27417">
            <v>38.925542999999998</v>
          </cell>
          <cell r="C27417">
            <v>-90.596798000000007</v>
          </cell>
        </row>
        <row r="27418">
          <cell r="A27418">
            <v>62014</v>
          </cell>
          <cell r="B27418">
            <v>39.049427999999999</v>
          </cell>
          <cell r="C27418">
            <v>-89.980834000000002</v>
          </cell>
        </row>
        <row r="27419">
          <cell r="A27419">
            <v>62015</v>
          </cell>
          <cell r="B27419">
            <v>39.210135000000001</v>
          </cell>
          <cell r="C27419">
            <v>-89.532056999999995</v>
          </cell>
        </row>
        <row r="27420">
          <cell r="A27420">
            <v>62016</v>
          </cell>
          <cell r="B27420">
            <v>39.380637999999998</v>
          </cell>
          <cell r="C27420">
            <v>-90.399251000000007</v>
          </cell>
        </row>
        <row r="27421">
          <cell r="A27421">
            <v>62017</v>
          </cell>
          <cell r="B27421">
            <v>39.070253999999998</v>
          </cell>
          <cell r="C27421">
            <v>-89.380042000000003</v>
          </cell>
        </row>
        <row r="27422">
          <cell r="A27422">
            <v>62018</v>
          </cell>
          <cell r="B27422">
            <v>38.909970999999999</v>
          </cell>
          <cell r="C27422">
            <v>-90.064278999999999</v>
          </cell>
        </row>
        <row r="27423">
          <cell r="A27423">
            <v>62019</v>
          </cell>
          <cell r="B27423">
            <v>39.004542999999998</v>
          </cell>
          <cell r="C27423">
            <v>-89.464107999999996</v>
          </cell>
        </row>
        <row r="27424">
          <cell r="A27424">
            <v>62021</v>
          </cell>
          <cell r="B27424">
            <v>38.964212000000003</v>
          </cell>
          <cell r="C27424">
            <v>-89.978139999999996</v>
          </cell>
        </row>
        <row r="27425">
          <cell r="A27425">
            <v>62022</v>
          </cell>
          <cell r="B27425">
            <v>38.992750999999998</v>
          </cell>
          <cell r="C27425">
            <v>-90.316503999999995</v>
          </cell>
        </row>
        <row r="27426">
          <cell r="A27426">
            <v>62023</v>
          </cell>
          <cell r="B27426">
            <v>39.111806000000001</v>
          </cell>
          <cell r="C27426">
            <v>-89.785514000000006</v>
          </cell>
        </row>
        <row r="27427">
          <cell r="A27427">
            <v>62024</v>
          </cell>
          <cell r="B27427">
            <v>38.831578</v>
          </cell>
          <cell r="C27427">
            <v>-89.991190000000003</v>
          </cell>
        </row>
        <row r="27428">
          <cell r="A27428">
            <v>62025</v>
          </cell>
          <cell r="B27428">
            <v>38.841819000000001</v>
          </cell>
          <cell r="C27428">
            <v>-89.877841000000004</v>
          </cell>
        </row>
        <row r="27429">
          <cell r="A27429">
            <v>62026</v>
          </cell>
          <cell r="B27429">
            <v>38.733747999999999</v>
          </cell>
          <cell r="C27429">
            <v>-89.943049999999999</v>
          </cell>
        </row>
        <row r="27430">
          <cell r="A27430">
            <v>62027</v>
          </cell>
          <cell r="B27430">
            <v>39.286993000000002</v>
          </cell>
          <cell r="C27430">
            <v>-90.553923999999995</v>
          </cell>
        </row>
        <row r="27431">
          <cell r="A27431">
            <v>62028</v>
          </cell>
          <cell r="B27431">
            <v>38.959646999999997</v>
          </cell>
          <cell r="C27431">
            <v>-90.338648000000006</v>
          </cell>
        </row>
        <row r="27432">
          <cell r="A27432">
            <v>62030</v>
          </cell>
          <cell r="B27432">
            <v>39.092771999999997</v>
          </cell>
          <cell r="C27432">
            <v>-90.374651</v>
          </cell>
        </row>
        <row r="27433">
          <cell r="A27433">
            <v>62031</v>
          </cell>
          <cell r="B27433">
            <v>39.107914000000001</v>
          </cell>
          <cell r="C27433">
            <v>-90.501700999999997</v>
          </cell>
        </row>
        <row r="27434">
          <cell r="A27434">
            <v>62032</v>
          </cell>
          <cell r="B27434">
            <v>39.11551</v>
          </cell>
          <cell r="C27434">
            <v>-89.362708999999995</v>
          </cell>
        </row>
        <row r="27435">
          <cell r="A27435">
            <v>62033</v>
          </cell>
          <cell r="B27435">
            <v>39.256270000000001</v>
          </cell>
          <cell r="C27435">
            <v>-89.888831999999994</v>
          </cell>
        </row>
        <row r="27436">
          <cell r="A27436">
            <v>62034</v>
          </cell>
          <cell r="B27436">
            <v>38.810730999999997</v>
          </cell>
          <cell r="C27436">
            <v>-90.023866999999996</v>
          </cell>
        </row>
        <row r="27437">
          <cell r="A27437">
            <v>62035</v>
          </cell>
          <cell r="B27437">
            <v>38.884107999999998</v>
          </cell>
          <cell r="C27437">
            <v>-90.110532000000006</v>
          </cell>
        </row>
        <row r="27438">
          <cell r="A27438">
            <v>62036</v>
          </cell>
          <cell r="B27438">
            <v>38.966585000000002</v>
          </cell>
          <cell r="C27438">
            <v>-90.660769000000002</v>
          </cell>
        </row>
        <row r="27439">
          <cell r="A27439">
            <v>62037</v>
          </cell>
          <cell r="B27439">
            <v>38.984139999999996</v>
          </cell>
          <cell r="C27439">
            <v>-90.431359999999998</v>
          </cell>
        </row>
        <row r="27440">
          <cell r="A27440">
            <v>62040</v>
          </cell>
          <cell r="B27440">
            <v>38.802397999999997</v>
          </cell>
          <cell r="C27440">
            <v>-90.128900000000002</v>
          </cell>
        </row>
        <row r="27441">
          <cell r="A27441">
            <v>62044</v>
          </cell>
          <cell r="B27441">
            <v>39.355961999999998</v>
          </cell>
          <cell r="C27441">
            <v>-90.244337999999999</v>
          </cell>
        </row>
        <row r="27442">
          <cell r="A27442">
            <v>62045</v>
          </cell>
          <cell r="B27442">
            <v>39.134270000000001</v>
          </cell>
          <cell r="C27442">
            <v>-90.693759999999997</v>
          </cell>
        </row>
        <row r="27443">
          <cell r="A27443">
            <v>62046</v>
          </cell>
          <cell r="B27443">
            <v>38.880822999999999</v>
          </cell>
          <cell r="C27443">
            <v>-89.860114999999993</v>
          </cell>
        </row>
        <row r="27444">
          <cell r="A27444">
            <v>62047</v>
          </cell>
          <cell r="B27444">
            <v>39.149442999999998</v>
          </cell>
          <cell r="C27444">
            <v>-90.622788999999997</v>
          </cell>
        </row>
        <row r="27445">
          <cell r="A27445">
            <v>62048</v>
          </cell>
          <cell r="B27445">
            <v>38.827848000000003</v>
          </cell>
          <cell r="C27445">
            <v>-90.092606000000004</v>
          </cell>
        </row>
        <row r="27446">
          <cell r="A27446">
            <v>62049</v>
          </cell>
          <cell r="B27446">
            <v>39.139201</v>
          </cell>
          <cell r="C27446">
            <v>-89.471754000000004</v>
          </cell>
        </row>
        <row r="27447">
          <cell r="A27447">
            <v>62050</v>
          </cell>
          <cell r="B27447">
            <v>39.319696</v>
          </cell>
          <cell r="C27447">
            <v>-90.385171</v>
          </cell>
        </row>
        <row r="27448">
          <cell r="A27448">
            <v>62051</v>
          </cell>
          <cell r="B27448">
            <v>39.199223000000003</v>
          </cell>
          <cell r="C27448">
            <v>-89.371697999999995</v>
          </cell>
        </row>
        <row r="27449">
          <cell r="A27449">
            <v>62052</v>
          </cell>
          <cell r="B27449">
            <v>39.101894000000001</v>
          </cell>
          <cell r="C27449">
            <v>-90.304917000000003</v>
          </cell>
        </row>
        <row r="27450">
          <cell r="A27450">
            <v>62053</v>
          </cell>
          <cell r="B27450">
            <v>39.311587000000003</v>
          </cell>
          <cell r="C27450">
            <v>-90.636915000000002</v>
          </cell>
        </row>
        <row r="27451">
          <cell r="A27451">
            <v>62054</v>
          </cell>
          <cell r="B27451">
            <v>39.191892000000003</v>
          </cell>
          <cell r="C27451">
            <v>-90.352339000000001</v>
          </cell>
        </row>
        <row r="27452">
          <cell r="A27452">
            <v>62056</v>
          </cell>
          <cell r="B27452">
            <v>39.169421999999997</v>
          </cell>
          <cell r="C27452">
            <v>-89.552404999999993</v>
          </cell>
        </row>
        <row r="27453">
          <cell r="A27453">
            <v>62058</v>
          </cell>
          <cell r="B27453">
            <v>38.968615999999997</v>
          </cell>
          <cell r="C27453">
            <v>-89.794284000000005</v>
          </cell>
        </row>
        <row r="27454">
          <cell r="A27454">
            <v>62059</v>
          </cell>
          <cell r="B27454">
            <v>38.439982999999998</v>
          </cell>
          <cell r="C27454">
            <v>-89.983520999999996</v>
          </cell>
        </row>
        <row r="27455">
          <cell r="A27455">
            <v>62060</v>
          </cell>
          <cell r="B27455">
            <v>38.683349</v>
          </cell>
          <cell r="C27455">
            <v>-90.149107999999998</v>
          </cell>
        </row>
        <row r="27456">
          <cell r="A27456">
            <v>62061</v>
          </cell>
          <cell r="B27456">
            <v>38.779255999999997</v>
          </cell>
          <cell r="C27456">
            <v>-89.778648000000004</v>
          </cell>
        </row>
        <row r="27457">
          <cell r="A27457">
            <v>62062</v>
          </cell>
          <cell r="B27457">
            <v>38.713828999999997</v>
          </cell>
          <cell r="C27457">
            <v>-89.965750999999997</v>
          </cell>
        </row>
        <row r="27458">
          <cell r="A27458">
            <v>62063</v>
          </cell>
          <cell r="B27458">
            <v>39.092771999999997</v>
          </cell>
          <cell r="C27458">
            <v>-90.374651</v>
          </cell>
        </row>
        <row r="27459">
          <cell r="A27459">
            <v>62065</v>
          </cell>
          <cell r="B27459">
            <v>39.134270000000001</v>
          </cell>
          <cell r="C27459">
            <v>-90.693759999999997</v>
          </cell>
        </row>
        <row r="27460">
          <cell r="A27460">
            <v>62067</v>
          </cell>
          <cell r="B27460">
            <v>38.928421</v>
          </cell>
          <cell r="C27460">
            <v>-89.984339000000006</v>
          </cell>
        </row>
        <row r="27461">
          <cell r="A27461">
            <v>62069</v>
          </cell>
          <cell r="B27461">
            <v>39.265645999999997</v>
          </cell>
          <cell r="C27461">
            <v>-89.922605000000004</v>
          </cell>
        </row>
        <row r="27462">
          <cell r="A27462">
            <v>62070</v>
          </cell>
          <cell r="B27462">
            <v>39.134270000000001</v>
          </cell>
          <cell r="C27462">
            <v>-90.693759999999997</v>
          </cell>
        </row>
        <row r="27463">
          <cell r="A27463">
            <v>62071</v>
          </cell>
          <cell r="B27463">
            <v>38.651600000000002</v>
          </cell>
          <cell r="C27463">
            <v>-90.163909000000004</v>
          </cell>
        </row>
        <row r="27464">
          <cell r="A27464">
            <v>62074</v>
          </cell>
          <cell r="B27464">
            <v>38.892136999999998</v>
          </cell>
          <cell r="C27464">
            <v>-89.714645000000004</v>
          </cell>
        </row>
        <row r="27465">
          <cell r="A27465">
            <v>62075</v>
          </cell>
          <cell r="B27465">
            <v>39.241366999999997</v>
          </cell>
          <cell r="C27465">
            <v>-89.322889000000004</v>
          </cell>
        </row>
        <row r="27466">
          <cell r="A27466">
            <v>62076</v>
          </cell>
          <cell r="B27466">
            <v>39.261791000000002</v>
          </cell>
          <cell r="C27466">
            <v>-89.421583999999996</v>
          </cell>
        </row>
        <row r="27467">
          <cell r="A27467">
            <v>62077</v>
          </cell>
          <cell r="B27467">
            <v>39.031683999999998</v>
          </cell>
          <cell r="C27467">
            <v>-89.523679999999999</v>
          </cell>
        </row>
        <row r="27468">
          <cell r="A27468">
            <v>62078</v>
          </cell>
          <cell r="B27468">
            <v>39.319696</v>
          </cell>
          <cell r="C27468">
            <v>-90.385171</v>
          </cell>
        </row>
        <row r="27469">
          <cell r="A27469">
            <v>62079</v>
          </cell>
          <cell r="B27469">
            <v>39.112842999999998</v>
          </cell>
          <cell r="C27469">
            <v>-90.119770000000003</v>
          </cell>
        </row>
        <row r="27470">
          <cell r="A27470">
            <v>62080</v>
          </cell>
          <cell r="B27470">
            <v>39.144176999999999</v>
          </cell>
          <cell r="C27470">
            <v>-89.110549000000006</v>
          </cell>
        </row>
        <row r="27471">
          <cell r="A27471">
            <v>62081</v>
          </cell>
          <cell r="B27471">
            <v>39.319696</v>
          </cell>
          <cell r="C27471">
            <v>-90.385171</v>
          </cell>
        </row>
        <row r="27472">
          <cell r="A27472">
            <v>62082</v>
          </cell>
          <cell r="B27472">
            <v>39.483353999999999</v>
          </cell>
          <cell r="C27472">
            <v>-90.373258000000007</v>
          </cell>
        </row>
        <row r="27473">
          <cell r="A27473">
            <v>62083</v>
          </cell>
          <cell r="B27473">
            <v>39.37433</v>
          </cell>
          <cell r="C27473">
            <v>-89.198256000000001</v>
          </cell>
        </row>
        <row r="27474">
          <cell r="A27474">
            <v>62084</v>
          </cell>
          <cell r="B27474">
            <v>38.846947</v>
          </cell>
          <cell r="C27474">
            <v>-90.080752000000004</v>
          </cell>
        </row>
        <row r="27475">
          <cell r="A27475">
            <v>62085</v>
          </cell>
          <cell r="B27475">
            <v>39.082793000000002</v>
          </cell>
          <cell r="C27475">
            <v>-89.804349000000002</v>
          </cell>
        </row>
        <row r="27476">
          <cell r="A27476">
            <v>62086</v>
          </cell>
          <cell r="B27476">
            <v>38.961616999999997</v>
          </cell>
          <cell r="C27476">
            <v>-89.554727</v>
          </cell>
        </row>
        <row r="27477">
          <cell r="A27477">
            <v>62087</v>
          </cell>
          <cell r="B27477">
            <v>38.822547</v>
          </cell>
          <cell r="C27477">
            <v>-90.058255000000003</v>
          </cell>
        </row>
        <row r="27478">
          <cell r="A27478">
            <v>62088</v>
          </cell>
          <cell r="B27478">
            <v>39.038525999999997</v>
          </cell>
          <cell r="C27478">
            <v>-89.784732000000005</v>
          </cell>
        </row>
        <row r="27479">
          <cell r="A27479">
            <v>62089</v>
          </cell>
          <cell r="B27479">
            <v>39.121757000000002</v>
          </cell>
          <cell r="C27479">
            <v>-89.494172000000006</v>
          </cell>
        </row>
        <row r="27480">
          <cell r="A27480">
            <v>62090</v>
          </cell>
          <cell r="B27480">
            <v>38.670250000000003</v>
          </cell>
          <cell r="C27480">
            <v>-90.168858999999998</v>
          </cell>
        </row>
        <row r="27481">
          <cell r="A27481">
            <v>62091</v>
          </cell>
          <cell r="B27481">
            <v>39.061380999999997</v>
          </cell>
          <cell r="C27481">
            <v>-89.611329999999995</v>
          </cell>
        </row>
        <row r="27482">
          <cell r="A27482">
            <v>62092</v>
          </cell>
          <cell r="B27482">
            <v>39.438859999999998</v>
          </cell>
          <cell r="C27482">
            <v>-90.402936999999994</v>
          </cell>
        </row>
        <row r="27483">
          <cell r="A27483">
            <v>62093</v>
          </cell>
          <cell r="B27483">
            <v>39.069484000000003</v>
          </cell>
          <cell r="C27483">
            <v>-89.856533999999996</v>
          </cell>
        </row>
        <row r="27484">
          <cell r="A27484">
            <v>62094</v>
          </cell>
          <cell r="B27484">
            <v>39.162463000000002</v>
          </cell>
          <cell r="C27484">
            <v>-89.405929999999998</v>
          </cell>
        </row>
        <row r="27485">
          <cell r="A27485">
            <v>62095</v>
          </cell>
          <cell r="B27485">
            <v>38.861597000000003</v>
          </cell>
          <cell r="C27485">
            <v>-90.085656999999998</v>
          </cell>
        </row>
        <row r="27486">
          <cell r="A27486">
            <v>62097</v>
          </cell>
          <cell r="B27486">
            <v>38.921075000000002</v>
          </cell>
          <cell r="C27486">
            <v>-89.922417999999993</v>
          </cell>
        </row>
        <row r="27487">
          <cell r="A27487">
            <v>62098</v>
          </cell>
          <cell r="B27487">
            <v>39.376153000000002</v>
          </cell>
          <cell r="C27487">
            <v>-90.293301999999997</v>
          </cell>
        </row>
        <row r="27488">
          <cell r="A27488">
            <v>62201</v>
          </cell>
          <cell r="B27488">
            <v>38.612316999999997</v>
          </cell>
          <cell r="C27488">
            <v>-90.115857000000005</v>
          </cell>
        </row>
        <row r="27489">
          <cell r="A27489">
            <v>62202</v>
          </cell>
          <cell r="B27489">
            <v>38.616300000000003</v>
          </cell>
          <cell r="C27489">
            <v>-90.159058999999999</v>
          </cell>
        </row>
        <row r="27490">
          <cell r="A27490">
            <v>62203</v>
          </cell>
          <cell r="B27490">
            <v>38.595756999999999</v>
          </cell>
          <cell r="C27490">
            <v>-90.077006999999995</v>
          </cell>
        </row>
        <row r="27491">
          <cell r="A27491">
            <v>62204</v>
          </cell>
          <cell r="B27491">
            <v>38.630800000000001</v>
          </cell>
          <cell r="C27491">
            <v>-90.095006999999995</v>
          </cell>
        </row>
        <row r="27492">
          <cell r="A27492">
            <v>62205</v>
          </cell>
          <cell r="B27492">
            <v>38.612299999999998</v>
          </cell>
          <cell r="C27492">
            <v>-90.124307999999999</v>
          </cell>
        </row>
        <row r="27493">
          <cell r="A27493">
            <v>62206</v>
          </cell>
          <cell r="B27493">
            <v>38.551400999999998</v>
          </cell>
          <cell r="C27493">
            <v>-90.154409999999999</v>
          </cell>
        </row>
        <row r="27494">
          <cell r="A27494">
            <v>62207</v>
          </cell>
          <cell r="B27494">
            <v>38.587049999999998</v>
          </cell>
          <cell r="C27494">
            <v>-90.127808000000002</v>
          </cell>
        </row>
        <row r="27495">
          <cell r="A27495">
            <v>62208</v>
          </cell>
          <cell r="B27495">
            <v>38.59666</v>
          </cell>
          <cell r="C27495">
            <v>-90.006304</v>
          </cell>
        </row>
        <row r="27496">
          <cell r="A27496">
            <v>62214</v>
          </cell>
          <cell r="B27496">
            <v>38.381545000000003</v>
          </cell>
          <cell r="C27496">
            <v>-89.579448999999997</v>
          </cell>
        </row>
        <row r="27497">
          <cell r="A27497">
            <v>62215</v>
          </cell>
          <cell r="B27497">
            <v>38.514316000000001</v>
          </cell>
          <cell r="C27497">
            <v>-89.627154000000004</v>
          </cell>
        </row>
        <row r="27498">
          <cell r="A27498">
            <v>62216</v>
          </cell>
          <cell r="B27498">
            <v>38.608924000000002</v>
          </cell>
          <cell r="C27498">
            <v>-89.603386</v>
          </cell>
        </row>
        <row r="27499">
          <cell r="A27499">
            <v>62217</v>
          </cell>
          <cell r="B27499">
            <v>38.155347999999996</v>
          </cell>
          <cell r="C27499">
            <v>-89.752848999999998</v>
          </cell>
        </row>
        <row r="27500">
          <cell r="A27500">
            <v>62218</v>
          </cell>
          <cell r="B27500">
            <v>38.542321000000001</v>
          </cell>
          <cell r="C27500">
            <v>-89.462266999999997</v>
          </cell>
        </row>
        <row r="27501">
          <cell r="A27501">
            <v>62219</v>
          </cell>
          <cell r="B27501">
            <v>38.601824999999998</v>
          </cell>
          <cell r="C27501">
            <v>-89.427943999999997</v>
          </cell>
        </row>
        <row r="27502">
          <cell r="A27502">
            <v>62220</v>
          </cell>
          <cell r="B27502">
            <v>38.464350000000003</v>
          </cell>
          <cell r="C27502">
            <v>-89.973877000000002</v>
          </cell>
        </row>
        <row r="27503">
          <cell r="A27503">
            <v>62221</v>
          </cell>
          <cell r="B27503">
            <v>38.523569000000002</v>
          </cell>
          <cell r="C27503">
            <v>-89.911601000000005</v>
          </cell>
        </row>
        <row r="27504">
          <cell r="A27504">
            <v>62222</v>
          </cell>
          <cell r="B27504">
            <v>38.439982999999998</v>
          </cell>
          <cell r="C27504">
            <v>-89.983520999999996</v>
          </cell>
        </row>
        <row r="27505">
          <cell r="A27505">
            <v>62223</v>
          </cell>
          <cell r="B27505">
            <v>38.550249999999998</v>
          </cell>
          <cell r="C27505">
            <v>-90.076357000000002</v>
          </cell>
        </row>
        <row r="27506">
          <cell r="A27506">
            <v>62224</v>
          </cell>
          <cell r="B27506">
            <v>38.439982999999998</v>
          </cell>
          <cell r="C27506">
            <v>-89.983520999999996</v>
          </cell>
        </row>
        <row r="27507">
          <cell r="A27507">
            <v>62225</v>
          </cell>
          <cell r="B27507">
            <v>38.543201000000003</v>
          </cell>
          <cell r="C27507">
            <v>-89.859020000000001</v>
          </cell>
        </row>
        <row r="27508">
          <cell r="A27508">
            <v>62226</v>
          </cell>
          <cell r="B27508">
            <v>38.509999000000001</v>
          </cell>
          <cell r="C27508">
            <v>-89.998684999999995</v>
          </cell>
        </row>
        <row r="27509">
          <cell r="A27509">
            <v>62230</v>
          </cell>
          <cell r="B27509">
            <v>38.640028000000001</v>
          </cell>
          <cell r="C27509">
            <v>-89.529610000000005</v>
          </cell>
        </row>
        <row r="27510">
          <cell r="A27510">
            <v>62231</v>
          </cell>
          <cell r="B27510">
            <v>38.620775999999999</v>
          </cell>
          <cell r="C27510">
            <v>-89.402154999999993</v>
          </cell>
        </row>
        <row r="27511">
          <cell r="A27511">
            <v>62232</v>
          </cell>
          <cell r="B27511">
            <v>38.630198999999998</v>
          </cell>
          <cell r="C27511">
            <v>-90.012477000000004</v>
          </cell>
        </row>
        <row r="27512">
          <cell r="A27512">
            <v>62233</v>
          </cell>
          <cell r="B27512">
            <v>38.048847000000002</v>
          </cell>
          <cell r="C27512">
            <v>-89.815308000000002</v>
          </cell>
        </row>
        <row r="27513">
          <cell r="A27513">
            <v>62234</v>
          </cell>
          <cell r="B27513">
            <v>38.733747000000001</v>
          </cell>
          <cell r="C27513">
            <v>-89.908643999999995</v>
          </cell>
        </row>
        <row r="27514">
          <cell r="A27514">
            <v>62236</v>
          </cell>
          <cell r="B27514">
            <v>38.409441999999999</v>
          </cell>
          <cell r="C27514">
            <v>-90.163820000000001</v>
          </cell>
        </row>
        <row r="27515">
          <cell r="A27515">
            <v>62237</v>
          </cell>
          <cell r="B27515">
            <v>38.175297999999998</v>
          </cell>
          <cell r="C27515">
            <v>-89.647936000000001</v>
          </cell>
        </row>
        <row r="27516">
          <cell r="A27516">
            <v>62238</v>
          </cell>
          <cell r="B27516">
            <v>38.046458000000001</v>
          </cell>
          <cell r="C27516">
            <v>-89.478358</v>
          </cell>
        </row>
        <row r="27517">
          <cell r="A27517">
            <v>62239</v>
          </cell>
          <cell r="B27517">
            <v>38.519424000000001</v>
          </cell>
          <cell r="C27517">
            <v>-90.181561000000002</v>
          </cell>
        </row>
        <row r="27518">
          <cell r="A27518">
            <v>62240</v>
          </cell>
          <cell r="B27518">
            <v>38.524005000000002</v>
          </cell>
          <cell r="C27518">
            <v>-90.200513999999998</v>
          </cell>
        </row>
        <row r="27519">
          <cell r="A27519">
            <v>62241</v>
          </cell>
          <cell r="B27519">
            <v>38.041586000000002</v>
          </cell>
          <cell r="C27519">
            <v>-89.893045000000001</v>
          </cell>
        </row>
        <row r="27520">
          <cell r="A27520">
            <v>62242</v>
          </cell>
          <cell r="B27520">
            <v>38.108280000000001</v>
          </cell>
          <cell r="C27520">
            <v>-89.943684000000005</v>
          </cell>
        </row>
        <row r="27521">
          <cell r="A27521">
            <v>62243</v>
          </cell>
          <cell r="B27521">
            <v>38.428066999999999</v>
          </cell>
          <cell r="C27521">
            <v>-89.895886000000004</v>
          </cell>
        </row>
        <row r="27522">
          <cell r="A27522">
            <v>62244</v>
          </cell>
          <cell r="B27522">
            <v>38.187142999999999</v>
          </cell>
          <cell r="C27522">
            <v>-90.194704000000002</v>
          </cell>
        </row>
        <row r="27523">
          <cell r="A27523">
            <v>62245</v>
          </cell>
          <cell r="B27523">
            <v>38.560662000000001</v>
          </cell>
          <cell r="C27523">
            <v>-89.559413000000006</v>
          </cell>
        </row>
        <row r="27524">
          <cell r="A27524">
            <v>62246</v>
          </cell>
          <cell r="B27524">
            <v>38.884421000000003</v>
          </cell>
          <cell r="C27524">
            <v>-89.423032000000006</v>
          </cell>
        </row>
        <row r="27525">
          <cell r="A27525">
            <v>62247</v>
          </cell>
          <cell r="B27525">
            <v>38.977111000000001</v>
          </cell>
          <cell r="C27525">
            <v>-88.975506999999993</v>
          </cell>
        </row>
        <row r="27526">
          <cell r="A27526">
            <v>62248</v>
          </cell>
          <cell r="B27526">
            <v>38.299506999999998</v>
          </cell>
          <cell r="C27526">
            <v>-89.961825000000005</v>
          </cell>
        </row>
        <row r="27527">
          <cell r="A27527">
            <v>62249</v>
          </cell>
          <cell r="B27527">
            <v>38.758429</v>
          </cell>
          <cell r="C27527">
            <v>-89.741693999999995</v>
          </cell>
        </row>
        <row r="27528">
          <cell r="A27528">
            <v>62250</v>
          </cell>
          <cell r="B27528">
            <v>38.540877000000002</v>
          </cell>
          <cell r="C27528">
            <v>-89.436297999999994</v>
          </cell>
        </row>
        <row r="27529">
          <cell r="A27529">
            <v>62252</v>
          </cell>
          <cell r="B27529">
            <v>38.601768</v>
          </cell>
          <cell r="C27529">
            <v>-89.291549000000003</v>
          </cell>
        </row>
        <row r="27530">
          <cell r="A27530">
            <v>62253</v>
          </cell>
          <cell r="B27530">
            <v>38.588112000000002</v>
          </cell>
          <cell r="C27530">
            <v>-89.472555</v>
          </cell>
        </row>
        <row r="27531">
          <cell r="A27531">
            <v>62254</v>
          </cell>
          <cell r="B27531">
            <v>38.605448000000003</v>
          </cell>
          <cell r="C27531">
            <v>-89.828230000000005</v>
          </cell>
        </row>
        <row r="27532">
          <cell r="A27532">
            <v>62255</v>
          </cell>
          <cell r="B27532">
            <v>38.306060000000002</v>
          </cell>
          <cell r="C27532">
            <v>-89.782156000000001</v>
          </cell>
        </row>
        <row r="27533">
          <cell r="A27533">
            <v>62256</v>
          </cell>
          <cell r="B27533">
            <v>38.304259999999999</v>
          </cell>
          <cell r="C27533">
            <v>-90.135644999999997</v>
          </cell>
        </row>
        <row r="27534">
          <cell r="A27534">
            <v>62257</v>
          </cell>
          <cell r="B27534">
            <v>38.311672000000002</v>
          </cell>
          <cell r="C27534">
            <v>-89.778854999999993</v>
          </cell>
        </row>
        <row r="27535">
          <cell r="A27535">
            <v>62258</v>
          </cell>
          <cell r="B27535">
            <v>38.421239</v>
          </cell>
          <cell r="C27535">
            <v>-89.769992999999999</v>
          </cell>
        </row>
        <row r="27536">
          <cell r="A27536">
            <v>62259</v>
          </cell>
          <cell r="B27536">
            <v>38.013131999999999</v>
          </cell>
          <cell r="C27536">
            <v>-89.899569</v>
          </cell>
        </row>
        <row r="27537">
          <cell r="A27537">
            <v>62260</v>
          </cell>
          <cell r="B27537">
            <v>38.471651000000001</v>
          </cell>
          <cell r="C27537">
            <v>-90.092336000000003</v>
          </cell>
        </row>
        <row r="27538">
          <cell r="A27538">
            <v>62261</v>
          </cell>
          <cell r="B27538">
            <v>38.01529</v>
          </cell>
          <cell r="C27538">
            <v>-90.003770000000003</v>
          </cell>
        </row>
        <row r="27539">
          <cell r="A27539">
            <v>62262</v>
          </cell>
          <cell r="B27539">
            <v>38.936109999999999</v>
          </cell>
          <cell r="C27539">
            <v>-89.313738999999998</v>
          </cell>
        </row>
        <row r="27540">
          <cell r="A27540">
            <v>62263</v>
          </cell>
          <cell r="B27540">
            <v>38.331439000000003</v>
          </cell>
          <cell r="C27540">
            <v>-89.367400000000004</v>
          </cell>
        </row>
        <row r="27541">
          <cell r="A27541">
            <v>62264</v>
          </cell>
          <cell r="B27541">
            <v>38.307989999999997</v>
          </cell>
          <cell r="C27541">
            <v>-89.921695</v>
          </cell>
        </row>
        <row r="27542">
          <cell r="A27542">
            <v>62265</v>
          </cell>
          <cell r="B27542">
            <v>38.513254000000003</v>
          </cell>
          <cell r="C27542">
            <v>-89.587348000000006</v>
          </cell>
        </row>
        <row r="27543">
          <cell r="A27543">
            <v>62266</v>
          </cell>
          <cell r="B27543">
            <v>38.485708000000002</v>
          </cell>
          <cell r="C27543">
            <v>-89.681586999999993</v>
          </cell>
        </row>
        <row r="27544">
          <cell r="A27544">
            <v>62268</v>
          </cell>
          <cell r="B27544">
            <v>38.274439000000001</v>
          </cell>
          <cell r="C27544">
            <v>-89.553239000000005</v>
          </cell>
        </row>
        <row r="27545">
          <cell r="A27545">
            <v>62269</v>
          </cell>
          <cell r="B27545">
            <v>38.571835</v>
          </cell>
          <cell r="C27545">
            <v>-89.895679999999999</v>
          </cell>
        </row>
        <row r="27546">
          <cell r="A27546">
            <v>62271</v>
          </cell>
          <cell r="B27546">
            <v>38.433951999999998</v>
          </cell>
          <cell r="C27546">
            <v>-89.511013000000005</v>
          </cell>
        </row>
        <row r="27547">
          <cell r="A27547">
            <v>62272</v>
          </cell>
          <cell r="B27547">
            <v>37.997145000000003</v>
          </cell>
          <cell r="C27547">
            <v>-89.626074000000003</v>
          </cell>
        </row>
        <row r="27548">
          <cell r="A27548">
            <v>62273</v>
          </cell>
          <cell r="B27548">
            <v>38.884459</v>
          </cell>
          <cell r="C27548">
            <v>-89.444897999999995</v>
          </cell>
        </row>
        <row r="27549">
          <cell r="A27549">
            <v>62274</v>
          </cell>
          <cell r="B27549">
            <v>38.083297000000002</v>
          </cell>
          <cell r="C27549">
            <v>-89.386589000000001</v>
          </cell>
        </row>
        <row r="27550">
          <cell r="A27550">
            <v>62275</v>
          </cell>
          <cell r="B27550">
            <v>38.822282999999999</v>
          </cell>
          <cell r="C27550">
            <v>-89.525591000000006</v>
          </cell>
        </row>
        <row r="27551">
          <cell r="A27551">
            <v>62277</v>
          </cell>
          <cell r="B27551">
            <v>38.114151</v>
          </cell>
          <cell r="C27551">
            <v>-90.034122999999994</v>
          </cell>
        </row>
        <row r="27552">
          <cell r="A27552">
            <v>62278</v>
          </cell>
          <cell r="B27552">
            <v>38.119605</v>
          </cell>
          <cell r="C27552">
            <v>-89.818578000000002</v>
          </cell>
        </row>
        <row r="27553">
          <cell r="A27553">
            <v>62279</v>
          </cell>
          <cell r="B27553">
            <v>38.152056999999999</v>
          </cell>
          <cell r="C27553">
            <v>-90.134596000000002</v>
          </cell>
        </row>
        <row r="27554">
          <cell r="A27554">
            <v>62280</v>
          </cell>
          <cell r="B27554">
            <v>37.861142999999998</v>
          </cell>
          <cell r="C27554">
            <v>-89.698386999999997</v>
          </cell>
        </row>
        <row r="27555">
          <cell r="A27555">
            <v>62281</v>
          </cell>
          <cell r="B27555">
            <v>38.705928</v>
          </cell>
          <cell r="C27555">
            <v>-89.792462999999998</v>
          </cell>
        </row>
        <row r="27556">
          <cell r="A27556">
            <v>62282</v>
          </cell>
          <cell r="B27556">
            <v>38.363227999999999</v>
          </cell>
          <cell r="C27556">
            <v>-89.713920999999999</v>
          </cell>
        </row>
        <row r="27557">
          <cell r="A27557">
            <v>62283</v>
          </cell>
          <cell r="B27557">
            <v>38.652070999999999</v>
          </cell>
          <cell r="C27557">
            <v>-89.214562000000001</v>
          </cell>
        </row>
        <row r="27558">
          <cell r="A27558">
            <v>62284</v>
          </cell>
          <cell r="B27558">
            <v>38.890377999999998</v>
          </cell>
          <cell r="C27558">
            <v>-89.314241999999993</v>
          </cell>
        </row>
        <row r="27559">
          <cell r="A27559">
            <v>62285</v>
          </cell>
          <cell r="B27559">
            <v>38.475287999999999</v>
          </cell>
          <cell r="C27559">
            <v>-89.898651000000001</v>
          </cell>
        </row>
        <row r="27560">
          <cell r="A27560">
            <v>62286</v>
          </cell>
          <cell r="B27560">
            <v>38.108083000000001</v>
          </cell>
          <cell r="C27560">
            <v>-89.726485999999994</v>
          </cell>
        </row>
        <row r="27561">
          <cell r="A27561">
            <v>62288</v>
          </cell>
          <cell r="B27561">
            <v>38.004697999999998</v>
          </cell>
          <cell r="C27561">
            <v>-89.676102999999998</v>
          </cell>
        </row>
        <row r="27562">
          <cell r="A27562">
            <v>62289</v>
          </cell>
          <cell r="B27562">
            <v>38.596698000000004</v>
          </cell>
          <cell r="C27562">
            <v>-89.751193999999998</v>
          </cell>
        </row>
        <row r="27563">
          <cell r="A27563">
            <v>62292</v>
          </cell>
          <cell r="B27563">
            <v>38.212223999999999</v>
          </cell>
          <cell r="C27563">
            <v>-89.689538999999996</v>
          </cell>
        </row>
        <row r="27564">
          <cell r="A27564">
            <v>62293</v>
          </cell>
          <cell r="B27564">
            <v>38.620027999999998</v>
          </cell>
          <cell r="C27564">
            <v>-89.569004000000007</v>
          </cell>
        </row>
        <row r="27565">
          <cell r="A27565">
            <v>62294</v>
          </cell>
          <cell r="B27565">
            <v>38.721612</v>
          </cell>
          <cell r="C27565">
            <v>-89.895816999999994</v>
          </cell>
        </row>
        <row r="27566">
          <cell r="A27566">
            <v>62295</v>
          </cell>
          <cell r="B27566">
            <v>38.280513999999997</v>
          </cell>
          <cell r="C27566">
            <v>-90.312207999999998</v>
          </cell>
        </row>
        <row r="27567">
          <cell r="A27567">
            <v>62297</v>
          </cell>
          <cell r="B27567">
            <v>38.036045999999999</v>
          </cell>
          <cell r="C27567">
            <v>-89.839179999999999</v>
          </cell>
        </row>
        <row r="27568">
          <cell r="A27568">
            <v>62298</v>
          </cell>
          <cell r="B27568">
            <v>38.327407999999998</v>
          </cell>
          <cell r="C27568">
            <v>-90.155868999999996</v>
          </cell>
        </row>
        <row r="27569">
          <cell r="A27569">
            <v>62301</v>
          </cell>
          <cell r="B27569">
            <v>39.952413</v>
          </cell>
          <cell r="C27569">
            <v>-91.200676000000001</v>
          </cell>
        </row>
        <row r="27570">
          <cell r="A27570">
            <v>62305</v>
          </cell>
          <cell r="B27570">
            <v>39.960079999999998</v>
          </cell>
          <cell r="C27570">
            <v>-91.302633</v>
          </cell>
        </row>
        <row r="27571">
          <cell r="A27571">
            <v>62306</v>
          </cell>
          <cell r="B27571">
            <v>39.978630000000003</v>
          </cell>
          <cell r="C27571">
            <v>-91.212559999999996</v>
          </cell>
        </row>
        <row r="27572">
          <cell r="A27572">
            <v>62310</v>
          </cell>
          <cell r="B27572">
            <v>40.416145</v>
          </cell>
          <cell r="C27572">
            <v>-91.205804999999998</v>
          </cell>
        </row>
        <row r="27573">
          <cell r="A27573">
            <v>62311</v>
          </cell>
          <cell r="B27573">
            <v>40.330706999999997</v>
          </cell>
          <cell r="C27573">
            <v>-91.045873999999998</v>
          </cell>
        </row>
        <row r="27574">
          <cell r="A27574">
            <v>62312</v>
          </cell>
          <cell r="B27574">
            <v>39.611333999999999</v>
          </cell>
          <cell r="C27574">
            <v>-90.894103999999999</v>
          </cell>
        </row>
        <row r="27575">
          <cell r="A27575">
            <v>62313</v>
          </cell>
          <cell r="B27575">
            <v>40.319429999999997</v>
          </cell>
          <cell r="C27575">
            <v>-91.240854999999996</v>
          </cell>
        </row>
        <row r="27576">
          <cell r="A27576">
            <v>62314</v>
          </cell>
          <cell r="B27576">
            <v>39.729666000000002</v>
          </cell>
          <cell r="C27576">
            <v>-90.909809999999993</v>
          </cell>
        </row>
        <row r="27577">
          <cell r="A27577">
            <v>62316</v>
          </cell>
          <cell r="B27577">
            <v>40.376123</v>
          </cell>
          <cell r="C27577">
            <v>-91.177180000000007</v>
          </cell>
        </row>
        <row r="27578">
          <cell r="A27578">
            <v>62318</v>
          </cell>
          <cell r="B27578">
            <v>40.488126000000001</v>
          </cell>
          <cell r="C27578">
            <v>-91.135818999999998</v>
          </cell>
        </row>
        <row r="27579">
          <cell r="A27579">
            <v>62319</v>
          </cell>
          <cell r="B27579">
            <v>40.131602999999998</v>
          </cell>
          <cell r="C27579">
            <v>-90.556585999999996</v>
          </cell>
        </row>
        <row r="27580">
          <cell r="A27580">
            <v>62320</v>
          </cell>
          <cell r="B27580">
            <v>40.018202000000002</v>
          </cell>
          <cell r="C27580">
            <v>-91.060449000000006</v>
          </cell>
        </row>
        <row r="27581">
          <cell r="A27581">
            <v>62321</v>
          </cell>
          <cell r="B27581">
            <v>40.432147999999998</v>
          </cell>
          <cell r="C27581">
            <v>-91.135364999999993</v>
          </cell>
        </row>
        <row r="27582">
          <cell r="A27582">
            <v>62323</v>
          </cell>
          <cell r="B27582">
            <v>39.782477</v>
          </cell>
          <cell r="C27582">
            <v>-90.749882999999997</v>
          </cell>
        </row>
        <row r="27583">
          <cell r="A27583">
            <v>62324</v>
          </cell>
          <cell r="B27583">
            <v>39.982894000000002</v>
          </cell>
          <cell r="C27583">
            <v>-90.949268000000004</v>
          </cell>
        </row>
        <row r="27584">
          <cell r="A27584">
            <v>62325</v>
          </cell>
          <cell r="B27584">
            <v>40.012663000000003</v>
          </cell>
          <cell r="C27584">
            <v>-91.152206000000007</v>
          </cell>
        </row>
        <row r="27585">
          <cell r="A27585">
            <v>62326</v>
          </cell>
          <cell r="B27585">
            <v>40.400891999999999</v>
          </cell>
          <cell r="C27585">
            <v>-90.734536000000006</v>
          </cell>
        </row>
        <row r="27586">
          <cell r="A27586">
            <v>62329</v>
          </cell>
          <cell r="B27586">
            <v>40.571353000000002</v>
          </cell>
          <cell r="C27586">
            <v>-91.168221000000003</v>
          </cell>
        </row>
        <row r="27587">
          <cell r="A27587">
            <v>62330</v>
          </cell>
          <cell r="B27587">
            <v>40.435191000000003</v>
          </cell>
          <cell r="C27587">
            <v>-91.077507999999995</v>
          </cell>
        </row>
        <row r="27588">
          <cell r="A27588">
            <v>62334</v>
          </cell>
          <cell r="B27588">
            <v>40.417070000000002</v>
          </cell>
          <cell r="C27588">
            <v>-91.221434000000002</v>
          </cell>
        </row>
        <row r="27589">
          <cell r="A27589">
            <v>62336</v>
          </cell>
          <cell r="B27589">
            <v>40.468178000000002</v>
          </cell>
          <cell r="C27589">
            <v>-91.170958999999996</v>
          </cell>
        </row>
        <row r="27590">
          <cell r="A27590">
            <v>62338</v>
          </cell>
          <cell r="B27590">
            <v>39.960186999999998</v>
          </cell>
          <cell r="C27590">
            <v>-91.282143000000005</v>
          </cell>
        </row>
        <row r="27591">
          <cell r="A27591">
            <v>62339</v>
          </cell>
          <cell r="B27591">
            <v>40.110022000000001</v>
          </cell>
          <cell r="C27591">
            <v>-91.027961000000005</v>
          </cell>
        </row>
        <row r="27592">
          <cell r="A27592">
            <v>62340</v>
          </cell>
          <cell r="B27592">
            <v>39.741573000000002</v>
          </cell>
          <cell r="C27592">
            <v>-90.749386000000001</v>
          </cell>
        </row>
        <row r="27593">
          <cell r="A27593">
            <v>62341</v>
          </cell>
          <cell r="B27593">
            <v>40.475714000000004</v>
          </cell>
          <cell r="C27593">
            <v>-91.271001999999996</v>
          </cell>
        </row>
        <row r="27594">
          <cell r="A27594">
            <v>62343</v>
          </cell>
          <cell r="B27594">
            <v>39.620372000000003</v>
          </cell>
          <cell r="C27594">
            <v>-90.967918999999995</v>
          </cell>
        </row>
        <row r="27595">
          <cell r="A27595">
            <v>62344</v>
          </cell>
          <cell r="B27595">
            <v>40.131602999999998</v>
          </cell>
          <cell r="C27595">
            <v>-90.556585999999996</v>
          </cell>
        </row>
        <row r="27596">
          <cell r="A27596">
            <v>62345</v>
          </cell>
          <cell r="B27596">
            <v>39.620372000000003</v>
          </cell>
          <cell r="C27596">
            <v>-90.967918999999995</v>
          </cell>
        </row>
        <row r="27597">
          <cell r="A27597">
            <v>62346</v>
          </cell>
          <cell r="B27597">
            <v>40.148051000000002</v>
          </cell>
          <cell r="C27597">
            <v>-91.004209000000003</v>
          </cell>
        </row>
        <row r="27598">
          <cell r="A27598">
            <v>62347</v>
          </cell>
          <cell r="B27598">
            <v>39.887579000000002</v>
          </cell>
          <cell r="C27598">
            <v>-91.106746999999999</v>
          </cell>
        </row>
        <row r="27599">
          <cell r="A27599">
            <v>62348</v>
          </cell>
          <cell r="B27599">
            <v>40.165557999999997</v>
          </cell>
          <cell r="C27599">
            <v>-91.387504000000007</v>
          </cell>
        </row>
        <row r="27600">
          <cell r="A27600">
            <v>62349</v>
          </cell>
          <cell r="B27600">
            <v>40.154457000000001</v>
          </cell>
          <cell r="C27600">
            <v>-91.210203000000007</v>
          </cell>
        </row>
        <row r="27601">
          <cell r="A27601">
            <v>62351</v>
          </cell>
          <cell r="B27601">
            <v>40.074961999999999</v>
          </cell>
          <cell r="C27601">
            <v>-91.283097999999995</v>
          </cell>
        </row>
        <row r="27602">
          <cell r="A27602">
            <v>62352</v>
          </cell>
          <cell r="B27602">
            <v>39.563496999999998</v>
          </cell>
          <cell r="C27602">
            <v>-90.650335999999996</v>
          </cell>
        </row>
        <row r="27603">
          <cell r="A27603">
            <v>62353</v>
          </cell>
          <cell r="B27603">
            <v>39.978147</v>
          </cell>
          <cell r="C27603">
            <v>-90.756923999999998</v>
          </cell>
        </row>
        <row r="27604">
          <cell r="A27604">
            <v>62354</v>
          </cell>
          <cell r="B27604">
            <v>40.432597999999999</v>
          </cell>
          <cell r="C27604">
            <v>-91.208265999999995</v>
          </cell>
        </row>
        <row r="27605">
          <cell r="A27605">
            <v>62355</v>
          </cell>
          <cell r="B27605">
            <v>39.442982999999998</v>
          </cell>
          <cell r="C27605">
            <v>-90.787695999999997</v>
          </cell>
        </row>
        <row r="27606">
          <cell r="A27606">
            <v>62356</v>
          </cell>
          <cell r="B27606">
            <v>39.620372000000003</v>
          </cell>
          <cell r="C27606">
            <v>-90.967918999999995</v>
          </cell>
        </row>
        <row r="27607">
          <cell r="A27607">
            <v>62357</v>
          </cell>
          <cell r="B27607">
            <v>39.705209000000004</v>
          </cell>
          <cell r="C27607">
            <v>-90.845883999999998</v>
          </cell>
        </row>
        <row r="27608">
          <cell r="A27608">
            <v>62358</v>
          </cell>
          <cell r="B27608">
            <v>40.490929999999999</v>
          </cell>
          <cell r="C27608">
            <v>-91.247972000000004</v>
          </cell>
        </row>
        <row r="27609">
          <cell r="A27609">
            <v>62359</v>
          </cell>
          <cell r="B27609">
            <v>39.978630000000003</v>
          </cell>
          <cell r="C27609">
            <v>-91.212559999999996</v>
          </cell>
        </row>
        <row r="27610">
          <cell r="A27610">
            <v>62360</v>
          </cell>
          <cell r="B27610">
            <v>39.829819000000001</v>
          </cell>
          <cell r="C27610">
            <v>-91.286815000000004</v>
          </cell>
        </row>
        <row r="27611">
          <cell r="A27611">
            <v>62361</v>
          </cell>
          <cell r="B27611">
            <v>39.460514000000003</v>
          </cell>
          <cell r="C27611">
            <v>-90.627114000000006</v>
          </cell>
        </row>
        <row r="27612">
          <cell r="A27612">
            <v>62362</v>
          </cell>
          <cell r="B27612">
            <v>39.782470000000004</v>
          </cell>
          <cell r="C27612">
            <v>-90.747978000000003</v>
          </cell>
        </row>
        <row r="27613">
          <cell r="A27613">
            <v>62363</v>
          </cell>
          <cell r="B27613">
            <v>39.615433000000003</v>
          </cell>
          <cell r="C27613">
            <v>-90.798482000000007</v>
          </cell>
        </row>
        <row r="27614">
          <cell r="A27614">
            <v>62365</v>
          </cell>
          <cell r="B27614">
            <v>39.935994999999998</v>
          </cell>
          <cell r="C27614">
            <v>-91.232951999999997</v>
          </cell>
        </row>
        <row r="27615">
          <cell r="A27615">
            <v>62366</v>
          </cell>
          <cell r="B27615">
            <v>39.447007999999997</v>
          </cell>
          <cell r="C27615">
            <v>-90.871679999999998</v>
          </cell>
        </row>
        <row r="27616">
          <cell r="A27616">
            <v>62367</v>
          </cell>
          <cell r="B27616">
            <v>40.323552999999997</v>
          </cell>
          <cell r="C27616">
            <v>-90.967177000000007</v>
          </cell>
        </row>
        <row r="27617">
          <cell r="A27617">
            <v>62370</v>
          </cell>
          <cell r="B27617">
            <v>39.620372000000003</v>
          </cell>
          <cell r="C27617">
            <v>-90.967918999999995</v>
          </cell>
        </row>
        <row r="27618">
          <cell r="A27618">
            <v>62373</v>
          </cell>
          <cell r="B27618">
            <v>40.286510999999997</v>
          </cell>
          <cell r="C27618">
            <v>-91.372568999999999</v>
          </cell>
        </row>
        <row r="27619">
          <cell r="A27619">
            <v>62374</v>
          </cell>
          <cell r="B27619">
            <v>40.388444</v>
          </cell>
          <cell r="C27619">
            <v>-90.764268000000001</v>
          </cell>
        </row>
        <row r="27620">
          <cell r="A27620">
            <v>62375</v>
          </cell>
          <cell r="B27620">
            <v>40.007601000000001</v>
          </cell>
          <cell r="C27620">
            <v>-90.874656999999999</v>
          </cell>
        </row>
        <row r="27621">
          <cell r="A27621">
            <v>62376</v>
          </cell>
          <cell r="B27621">
            <v>40.073445</v>
          </cell>
          <cell r="C27621">
            <v>-91.206586000000001</v>
          </cell>
        </row>
        <row r="27622">
          <cell r="A27622">
            <v>62378</v>
          </cell>
          <cell r="B27622">
            <v>39.944465000000001</v>
          </cell>
          <cell r="C27622">
            <v>-90.737956999999994</v>
          </cell>
        </row>
        <row r="27623">
          <cell r="A27623">
            <v>62379</v>
          </cell>
          <cell r="B27623">
            <v>40.297801</v>
          </cell>
          <cell r="C27623">
            <v>-91.198818000000003</v>
          </cell>
        </row>
        <row r="27624">
          <cell r="A27624">
            <v>62380</v>
          </cell>
          <cell r="B27624">
            <v>40.241584000000003</v>
          </cell>
          <cell r="C27624">
            <v>-91.240016999999995</v>
          </cell>
        </row>
        <row r="27625">
          <cell r="A27625">
            <v>62401</v>
          </cell>
          <cell r="B27625">
            <v>39.116649000000002</v>
          </cell>
          <cell r="C27625">
            <v>-88.545704999999998</v>
          </cell>
        </row>
        <row r="27626">
          <cell r="A27626">
            <v>62410</v>
          </cell>
          <cell r="B27626">
            <v>38.527638000000003</v>
          </cell>
          <cell r="C27626">
            <v>-87.706344000000001</v>
          </cell>
        </row>
        <row r="27627">
          <cell r="A27627">
            <v>62411</v>
          </cell>
          <cell r="B27627">
            <v>39.053435999999998</v>
          </cell>
          <cell r="C27627">
            <v>-88.719753999999995</v>
          </cell>
        </row>
        <row r="27628">
          <cell r="A27628">
            <v>62413</v>
          </cell>
          <cell r="B27628">
            <v>39.134985999999998</v>
          </cell>
          <cell r="C27628">
            <v>-87.838419000000002</v>
          </cell>
        </row>
        <row r="27629">
          <cell r="A27629">
            <v>62414</v>
          </cell>
          <cell r="B27629">
            <v>39.194097999999997</v>
          </cell>
          <cell r="C27629">
            <v>-88.760126</v>
          </cell>
        </row>
        <row r="27630">
          <cell r="A27630">
            <v>62415</v>
          </cell>
          <cell r="B27630">
            <v>38.710335999999998</v>
          </cell>
          <cell r="C27630">
            <v>-87.703638999999995</v>
          </cell>
        </row>
        <row r="27631">
          <cell r="A27631">
            <v>62417</v>
          </cell>
          <cell r="B27631">
            <v>38.654076000000003</v>
          </cell>
          <cell r="C27631">
            <v>-87.706901999999999</v>
          </cell>
        </row>
        <row r="27632">
          <cell r="A27632">
            <v>62418</v>
          </cell>
          <cell r="B27632">
            <v>38.994303000000002</v>
          </cell>
          <cell r="C27632">
            <v>-88.955042000000006</v>
          </cell>
        </row>
        <row r="27633">
          <cell r="A27633">
            <v>62419</v>
          </cell>
          <cell r="B27633">
            <v>38.65</v>
          </cell>
          <cell r="C27633">
            <v>-88.047886000000005</v>
          </cell>
        </row>
        <row r="27634">
          <cell r="A27634">
            <v>62420</v>
          </cell>
          <cell r="B27634">
            <v>39.293481999999997</v>
          </cell>
          <cell r="C27634">
            <v>-87.954455999999993</v>
          </cell>
        </row>
        <row r="27635">
          <cell r="A27635">
            <v>62421</v>
          </cell>
          <cell r="B27635">
            <v>38.743412999999997</v>
          </cell>
          <cell r="C27635">
            <v>-87.966842999999997</v>
          </cell>
        </row>
        <row r="27636">
          <cell r="A27636">
            <v>62422</v>
          </cell>
          <cell r="B27636">
            <v>39.250014999999998</v>
          </cell>
          <cell r="C27636">
            <v>-88.862960999999999</v>
          </cell>
        </row>
        <row r="27637">
          <cell r="A27637">
            <v>62423</v>
          </cell>
          <cell r="B27637">
            <v>39.411822999999998</v>
          </cell>
          <cell r="C27637">
            <v>-87.573145999999994</v>
          </cell>
        </row>
        <row r="27638">
          <cell r="A27638">
            <v>62424</v>
          </cell>
          <cell r="B27638">
            <v>39.049843000000003</v>
          </cell>
          <cell r="C27638">
            <v>-88.576044999999993</v>
          </cell>
        </row>
        <row r="27639">
          <cell r="A27639">
            <v>62425</v>
          </cell>
          <cell r="B27639">
            <v>38.819797999999999</v>
          </cell>
          <cell r="C27639">
            <v>-88.090524000000002</v>
          </cell>
        </row>
        <row r="27640">
          <cell r="A27640">
            <v>62426</v>
          </cell>
          <cell r="B27640">
            <v>38.988768</v>
          </cell>
          <cell r="C27640">
            <v>-88.524405999999999</v>
          </cell>
        </row>
        <row r="27641">
          <cell r="A27641">
            <v>62427</v>
          </cell>
          <cell r="B27641">
            <v>38.895584999999997</v>
          </cell>
          <cell r="C27641">
            <v>-87.672672000000006</v>
          </cell>
        </row>
        <row r="27642">
          <cell r="A27642">
            <v>62428</v>
          </cell>
          <cell r="B27642">
            <v>39.274017000000001</v>
          </cell>
          <cell r="C27642">
            <v>-88.124598000000006</v>
          </cell>
        </row>
        <row r="27643">
          <cell r="A27643">
            <v>62431</v>
          </cell>
          <cell r="B27643">
            <v>39.219602999999999</v>
          </cell>
          <cell r="C27643">
            <v>-88.981896000000006</v>
          </cell>
        </row>
        <row r="27644">
          <cell r="A27644">
            <v>62432</v>
          </cell>
          <cell r="B27644">
            <v>39.127107000000002</v>
          </cell>
          <cell r="C27644">
            <v>-88.117007000000001</v>
          </cell>
        </row>
        <row r="27645">
          <cell r="A27645">
            <v>62433</v>
          </cell>
          <cell r="B27645">
            <v>39.085312000000002</v>
          </cell>
          <cell r="C27645">
            <v>-87.707635999999994</v>
          </cell>
        </row>
        <row r="27646">
          <cell r="A27646">
            <v>62434</v>
          </cell>
          <cell r="B27646">
            <v>38.757302000000003</v>
          </cell>
          <cell r="C27646">
            <v>-88.473594000000006</v>
          </cell>
        </row>
        <row r="27647">
          <cell r="A27647">
            <v>62435</v>
          </cell>
          <cell r="B27647">
            <v>39.374287000000002</v>
          </cell>
          <cell r="C27647">
            <v>-88.244487000000007</v>
          </cell>
        </row>
        <row r="27648">
          <cell r="A27648">
            <v>62436</v>
          </cell>
          <cell r="B27648">
            <v>39.207405000000001</v>
          </cell>
          <cell r="C27648">
            <v>-88.273196999999996</v>
          </cell>
        </row>
        <row r="27649">
          <cell r="A27649">
            <v>62438</v>
          </cell>
          <cell r="B27649">
            <v>39.434607</v>
          </cell>
          <cell r="C27649">
            <v>-88.805278000000001</v>
          </cell>
        </row>
        <row r="27650">
          <cell r="A27650">
            <v>62439</v>
          </cell>
          <cell r="B27650">
            <v>38.685175999999998</v>
          </cell>
          <cell r="C27650">
            <v>-87.634235000000004</v>
          </cell>
        </row>
        <row r="27651">
          <cell r="A27651">
            <v>62440</v>
          </cell>
          <cell r="B27651">
            <v>39.418401000000003</v>
          </cell>
          <cell r="C27651">
            <v>-88.270005999999995</v>
          </cell>
        </row>
        <row r="27652">
          <cell r="A27652">
            <v>62441</v>
          </cell>
          <cell r="B27652">
            <v>39.331139</v>
          </cell>
          <cell r="C27652">
            <v>-87.747363000000007</v>
          </cell>
        </row>
        <row r="27653">
          <cell r="A27653">
            <v>62442</v>
          </cell>
          <cell r="B27653">
            <v>39.325781999999997</v>
          </cell>
          <cell r="C27653">
            <v>-87.850086000000005</v>
          </cell>
        </row>
        <row r="27654">
          <cell r="A27654">
            <v>62443</v>
          </cell>
          <cell r="B27654">
            <v>38.952669999999998</v>
          </cell>
          <cell r="C27654">
            <v>-88.635110999999995</v>
          </cell>
        </row>
        <row r="27655">
          <cell r="A27655">
            <v>62444</v>
          </cell>
          <cell r="B27655">
            <v>39.434607</v>
          </cell>
          <cell r="C27655">
            <v>-88.805278000000001</v>
          </cell>
        </row>
        <row r="27656">
          <cell r="A27656">
            <v>62445</v>
          </cell>
          <cell r="B27656">
            <v>39.163868999999998</v>
          </cell>
          <cell r="C27656">
            <v>-88.377560000000003</v>
          </cell>
        </row>
        <row r="27657">
          <cell r="A27657">
            <v>62446</v>
          </cell>
          <cell r="B27657">
            <v>38.381926</v>
          </cell>
          <cell r="C27657">
            <v>-88.405596000000003</v>
          </cell>
        </row>
        <row r="27658">
          <cell r="A27658">
            <v>62447</v>
          </cell>
          <cell r="B27658">
            <v>39.290275999999999</v>
          </cell>
          <cell r="C27658">
            <v>-88.241332999999997</v>
          </cell>
        </row>
        <row r="27659">
          <cell r="A27659">
            <v>62448</v>
          </cell>
          <cell r="B27659">
            <v>38.980049000000001</v>
          </cell>
          <cell r="C27659">
            <v>-88.184674999999999</v>
          </cell>
        </row>
        <row r="27660">
          <cell r="A27660">
            <v>62449</v>
          </cell>
          <cell r="B27660">
            <v>39.029651999999999</v>
          </cell>
          <cell r="C27660">
            <v>-87.782568999999995</v>
          </cell>
        </row>
        <row r="27661">
          <cell r="A27661">
            <v>62450</v>
          </cell>
          <cell r="B27661">
            <v>38.709153999999998</v>
          </cell>
          <cell r="C27661">
            <v>-88.085204000000004</v>
          </cell>
        </row>
        <row r="27662">
          <cell r="A27662">
            <v>62451</v>
          </cell>
          <cell r="B27662">
            <v>39.000528000000003</v>
          </cell>
          <cell r="C27662">
            <v>-87.604191</v>
          </cell>
        </row>
        <row r="27663">
          <cell r="A27663">
            <v>62452</v>
          </cell>
          <cell r="B27663">
            <v>38.587985000000003</v>
          </cell>
          <cell r="C27663">
            <v>-88.011149000000003</v>
          </cell>
        </row>
        <row r="27664">
          <cell r="A27664">
            <v>62454</v>
          </cell>
          <cell r="B27664">
            <v>39.004559</v>
          </cell>
          <cell r="C27664">
            <v>-87.751776000000007</v>
          </cell>
        </row>
        <row r="27665">
          <cell r="A27665">
            <v>62458</v>
          </cell>
          <cell r="B27665">
            <v>39.025319000000003</v>
          </cell>
          <cell r="C27665">
            <v>-88.852372000000003</v>
          </cell>
        </row>
        <row r="27666">
          <cell r="A27666">
            <v>62459</v>
          </cell>
          <cell r="B27666">
            <v>38.927985999999997</v>
          </cell>
          <cell r="C27666">
            <v>-88.029083999999997</v>
          </cell>
        </row>
        <row r="27667">
          <cell r="A27667">
            <v>62460</v>
          </cell>
          <cell r="B27667">
            <v>38.592131999999999</v>
          </cell>
          <cell r="C27667">
            <v>-87.648661000000004</v>
          </cell>
        </row>
        <row r="27668">
          <cell r="A27668">
            <v>62461</v>
          </cell>
          <cell r="B27668">
            <v>39.112465</v>
          </cell>
          <cell r="C27668">
            <v>-88.670484000000002</v>
          </cell>
        </row>
        <row r="27669">
          <cell r="A27669">
            <v>62462</v>
          </cell>
          <cell r="B27669">
            <v>39.251683999999997</v>
          </cell>
          <cell r="C27669">
            <v>-88.510776000000007</v>
          </cell>
        </row>
        <row r="27670">
          <cell r="A27670">
            <v>62463</v>
          </cell>
          <cell r="B27670">
            <v>39.273518000000003</v>
          </cell>
          <cell r="C27670">
            <v>-88.801339999999996</v>
          </cell>
        </row>
        <row r="27671">
          <cell r="A27671">
            <v>62464</v>
          </cell>
          <cell r="B27671">
            <v>38.989809999999999</v>
          </cell>
          <cell r="C27671">
            <v>-87.839626999999993</v>
          </cell>
        </row>
        <row r="27672">
          <cell r="A27672">
            <v>62465</v>
          </cell>
          <cell r="B27672">
            <v>39.349589000000002</v>
          </cell>
          <cell r="C27672">
            <v>-88.616381000000004</v>
          </cell>
        </row>
        <row r="27673">
          <cell r="A27673">
            <v>62466</v>
          </cell>
          <cell r="B27673">
            <v>38.717104999999997</v>
          </cell>
          <cell r="C27673">
            <v>-87.863811999999996</v>
          </cell>
        </row>
        <row r="27674">
          <cell r="A27674">
            <v>62467</v>
          </cell>
          <cell r="B27674">
            <v>39.132705999999999</v>
          </cell>
          <cell r="C27674">
            <v>-88.450793000000004</v>
          </cell>
        </row>
        <row r="27675">
          <cell r="A27675">
            <v>62468</v>
          </cell>
          <cell r="B27675">
            <v>39.282207999999997</v>
          </cell>
          <cell r="C27675">
            <v>-88.272656999999995</v>
          </cell>
        </row>
        <row r="27676">
          <cell r="A27676">
            <v>62469</v>
          </cell>
          <cell r="B27676">
            <v>39.393752999999997</v>
          </cell>
          <cell r="C27676">
            <v>-88.348819000000006</v>
          </cell>
        </row>
        <row r="27677">
          <cell r="A27677">
            <v>62471</v>
          </cell>
          <cell r="B27677">
            <v>38.982404000000002</v>
          </cell>
          <cell r="C27677">
            <v>-89.051627999999994</v>
          </cell>
        </row>
        <row r="27678">
          <cell r="A27678">
            <v>62473</v>
          </cell>
          <cell r="B27678">
            <v>38.990551000000004</v>
          </cell>
          <cell r="C27678">
            <v>-88.558435000000003</v>
          </cell>
        </row>
        <row r="27679">
          <cell r="A27679">
            <v>62474</v>
          </cell>
          <cell r="B27679">
            <v>39.407314999999997</v>
          </cell>
          <cell r="C27679">
            <v>-87.949053000000006</v>
          </cell>
        </row>
        <row r="27680">
          <cell r="A27680">
            <v>62475</v>
          </cell>
          <cell r="B27680">
            <v>39.003368999999999</v>
          </cell>
          <cell r="C27680">
            <v>-88.067535000000007</v>
          </cell>
        </row>
        <row r="27681">
          <cell r="A27681">
            <v>62476</v>
          </cell>
          <cell r="B27681">
            <v>38.519677999999999</v>
          </cell>
          <cell r="C27681">
            <v>-88.009456999999998</v>
          </cell>
        </row>
        <row r="27682">
          <cell r="A27682">
            <v>62477</v>
          </cell>
          <cell r="B27682">
            <v>39.236905999999998</v>
          </cell>
          <cell r="C27682">
            <v>-87.674976999999998</v>
          </cell>
        </row>
        <row r="27683">
          <cell r="A27683">
            <v>62478</v>
          </cell>
          <cell r="B27683">
            <v>39.158845999999997</v>
          </cell>
          <cell r="C27683">
            <v>-87.723392000000004</v>
          </cell>
        </row>
        <row r="27684">
          <cell r="A27684">
            <v>62479</v>
          </cell>
          <cell r="B27684">
            <v>39.028976999999998</v>
          </cell>
          <cell r="C27684">
            <v>-88.299931000000001</v>
          </cell>
        </row>
        <row r="27685">
          <cell r="A27685">
            <v>62480</v>
          </cell>
          <cell r="B27685">
            <v>38.992322000000001</v>
          </cell>
          <cell r="C27685">
            <v>-88.031057000000004</v>
          </cell>
        </row>
        <row r="27686">
          <cell r="A27686">
            <v>62481</v>
          </cell>
          <cell r="B27686">
            <v>39.121515000000002</v>
          </cell>
          <cell r="C27686">
            <v>-88.157257999999999</v>
          </cell>
        </row>
        <row r="27687">
          <cell r="A27687">
            <v>62501</v>
          </cell>
          <cell r="B27687">
            <v>39.965322</v>
          </cell>
          <cell r="C27687">
            <v>-88.848695000000006</v>
          </cell>
        </row>
        <row r="27688">
          <cell r="A27688">
            <v>62510</v>
          </cell>
          <cell r="B27688">
            <v>39.527214000000001</v>
          </cell>
          <cell r="C27688">
            <v>-89.249643000000006</v>
          </cell>
        </row>
        <row r="27689">
          <cell r="A27689">
            <v>62511</v>
          </cell>
          <cell r="B27689">
            <v>39.339103999999999</v>
          </cell>
          <cell r="C27689">
            <v>-89.735703999999998</v>
          </cell>
        </row>
        <row r="27690">
          <cell r="A27690">
            <v>62512</v>
          </cell>
          <cell r="B27690">
            <v>40.150457000000003</v>
          </cell>
          <cell r="C27690">
            <v>-89.228482999999997</v>
          </cell>
        </row>
        <row r="27691">
          <cell r="A27691">
            <v>62513</v>
          </cell>
          <cell r="B27691">
            <v>39.768909999999998</v>
          </cell>
          <cell r="C27691">
            <v>-89.044099000000003</v>
          </cell>
        </row>
        <row r="27692">
          <cell r="A27692">
            <v>62514</v>
          </cell>
          <cell r="B27692">
            <v>39.764726000000003</v>
          </cell>
          <cell r="C27692">
            <v>-89.039766</v>
          </cell>
        </row>
        <row r="27693">
          <cell r="A27693">
            <v>62515</v>
          </cell>
          <cell r="B27693">
            <v>39.849893000000002</v>
          </cell>
          <cell r="C27693">
            <v>-89.387944000000005</v>
          </cell>
        </row>
        <row r="27694">
          <cell r="A27694">
            <v>62517</v>
          </cell>
          <cell r="B27694">
            <v>39.588231999999998</v>
          </cell>
          <cell r="C27694">
            <v>-89.417117000000005</v>
          </cell>
        </row>
        <row r="27695">
          <cell r="A27695">
            <v>62518</v>
          </cell>
          <cell r="B27695">
            <v>40.053350000000002</v>
          </cell>
          <cell r="C27695">
            <v>-89.198909999999998</v>
          </cell>
        </row>
        <row r="27696">
          <cell r="A27696">
            <v>62519</v>
          </cell>
          <cell r="B27696">
            <v>39.937364000000002</v>
          </cell>
          <cell r="C27696">
            <v>-89.402339999999995</v>
          </cell>
        </row>
        <row r="27697">
          <cell r="A27697">
            <v>62520</v>
          </cell>
          <cell r="B27697">
            <v>39.826185000000002</v>
          </cell>
          <cell r="C27697">
            <v>-89.439890000000005</v>
          </cell>
        </row>
        <row r="27698">
          <cell r="A27698">
            <v>62521</v>
          </cell>
          <cell r="B27698">
            <v>39.839477000000002</v>
          </cell>
          <cell r="C27698">
            <v>-88.946485999999993</v>
          </cell>
        </row>
        <row r="27699">
          <cell r="A27699">
            <v>62522</v>
          </cell>
          <cell r="B27699">
            <v>39.865620999999997</v>
          </cell>
          <cell r="C27699">
            <v>-89.018696000000006</v>
          </cell>
        </row>
        <row r="27700">
          <cell r="A27700">
            <v>62523</v>
          </cell>
          <cell r="B27700">
            <v>39.911662</v>
          </cell>
          <cell r="C27700">
            <v>-88.890103999999994</v>
          </cell>
        </row>
        <row r="27701">
          <cell r="A27701">
            <v>62524</v>
          </cell>
          <cell r="B27701">
            <v>39.853980999999997</v>
          </cell>
          <cell r="C27701">
            <v>-88.981510999999998</v>
          </cell>
        </row>
        <row r="27702">
          <cell r="A27702">
            <v>62525</v>
          </cell>
          <cell r="B27702">
            <v>39.853980999999997</v>
          </cell>
          <cell r="C27702">
            <v>-88.981510999999998</v>
          </cell>
        </row>
        <row r="27703">
          <cell r="A27703">
            <v>62526</v>
          </cell>
          <cell r="B27703">
            <v>39.858283999999998</v>
          </cell>
          <cell r="C27703">
            <v>-88.938243999999997</v>
          </cell>
        </row>
        <row r="27704">
          <cell r="A27704">
            <v>62527</v>
          </cell>
          <cell r="B27704">
            <v>39.853980999999997</v>
          </cell>
          <cell r="C27704">
            <v>-88.981510999999998</v>
          </cell>
        </row>
        <row r="27705">
          <cell r="A27705">
            <v>62530</v>
          </cell>
          <cell r="B27705">
            <v>39.569164999999998</v>
          </cell>
          <cell r="C27705">
            <v>-89.662571</v>
          </cell>
        </row>
        <row r="27706">
          <cell r="A27706">
            <v>62531</v>
          </cell>
          <cell r="B27706">
            <v>39.612132000000003</v>
          </cell>
          <cell r="C27706">
            <v>-89.311109000000002</v>
          </cell>
        </row>
        <row r="27707">
          <cell r="A27707">
            <v>62532</v>
          </cell>
          <cell r="B27707">
            <v>39.780020999999998</v>
          </cell>
          <cell r="C27707">
            <v>-88.980838000000006</v>
          </cell>
        </row>
        <row r="27708">
          <cell r="A27708">
            <v>62533</v>
          </cell>
          <cell r="B27708">
            <v>39.440137999999997</v>
          </cell>
          <cell r="C27708">
            <v>-89.617023000000003</v>
          </cell>
        </row>
        <row r="27709">
          <cell r="A27709">
            <v>62534</v>
          </cell>
          <cell r="B27709">
            <v>39.519283000000001</v>
          </cell>
          <cell r="C27709">
            <v>-88.746756000000005</v>
          </cell>
        </row>
        <row r="27710">
          <cell r="A27710">
            <v>62535</v>
          </cell>
          <cell r="B27710">
            <v>39.884408999999998</v>
          </cell>
          <cell r="C27710">
            <v>-89.001417000000004</v>
          </cell>
        </row>
        <row r="27711">
          <cell r="A27711">
            <v>62536</v>
          </cell>
          <cell r="B27711">
            <v>39.641606000000003</v>
          </cell>
          <cell r="C27711">
            <v>-89.650041000000002</v>
          </cell>
        </row>
        <row r="27712">
          <cell r="A27712">
            <v>62537</v>
          </cell>
          <cell r="B27712">
            <v>39.856678000000002</v>
          </cell>
          <cell r="C27712">
            <v>-89.085041000000004</v>
          </cell>
        </row>
        <row r="27713">
          <cell r="A27713">
            <v>62538</v>
          </cell>
          <cell r="B27713">
            <v>39.367207999999998</v>
          </cell>
          <cell r="C27713">
            <v>-89.522401000000002</v>
          </cell>
        </row>
        <row r="27714">
          <cell r="A27714">
            <v>62539</v>
          </cell>
          <cell r="B27714">
            <v>39.860619</v>
          </cell>
          <cell r="C27714">
            <v>-89.378449000000003</v>
          </cell>
        </row>
        <row r="27715">
          <cell r="A27715">
            <v>62540</v>
          </cell>
          <cell r="B27715">
            <v>39.500008999999999</v>
          </cell>
          <cell r="C27715">
            <v>-89.416708</v>
          </cell>
        </row>
        <row r="27716">
          <cell r="A27716">
            <v>62541</v>
          </cell>
          <cell r="B27716">
            <v>39.970618999999999</v>
          </cell>
          <cell r="C27716">
            <v>-89.350527999999997</v>
          </cell>
        </row>
        <row r="27717">
          <cell r="A27717">
            <v>62543</v>
          </cell>
          <cell r="B27717">
            <v>40.075633000000003</v>
          </cell>
          <cell r="C27717">
            <v>-89.315464000000006</v>
          </cell>
        </row>
        <row r="27718">
          <cell r="A27718">
            <v>62544</v>
          </cell>
          <cell r="B27718">
            <v>39.700266999999997</v>
          </cell>
          <cell r="C27718">
            <v>-89.022025999999997</v>
          </cell>
        </row>
        <row r="27719">
          <cell r="A27719">
            <v>62545</v>
          </cell>
          <cell r="B27719">
            <v>39.777807000000003</v>
          </cell>
          <cell r="C27719">
            <v>-89.406447</v>
          </cell>
        </row>
        <row r="27720">
          <cell r="A27720">
            <v>62546</v>
          </cell>
          <cell r="B27720">
            <v>39.469098000000002</v>
          </cell>
          <cell r="C27720">
            <v>-89.396732</v>
          </cell>
        </row>
        <row r="27721">
          <cell r="A27721">
            <v>62547</v>
          </cell>
          <cell r="B27721">
            <v>39.702902999999999</v>
          </cell>
          <cell r="C27721">
            <v>-89.282366999999994</v>
          </cell>
        </row>
        <row r="27722">
          <cell r="A27722">
            <v>62548</v>
          </cell>
          <cell r="B27722">
            <v>39.989733999999999</v>
          </cell>
          <cell r="C27722">
            <v>-89.294027</v>
          </cell>
        </row>
        <row r="27723">
          <cell r="A27723">
            <v>62549</v>
          </cell>
          <cell r="B27723">
            <v>39.825598999999997</v>
          </cell>
          <cell r="C27723">
            <v>-88.907653999999994</v>
          </cell>
        </row>
        <row r="27724">
          <cell r="A27724">
            <v>62550</v>
          </cell>
          <cell r="B27724">
            <v>39.575085999999999</v>
          </cell>
          <cell r="C27724">
            <v>-88.889482999999998</v>
          </cell>
        </row>
        <row r="27725">
          <cell r="A27725">
            <v>62551</v>
          </cell>
          <cell r="B27725">
            <v>39.914969999999997</v>
          </cell>
          <cell r="C27725">
            <v>-88.997459000000006</v>
          </cell>
        </row>
        <row r="27726">
          <cell r="A27726">
            <v>62552</v>
          </cell>
          <cell r="B27726">
            <v>39.883505</v>
          </cell>
          <cell r="C27726">
            <v>-88.8048</v>
          </cell>
        </row>
        <row r="27727">
          <cell r="A27727">
            <v>62553</v>
          </cell>
          <cell r="B27727">
            <v>39.434607</v>
          </cell>
          <cell r="C27727">
            <v>-88.805278000000001</v>
          </cell>
        </row>
        <row r="27728">
          <cell r="A27728">
            <v>62554</v>
          </cell>
          <cell r="B27728">
            <v>39.927261999999999</v>
          </cell>
          <cell r="C27728">
            <v>-88.850217999999998</v>
          </cell>
        </row>
        <row r="27729">
          <cell r="A27729">
            <v>62555</v>
          </cell>
          <cell r="B27729">
            <v>39.458365000000001</v>
          </cell>
          <cell r="C27729">
            <v>-89.217453000000006</v>
          </cell>
        </row>
        <row r="27730">
          <cell r="A27730">
            <v>62556</v>
          </cell>
          <cell r="B27730">
            <v>39.429374000000003</v>
          </cell>
          <cell r="C27730">
            <v>-89.308080000000004</v>
          </cell>
        </row>
        <row r="27731">
          <cell r="A27731">
            <v>62557</v>
          </cell>
          <cell r="B27731">
            <v>39.503638000000002</v>
          </cell>
          <cell r="C27731">
            <v>-89.243695000000002</v>
          </cell>
        </row>
        <row r="27732">
          <cell r="A27732">
            <v>62558</v>
          </cell>
          <cell r="B27732">
            <v>39.608550000000001</v>
          </cell>
          <cell r="C27732">
            <v>-89.567791</v>
          </cell>
        </row>
        <row r="27733">
          <cell r="A27733">
            <v>62560</v>
          </cell>
          <cell r="B27733">
            <v>39.311813999999998</v>
          </cell>
          <cell r="C27733">
            <v>-89.580235999999999</v>
          </cell>
        </row>
        <row r="27734">
          <cell r="A27734">
            <v>62561</v>
          </cell>
          <cell r="B27734">
            <v>39.750414999999997</v>
          </cell>
          <cell r="C27734">
            <v>-89.542677999999995</v>
          </cell>
        </row>
        <row r="27735">
          <cell r="A27735">
            <v>62563</v>
          </cell>
          <cell r="B27735">
            <v>39.718237000000002</v>
          </cell>
          <cell r="C27735">
            <v>-89.564891000000003</v>
          </cell>
        </row>
        <row r="27736">
          <cell r="A27736">
            <v>62565</v>
          </cell>
          <cell r="B27736">
            <v>39.458013000000001</v>
          </cell>
          <cell r="C27736">
            <v>-88.805788000000007</v>
          </cell>
        </row>
        <row r="27737">
          <cell r="A27737">
            <v>62567</v>
          </cell>
          <cell r="B27737">
            <v>39.646379000000003</v>
          </cell>
          <cell r="C27737">
            <v>-89.218939000000006</v>
          </cell>
        </row>
        <row r="27738">
          <cell r="A27738">
            <v>62568</v>
          </cell>
          <cell r="B27738">
            <v>39.559092</v>
          </cell>
          <cell r="C27738">
            <v>-89.340630000000004</v>
          </cell>
        </row>
        <row r="27739">
          <cell r="A27739">
            <v>62570</v>
          </cell>
          <cell r="B27739">
            <v>39.588002000000003</v>
          </cell>
          <cell r="C27739">
            <v>-89.449506999999997</v>
          </cell>
        </row>
        <row r="27740">
          <cell r="A27740">
            <v>62571</v>
          </cell>
          <cell r="B27740">
            <v>39.389960000000002</v>
          </cell>
          <cell r="C27740">
            <v>-88.959745999999996</v>
          </cell>
        </row>
        <row r="27741">
          <cell r="A27741">
            <v>62572</v>
          </cell>
          <cell r="B27741">
            <v>39.368777000000001</v>
          </cell>
          <cell r="C27741">
            <v>-89.654506999999995</v>
          </cell>
        </row>
        <row r="27742">
          <cell r="A27742">
            <v>62573</v>
          </cell>
          <cell r="B27742">
            <v>39.917841000000003</v>
          </cell>
          <cell r="C27742">
            <v>-89.017515000000003</v>
          </cell>
        </row>
        <row r="27743">
          <cell r="A27743">
            <v>62601</v>
          </cell>
          <cell r="B27743">
            <v>39.751657000000002</v>
          </cell>
          <cell r="C27743">
            <v>-90.045839000000001</v>
          </cell>
        </row>
        <row r="27744">
          <cell r="A27744">
            <v>62610</v>
          </cell>
          <cell r="B27744">
            <v>39.551986999999997</v>
          </cell>
          <cell r="C27744">
            <v>-90.386156</v>
          </cell>
        </row>
        <row r="27745">
          <cell r="A27745">
            <v>62611</v>
          </cell>
          <cell r="B27745">
            <v>39.913938000000002</v>
          </cell>
          <cell r="C27745">
            <v>-90.370735999999994</v>
          </cell>
        </row>
        <row r="27746">
          <cell r="A27746">
            <v>62612</v>
          </cell>
          <cell r="B27746">
            <v>39.938647000000003</v>
          </cell>
          <cell r="C27746">
            <v>-90.079240999999996</v>
          </cell>
        </row>
        <row r="27747">
          <cell r="A27747">
            <v>62613</v>
          </cell>
          <cell r="B27747">
            <v>39.950204999999997</v>
          </cell>
          <cell r="C27747">
            <v>-89.683294000000004</v>
          </cell>
        </row>
        <row r="27748">
          <cell r="A27748">
            <v>62615</v>
          </cell>
          <cell r="B27748">
            <v>39.588653999999998</v>
          </cell>
          <cell r="C27748">
            <v>-89.749691999999996</v>
          </cell>
        </row>
        <row r="27749">
          <cell r="A27749">
            <v>62617</v>
          </cell>
          <cell r="B27749">
            <v>40.153626000000003</v>
          </cell>
          <cell r="C27749">
            <v>-90.166065000000003</v>
          </cell>
        </row>
        <row r="27750">
          <cell r="A27750">
            <v>62618</v>
          </cell>
          <cell r="B27750">
            <v>39.962623000000001</v>
          </cell>
          <cell r="C27750">
            <v>-90.265276999999998</v>
          </cell>
        </row>
        <row r="27751">
          <cell r="A27751">
            <v>62621</v>
          </cell>
          <cell r="B27751">
            <v>39.729633999999997</v>
          </cell>
          <cell r="C27751">
            <v>-90.531306999999998</v>
          </cell>
        </row>
        <row r="27752">
          <cell r="A27752">
            <v>62622</v>
          </cell>
          <cell r="B27752">
            <v>39.979613999999998</v>
          </cell>
          <cell r="C27752">
            <v>-90.352444000000006</v>
          </cell>
        </row>
        <row r="27753">
          <cell r="A27753">
            <v>62624</v>
          </cell>
          <cell r="B27753">
            <v>40.131602999999998</v>
          </cell>
          <cell r="C27753">
            <v>-90.556585999999996</v>
          </cell>
        </row>
        <row r="27754">
          <cell r="A27754">
            <v>62625</v>
          </cell>
          <cell r="B27754">
            <v>39.916941999999999</v>
          </cell>
          <cell r="C27754">
            <v>-89.689148000000003</v>
          </cell>
        </row>
        <row r="27755">
          <cell r="A27755">
            <v>62626</v>
          </cell>
          <cell r="B27755">
            <v>39.288545999999997</v>
          </cell>
          <cell r="C27755">
            <v>-89.866054000000005</v>
          </cell>
        </row>
        <row r="27756">
          <cell r="A27756">
            <v>62627</v>
          </cell>
          <cell r="B27756">
            <v>40.037402</v>
          </cell>
          <cell r="C27756">
            <v>-90.116281999999998</v>
          </cell>
        </row>
        <row r="27757">
          <cell r="A27757">
            <v>62628</v>
          </cell>
          <cell r="B27757">
            <v>39.80547</v>
          </cell>
          <cell r="C27757">
            <v>-90.375324000000006</v>
          </cell>
        </row>
        <row r="27758">
          <cell r="A27758">
            <v>62629</v>
          </cell>
          <cell r="B27758">
            <v>39.793982</v>
          </cell>
          <cell r="C27758">
            <v>-89.695887999999997</v>
          </cell>
        </row>
        <row r="27759">
          <cell r="A27759">
            <v>62630</v>
          </cell>
          <cell r="B27759">
            <v>39.337164999999999</v>
          </cell>
          <cell r="C27759">
            <v>-90.070475000000002</v>
          </cell>
        </row>
        <row r="27760">
          <cell r="A27760">
            <v>62631</v>
          </cell>
          <cell r="B27760">
            <v>39.825847000000003</v>
          </cell>
          <cell r="C27760">
            <v>-90.374690000000001</v>
          </cell>
        </row>
        <row r="27761">
          <cell r="A27761">
            <v>62633</v>
          </cell>
          <cell r="B27761">
            <v>40.227887000000003</v>
          </cell>
          <cell r="C27761">
            <v>-89.890270999999998</v>
          </cell>
        </row>
        <row r="27762">
          <cell r="A27762">
            <v>62634</v>
          </cell>
          <cell r="B27762">
            <v>40.109099000000001</v>
          </cell>
          <cell r="C27762">
            <v>-89.471351999999996</v>
          </cell>
        </row>
        <row r="27763">
          <cell r="A27763">
            <v>62635</v>
          </cell>
          <cell r="B27763">
            <v>40.195101000000001</v>
          </cell>
          <cell r="C27763">
            <v>-89.483717999999996</v>
          </cell>
        </row>
        <row r="27764">
          <cell r="A27764">
            <v>62638</v>
          </cell>
          <cell r="B27764">
            <v>39.622202999999999</v>
          </cell>
          <cell r="C27764">
            <v>-90.088944999999995</v>
          </cell>
        </row>
        <row r="27765">
          <cell r="A27765">
            <v>62639</v>
          </cell>
          <cell r="B27765">
            <v>40.131602999999998</v>
          </cell>
          <cell r="C27765">
            <v>-90.556585999999996</v>
          </cell>
        </row>
        <row r="27766">
          <cell r="A27766">
            <v>62640</v>
          </cell>
          <cell r="B27766">
            <v>39.383842999999999</v>
          </cell>
          <cell r="C27766">
            <v>-89.850059999999999</v>
          </cell>
        </row>
        <row r="27767">
          <cell r="A27767">
            <v>62642</v>
          </cell>
          <cell r="B27767">
            <v>40.101722000000002</v>
          </cell>
          <cell r="C27767">
            <v>-89.746851000000007</v>
          </cell>
        </row>
        <row r="27768">
          <cell r="A27768">
            <v>62643</v>
          </cell>
          <cell r="B27768">
            <v>40.251210999999998</v>
          </cell>
          <cell r="C27768">
            <v>-89.474090000000004</v>
          </cell>
        </row>
        <row r="27769">
          <cell r="A27769">
            <v>62644</v>
          </cell>
          <cell r="B27769">
            <v>40.308441000000002</v>
          </cell>
          <cell r="C27769">
            <v>-89.938333999999998</v>
          </cell>
        </row>
        <row r="27770">
          <cell r="A27770">
            <v>62649</v>
          </cell>
          <cell r="B27770">
            <v>39.347920000000002</v>
          </cell>
          <cell r="C27770">
            <v>-90.071437000000003</v>
          </cell>
        </row>
        <row r="27771">
          <cell r="A27771">
            <v>62650</v>
          </cell>
          <cell r="B27771">
            <v>39.737043999999997</v>
          </cell>
          <cell r="C27771">
            <v>-90.301388000000003</v>
          </cell>
        </row>
        <row r="27772">
          <cell r="A27772">
            <v>62651</v>
          </cell>
          <cell r="B27772">
            <v>39.698310999999997</v>
          </cell>
          <cell r="C27772">
            <v>-90.261529999999993</v>
          </cell>
        </row>
        <row r="27773">
          <cell r="A27773">
            <v>62655</v>
          </cell>
          <cell r="B27773">
            <v>40.214331999999999</v>
          </cell>
          <cell r="C27773">
            <v>-89.855104999999995</v>
          </cell>
        </row>
        <row r="27774">
          <cell r="A27774">
            <v>62656</v>
          </cell>
          <cell r="B27774">
            <v>40.162779</v>
          </cell>
          <cell r="C27774">
            <v>-89.398360999999994</v>
          </cell>
        </row>
        <row r="27775">
          <cell r="A27775">
            <v>62659</v>
          </cell>
          <cell r="B27775">
            <v>40.031115</v>
          </cell>
          <cell r="C27775">
            <v>-89.786722999999995</v>
          </cell>
        </row>
        <row r="27776">
          <cell r="A27776">
            <v>62660</v>
          </cell>
          <cell r="B27776">
            <v>39.858933</v>
          </cell>
          <cell r="C27776">
            <v>-90.200747000000007</v>
          </cell>
        </row>
        <row r="27777">
          <cell r="A27777">
            <v>62661</v>
          </cell>
          <cell r="B27777">
            <v>39.671039</v>
          </cell>
          <cell r="C27777">
            <v>-89.845400999999995</v>
          </cell>
        </row>
        <row r="27778">
          <cell r="A27778">
            <v>62662</v>
          </cell>
          <cell r="B27778">
            <v>39.749457</v>
          </cell>
          <cell r="C27778">
            <v>-89.606016999999994</v>
          </cell>
        </row>
        <row r="27779">
          <cell r="A27779">
            <v>62663</v>
          </cell>
          <cell r="B27779">
            <v>39.540478999999998</v>
          </cell>
          <cell r="C27779">
            <v>-90.331704999999999</v>
          </cell>
        </row>
        <row r="27780">
          <cell r="A27780">
            <v>62664</v>
          </cell>
          <cell r="B27780">
            <v>40.226922999999999</v>
          </cell>
          <cell r="C27780">
            <v>-89.731757999999999</v>
          </cell>
        </row>
        <row r="27781">
          <cell r="A27781">
            <v>62665</v>
          </cell>
          <cell r="B27781">
            <v>39.724007</v>
          </cell>
          <cell r="C27781">
            <v>-90.426529000000002</v>
          </cell>
        </row>
        <row r="27782">
          <cell r="A27782">
            <v>62666</v>
          </cell>
          <cell r="B27782">
            <v>40.085044000000003</v>
          </cell>
          <cell r="C27782">
            <v>-89.522026999999994</v>
          </cell>
        </row>
        <row r="27783">
          <cell r="A27783">
            <v>62667</v>
          </cell>
          <cell r="B27783">
            <v>39.480646999999998</v>
          </cell>
          <cell r="C27783">
            <v>-89.982149000000007</v>
          </cell>
        </row>
        <row r="27784">
          <cell r="A27784">
            <v>62668</v>
          </cell>
          <cell r="B27784">
            <v>39.675739</v>
          </cell>
          <cell r="C27784">
            <v>-90.323925000000003</v>
          </cell>
        </row>
        <row r="27785">
          <cell r="A27785">
            <v>62670</v>
          </cell>
          <cell r="B27785">
            <v>39.768067000000002</v>
          </cell>
          <cell r="C27785">
            <v>-89.854951999999997</v>
          </cell>
        </row>
        <row r="27786">
          <cell r="A27786">
            <v>62671</v>
          </cell>
          <cell r="B27786">
            <v>40.169119999999999</v>
          </cell>
          <cell r="C27786">
            <v>-89.542182999999994</v>
          </cell>
        </row>
        <row r="27787">
          <cell r="A27787">
            <v>62672</v>
          </cell>
          <cell r="B27787">
            <v>39.397081999999997</v>
          </cell>
          <cell r="C27787">
            <v>-89.891249999999999</v>
          </cell>
        </row>
        <row r="27788">
          <cell r="A27788">
            <v>62673</v>
          </cell>
          <cell r="B27788">
            <v>40.100737000000002</v>
          </cell>
          <cell r="C27788">
            <v>-89.966027999999994</v>
          </cell>
        </row>
        <row r="27789">
          <cell r="A27789">
            <v>62674</v>
          </cell>
          <cell r="B27789">
            <v>39.422719000000001</v>
          </cell>
          <cell r="C27789">
            <v>-90.031092999999998</v>
          </cell>
        </row>
        <row r="27790">
          <cell r="A27790">
            <v>62675</v>
          </cell>
          <cell r="B27790">
            <v>39.972828</v>
          </cell>
          <cell r="C27790">
            <v>-89.807192000000001</v>
          </cell>
        </row>
        <row r="27791">
          <cell r="A27791">
            <v>62677</v>
          </cell>
          <cell r="B27791">
            <v>39.83314</v>
          </cell>
          <cell r="C27791">
            <v>-89.868577999999999</v>
          </cell>
        </row>
        <row r="27792">
          <cell r="A27792">
            <v>62681</v>
          </cell>
          <cell r="B27792">
            <v>40.113258999999999</v>
          </cell>
          <cell r="C27792">
            <v>-90.543205</v>
          </cell>
        </row>
        <row r="27793">
          <cell r="A27793">
            <v>62682</v>
          </cell>
          <cell r="B27793">
            <v>40.301102999999998</v>
          </cell>
          <cell r="C27793">
            <v>-89.687211000000005</v>
          </cell>
        </row>
        <row r="27794">
          <cell r="A27794">
            <v>62683</v>
          </cell>
          <cell r="B27794">
            <v>39.260862000000003</v>
          </cell>
          <cell r="C27794">
            <v>-89.926068000000001</v>
          </cell>
        </row>
        <row r="27795">
          <cell r="A27795">
            <v>62684</v>
          </cell>
          <cell r="B27795">
            <v>39.912115</v>
          </cell>
          <cell r="C27795">
            <v>-89.587697000000006</v>
          </cell>
        </row>
        <row r="27796">
          <cell r="A27796">
            <v>62685</v>
          </cell>
          <cell r="B27796">
            <v>39.195160999999999</v>
          </cell>
          <cell r="C27796">
            <v>-89.960661000000002</v>
          </cell>
        </row>
        <row r="27797">
          <cell r="A27797">
            <v>62686</v>
          </cell>
          <cell r="B27797">
            <v>39.238680000000002</v>
          </cell>
          <cell r="C27797">
            <v>-89.889363000000003</v>
          </cell>
        </row>
        <row r="27798">
          <cell r="A27798">
            <v>62688</v>
          </cell>
          <cell r="B27798">
            <v>39.938136</v>
          </cell>
          <cell r="C27798">
            <v>-89.943256000000005</v>
          </cell>
        </row>
        <row r="27799">
          <cell r="A27799">
            <v>62689</v>
          </cell>
          <cell r="B27799">
            <v>39.539389</v>
          </cell>
          <cell r="C27799">
            <v>-89.762085999999996</v>
          </cell>
        </row>
        <row r="27800">
          <cell r="A27800">
            <v>62690</v>
          </cell>
          <cell r="B27800">
            <v>39.480837999999999</v>
          </cell>
          <cell r="C27800">
            <v>-89.903356000000002</v>
          </cell>
        </row>
        <row r="27801">
          <cell r="A27801">
            <v>62691</v>
          </cell>
          <cell r="B27801">
            <v>39.958002999999998</v>
          </cell>
          <cell r="C27801">
            <v>-90.176415000000006</v>
          </cell>
        </row>
        <row r="27802">
          <cell r="A27802">
            <v>62692</v>
          </cell>
          <cell r="B27802">
            <v>39.622723000000001</v>
          </cell>
          <cell r="C27802">
            <v>-90.003568999999999</v>
          </cell>
        </row>
        <row r="27803">
          <cell r="A27803">
            <v>62693</v>
          </cell>
          <cell r="B27803">
            <v>39.920090999999999</v>
          </cell>
          <cell r="C27803">
            <v>-89.570001000000005</v>
          </cell>
        </row>
        <row r="27804">
          <cell r="A27804">
            <v>62694</v>
          </cell>
          <cell r="B27804">
            <v>39.626629999999999</v>
          </cell>
          <cell r="C27804">
            <v>-90.466389000000007</v>
          </cell>
        </row>
        <row r="27805">
          <cell r="A27805">
            <v>62695</v>
          </cell>
          <cell r="B27805">
            <v>39.618903000000003</v>
          </cell>
          <cell r="C27805">
            <v>-90.225738000000007</v>
          </cell>
        </row>
        <row r="27806">
          <cell r="A27806">
            <v>62701</v>
          </cell>
          <cell r="B27806">
            <v>39.820838999999999</v>
          </cell>
          <cell r="C27806">
            <v>-89.598978000000002</v>
          </cell>
        </row>
        <row r="27807">
          <cell r="A27807">
            <v>62702</v>
          </cell>
          <cell r="B27807">
            <v>39.831699</v>
          </cell>
          <cell r="C27807">
            <v>-89.646507</v>
          </cell>
        </row>
        <row r="27808">
          <cell r="A27808">
            <v>62703</v>
          </cell>
          <cell r="B27808">
            <v>39.762205999999999</v>
          </cell>
          <cell r="C27808">
            <v>-89.627547000000007</v>
          </cell>
        </row>
        <row r="27809">
          <cell r="A27809">
            <v>62704</v>
          </cell>
          <cell r="B27809">
            <v>39.772463000000002</v>
          </cell>
          <cell r="C27809">
            <v>-89.688924</v>
          </cell>
        </row>
        <row r="27810">
          <cell r="A27810">
            <v>62705</v>
          </cell>
          <cell r="B27810">
            <v>39.749457</v>
          </cell>
          <cell r="C27810">
            <v>-89.606016999999994</v>
          </cell>
        </row>
        <row r="27811">
          <cell r="A27811">
            <v>62706</v>
          </cell>
          <cell r="B27811">
            <v>39.798850000000002</v>
          </cell>
          <cell r="C27811">
            <v>-89.653398999999993</v>
          </cell>
        </row>
        <row r="27812">
          <cell r="A27812">
            <v>62707</v>
          </cell>
          <cell r="B27812">
            <v>39.785116000000002</v>
          </cell>
          <cell r="C27812">
            <v>-89.632204999999999</v>
          </cell>
        </row>
        <row r="27813">
          <cell r="A27813">
            <v>62708</v>
          </cell>
          <cell r="B27813">
            <v>39.806089</v>
          </cell>
          <cell r="C27813">
            <v>-89.586355999999995</v>
          </cell>
        </row>
        <row r="27814">
          <cell r="A27814">
            <v>62709</v>
          </cell>
          <cell r="B27814">
            <v>39.749457</v>
          </cell>
          <cell r="C27814">
            <v>-89.606016999999994</v>
          </cell>
        </row>
        <row r="27815">
          <cell r="A27815">
            <v>62713</v>
          </cell>
          <cell r="B27815">
            <v>39.749457</v>
          </cell>
          <cell r="C27815">
            <v>-89.606016999999994</v>
          </cell>
        </row>
        <row r="27816">
          <cell r="A27816">
            <v>62715</v>
          </cell>
          <cell r="B27816">
            <v>39.749457</v>
          </cell>
          <cell r="C27816">
            <v>-89.606016999999994</v>
          </cell>
        </row>
        <row r="27817">
          <cell r="A27817">
            <v>62716</v>
          </cell>
          <cell r="B27817">
            <v>39.848201000000003</v>
          </cell>
          <cell r="C27817">
            <v>-89.536368999999993</v>
          </cell>
        </row>
        <row r="27818">
          <cell r="A27818">
            <v>62718</v>
          </cell>
          <cell r="B27818">
            <v>39.778044000000001</v>
          </cell>
          <cell r="C27818">
            <v>-89.646555000000006</v>
          </cell>
        </row>
        <row r="27819">
          <cell r="A27819">
            <v>62719</v>
          </cell>
          <cell r="B27819">
            <v>39.749457</v>
          </cell>
          <cell r="C27819">
            <v>-89.606016999999994</v>
          </cell>
        </row>
        <row r="27820">
          <cell r="A27820">
            <v>62720</v>
          </cell>
          <cell r="B27820">
            <v>39.749457</v>
          </cell>
          <cell r="C27820">
            <v>-89.606016999999994</v>
          </cell>
        </row>
        <row r="27821">
          <cell r="A27821">
            <v>62721</v>
          </cell>
          <cell r="B27821">
            <v>39.749457</v>
          </cell>
          <cell r="C27821">
            <v>-89.606016999999994</v>
          </cell>
        </row>
        <row r="27822">
          <cell r="A27822">
            <v>62722</v>
          </cell>
          <cell r="B27822">
            <v>39.749457</v>
          </cell>
          <cell r="C27822">
            <v>-89.606016999999994</v>
          </cell>
        </row>
        <row r="27823">
          <cell r="A27823">
            <v>62723</v>
          </cell>
          <cell r="B27823">
            <v>39.749457</v>
          </cell>
          <cell r="C27823">
            <v>-89.606016999999994</v>
          </cell>
        </row>
        <row r="27824">
          <cell r="A27824">
            <v>62726</v>
          </cell>
          <cell r="B27824">
            <v>39.749457</v>
          </cell>
          <cell r="C27824">
            <v>-89.606016999999994</v>
          </cell>
        </row>
        <row r="27825">
          <cell r="A27825">
            <v>62736</v>
          </cell>
          <cell r="B27825">
            <v>39.749457</v>
          </cell>
          <cell r="C27825">
            <v>-89.606016999999994</v>
          </cell>
        </row>
        <row r="27826">
          <cell r="A27826">
            <v>62739</v>
          </cell>
          <cell r="B27826">
            <v>39.749457</v>
          </cell>
          <cell r="C27826">
            <v>-89.606016999999994</v>
          </cell>
        </row>
        <row r="27827">
          <cell r="A27827">
            <v>62746</v>
          </cell>
          <cell r="B27827">
            <v>39.749457</v>
          </cell>
          <cell r="C27827">
            <v>-89.606016999999994</v>
          </cell>
        </row>
        <row r="27828">
          <cell r="A27828">
            <v>62756</v>
          </cell>
          <cell r="B27828">
            <v>39.749457</v>
          </cell>
          <cell r="C27828">
            <v>-89.606016999999994</v>
          </cell>
        </row>
        <row r="27829">
          <cell r="A27829">
            <v>62757</v>
          </cell>
          <cell r="B27829">
            <v>39.749457</v>
          </cell>
          <cell r="C27829">
            <v>-89.606016999999994</v>
          </cell>
        </row>
        <row r="27830">
          <cell r="A27830">
            <v>62761</v>
          </cell>
          <cell r="B27830">
            <v>39.852361000000002</v>
          </cell>
          <cell r="C27830">
            <v>-89.541016999999997</v>
          </cell>
        </row>
        <row r="27831">
          <cell r="A27831">
            <v>62762</v>
          </cell>
          <cell r="B27831">
            <v>39.749457</v>
          </cell>
          <cell r="C27831">
            <v>-89.606016999999994</v>
          </cell>
        </row>
        <row r="27832">
          <cell r="A27832">
            <v>62763</v>
          </cell>
          <cell r="B27832">
            <v>39.749457</v>
          </cell>
          <cell r="C27832">
            <v>-89.606016999999994</v>
          </cell>
        </row>
        <row r="27833">
          <cell r="A27833">
            <v>62764</v>
          </cell>
          <cell r="B27833">
            <v>39.749457</v>
          </cell>
          <cell r="C27833">
            <v>-89.606016999999994</v>
          </cell>
        </row>
        <row r="27834">
          <cell r="A27834">
            <v>62765</v>
          </cell>
          <cell r="B27834">
            <v>39.749457</v>
          </cell>
          <cell r="C27834">
            <v>-89.606016999999994</v>
          </cell>
        </row>
        <row r="27835">
          <cell r="A27835">
            <v>62766</v>
          </cell>
          <cell r="B27835">
            <v>39.749457</v>
          </cell>
          <cell r="C27835">
            <v>-89.606016999999994</v>
          </cell>
        </row>
        <row r="27836">
          <cell r="A27836">
            <v>62767</v>
          </cell>
          <cell r="B27836">
            <v>39.749457</v>
          </cell>
          <cell r="C27836">
            <v>-89.606016999999994</v>
          </cell>
        </row>
        <row r="27837">
          <cell r="A27837">
            <v>62769</v>
          </cell>
          <cell r="B27837">
            <v>39.749457</v>
          </cell>
          <cell r="C27837">
            <v>-89.606016999999994</v>
          </cell>
        </row>
        <row r="27838">
          <cell r="A27838">
            <v>62776</v>
          </cell>
          <cell r="B27838">
            <v>39.749457</v>
          </cell>
          <cell r="C27838">
            <v>-89.606016999999994</v>
          </cell>
        </row>
        <row r="27839">
          <cell r="A27839">
            <v>62777</v>
          </cell>
          <cell r="B27839">
            <v>39.749457</v>
          </cell>
          <cell r="C27839">
            <v>-89.606016999999994</v>
          </cell>
        </row>
        <row r="27840">
          <cell r="A27840">
            <v>62781</v>
          </cell>
          <cell r="B27840">
            <v>39.749457</v>
          </cell>
          <cell r="C27840">
            <v>-89.606016999999994</v>
          </cell>
        </row>
        <row r="27841">
          <cell r="A27841">
            <v>62786</v>
          </cell>
          <cell r="B27841">
            <v>39.749457</v>
          </cell>
          <cell r="C27841">
            <v>-89.606016999999994</v>
          </cell>
        </row>
        <row r="27842">
          <cell r="A27842">
            <v>62791</v>
          </cell>
          <cell r="B27842">
            <v>39.749457</v>
          </cell>
          <cell r="C27842">
            <v>-89.606016999999994</v>
          </cell>
        </row>
        <row r="27843">
          <cell r="A27843">
            <v>62794</v>
          </cell>
          <cell r="B27843">
            <v>39.749457</v>
          </cell>
          <cell r="C27843">
            <v>-89.606016999999994</v>
          </cell>
        </row>
        <row r="27844">
          <cell r="A27844">
            <v>62796</v>
          </cell>
          <cell r="B27844">
            <v>39.749457</v>
          </cell>
          <cell r="C27844">
            <v>-89.606016999999994</v>
          </cell>
        </row>
        <row r="27845">
          <cell r="A27845">
            <v>62801</v>
          </cell>
          <cell r="B27845">
            <v>38.638309999999997</v>
          </cell>
          <cell r="C27845">
            <v>-88.957757999999998</v>
          </cell>
        </row>
        <row r="27846">
          <cell r="A27846">
            <v>62803</v>
          </cell>
          <cell r="B27846">
            <v>38.371071000000001</v>
          </cell>
          <cell r="C27846">
            <v>-89.300072</v>
          </cell>
        </row>
        <row r="27847">
          <cell r="A27847">
            <v>62805</v>
          </cell>
          <cell r="B27847">
            <v>37.994295999999999</v>
          </cell>
          <cell r="C27847">
            <v>-88.941665</v>
          </cell>
        </row>
        <row r="27848">
          <cell r="A27848">
            <v>62806</v>
          </cell>
          <cell r="B27848">
            <v>38.328816000000003</v>
          </cell>
          <cell r="C27848">
            <v>-88.064182000000002</v>
          </cell>
        </row>
        <row r="27849">
          <cell r="A27849">
            <v>62807</v>
          </cell>
          <cell r="B27849">
            <v>38.758394000000003</v>
          </cell>
          <cell r="C27849">
            <v>-88.929039000000003</v>
          </cell>
        </row>
        <row r="27850">
          <cell r="A27850">
            <v>62808</v>
          </cell>
          <cell r="B27850">
            <v>38.290049000000003</v>
          </cell>
          <cell r="C27850">
            <v>-89.232163</v>
          </cell>
        </row>
        <row r="27851">
          <cell r="A27851">
            <v>62809</v>
          </cell>
          <cell r="B27851">
            <v>38.431272999999997</v>
          </cell>
          <cell r="C27851">
            <v>-88.424977999999996</v>
          </cell>
        </row>
        <row r="27852">
          <cell r="A27852">
            <v>62810</v>
          </cell>
          <cell r="B27852">
            <v>38.202361000000003</v>
          </cell>
          <cell r="C27852">
            <v>-88.774225999999999</v>
          </cell>
        </row>
        <row r="27853">
          <cell r="A27853">
            <v>62811</v>
          </cell>
          <cell r="B27853">
            <v>38.384524999999996</v>
          </cell>
          <cell r="C27853">
            <v>-87.908101000000002</v>
          </cell>
        </row>
        <row r="27854">
          <cell r="A27854">
            <v>62812</v>
          </cell>
          <cell r="B27854">
            <v>37.994422999999998</v>
          </cell>
          <cell r="C27854">
            <v>-88.907464000000004</v>
          </cell>
        </row>
        <row r="27855">
          <cell r="A27855">
            <v>62814</v>
          </cell>
          <cell r="B27855">
            <v>38.384549</v>
          </cell>
          <cell r="C27855">
            <v>-88.746322000000006</v>
          </cell>
        </row>
        <row r="27856">
          <cell r="A27856">
            <v>62815</v>
          </cell>
          <cell r="B27856">
            <v>38.413148999999997</v>
          </cell>
          <cell r="C27856">
            <v>-88.043941000000004</v>
          </cell>
        </row>
        <row r="27857">
          <cell r="A27857">
            <v>62816</v>
          </cell>
          <cell r="B27857">
            <v>38.203589999999998</v>
          </cell>
          <cell r="C27857">
            <v>-88.936696999999995</v>
          </cell>
        </row>
        <row r="27858">
          <cell r="A27858">
            <v>62817</v>
          </cell>
          <cell r="B27858">
            <v>37.921925000000002</v>
          </cell>
          <cell r="C27858">
            <v>-88.468435999999997</v>
          </cell>
        </row>
        <row r="27859">
          <cell r="A27859">
            <v>62818</v>
          </cell>
          <cell r="B27859">
            <v>38.413148999999997</v>
          </cell>
          <cell r="C27859">
            <v>-88.043941000000004</v>
          </cell>
        </row>
        <row r="27860">
          <cell r="A27860">
            <v>62819</v>
          </cell>
          <cell r="B27860">
            <v>37.976447999999998</v>
          </cell>
          <cell r="C27860">
            <v>-89.020911999999996</v>
          </cell>
        </row>
        <row r="27861">
          <cell r="A27861">
            <v>62820</v>
          </cell>
          <cell r="B27861">
            <v>38.220716000000003</v>
          </cell>
          <cell r="C27861">
            <v>-88.222703999999993</v>
          </cell>
        </row>
        <row r="27862">
          <cell r="A27862">
            <v>62821</v>
          </cell>
          <cell r="B27862">
            <v>38.089387000000002</v>
          </cell>
          <cell r="C27862">
            <v>-88.175742</v>
          </cell>
        </row>
        <row r="27863">
          <cell r="A27863">
            <v>62822</v>
          </cell>
          <cell r="B27863">
            <v>38.028647999999997</v>
          </cell>
          <cell r="C27863">
            <v>-89.072090000000003</v>
          </cell>
        </row>
        <row r="27864">
          <cell r="A27864">
            <v>62823</v>
          </cell>
          <cell r="B27864">
            <v>38.431272999999997</v>
          </cell>
          <cell r="C27864">
            <v>-88.424977999999996</v>
          </cell>
        </row>
        <row r="27865">
          <cell r="A27865">
            <v>62824</v>
          </cell>
          <cell r="B27865">
            <v>38.725324999999998</v>
          </cell>
          <cell r="C27865">
            <v>-88.417422000000002</v>
          </cell>
        </row>
        <row r="27866">
          <cell r="A27866">
            <v>62825</v>
          </cell>
          <cell r="B27866">
            <v>37.994633</v>
          </cell>
          <cell r="C27866">
            <v>-89.067228</v>
          </cell>
        </row>
        <row r="27867">
          <cell r="A27867">
            <v>62827</v>
          </cell>
          <cell r="B27867">
            <v>38.163144000000003</v>
          </cell>
          <cell r="C27867">
            <v>-88.03546</v>
          </cell>
        </row>
        <row r="27868">
          <cell r="A27868">
            <v>62828</v>
          </cell>
          <cell r="B27868">
            <v>38.168641000000001</v>
          </cell>
          <cell r="C27868">
            <v>-88.629728</v>
          </cell>
        </row>
        <row r="27869">
          <cell r="A27869">
            <v>62829</v>
          </cell>
          <cell r="B27869">
            <v>38.081592000000001</v>
          </cell>
          <cell r="C27869">
            <v>-88.538608999999994</v>
          </cell>
        </row>
        <row r="27870">
          <cell r="A27870">
            <v>62830</v>
          </cell>
          <cell r="B27870">
            <v>38.357503000000001</v>
          </cell>
          <cell r="C27870">
            <v>-88.910561000000001</v>
          </cell>
        </row>
        <row r="27871">
          <cell r="A27871">
            <v>62831</v>
          </cell>
          <cell r="B27871">
            <v>38.249974000000002</v>
          </cell>
          <cell r="C27871">
            <v>-89.230395999999999</v>
          </cell>
        </row>
        <row r="27872">
          <cell r="A27872">
            <v>62832</v>
          </cell>
          <cell r="B27872">
            <v>38.044645000000003</v>
          </cell>
          <cell r="C27872">
            <v>-89.253005999999999</v>
          </cell>
        </row>
        <row r="27873">
          <cell r="A27873">
            <v>62833</v>
          </cell>
          <cell r="B27873">
            <v>38.413148999999997</v>
          </cell>
          <cell r="C27873">
            <v>-88.043941000000004</v>
          </cell>
        </row>
        <row r="27874">
          <cell r="A27874">
            <v>62834</v>
          </cell>
          <cell r="B27874">
            <v>37.976219999999998</v>
          </cell>
          <cell r="C27874">
            <v>-88.120182</v>
          </cell>
        </row>
        <row r="27875">
          <cell r="A27875">
            <v>62835</v>
          </cell>
          <cell r="B27875">
            <v>38.100523000000003</v>
          </cell>
          <cell r="C27875">
            <v>-88.299270000000007</v>
          </cell>
        </row>
        <row r="27876">
          <cell r="A27876">
            <v>62836</v>
          </cell>
          <cell r="B27876">
            <v>38.082002000000003</v>
          </cell>
          <cell r="C27876">
            <v>-88.790486000000001</v>
          </cell>
        </row>
        <row r="27877">
          <cell r="A27877">
            <v>62837</v>
          </cell>
          <cell r="B27877">
            <v>38.389091000000001</v>
          </cell>
          <cell r="C27877">
            <v>-88.367146000000005</v>
          </cell>
        </row>
        <row r="27878">
          <cell r="A27878">
            <v>62838</v>
          </cell>
          <cell r="B27878">
            <v>38.832200999999998</v>
          </cell>
          <cell r="C27878">
            <v>-88.776244000000005</v>
          </cell>
        </row>
        <row r="27879">
          <cell r="A27879">
            <v>62839</v>
          </cell>
          <cell r="B27879">
            <v>38.710796999999999</v>
          </cell>
          <cell r="C27879">
            <v>-88.493685999999997</v>
          </cell>
        </row>
        <row r="27880">
          <cell r="A27880">
            <v>62840</v>
          </cell>
          <cell r="B27880">
            <v>37.994295999999999</v>
          </cell>
          <cell r="C27880">
            <v>-88.941665</v>
          </cell>
        </row>
        <row r="27881">
          <cell r="A27881">
            <v>62841</v>
          </cell>
          <cell r="B27881">
            <v>37.803080000000001</v>
          </cell>
          <cell r="C27881">
            <v>-89.009201000000004</v>
          </cell>
        </row>
        <row r="27882">
          <cell r="A27882">
            <v>62842</v>
          </cell>
          <cell r="B27882">
            <v>38.441054999999999</v>
          </cell>
          <cell r="C27882">
            <v>-88.409904999999995</v>
          </cell>
        </row>
        <row r="27883">
          <cell r="A27883">
            <v>62843</v>
          </cell>
          <cell r="B27883">
            <v>38.357551000000001</v>
          </cell>
          <cell r="C27883">
            <v>-88.206145000000006</v>
          </cell>
        </row>
        <row r="27884">
          <cell r="A27884">
            <v>62844</v>
          </cell>
          <cell r="B27884">
            <v>38.147618000000001</v>
          </cell>
          <cell r="C27884">
            <v>-88.122962999999999</v>
          </cell>
        </row>
        <row r="27885">
          <cell r="A27885">
            <v>62845</v>
          </cell>
          <cell r="B27885">
            <v>38.073931000000002</v>
          </cell>
          <cell r="C27885">
            <v>-88.142657</v>
          </cell>
        </row>
        <row r="27886">
          <cell r="A27886">
            <v>62846</v>
          </cell>
          <cell r="B27886">
            <v>38.155484999999999</v>
          </cell>
          <cell r="C27886">
            <v>-88.819501000000002</v>
          </cell>
        </row>
        <row r="27887">
          <cell r="A27887">
            <v>62847</v>
          </cell>
          <cell r="B27887">
            <v>38.757302000000003</v>
          </cell>
          <cell r="C27887">
            <v>-88.473594000000006</v>
          </cell>
        </row>
        <row r="27888">
          <cell r="A27888">
            <v>62848</v>
          </cell>
          <cell r="B27888">
            <v>38.413657999999998</v>
          </cell>
          <cell r="C27888">
            <v>-89.167833999999999</v>
          </cell>
        </row>
        <row r="27889">
          <cell r="A27889">
            <v>62849</v>
          </cell>
          <cell r="B27889">
            <v>38.595441000000001</v>
          </cell>
          <cell r="C27889">
            <v>-88.809517</v>
          </cell>
        </row>
        <row r="27890">
          <cell r="A27890">
            <v>62850</v>
          </cell>
          <cell r="B27890">
            <v>38.519401000000002</v>
          </cell>
          <cell r="C27890">
            <v>-88.536563999999998</v>
          </cell>
        </row>
        <row r="27891">
          <cell r="A27891">
            <v>62851</v>
          </cell>
          <cell r="B27891">
            <v>38.431272999999997</v>
          </cell>
          <cell r="C27891">
            <v>-88.424977999999996</v>
          </cell>
        </row>
        <row r="27892">
          <cell r="A27892">
            <v>62852</v>
          </cell>
          <cell r="B27892">
            <v>38.351407999999999</v>
          </cell>
          <cell r="C27892">
            <v>-87.866069999999993</v>
          </cell>
        </row>
        <row r="27893">
          <cell r="A27893">
            <v>62853</v>
          </cell>
          <cell r="B27893">
            <v>38.597180000000002</v>
          </cell>
          <cell r="C27893">
            <v>-88.901043000000001</v>
          </cell>
        </row>
        <row r="27894">
          <cell r="A27894">
            <v>62854</v>
          </cell>
          <cell r="B27894">
            <v>38.657891999999997</v>
          </cell>
          <cell r="C27894">
            <v>-88.913349999999994</v>
          </cell>
        </row>
        <row r="27895">
          <cell r="A27895">
            <v>62855</v>
          </cell>
          <cell r="B27895">
            <v>38.403424000000001</v>
          </cell>
          <cell r="C27895">
            <v>-87.818672000000007</v>
          </cell>
        </row>
        <row r="27896">
          <cell r="A27896">
            <v>62856</v>
          </cell>
          <cell r="B27896">
            <v>37.994295999999999</v>
          </cell>
          <cell r="C27896">
            <v>-88.941665</v>
          </cell>
        </row>
        <row r="27897">
          <cell r="A27897">
            <v>62857</v>
          </cell>
          <cell r="B27897">
            <v>38.977111000000001</v>
          </cell>
          <cell r="C27897">
            <v>-88.975506999999993</v>
          </cell>
        </row>
        <row r="27898">
          <cell r="A27898">
            <v>62858</v>
          </cell>
          <cell r="B27898">
            <v>38.771768000000002</v>
          </cell>
          <cell r="C27898">
            <v>-88.506465000000006</v>
          </cell>
        </row>
        <row r="27899">
          <cell r="A27899">
            <v>62859</v>
          </cell>
          <cell r="B27899">
            <v>38.08963</v>
          </cell>
          <cell r="C27899">
            <v>-88.536529999999999</v>
          </cell>
        </row>
        <row r="27900">
          <cell r="A27900">
            <v>62860</v>
          </cell>
          <cell r="B27900">
            <v>38.081592000000001</v>
          </cell>
          <cell r="C27900">
            <v>-88.538608999999994</v>
          </cell>
        </row>
        <row r="27901">
          <cell r="A27901">
            <v>62861</v>
          </cell>
          <cell r="B27901">
            <v>38.036392999999997</v>
          </cell>
          <cell r="C27901">
            <v>-88.075863999999996</v>
          </cell>
        </row>
        <row r="27902">
          <cell r="A27902">
            <v>62862</v>
          </cell>
          <cell r="B27902">
            <v>38.164113999999998</v>
          </cell>
          <cell r="C27902">
            <v>-88.258324999999999</v>
          </cell>
        </row>
        <row r="27903">
          <cell r="A27903">
            <v>62863</v>
          </cell>
          <cell r="B27903">
            <v>38.441814000000001</v>
          </cell>
          <cell r="C27903">
            <v>-87.828423000000001</v>
          </cell>
        </row>
        <row r="27904">
          <cell r="A27904">
            <v>62864</v>
          </cell>
          <cell r="B27904">
            <v>38.293269000000002</v>
          </cell>
          <cell r="C27904">
            <v>-88.892273000000003</v>
          </cell>
        </row>
        <row r="27905">
          <cell r="A27905">
            <v>62865</v>
          </cell>
          <cell r="B27905">
            <v>37.977460000000001</v>
          </cell>
          <cell r="C27905">
            <v>-89.081507000000002</v>
          </cell>
        </row>
        <row r="27906">
          <cell r="A27906">
            <v>62866</v>
          </cell>
          <cell r="B27906">
            <v>38.165419999999997</v>
          </cell>
          <cell r="C27906">
            <v>-88.967551</v>
          </cell>
        </row>
        <row r="27907">
          <cell r="A27907">
            <v>62867</v>
          </cell>
          <cell r="B27907">
            <v>37.887675999999999</v>
          </cell>
          <cell r="C27907">
            <v>-88.146409000000006</v>
          </cell>
        </row>
        <row r="27908">
          <cell r="A27908">
            <v>62868</v>
          </cell>
          <cell r="B27908">
            <v>38.715532000000003</v>
          </cell>
          <cell r="C27908">
            <v>-88.225830999999999</v>
          </cell>
        </row>
        <row r="27909">
          <cell r="A27909">
            <v>62869</v>
          </cell>
          <cell r="B27909">
            <v>38.076687999999997</v>
          </cell>
          <cell r="C27909">
            <v>-88.211579</v>
          </cell>
        </row>
        <row r="27910">
          <cell r="A27910">
            <v>62870</v>
          </cell>
          <cell r="B27910">
            <v>38.636324000000002</v>
          </cell>
          <cell r="C27910">
            <v>-88.946252999999999</v>
          </cell>
        </row>
        <row r="27911">
          <cell r="A27911">
            <v>62871</v>
          </cell>
          <cell r="B27911">
            <v>37.845962999999998</v>
          </cell>
          <cell r="C27911">
            <v>-88.240226000000007</v>
          </cell>
        </row>
        <row r="27912">
          <cell r="A27912">
            <v>62872</v>
          </cell>
          <cell r="B27912">
            <v>38.273854</v>
          </cell>
          <cell r="C27912">
            <v>-88.805413999999999</v>
          </cell>
        </row>
        <row r="27913">
          <cell r="A27913">
            <v>62874</v>
          </cell>
          <cell r="B27913">
            <v>37.918190000000003</v>
          </cell>
          <cell r="C27913">
            <v>-88.976705999999993</v>
          </cell>
        </row>
        <row r="27914">
          <cell r="A27914">
            <v>62875</v>
          </cell>
          <cell r="B27914">
            <v>38.701337000000002</v>
          </cell>
          <cell r="C27914">
            <v>-88.962514999999996</v>
          </cell>
        </row>
        <row r="27915">
          <cell r="A27915">
            <v>62876</v>
          </cell>
          <cell r="B27915">
            <v>38.260696000000003</v>
          </cell>
          <cell r="C27915">
            <v>-89.198858000000001</v>
          </cell>
        </row>
        <row r="27916">
          <cell r="A27916">
            <v>62877</v>
          </cell>
          <cell r="B27916">
            <v>38.394883</v>
          </cell>
          <cell r="C27916">
            <v>-89.224511000000007</v>
          </cell>
        </row>
        <row r="27917">
          <cell r="A27917">
            <v>62878</v>
          </cell>
          <cell r="B27917">
            <v>38.431272999999997</v>
          </cell>
          <cell r="C27917">
            <v>-88.424977999999996</v>
          </cell>
        </row>
        <row r="27918">
          <cell r="A27918">
            <v>62879</v>
          </cell>
          <cell r="B27918">
            <v>38.757302000000003</v>
          </cell>
          <cell r="C27918">
            <v>-88.473594000000006</v>
          </cell>
        </row>
        <row r="27919">
          <cell r="A27919">
            <v>62880</v>
          </cell>
          <cell r="B27919">
            <v>38.867964999999998</v>
          </cell>
          <cell r="C27919">
            <v>-88.852749000000003</v>
          </cell>
        </row>
        <row r="27920">
          <cell r="A27920">
            <v>62881</v>
          </cell>
          <cell r="B27920">
            <v>38.643793000000002</v>
          </cell>
          <cell r="C27920">
            <v>-88.974839000000003</v>
          </cell>
        </row>
        <row r="27921">
          <cell r="A27921">
            <v>62882</v>
          </cell>
          <cell r="B27921">
            <v>38.597000000000001</v>
          </cell>
          <cell r="C27921">
            <v>-88.968203000000003</v>
          </cell>
        </row>
        <row r="27922">
          <cell r="A27922">
            <v>62883</v>
          </cell>
          <cell r="B27922">
            <v>38.176164999999997</v>
          </cell>
          <cell r="C27922">
            <v>-89.094644000000002</v>
          </cell>
        </row>
        <row r="27923">
          <cell r="A27923">
            <v>62884</v>
          </cell>
          <cell r="B27923">
            <v>38.053350999999999</v>
          </cell>
          <cell r="C27923">
            <v>-89.056638000000007</v>
          </cell>
        </row>
        <row r="27924">
          <cell r="A27924">
            <v>62885</v>
          </cell>
          <cell r="B27924">
            <v>38.977111000000001</v>
          </cell>
          <cell r="C27924">
            <v>-88.975506999999993</v>
          </cell>
        </row>
        <row r="27925">
          <cell r="A27925">
            <v>62886</v>
          </cell>
          <cell r="B27925">
            <v>38.362873999999998</v>
          </cell>
          <cell r="C27925">
            <v>-88.533608000000001</v>
          </cell>
        </row>
        <row r="27926">
          <cell r="A27926">
            <v>62887</v>
          </cell>
          <cell r="B27926">
            <v>38.150149999999996</v>
          </cell>
          <cell r="C27926">
            <v>-88.216053000000002</v>
          </cell>
        </row>
        <row r="27927">
          <cell r="A27927">
            <v>62888</v>
          </cell>
          <cell r="B27927">
            <v>38.133322999999997</v>
          </cell>
          <cell r="C27927">
            <v>-89.217309</v>
          </cell>
        </row>
        <row r="27928">
          <cell r="A27928">
            <v>62889</v>
          </cell>
          <cell r="B27928">
            <v>38.446829999999999</v>
          </cell>
          <cell r="C27928">
            <v>-88.826246999999995</v>
          </cell>
        </row>
        <row r="27929">
          <cell r="A27929">
            <v>62890</v>
          </cell>
          <cell r="B27929">
            <v>37.936421000000003</v>
          </cell>
          <cell r="C27929">
            <v>-88.770912999999993</v>
          </cell>
        </row>
        <row r="27930">
          <cell r="A27930">
            <v>62891</v>
          </cell>
          <cell r="B27930">
            <v>38.022241000000001</v>
          </cell>
          <cell r="C27930">
            <v>-89.035053000000005</v>
          </cell>
        </row>
        <row r="27931">
          <cell r="A27931">
            <v>62892</v>
          </cell>
          <cell r="B27931">
            <v>38.787523999999998</v>
          </cell>
          <cell r="C27931">
            <v>-89.040988999999996</v>
          </cell>
        </row>
        <row r="27932">
          <cell r="A27932">
            <v>62893</v>
          </cell>
          <cell r="B27932">
            <v>38.547927000000001</v>
          </cell>
          <cell r="C27932">
            <v>-88.929247000000004</v>
          </cell>
        </row>
        <row r="27933">
          <cell r="A27933">
            <v>62894</v>
          </cell>
          <cell r="B27933">
            <v>38.212153000000001</v>
          </cell>
          <cell r="C27933">
            <v>-89.043552000000005</v>
          </cell>
        </row>
        <row r="27934">
          <cell r="A27934">
            <v>62895</v>
          </cell>
          <cell r="B27934">
            <v>38.350935999999997</v>
          </cell>
          <cell r="C27934">
            <v>-88.566951000000003</v>
          </cell>
        </row>
        <row r="27935">
          <cell r="A27935">
            <v>62896</v>
          </cell>
          <cell r="B27935">
            <v>37.976855999999998</v>
          </cell>
          <cell r="C27935">
            <v>-88.910163999999995</v>
          </cell>
        </row>
        <row r="27936">
          <cell r="A27936">
            <v>62897</v>
          </cell>
          <cell r="B27936">
            <v>38.087223000000002</v>
          </cell>
          <cell r="C27936">
            <v>-88.901443</v>
          </cell>
        </row>
        <row r="27937">
          <cell r="A27937">
            <v>62898</v>
          </cell>
          <cell r="B27937">
            <v>38.314373000000003</v>
          </cell>
          <cell r="C27937">
            <v>-89.050258999999997</v>
          </cell>
        </row>
        <row r="27938">
          <cell r="A27938">
            <v>62899</v>
          </cell>
          <cell r="B27938">
            <v>38.710776000000003</v>
          </cell>
          <cell r="C27938">
            <v>-88.664186000000001</v>
          </cell>
        </row>
        <row r="27939">
          <cell r="A27939">
            <v>62901</v>
          </cell>
          <cell r="B27939">
            <v>37.774520000000003</v>
          </cell>
          <cell r="C27939">
            <v>-89.387286000000003</v>
          </cell>
        </row>
        <row r="27940">
          <cell r="A27940">
            <v>62902</v>
          </cell>
          <cell r="B27940">
            <v>37.758645999999999</v>
          </cell>
          <cell r="C27940">
            <v>-89.415830999999997</v>
          </cell>
        </row>
        <row r="27941">
          <cell r="A27941">
            <v>62903</v>
          </cell>
          <cell r="B27941">
            <v>37.758645999999999</v>
          </cell>
          <cell r="C27941">
            <v>-89.415830999999997</v>
          </cell>
        </row>
        <row r="27942">
          <cell r="A27942">
            <v>62905</v>
          </cell>
          <cell r="B27942">
            <v>37.546478999999998</v>
          </cell>
          <cell r="C27942">
            <v>-89.357895999999997</v>
          </cell>
        </row>
        <row r="27943">
          <cell r="A27943">
            <v>62906</v>
          </cell>
          <cell r="B27943">
            <v>37.474268000000002</v>
          </cell>
          <cell r="C27943">
            <v>-89.163042000000004</v>
          </cell>
        </row>
        <row r="27944">
          <cell r="A27944">
            <v>62907</v>
          </cell>
          <cell r="B27944">
            <v>37.832037999999997</v>
          </cell>
          <cell r="C27944">
            <v>-89.430679999999995</v>
          </cell>
        </row>
        <row r="27945">
          <cell r="A27945">
            <v>62908</v>
          </cell>
          <cell r="B27945">
            <v>37.335571000000002</v>
          </cell>
          <cell r="C27945">
            <v>-88.909205</v>
          </cell>
        </row>
        <row r="27946">
          <cell r="A27946">
            <v>62909</v>
          </cell>
          <cell r="B27946">
            <v>37.447249999999997</v>
          </cell>
          <cell r="C27946">
            <v>-88.876791999999995</v>
          </cell>
        </row>
        <row r="27947">
          <cell r="A27947">
            <v>62910</v>
          </cell>
          <cell r="B27947">
            <v>37.212896999999998</v>
          </cell>
          <cell r="C27947">
            <v>-88.605103999999997</v>
          </cell>
        </row>
        <row r="27948">
          <cell r="A27948">
            <v>62912</v>
          </cell>
          <cell r="B27948">
            <v>37.467463000000002</v>
          </cell>
          <cell r="C27948">
            <v>-89.000585999999998</v>
          </cell>
        </row>
        <row r="27949">
          <cell r="A27949">
            <v>62913</v>
          </cell>
          <cell r="B27949">
            <v>37.152774999999998</v>
          </cell>
          <cell r="C27949">
            <v>-89.325581</v>
          </cell>
        </row>
        <row r="27950">
          <cell r="A27950">
            <v>62914</v>
          </cell>
          <cell r="B27950">
            <v>37.028796999999997</v>
          </cell>
          <cell r="C27950">
            <v>-89.192753999999994</v>
          </cell>
        </row>
        <row r="27951">
          <cell r="A27951">
            <v>62915</v>
          </cell>
          <cell r="B27951">
            <v>37.784657000000003</v>
          </cell>
          <cell r="C27951">
            <v>-89.118110999999999</v>
          </cell>
        </row>
        <row r="27952">
          <cell r="A27952">
            <v>62916</v>
          </cell>
          <cell r="B27952">
            <v>37.883589000000001</v>
          </cell>
          <cell r="C27952">
            <v>-89.557933000000006</v>
          </cell>
        </row>
        <row r="27953">
          <cell r="A27953">
            <v>62917</v>
          </cell>
          <cell r="B27953">
            <v>37.680284999999998</v>
          </cell>
          <cell r="C27953">
            <v>-88.619901999999996</v>
          </cell>
        </row>
        <row r="27954">
          <cell r="A27954">
            <v>62918</v>
          </cell>
          <cell r="B27954">
            <v>37.730777000000003</v>
          </cell>
          <cell r="C27954">
            <v>-88.931156999999999</v>
          </cell>
        </row>
        <row r="27955">
          <cell r="A27955">
            <v>62919</v>
          </cell>
          <cell r="B27955">
            <v>37.500757</v>
          </cell>
          <cell r="C27955">
            <v>-88.238292000000001</v>
          </cell>
        </row>
        <row r="27956">
          <cell r="A27956">
            <v>62920</v>
          </cell>
          <cell r="B27956">
            <v>37.526817000000001</v>
          </cell>
          <cell r="C27956">
            <v>-89.219012000000006</v>
          </cell>
        </row>
        <row r="27957">
          <cell r="A27957">
            <v>62921</v>
          </cell>
          <cell r="B27957">
            <v>37.805677000000003</v>
          </cell>
          <cell r="C27957">
            <v>-89.075998999999996</v>
          </cell>
        </row>
        <row r="27958">
          <cell r="A27958">
            <v>62922</v>
          </cell>
          <cell r="B27958">
            <v>37.682000000000002</v>
          </cell>
          <cell r="C27958">
            <v>-88.817786999999996</v>
          </cell>
        </row>
        <row r="27959">
          <cell r="A27959">
            <v>62923</v>
          </cell>
          <cell r="B27959">
            <v>37.365006999999999</v>
          </cell>
          <cell r="C27959">
            <v>-88.974743000000004</v>
          </cell>
        </row>
        <row r="27960">
          <cell r="A27960">
            <v>62924</v>
          </cell>
          <cell r="B27960">
            <v>37.837009000000002</v>
          </cell>
          <cell r="C27960">
            <v>-89.350508000000005</v>
          </cell>
        </row>
        <row r="27961">
          <cell r="A27961">
            <v>62926</v>
          </cell>
          <cell r="B27961">
            <v>37.422040000000003</v>
          </cell>
          <cell r="C27961">
            <v>-89.225572</v>
          </cell>
        </row>
        <row r="27962">
          <cell r="A27962">
            <v>62927</v>
          </cell>
          <cell r="B27962">
            <v>37.939205000000001</v>
          </cell>
          <cell r="C27962">
            <v>-89.231786</v>
          </cell>
        </row>
        <row r="27963">
          <cell r="A27963">
            <v>62928</v>
          </cell>
          <cell r="B27963">
            <v>37.333590999999998</v>
          </cell>
          <cell r="C27963">
            <v>-88.561428000000006</v>
          </cell>
        </row>
        <row r="27964">
          <cell r="A27964">
            <v>62930</v>
          </cell>
          <cell r="B27964">
            <v>37.810121000000002</v>
          </cell>
          <cell r="C27964">
            <v>-88.452662000000004</v>
          </cell>
        </row>
        <row r="27965">
          <cell r="A27965">
            <v>62931</v>
          </cell>
          <cell r="B27965">
            <v>37.500757</v>
          </cell>
          <cell r="C27965">
            <v>-88.238292000000001</v>
          </cell>
        </row>
        <row r="27966">
          <cell r="A27966">
            <v>62932</v>
          </cell>
          <cell r="B27966">
            <v>37.894280999999999</v>
          </cell>
          <cell r="C27966">
            <v>-89.217138000000006</v>
          </cell>
        </row>
        <row r="27967">
          <cell r="A27967">
            <v>62933</v>
          </cell>
          <cell r="B27967">
            <v>37.777830000000002</v>
          </cell>
          <cell r="C27967">
            <v>-89.063381000000007</v>
          </cell>
        </row>
        <row r="27968">
          <cell r="A27968">
            <v>62934</v>
          </cell>
          <cell r="B27968">
            <v>37.706288999999998</v>
          </cell>
          <cell r="C27968">
            <v>-88.330838999999997</v>
          </cell>
        </row>
        <row r="27969">
          <cell r="A27969">
            <v>62935</v>
          </cell>
          <cell r="B27969">
            <v>37.823000999999998</v>
          </cell>
          <cell r="C27969">
            <v>-88.596123000000006</v>
          </cell>
        </row>
        <row r="27970">
          <cell r="A27970">
            <v>62938</v>
          </cell>
          <cell r="B27970">
            <v>37.360193000000002</v>
          </cell>
          <cell r="C27970">
            <v>-88.488570999999993</v>
          </cell>
        </row>
        <row r="27971">
          <cell r="A27971">
            <v>62939</v>
          </cell>
          <cell r="B27971">
            <v>37.534098999999998</v>
          </cell>
          <cell r="C27971">
            <v>-88.971292000000005</v>
          </cell>
        </row>
        <row r="27972">
          <cell r="A27972">
            <v>62940</v>
          </cell>
          <cell r="B27972">
            <v>37.736732000000003</v>
          </cell>
          <cell r="C27972">
            <v>-89.469533999999996</v>
          </cell>
        </row>
        <row r="27973">
          <cell r="A27973">
            <v>62941</v>
          </cell>
          <cell r="B27973">
            <v>37.240290999999999</v>
          </cell>
          <cell r="C27973">
            <v>-88.995403999999994</v>
          </cell>
        </row>
        <row r="27974">
          <cell r="A27974">
            <v>62942</v>
          </cell>
          <cell r="B27974">
            <v>37.634633000000001</v>
          </cell>
          <cell r="C27974">
            <v>-89.479836000000006</v>
          </cell>
        </row>
        <row r="27975">
          <cell r="A27975">
            <v>62943</v>
          </cell>
          <cell r="B27975">
            <v>37.379384000000002</v>
          </cell>
          <cell r="C27975">
            <v>-88.758329000000003</v>
          </cell>
        </row>
        <row r="27976">
          <cell r="A27976">
            <v>62944</v>
          </cell>
          <cell r="B27976">
            <v>37.333590999999998</v>
          </cell>
          <cell r="C27976">
            <v>-88.561428000000006</v>
          </cell>
        </row>
        <row r="27977">
          <cell r="A27977">
            <v>62946</v>
          </cell>
          <cell r="B27977">
            <v>37.720129</v>
          </cell>
          <cell r="C27977">
            <v>-88.536736000000005</v>
          </cell>
        </row>
        <row r="27978">
          <cell r="A27978">
            <v>62947</v>
          </cell>
          <cell r="B27978">
            <v>37.333590999999998</v>
          </cell>
          <cell r="C27978">
            <v>-88.561428000000006</v>
          </cell>
        </row>
        <row r="27979">
          <cell r="A27979">
            <v>62948</v>
          </cell>
          <cell r="B27979">
            <v>37.740443999999997</v>
          </cell>
          <cell r="C27979">
            <v>-88.992311999999998</v>
          </cell>
        </row>
        <row r="27980">
          <cell r="A27980">
            <v>62949</v>
          </cell>
          <cell r="B27980">
            <v>37.836584000000002</v>
          </cell>
          <cell r="C27980">
            <v>-89.142415</v>
          </cell>
        </row>
        <row r="27981">
          <cell r="A27981">
            <v>62950</v>
          </cell>
          <cell r="B27981">
            <v>37.764248000000002</v>
          </cell>
          <cell r="C27981">
            <v>-89.584575000000001</v>
          </cell>
        </row>
        <row r="27982">
          <cell r="A27982">
            <v>62951</v>
          </cell>
          <cell r="B27982">
            <v>37.802517999999999</v>
          </cell>
          <cell r="C27982">
            <v>-88.961656000000005</v>
          </cell>
        </row>
        <row r="27983">
          <cell r="A27983">
            <v>62952</v>
          </cell>
          <cell r="B27983">
            <v>37.422792999999999</v>
          </cell>
          <cell r="C27983">
            <v>-89.266574000000006</v>
          </cell>
        </row>
        <row r="27984">
          <cell r="A27984">
            <v>62953</v>
          </cell>
          <cell r="B27984">
            <v>37.209231000000003</v>
          </cell>
          <cell r="C27984">
            <v>-88.844181000000006</v>
          </cell>
        </row>
        <row r="27985">
          <cell r="A27985">
            <v>62954</v>
          </cell>
          <cell r="B27985">
            <v>37.695152999999998</v>
          </cell>
          <cell r="C27985">
            <v>-88.260046000000003</v>
          </cell>
        </row>
        <row r="27986">
          <cell r="A27986">
            <v>62955</v>
          </cell>
          <cell r="B27986">
            <v>37.500757</v>
          </cell>
          <cell r="C27986">
            <v>-88.238292000000001</v>
          </cell>
        </row>
        <row r="27987">
          <cell r="A27987">
            <v>62956</v>
          </cell>
          <cell r="B27987">
            <v>37.262019000000002</v>
          </cell>
          <cell r="C27987">
            <v>-89.005155000000002</v>
          </cell>
        </row>
        <row r="27988">
          <cell r="A27988">
            <v>62957</v>
          </cell>
          <cell r="B27988">
            <v>37.295842</v>
          </cell>
          <cell r="C27988">
            <v>-89.466530000000006</v>
          </cell>
        </row>
        <row r="27989">
          <cell r="A27989">
            <v>62958</v>
          </cell>
          <cell r="B27989">
            <v>37.687072000000001</v>
          </cell>
          <cell r="C27989">
            <v>-89.250933000000003</v>
          </cell>
        </row>
        <row r="27990">
          <cell r="A27990">
            <v>62959</v>
          </cell>
          <cell r="B27990">
            <v>37.729571</v>
          </cell>
          <cell r="C27990">
            <v>-88.912852000000001</v>
          </cell>
        </row>
        <row r="27991">
          <cell r="A27991">
            <v>62960</v>
          </cell>
          <cell r="B27991">
            <v>37.228994999999998</v>
          </cell>
          <cell r="C27991">
            <v>-88.714523999999997</v>
          </cell>
        </row>
        <row r="27992">
          <cell r="A27992">
            <v>62961</v>
          </cell>
          <cell r="B27992">
            <v>37.340918000000002</v>
          </cell>
          <cell r="C27992">
            <v>-89.254203000000004</v>
          </cell>
        </row>
        <row r="27993">
          <cell r="A27993">
            <v>62962</v>
          </cell>
          <cell r="B27993">
            <v>37.152774999999998</v>
          </cell>
          <cell r="C27993">
            <v>-89.325581</v>
          </cell>
        </row>
        <row r="27994">
          <cell r="A27994">
            <v>62963</v>
          </cell>
          <cell r="B27994">
            <v>37.178241999999997</v>
          </cell>
          <cell r="C27994">
            <v>-89.179333</v>
          </cell>
        </row>
        <row r="27995">
          <cell r="A27995">
            <v>62964</v>
          </cell>
          <cell r="B27995">
            <v>37.198411</v>
          </cell>
          <cell r="C27995">
            <v>-89.124001000000007</v>
          </cell>
        </row>
        <row r="27996">
          <cell r="A27996">
            <v>62965</v>
          </cell>
          <cell r="B27996">
            <v>37.801971999999999</v>
          </cell>
          <cell r="C27996">
            <v>-88.548694999999995</v>
          </cell>
        </row>
        <row r="27997">
          <cell r="A27997">
            <v>62966</v>
          </cell>
          <cell r="B27997">
            <v>37.782223000000002</v>
          </cell>
          <cell r="C27997">
            <v>-89.396839</v>
          </cell>
        </row>
        <row r="27998">
          <cell r="A27998">
            <v>62967</v>
          </cell>
          <cell r="B27998">
            <v>37.577998000000001</v>
          </cell>
          <cell r="C27998">
            <v>-88.745405000000005</v>
          </cell>
        </row>
        <row r="27999">
          <cell r="A27999">
            <v>62969</v>
          </cell>
          <cell r="B27999">
            <v>37.167445000000001</v>
          </cell>
          <cell r="C27999">
            <v>-89.353662</v>
          </cell>
        </row>
        <row r="28000">
          <cell r="A28000">
            <v>62970</v>
          </cell>
          <cell r="B28000">
            <v>37.210642999999997</v>
          </cell>
          <cell r="C28000">
            <v>-89.104341000000005</v>
          </cell>
        </row>
        <row r="28001">
          <cell r="A28001">
            <v>62971</v>
          </cell>
          <cell r="B28001">
            <v>37.758645999999999</v>
          </cell>
          <cell r="C28001">
            <v>-89.415830999999997</v>
          </cell>
        </row>
        <row r="28002">
          <cell r="A28002">
            <v>62972</v>
          </cell>
          <cell r="B28002">
            <v>37.547249999999998</v>
          </cell>
          <cell r="C28002">
            <v>-88.770166000000003</v>
          </cell>
        </row>
        <row r="28003">
          <cell r="A28003">
            <v>62973</v>
          </cell>
          <cell r="B28003">
            <v>37.311332999999998</v>
          </cell>
          <cell r="C28003">
            <v>-89.083055999999999</v>
          </cell>
        </row>
        <row r="28004">
          <cell r="A28004">
            <v>62974</v>
          </cell>
          <cell r="B28004">
            <v>37.804734000000003</v>
          </cell>
          <cell r="C28004">
            <v>-88.808055999999993</v>
          </cell>
        </row>
        <row r="28005">
          <cell r="A28005">
            <v>62975</v>
          </cell>
          <cell r="B28005">
            <v>37.650115</v>
          </cell>
          <cell r="C28005">
            <v>-89.369308000000004</v>
          </cell>
        </row>
        <row r="28006">
          <cell r="A28006">
            <v>62976</v>
          </cell>
          <cell r="B28006">
            <v>37.212957000000003</v>
          </cell>
          <cell r="C28006">
            <v>-89.136274</v>
          </cell>
        </row>
        <row r="28007">
          <cell r="A28007">
            <v>62977</v>
          </cell>
          <cell r="B28007">
            <v>37.822856000000002</v>
          </cell>
          <cell r="C28007">
            <v>-88.549792999999994</v>
          </cell>
        </row>
        <row r="28008">
          <cell r="A28008">
            <v>62979</v>
          </cell>
          <cell r="B28008">
            <v>37.796978000000003</v>
          </cell>
          <cell r="C28008">
            <v>-88.243498000000002</v>
          </cell>
        </row>
        <row r="28009">
          <cell r="A28009">
            <v>62982</v>
          </cell>
          <cell r="B28009">
            <v>37.417712999999999</v>
          </cell>
          <cell r="C28009">
            <v>-88.354450999999997</v>
          </cell>
        </row>
        <row r="28010">
          <cell r="A28010">
            <v>62983</v>
          </cell>
          <cell r="B28010">
            <v>37.910274000000001</v>
          </cell>
          <cell r="C28010">
            <v>-89.100864999999999</v>
          </cell>
        </row>
        <row r="28011">
          <cell r="A28011">
            <v>62984</v>
          </cell>
          <cell r="B28011">
            <v>37.710189</v>
          </cell>
          <cell r="C28011">
            <v>-88.183169000000007</v>
          </cell>
        </row>
        <row r="28012">
          <cell r="A28012">
            <v>62985</v>
          </cell>
          <cell r="B28012">
            <v>37.451867999999997</v>
          </cell>
          <cell r="C28012">
            <v>-88.801412999999997</v>
          </cell>
        </row>
        <row r="28013">
          <cell r="A28013">
            <v>62987</v>
          </cell>
          <cell r="B28013">
            <v>37.643233000000002</v>
          </cell>
          <cell r="C28013">
            <v>-88.622821000000002</v>
          </cell>
        </row>
        <row r="28014">
          <cell r="A28014">
            <v>62988</v>
          </cell>
          <cell r="B28014">
            <v>37.239072</v>
          </cell>
          <cell r="C28014">
            <v>-89.269751999999997</v>
          </cell>
        </row>
        <row r="28015">
          <cell r="A28015">
            <v>62990</v>
          </cell>
          <cell r="B28015">
            <v>37.221041999999997</v>
          </cell>
          <cell r="C28015">
            <v>-89.459862999999999</v>
          </cell>
        </row>
        <row r="28016">
          <cell r="A28016">
            <v>62991</v>
          </cell>
          <cell r="B28016">
            <v>37.503627999999999</v>
          </cell>
          <cell r="C28016">
            <v>-88.847730999999996</v>
          </cell>
        </row>
        <row r="28017">
          <cell r="A28017">
            <v>62992</v>
          </cell>
          <cell r="B28017">
            <v>37.283439999999999</v>
          </cell>
          <cell r="C28017">
            <v>-89.13646</v>
          </cell>
        </row>
        <row r="28018">
          <cell r="A28018">
            <v>62993</v>
          </cell>
          <cell r="B28018">
            <v>37.152774999999998</v>
          </cell>
          <cell r="C28018">
            <v>-89.325581</v>
          </cell>
        </row>
        <row r="28019">
          <cell r="A28019">
            <v>62994</v>
          </cell>
          <cell r="B28019">
            <v>37.907238999999997</v>
          </cell>
          <cell r="C28019">
            <v>-89.410303999999996</v>
          </cell>
        </row>
        <row r="28020">
          <cell r="A28020">
            <v>62995</v>
          </cell>
          <cell r="B28020">
            <v>37.424169999999997</v>
          </cell>
          <cell r="C28020">
            <v>-88.898049</v>
          </cell>
        </row>
        <row r="28021">
          <cell r="A28021">
            <v>62996</v>
          </cell>
          <cell r="B28021">
            <v>37.164228999999999</v>
          </cell>
          <cell r="C28021">
            <v>-89.170923999999999</v>
          </cell>
        </row>
        <row r="28022">
          <cell r="A28022">
            <v>62997</v>
          </cell>
          <cell r="B28022">
            <v>37.984775999999997</v>
          </cell>
          <cell r="C28022">
            <v>-89.589861999999997</v>
          </cell>
        </row>
        <row r="28023">
          <cell r="A28023">
            <v>62998</v>
          </cell>
          <cell r="B28023">
            <v>37.509618000000003</v>
          </cell>
          <cell r="C28023">
            <v>-89.424913000000004</v>
          </cell>
        </row>
        <row r="28024">
          <cell r="A28024">
            <v>62999</v>
          </cell>
          <cell r="B28024">
            <v>37.899054</v>
          </cell>
          <cell r="C28024">
            <v>-89.052317000000002</v>
          </cell>
        </row>
        <row r="28025">
          <cell r="A28025">
            <v>63001</v>
          </cell>
          <cell r="B28025">
            <v>38.638317999999998</v>
          </cell>
          <cell r="C28025">
            <v>-90.427117999999993</v>
          </cell>
        </row>
        <row r="28026">
          <cell r="A28026">
            <v>63005</v>
          </cell>
          <cell r="B28026">
            <v>38.637002000000003</v>
          </cell>
          <cell r="C28026">
            <v>-90.650024000000002</v>
          </cell>
        </row>
        <row r="28027">
          <cell r="A28027">
            <v>63006</v>
          </cell>
          <cell r="B28027">
            <v>38.638317999999998</v>
          </cell>
          <cell r="C28027">
            <v>-90.427117999999993</v>
          </cell>
        </row>
        <row r="28028">
          <cell r="A28028">
            <v>63010</v>
          </cell>
          <cell r="B28028">
            <v>38.341664999999999</v>
          </cell>
          <cell r="C28028">
            <v>-90.410218999999998</v>
          </cell>
        </row>
        <row r="28029">
          <cell r="A28029">
            <v>63011</v>
          </cell>
          <cell r="B28029">
            <v>38.609102</v>
          </cell>
          <cell r="C28029">
            <v>-90.559763000000004</v>
          </cell>
        </row>
        <row r="28030">
          <cell r="A28030">
            <v>63012</v>
          </cell>
          <cell r="B28030">
            <v>38.334232</v>
          </cell>
          <cell r="C28030">
            <v>-90.453027000000006</v>
          </cell>
        </row>
        <row r="28031">
          <cell r="A28031">
            <v>63013</v>
          </cell>
          <cell r="B28031">
            <v>38.416837999999998</v>
          </cell>
          <cell r="C28031">
            <v>-91.142077</v>
          </cell>
        </row>
        <row r="28032">
          <cell r="A28032">
            <v>63014</v>
          </cell>
          <cell r="B28032">
            <v>38.632725999999998</v>
          </cell>
          <cell r="C28032">
            <v>-91.321404000000001</v>
          </cell>
        </row>
        <row r="28033">
          <cell r="A28033">
            <v>63015</v>
          </cell>
          <cell r="B28033">
            <v>38.404667000000003</v>
          </cell>
          <cell r="C28033">
            <v>-90.780631</v>
          </cell>
        </row>
        <row r="28034">
          <cell r="A28034">
            <v>63016</v>
          </cell>
          <cell r="B28034">
            <v>38.352262000000003</v>
          </cell>
          <cell r="C28034">
            <v>-90.625690000000006</v>
          </cell>
        </row>
        <row r="28035">
          <cell r="A28035">
            <v>63017</v>
          </cell>
          <cell r="B28035">
            <v>38.649051999999998</v>
          </cell>
          <cell r="C28035">
            <v>-90.535803999999999</v>
          </cell>
        </row>
        <row r="28036">
          <cell r="A28036">
            <v>63019</v>
          </cell>
          <cell r="B28036">
            <v>38.225684000000001</v>
          </cell>
          <cell r="C28036">
            <v>-90.384035999999995</v>
          </cell>
        </row>
        <row r="28037">
          <cell r="A28037">
            <v>63020</v>
          </cell>
          <cell r="B28037">
            <v>38.139054000000002</v>
          </cell>
          <cell r="C28037">
            <v>-90.559044999999998</v>
          </cell>
        </row>
        <row r="28038">
          <cell r="A28038">
            <v>63021</v>
          </cell>
          <cell r="B28038">
            <v>38.566653000000002</v>
          </cell>
          <cell r="C28038">
            <v>-90.535646</v>
          </cell>
        </row>
        <row r="28039">
          <cell r="A28039">
            <v>63022</v>
          </cell>
          <cell r="B28039">
            <v>38.638317999999998</v>
          </cell>
          <cell r="C28039">
            <v>-90.427117999999993</v>
          </cell>
        </row>
        <row r="28040">
          <cell r="A28040">
            <v>63023</v>
          </cell>
          <cell r="B28040">
            <v>38.268909999999998</v>
          </cell>
          <cell r="C28040">
            <v>-90.705561000000003</v>
          </cell>
        </row>
        <row r="28041">
          <cell r="A28041">
            <v>63024</v>
          </cell>
          <cell r="B28041">
            <v>38.638317999999998</v>
          </cell>
          <cell r="C28041">
            <v>-90.427117999999993</v>
          </cell>
        </row>
        <row r="28042">
          <cell r="A28042">
            <v>63025</v>
          </cell>
          <cell r="B28042">
            <v>38.512802999999998</v>
          </cell>
          <cell r="C28042">
            <v>-90.630576000000005</v>
          </cell>
        </row>
        <row r="28043">
          <cell r="A28043">
            <v>63026</v>
          </cell>
          <cell r="B28043">
            <v>38.529902999999997</v>
          </cell>
          <cell r="C28043">
            <v>-90.467370000000003</v>
          </cell>
        </row>
        <row r="28044">
          <cell r="A28044">
            <v>63028</v>
          </cell>
          <cell r="B28044">
            <v>38.270941000000001</v>
          </cell>
          <cell r="C28044">
            <v>-90.413533999999999</v>
          </cell>
        </row>
        <row r="28045">
          <cell r="A28045">
            <v>63030</v>
          </cell>
          <cell r="B28045">
            <v>38.170261000000004</v>
          </cell>
          <cell r="C28045">
            <v>-90.718536</v>
          </cell>
        </row>
        <row r="28046">
          <cell r="A28046">
            <v>63031</v>
          </cell>
          <cell r="B28046">
            <v>38.805498999999998</v>
          </cell>
          <cell r="C28046">
            <v>-90.351314000000002</v>
          </cell>
        </row>
        <row r="28047">
          <cell r="A28047">
            <v>63032</v>
          </cell>
          <cell r="B28047">
            <v>38.638317999999998</v>
          </cell>
          <cell r="C28047">
            <v>-90.427117999999993</v>
          </cell>
        </row>
        <row r="28048">
          <cell r="A28048">
            <v>63033</v>
          </cell>
          <cell r="B28048">
            <v>38.796048999999996</v>
          </cell>
          <cell r="C28048">
            <v>-90.274512000000001</v>
          </cell>
        </row>
        <row r="28049">
          <cell r="A28049">
            <v>63034</v>
          </cell>
          <cell r="B28049">
            <v>38.838382000000003</v>
          </cell>
          <cell r="C28049">
            <v>-90.284173999999993</v>
          </cell>
        </row>
        <row r="28050">
          <cell r="A28050">
            <v>63036</v>
          </cell>
          <cell r="B28050">
            <v>37.891919999999999</v>
          </cell>
          <cell r="C28050">
            <v>-90.38</v>
          </cell>
        </row>
        <row r="28051">
          <cell r="A28051">
            <v>63037</v>
          </cell>
          <cell r="B28051">
            <v>38.417800999999997</v>
          </cell>
          <cell r="C28051">
            <v>-91.313643999999996</v>
          </cell>
        </row>
        <row r="28052">
          <cell r="A28052">
            <v>63038</v>
          </cell>
          <cell r="B28052">
            <v>38.587752000000002</v>
          </cell>
          <cell r="C28052">
            <v>-90.663876000000002</v>
          </cell>
        </row>
        <row r="28053">
          <cell r="A28053">
            <v>63039</v>
          </cell>
          <cell r="B28053">
            <v>38.474457999999998</v>
          </cell>
          <cell r="C28053">
            <v>-90.824376999999998</v>
          </cell>
        </row>
        <row r="28054">
          <cell r="A28054">
            <v>63040</v>
          </cell>
          <cell r="B28054">
            <v>38.566718000000002</v>
          </cell>
          <cell r="C28054">
            <v>-90.630975000000007</v>
          </cell>
        </row>
        <row r="28055">
          <cell r="A28055">
            <v>63041</v>
          </cell>
          <cell r="B28055">
            <v>38.283476999999998</v>
          </cell>
          <cell r="C28055">
            <v>-90.761238000000006</v>
          </cell>
        </row>
        <row r="28056">
          <cell r="A28056">
            <v>63042</v>
          </cell>
          <cell r="B28056">
            <v>38.784399999999998</v>
          </cell>
          <cell r="C28056">
            <v>-90.399165999999994</v>
          </cell>
        </row>
        <row r="28057">
          <cell r="A28057">
            <v>63043</v>
          </cell>
          <cell r="B28057">
            <v>38.723951</v>
          </cell>
          <cell r="C28057">
            <v>-90.447417999999999</v>
          </cell>
        </row>
        <row r="28058">
          <cell r="A28058">
            <v>63044</v>
          </cell>
          <cell r="B28058">
            <v>38.751399999999997</v>
          </cell>
          <cell r="C28058">
            <v>-90.411541999999997</v>
          </cell>
        </row>
        <row r="28059">
          <cell r="A28059">
            <v>63045</v>
          </cell>
          <cell r="B28059">
            <v>38.638317999999998</v>
          </cell>
          <cell r="C28059">
            <v>-90.427117999999993</v>
          </cell>
        </row>
        <row r="28060">
          <cell r="A28060">
            <v>63047</v>
          </cell>
          <cell r="B28060">
            <v>38.194104000000003</v>
          </cell>
          <cell r="C28060">
            <v>-90.472494999999995</v>
          </cell>
        </row>
        <row r="28061">
          <cell r="A28061">
            <v>63048</v>
          </cell>
          <cell r="B28061">
            <v>38.262481999999999</v>
          </cell>
          <cell r="C28061">
            <v>-90.389610000000005</v>
          </cell>
        </row>
        <row r="28062">
          <cell r="A28062">
            <v>63049</v>
          </cell>
          <cell r="B28062">
            <v>38.456203000000002</v>
          </cell>
          <cell r="C28062">
            <v>-90.551322999999996</v>
          </cell>
        </row>
        <row r="28063">
          <cell r="A28063">
            <v>63050</v>
          </cell>
          <cell r="B28063">
            <v>38.308596000000001</v>
          </cell>
          <cell r="C28063">
            <v>-90.524641000000003</v>
          </cell>
        </row>
        <row r="28064">
          <cell r="A28064">
            <v>63051</v>
          </cell>
          <cell r="B28064">
            <v>38.250874000000003</v>
          </cell>
          <cell r="C28064">
            <v>-90.603575000000006</v>
          </cell>
        </row>
        <row r="28065">
          <cell r="A28065">
            <v>63052</v>
          </cell>
          <cell r="B28065">
            <v>38.406865000000003</v>
          </cell>
          <cell r="C28065">
            <v>-90.438051000000002</v>
          </cell>
        </row>
        <row r="28066">
          <cell r="A28066">
            <v>63053</v>
          </cell>
          <cell r="B28066">
            <v>38.252726000000003</v>
          </cell>
          <cell r="C28066">
            <v>-90.514875000000004</v>
          </cell>
        </row>
        <row r="28067">
          <cell r="A28067">
            <v>63055</v>
          </cell>
          <cell r="B28067">
            <v>38.483372000000003</v>
          </cell>
          <cell r="C28067">
            <v>-91.006292999999999</v>
          </cell>
        </row>
        <row r="28068">
          <cell r="A28068">
            <v>63056</v>
          </cell>
          <cell r="B28068">
            <v>38.455547000000003</v>
          </cell>
          <cell r="C28068">
            <v>-91.232804999999999</v>
          </cell>
        </row>
        <row r="28069">
          <cell r="A28069">
            <v>63057</v>
          </cell>
          <cell r="B28069">
            <v>38.341918</v>
          </cell>
          <cell r="C28069">
            <v>-90.408223000000007</v>
          </cell>
        </row>
        <row r="28070">
          <cell r="A28070">
            <v>63060</v>
          </cell>
          <cell r="B28070">
            <v>38.274312999999999</v>
          </cell>
          <cell r="C28070">
            <v>-90.890277999999995</v>
          </cell>
        </row>
        <row r="28071">
          <cell r="A28071">
            <v>63061</v>
          </cell>
          <cell r="B28071">
            <v>38.263227000000001</v>
          </cell>
          <cell r="C28071">
            <v>-90.831198000000001</v>
          </cell>
        </row>
        <row r="28072">
          <cell r="A28072">
            <v>63065</v>
          </cell>
          <cell r="B28072">
            <v>38.252726000000003</v>
          </cell>
          <cell r="C28072">
            <v>-90.514875000000004</v>
          </cell>
        </row>
        <row r="28073">
          <cell r="A28073">
            <v>63066</v>
          </cell>
          <cell r="B28073">
            <v>38.280943000000001</v>
          </cell>
          <cell r="C28073">
            <v>-90.652056999999999</v>
          </cell>
        </row>
        <row r="28074">
          <cell r="A28074">
            <v>63068</v>
          </cell>
          <cell r="B28074">
            <v>38.558487</v>
          </cell>
          <cell r="C28074">
            <v>-91.247282999999996</v>
          </cell>
        </row>
        <row r="28075">
          <cell r="A28075">
            <v>63069</v>
          </cell>
          <cell r="B28075">
            <v>38.504461999999997</v>
          </cell>
          <cell r="C28075">
            <v>-90.788981000000007</v>
          </cell>
        </row>
        <row r="28076">
          <cell r="A28076">
            <v>63070</v>
          </cell>
          <cell r="B28076">
            <v>38.293157000000001</v>
          </cell>
          <cell r="C28076">
            <v>-90.429282999999998</v>
          </cell>
        </row>
        <row r="28077">
          <cell r="A28077">
            <v>63071</v>
          </cell>
          <cell r="B28077">
            <v>38.062193999999998</v>
          </cell>
          <cell r="C28077">
            <v>-90.809893000000002</v>
          </cell>
        </row>
        <row r="28078">
          <cell r="A28078">
            <v>63072</v>
          </cell>
          <cell r="B28078">
            <v>38.353892000000002</v>
          </cell>
          <cell r="C28078">
            <v>-90.931776999999997</v>
          </cell>
        </row>
        <row r="28079">
          <cell r="A28079">
            <v>63073</v>
          </cell>
          <cell r="B28079">
            <v>38.527729000000001</v>
          </cell>
          <cell r="C28079">
            <v>-91.017274</v>
          </cell>
        </row>
        <row r="28080">
          <cell r="A28080">
            <v>63074</v>
          </cell>
          <cell r="B28080">
            <v>38.724651000000001</v>
          </cell>
          <cell r="C28080">
            <v>-90.389516</v>
          </cell>
        </row>
        <row r="28081">
          <cell r="A28081">
            <v>63077</v>
          </cell>
          <cell r="B28081">
            <v>38.363430999999999</v>
          </cell>
          <cell r="C28081">
            <v>-90.968671999999998</v>
          </cell>
        </row>
        <row r="28082">
          <cell r="A28082">
            <v>63079</v>
          </cell>
          <cell r="B28082">
            <v>38.274397999999998</v>
          </cell>
          <cell r="C28082">
            <v>-91.085532999999998</v>
          </cell>
        </row>
        <row r="28083">
          <cell r="A28083">
            <v>63080</v>
          </cell>
          <cell r="B28083">
            <v>38.349196999999997</v>
          </cell>
          <cell r="C28083">
            <v>-91.091755000000006</v>
          </cell>
        </row>
        <row r="28084">
          <cell r="A28084">
            <v>63084</v>
          </cell>
          <cell r="B28084">
            <v>38.361980000000003</v>
          </cell>
          <cell r="C28084">
            <v>-90.967060000000004</v>
          </cell>
        </row>
        <row r="28085">
          <cell r="A28085">
            <v>63087</v>
          </cell>
          <cell r="B28085">
            <v>37.999797000000001</v>
          </cell>
          <cell r="C28085">
            <v>-90.440701000000004</v>
          </cell>
        </row>
        <row r="28086">
          <cell r="A28086">
            <v>63088</v>
          </cell>
          <cell r="B28086">
            <v>38.553203000000003</v>
          </cell>
          <cell r="C28086">
            <v>-90.488895999999997</v>
          </cell>
        </row>
        <row r="28087">
          <cell r="A28087">
            <v>63089</v>
          </cell>
          <cell r="B28087">
            <v>38.453668</v>
          </cell>
          <cell r="C28087">
            <v>-90.889121000000003</v>
          </cell>
        </row>
        <row r="28088">
          <cell r="A28088">
            <v>63090</v>
          </cell>
          <cell r="B28088">
            <v>38.523477999999997</v>
          </cell>
          <cell r="C28088">
            <v>-91.023545999999996</v>
          </cell>
        </row>
        <row r="28089">
          <cell r="A28089">
            <v>63091</v>
          </cell>
          <cell r="B28089">
            <v>38.395271999999999</v>
          </cell>
          <cell r="C28089">
            <v>-91.406851000000003</v>
          </cell>
        </row>
        <row r="28090">
          <cell r="A28090">
            <v>63099</v>
          </cell>
          <cell r="B28090">
            <v>38.638317999999998</v>
          </cell>
          <cell r="C28090">
            <v>-90.427117999999993</v>
          </cell>
        </row>
        <row r="28091">
          <cell r="A28091">
            <v>63101</v>
          </cell>
          <cell r="B28091">
            <v>38.631501</v>
          </cell>
          <cell r="C28091">
            <v>-90.192310000000006</v>
          </cell>
        </row>
        <row r="28092">
          <cell r="A28092">
            <v>63102</v>
          </cell>
          <cell r="B28092">
            <v>38.633600000000001</v>
          </cell>
          <cell r="C28092">
            <v>-90.191220999999999</v>
          </cell>
        </row>
        <row r="28093">
          <cell r="A28093">
            <v>63103</v>
          </cell>
          <cell r="B28093">
            <v>38.629900999999997</v>
          </cell>
          <cell r="C28093">
            <v>-90.216410999999994</v>
          </cell>
        </row>
        <row r="28094">
          <cell r="A28094">
            <v>63104</v>
          </cell>
          <cell r="B28094">
            <v>38.611401000000001</v>
          </cell>
          <cell r="C28094">
            <v>-90.214461</v>
          </cell>
        </row>
        <row r="28095">
          <cell r="A28095">
            <v>63105</v>
          </cell>
          <cell r="B28095">
            <v>38.645901000000002</v>
          </cell>
          <cell r="C28095">
            <v>-90.326364999999996</v>
          </cell>
        </row>
        <row r="28096">
          <cell r="A28096">
            <v>63106</v>
          </cell>
          <cell r="B28096">
            <v>38.644500999999998</v>
          </cell>
          <cell r="C28096">
            <v>-90.208360999999996</v>
          </cell>
        </row>
        <row r="28097">
          <cell r="A28097">
            <v>63107</v>
          </cell>
          <cell r="B28097">
            <v>38.665349999999997</v>
          </cell>
          <cell r="C28097">
            <v>-90.212560999999994</v>
          </cell>
        </row>
        <row r="28098">
          <cell r="A28098">
            <v>63108</v>
          </cell>
          <cell r="B28098">
            <v>38.644801000000001</v>
          </cell>
          <cell r="C28098">
            <v>-90.251962000000006</v>
          </cell>
        </row>
        <row r="28099">
          <cell r="A28099">
            <v>63109</v>
          </cell>
          <cell r="B28099">
            <v>38.581651999999998</v>
          </cell>
          <cell r="C28099">
            <v>-90.294713999999999</v>
          </cell>
        </row>
        <row r="28100">
          <cell r="A28100">
            <v>63110</v>
          </cell>
          <cell r="B28100">
            <v>38.625400999999997</v>
          </cell>
          <cell r="C28100">
            <v>-90.268131999999994</v>
          </cell>
        </row>
        <row r="28101">
          <cell r="A28101">
            <v>63111</v>
          </cell>
          <cell r="B28101">
            <v>38.559550999999999</v>
          </cell>
          <cell r="C28101">
            <v>-90.249744000000007</v>
          </cell>
        </row>
        <row r="28102">
          <cell r="A28102">
            <v>63112</v>
          </cell>
          <cell r="B28102">
            <v>38.663851000000001</v>
          </cell>
          <cell r="C28102">
            <v>-90.281813</v>
          </cell>
        </row>
        <row r="28103">
          <cell r="A28103">
            <v>63113</v>
          </cell>
          <cell r="B28103">
            <v>38.630051000000002</v>
          </cell>
          <cell r="C28103">
            <v>-90.253212000000005</v>
          </cell>
        </row>
        <row r="28104">
          <cell r="A28104">
            <v>63114</v>
          </cell>
          <cell r="B28104">
            <v>38.702300999999999</v>
          </cell>
          <cell r="C28104">
            <v>-90.364365000000006</v>
          </cell>
        </row>
        <row r="28105">
          <cell r="A28105">
            <v>63115</v>
          </cell>
          <cell r="B28105">
            <v>38.677199999999999</v>
          </cell>
          <cell r="C28105">
            <v>-90.241962000000001</v>
          </cell>
        </row>
        <row r="28106">
          <cell r="A28106">
            <v>63116</v>
          </cell>
          <cell r="B28106">
            <v>38.581401</v>
          </cell>
          <cell r="C28106">
            <v>-90.268563</v>
          </cell>
        </row>
        <row r="28107">
          <cell r="A28107">
            <v>63117</v>
          </cell>
          <cell r="B28107">
            <v>38.629452000000001</v>
          </cell>
          <cell r="C28107">
            <v>-90.334215</v>
          </cell>
        </row>
        <row r="28108">
          <cell r="A28108">
            <v>63118</v>
          </cell>
          <cell r="B28108">
            <v>38.593750999999997</v>
          </cell>
          <cell r="C28108">
            <v>-90.222012000000007</v>
          </cell>
        </row>
        <row r="28109">
          <cell r="A28109">
            <v>63119</v>
          </cell>
          <cell r="B28109">
            <v>38.589302000000004</v>
          </cell>
          <cell r="C28109">
            <v>-90.348116000000005</v>
          </cell>
        </row>
        <row r="28110">
          <cell r="A28110">
            <v>63120</v>
          </cell>
          <cell r="B28110">
            <v>38.690100000000001</v>
          </cell>
          <cell r="C28110">
            <v>-90.259212000000005</v>
          </cell>
        </row>
        <row r="28111">
          <cell r="A28111">
            <v>63121</v>
          </cell>
          <cell r="B28111">
            <v>38.707149999999999</v>
          </cell>
          <cell r="C28111">
            <v>-90.305463000000003</v>
          </cell>
        </row>
        <row r="28112">
          <cell r="A28112">
            <v>63122</v>
          </cell>
          <cell r="B28112">
            <v>38.578052</v>
          </cell>
          <cell r="C28112">
            <v>-90.425629999999998</v>
          </cell>
        </row>
        <row r="28113">
          <cell r="A28113">
            <v>63123</v>
          </cell>
          <cell r="B28113">
            <v>38.547552000000003</v>
          </cell>
          <cell r="C28113">
            <v>-90.324115000000006</v>
          </cell>
        </row>
        <row r="28114">
          <cell r="A28114">
            <v>63124</v>
          </cell>
          <cell r="B28114">
            <v>38.637200999999997</v>
          </cell>
          <cell r="C28114">
            <v>-90.377566000000002</v>
          </cell>
        </row>
        <row r="28115">
          <cell r="A28115">
            <v>63125</v>
          </cell>
          <cell r="B28115">
            <v>38.522151999999998</v>
          </cell>
          <cell r="C28115">
            <v>-90.302115000000001</v>
          </cell>
        </row>
        <row r="28116">
          <cell r="A28116">
            <v>63126</v>
          </cell>
          <cell r="B28116">
            <v>38.549452000000002</v>
          </cell>
          <cell r="C28116">
            <v>-90.381068999999997</v>
          </cell>
        </row>
        <row r="28117">
          <cell r="A28117">
            <v>63127</v>
          </cell>
          <cell r="B28117">
            <v>38.535502999999999</v>
          </cell>
          <cell r="C28117">
            <v>-90.407017999999994</v>
          </cell>
        </row>
        <row r="28118">
          <cell r="A28118">
            <v>63128</v>
          </cell>
          <cell r="B28118">
            <v>38.491503000000002</v>
          </cell>
          <cell r="C28118">
            <v>-90.377167</v>
          </cell>
        </row>
        <row r="28119">
          <cell r="A28119">
            <v>63129</v>
          </cell>
          <cell r="B28119">
            <v>38.456553</v>
          </cell>
          <cell r="C28119">
            <v>-90.328211999999994</v>
          </cell>
        </row>
        <row r="28120">
          <cell r="A28120">
            <v>63130</v>
          </cell>
          <cell r="B28120">
            <v>38.666851000000001</v>
          </cell>
          <cell r="C28120">
            <v>-90.322513999999998</v>
          </cell>
        </row>
        <row r="28121">
          <cell r="A28121">
            <v>63131</v>
          </cell>
          <cell r="B28121">
            <v>38.617102000000003</v>
          </cell>
          <cell r="C28121">
            <v>-90.450367999999997</v>
          </cell>
        </row>
        <row r="28122">
          <cell r="A28122">
            <v>63132</v>
          </cell>
          <cell r="B28122">
            <v>38.674601000000003</v>
          </cell>
          <cell r="C28122">
            <v>-90.374716000000006</v>
          </cell>
        </row>
        <row r="28123">
          <cell r="A28123">
            <v>63133</v>
          </cell>
          <cell r="B28123">
            <v>38.678651000000002</v>
          </cell>
          <cell r="C28123">
            <v>-90.305113000000006</v>
          </cell>
        </row>
        <row r="28124">
          <cell r="A28124">
            <v>63134</v>
          </cell>
          <cell r="B28124">
            <v>38.743549999999999</v>
          </cell>
          <cell r="C28124">
            <v>-90.340964</v>
          </cell>
        </row>
        <row r="28125">
          <cell r="A28125">
            <v>63135</v>
          </cell>
          <cell r="B28125">
            <v>38.749650000000003</v>
          </cell>
          <cell r="C28125">
            <v>-90.301213000000004</v>
          </cell>
        </row>
        <row r="28126">
          <cell r="A28126">
            <v>63136</v>
          </cell>
          <cell r="B28126">
            <v>38.7196</v>
          </cell>
          <cell r="C28126">
            <v>-90.269962000000007</v>
          </cell>
        </row>
        <row r="28127">
          <cell r="A28127">
            <v>63137</v>
          </cell>
          <cell r="B28127">
            <v>38.746799000000003</v>
          </cell>
          <cell r="C28127">
            <v>-90.213103000000004</v>
          </cell>
        </row>
        <row r="28128">
          <cell r="A28128">
            <v>63138</v>
          </cell>
          <cell r="B28128">
            <v>38.803299000000003</v>
          </cell>
          <cell r="C28128">
            <v>-90.206509999999994</v>
          </cell>
        </row>
        <row r="28129">
          <cell r="A28129">
            <v>63139</v>
          </cell>
          <cell r="B28129">
            <v>38.613500999999999</v>
          </cell>
          <cell r="C28129">
            <v>-90.291814000000002</v>
          </cell>
        </row>
        <row r="28130">
          <cell r="A28130">
            <v>63140</v>
          </cell>
          <cell r="B28130">
            <v>38.737450000000003</v>
          </cell>
          <cell r="C28130">
            <v>-90.326464000000001</v>
          </cell>
        </row>
        <row r="28131">
          <cell r="A28131">
            <v>63141</v>
          </cell>
          <cell r="B28131">
            <v>38.656502000000003</v>
          </cell>
          <cell r="C28131">
            <v>-90.454218999999995</v>
          </cell>
        </row>
        <row r="28132">
          <cell r="A28132">
            <v>63143</v>
          </cell>
          <cell r="B28132">
            <v>38.611099000000003</v>
          </cell>
          <cell r="C28132">
            <v>-90.322474999999997</v>
          </cell>
        </row>
        <row r="28133">
          <cell r="A28133">
            <v>63144</v>
          </cell>
          <cell r="B28133">
            <v>38.618152000000002</v>
          </cell>
          <cell r="C28133">
            <v>-90.348865000000004</v>
          </cell>
        </row>
        <row r="28134">
          <cell r="A28134">
            <v>63145</v>
          </cell>
          <cell r="B28134">
            <v>38.638317999999998</v>
          </cell>
          <cell r="C28134">
            <v>-90.427117999999993</v>
          </cell>
        </row>
        <row r="28135">
          <cell r="A28135">
            <v>63146</v>
          </cell>
          <cell r="B28135">
            <v>38.703251000000002</v>
          </cell>
          <cell r="C28135">
            <v>-90.461817999999994</v>
          </cell>
        </row>
        <row r="28136">
          <cell r="A28136">
            <v>63147</v>
          </cell>
          <cell r="B28136">
            <v>38.677399999999999</v>
          </cell>
          <cell r="C28136">
            <v>-90.219679999999997</v>
          </cell>
        </row>
        <row r="28137">
          <cell r="A28137">
            <v>63150</v>
          </cell>
          <cell r="B28137">
            <v>38.653100000000002</v>
          </cell>
          <cell r="C28137">
            <v>-90.243461999999994</v>
          </cell>
        </row>
        <row r="28138">
          <cell r="A28138">
            <v>63151</v>
          </cell>
          <cell r="B28138">
            <v>38.638317999999998</v>
          </cell>
          <cell r="C28138">
            <v>-90.427117999999993</v>
          </cell>
        </row>
        <row r="28139">
          <cell r="A28139">
            <v>63155</v>
          </cell>
          <cell r="B28139">
            <v>38.653100000000002</v>
          </cell>
          <cell r="C28139">
            <v>-90.243461999999994</v>
          </cell>
        </row>
        <row r="28140">
          <cell r="A28140">
            <v>63156</v>
          </cell>
          <cell r="B28140">
            <v>38.653100000000002</v>
          </cell>
          <cell r="C28140">
            <v>-90.243461999999994</v>
          </cell>
        </row>
        <row r="28141">
          <cell r="A28141">
            <v>63157</v>
          </cell>
          <cell r="B28141">
            <v>38.653100000000002</v>
          </cell>
          <cell r="C28141">
            <v>-90.243461999999994</v>
          </cell>
        </row>
        <row r="28142">
          <cell r="A28142">
            <v>63158</v>
          </cell>
          <cell r="B28142">
            <v>38.653100000000002</v>
          </cell>
          <cell r="C28142">
            <v>-90.243461999999994</v>
          </cell>
        </row>
        <row r="28143">
          <cell r="A28143">
            <v>63160</v>
          </cell>
          <cell r="B28143">
            <v>38.653100000000002</v>
          </cell>
          <cell r="C28143">
            <v>-90.243461999999994</v>
          </cell>
        </row>
        <row r="28144">
          <cell r="A28144">
            <v>63163</v>
          </cell>
          <cell r="B28144">
            <v>38.653100000000002</v>
          </cell>
          <cell r="C28144">
            <v>-90.243461999999994</v>
          </cell>
        </row>
        <row r="28145">
          <cell r="A28145">
            <v>63164</v>
          </cell>
          <cell r="B28145">
            <v>38.653100000000002</v>
          </cell>
          <cell r="C28145">
            <v>-90.243461999999994</v>
          </cell>
        </row>
        <row r="28146">
          <cell r="A28146">
            <v>63166</v>
          </cell>
          <cell r="B28146">
            <v>38.653100000000002</v>
          </cell>
          <cell r="C28146">
            <v>-90.243461999999994</v>
          </cell>
        </row>
        <row r="28147">
          <cell r="A28147">
            <v>63167</v>
          </cell>
          <cell r="B28147">
            <v>38.638317999999998</v>
          </cell>
          <cell r="C28147">
            <v>-90.427117999999993</v>
          </cell>
        </row>
        <row r="28148">
          <cell r="A28148">
            <v>63169</v>
          </cell>
          <cell r="B28148">
            <v>38.653100000000002</v>
          </cell>
          <cell r="C28148">
            <v>-90.243461999999994</v>
          </cell>
        </row>
        <row r="28149">
          <cell r="A28149">
            <v>63171</v>
          </cell>
          <cell r="B28149">
            <v>38.653100000000002</v>
          </cell>
          <cell r="C28149">
            <v>-90.243461999999994</v>
          </cell>
        </row>
        <row r="28150">
          <cell r="A28150">
            <v>63177</v>
          </cell>
          <cell r="B28150">
            <v>38.653100000000002</v>
          </cell>
          <cell r="C28150">
            <v>-90.243461999999994</v>
          </cell>
        </row>
        <row r="28151">
          <cell r="A28151">
            <v>63178</v>
          </cell>
          <cell r="B28151">
            <v>38.653100000000002</v>
          </cell>
          <cell r="C28151">
            <v>-90.243461999999994</v>
          </cell>
        </row>
        <row r="28152">
          <cell r="A28152">
            <v>63179</v>
          </cell>
          <cell r="B28152">
            <v>38.653100000000002</v>
          </cell>
          <cell r="C28152">
            <v>-90.243461999999994</v>
          </cell>
        </row>
        <row r="28153">
          <cell r="A28153">
            <v>63180</v>
          </cell>
          <cell r="B28153">
            <v>38.653100000000002</v>
          </cell>
          <cell r="C28153">
            <v>-90.243461999999994</v>
          </cell>
        </row>
        <row r="28154">
          <cell r="A28154">
            <v>63182</v>
          </cell>
          <cell r="B28154">
            <v>38.653100000000002</v>
          </cell>
          <cell r="C28154">
            <v>-90.243461999999994</v>
          </cell>
        </row>
        <row r="28155">
          <cell r="A28155">
            <v>63188</v>
          </cell>
          <cell r="B28155">
            <v>38.653100000000002</v>
          </cell>
          <cell r="C28155">
            <v>-90.243461999999994</v>
          </cell>
        </row>
        <row r="28156">
          <cell r="A28156">
            <v>63190</v>
          </cell>
        </row>
        <row r="28157">
          <cell r="A28157">
            <v>63195</v>
          </cell>
          <cell r="B28157">
            <v>38.653100000000002</v>
          </cell>
          <cell r="C28157">
            <v>-90.243461999999994</v>
          </cell>
        </row>
        <row r="28158">
          <cell r="A28158">
            <v>63196</v>
          </cell>
          <cell r="B28158">
            <v>38.653100000000002</v>
          </cell>
          <cell r="C28158">
            <v>-90.243461999999994</v>
          </cell>
        </row>
        <row r="28159">
          <cell r="A28159">
            <v>63197</v>
          </cell>
          <cell r="B28159">
            <v>38.653100000000002</v>
          </cell>
          <cell r="C28159">
            <v>-90.243461999999994</v>
          </cell>
        </row>
        <row r="28160">
          <cell r="A28160">
            <v>63198</v>
          </cell>
          <cell r="B28160">
            <v>38.638317999999998</v>
          </cell>
          <cell r="C28160">
            <v>-90.427117999999993</v>
          </cell>
        </row>
        <row r="28161">
          <cell r="A28161">
            <v>63199</v>
          </cell>
          <cell r="B28161">
            <v>38.653100000000002</v>
          </cell>
          <cell r="C28161">
            <v>-90.243461999999994</v>
          </cell>
        </row>
        <row r="28162">
          <cell r="A28162">
            <v>63301</v>
          </cell>
          <cell r="B28162">
            <v>38.754787999999998</v>
          </cell>
          <cell r="C28162">
            <v>-90.613130999999996</v>
          </cell>
        </row>
        <row r="28163">
          <cell r="A28163">
            <v>63302</v>
          </cell>
          <cell r="B28163">
            <v>38.581299000000001</v>
          </cell>
          <cell r="C28163">
            <v>-90.872986999999995</v>
          </cell>
        </row>
        <row r="28164">
          <cell r="A28164">
            <v>63303</v>
          </cell>
          <cell r="B28164">
            <v>38.759034</v>
          </cell>
          <cell r="C28164">
            <v>-90.595151000000001</v>
          </cell>
        </row>
        <row r="28165">
          <cell r="A28165">
            <v>63304</v>
          </cell>
          <cell r="B28165">
            <v>38.731527</v>
          </cell>
          <cell r="C28165">
            <v>-90.704616000000001</v>
          </cell>
        </row>
        <row r="28166">
          <cell r="A28166">
            <v>63330</v>
          </cell>
          <cell r="B28166">
            <v>39.253624000000002</v>
          </cell>
          <cell r="C28166">
            <v>-90.814756000000003</v>
          </cell>
        </row>
        <row r="28167">
          <cell r="A28167">
            <v>63332</v>
          </cell>
          <cell r="B28167">
            <v>38.619089000000002</v>
          </cell>
          <cell r="C28167">
            <v>-90.880320999999995</v>
          </cell>
        </row>
        <row r="28168">
          <cell r="A28168">
            <v>63333</v>
          </cell>
          <cell r="B28168">
            <v>39.034329999999997</v>
          </cell>
          <cell r="C28168">
            <v>-91.331879999999998</v>
          </cell>
        </row>
        <row r="28169">
          <cell r="A28169">
            <v>63334</v>
          </cell>
          <cell r="B28169">
            <v>39.316369000000002</v>
          </cell>
          <cell r="C28169">
            <v>-91.174858999999998</v>
          </cell>
        </row>
        <row r="28170">
          <cell r="A28170">
            <v>63336</v>
          </cell>
          <cell r="B28170">
            <v>39.331502999999998</v>
          </cell>
          <cell r="C28170">
            <v>-90.950068000000002</v>
          </cell>
        </row>
        <row r="28171">
          <cell r="A28171">
            <v>63338</v>
          </cell>
          <cell r="B28171">
            <v>38.750948999999999</v>
          </cell>
          <cell r="C28171">
            <v>-90.536783999999997</v>
          </cell>
        </row>
        <row r="28172">
          <cell r="A28172">
            <v>63339</v>
          </cell>
          <cell r="B28172">
            <v>39.333342000000002</v>
          </cell>
          <cell r="C28172">
            <v>-91.197592999999998</v>
          </cell>
        </row>
        <row r="28173">
          <cell r="A28173">
            <v>63341</v>
          </cell>
          <cell r="B28173">
            <v>38.663411000000004</v>
          </cell>
          <cell r="C28173">
            <v>-90.841194999999999</v>
          </cell>
        </row>
        <row r="28174">
          <cell r="A28174">
            <v>63342</v>
          </cell>
          <cell r="B28174">
            <v>38.605967</v>
          </cell>
          <cell r="C28174">
            <v>-90.996216000000004</v>
          </cell>
        </row>
        <row r="28175">
          <cell r="A28175">
            <v>63343</v>
          </cell>
          <cell r="B28175">
            <v>39.121392999999998</v>
          </cell>
          <cell r="C28175">
            <v>-90.848269000000002</v>
          </cell>
        </row>
        <row r="28176">
          <cell r="A28176">
            <v>63344</v>
          </cell>
          <cell r="B28176">
            <v>39.280278000000003</v>
          </cell>
          <cell r="C28176">
            <v>-90.980853999999994</v>
          </cell>
        </row>
        <row r="28177">
          <cell r="A28177">
            <v>63345</v>
          </cell>
          <cell r="B28177">
            <v>39.270895000000003</v>
          </cell>
          <cell r="C28177">
            <v>-91.557428999999999</v>
          </cell>
        </row>
        <row r="28178">
          <cell r="A28178">
            <v>63346</v>
          </cell>
          <cell r="B28178">
            <v>38.750948999999999</v>
          </cell>
          <cell r="C28178">
            <v>-90.536783999999997</v>
          </cell>
        </row>
        <row r="28179">
          <cell r="A28179">
            <v>63347</v>
          </cell>
          <cell r="B28179">
            <v>39.081578999999998</v>
          </cell>
          <cell r="C28179">
            <v>-90.795682999999997</v>
          </cell>
        </row>
        <row r="28180">
          <cell r="A28180">
            <v>63348</v>
          </cell>
          <cell r="B28180">
            <v>38.777039000000002</v>
          </cell>
          <cell r="C28180">
            <v>-90.916100999999998</v>
          </cell>
        </row>
        <row r="28181">
          <cell r="A28181">
            <v>63349</v>
          </cell>
          <cell r="B28181">
            <v>38.980781</v>
          </cell>
          <cell r="C28181">
            <v>-91.127211000000003</v>
          </cell>
        </row>
        <row r="28182">
          <cell r="A28182">
            <v>63350</v>
          </cell>
          <cell r="B28182">
            <v>38.909013000000002</v>
          </cell>
          <cell r="C28182">
            <v>-91.372292000000002</v>
          </cell>
        </row>
        <row r="28183">
          <cell r="A28183">
            <v>63351</v>
          </cell>
          <cell r="B28183">
            <v>38.896897000000003</v>
          </cell>
          <cell r="C28183">
            <v>-91.326206999999997</v>
          </cell>
        </row>
        <row r="28184">
          <cell r="A28184">
            <v>63352</v>
          </cell>
          <cell r="B28184">
            <v>39.243096000000001</v>
          </cell>
          <cell r="C28184">
            <v>-91.660769999999999</v>
          </cell>
        </row>
        <row r="28185">
          <cell r="A28185">
            <v>63353</v>
          </cell>
          <cell r="B28185">
            <v>39.440072999999998</v>
          </cell>
          <cell r="C28185">
            <v>-91.088401000000005</v>
          </cell>
        </row>
        <row r="28186">
          <cell r="A28186">
            <v>63357</v>
          </cell>
          <cell r="B28186">
            <v>38.651156999999998</v>
          </cell>
          <cell r="C28186">
            <v>-91.151576000000006</v>
          </cell>
        </row>
        <row r="28187">
          <cell r="A28187">
            <v>63359</v>
          </cell>
          <cell r="B28187">
            <v>39.104548000000001</v>
          </cell>
          <cell r="C28187">
            <v>-91.382863</v>
          </cell>
        </row>
        <row r="28188">
          <cell r="A28188">
            <v>63361</v>
          </cell>
          <cell r="B28188">
            <v>38.946040000000004</v>
          </cell>
          <cell r="C28188">
            <v>-91.472753999999995</v>
          </cell>
        </row>
        <row r="28189">
          <cell r="A28189">
            <v>63362</v>
          </cell>
          <cell r="B28189">
            <v>38.948248</v>
          </cell>
          <cell r="C28189">
            <v>-90.913818000000006</v>
          </cell>
        </row>
        <row r="28190">
          <cell r="A28190">
            <v>63363</v>
          </cell>
          <cell r="B28190">
            <v>38.892612</v>
          </cell>
          <cell r="C28190">
            <v>-91.453372000000002</v>
          </cell>
        </row>
        <row r="28191">
          <cell r="A28191">
            <v>63365</v>
          </cell>
          <cell r="B28191">
            <v>38.716287000000001</v>
          </cell>
          <cell r="C28191">
            <v>-90.875127000000006</v>
          </cell>
        </row>
        <row r="28192">
          <cell r="A28192">
            <v>63366</v>
          </cell>
          <cell r="B28192">
            <v>38.823943999999997</v>
          </cell>
          <cell r="C28192">
            <v>-90.742744999999999</v>
          </cell>
        </row>
        <row r="28193">
          <cell r="A28193">
            <v>63367</v>
          </cell>
          <cell r="B28193">
            <v>38.791341000000003</v>
          </cell>
          <cell r="C28193">
            <v>-90.742840000000001</v>
          </cell>
        </row>
        <row r="28194">
          <cell r="A28194">
            <v>63369</v>
          </cell>
          <cell r="B28194">
            <v>38.94773</v>
          </cell>
          <cell r="C28194">
            <v>-90.810599999999994</v>
          </cell>
        </row>
        <row r="28195">
          <cell r="A28195">
            <v>63370</v>
          </cell>
          <cell r="B28195">
            <v>39.077584000000002</v>
          </cell>
          <cell r="C28195">
            <v>-91.231718999999998</v>
          </cell>
        </row>
        <row r="28196">
          <cell r="A28196">
            <v>63373</v>
          </cell>
          <cell r="B28196">
            <v>38.925919999999998</v>
          </cell>
          <cell r="C28196">
            <v>-90.386319999999998</v>
          </cell>
        </row>
        <row r="28197">
          <cell r="A28197">
            <v>63376</v>
          </cell>
          <cell r="B28197">
            <v>38.798819000000002</v>
          </cell>
          <cell r="C28197">
            <v>-90.623672999999997</v>
          </cell>
        </row>
        <row r="28198">
          <cell r="A28198">
            <v>63377</v>
          </cell>
          <cell r="B28198">
            <v>39.076462999999997</v>
          </cell>
          <cell r="C28198">
            <v>-90.996268000000001</v>
          </cell>
        </row>
        <row r="28199">
          <cell r="A28199">
            <v>63378</v>
          </cell>
          <cell r="B28199">
            <v>38.770187</v>
          </cell>
          <cell r="C28199">
            <v>-91.188586000000001</v>
          </cell>
        </row>
        <row r="28200">
          <cell r="A28200">
            <v>63379</v>
          </cell>
          <cell r="B28200">
            <v>39.016298999999997</v>
          </cell>
          <cell r="C28200">
            <v>-90.940268000000003</v>
          </cell>
        </row>
        <row r="28201">
          <cell r="A28201">
            <v>63381</v>
          </cell>
          <cell r="B28201">
            <v>39.022137000000001</v>
          </cell>
          <cell r="C28201">
            <v>-90.996785000000003</v>
          </cell>
        </row>
        <row r="28202">
          <cell r="A28202">
            <v>63382</v>
          </cell>
          <cell r="B28202">
            <v>39.251403000000003</v>
          </cell>
          <cell r="C28202">
            <v>-91.530806999999996</v>
          </cell>
        </row>
        <row r="28203">
          <cell r="A28203">
            <v>63383</v>
          </cell>
          <cell r="B28203">
            <v>38.808453999999998</v>
          </cell>
          <cell r="C28203">
            <v>-91.2166</v>
          </cell>
        </row>
        <row r="28204">
          <cell r="A28204">
            <v>63384</v>
          </cell>
          <cell r="B28204">
            <v>39.073061000000003</v>
          </cell>
          <cell r="C28204">
            <v>-91.533545000000004</v>
          </cell>
        </row>
        <row r="28205">
          <cell r="A28205">
            <v>63385</v>
          </cell>
          <cell r="B28205">
            <v>38.790669999999999</v>
          </cell>
          <cell r="C28205">
            <v>-90.852227999999997</v>
          </cell>
        </row>
        <row r="28206">
          <cell r="A28206">
            <v>63386</v>
          </cell>
          <cell r="B28206">
            <v>38.832749999999997</v>
          </cell>
          <cell r="C28206">
            <v>-90.403416000000007</v>
          </cell>
        </row>
        <row r="28207">
          <cell r="A28207">
            <v>63387</v>
          </cell>
          <cell r="B28207">
            <v>39.185507999999999</v>
          </cell>
          <cell r="C28207">
            <v>-91.022733000000002</v>
          </cell>
        </row>
        <row r="28208">
          <cell r="A28208">
            <v>63388</v>
          </cell>
          <cell r="B28208">
            <v>38.887421000000003</v>
          </cell>
          <cell r="C28208">
            <v>-91.768887000000007</v>
          </cell>
        </row>
        <row r="28209">
          <cell r="A28209">
            <v>63389</v>
          </cell>
          <cell r="B28209">
            <v>39.058354000000001</v>
          </cell>
          <cell r="C28209">
            <v>-90.850944999999996</v>
          </cell>
        </row>
        <row r="28210">
          <cell r="A28210">
            <v>63390</v>
          </cell>
          <cell r="B28210">
            <v>38.797733000000001</v>
          </cell>
          <cell r="C28210">
            <v>-91.048471000000006</v>
          </cell>
        </row>
        <row r="28211">
          <cell r="A28211">
            <v>63401</v>
          </cell>
          <cell r="B28211">
            <v>39.736986000000002</v>
          </cell>
          <cell r="C28211">
            <v>-91.456829999999997</v>
          </cell>
        </row>
        <row r="28212">
          <cell r="A28212">
            <v>63430</v>
          </cell>
          <cell r="B28212">
            <v>40.357643000000003</v>
          </cell>
          <cell r="C28212">
            <v>-91.458860000000001</v>
          </cell>
        </row>
        <row r="28213">
          <cell r="A28213">
            <v>63431</v>
          </cell>
          <cell r="B28213">
            <v>39.742778999999999</v>
          </cell>
          <cell r="C28213">
            <v>-92.327977000000004</v>
          </cell>
        </row>
        <row r="28214">
          <cell r="A28214">
            <v>63432</v>
          </cell>
          <cell r="B28214">
            <v>40.453333000000001</v>
          </cell>
          <cell r="C28214">
            <v>-92.147400000000005</v>
          </cell>
        </row>
        <row r="28215">
          <cell r="A28215">
            <v>63433</v>
          </cell>
          <cell r="B28215">
            <v>39.561030000000002</v>
          </cell>
          <cell r="C28215">
            <v>-91.184425000000005</v>
          </cell>
        </row>
        <row r="28216">
          <cell r="A28216">
            <v>63434</v>
          </cell>
          <cell r="B28216">
            <v>39.779288000000001</v>
          </cell>
          <cell r="C28216">
            <v>-92.069740999999993</v>
          </cell>
        </row>
        <row r="28217">
          <cell r="A28217">
            <v>63435</v>
          </cell>
          <cell r="B28217">
            <v>40.107512</v>
          </cell>
          <cell r="C28217">
            <v>-91.705810999999997</v>
          </cell>
        </row>
        <row r="28218">
          <cell r="A28218">
            <v>63436</v>
          </cell>
          <cell r="B28218">
            <v>39.508451000000001</v>
          </cell>
          <cell r="C28218">
            <v>-91.537930000000003</v>
          </cell>
        </row>
        <row r="28219">
          <cell r="A28219">
            <v>63437</v>
          </cell>
          <cell r="B28219">
            <v>39.742939999999997</v>
          </cell>
          <cell r="C28219">
            <v>-92.263440000000003</v>
          </cell>
        </row>
        <row r="28220">
          <cell r="A28220">
            <v>63438</v>
          </cell>
          <cell r="B28220">
            <v>39.975701999999998</v>
          </cell>
          <cell r="C28220">
            <v>-91.665056000000007</v>
          </cell>
        </row>
        <row r="28221">
          <cell r="A28221">
            <v>63439</v>
          </cell>
          <cell r="B28221">
            <v>39.779288000000001</v>
          </cell>
          <cell r="C28221">
            <v>-92.069740999999993</v>
          </cell>
        </row>
        <row r="28222">
          <cell r="A28222">
            <v>63440</v>
          </cell>
          <cell r="B28222">
            <v>40.008146000000004</v>
          </cell>
          <cell r="C28222">
            <v>-91.710266000000004</v>
          </cell>
        </row>
        <row r="28223">
          <cell r="A28223">
            <v>63441</v>
          </cell>
          <cell r="B28223">
            <v>39.466563999999998</v>
          </cell>
          <cell r="C28223">
            <v>-91.332846000000004</v>
          </cell>
        </row>
        <row r="28224">
          <cell r="A28224">
            <v>63442</v>
          </cell>
          <cell r="B28224">
            <v>40.453333000000001</v>
          </cell>
          <cell r="C28224">
            <v>-92.147400000000005</v>
          </cell>
        </row>
        <row r="28225">
          <cell r="A28225">
            <v>63443</v>
          </cell>
          <cell r="B28225">
            <v>39.667948000000003</v>
          </cell>
          <cell r="C28225">
            <v>-91.858547000000002</v>
          </cell>
        </row>
        <row r="28226">
          <cell r="A28226">
            <v>63445</v>
          </cell>
          <cell r="B28226">
            <v>40.413609999999998</v>
          </cell>
          <cell r="C28226">
            <v>-91.659317999999999</v>
          </cell>
        </row>
        <row r="28227">
          <cell r="A28227">
            <v>63446</v>
          </cell>
          <cell r="B28227">
            <v>40.126767000000001</v>
          </cell>
          <cell r="C28227">
            <v>-92.147993999999997</v>
          </cell>
        </row>
        <row r="28228">
          <cell r="A28228">
            <v>63447</v>
          </cell>
          <cell r="B28228">
            <v>40.114981</v>
          </cell>
          <cell r="C28228">
            <v>-91.915396000000001</v>
          </cell>
        </row>
        <row r="28229">
          <cell r="A28229">
            <v>63448</v>
          </cell>
          <cell r="B28229">
            <v>40.059902999999998</v>
          </cell>
          <cell r="C28229">
            <v>-91.705042000000006</v>
          </cell>
        </row>
        <row r="28230">
          <cell r="A28230">
            <v>63450</v>
          </cell>
          <cell r="B28230">
            <v>39.779288000000001</v>
          </cell>
          <cell r="C28230">
            <v>-92.069740999999993</v>
          </cell>
        </row>
        <row r="28231">
          <cell r="A28231">
            <v>63451</v>
          </cell>
          <cell r="B28231">
            <v>39.909379999999999</v>
          </cell>
          <cell r="C28231">
            <v>-92.206723999999994</v>
          </cell>
        </row>
        <row r="28232">
          <cell r="A28232">
            <v>63452</v>
          </cell>
          <cell r="B28232">
            <v>40.084114</v>
          </cell>
          <cell r="C28232">
            <v>-91.813451000000001</v>
          </cell>
        </row>
        <row r="28233">
          <cell r="A28233">
            <v>63453</v>
          </cell>
          <cell r="B28233">
            <v>40.431201000000001</v>
          </cell>
          <cell r="C28233">
            <v>-91.685102999999998</v>
          </cell>
        </row>
        <row r="28234">
          <cell r="A28234">
            <v>63454</v>
          </cell>
          <cell r="B28234">
            <v>39.903388999999997</v>
          </cell>
          <cell r="C28234">
            <v>-91.654578000000001</v>
          </cell>
        </row>
        <row r="28235">
          <cell r="A28235">
            <v>63456</v>
          </cell>
          <cell r="B28235">
            <v>39.624018</v>
          </cell>
          <cell r="C28235">
            <v>-91.762317999999993</v>
          </cell>
        </row>
        <row r="28236">
          <cell r="A28236">
            <v>63457</v>
          </cell>
          <cell r="B28236">
            <v>40.090882999999998</v>
          </cell>
          <cell r="C28236">
            <v>-91.687740000000005</v>
          </cell>
        </row>
        <row r="28237">
          <cell r="A28237">
            <v>63458</v>
          </cell>
          <cell r="B28237">
            <v>40.126767000000001</v>
          </cell>
          <cell r="C28237">
            <v>-92.147993999999997</v>
          </cell>
        </row>
        <row r="28238">
          <cell r="A28238">
            <v>63459</v>
          </cell>
          <cell r="B28238">
            <v>39.582974</v>
          </cell>
          <cell r="C28238">
            <v>-91.382389000000003</v>
          </cell>
        </row>
        <row r="28239">
          <cell r="A28239">
            <v>63460</v>
          </cell>
          <cell r="B28239">
            <v>40.126767000000001</v>
          </cell>
          <cell r="C28239">
            <v>-92.147993999999997</v>
          </cell>
        </row>
        <row r="28240">
          <cell r="A28240">
            <v>63461</v>
          </cell>
          <cell r="B28240">
            <v>39.794530999999999</v>
          </cell>
          <cell r="C28240">
            <v>-91.609424000000004</v>
          </cell>
        </row>
        <row r="28241">
          <cell r="A28241">
            <v>63462</v>
          </cell>
          <cell r="B28241">
            <v>39.422832999999997</v>
          </cell>
          <cell r="C28241">
            <v>-91.623363999999995</v>
          </cell>
        </row>
        <row r="28242">
          <cell r="A28242">
            <v>63463</v>
          </cell>
          <cell r="B28242">
            <v>39.824730000000002</v>
          </cell>
          <cell r="C28242">
            <v>-91.738022000000001</v>
          </cell>
        </row>
        <row r="28243">
          <cell r="A28243">
            <v>63464</v>
          </cell>
          <cell r="B28243">
            <v>40.126767000000001</v>
          </cell>
          <cell r="C28243">
            <v>-92.147993999999997</v>
          </cell>
        </row>
        <row r="28244">
          <cell r="A28244">
            <v>63465</v>
          </cell>
          <cell r="B28244">
            <v>40.456960000000002</v>
          </cell>
          <cell r="C28244">
            <v>-91.695842999999996</v>
          </cell>
        </row>
        <row r="28245">
          <cell r="A28245">
            <v>63466</v>
          </cell>
          <cell r="B28245">
            <v>40.431201000000001</v>
          </cell>
          <cell r="C28245">
            <v>-91.685102999999998</v>
          </cell>
        </row>
        <row r="28246">
          <cell r="A28246">
            <v>63467</v>
          </cell>
          <cell r="B28246">
            <v>39.650044999999999</v>
          </cell>
          <cell r="C28246">
            <v>-91.270501999999993</v>
          </cell>
        </row>
        <row r="28247">
          <cell r="A28247">
            <v>63468</v>
          </cell>
          <cell r="B28247">
            <v>39.739181000000002</v>
          </cell>
          <cell r="C28247">
            <v>-92.067448999999996</v>
          </cell>
        </row>
        <row r="28248">
          <cell r="A28248">
            <v>63469</v>
          </cell>
          <cell r="B28248">
            <v>39.778815999999999</v>
          </cell>
          <cell r="C28248">
            <v>-92.075058999999996</v>
          </cell>
        </row>
        <row r="28249">
          <cell r="A28249">
            <v>63471</v>
          </cell>
          <cell r="B28249">
            <v>39.913860999999997</v>
          </cell>
          <cell r="C28249">
            <v>-91.541023999999993</v>
          </cell>
        </row>
        <row r="28250">
          <cell r="A28250">
            <v>63472</v>
          </cell>
          <cell r="B28250">
            <v>40.372995000000003</v>
          </cell>
          <cell r="C28250">
            <v>-91.619029999999995</v>
          </cell>
        </row>
        <row r="28251">
          <cell r="A28251">
            <v>63473</v>
          </cell>
          <cell r="B28251">
            <v>40.101236</v>
          </cell>
          <cell r="C28251">
            <v>-91.694120999999996</v>
          </cell>
        </row>
        <row r="28252">
          <cell r="A28252">
            <v>63474</v>
          </cell>
          <cell r="B28252">
            <v>40.392192999999999</v>
          </cell>
          <cell r="C28252">
            <v>-91.925944999999999</v>
          </cell>
        </row>
        <row r="28253">
          <cell r="A28253">
            <v>63501</v>
          </cell>
          <cell r="B28253">
            <v>40.165717000000001</v>
          </cell>
          <cell r="C28253">
            <v>-92.609514000000004</v>
          </cell>
        </row>
        <row r="28254">
          <cell r="A28254">
            <v>63530</v>
          </cell>
          <cell r="B28254">
            <v>39.896469000000003</v>
          </cell>
          <cell r="C28254">
            <v>-92.463480000000004</v>
          </cell>
        </row>
        <row r="28255">
          <cell r="A28255">
            <v>63531</v>
          </cell>
          <cell r="B28255">
            <v>40.149624000000003</v>
          </cell>
          <cell r="C28255">
            <v>-92.303292999999996</v>
          </cell>
        </row>
        <row r="28256">
          <cell r="A28256">
            <v>63532</v>
          </cell>
          <cell r="B28256">
            <v>39.752572000000001</v>
          </cell>
          <cell r="C28256">
            <v>-92.576943999999997</v>
          </cell>
        </row>
        <row r="28257">
          <cell r="A28257">
            <v>63533</v>
          </cell>
          <cell r="B28257">
            <v>40.149262999999998</v>
          </cell>
          <cell r="C28257">
            <v>-92.378005000000002</v>
          </cell>
        </row>
        <row r="28258">
          <cell r="A28258">
            <v>63534</v>
          </cell>
          <cell r="B28258">
            <v>39.740611999999999</v>
          </cell>
          <cell r="C28258">
            <v>-92.644013000000001</v>
          </cell>
        </row>
        <row r="28259">
          <cell r="A28259">
            <v>63535</v>
          </cell>
          <cell r="B28259">
            <v>40.470370000000003</v>
          </cell>
          <cell r="C28259">
            <v>-92.535566000000003</v>
          </cell>
        </row>
        <row r="28260">
          <cell r="A28260">
            <v>63536</v>
          </cell>
          <cell r="B28260">
            <v>40.470370000000003</v>
          </cell>
          <cell r="C28260">
            <v>-92.535566000000003</v>
          </cell>
        </row>
        <row r="28261">
          <cell r="A28261">
            <v>63537</v>
          </cell>
          <cell r="B28261">
            <v>40.161431</v>
          </cell>
          <cell r="C28261">
            <v>-92.233699000000001</v>
          </cell>
        </row>
        <row r="28262">
          <cell r="A28262">
            <v>63538</v>
          </cell>
          <cell r="B28262">
            <v>39.960450000000002</v>
          </cell>
          <cell r="C28262">
            <v>-92.684956999999997</v>
          </cell>
        </row>
        <row r="28263">
          <cell r="A28263">
            <v>63539</v>
          </cell>
          <cell r="B28263">
            <v>39.934265000000003</v>
          </cell>
          <cell r="C28263">
            <v>-92.768068999999997</v>
          </cell>
        </row>
        <row r="28264">
          <cell r="A28264">
            <v>63540</v>
          </cell>
          <cell r="B28264">
            <v>40.191837</v>
          </cell>
          <cell r="C28264">
            <v>-92.600837999999996</v>
          </cell>
        </row>
        <row r="28265">
          <cell r="A28265">
            <v>63541</v>
          </cell>
          <cell r="B28265">
            <v>40.470370000000003</v>
          </cell>
          <cell r="C28265">
            <v>-92.535566000000003</v>
          </cell>
        </row>
        <row r="28266">
          <cell r="A28266">
            <v>63543</v>
          </cell>
          <cell r="B28266">
            <v>40.453333000000001</v>
          </cell>
          <cell r="C28266">
            <v>-92.147400000000005</v>
          </cell>
        </row>
        <row r="28267">
          <cell r="A28267">
            <v>63544</v>
          </cell>
          <cell r="B28267">
            <v>40.245907000000003</v>
          </cell>
          <cell r="C28267">
            <v>-92.872022999999999</v>
          </cell>
        </row>
        <row r="28268">
          <cell r="A28268">
            <v>63545</v>
          </cell>
          <cell r="B28268">
            <v>40.218108000000001</v>
          </cell>
          <cell r="C28268">
            <v>-92.945786999999996</v>
          </cell>
        </row>
        <row r="28269">
          <cell r="A28269">
            <v>63546</v>
          </cell>
          <cell r="B28269">
            <v>40.271034999999998</v>
          </cell>
          <cell r="C28269">
            <v>-92.438547</v>
          </cell>
        </row>
        <row r="28270">
          <cell r="A28270">
            <v>63547</v>
          </cell>
          <cell r="B28270">
            <v>40.155779000000003</v>
          </cell>
          <cell r="C28270">
            <v>-92.233840000000001</v>
          </cell>
        </row>
        <row r="28271">
          <cell r="A28271">
            <v>63548</v>
          </cell>
          <cell r="B28271">
            <v>40.470370000000003</v>
          </cell>
          <cell r="C28271">
            <v>-92.535566000000003</v>
          </cell>
        </row>
        <row r="28272">
          <cell r="A28272">
            <v>63549</v>
          </cell>
          <cell r="B28272">
            <v>39.988762999999999</v>
          </cell>
          <cell r="C28272">
            <v>-92.531206999999995</v>
          </cell>
        </row>
        <row r="28273">
          <cell r="A28273">
            <v>63551</v>
          </cell>
          <cell r="B28273">
            <v>40.465882999999998</v>
          </cell>
          <cell r="C28273">
            <v>-93.019814999999994</v>
          </cell>
        </row>
        <row r="28274">
          <cell r="A28274">
            <v>63552</v>
          </cell>
          <cell r="B28274">
            <v>39.773978999999997</v>
          </cell>
          <cell r="C28274">
            <v>-92.451741999999996</v>
          </cell>
        </row>
        <row r="28275">
          <cell r="A28275">
            <v>63555</v>
          </cell>
          <cell r="B28275">
            <v>40.460129000000002</v>
          </cell>
          <cell r="C28275">
            <v>-92.198203000000007</v>
          </cell>
        </row>
        <row r="28276">
          <cell r="A28276">
            <v>63556</v>
          </cell>
          <cell r="B28276">
            <v>40.166282000000002</v>
          </cell>
          <cell r="C28276">
            <v>-93.120131999999998</v>
          </cell>
        </row>
        <row r="28277">
          <cell r="A28277">
            <v>63557</v>
          </cell>
          <cell r="B28277">
            <v>39.897218000000002</v>
          </cell>
          <cell r="C28277">
            <v>-92.983838000000006</v>
          </cell>
        </row>
        <row r="28278">
          <cell r="A28278">
            <v>63558</v>
          </cell>
          <cell r="B28278">
            <v>39.779465999999999</v>
          </cell>
          <cell r="C28278">
            <v>-92.757638999999998</v>
          </cell>
        </row>
        <row r="28279">
          <cell r="A28279">
            <v>63559</v>
          </cell>
          <cell r="B28279">
            <v>40.254905999999998</v>
          </cell>
          <cell r="C28279">
            <v>-92.705779000000007</v>
          </cell>
        </row>
        <row r="28280">
          <cell r="A28280">
            <v>63560</v>
          </cell>
          <cell r="B28280">
            <v>40.358562999999997</v>
          </cell>
          <cell r="C28280">
            <v>-93.080651000000003</v>
          </cell>
        </row>
        <row r="28281">
          <cell r="A28281">
            <v>63561</v>
          </cell>
          <cell r="B28281">
            <v>40.409719000000003</v>
          </cell>
          <cell r="C28281">
            <v>-92.569220999999999</v>
          </cell>
        </row>
        <row r="28282">
          <cell r="A28282">
            <v>63563</v>
          </cell>
          <cell r="B28282">
            <v>40.306854000000001</v>
          </cell>
          <cell r="C28282">
            <v>-92.085363000000001</v>
          </cell>
        </row>
        <row r="28283">
          <cell r="A28283">
            <v>63565</v>
          </cell>
          <cell r="B28283">
            <v>40.509520000000002</v>
          </cell>
          <cell r="C28283">
            <v>-93.012328999999994</v>
          </cell>
        </row>
        <row r="28284">
          <cell r="A28284">
            <v>63566</v>
          </cell>
          <cell r="B28284">
            <v>40.209764999999997</v>
          </cell>
          <cell r="C28284">
            <v>-93.111313999999993</v>
          </cell>
        </row>
        <row r="28285">
          <cell r="A28285">
            <v>63567</v>
          </cell>
          <cell r="B28285">
            <v>40.465882999999998</v>
          </cell>
          <cell r="C28285">
            <v>-93.019814999999994</v>
          </cell>
        </row>
        <row r="28286">
          <cell r="A28286">
            <v>63601</v>
          </cell>
          <cell r="B28286">
            <v>37.849808000000003</v>
          </cell>
          <cell r="C28286">
            <v>-90.488485999999995</v>
          </cell>
        </row>
        <row r="28287">
          <cell r="A28287">
            <v>63620</v>
          </cell>
          <cell r="B28287">
            <v>37.491300000000003</v>
          </cell>
          <cell r="C28287">
            <v>-90.664599999999993</v>
          </cell>
        </row>
        <row r="28288">
          <cell r="A28288">
            <v>63621</v>
          </cell>
          <cell r="B28288">
            <v>37.603619999999999</v>
          </cell>
          <cell r="C28288">
            <v>-90.634928000000002</v>
          </cell>
        </row>
        <row r="28289">
          <cell r="A28289">
            <v>63622</v>
          </cell>
          <cell r="B28289">
            <v>37.789859</v>
          </cell>
          <cell r="C28289">
            <v>-90.846322000000001</v>
          </cell>
        </row>
        <row r="28290">
          <cell r="A28290">
            <v>63623</v>
          </cell>
          <cell r="B28290">
            <v>37.665689</v>
          </cell>
          <cell r="C28290">
            <v>-90.898189000000002</v>
          </cell>
        </row>
        <row r="28291">
          <cell r="A28291">
            <v>63624</v>
          </cell>
          <cell r="B28291">
            <v>37.753919000000003</v>
          </cell>
          <cell r="C28291">
            <v>-90.598389999999995</v>
          </cell>
        </row>
        <row r="28292">
          <cell r="A28292">
            <v>63625</v>
          </cell>
          <cell r="B28292">
            <v>37.327153000000003</v>
          </cell>
          <cell r="C28292">
            <v>-91.024337000000003</v>
          </cell>
        </row>
        <row r="28293">
          <cell r="A28293">
            <v>63626</v>
          </cell>
          <cell r="B28293">
            <v>38.054423999999997</v>
          </cell>
          <cell r="C28293">
            <v>-90.627910999999997</v>
          </cell>
        </row>
        <row r="28294">
          <cell r="A28294">
            <v>63627</v>
          </cell>
          <cell r="B28294">
            <v>38.023217000000002</v>
          </cell>
          <cell r="C28294">
            <v>-90.252806000000007</v>
          </cell>
        </row>
        <row r="28295">
          <cell r="A28295">
            <v>63628</v>
          </cell>
          <cell r="B28295">
            <v>37.879195000000003</v>
          </cell>
          <cell r="C28295">
            <v>-90.487988000000001</v>
          </cell>
        </row>
        <row r="28296">
          <cell r="A28296">
            <v>63629</v>
          </cell>
          <cell r="B28296">
            <v>37.455840000000002</v>
          </cell>
          <cell r="C28296">
            <v>-91.207476</v>
          </cell>
        </row>
        <row r="28297">
          <cell r="A28297">
            <v>63630</v>
          </cell>
          <cell r="B28297">
            <v>38.018265</v>
          </cell>
          <cell r="C28297">
            <v>-90.728894999999994</v>
          </cell>
        </row>
        <row r="28298">
          <cell r="A28298">
            <v>63631</v>
          </cell>
          <cell r="B28298">
            <v>37.777259999999998</v>
          </cell>
          <cell r="C28298">
            <v>-90.809566000000004</v>
          </cell>
        </row>
        <row r="28299">
          <cell r="A28299">
            <v>63632</v>
          </cell>
          <cell r="B28299">
            <v>37.119565999999999</v>
          </cell>
          <cell r="C28299">
            <v>-90.444952999999998</v>
          </cell>
        </row>
        <row r="28300">
          <cell r="A28300">
            <v>63633</v>
          </cell>
          <cell r="B28300">
            <v>37.240133999999998</v>
          </cell>
          <cell r="C28300">
            <v>-90.966088999999997</v>
          </cell>
        </row>
        <row r="28301">
          <cell r="A28301">
            <v>63636</v>
          </cell>
          <cell r="B28301">
            <v>37.505462000000001</v>
          </cell>
          <cell r="C28301">
            <v>-90.845046999999994</v>
          </cell>
        </row>
        <row r="28302">
          <cell r="A28302">
            <v>63637</v>
          </cell>
          <cell r="B28302">
            <v>37.718885999999998</v>
          </cell>
          <cell r="C28302">
            <v>-90.529447000000005</v>
          </cell>
        </row>
        <row r="28303">
          <cell r="A28303">
            <v>63638</v>
          </cell>
          <cell r="B28303">
            <v>37.232968</v>
          </cell>
          <cell r="C28303">
            <v>-90.969767000000004</v>
          </cell>
        </row>
        <row r="28304">
          <cell r="A28304">
            <v>63640</v>
          </cell>
          <cell r="B28304">
            <v>37.785544999999999</v>
          </cell>
          <cell r="C28304">
            <v>-90.443297999999999</v>
          </cell>
        </row>
        <row r="28305">
          <cell r="A28305">
            <v>63645</v>
          </cell>
          <cell r="B28305">
            <v>37.490564999999997</v>
          </cell>
          <cell r="C28305">
            <v>-90.336243999999994</v>
          </cell>
        </row>
        <row r="28306">
          <cell r="A28306">
            <v>63646</v>
          </cell>
          <cell r="B28306">
            <v>37.505462000000001</v>
          </cell>
          <cell r="C28306">
            <v>-90.845046999999994</v>
          </cell>
        </row>
        <row r="28307">
          <cell r="A28307">
            <v>63648</v>
          </cell>
          <cell r="B28307">
            <v>37.821350000000002</v>
          </cell>
          <cell r="C28307">
            <v>-90.692286999999993</v>
          </cell>
        </row>
        <row r="28308">
          <cell r="A28308">
            <v>63650</v>
          </cell>
          <cell r="B28308">
            <v>37.616807999999999</v>
          </cell>
          <cell r="C28308">
            <v>-90.598468999999994</v>
          </cell>
        </row>
        <row r="28309">
          <cell r="A28309">
            <v>63651</v>
          </cell>
          <cell r="B28309">
            <v>37.675441999999997</v>
          </cell>
          <cell r="C28309">
            <v>-90.367712999999995</v>
          </cell>
        </row>
        <row r="28310">
          <cell r="A28310">
            <v>63653</v>
          </cell>
          <cell r="B28310">
            <v>37.857720999999998</v>
          </cell>
          <cell r="C28310">
            <v>-90.587889000000004</v>
          </cell>
        </row>
        <row r="28311">
          <cell r="A28311">
            <v>63654</v>
          </cell>
          <cell r="B28311">
            <v>37.327153000000003</v>
          </cell>
          <cell r="C28311">
            <v>-91.024337000000003</v>
          </cell>
        </row>
        <row r="28312">
          <cell r="A28312">
            <v>63655</v>
          </cell>
          <cell r="B28312">
            <v>37.413590999999997</v>
          </cell>
          <cell r="C28312">
            <v>-90.236118000000005</v>
          </cell>
        </row>
        <row r="28313">
          <cell r="A28313">
            <v>63656</v>
          </cell>
          <cell r="B28313">
            <v>37.505462000000001</v>
          </cell>
          <cell r="C28313">
            <v>-90.845046999999994</v>
          </cell>
        </row>
        <row r="28314">
          <cell r="A28314">
            <v>63660</v>
          </cell>
          <cell r="B28314">
            <v>37.936112000000001</v>
          </cell>
          <cell r="C28314">
            <v>-90.742423000000002</v>
          </cell>
        </row>
        <row r="28315">
          <cell r="A28315">
            <v>63661</v>
          </cell>
          <cell r="B28315">
            <v>37.898719999999997</v>
          </cell>
          <cell r="C28315">
            <v>-90.191972000000007</v>
          </cell>
        </row>
        <row r="28316">
          <cell r="A28316">
            <v>63662</v>
          </cell>
          <cell r="B28316">
            <v>37.319651999999998</v>
          </cell>
          <cell r="C28316">
            <v>-90.042180000000002</v>
          </cell>
        </row>
        <row r="28317">
          <cell r="A28317">
            <v>63663</v>
          </cell>
          <cell r="B28317">
            <v>37.617092</v>
          </cell>
          <cell r="C28317">
            <v>-90.612258999999995</v>
          </cell>
        </row>
        <row r="28318">
          <cell r="A28318">
            <v>63664</v>
          </cell>
          <cell r="B28318">
            <v>37.985349999999997</v>
          </cell>
          <cell r="C28318">
            <v>-90.820072999999994</v>
          </cell>
        </row>
        <row r="28319">
          <cell r="A28319">
            <v>63665</v>
          </cell>
          <cell r="B28319">
            <v>37.327153000000003</v>
          </cell>
          <cell r="C28319">
            <v>-91.024337000000003</v>
          </cell>
        </row>
        <row r="28320">
          <cell r="A28320">
            <v>63666</v>
          </cell>
          <cell r="B28320">
            <v>37.327153000000003</v>
          </cell>
          <cell r="C28320">
            <v>-91.024337000000003</v>
          </cell>
        </row>
        <row r="28321">
          <cell r="A28321">
            <v>63670</v>
          </cell>
          <cell r="B28321">
            <v>37.865527999999998</v>
          </cell>
          <cell r="C28321">
            <v>-90.175244000000006</v>
          </cell>
        </row>
        <row r="28322">
          <cell r="A28322">
            <v>63673</v>
          </cell>
          <cell r="B28322">
            <v>37.819949000000001</v>
          </cell>
          <cell r="C28322">
            <v>-90.016921999999994</v>
          </cell>
        </row>
        <row r="28323">
          <cell r="A28323">
            <v>63674</v>
          </cell>
          <cell r="B28323">
            <v>37.970441000000001</v>
          </cell>
          <cell r="C28323">
            <v>-90.870001000000002</v>
          </cell>
        </row>
        <row r="28324">
          <cell r="A28324">
            <v>63675</v>
          </cell>
          <cell r="B28324">
            <v>37.505462000000001</v>
          </cell>
          <cell r="C28324">
            <v>-90.845046999999994</v>
          </cell>
        </row>
        <row r="28325">
          <cell r="A28325">
            <v>63701</v>
          </cell>
          <cell r="B28325">
            <v>37.341397999999998</v>
          </cell>
          <cell r="C28325">
            <v>-89.611016000000006</v>
          </cell>
        </row>
        <row r="28326">
          <cell r="A28326">
            <v>63702</v>
          </cell>
          <cell r="B28326">
            <v>37.350624000000003</v>
          </cell>
          <cell r="C28326">
            <v>-89.509405000000001</v>
          </cell>
        </row>
        <row r="28327">
          <cell r="A28327">
            <v>63703</v>
          </cell>
          <cell r="B28327">
            <v>37.284365999999999</v>
          </cell>
          <cell r="C28327">
            <v>-89.571484999999996</v>
          </cell>
        </row>
        <row r="28328">
          <cell r="A28328">
            <v>63705</v>
          </cell>
          <cell r="B28328">
            <v>37.366166</v>
          </cell>
          <cell r="C28328">
            <v>-89.643940999999998</v>
          </cell>
        </row>
        <row r="28329">
          <cell r="A28329">
            <v>63730</v>
          </cell>
          <cell r="B28329">
            <v>37.001190999999999</v>
          </cell>
          <cell r="C28329">
            <v>-90.033350999999996</v>
          </cell>
        </row>
        <row r="28330">
          <cell r="A28330">
            <v>63732</v>
          </cell>
          <cell r="B28330">
            <v>37.627907999999998</v>
          </cell>
          <cell r="C28330">
            <v>-89.574503000000007</v>
          </cell>
        </row>
        <row r="28331">
          <cell r="A28331">
            <v>63735</v>
          </cell>
          <cell r="B28331">
            <v>36.992885999999999</v>
          </cell>
          <cell r="C28331">
            <v>-89.789401999999995</v>
          </cell>
        </row>
        <row r="28332">
          <cell r="A28332">
            <v>63736</v>
          </cell>
          <cell r="B28332">
            <v>37.025936000000002</v>
          </cell>
          <cell r="C28332">
            <v>-89.538588000000004</v>
          </cell>
        </row>
        <row r="28333">
          <cell r="A28333">
            <v>63737</v>
          </cell>
          <cell r="B28333">
            <v>37.663252999999997</v>
          </cell>
          <cell r="C28333">
            <v>-89.652912000000001</v>
          </cell>
        </row>
        <row r="28334">
          <cell r="A28334">
            <v>63738</v>
          </cell>
          <cell r="B28334">
            <v>37.082824000000002</v>
          </cell>
          <cell r="C28334">
            <v>-89.952257000000003</v>
          </cell>
        </row>
        <row r="28335">
          <cell r="A28335">
            <v>63739</v>
          </cell>
          <cell r="B28335">
            <v>37.353526000000002</v>
          </cell>
          <cell r="C28335">
            <v>-89.793056000000007</v>
          </cell>
        </row>
        <row r="28336">
          <cell r="A28336">
            <v>63740</v>
          </cell>
          <cell r="B28336">
            <v>37.151511999999997</v>
          </cell>
          <cell r="C28336">
            <v>-89.610467999999997</v>
          </cell>
        </row>
        <row r="28337">
          <cell r="A28337">
            <v>63742</v>
          </cell>
          <cell r="B28337">
            <v>37.156981999999999</v>
          </cell>
          <cell r="C28337">
            <v>-89.448389000000006</v>
          </cell>
        </row>
        <row r="28338">
          <cell r="A28338">
            <v>63743</v>
          </cell>
          <cell r="B28338">
            <v>37.515721999999997</v>
          </cell>
          <cell r="C28338">
            <v>-89.826774999999998</v>
          </cell>
        </row>
        <row r="28339">
          <cell r="A28339">
            <v>63744</v>
          </cell>
          <cell r="B28339">
            <v>37.197279000000002</v>
          </cell>
          <cell r="C28339">
            <v>-89.739429000000001</v>
          </cell>
        </row>
        <row r="28340">
          <cell r="A28340">
            <v>63745</v>
          </cell>
          <cell r="B28340">
            <v>37.242370000000001</v>
          </cell>
          <cell r="C28340">
            <v>-89.697680000000005</v>
          </cell>
        </row>
        <row r="28341">
          <cell r="A28341">
            <v>63746</v>
          </cell>
          <cell r="B28341">
            <v>37.734775999999997</v>
          </cell>
          <cell r="C28341">
            <v>-89.811616000000001</v>
          </cell>
        </row>
        <row r="28342">
          <cell r="A28342">
            <v>63747</v>
          </cell>
          <cell r="B28342">
            <v>37.516792000000002</v>
          </cell>
          <cell r="C28342">
            <v>-89.815113999999994</v>
          </cell>
        </row>
        <row r="28343">
          <cell r="A28343">
            <v>63748</v>
          </cell>
          <cell r="B28343">
            <v>37.659999999999997</v>
          </cell>
          <cell r="C28343">
            <v>-89.616247999999999</v>
          </cell>
        </row>
        <row r="28344">
          <cell r="A28344">
            <v>63750</v>
          </cell>
          <cell r="B28344">
            <v>37.319651999999998</v>
          </cell>
          <cell r="C28344">
            <v>-90.042180000000002</v>
          </cell>
        </row>
        <row r="28345">
          <cell r="A28345">
            <v>63751</v>
          </cell>
          <cell r="B28345">
            <v>37.319651999999998</v>
          </cell>
          <cell r="C28345">
            <v>-90.042180000000002</v>
          </cell>
        </row>
        <row r="28346">
          <cell r="A28346">
            <v>63752</v>
          </cell>
          <cell r="B28346">
            <v>37.309249999999999</v>
          </cell>
          <cell r="C28346">
            <v>-89.698890000000006</v>
          </cell>
        </row>
        <row r="28347">
          <cell r="A28347">
            <v>63753</v>
          </cell>
          <cell r="B28347">
            <v>37.319651999999998</v>
          </cell>
          <cell r="C28347">
            <v>-90.042180000000002</v>
          </cell>
        </row>
        <row r="28348">
          <cell r="A28348">
            <v>63755</v>
          </cell>
          <cell r="B28348">
            <v>37.434218000000001</v>
          </cell>
          <cell r="C28348">
            <v>-89.634617000000006</v>
          </cell>
        </row>
        <row r="28349">
          <cell r="A28349">
            <v>63758</v>
          </cell>
          <cell r="B28349">
            <v>37.185800999999998</v>
          </cell>
          <cell r="C28349">
            <v>-89.557524000000001</v>
          </cell>
        </row>
        <row r="28350">
          <cell r="A28350">
            <v>63760</v>
          </cell>
          <cell r="B28350">
            <v>37.319651999999998</v>
          </cell>
          <cell r="C28350">
            <v>-90.042180000000002</v>
          </cell>
        </row>
        <row r="28351">
          <cell r="A28351">
            <v>63763</v>
          </cell>
          <cell r="B28351">
            <v>37.119565999999999</v>
          </cell>
          <cell r="C28351">
            <v>-90.444952999999998</v>
          </cell>
        </row>
        <row r="28352">
          <cell r="A28352">
            <v>63764</v>
          </cell>
          <cell r="B28352">
            <v>37.306063000000002</v>
          </cell>
          <cell r="C28352">
            <v>-89.982305999999994</v>
          </cell>
        </row>
        <row r="28353">
          <cell r="A28353">
            <v>63766</v>
          </cell>
          <cell r="B28353">
            <v>37.437333000000002</v>
          </cell>
          <cell r="C28353">
            <v>-89.810953999999995</v>
          </cell>
        </row>
        <row r="28354">
          <cell r="A28354">
            <v>63767</v>
          </cell>
          <cell r="B28354">
            <v>37.041103999999997</v>
          </cell>
          <cell r="C28354">
            <v>-89.607641999999998</v>
          </cell>
        </row>
        <row r="28355">
          <cell r="A28355">
            <v>63769</v>
          </cell>
          <cell r="B28355">
            <v>37.514046999999998</v>
          </cell>
          <cell r="C28355">
            <v>-89.752718999999999</v>
          </cell>
        </row>
        <row r="28356">
          <cell r="A28356">
            <v>63770</v>
          </cell>
          <cell r="B28356">
            <v>37.589021000000002</v>
          </cell>
          <cell r="C28356">
            <v>-89.679372999999998</v>
          </cell>
        </row>
        <row r="28357">
          <cell r="A28357">
            <v>63771</v>
          </cell>
          <cell r="B28357">
            <v>37.056528</v>
          </cell>
          <cell r="C28357">
            <v>-89.670685000000006</v>
          </cell>
        </row>
        <row r="28358">
          <cell r="A28358">
            <v>63772</v>
          </cell>
          <cell r="B28358">
            <v>37.046129999999998</v>
          </cell>
          <cell r="C28358">
            <v>-89.779247999999995</v>
          </cell>
        </row>
        <row r="28359">
          <cell r="A28359">
            <v>63774</v>
          </cell>
          <cell r="B28359">
            <v>37.056382999999997</v>
          </cell>
          <cell r="C28359">
            <v>-89.549852999999999</v>
          </cell>
        </row>
        <row r="28360">
          <cell r="A28360">
            <v>63775</v>
          </cell>
          <cell r="B28360">
            <v>37.727156000000001</v>
          </cell>
          <cell r="C28360">
            <v>-89.862748999999994</v>
          </cell>
        </row>
        <row r="28361">
          <cell r="A28361">
            <v>63776</v>
          </cell>
          <cell r="B28361">
            <v>37.734775999999997</v>
          </cell>
          <cell r="C28361">
            <v>-89.811616000000001</v>
          </cell>
        </row>
        <row r="28362">
          <cell r="A28362">
            <v>63779</v>
          </cell>
          <cell r="B28362">
            <v>37.500655999999999</v>
          </cell>
          <cell r="C28362">
            <v>-89.639595</v>
          </cell>
        </row>
        <row r="28363">
          <cell r="A28363">
            <v>63780</v>
          </cell>
          <cell r="B28363">
            <v>37.060766999999998</v>
          </cell>
          <cell r="C28363">
            <v>-89.55001</v>
          </cell>
        </row>
        <row r="28364">
          <cell r="A28364">
            <v>63781</v>
          </cell>
          <cell r="B28364">
            <v>37.319651999999998</v>
          </cell>
          <cell r="C28364">
            <v>-90.042180000000002</v>
          </cell>
        </row>
        <row r="28365">
          <cell r="A28365">
            <v>63782</v>
          </cell>
          <cell r="B28365">
            <v>37.319651999999998</v>
          </cell>
          <cell r="C28365">
            <v>-90.042180000000002</v>
          </cell>
        </row>
        <row r="28366">
          <cell r="A28366">
            <v>63783</v>
          </cell>
          <cell r="B28366">
            <v>37.628495999999998</v>
          </cell>
          <cell r="C28366">
            <v>-89.688531999999995</v>
          </cell>
        </row>
        <row r="28367">
          <cell r="A28367">
            <v>63784</v>
          </cell>
          <cell r="B28367">
            <v>36.991186999999996</v>
          </cell>
          <cell r="C28367">
            <v>-89.688468999999998</v>
          </cell>
        </row>
        <row r="28368">
          <cell r="A28368">
            <v>63785</v>
          </cell>
          <cell r="B28368">
            <v>37.278095999999998</v>
          </cell>
          <cell r="C28368">
            <v>-89.806090999999995</v>
          </cell>
        </row>
        <row r="28369">
          <cell r="A28369">
            <v>63787</v>
          </cell>
          <cell r="B28369">
            <v>37.119917999999998</v>
          </cell>
          <cell r="C28369">
            <v>-90.088925000000003</v>
          </cell>
        </row>
        <row r="28370">
          <cell r="A28370">
            <v>63801</v>
          </cell>
          <cell r="B28370">
            <v>37.027479</v>
          </cell>
          <cell r="C28370">
            <v>-89.563987999999995</v>
          </cell>
        </row>
        <row r="28371">
          <cell r="A28371">
            <v>63820</v>
          </cell>
          <cell r="B28371">
            <v>36.822595999999997</v>
          </cell>
          <cell r="C28371">
            <v>-89.346153999999999</v>
          </cell>
        </row>
        <row r="28372">
          <cell r="A28372">
            <v>63821</v>
          </cell>
          <cell r="B28372">
            <v>36.064878</v>
          </cell>
          <cell r="C28372">
            <v>-90.229246000000003</v>
          </cell>
        </row>
        <row r="28373">
          <cell r="A28373">
            <v>63822</v>
          </cell>
          <cell r="B28373">
            <v>36.670720000000003</v>
          </cell>
          <cell r="C28373">
            <v>-89.996555000000001</v>
          </cell>
        </row>
        <row r="28374">
          <cell r="A28374">
            <v>63823</v>
          </cell>
          <cell r="B28374">
            <v>36.879393999999998</v>
          </cell>
          <cell r="C28374">
            <v>-89.369006999999996</v>
          </cell>
        </row>
        <row r="28375">
          <cell r="A28375">
            <v>63824</v>
          </cell>
          <cell r="B28375">
            <v>37.004204000000001</v>
          </cell>
          <cell r="C28375">
            <v>-89.526567</v>
          </cell>
        </row>
        <row r="28376">
          <cell r="A28376">
            <v>63825</v>
          </cell>
          <cell r="B28376">
            <v>36.917174000000003</v>
          </cell>
          <cell r="C28376">
            <v>-89.920641000000003</v>
          </cell>
        </row>
        <row r="28377">
          <cell r="A28377">
            <v>63826</v>
          </cell>
          <cell r="B28377">
            <v>36.178122000000002</v>
          </cell>
          <cell r="C28377">
            <v>-89.671645999999996</v>
          </cell>
        </row>
        <row r="28378">
          <cell r="A28378">
            <v>63827</v>
          </cell>
          <cell r="B28378">
            <v>36.269702000000002</v>
          </cell>
          <cell r="C28378">
            <v>-89.872827000000001</v>
          </cell>
        </row>
        <row r="28379">
          <cell r="A28379">
            <v>63828</v>
          </cell>
          <cell r="B28379">
            <v>36.685031000000002</v>
          </cell>
          <cell r="C28379">
            <v>-89.748272999999998</v>
          </cell>
        </row>
        <row r="28380">
          <cell r="A28380">
            <v>63829</v>
          </cell>
          <cell r="B28380">
            <v>36.066896</v>
          </cell>
          <cell r="C28380">
            <v>-90.257352999999995</v>
          </cell>
        </row>
        <row r="28381">
          <cell r="A28381">
            <v>63830</v>
          </cell>
          <cell r="B28381">
            <v>36.145823</v>
          </cell>
          <cell r="C28381">
            <v>-89.699719000000002</v>
          </cell>
        </row>
        <row r="28382">
          <cell r="A28382">
            <v>63833</v>
          </cell>
          <cell r="B28382">
            <v>36.627609999999997</v>
          </cell>
          <cell r="C28382">
            <v>-89.743549999999999</v>
          </cell>
        </row>
        <row r="28383">
          <cell r="A28383">
            <v>63834</v>
          </cell>
          <cell r="B28383">
            <v>36.885612000000002</v>
          </cell>
          <cell r="C28383">
            <v>-89.296638999999999</v>
          </cell>
        </row>
        <row r="28384">
          <cell r="A28384">
            <v>63837</v>
          </cell>
          <cell r="B28384">
            <v>36.297884000000003</v>
          </cell>
          <cell r="C28384">
            <v>-90.058362000000002</v>
          </cell>
        </row>
        <row r="28385">
          <cell r="A28385">
            <v>63838</v>
          </cell>
          <cell r="B28385">
            <v>36.603844000000002</v>
          </cell>
          <cell r="C28385">
            <v>-89.650004999999993</v>
          </cell>
        </row>
        <row r="28386">
          <cell r="A28386">
            <v>63839</v>
          </cell>
          <cell r="B28386">
            <v>36.047566000000003</v>
          </cell>
          <cell r="C28386">
            <v>-89.809116000000003</v>
          </cell>
        </row>
        <row r="28387">
          <cell r="A28387">
            <v>63840</v>
          </cell>
          <cell r="B28387">
            <v>36.213318000000001</v>
          </cell>
          <cell r="C28387">
            <v>-89.748102000000003</v>
          </cell>
        </row>
        <row r="28388">
          <cell r="A28388">
            <v>63841</v>
          </cell>
          <cell r="B28388">
            <v>36.882466999999998</v>
          </cell>
          <cell r="C28388">
            <v>-89.981459999999998</v>
          </cell>
        </row>
        <row r="28389">
          <cell r="A28389">
            <v>63845</v>
          </cell>
          <cell r="B28389">
            <v>36.758552000000002</v>
          </cell>
          <cell r="C28389">
            <v>-89.334245999999993</v>
          </cell>
        </row>
        <row r="28390">
          <cell r="A28390">
            <v>63846</v>
          </cell>
          <cell r="B28390">
            <v>36.809171999999997</v>
          </cell>
          <cell r="C28390">
            <v>-89.815472</v>
          </cell>
        </row>
        <row r="28391">
          <cell r="A28391">
            <v>63847</v>
          </cell>
          <cell r="B28391">
            <v>36.441318000000003</v>
          </cell>
          <cell r="C28391">
            <v>-90.029293999999993</v>
          </cell>
        </row>
        <row r="28392">
          <cell r="A28392">
            <v>63848</v>
          </cell>
          <cell r="B28392">
            <v>36.489807999999996</v>
          </cell>
          <cell r="C28392">
            <v>-89.774874999999994</v>
          </cell>
        </row>
        <row r="28393">
          <cell r="A28393">
            <v>63849</v>
          </cell>
          <cell r="B28393">
            <v>36.153706</v>
          </cell>
          <cell r="C28393">
            <v>-89.954387999999994</v>
          </cell>
        </row>
        <row r="28394">
          <cell r="A28394">
            <v>63850</v>
          </cell>
          <cell r="B28394">
            <v>36.828336999999998</v>
          </cell>
          <cell r="C28394">
            <v>-89.756518</v>
          </cell>
        </row>
        <row r="28395">
          <cell r="A28395">
            <v>63851</v>
          </cell>
          <cell r="B28395">
            <v>36.257216</v>
          </cell>
          <cell r="C28395">
            <v>-89.798518999999999</v>
          </cell>
        </row>
        <row r="28396">
          <cell r="A28396">
            <v>63852</v>
          </cell>
          <cell r="B28396">
            <v>36.383876000000001</v>
          </cell>
          <cell r="C28396">
            <v>-89.998681000000005</v>
          </cell>
        </row>
        <row r="28397">
          <cell r="A28397">
            <v>63853</v>
          </cell>
          <cell r="B28397">
            <v>36.092984000000001</v>
          </cell>
          <cell r="C28397">
            <v>-89.831120999999996</v>
          </cell>
        </row>
        <row r="28398">
          <cell r="A28398">
            <v>63855</v>
          </cell>
          <cell r="B28398">
            <v>36.052985</v>
          </cell>
          <cell r="C28398">
            <v>-90.077133000000003</v>
          </cell>
        </row>
        <row r="28399">
          <cell r="A28399">
            <v>63857</v>
          </cell>
          <cell r="B28399">
            <v>36.252946000000001</v>
          </cell>
          <cell r="C28399">
            <v>-90.127038999999996</v>
          </cell>
        </row>
        <row r="28400">
          <cell r="A28400">
            <v>63860</v>
          </cell>
          <cell r="B28400">
            <v>36.672640999999999</v>
          </cell>
          <cell r="C28400">
            <v>-89.563896</v>
          </cell>
        </row>
        <row r="28401">
          <cell r="A28401">
            <v>63862</v>
          </cell>
          <cell r="B28401">
            <v>36.588189</v>
          </cell>
          <cell r="C28401">
            <v>-89.700137999999995</v>
          </cell>
        </row>
        <row r="28402">
          <cell r="A28402">
            <v>63863</v>
          </cell>
          <cell r="B28402">
            <v>36.377184</v>
          </cell>
          <cell r="C28402">
            <v>-90.057096000000001</v>
          </cell>
        </row>
        <row r="28403">
          <cell r="A28403">
            <v>63866</v>
          </cell>
          <cell r="B28403">
            <v>36.518642999999997</v>
          </cell>
          <cell r="C28403">
            <v>-89.646395999999996</v>
          </cell>
        </row>
        <row r="28404">
          <cell r="A28404">
            <v>63867</v>
          </cell>
          <cell r="B28404">
            <v>36.715403999999999</v>
          </cell>
          <cell r="C28404">
            <v>-89.628722999999994</v>
          </cell>
        </row>
        <row r="28405">
          <cell r="A28405">
            <v>63868</v>
          </cell>
          <cell r="B28405">
            <v>36.850352999999998</v>
          </cell>
          <cell r="C28405">
            <v>-89.684719999999999</v>
          </cell>
        </row>
        <row r="28406">
          <cell r="A28406">
            <v>63869</v>
          </cell>
          <cell r="B28406">
            <v>36.679465</v>
          </cell>
          <cell r="C28406">
            <v>-89.657158999999993</v>
          </cell>
        </row>
        <row r="28407">
          <cell r="A28407">
            <v>63870</v>
          </cell>
          <cell r="B28407">
            <v>36.568845000000003</v>
          </cell>
          <cell r="C28407">
            <v>-89.856269999999995</v>
          </cell>
        </row>
        <row r="28408">
          <cell r="A28408">
            <v>63871</v>
          </cell>
          <cell r="B28408">
            <v>36.267825000000002</v>
          </cell>
          <cell r="C28408">
            <v>-89.822513999999998</v>
          </cell>
        </row>
        <row r="28409">
          <cell r="A28409">
            <v>63873</v>
          </cell>
          <cell r="B28409">
            <v>36.475273999999999</v>
          </cell>
          <cell r="C28409">
            <v>-89.748063999999999</v>
          </cell>
        </row>
        <row r="28410">
          <cell r="A28410">
            <v>63874</v>
          </cell>
          <cell r="B28410">
            <v>36.678325000000001</v>
          </cell>
          <cell r="C28410">
            <v>-89.770008000000004</v>
          </cell>
        </row>
        <row r="28411">
          <cell r="A28411">
            <v>63875</v>
          </cell>
          <cell r="B28411">
            <v>36.313319</v>
          </cell>
          <cell r="C28411">
            <v>-90.165757999999997</v>
          </cell>
        </row>
        <row r="28412">
          <cell r="A28412">
            <v>63876</v>
          </cell>
          <cell r="B28412">
            <v>36.127572999999998</v>
          </cell>
          <cell r="C28412">
            <v>-90.183490000000006</v>
          </cell>
        </row>
        <row r="28413">
          <cell r="A28413">
            <v>63877</v>
          </cell>
          <cell r="B28413">
            <v>36.177000999999997</v>
          </cell>
          <cell r="C28413">
            <v>-89.860675000000001</v>
          </cell>
        </row>
        <row r="28414">
          <cell r="A28414">
            <v>63878</v>
          </cell>
          <cell r="B28414">
            <v>36.603844000000002</v>
          </cell>
          <cell r="C28414">
            <v>-89.650004999999993</v>
          </cell>
        </row>
        <row r="28415">
          <cell r="A28415">
            <v>63879</v>
          </cell>
          <cell r="B28415">
            <v>36.347807000000003</v>
          </cell>
          <cell r="C28415">
            <v>-89.818059000000005</v>
          </cell>
        </row>
        <row r="28416">
          <cell r="A28416">
            <v>63880</v>
          </cell>
          <cell r="B28416">
            <v>36.313319</v>
          </cell>
          <cell r="C28416">
            <v>-90.165757999999997</v>
          </cell>
        </row>
        <row r="28417">
          <cell r="A28417">
            <v>63881</v>
          </cell>
          <cell r="B28417">
            <v>36.779519000000001</v>
          </cell>
          <cell r="C28417">
            <v>-89.206328999999997</v>
          </cell>
        </row>
        <row r="28418">
          <cell r="A28418">
            <v>63882</v>
          </cell>
          <cell r="B28418">
            <v>36.936030000000002</v>
          </cell>
          <cell r="C28418">
            <v>-89.216333000000006</v>
          </cell>
        </row>
        <row r="28419">
          <cell r="A28419">
            <v>63901</v>
          </cell>
          <cell r="B28419">
            <v>36.778764000000002</v>
          </cell>
          <cell r="C28419">
            <v>-90.440687999999994</v>
          </cell>
        </row>
        <row r="28420">
          <cell r="A28420">
            <v>63902</v>
          </cell>
          <cell r="B28420">
            <v>36.712451000000001</v>
          </cell>
          <cell r="C28420">
            <v>-90.407013000000006</v>
          </cell>
        </row>
        <row r="28421">
          <cell r="A28421">
            <v>63931</v>
          </cell>
          <cell r="B28421">
            <v>36.661009999999997</v>
          </cell>
          <cell r="C28421">
            <v>-90.850785000000002</v>
          </cell>
        </row>
        <row r="28422">
          <cell r="A28422">
            <v>63932</v>
          </cell>
          <cell r="B28422">
            <v>36.712451000000001</v>
          </cell>
          <cell r="C28422">
            <v>-90.407013000000006</v>
          </cell>
        </row>
        <row r="28423">
          <cell r="A28423">
            <v>63933</v>
          </cell>
          <cell r="B28423">
            <v>36.492269</v>
          </cell>
          <cell r="C28423">
            <v>-90.048068999999998</v>
          </cell>
        </row>
        <row r="28424">
          <cell r="A28424">
            <v>63934</v>
          </cell>
          <cell r="B28424">
            <v>37.119565999999999</v>
          </cell>
          <cell r="C28424">
            <v>-90.444952999999998</v>
          </cell>
        </row>
        <row r="28425">
          <cell r="A28425">
            <v>63935</v>
          </cell>
          <cell r="B28425">
            <v>36.650120999999999</v>
          </cell>
          <cell r="C28425">
            <v>-90.810643999999996</v>
          </cell>
        </row>
        <row r="28426">
          <cell r="A28426">
            <v>63936</v>
          </cell>
          <cell r="B28426">
            <v>36.824646000000001</v>
          </cell>
          <cell r="C28426">
            <v>-90.121350000000007</v>
          </cell>
        </row>
        <row r="28427">
          <cell r="A28427">
            <v>63937</v>
          </cell>
          <cell r="B28427">
            <v>36.934404000000001</v>
          </cell>
          <cell r="C28427">
            <v>-90.746313000000001</v>
          </cell>
        </row>
        <row r="28428">
          <cell r="A28428">
            <v>63938</v>
          </cell>
          <cell r="B28428">
            <v>36.712451000000001</v>
          </cell>
          <cell r="C28428">
            <v>-90.407013000000006</v>
          </cell>
        </row>
        <row r="28429">
          <cell r="A28429">
            <v>63939</v>
          </cell>
          <cell r="B28429">
            <v>36.661009999999997</v>
          </cell>
          <cell r="C28429">
            <v>-90.850785000000002</v>
          </cell>
        </row>
        <row r="28430">
          <cell r="A28430">
            <v>63940</v>
          </cell>
          <cell r="B28430">
            <v>36.782328</v>
          </cell>
          <cell r="C28430">
            <v>-90.207712000000001</v>
          </cell>
        </row>
        <row r="28431">
          <cell r="A28431">
            <v>63941</v>
          </cell>
          <cell r="B28431">
            <v>36.920383000000001</v>
          </cell>
          <cell r="C28431">
            <v>-91.099461000000005</v>
          </cell>
        </row>
        <row r="28432">
          <cell r="A28432">
            <v>63942</v>
          </cell>
          <cell r="B28432">
            <v>36.661009999999997</v>
          </cell>
          <cell r="C28432">
            <v>-90.850785000000002</v>
          </cell>
        </row>
        <row r="28433">
          <cell r="A28433">
            <v>63943</v>
          </cell>
          <cell r="B28433">
            <v>36.955925999999998</v>
          </cell>
          <cell r="C28433">
            <v>-90.943027000000001</v>
          </cell>
        </row>
        <row r="28434">
          <cell r="A28434">
            <v>63944</v>
          </cell>
          <cell r="B28434">
            <v>37.126874999999998</v>
          </cell>
          <cell r="C28434">
            <v>-90.450586000000001</v>
          </cell>
        </row>
        <row r="28435">
          <cell r="A28435">
            <v>63945</v>
          </cell>
          <cell r="B28435">
            <v>36.712451000000001</v>
          </cell>
          <cell r="C28435">
            <v>-90.407013000000006</v>
          </cell>
        </row>
        <row r="28436">
          <cell r="A28436">
            <v>63947</v>
          </cell>
          <cell r="B28436">
            <v>37.119565999999999</v>
          </cell>
          <cell r="C28436">
            <v>-90.444952999999998</v>
          </cell>
        </row>
        <row r="28437">
          <cell r="A28437">
            <v>63950</v>
          </cell>
          <cell r="B28437">
            <v>37.119565999999999</v>
          </cell>
          <cell r="C28437">
            <v>-90.444952999999998</v>
          </cell>
        </row>
        <row r="28438">
          <cell r="A28438">
            <v>63951</v>
          </cell>
          <cell r="B28438">
            <v>37.119565999999999</v>
          </cell>
          <cell r="C28438">
            <v>-90.444952999999998</v>
          </cell>
        </row>
        <row r="28439">
          <cell r="A28439">
            <v>63952</v>
          </cell>
          <cell r="B28439">
            <v>37.119565999999999</v>
          </cell>
          <cell r="C28439">
            <v>-90.444952999999998</v>
          </cell>
        </row>
        <row r="28440">
          <cell r="A28440">
            <v>63953</v>
          </cell>
          <cell r="B28440">
            <v>36.661009999999997</v>
          </cell>
          <cell r="C28440">
            <v>-90.850785000000002</v>
          </cell>
        </row>
        <row r="28441">
          <cell r="A28441">
            <v>63954</v>
          </cell>
          <cell r="B28441">
            <v>36.712451000000001</v>
          </cell>
          <cell r="C28441">
            <v>-90.407013000000006</v>
          </cell>
        </row>
        <row r="28442">
          <cell r="A28442">
            <v>63955</v>
          </cell>
          <cell r="B28442">
            <v>36.661009999999997</v>
          </cell>
          <cell r="C28442">
            <v>-90.850785000000002</v>
          </cell>
        </row>
        <row r="28443">
          <cell r="A28443">
            <v>63956</v>
          </cell>
          <cell r="B28443">
            <v>37.119565999999999</v>
          </cell>
          <cell r="C28443">
            <v>-90.444952999999998</v>
          </cell>
        </row>
        <row r="28444">
          <cell r="A28444">
            <v>63957</v>
          </cell>
          <cell r="B28444">
            <v>37.148460999999998</v>
          </cell>
          <cell r="C28444">
            <v>-90.574279000000004</v>
          </cell>
        </row>
        <row r="28445">
          <cell r="A28445">
            <v>63960</v>
          </cell>
          <cell r="B28445">
            <v>36.978223</v>
          </cell>
          <cell r="C28445">
            <v>-90.081609</v>
          </cell>
        </row>
        <row r="28446">
          <cell r="A28446">
            <v>63961</v>
          </cell>
          <cell r="B28446">
            <v>36.588977</v>
          </cell>
          <cell r="C28446">
            <v>-90.264917999999994</v>
          </cell>
        </row>
        <row r="28447">
          <cell r="A28447">
            <v>63962</v>
          </cell>
          <cell r="B28447">
            <v>36.712451000000001</v>
          </cell>
          <cell r="C28447">
            <v>-90.407013000000006</v>
          </cell>
        </row>
        <row r="28448">
          <cell r="A28448">
            <v>63963</v>
          </cell>
          <cell r="B28448">
            <v>37.119565999999999</v>
          </cell>
          <cell r="C28448">
            <v>-90.444952999999998</v>
          </cell>
        </row>
        <row r="28449">
          <cell r="A28449">
            <v>63964</v>
          </cell>
          <cell r="B28449">
            <v>37.207287000000001</v>
          </cell>
          <cell r="C28449">
            <v>-90.419576000000006</v>
          </cell>
        </row>
        <row r="28450">
          <cell r="A28450">
            <v>63965</v>
          </cell>
          <cell r="B28450">
            <v>36.922108000000001</v>
          </cell>
          <cell r="C28450">
            <v>-91.052087999999998</v>
          </cell>
        </row>
        <row r="28451">
          <cell r="A28451">
            <v>63966</v>
          </cell>
          <cell r="B28451">
            <v>36.974454000000001</v>
          </cell>
          <cell r="C28451">
            <v>-90.277511000000004</v>
          </cell>
        </row>
        <row r="28452">
          <cell r="A28452">
            <v>63967</v>
          </cell>
          <cell r="B28452">
            <v>37.119565999999999</v>
          </cell>
          <cell r="C28452">
            <v>-90.444952999999998</v>
          </cell>
        </row>
        <row r="28453">
          <cell r="A28453">
            <v>64001</v>
          </cell>
          <cell r="B28453">
            <v>39.105643999999998</v>
          </cell>
          <cell r="C28453">
            <v>-93.590916000000007</v>
          </cell>
        </row>
        <row r="28454">
          <cell r="A28454">
            <v>64011</v>
          </cell>
          <cell r="B28454">
            <v>38.974639000000003</v>
          </cell>
          <cell r="C28454">
            <v>-94.063717999999994</v>
          </cell>
        </row>
        <row r="28455">
          <cell r="A28455">
            <v>64012</v>
          </cell>
          <cell r="B28455">
            <v>38.784041000000002</v>
          </cell>
          <cell r="C28455">
            <v>-94.532397000000003</v>
          </cell>
        </row>
        <row r="28456">
          <cell r="A28456">
            <v>64013</v>
          </cell>
          <cell r="B28456">
            <v>38.964517999999998</v>
          </cell>
          <cell r="C28456">
            <v>-94.370275000000007</v>
          </cell>
        </row>
        <row r="28457">
          <cell r="A28457">
            <v>64014</v>
          </cell>
          <cell r="B28457">
            <v>39.005690000000001</v>
          </cell>
          <cell r="C28457">
            <v>-94.252932999999999</v>
          </cell>
        </row>
        <row r="28458">
          <cell r="A28458">
            <v>64015</v>
          </cell>
          <cell r="B28458">
            <v>39.015039999999999</v>
          </cell>
          <cell r="C28458">
            <v>-94.311775999999995</v>
          </cell>
        </row>
        <row r="28459">
          <cell r="A28459">
            <v>64016</v>
          </cell>
          <cell r="B28459">
            <v>39.113263000000003</v>
          </cell>
          <cell r="C28459">
            <v>-94.211568</v>
          </cell>
        </row>
        <row r="28460">
          <cell r="A28460">
            <v>64017</v>
          </cell>
          <cell r="B28460">
            <v>39.260590999999998</v>
          </cell>
          <cell r="C28460">
            <v>-94.10539</v>
          </cell>
        </row>
        <row r="28461">
          <cell r="A28461">
            <v>64018</v>
          </cell>
          <cell r="B28461">
            <v>39.396278000000002</v>
          </cell>
          <cell r="C28461">
            <v>-94.725831999999997</v>
          </cell>
        </row>
        <row r="28462">
          <cell r="A28462">
            <v>64019</v>
          </cell>
          <cell r="B28462">
            <v>38.779339999999998</v>
          </cell>
          <cell r="C28462">
            <v>-93.928302000000002</v>
          </cell>
        </row>
        <row r="28463">
          <cell r="A28463">
            <v>64020</v>
          </cell>
          <cell r="B28463">
            <v>39.015917999999999</v>
          </cell>
          <cell r="C28463">
            <v>-93.595709999999997</v>
          </cell>
        </row>
        <row r="28464">
          <cell r="A28464">
            <v>64021</v>
          </cell>
          <cell r="B28464">
            <v>39.118071</v>
          </cell>
          <cell r="C28464">
            <v>-93.619190000000003</v>
          </cell>
        </row>
        <row r="28465">
          <cell r="A28465">
            <v>64022</v>
          </cell>
          <cell r="B28465">
            <v>39.100752</v>
          </cell>
          <cell r="C28465">
            <v>-93.795751999999993</v>
          </cell>
        </row>
        <row r="28466">
          <cell r="A28466">
            <v>64024</v>
          </cell>
          <cell r="B28466">
            <v>39.332600999999997</v>
          </cell>
          <cell r="C28466">
            <v>-94.274631999999997</v>
          </cell>
        </row>
        <row r="28467">
          <cell r="A28467">
            <v>64028</v>
          </cell>
          <cell r="B28467">
            <v>39.283928000000003</v>
          </cell>
          <cell r="C28467">
            <v>-94.830158999999995</v>
          </cell>
        </row>
        <row r="28468">
          <cell r="A28468">
            <v>64029</v>
          </cell>
          <cell r="B28468">
            <v>38.984966</v>
          </cell>
          <cell r="C28468">
            <v>-94.193873999999994</v>
          </cell>
        </row>
        <row r="28469">
          <cell r="A28469">
            <v>64030</v>
          </cell>
          <cell r="B28469">
            <v>38.876106999999998</v>
          </cell>
          <cell r="C28469">
            <v>-94.527062999999998</v>
          </cell>
        </row>
        <row r="28470">
          <cell r="A28470">
            <v>64034</v>
          </cell>
          <cell r="B28470">
            <v>38.864359999999998</v>
          </cell>
          <cell r="C28470">
            <v>-94.281452999999999</v>
          </cell>
        </row>
        <row r="28471">
          <cell r="A28471">
            <v>64035</v>
          </cell>
          <cell r="B28471">
            <v>39.315365</v>
          </cell>
          <cell r="C28471">
            <v>-93.849333000000001</v>
          </cell>
        </row>
        <row r="28472">
          <cell r="A28472">
            <v>64036</v>
          </cell>
          <cell r="B28472">
            <v>39.221834999999999</v>
          </cell>
          <cell r="C28472">
            <v>-93.938595000000007</v>
          </cell>
        </row>
        <row r="28473">
          <cell r="A28473">
            <v>64037</v>
          </cell>
          <cell r="B28473">
            <v>39.063374000000003</v>
          </cell>
          <cell r="C28473">
            <v>-93.740830000000003</v>
          </cell>
        </row>
        <row r="28474">
          <cell r="A28474">
            <v>64040</v>
          </cell>
          <cell r="B28474">
            <v>38.740130000000001</v>
          </cell>
          <cell r="C28474">
            <v>-93.995994999999994</v>
          </cell>
        </row>
        <row r="28475">
          <cell r="A28475">
            <v>64048</v>
          </cell>
          <cell r="B28475">
            <v>39.333967000000001</v>
          </cell>
          <cell r="C28475">
            <v>-94.391095000000007</v>
          </cell>
        </row>
        <row r="28476">
          <cell r="A28476">
            <v>64050</v>
          </cell>
          <cell r="B28476">
            <v>39.107798000000003</v>
          </cell>
          <cell r="C28476">
            <v>-94.409828000000005</v>
          </cell>
        </row>
        <row r="28477">
          <cell r="A28477">
            <v>64051</v>
          </cell>
          <cell r="B28477">
            <v>39.080368999999997</v>
          </cell>
          <cell r="C28477">
            <v>-94.387956000000003</v>
          </cell>
        </row>
        <row r="28478">
          <cell r="A28478">
            <v>64052</v>
          </cell>
          <cell r="B28478">
            <v>39.075553999999997</v>
          </cell>
          <cell r="C28478">
            <v>-94.451178999999996</v>
          </cell>
        </row>
        <row r="28479">
          <cell r="A28479">
            <v>64053</v>
          </cell>
          <cell r="B28479">
            <v>39.106203999999998</v>
          </cell>
          <cell r="C28479">
            <v>-94.466479000000007</v>
          </cell>
        </row>
        <row r="28480">
          <cell r="A28480">
            <v>64054</v>
          </cell>
          <cell r="B28480">
            <v>39.124904000000001</v>
          </cell>
          <cell r="C28480">
            <v>-94.427115000000001</v>
          </cell>
        </row>
        <row r="28481">
          <cell r="A28481">
            <v>64055</v>
          </cell>
          <cell r="B28481">
            <v>39.048523000000003</v>
          </cell>
          <cell r="C28481">
            <v>-94.415627999999998</v>
          </cell>
        </row>
        <row r="28482">
          <cell r="A28482">
            <v>64056</v>
          </cell>
          <cell r="B28482">
            <v>39.103572</v>
          </cell>
          <cell r="C28482">
            <v>-94.322810000000004</v>
          </cell>
        </row>
        <row r="28483">
          <cell r="A28483">
            <v>64057</v>
          </cell>
          <cell r="B28483">
            <v>39.077508999999999</v>
          </cell>
          <cell r="C28483">
            <v>-94.315049999999999</v>
          </cell>
        </row>
        <row r="28484">
          <cell r="A28484">
            <v>64058</v>
          </cell>
          <cell r="B28484">
            <v>39.165267</v>
          </cell>
          <cell r="C28484">
            <v>-94.317601999999994</v>
          </cell>
        </row>
        <row r="28485">
          <cell r="A28485">
            <v>64060</v>
          </cell>
          <cell r="B28485">
            <v>39.374073000000003</v>
          </cell>
          <cell r="C28485">
            <v>-94.363191</v>
          </cell>
        </row>
        <row r="28486">
          <cell r="A28486">
            <v>64061</v>
          </cell>
          <cell r="B28486">
            <v>38.744076999999997</v>
          </cell>
          <cell r="C28486">
            <v>-93.817661000000001</v>
          </cell>
        </row>
        <row r="28487">
          <cell r="A28487">
            <v>64062</v>
          </cell>
          <cell r="B28487">
            <v>39.443207999999998</v>
          </cell>
          <cell r="C28487">
            <v>-94.142768000000004</v>
          </cell>
        </row>
        <row r="28488">
          <cell r="A28488">
            <v>64063</v>
          </cell>
          <cell r="B28488">
            <v>38.938516999999997</v>
          </cell>
          <cell r="C28488">
            <v>-94.348738999999995</v>
          </cell>
        </row>
        <row r="28489">
          <cell r="A28489">
            <v>64064</v>
          </cell>
          <cell r="B28489">
            <v>38.987374000000003</v>
          </cell>
          <cell r="C28489">
            <v>-94.333116000000004</v>
          </cell>
        </row>
        <row r="28490">
          <cell r="A28490">
            <v>64065</v>
          </cell>
          <cell r="B28490">
            <v>38.966641000000003</v>
          </cell>
          <cell r="C28490">
            <v>-94.392885000000007</v>
          </cell>
        </row>
        <row r="28491">
          <cell r="A28491">
            <v>64066</v>
          </cell>
          <cell r="B28491">
            <v>39.129238000000001</v>
          </cell>
          <cell r="C28491">
            <v>-94.133714999999995</v>
          </cell>
        </row>
        <row r="28492">
          <cell r="A28492">
            <v>64067</v>
          </cell>
          <cell r="B28492">
            <v>39.140860000000004</v>
          </cell>
          <cell r="C28492">
            <v>-93.849283999999997</v>
          </cell>
        </row>
        <row r="28493">
          <cell r="A28493">
            <v>64068</v>
          </cell>
          <cell r="B28493">
            <v>39.298945000000003</v>
          </cell>
          <cell r="C28493">
            <v>-94.436313999999996</v>
          </cell>
        </row>
        <row r="28494">
          <cell r="A28494">
            <v>64069</v>
          </cell>
          <cell r="B28494">
            <v>39.282868999999998</v>
          </cell>
          <cell r="C28494">
            <v>-94.408997999999997</v>
          </cell>
        </row>
        <row r="28495">
          <cell r="A28495">
            <v>64070</v>
          </cell>
          <cell r="B28495">
            <v>38.894303999999998</v>
          </cell>
          <cell r="C28495">
            <v>-94.168261999999999</v>
          </cell>
        </row>
        <row r="28496">
          <cell r="A28496">
            <v>64071</v>
          </cell>
          <cell r="B28496">
            <v>39.020767999999997</v>
          </cell>
          <cell r="C28496">
            <v>-93.758998000000005</v>
          </cell>
        </row>
        <row r="28497">
          <cell r="A28497">
            <v>64072</v>
          </cell>
          <cell r="B28497">
            <v>39.245755000000003</v>
          </cell>
          <cell r="C28497">
            <v>-94.292406</v>
          </cell>
        </row>
        <row r="28498">
          <cell r="A28498">
            <v>64073</v>
          </cell>
          <cell r="B28498">
            <v>39.314898999999997</v>
          </cell>
          <cell r="C28498">
            <v>-94.293887999999995</v>
          </cell>
        </row>
        <row r="28499">
          <cell r="A28499">
            <v>64074</v>
          </cell>
          <cell r="B28499">
            <v>39.037902000000003</v>
          </cell>
          <cell r="C28499">
            <v>-94.038528999999997</v>
          </cell>
        </row>
        <row r="28500">
          <cell r="A28500">
            <v>64075</v>
          </cell>
          <cell r="B28500">
            <v>39.040655999999998</v>
          </cell>
          <cell r="C28500">
            <v>-94.238045</v>
          </cell>
        </row>
        <row r="28501">
          <cell r="A28501">
            <v>64076</v>
          </cell>
          <cell r="B28501">
            <v>39.020994999999999</v>
          </cell>
          <cell r="C28501">
            <v>-93.820020999999997</v>
          </cell>
        </row>
        <row r="28502">
          <cell r="A28502">
            <v>64077</v>
          </cell>
          <cell r="B28502">
            <v>39.234414999999998</v>
          </cell>
          <cell r="C28502">
            <v>-94.024125999999995</v>
          </cell>
        </row>
        <row r="28503">
          <cell r="A28503">
            <v>64078</v>
          </cell>
          <cell r="B28503">
            <v>38.715254000000002</v>
          </cell>
          <cell r="C28503">
            <v>-94.472567999999995</v>
          </cell>
        </row>
        <row r="28504">
          <cell r="A28504">
            <v>64079</v>
          </cell>
          <cell r="B28504">
            <v>39.364716000000001</v>
          </cell>
          <cell r="C28504">
            <v>-94.780638999999994</v>
          </cell>
        </row>
        <row r="28505">
          <cell r="A28505">
            <v>64080</v>
          </cell>
          <cell r="B28505">
            <v>38.753028</v>
          </cell>
          <cell r="C28505">
            <v>-94.270505</v>
          </cell>
        </row>
        <row r="28506">
          <cell r="A28506">
            <v>64081</v>
          </cell>
          <cell r="B28506">
            <v>38.914352000000001</v>
          </cell>
          <cell r="C28506">
            <v>-94.400625000000005</v>
          </cell>
        </row>
        <row r="28507">
          <cell r="A28507">
            <v>64082</v>
          </cell>
          <cell r="B28507">
            <v>38.865864000000002</v>
          </cell>
          <cell r="C28507">
            <v>-94.405809000000005</v>
          </cell>
        </row>
        <row r="28508">
          <cell r="A28508">
            <v>64083</v>
          </cell>
          <cell r="B28508">
            <v>38.795020000000001</v>
          </cell>
          <cell r="C28508">
            <v>-94.435541999999998</v>
          </cell>
        </row>
        <row r="28509">
          <cell r="A28509">
            <v>64084</v>
          </cell>
          <cell r="B28509">
            <v>39.380156999999997</v>
          </cell>
          <cell r="C28509">
            <v>-94.068580999999995</v>
          </cell>
        </row>
        <row r="28510">
          <cell r="A28510">
            <v>64085</v>
          </cell>
          <cell r="B28510">
            <v>39.341906000000002</v>
          </cell>
          <cell r="C28510">
            <v>-93.984386999999998</v>
          </cell>
        </row>
        <row r="28511">
          <cell r="A28511">
            <v>64086</v>
          </cell>
          <cell r="B28511">
            <v>38.944006000000002</v>
          </cell>
          <cell r="C28511">
            <v>-94.288086000000007</v>
          </cell>
        </row>
        <row r="28512">
          <cell r="A28512">
            <v>64087</v>
          </cell>
          <cell r="B28512">
            <v>39.282868999999998</v>
          </cell>
          <cell r="C28512">
            <v>-94.408997999999997</v>
          </cell>
        </row>
        <row r="28513">
          <cell r="A28513">
            <v>64088</v>
          </cell>
          <cell r="B28513">
            <v>39.146284999999999</v>
          </cell>
          <cell r="C28513">
            <v>-94.203996000000004</v>
          </cell>
        </row>
        <row r="28514">
          <cell r="A28514">
            <v>64089</v>
          </cell>
          <cell r="B28514">
            <v>39.387059999999998</v>
          </cell>
          <cell r="C28514">
            <v>-94.473231999999996</v>
          </cell>
        </row>
        <row r="28515">
          <cell r="A28515">
            <v>64090</v>
          </cell>
          <cell r="B28515">
            <v>38.765833000000001</v>
          </cell>
          <cell r="C28515">
            <v>-94.160854</v>
          </cell>
        </row>
        <row r="28516">
          <cell r="A28516">
            <v>64092</v>
          </cell>
          <cell r="B28516">
            <v>39.228875000000002</v>
          </cell>
          <cell r="C28516">
            <v>-94.805672999999999</v>
          </cell>
        </row>
        <row r="28517">
          <cell r="A28517">
            <v>64093</v>
          </cell>
          <cell r="B28517">
            <v>38.769905999999999</v>
          </cell>
          <cell r="C28517">
            <v>-93.811696999999995</v>
          </cell>
        </row>
        <row r="28518">
          <cell r="A28518">
            <v>64096</v>
          </cell>
          <cell r="B28518">
            <v>39.188917000000004</v>
          </cell>
          <cell r="C28518">
            <v>-93.586904000000004</v>
          </cell>
        </row>
        <row r="28519">
          <cell r="A28519">
            <v>64097</v>
          </cell>
          <cell r="B28519">
            <v>39.131379000000003</v>
          </cell>
          <cell r="C28519">
            <v>-93.992982999999995</v>
          </cell>
        </row>
        <row r="28520">
          <cell r="A28520">
            <v>64098</v>
          </cell>
          <cell r="B28520">
            <v>39.377692000000003</v>
          </cell>
          <cell r="C28520">
            <v>-94.928010999999998</v>
          </cell>
        </row>
        <row r="28521">
          <cell r="A28521">
            <v>64101</v>
          </cell>
          <cell r="B28521">
            <v>39.102404</v>
          </cell>
          <cell r="C28521">
            <v>-94.598583000000005</v>
          </cell>
        </row>
        <row r="28522">
          <cell r="A28522">
            <v>64102</v>
          </cell>
          <cell r="B28522">
            <v>39.091354000000003</v>
          </cell>
          <cell r="C28522">
            <v>-94.603634</v>
          </cell>
        </row>
        <row r="28523">
          <cell r="A28523">
            <v>64105</v>
          </cell>
          <cell r="B28523">
            <v>39.102704000000003</v>
          </cell>
          <cell r="C28523">
            <v>-94.595033000000001</v>
          </cell>
        </row>
        <row r="28524">
          <cell r="A28524">
            <v>64106</v>
          </cell>
          <cell r="B28524">
            <v>39.105054000000003</v>
          </cell>
          <cell r="C28524">
            <v>-94.571181999999993</v>
          </cell>
        </row>
        <row r="28525">
          <cell r="A28525">
            <v>64108</v>
          </cell>
          <cell r="B28525">
            <v>39.083804000000001</v>
          </cell>
          <cell r="C28525">
            <v>-94.584132999999994</v>
          </cell>
        </row>
        <row r="28526">
          <cell r="A28526">
            <v>64109</v>
          </cell>
          <cell r="B28526">
            <v>39.066654</v>
          </cell>
          <cell r="C28526">
            <v>-94.575933000000006</v>
          </cell>
        </row>
        <row r="28527">
          <cell r="A28527">
            <v>64110</v>
          </cell>
          <cell r="B28527">
            <v>39.032254999999999</v>
          </cell>
          <cell r="C28527">
            <v>-94.573333000000005</v>
          </cell>
        </row>
        <row r="28528">
          <cell r="A28528">
            <v>64111</v>
          </cell>
          <cell r="B28528">
            <v>39.057000000000002</v>
          </cell>
          <cell r="C28528">
            <v>-94.593783000000002</v>
          </cell>
        </row>
        <row r="28529">
          <cell r="A28529">
            <v>64112</v>
          </cell>
          <cell r="B28529">
            <v>39.035705</v>
          </cell>
          <cell r="C28529">
            <v>-94.594981000000004</v>
          </cell>
        </row>
        <row r="28530">
          <cell r="A28530">
            <v>64113</v>
          </cell>
          <cell r="B28530">
            <v>39.013804999999998</v>
          </cell>
          <cell r="C28530">
            <v>-94.525243000000003</v>
          </cell>
        </row>
        <row r="28531">
          <cell r="A28531">
            <v>64114</v>
          </cell>
          <cell r="B28531">
            <v>38.952272999999998</v>
          </cell>
          <cell r="C28531">
            <v>-94.596232999999998</v>
          </cell>
        </row>
        <row r="28532">
          <cell r="A28532">
            <v>64116</v>
          </cell>
          <cell r="B28532">
            <v>39.147931999999997</v>
          </cell>
          <cell r="C28532">
            <v>-94.568032000000002</v>
          </cell>
        </row>
        <row r="28533">
          <cell r="A28533">
            <v>64117</v>
          </cell>
          <cell r="B28533">
            <v>39.165103000000002</v>
          </cell>
          <cell r="C28533">
            <v>-94.525581000000003</v>
          </cell>
        </row>
        <row r="28534">
          <cell r="A28534">
            <v>64118</v>
          </cell>
          <cell r="B28534">
            <v>39.213348000000003</v>
          </cell>
          <cell r="C28534">
            <v>-94.574313000000004</v>
          </cell>
        </row>
        <row r="28535">
          <cell r="A28535">
            <v>64119</v>
          </cell>
          <cell r="B28535">
            <v>39.211551999999998</v>
          </cell>
          <cell r="C28535">
            <v>-94.527381000000005</v>
          </cell>
        </row>
        <row r="28536">
          <cell r="A28536">
            <v>64120</v>
          </cell>
          <cell r="B28536">
            <v>39.123202999999997</v>
          </cell>
          <cell r="C28536">
            <v>-94.522231000000005</v>
          </cell>
        </row>
        <row r="28537">
          <cell r="A28537">
            <v>64121</v>
          </cell>
          <cell r="B28537">
            <v>39.035038</v>
          </cell>
          <cell r="C28537">
            <v>-94.356728000000004</v>
          </cell>
        </row>
        <row r="28538">
          <cell r="A28538">
            <v>64123</v>
          </cell>
          <cell r="B28538">
            <v>39.068154</v>
          </cell>
          <cell r="C28538">
            <v>-94.505230999999995</v>
          </cell>
        </row>
        <row r="28539">
          <cell r="A28539">
            <v>64124</v>
          </cell>
          <cell r="B28539">
            <v>39.107503999999999</v>
          </cell>
          <cell r="C28539">
            <v>-94.538531000000006</v>
          </cell>
        </row>
        <row r="28540">
          <cell r="A28540">
            <v>64125</v>
          </cell>
          <cell r="B28540">
            <v>39.105835999999996</v>
          </cell>
          <cell r="C28540">
            <v>-94.495980000000003</v>
          </cell>
        </row>
        <row r="28541">
          <cell r="A28541">
            <v>64126</v>
          </cell>
          <cell r="B28541">
            <v>39.094904</v>
          </cell>
          <cell r="C28541">
            <v>-94.492779999999996</v>
          </cell>
        </row>
        <row r="28542">
          <cell r="A28542">
            <v>64127</v>
          </cell>
          <cell r="B28542">
            <v>39.088329999999999</v>
          </cell>
          <cell r="C28542">
            <v>-94.538131000000007</v>
          </cell>
        </row>
        <row r="28543">
          <cell r="A28543">
            <v>64128</v>
          </cell>
          <cell r="B28543">
            <v>39.065454000000003</v>
          </cell>
          <cell r="C28543">
            <v>-94.533731000000003</v>
          </cell>
        </row>
        <row r="28544">
          <cell r="A28544">
            <v>64129</v>
          </cell>
          <cell r="B28544">
            <v>39.046404000000003</v>
          </cell>
          <cell r="C28544">
            <v>-94.498324999999994</v>
          </cell>
        </row>
        <row r="28545">
          <cell r="A28545">
            <v>64130</v>
          </cell>
          <cell r="B28545">
            <v>39.033712000000001</v>
          </cell>
          <cell r="C28545">
            <v>-94.541867999999994</v>
          </cell>
        </row>
        <row r="28546">
          <cell r="A28546">
            <v>64131</v>
          </cell>
          <cell r="B28546">
            <v>38.962542999999997</v>
          </cell>
          <cell r="C28546">
            <v>-94.574582000000007</v>
          </cell>
        </row>
        <row r="28547">
          <cell r="A28547">
            <v>64132</v>
          </cell>
          <cell r="B28547">
            <v>38.984205000000003</v>
          </cell>
          <cell r="C28547">
            <v>-94.546555999999995</v>
          </cell>
        </row>
        <row r="28548">
          <cell r="A28548">
            <v>64133</v>
          </cell>
          <cell r="B28548">
            <v>39.032319000000001</v>
          </cell>
          <cell r="C28548">
            <v>-94.469977</v>
          </cell>
        </row>
        <row r="28549">
          <cell r="A28549">
            <v>64134</v>
          </cell>
          <cell r="B28549">
            <v>38.930506000000001</v>
          </cell>
          <cell r="C28549">
            <v>-94.483580000000003</v>
          </cell>
        </row>
        <row r="28550">
          <cell r="A28550">
            <v>64136</v>
          </cell>
          <cell r="B28550">
            <v>39.009602000000001</v>
          </cell>
          <cell r="C28550">
            <v>-94.398960000000002</v>
          </cell>
        </row>
        <row r="28551">
          <cell r="A28551">
            <v>64137</v>
          </cell>
          <cell r="B28551">
            <v>38.935256000000003</v>
          </cell>
          <cell r="C28551">
            <v>-94.547178000000002</v>
          </cell>
        </row>
        <row r="28552">
          <cell r="A28552">
            <v>64138</v>
          </cell>
          <cell r="B28552">
            <v>38.952841999999997</v>
          </cell>
          <cell r="C28552">
            <v>-94.470494000000002</v>
          </cell>
        </row>
        <row r="28553">
          <cell r="A28553">
            <v>64139</v>
          </cell>
          <cell r="B28553">
            <v>38.964815000000002</v>
          </cell>
          <cell r="C28553">
            <v>-94.407979999999995</v>
          </cell>
        </row>
        <row r="28554">
          <cell r="A28554">
            <v>64141</v>
          </cell>
          <cell r="B28554">
            <v>39.035038</v>
          </cell>
          <cell r="C28554">
            <v>-94.356728000000004</v>
          </cell>
        </row>
        <row r="28555">
          <cell r="A28555">
            <v>64142</v>
          </cell>
          <cell r="B28555">
            <v>39.035038</v>
          </cell>
          <cell r="C28555">
            <v>-94.356728000000004</v>
          </cell>
        </row>
        <row r="28556">
          <cell r="A28556">
            <v>64144</v>
          </cell>
          <cell r="B28556">
            <v>39.282868999999998</v>
          </cell>
          <cell r="C28556">
            <v>-94.408997999999997</v>
          </cell>
        </row>
        <row r="28557">
          <cell r="A28557">
            <v>64145</v>
          </cell>
          <cell r="B28557">
            <v>38.880569999999999</v>
          </cell>
          <cell r="C28557">
            <v>-94.595957999999996</v>
          </cell>
        </row>
        <row r="28558">
          <cell r="A28558">
            <v>64146</v>
          </cell>
          <cell r="B28558">
            <v>38.879005999999997</v>
          </cell>
          <cell r="C28558">
            <v>-94.574296000000004</v>
          </cell>
        </row>
        <row r="28559">
          <cell r="A28559">
            <v>64147</v>
          </cell>
          <cell r="B28559">
            <v>38.854894999999999</v>
          </cell>
          <cell r="C28559">
            <v>-94.556781999999998</v>
          </cell>
        </row>
        <row r="28560">
          <cell r="A28560">
            <v>64148</v>
          </cell>
          <cell r="B28560">
            <v>39.035038</v>
          </cell>
          <cell r="C28560">
            <v>-94.356728000000004</v>
          </cell>
        </row>
        <row r="28561">
          <cell r="A28561">
            <v>64149</v>
          </cell>
          <cell r="B28561">
            <v>38.873542999999998</v>
          </cell>
          <cell r="C28561">
            <v>-94.474228999999994</v>
          </cell>
        </row>
        <row r="28562">
          <cell r="A28562">
            <v>64150</v>
          </cell>
          <cell r="B28562">
            <v>39.177602</v>
          </cell>
          <cell r="C28562">
            <v>-94.632084000000006</v>
          </cell>
        </row>
        <row r="28563">
          <cell r="A28563">
            <v>64151</v>
          </cell>
          <cell r="B28563">
            <v>39.212702</v>
          </cell>
          <cell r="C28563">
            <v>-94.638334</v>
          </cell>
        </row>
        <row r="28564">
          <cell r="A28564">
            <v>64152</v>
          </cell>
          <cell r="B28564">
            <v>39.217551999999998</v>
          </cell>
          <cell r="C28564">
            <v>-94.723816999999997</v>
          </cell>
        </row>
        <row r="28565">
          <cell r="A28565">
            <v>64153</v>
          </cell>
          <cell r="B28565">
            <v>39.270474</v>
          </cell>
          <cell r="C28565">
            <v>-94.741617000000005</v>
          </cell>
        </row>
        <row r="28566">
          <cell r="A28566">
            <v>64154</v>
          </cell>
          <cell r="B28566">
            <v>39.278393000000001</v>
          </cell>
          <cell r="C28566">
            <v>-94.641183999999996</v>
          </cell>
        </row>
        <row r="28567">
          <cell r="A28567">
            <v>64155</v>
          </cell>
          <cell r="B28567">
            <v>39.276001000000001</v>
          </cell>
          <cell r="C28567">
            <v>-94.570132000000001</v>
          </cell>
        </row>
        <row r="28568">
          <cell r="A28568">
            <v>64156</v>
          </cell>
          <cell r="B28568">
            <v>39.277706000000002</v>
          </cell>
          <cell r="C28568">
            <v>-94.518240000000006</v>
          </cell>
        </row>
        <row r="28569">
          <cell r="A28569">
            <v>64157</v>
          </cell>
          <cell r="B28569">
            <v>39.267854999999997</v>
          </cell>
          <cell r="C28569">
            <v>-94.472962999999993</v>
          </cell>
        </row>
        <row r="28570">
          <cell r="A28570">
            <v>64158</v>
          </cell>
          <cell r="B28570">
            <v>39.233302000000002</v>
          </cell>
          <cell r="C28570">
            <v>-94.476142999999993</v>
          </cell>
        </row>
        <row r="28571">
          <cell r="A28571">
            <v>64160</v>
          </cell>
          <cell r="B28571">
            <v>39.282868999999998</v>
          </cell>
          <cell r="C28571">
            <v>-94.408997999999997</v>
          </cell>
        </row>
        <row r="28572">
          <cell r="A28572">
            <v>64161</v>
          </cell>
          <cell r="B28572">
            <v>39.166079000000003</v>
          </cell>
          <cell r="C28572">
            <v>-94.463954000000001</v>
          </cell>
        </row>
        <row r="28573">
          <cell r="A28573">
            <v>64163</v>
          </cell>
          <cell r="B28573">
            <v>39.340159</v>
          </cell>
          <cell r="C28573">
            <v>-94.690802000000005</v>
          </cell>
        </row>
        <row r="28574">
          <cell r="A28574">
            <v>64164</v>
          </cell>
          <cell r="B28574">
            <v>39.330350000000003</v>
          </cell>
          <cell r="C28574">
            <v>-94.636092000000005</v>
          </cell>
        </row>
        <row r="28575">
          <cell r="A28575">
            <v>64165</v>
          </cell>
          <cell r="B28575">
            <v>39.311252000000003</v>
          </cell>
          <cell r="C28575">
            <v>-94.543075000000002</v>
          </cell>
        </row>
        <row r="28576">
          <cell r="A28576">
            <v>64166</v>
          </cell>
          <cell r="B28576">
            <v>39.323205999999999</v>
          </cell>
          <cell r="C28576">
            <v>-94.510713999999993</v>
          </cell>
        </row>
        <row r="28577">
          <cell r="A28577">
            <v>64167</v>
          </cell>
          <cell r="B28577">
            <v>39.320008000000001</v>
          </cell>
          <cell r="C28577">
            <v>-94.487679</v>
          </cell>
        </row>
        <row r="28578">
          <cell r="A28578">
            <v>64168</v>
          </cell>
          <cell r="B28578">
            <v>39.343224999999997</v>
          </cell>
          <cell r="C28578">
            <v>-94.851609999999994</v>
          </cell>
        </row>
        <row r="28579">
          <cell r="A28579">
            <v>64170</v>
          </cell>
          <cell r="B28579">
            <v>39.035038</v>
          </cell>
          <cell r="C28579">
            <v>-94.356728000000004</v>
          </cell>
        </row>
        <row r="28580">
          <cell r="A28580">
            <v>64171</v>
          </cell>
          <cell r="B28580">
            <v>39.035038</v>
          </cell>
          <cell r="C28580">
            <v>-94.356728000000004</v>
          </cell>
        </row>
        <row r="28581">
          <cell r="A28581">
            <v>64172</v>
          </cell>
          <cell r="B28581">
            <v>39.035038</v>
          </cell>
          <cell r="C28581">
            <v>-94.356728000000004</v>
          </cell>
        </row>
        <row r="28582">
          <cell r="A28582">
            <v>64173</v>
          </cell>
          <cell r="B28582">
            <v>39.035038</v>
          </cell>
          <cell r="C28582">
            <v>-94.356728000000004</v>
          </cell>
        </row>
        <row r="28583">
          <cell r="A28583">
            <v>64179</v>
          </cell>
          <cell r="B28583">
            <v>39.035038</v>
          </cell>
          <cell r="C28583">
            <v>-94.356728000000004</v>
          </cell>
        </row>
        <row r="28584">
          <cell r="A28584">
            <v>64180</v>
          </cell>
          <cell r="B28584">
            <v>39.035038</v>
          </cell>
          <cell r="C28584">
            <v>-94.356728000000004</v>
          </cell>
        </row>
        <row r="28585">
          <cell r="A28585">
            <v>64183</v>
          </cell>
          <cell r="B28585">
            <v>39.035038</v>
          </cell>
          <cell r="C28585">
            <v>-94.356728000000004</v>
          </cell>
        </row>
        <row r="28586">
          <cell r="A28586">
            <v>64184</v>
          </cell>
          <cell r="B28586">
            <v>39.035038</v>
          </cell>
          <cell r="C28586">
            <v>-94.356728000000004</v>
          </cell>
        </row>
        <row r="28587">
          <cell r="A28587">
            <v>64185</v>
          </cell>
          <cell r="B28587">
            <v>39.035038</v>
          </cell>
          <cell r="C28587">
            <v>-94.356728000000004</v>
          </cell>
        </row>
        <row r="28588">
          <cell r="A28588">
            <v>64187</v>
          </cell>
          <cell r="B28588">
            <v>39.035038</v>
          </cell>
          <cell r="C28588">
            <v>-94.356728000000004</v>
          </cell>
        </row>
        <row r="28589">
          <cell r="A28589">
            <v>64188</v>
          </cell>
          <cell r="B28589">
            <v>39.035038</v>
          </cell>
          <cell r="C28589">
            <v>-94.356728000000004</v>
          </cell>
        </row>
        <row r="28590">
          <cell r="A28590">
            <v>64189</v>
          </cell>
          <cell r="B28590">
            <v>39.035038</v>
          </cell>
          <cell r="C28590">
            <v>-94.356728000000004</v>
          </cell>
        </row>
        <row r="28591">
          <cell r="A28591">
            <v>64190</v>
          </cell>
          <cell r="B28591">
            <v>39.343224999999997</v>
          </cell>
          <cell r="C28591">
            <v>-94.851609999999994</v>
          </cell>
        </row>
        <row r="28592">
          <cell r="A28592">
            <v>64191</v>
          </cell>
          <cell r="B28592">
            <v>39.035038</v>
          </cell>
          <cell r="C28592">
            <v>-94.356728000000004</v>
          </cell>
        </row>
        <row r="28593">
          <cell r="A28593">
            <v>64192</v>
          </cell>
          <cell r="B28593">
            <v>38.953105999999998</v>
          </cell>
          <cell r="C28593">
            <v>-94.523730999999998</v>
          </cell>
        </row>
        <row r="28594">
          <cell r="A28594">
            <v>64193</v>
          </cell>
          <cell r="B28594">
            <v>39.035038</v>
          </cell>
          <cell r="C28594">
            <v>-94.356728000000004</v>
          </cell>
        </row>
        <row r="28595">
          <cell r="A28595">
            <v>64194</v>
          </cell>
          <cell r="B28595">
            <v>39.035038</v>
          </cell>
          <cell r="C28595">
            <v>-94.356728000000004</v>
          </cell>
        </row>
        <row r="28596">
          <cell r="A28596">
            <v>64195</v>
          </cell>
          <cell r="B28596">
            <v>39.343224999999997</v>
          </cell>
          <cell r="C28596">
            <v>-94.851609999999994</v>
          </cell>
        </row>
        <row r="28597">
          <cell r="A28597">
            <v>64196</v>
          </cell>
          <cell r="B28597">
            <v>39.035038</v>
          </cell>
          <cell r="C28597">
            <v>-94.356728000000004</v>
          </cell>
        </row>
        <row r="28598">
          <cell r="A28598">
            <v>64197</v>
          </cell>
          <cell r="B28598">
            <v>39.035038</v>
          </cell>
          <cell r="C28598">
            <v>-94.356728000000004</v>
          </cell>
        </row>
        <row r="28599">
          <cell r="A28599">
            <v>64198</v>
          </cell>
          <cell r="B28599">
            <v>39.035038</v>
          </cell>
          <cell r="C28599">
            <v>-94.356728000000004</v>
          </cell>
        </row>
        <row r="28600">
          <cell r="A28600">
            <v>64199</v>
          </cell>
          <cell r="B28600">
            <v>39.035038</v>
          </cell>
          <cell r="C28600">
            <v>-94.356728000000004</v>
          </cell>
        </row>
        <row r="28601">
          <cell r="A28601">
            <v>64401</v>
          </cell>
          <cell r="B28601">
            <v>39.631107999999998</v>
          </cell>
          <cell r="C28601">
            <v>-94.714003000000005</v>
          </cell>
        </row>
        <row r="28602">
          <cell r="A28602">
            <v>64402</v>
          </cell>
          <cell r="B28602">
            <v>40.256596000000002</v>
          </cell>
          <cell r="C28602">
            <v>-94.330949000000004</v>
          </cell>
        </row>
        <row r="28603">
          <cell r="A28603">
            <v>64420</v>
          </cell>
          <cell r="B28603">
            <v>40.478118000000002</v>
          </cell>
          <cell r="C28603">
            <v>-94.423293999999999</v>
          </cell>
        </row>
        <row r="28604">
          <cell r="A28604">
            <v>64421</v>
          </cell>
          <cell r="B28604">
            <v>39.908391999999999</v>
          </cell>
          <cell r="C28604">
            <v>-94.923507999999998</v>
          </cell>
        </row>
        <row r="28605">
          <cell r="A28605">
            <v>64422</v>
          </cell>
          <cell r="B28605">
            <v>39.904361000000002</v>
          </cell>
          <cell r="C28605">
            <v>-94.490744000000007</v>
          </cell>
        </row>
        <row r="28606">
          <cell r="A28606">
            <v>64423</v>
          </cell>
          <cell r="B28606">
            <v>40.266817000000003</v>
          </cell>
          <cell r="C28606">
            <v>-94.858116999999993</v>
          </cell>
        </row>
        <row r="28607">
          <cell r="A28607">
            <v>64424</v>
          </cell>
          <cell r="B28607">
            <v>40.258215</v>
          </cell>
          <cell r="C28607">
            <v>-94.020972</v>
          </cell>
        </row>
        <row r="28608">
          <cell r="A28608">
            <v>64426</v>
          </cell>
          <cell r="B28608">
            <v>40.510551999999997</v>
          </cell>
          <cell r="C28608">
            <v>-93.875681999999998</v>
          </cell>
        </row>
        <row r="28609">
          <cell r="A28609">
            <v>64427</v>
          </cell>
          <cell r="B28609">
            <v>40.095823000000003</v>
          </cell>
          <cell r="C28609">
            <v>-94.855902999999998</v>
          </cell>
        </row>
        <row r="28610">
          <cell r="A28610">
            <v>64428</v>
          </cell>
          <cell r="B28610">
            <v>40.447527999999998</v>
          </cell>
          <cell r="C28610">
            <v>-95.063022000000004</v>
          </cell>
        </row>
        <row r="28611">
          <cell r="A28611">
            <v>64429</v>
          </cell>
          <cell r="B28611">
            <v>39.649352</v>
          </cell>
          <cell r="C28611">
            <v>-94.383776999999995</v>
          </cell>
        </row>
        <row r="28612">
          <cell r="A28612">
            <v>64430</v>
          </cell>
          <cell r="B28612">
            <v>39.827651000000003</v>
          </cell>
          <cell r="C28612">
            <v>-94.556849</v>
          </cell>
        </row>
        <row r="28613">
          <cell r="A28613">
            <v>64431</v>
          </cell>
          <cell r="B28613">
            <v>40.507078999999997</v>
          </cell>
          <cell r="C28613">
            <v>-95.034076999999996</v>
          </cell>
        </row>
        <row r="28614">
          <cell r="A28614">
            <v>64432</v>
          </cell>
          <cell r="B28614">
            <v>40.352305999999999</v>
          </cell>
          <cell r="C28614">
            <v>-94.900456000000005</v>
          </cell>
        </row>
        <row r="28615">
          <cell r="A28615">
            <v>64433</v>
          </cell>
          <cell r="B28615">
            <v>40.352305999999999</v>
          </cell>
          <cell r="C28615">
            <v>-94.900456000000005</v>
          </cell>
        </row>
        <row r="28616">
          <cell r="A28616">
            <v>64434</v>
          </cell>
          <cell r="B28616">
            <v>40.265858999999999</v>
          </cell>
          <cell r="C28616">
            <v>-94.691489000000004</v>
          </cell>
        </row>
        <row r="28617">
          <cell r="A28617">
            <v>64436</v>
          </cell>
          <cell r="B28617">
            <v>39.864915000000003</v>
          </cell>
          <cell r="C28617">
            <v>-94.683869999999999</v>
          </cell>
        </row>
        <row r="28618">
          <cell r="A28618">
            <v>64437</v>
          </cell>
          <cell r="B28618">
            <v>40.126705999999999</v>
          </cell>
          <cell r="C28618">
            <v>-95.329064000000002</v>
          </cell>
        </row>
        <row r="28619">
          <cell r="A28619">
            <v>64438</v>
          </cell>
          <cell r="B28619">
            <v>40.197662999999999</v>
          </cell>
          <cell r="C28619">
            <v>-94.397811000000004</v>
          </cell>
        </row>
        <row r="28620">
          <cell r="A28620">
            <v>64439</v>
          </cell>
          <cell r="B28620">
            <v>39.487839000000001</v>
          </cell>
          <cell r="C28620">
            <v>-94.763262999999995</v>
          </cell>
        </row>
        <row r="28621">
          <cell r="A28621">
            <v>64440</v>
          </cell>
          <cell r="B28621">
            <v>39.628825999999997</v>
          </cell>
          <cell r="C28621">
            <v>-94.807989000000006</v>
          </cell>
        </row>
        <row r="28622">
          <cell r="A28622">
            <v>64441</v>
          </cell>
          <cell r="B28622">
            <v>40.478118000000002</v>
          </cell>
          <cell r="C28622">
            <v>-94.423293999999999</v>
          </cell>
        </row>
        <row r="28623">
          <cell r="A28623">
            <v>64442</v>
          </cell>
          <cell r="B28623">
            <v>40.500369999999997</v>
          </cell>
          <cell r="C28623">
            <v>-94.013847999999996</v>
          </cell>
        </row>
        <row r="28624">
          <cell r="A28624">
            <v>64443</v>
          </cell>
          <cell r="B28624">
            <v>39.750787000000003</v>
          </cell>
          <cell r="C28624">
            <v>-94.657139000000001</v>
          </cell>
        </row>
        <row r="28625">
          <cell r="A28625">
            <v>64444</v>
          </cell>
          <cell r="B28625">
            <v>39.464917999999997</v>
          </cell>
          <cell r="C28625">
            <v>-94.657049999999998</v>
          </cell>
        </row>
        <row r="28626">
          <cell r="A28626">
            <v>64445</v>
          </cell>
          <cell r="B28626">
            <v>40.352305999999999</v>
          </cell>
          <cell r="C28626">
            <v>-94.900456000000005</v>
          </cell>
        </row>
        <row r="28627">
          <cell r="A28627">
            <v>64446</v>
          </cell>
          <cell r="B28627">
            <v>40.347147</v>
          </cell>
          <cell r="C28627">
            <v>-95.390747000000005</v>
          </cell>
        </row>
        <row r="28628">
          <cell r="A28628">
            <v>64447</v>
          </cell>
          <cell r="B28628">
            <v>39.892645000000002</v>
          </cell>
          <cell r="C28628">
            <v>-94.404415</v>
          </cell>
        </row>
        <row r="28629">
          <cell r="A28629">
            <v>64448</v>
          </cell>
          <cell r="B28629">
            <v>39.604945999999998</v>
          </cell>
          <cell r="C28629">
            <v>-94.854123999999999</v>
          </cell>
        </row>
        <row r="28630">
          <cell r="A28630">
            <v>64449</v>
          </cell>
          <cell r="B28630">
            <v>40.041018999999999</v>
          </cell>
          <cell r="C28630">
            <v>-94.971508</v>
          </cell>
        </row>
        <row r="28631">
          <cell r="A28631">
            <v>64451</v>
          </cell>
          <cell r="B28631">
            <v>40.022472</v>
          </cell>
          <cell r="C28631">
            <v>-95.185610999999994</v>
          </cell>
        </row>
        <row r="28632">
          <cell r="A28632">
            <v>64453</v>
          </cell>
          <cell r="B28632">
            <v>40.210903000000002</v>
          </cell>
          <cell r="C28632">
            <v>-94.410425000000004</v>
          </cell>
        </row>
        <row r="28633">
          <cell r="A28633">
            <v>64454</v>
          </cell>
          <cell r="B28633">
            <v>39.640605999999998</v>
          </cell>
          <cell r="C28633">
            <v>-94.552925000000002</v>
          </cell>
        </row>
        <row r="28634">
          <cell r="A28634">
            <v>64455</v>
          </cell>
          <cell r="B28634">
            <v>40.200797999999999</v>
          </cell>
          <cell r="C28634">
            <v>-95.039961000000005</v>
          </cell>
        </row>
        <row r="28635">
          <cell r="A28635">
            <v>64456</v>
          </cell>
          <cell r="B28635">
            <v>40.516556999999999</v>
          </cell>
          <cell r="C28635">
            <v>-94.386820999999998</v>
          </cell>
        </row>
        <row r="28636">
          <cell r="A28636">
            <v>64457</v>
          </cell>
          <cell r="B28636">
            <v>40.352305999999999</v>
          </cell>
          <cell r="C28636">
            <v>-94.900456000000005</v>
          </cell>
        </row>
        <row r="28637">
          <cell r="A28637">
            <v>64458</v>
          </cell>
          <cell r="B28637">
            <v>40.504519999999999</v>
          </cell>
          <cell r="C28637">
            <v>-94.141836999999995</v>
          </cell>
        </row>
        <row r="28638">
          <cell r="A28638">
            <v>64459</v>
          </cell>
          <cell r="B28638">
            <v>39.912050999999998</v>
          </cell>
          <cell r="C28638">
            <v>-94.697999999999993</v>
          </cell>
        </row>
        <row r="28639">
          <cell r="A28639">
            <v>64461</v>
          </cell>
          <cell r="B28639">
            <v>40.365637999999997</v>
          </cell>
          <cell r="C28639">
            <v>-94.815190999999999</v>
          </cell>
        </row>
        <row r="28640">
          <cell r="A28640">
            <v>64463</v>
          </cell>
          <cell r="B28640">
            <v>40.050583000000003</v>
          </cell>
          <cell r="C28640">
            <v>-94.522013000000001</v>
          </cell>
        </row>
        <row r="28641">
          <cell r="A28641">
            <v>64465</v>
          </cell>
          <cell r="B28641">
            <v>39.609693</v>
          </cell>
          <cell r="C28641">
            <v>-94.387584000000004</v>
          </cell>
        </row>
        <row r="28642">
          <cell r="A28642">
            <v>64466</v>
          </cell>
          <cell r="B28642">
            <v>40.153899000000003</v>
          </cell>
          <cell r="C28642">
            <v>-95.127221000000006</v>
          </cell>
        </row>
        <row r="28643">
          <cell r="A28643">
            <v>64467</v>
          </cell>
          <cell r="B28643">
            <v>40.411357000000002</v>
          </cell>
          <cell r="C28643">
            <v>-94.148381999999998</v>
          </cell>
        </row>
        <row r="28644">
          <cell r="A28644">
            <v>64468</v>
          </cell>
          <cell r="B28644">
            <v>40.277742000000003</v>
          </cell>
          <cell r="C28644">
            <v>-94.860298999999998</v>
          </cell>
        </row>
        <row r="28645">
          <cell r="A28645">
            <v>64469</v>
          </cell>
          <cell r="B28645">
            <v>39.932761999999997</v>
          </cell>
          <cell r="C28645">
            <v>-94.357746000000006</v>
          </cell>
        </row>
        <row r="28646">
          <cell r="A28646">
            <v>64470</v>
          </cell>
          <cell r="B28646">
            <v>40.167540000000002</v>
          </cell>
          <cell r="C28646">
            <v>-95.230117000000007</v>
          </cell>
        </row>
        <row r="28647">
          <cell r="A28647">
            <v>64471</v>
          </cell>
          <cell r="B28647">
            <v>40.260057000000003</v>
          </cell>
          <cell r="C28647">
            <v>-94.178040999999993</v>
          </cell>
        </row>
        <row r="28648">
          <cell r="A28648">
            <v>64473</v>
          </cell>
          <cell r="B28648">
            <v>39.981456999999999</v>
          </cell>
          <cell r="C28648">
            <v>-95.092325000000002</v>
          </cell>
        </row>
        <row r="28649">
          <cell r="A28649">
            <v>64474</v>
          </cell>
          <cell r="B28649">
            <v>39.791179</v>
          </cell>
          <cell r="C28649">
            <v>-94.397441000000001</v>
          </cell>
        </row>
        <row r="28650">
          <cell r="A28650">
            <v>64475</v>
          </cell>
          <cell r="B28650">
            <v>40.439298000000001</v>
          </cell>
          <cell r="C28650">
            <v>-94.622470000000007</v>
          </cell>
        </row>
        <row r="28651">
          <cell r="A28651">
            <v>64476</v>
          </cell>
          <cell r="B28651">
            <v>40.352305999999999</v>
          </cell>
          <cell r="C28651">
            <v>-94.900456000000005</v>
          </cell>
        </row>
        <row r="28652">
          <cell r="A28652">
            <v>64477</v>
          </cell>
          <cell r="B28652">
            <v>39.572431000000002</v>
          </cell>
          <cell r="C28652">
            <v>-94.497236999999998</v>
          </cell>
        </row>
        <row r="28653">
          <cell r="A28653">
            <v>64478</v>
          </cell>
          <cell r="B28653">
            <v>40.287996</v>
          </cell>
          <cell r="C28653">
            <v>-95.082240999999996</v>
          </cell>
        </row>
        <row r="28654">
          <cell r="A28654">
            <v>64479</v>
          </cell>
          <cell r="B28654">
            <v>40.35257</v>
          </cell>
          <cell r="C28654">
            <v>-94.671958000000004</v>
          </cell>
        </row>
        <row r="28655">
          <cell r="A28655">
            <v>64480</v>
          </cell>
          <cell r="B28655">
            <v>40.059384000000001</v>
          </cell>
          <cell r="C28655">
            <v>-94.710628999999997</v>
          </cell>
        </row>
        <row r="28656">
          <cell r="A28656">
            <v>64481</v>
          </cell>
          <cell r="B28656">
            <v>40.366487999999997</v>
          </cell>
          <cell r="C28656">
            <v>-93.935113999999999</v>
          </cell>
        </row>
        <row r="28657">
          <cell r="A28657">
            <v>64482</v>
          </cell>
          <cell r="B28657">
            <v>40.411994</v>
          </cell>
          <cell r="C28657">
            <v>-95.507551000000007</v>
          </cell>
        </row>
        <row r="28658">
          <cell r="A28658">
            <v>64483</v>
          </cell>
          <cell r="B28658">
            <v>40.006832000000003</v>
          </cell>
          <cell r="C28658">
            <v>-94.837164999999999</v>
          </cell>
        </row>
        <row r="28659">
          <cell r="A28659">
            <v>64484</v>
          </cell>
          <cell r="B28659">
            <v>39.592806000000003</v>
          </cell>
          <cell r="C28659">
            <v>-95.037469000000002</v>
          </cell>
        </row>
        <row r="28660">
          <cell r="A28660">
            <v>64485</v>
          </cell>
          <cell r="B28660">
            <v>39.953094</v>
          </cell>
          <cell r="C28660">
            <v>-94.837827000000004</v>
          </cell>
        </row>
        <row r="28661">
          <cell r="A28661">
            <v>64486</v>
          </cell>
          <cell r="B28661">
            <v>40.517057999999999</v>
          </cell>
          <cell r="C28661">
            <v>-94.614840000000001</v>
          </cell>
        </row>
        <row r="28662">
          <cell r="A28662">
            <v>64487</v>
          </cell>
          <cell r="B28662">
            <v>40.286914000000003</v>
          </cell>
          <cell r="C28662">
            <v>-95.078312999999994</v>
          </cell>
        </row>
        <row r="28663">
          <cell r="A28663">
            <v>64489</v>
          </cell>
          <cell r="B28663">
            <v>40.216886000000002</v>
          </cell>
          <cell r="C28663">
            <v>-94.539859000000007</v>
          </cell>
        </row>
        <row r="28664">
          <cell r="A28664">
            <v>64490</v>
          </cell>
          <cell r="B28664">
            <v>39.798434999999998</v>
          </cell>
          <cell r="C28664">
            <v>-94.517452000000006</v>
          </cell>
        </row>
        <row r="28665">
          <cell r="A28665">
            <v>64491</v>
          </cell>
          <cell r="B28665">
            <v>40.393782999999999</v>
          </cell>
          <cell r="C28665">
            <v>-95.386166000000003</v>
          </cell>
        </row>
        <row r="28666">
          <cell r="A28666">
            <v>64492</v>
          </cell>
          <cell r="B28666">
            <v>39.503194999999998</v>
          </cell>
          <cell r="C28666">
            <v>-94.525232000000003</v>
          </cell>
        </row>
        <row r="28667">
          <cell r="A28667">
            <v>64493</v>
          </cell>
          <cell r="B28667">
            <v>39.656014999999996</v>
          </cell>
          <cell r="C28667">
            <v>-94.385892999999996</v>
          </cell>
        </row>
        <row r="28668">
          <cell r="A28668">
            <v>64494</v>
          </cell>
          <cell r="B28668">
            <v>39.965871999999997</v>
          </cell>
          <cell r="C28668">
            <v>-94.557710999999998</v>
          </cell>
        </row>
        <row r="28669">
          <cell r="A28669">
            <v>64496</v>
          </cell>
          <cell r="B28669">
            <v>40.423501999999999</v>
          </cell>
          <cell r="C28669">
            <v>-95.476035999999993</v>
          </cell>
        </row>
        <row r="28670">
          <cell r="A28670">
            <v>64497</v>
          </cell>
          <cell r="B28670">
            <v>39.927681999999997</v>
          </cell>
          <cell r="C28670">
            <v>-94.242906000000005</v>
          </cell>
        </row>
        <row r="28671">
          <cell r="A28671">
            <v>64498</v>
          </cell>
          <cell r="B28671">
            <v>40.536073000000002</v>
          </cell>
          <cell r="C28671">
            <v>-95.321134999999998</v>
          </cell>
        </row>
        <row r="28672">
          <cell r="A28672">
            <v>64499</v>
          </cell>
          <cell r="B28672">
            <v>40.478118000000002</v>
          </cell>
          <cell r="C28672">
            <v>-94.423293999999999</v>
          </cell>
        </row>
        <row r="28673">
          <cell r="A28673">
            <v>64501</v>
          </cell>
          <cell r="B28673">
            <v>39.757494000000001</v>
          </cell>
          <cell r="C28673">
            <v>-94.836597999999995</v>
          </cell>
        </row>
        <row r="28674">
          <cell r="A28674">
            <v>64502</v>
          </cell>
          <cell r="B28674">
            <v>39.676333</v>
          </cell>
          <cell r="C28674">
            <v>-94.857364000000004</v>
          </cell>
        </row>
        <row r="28675">
          <cell r="A28675">
            <v>64503</v>
          </cell>
          <cell r="B28675">
            <v>39.759092000000003</v>
          </cell>
          <cell r="C28675">
            <v>-94.800878999999995</v>
          </cell>
        </row>
        <row r="28676">
          <cell r="A28676">
            <v>64504</v>
          </cell>
          <cell r="B28676">
            <v>39.687683</v>
          </cell>
          <cell r="C28676">
            <v>-94.899901</v>
          </cell>
        </row>
        <row r="28677">
          <cell r="A28677">
            <v>64505</v>
          </cell>
          <cell r="B28677">
            <v>39.795417999999998</v>
          </cell>
          <cell r="C28677">
            <v>-94.823192000000006</v>
          </cell>
        </row>
        <row r="28678">
          <cell r="A28678">
            <v>64506</v>
          </cell>
          <cell r="B28678">
            <v>39.836488000000003</v>
          </cell>
          <cell r="C28678">
            <v>-94.815259999999995</v>
          </cell>
        </row>
        <row r="28679">
          <cell r="A28679">
            <v>64507</v>
          </cell>
          <cell r="B28679">
            <v>39.707228999999998</v>
          </cell>
          <cell r="C28679">
            <v>-94.725916999999995</v>
          </cell>
        </row>
        <row r="28680">
          <cell r="A28680">
            <v>64508</v>
          </cell>
          <cell r="B28680">
            <v>39.676333</v>
          </cell>
          <cell r="C28680">
            <v>-94.857364000000004</v>
          </cell>
        </row>
        <row r="28681">
          <cell r="A28681">
            <v>64601</v>
          </cell>
          <cell r="B28681">
            <v>39.795225000000002</v>
          </cell>
          <cell r="C28681">
            <v>-93.588875999999999</v>
          </cell>
        </row>
        <row r="28682">
          <cell r="A28682">
            <v>64620</v>
          </cell>
          <cell r="B28682">
            <v>39.893337000000002</v>
          </cell>
          <cell r="C28682">
            <v>-94.090928000000005</v>
          </cell>
        </row>
        <row r="28683">
          <cell r="A28683">
            <v>64622</v>
          </cell>
          <cell r="B28683">
            <v>39.410971000000004</v>
          </cell>
          <cell r="C28683">
            <v>-93.431927999999999</v>
          </cell>
        </row>
        <row r="28684">
          <cell r="A28684">
            <v>64623</v>
          </cell>
          <cell r="B28684">
            <v>39.469659</v>
          </cell>
          <cell r="C28684">
            <v>-93.337525999999997</v>
          </cell>
        </row>
        <row r="28685">
          <cell r="A28685">
            <v>64624</v>
          </cell>
          <cell r="B28685">
            <v>39.598990999999998</v>
          </cell>
          <cell r="C28685">
            <v>-93.828564999999998</v>
          </cell>
        </row>
        <row r="28686">
          <cell r="A28686">
            <v>64625</v>
          </cell>
          <cell r="B28686">
            <v>39.687627999999997</v>
          </cell>
          <cell r="C28686">
            <v>-93.876611999999994</v>
          </cell>
        </row>
        <row r="28687">
          <cell r="A28687">
            <v>64628</v>
          </cell>
          <cell r="B28687">
            <v>39.822643999999997</v>
          </cell>
          <cell r="C28687">
            <v>-93.116</v>
          </cell>
        </row>
        <row r="28688">
          <cell r="A28688">
            <v>64630</v>
          </cell>
          <cell r="B28688">
            <v>40.008344000000001</v>
          </cell>
          <cell r="C28688">
            <v>-93.179382000000004</v>
          </cell>
        </row>
        <row r="28689">
          <cell r="A28689">
            <v>64631</v>
          </cell>
          <cell r="B28689">
            <v>39.839737999999997</v>
          </cell>
          <cell r="C28689">
            <v>-93.009570999999994</v>
          </cell>
        </row>
        <row r="28690">
          <cell r="A28690">
            <v>64632</v>
          </cell>
          <cell r="B28690">
            <v>40.461359999999999</v>
          </cell>
          <cell r="C28690">
            <v>-93.831980000000001</v>
          </cell>
        </row>
        <row r="28691">
          <cell r="A28691">
            <v>64633</v>
          </cell>
          <cell r="B28691">
            <v>39.405817999999996</v>
          </cell>
          <cell r="C28691">
            <v>-93.425127000000003</v>
          </cell>
        </row>
        <row r="28692">
          <cell r="A28692">
            <v>64635</v>
          </cell>
          <cell r="B28692">
            <v>39.921824999999998</v>
          </cell>
          <cell r="C28692">
            <v>-93.446293999999995</v>
          </cell>
        </row>
        <row r="28693">
          <cell r="A28693">
            <v>64636</v>
          </cell>
          <cell r="B28693">
            <v>40.104835000000001</v>
          </cell>
          <cell r="C28693">
            <v>-93.990292999999994</v>
          </cell>
        </row>
        <row r="28694">
          <cell r="A28694">
            <v>64637</v>
          </cell>
          <cell r="B28694">
            <v>39.590145</v>
          </cell>
          <cell r="C28694">
            <v>-93.941327000000001</v>
          </cell>
        </row>
        <row r="28695">
          <cell r="A28695">
            <v>64638</v>
          </cell>
          <cell r="B28695">
            <v>39.666701000000003</v>
          </cell>
          <cell r="C28695">
            <v>-93.603831999999997</v>
          </cell>
        </row>
        <row r="28696">
          <cell r="A28696">
            <v>64639</v>
          </cell>
          <cell r="B28696">
            <v>39.383961999999997</v>
          </cell>
          <cell r="C28696">
            <v>-93.223803000000004</v>
          </cell>
        </row>
        <row r="28697">
          <cell r="A28697">
            <v>64640</v>
          </cell>
          <cell r="B28697">
            <v>39.897520999999998</v>
          </cell>
          <cell r="C28697">
            <v>-93.934987000000007</v>
          </cell>
        </row>
        <row r="28698">
          <cell r="A28698">
            <v>64641</v>
          </cell>
          <cell r="B28698">
            <v>40.160043999999999</v>
          </cell>
          <cell r="C28698">
            <v>-93.416387</v>
          </cell>
        </row>
        <row r="28699">
          <cell r="A28699">
            <v>64642</v>
          </cell>
          <cell r="B28699">
            <v>40.010139000000002</v>
          </cell>
          <cell r="C28699">
            <v>-93.927739000000003</v>
          </cell>
        </row>
        <row r="28700">
          <cell r="A28700">
            <v>64643</v>
          </cell>
          <cell r="B28700">
            <v>39.605441999999996</v>
          </cell>
          <cell r="C28700">
            <v>-93.342669000000001</v>
          </cell>
        </row>
        <row r="28701">
          <cell r="A28701">
            <v>64644</v>
          </cell>
          <cell r="B28701">
            <v>39.719175999999997</v>
          </cell>
          <cell r="C28701">
            <v>-94.002251000000001</v>
          </cell>
        </row>
        <row r="28702">
          <cell r="A28702">
            <v>64645</v>
          </cell>
          <cell r="B28702">
            <v>40.209764999999997</v>
          </cell>
          <cell r="C28702">
            <v>-93.111313999999993</v>
          </cell>
        </row>
        <row r="28703">
          <cell r="A28703">
            <v>64646</v>
          </cell>
          <cell r="B28703">
            <v>40.209764999999997</v>
          </cell>
          <cell r="C28703">
            <v>-93.111313999999993</v>
          </cell>
        </row>
        <row r="28704">
          <cell r="A28704">
            <v>64647</v>
          </cell>
          <cell r="B28704">
            <v>40.023245000000003</v>
          </cell>
          <cell r="C28704">
            <v>-93.935149999999993</v>
          </cell>
        </row>
        <row r="28705">
          <cell r="A28705">
            <v>64648</v>
          </cell>
          <cell r="B28705">
            <v>39.988048999999997</v>
          </cell>
          <cell r="C28705">
            <v>-93.838562999999994</v>
          </cell>
        </row>
        <row r="28706">
          <cell r="A28706">
            <v>64649</v>
          </cell>
          <cell r="B28706">
            <v>39.734774000000002</v>
          </cell>
          <cell r="C28706">
            <v>-94.084779999999995</v>
          </cell>
        </row>
        <row r="28707">
          <cell r="A28707">
            <v>64650</v>
          </cell>
          <cell r="B28707">
            <v>39.633521999999999</v>
          </cell>
          <cell r="C28707">
            <v>-94.078327999999999</v>
          </cell>
        </row>
        <row r="28708">
          <cell r="A28708">
            <v>64651</v>
          </cell>
          <cell r="B28708">
            <v>39.772168999999998</v>
          </cell>
          <cell r="C28708">
            <v>-93.186626000000004</v>
          </cell>
        </row>
        <row r="28709">
          <cell r="A28709">
            <v>64652</v>
          </cell>
          <cell r="B28709">
            <v>40.036047000000003</v>
          </cell>
          <cell r="C28709">
            <v>-93.446087000000006</v>
          </cell>
        </row>
        <row r="28710">
          <cell r="A28710">
            <v>64653</v>
          </cell>
          <cell r="B28710">
            <v>39.886336</v>
          </cell>
          <cell r="C28710">
            <v>-93.205382999999998</v>
          </cell>
        </row>
        <row r="28711">
          <cell r="A28711">
            <v>64654</v>
          </cell>
          <cell r="B28711">
            <v>39.960540000000002</v>
          </cell>
          <cell r="C28711">
            <v>-93.988865000000004</v>
          </cell>
        </row>
        <row r="28712">
          <cell r="A28712">
            <v>64655</v>
          </cell>
          <cell r="B28712">
            <v>40.465882999999998</v>
          </cell>
          <cell r="C28712">
            <v>-93.019814999999994</v>
          </cell>
        </row>
        <row r="28713">
          <cell r="A28713">
            <v>64656</v>
          </cell>
          <cell r="B28713">
            <v>39.654952000000002</v>
          </cell>
          <cell r="C28713">
            <v>-93.686524000000006</v>
          </cell>
        </row>
        <row r="28714">
          <cell r="A28714">
            <v>64657</v>
          </cell>
          <cell r="B28714">
            <v>40.111077000000002</v>
          </cell>
          <cell r="C28714">
            <v>-94.223134000000002</v>
          </cell>
        </row>
        <row r="28715">
          <cell r="A28715">
            <v>64658</v>
          </cell>
          <cell r="B28715">
            <v>39.731085</v>
          </cell>
          <cell r="C28715">
            <v>-92.936246999999995</v>
          </cell>
        </row>
        <row r="28716">
          <cell r="A28716">
            <v>64659</v>
          </cell>
          <cell r="B28716">
            <v>39.795406999999997</v>
          </cell>
          <cell r="C28716">
            <v>-93.295805000000001</v>
          </cell>
        </row>
        <row r="28717">
          <cell r="A28717">
            <v>64660</v>
          </cell>
          <cell r="B28717">
            <v>39.590245000000003</v>
          </cell>
          <cell r="C28717">
            <v>-93.133852000000005</v>
          </cell>
        </row>
        <row r="28718">
          <cell r="A28718">
            <v>64661</v>
          </cell>
          <cell r="B28718">
            <v>40.422119000000002</v>
          </cell>
          <cell r="C28718">
            <v>-93.570687000000007</v>
          </cell>
        </row>
        <row r="28719">
          <cell r="A28719">
            <v>64664</v>
          </cell>
          <cell r="B28719">
            <v>39.729002000000001</v>
          </cell>
          <cell r="C28719">
            <v>-93.667032000000006</v>
          </cell>
        </row>
        <row r="28720">
          <cell r="A28720">
            <v>64667</v>
          </cell>
          <cell r="B28720">
            <v>40.234079999999999</v>
          </cell>
          <cell r="C28720">
            <v>-93.288612999999998</v>
          </cell>
        </row>
        <row r="28721">
          <cell r="A28721">
            <v>64668</v>
          </cell>
          <cell r="B28721">
            <v>39.382851000000002</v>
          </cell>
          <cell r="C28721">
            <v>-93.510328999999999</v>
          </cell>
        </row>
        <row r="28722">
          <cell r="A28722">
            <v>64670</v>
          </cell>
          <cell r="B28722">
            <v>40.033605000000001</v>
          </cell>
          <cell r="C28722">
            <v>-94.088966999999997</v>
          </cell>
        </row>
        <row r="28723">
          <cell r="A28723">
            <v>64671</v>
          </cell>
          <cell r="B28723">
            <v>39.579926999999998</v>
          </cell>
          <cell r="C28723">
            <v>-94.050144000000003</v>
          </cell>
        </row>
        <row r="28724">
          <cell r="A28724">
            <v>64672</v>
          </cell>
          <cell r="B28724">
            <v>40.465882999999998</v>
          </cell>
          <cell r="C28724">
            <v>-93.019814999999994</v>
          </cell>
        </row>
        <row r="28725">
          <cell r="A28725">
            <v>64673</v>
          </cell>
          <cell r="B28725">
            <v>40.406447999999997</v>
          </cell>
          <cell r="C28725">
            <v>-93.584314000000006</v>
          </cell>
        </row>
        <row r="28726">
          <cell r="A28726">
            <v>64674</v>
          </cell>
          <cell r="B28726">
            <v>39.964179000000001</v>
          </cell>
          <cell r="C28726">
            <v>-93.152304999999998</v>
          </cell>
        </row>
        <row r="28727">
          <cell r="A28727">
            <v>64676</v>
          </cell>
          <cell r="B28727">
            <v>39.653615000000002</v>
          </cell>
          <cell r="C28727">
            <v>-93.062348999999998</v>
          </cell>
        </row>
        <row r="28728">
          <cell r="A28728">
            <v>64679</v>
          </cell>
          <cell r="B28728">
            <v>40.217860000000002</v>
          </cell>
          <cell r="C28728">
            <v>-93.589113999999995</v>
          </cell>
        </row>
        <row r="28729">
          <cell r="A28729">
            <v>64680</v>
          </cell>
          <cell r="B28729">
            <v>39.410971000000004</v>
          </cell>
          <cell r="C28729">
            <v>-93.431927999999999</v>
          </cell>
        </row>
        <row r="28730">
          <cell r="A28730">
            <v>64681</v>
          </cell>
          <cell r="B28730">
            <v>39.656056999999997</v>
          </cell>
          <cell r="C28730">
            <v>-93.243509000000003</v>
          </cell>
        </row>
        <row r="28731">
          <cell r="A28731">
            <v>64682</v>
          </cell>
          <cell r="B28731">
            <v>39.410971000000004</v>
          </cell>
          <cell r="C28731">
            <v>-93.431927999999999</v>
          </cell>
        </row>
        <row r="28732">
          <cell r="A28732">
            <v>64683</v>
          </cell>
          <cell r="B28732">
            <v>40.083658</v>
          </cell>
          <cell r="C28732">
            <v>-93.598888000000002</v>
          </cell>
        </row>
        <row r="28733">
          <cell r="A28733">
            <v>64686</v>
          </cell>
          <cell r="B28733">
            <v>39.789417999999998</v>
          </cell>
          <cell r="C28733">
            <v>-93.511054999999999</v>
          </cell>
        </row>
        <row r="28734">
          <cell r="A28734">
            <v>64687</v>
          </cell>
          <cell r="B28734">
            <v>39.315544000000003</v>
          </cell>
          <cell r="C28734">
            <v>-93.377454999999998</v>
          </cell>
        </row>
        <row r="28735">
          <cell r="A28735">
            <v>64688</v>
          </cell>
          <cell r="B28735">
            <v>39.871946000000001</v>
          </cell>
          <cell r="C28735">
            <v>-93.397105999999994</v>
          </cell>
        </row>
        <row r="28736">
          <cell r="A28736">
            <v>64689</v>
          </cell>
          <cell r="B28736">
            <v>39.874071000000001</v>
          </cell>
          <cell r="C28736">
            <v>-94.153677000000002</v>
          </cell>
        </row>
        <row r="28737">
          <cell r="A28737">
            <v>64701</v>
          </cell>
          <cell r="B28737">
            <v>38.615239000000003</v>
          </cell>
          <cell r="C28737">
            <v>-94.321556000000001</v>
          </cell>
        </row>
        <row r="28738">
          <cell r="A28738">
            <v>64720</v>
          </cell>
          <cell r="B28738">
            <v>38.397029000000003</v>
          </cell>
          <cell r="C28738">
            <v>-94.380375000000001</v>
          </cell>
        </row>
        <row r="28739">
          <cell r="A28739">
            <v>64722</v>
          </cell>
          <cell r="B28739">
            <v>38.251879000000002</v>
          </cell>
          <cell r="C28739">
            <v>-94.331992999999997</v>
          </cell>
        </row>
        <row r="28740">
          <cell r="A28740">
            <v>64723</v>
          </cell>
          <cell r="B28740">
            <v>38.251879000000002</v>
          </cell>
          <cell r="C28740">
            <v>-94.331992999999997</v>
          </cell>
        </row>
        <row r="28741">
          <cell r="A28741">
            <v>64724</v>
          </cell>
          <cell r="B28741">
            <v>38.167943000000001</v>
          </cell>
          <cell r="C28741">
            <v>-93.882830999999996</v>
          </cell>
        </row>
        <row r="28742">
          <cell r="A28742">
            <v>64725</v>
          </cell>
          <cell r="B28742">
            <v>38.521563</v>
          </cell>
          <cell r="C28742">
            <v>-94.352148999999997</v>
          </cell>
        </row>
        <row r="28743">
          <cell r="A28743">
            <v>64726</v>
          </cell>
          <cell r="B28743">
            <v>38.388722999999999</v>
          </cell>
          <cell r="C28743">
            <v>-93.924453</v>
          </cell>
        </row>
        <row r="28744">
          <cell r="A28744">
            <v>64728</v>
          </cell>
          <cell r="B28744">
            <v>37.693038000000001</v>
          </cell>
          <cell r="C28744">
            <v>-94.466251</v>
          </cell>
        </row>
        <row r="28745">
          <cell r="A28745">
            <v>64730</v>
          </cell>
          <cell r="B28745">
            <v>38.241174000000001</v>
          </cell>
          <cell r="C28745">
            <v>-94.349100000000007</v>
          </cell>
        </row>
        <row r="28746">
          <cell r="A28746">
            <v>64733</v>
          </cell>
          <cell r="B28746">
            <v>38.621259000000002</v>
          </cell>
          <cell r="C28746">
            <v>-93.846199999999996</v>
          </cell>
        </row>
        <row r="28747">
          <cell r="A28747">
            <v>64734</v>
          </cell>
          <cell r="B28747">
            <v>38.655025000000002</v>
          </cell>
          <cell r="C28747">
            <v>-94.559725</v>
          </cell>
        </row>
        <row r="28748">
          <cell r="A28748">
            <v>64735</v>
          </cell>
          <cell r="B28748">
            <v>38.401811000000002</v>
          </cell>
          <cell r="C28748">
            <v>-93.785011999999995</v>
          </cell>
        </row>
        <row r="28749">
          <cell r="A28749">
            <v>64738</v>
          </cell>
          <cell r="B28749">
            <v>37.898353999999998</v>
          </cell>
          <cell r="C28749">
            <v>-93.620259000000004</v>
          </cell>
        </row>
        <row r="28750">
          <cell r="A28750">
            <v>64739</v>
          </cell>
          <cell r="B28750">
            <v>38.510491000000002</v>
          </cell>
          <cell r="C28750">
            <v>-94.130556999999996</v>
          </cell>
        </row>
        <row r="28751">
          <cell r="A28751">
            <v>64740</v>
          </cell>
          <cell r="B28751">
            <v>38.243827000000003</v>
          </cell>
          <cell r="C28751">
            <v>-93.788188000000005</v>
          </cell>
        </row>
        <row r="28752">
          <cell r="A28752">
            <v>64741</v>
          </cell>
          <cell r="B28752">
            <v>37.849888999999997</v>
          </cell>
          <cell r="C28752">
            <v>-94.338132999999999</v>
          </cell>
        </row>
        <row r="28753">
          <cell r="A28753">
            <v>64742</v>
          </cell>
          <cell r="B28753">
            <v>38.476542000000002</v>
          </cell>
          <cell r="C28753">
            <v>-94.580083000000002</v>
          </cell>
        </row>
        <row r="28754">
          <cell r="A28754">
            <v>64743</v>
          </cell>
          <cell r="B28754">
            <v>38.668157999999998</v>
          </cell>
          <cell r="C28754">
            <v>-94.233335999999994</v>
          </cell>
        </row>
        <row r="28755">
          <cell r="A28755">
            <v>64744</v>
          </cell>
          <cell r="B28755">
            <v>37.865205000000003</v>
          </cell>
          <cell r="C28755">
            <v>-94.012372999999997</v>
          </cell>
        </row>
        <row r="28756">
          <cell r="A28756">
            <v>64745</v>
          </cell>
          <cell r="B28756">
            <v>38.251879000000002</v>
          </cell>
          <cell r="C28756">
            <v>-94.331992999999997</v>
          </cell>
        </row>
        <row r="28757">
          <cell r="A28757">
            <v>64746</v>
          </cell>
          <cell r="B28757">
            <v>38.576898</v>
          </cell>
          <cell r="C28757">
            <v>-94.400181000000003</v>
          </cell>
        </row>
        <row r="28758">
          <cell r="A28758">
            <v>64747</v>
          </cell>
          <cell r="B28758">
            <v>38.571339999999999</v>
          </cell>
          <cell r="C28758">
            <v>-94.360845999999995</v>
          </cell>
        </row>
        <row r="28759">
          <cell r="A28759">
            <v>64748</v>
          </cell>
          <cell r="B28759">
            <v>37.417327</v>
          </cell>
          <cell r="C28759">
            <v>-94.144031999999996</v>
          </cell>
        </row>
        <row r="28760">
          <cell r="A28760">
            <v>64750</v>
          </cell>
          <cell r="B28760">
            <v>37.849888999999997</v>
          </cell>
          <cell r="C28760">
            <v>-94.338132999999999</v>
          </cell>
        </row>
        <row r="28761">
          <cell r="A28761">
            <v>64751</v>
          </cell>
          <cell r="B28761">
            <v>37.849888999999997</v>
          </cell>
          <cell r="C28761">
            <v>-94.338132999999999</v>
          </cell>
        </row>
        <row r="28762">
          <cell r="A28762">
            <v>64752</v>
          </cell>
          <cell r="B28762">
            <v>38.125999</v>
          </cell>
          <cell r="C28762">
            <v>-94.547034999999994</v>
          </cell>
        </row>
        <row r="28763">
          <cell r="A28763">
            <v>64755</v>
          </cell>
          <cell r="B28763">
            <v>37.211097000000002</v>
          </cell>
          <cell r="C28763">
            <v>-94.289465000000007</v>
          </cell>
        </row>
        <row r="28764">
          <cell r="A28764">
            <v>64756</v>
          </cell>
          <cell r="B28764">
            <v>37.618850999999999</v>
          </cell>
          <cell r="C28764">
            <v>-94.010074000000003</v>
          </cell>
        </row>
        <row r="28765">
          <cell r="A28765">
            <v>64759</v>
          </cell>
          <cell r="B28765">
            <v>37.519053999999997</v>
          </cell>
          <cell r="C28765">
            <v>-94.336385000000007</v>
          </cell>
        </row>
        <row r="28766">
          <cell r="A28766">
            <v>64761</v>
          </cell>
          <cell r="B28766">
            <v>38.623835999999997</v>
          </cell>
          <cell r="C28766">
            <v>-93.673410000000004</v>
          </cell>
        </row>
        <row r="28767">
          <cell r="A28767">
            <v>64762</v>
          </cell>
          <cell r="B28767">
            <v>37.515295000000002</v>
          </cell>
          <cell r="C28767">
            <v>-94.509371000000002</v>
          </cell>
        </row>
        <row r="28768">
          <cell r="A28768">
            <v>64763</v>
          </cell>
          <cell r="B28768">
            <v>38.141624999999998</v>
          </cell>
          <cell r="C28768">
            <v>-93.725048000000001</v>
          </cell>
        </row>
        <row r="28769">
          <cell r="A28769">
            <v>64765</v>
          </cell>
          <cell r="B28769">
            <v>37.849888999999997</v>
          </cell>
          <cell r="C28769">
            <v>-94.338132999999999</v>
          </cell>
        </row>
        <row r="28770">
          <cell r="A28770">
            <v>64766</v>
          </cell>
          <cell r="B28770">
            <v>37.501451000000003</v>
          </cell>
          <cell r="C28770">
            <v>-94.345590999999999</v>
          </cell>
        </row>
        <row r="28771">
          <cell r="A28771">
            <v>64767</v>
          </cell>
          <cell r="B28771">
            <v>37.849888999999997</v>
          </cell>
          <cell r="C28771">
            <v>-94.338132999999999</v>
          </cell>
        </row>
        <row r="28772">
          <cell r="A28772">
            <v>64769</v>
          </cell>
          <cell r="B28772">
            <v>37.471409000000001</v>
          </cell>
          <cell r="C28772">
            <v>-94.554306999999994</v>
          </cell>
        </row>
        <row r="28773">
          <cell r="A28773">
            <v>64770</v>
          </cell>
          <cell r="B28773">
            <v>38.283422999999999</v>
          </cell>
          <cell r="C28773">
            <v>-93.972123999999994</v>
          </cell>
        </row>
        <row r="28774">
          <cell r="A28774">
            <v>64771</v>
          </cell>
          <cell r="B28774">
            <v>37.764888999999997</v>
          </cell>
          <cell r="C28774">
            <v>-94.453254999999999</v>
          </cell>
        </row>
        <row r="28775">
          <cell r="A28775">
            <v>64772</v>
          </cell>
          <cell r="B28775">
            <v>37.776465000000002</v>
          </cell>
          <cell r="C28775">
            <v>-94.386553000000006</v>
          </cell>
        </row>
        <row r="28776">
          <cell r="A28776">
            <v>64776</v>
          </cell>
          <cell r="B28776">
            <v>38.067371999999999</v>
          </cell>
          <cell r="C28776">
            <v>-93.634122000000005</v>
          </cell>
        </row>
        <row r="28777">
          <cell r="A28777">
            <v>64777</v>
          </cell>
          <cell r="B28777">
            <v>38.251879000000002</v>
          </cell>
          <cell r="C28777">
            <v>-94.331992999999997</v>
          </cell>
        </row>
        <row r="28778">
          <cell r="A28778">
            <v>64778</v>
          </cell>
          <cell r="B28778">
            <v>37.693773</v>
          </cell>
          <cell r="C28778">
            <v>-94.467179999999999</v>
          </cell>
        </row>
        <row r="28779">
          <cell r="A28779">
            <v>64779</v>
          </cell>
          <cell r="B28779">
            <v>38.096228000000004</v>
          </cell>
          <cell r="C28779">
            <v>-94.360832000000002</v>
          </cell>
        </row>
        <row r="28780">
          <cell r="A28780">
            <v>64780</v>
          </cell>
          <cell r="B28780">
            <v>38.251879000000002</v>
          </cell>
          <cell r="C28780">
            <v>-94.331992999999997</v>
          </cell>
        </row>
        <row r="28781">
          <cell r="A28781">
            <v>64781</v>
          </cell>
          <cell r="B28781">
            <v>38.024132999999999</v>
          </cell>
          <cell r="C28781">
            <v>-93.781478000000007</v>
          </cell>
        </row>
        <row r="28782">
          <cell r="A28782">
            <v>64783</v>
          </cell>
          <cell r="B28782">
            <v>37.849888999999997</v>
          </cell>
          <cell r="C28782">
            <v>-94.338132999999999</v>
          </cell>
        </row>
        <row r="28783">
          <cell r="A28783">
            <v>64784</v>
          </cell>
          <cell r="B28783">
            <v>37.658203</v>
          </cell>
          <cell r="C28783">
            <v>-94.295102999999997</v>
          </cell>
        </row>
        <row r="28784">
          <cell r="A28784">
            <v>64788</v>
          </cell>
          <cell r="B28784">
            <v>38.403809000000003</v>
          </cell>
          <cell r="C28784">
            <v>-93.989227999999997</v>
          </cell>
        </row>
        <row r="28785">
          <cell r="A28785">
            <v>64789</v>
          </cell>
          <cell r="B28785">
            <v>38.024132999999999</v>
          </cell>
          <cell r="C28785">
            <v>-93.781478000000007</v>
          </cell>
        </row>
        <row r="28786">
          <cell r="A28786">
            <v>64790</v>
          </cell>
          <cell r="B28786">
            <v>37.898553999999997</v>
          </cell>
          <cell r="C28786">
            <v>-94.229787000000002</v>
          </cell>
        </row>
        <row r="28787">
          <cell r="A28787">
            <v>64801</v>
          </cell>
          <cell r="B28787">
            <v>37.113343</v>
          </cell>
          <cell r="C28787">
            <v>-94.502662999999998</v>
          </cell>
        </row>
        <row r="28788">
          <cell r="A28788">
            <v>64802</v>
          </cell>
          <cell r="B28788">
            <v>37.206218999999997</v>
          </cell>
          <cell r="C28788">
            <v>-94.335453000000001</v>
          </cell>
        </row>
        <row r="28789">
          <cell r="A28789">
            <v>64803</v>
          </cell>
          <cell r="B28789">
            <v>37.206218999999997</v>
          </cell>
          <cell r="C28789">
            <v>-94.335453000000001</v>
          </cell>
        </row>
        <row r="28790">
          <cell r="A28790">
            <v>64804</v>
          </cell>
          <cell r="B28790">
            <v>37.099335000000004</v>
          </cell>
          <cell r="C28790">
            <v>-94.374452000000005</v>
          </cell>
        </row>
        <row r="28791">
          <cell r="A28791">
            <v>64830</v>
          </cell>
          <cell r="B28791">
            <v>37.236677</v>
          </cell>
          <cell r="C28791">
            <v>-94.417984000000004</v>
          </cell>
        </row>
        <row r="28792">
          <cell r="A28792">
            <v>64831</v>
          </cell>
          <cell r="B28792">
            <v>36.666988000000003</v>
          </cell>
          <cell r="C28792">
            <v>-94.419201000000001</v>
          </cell>
        </row>
        <row r="28793">
          <cell r="A28793">
            <v>64832</v>
          </cell>
          <cell r="B28793">
            <v>37.266717999999997</v>
          </cell>
          <cell r="C28793">
            <v>-94.517971000000003</v>
          </cell>
        </row>
        <row r="28794">
          <cell r="A28794">
            <v>64833</v>
          </cell>
          <cell r="B28794">
            <v>37.194800999999998</v>
          </cell>
          <cell r="C28794">
            <v>-94.145193000000006</v>
          </cell>
        </row>
        <row r="28795">
          <cell r="A28795">
            <v>64834</v>
          </cell>
          <cell r="B28795">
            <v>37.188074</v>
          </cell>
          <cell r="C28795">
            <v>-94.337615999999997</v>
          </cell>
        </row>
        <row r="28796">
          <cell r="A28796">
            <v>64835</v>
          </cell>
          <cell r="B28796">
            <v>37.146258000000003</v>
          </cell>
          <cell r="C28796">
            <v>-94.435450000000003</v>
          </cell>
        </row>
        <row r="28797">
          <cell r="A28797">
            <v>64836</v>
          </cell>
          <cell r="B28797">
            <v>37.182291999999997</v>
          </cell>
          <cell r="C28797">
            <v>-94.314002000000002</v>
          </cell>
        </row>
        <row r="28798">
          <cell r="A28798">
            <v>64840</v>
          </cell>
          <cell r="B28798">
            <v>36.930776000000002</v>
          </cell>
          <cell r="C28798">
            <v>-94.248795999999999</v>
          </cell>
        </row>
        <row r="28799">
          <cell r="A28799">
            <v>64841</v>
          </cell>
          <cell r="B28799">
            <v>37.076045000000001</v>
          </cell>
          <cell r="C28799">
            <v>-94.407062999999994</v>
          </cell>
        </row>
        <row r="28800">
          <cell r="A28800">
            <v>64842</v>
          </cell>
          <cell r="B28800">
            <v>36.878779000000002</v>
          </cell>
          <cell r="C28800">
            <v>-94.190595999999999</v>
          </cell>
        </row>
        <row r="28801">
          <cell r="A28801">
            <v>64843</v>
          </cell>
          <cell r="B28801">
            <v>36.738048999999997</v>
          </cell>
          <cell r="C28801">
            <v>-94.409578999999994</v>
          </cell>
        </row>
        <row r="28802">
          <cell r="A28802">
            <v>64844</v>
          </cell>
          <cell r="B28802">
            <v>36.905518000000001</v>
          </cell>
          <cell r="C28802">
            <v>-94.253163000000001</v>
          </cell>
        </row>
        <row r="28803">
          <cell r="A28803">
            <v>64847</v>
          </cell>
          <cell r="B28803">
            <v>36.608798999999998</v>
          </cell>
          <cell r="C28803">
            <v>-94.450609</v>
          </cell>
        </row>
        <row r="28804">
          <cell r="A28804">
            <v>64848</v>
          </cell>
          <cell r="B28804">
            <v>37.164327</v>
          </cell>
          <cell r="C28804">
            <v>-94.073526999999999</v>
          </cell>
        </row>
        <row r="28805">
          <cell r="A28805">
            <v>64849</v>
          </cell>
          <cell r="B28805">
            <v>37.252361000000001</v>
          </cell>
          <cell r="C28805">
            <v>-94.431555000000003</v>
          </cell>
        </row>
        <row r="28806">
          <cell r="A28806">
            <v>64850</v>
          </cell>
          <cell r="B28806">
            <v>36.904539</v>
          </cell>
          <cell r="C28806">
            <v>-94.372327999999996</v>
          </cell>
        </row>
        <row r="28807">
          <cell r="A28807">
            <v>64853</v>
          </cell>
          <cell r="B28807">
            <v>36.828415999999997</v>
          </cell>
          <cell r="C28807">
            <v>-94.152072000000004</v>
          </cell>
        </row>
        <row r="28808">
          <cell r="A28808">
            <v>64854</v>
          </cell>
          <cell r="B28808">
            <v>36.579738999999996</v>
          </cell>
          <cell r="C28808">
            <v>-94.457864000000001</v>
          </cell>
        </row>
        <row r="28809">
          <cell r="A28809">
            <v>64855</v>
          </cell>
          <cell r="B28809">
            <v>37.271703000000002</v>
          </cell>
          <cell r="C28809">
            <v>-94.486518000000004</v>
          </cell>
        </row>
        <row r="28810">
          <cell r="A28810">
            <v>64856</v>
          </cell>
          <cell r="B28810">
            <v>36.573954999999998</v>
          </cell>
          <cell r="C28810">
            <v>-94.377021999999997</v>
          </cell>
        </row>
        <row r="28811">
          <cell r="A28811">
            <v>64857</v>
          </cell>
          <cell r="B28811">
            <v>37.216855000000002</v>
          </cell>
          <cell r="C28811">
            <v>-94.374763999999999</v>
          </cell>
        </row>
        <row r="28812">
          <cell r="A28812">
            <v>64858</v>
          </cell>
          <cell r="B28812">
            <v>36.901029999999999</v>
          </cell>
          <cell r="C28812">
            <v>-94.532109000000005</v>
          </cell>
        </row>
        <row r="28813">
          <cell r="A28813">
            <v>64859</v>
          </cell>
          <cell r="B28813">
            <v>37.165311000000003</v>
          </cell>
          <cell r="C28813">
            <v>-94.248598000000001</v>
          </cell>
        </row>
        <row r="28814">
          <cell r="A28814">
            <v>64861</v>
          </cell>
          <cell r="B28814">
            <v>36.632573000000001</v>
          </cell>
          <cell r="C28814">
            <v>-94.342802000000006</v>
          </cell>
        </row>
        <row r="28815">
          <cell r="A28815">
            <v>64862</v>
          </cell>
          <cell r="B28815">
            <v>37.159934</v>
          </cell>
          <cell r="C28815">
            <v>-94.156370999999993</v>
          </cell>
        </row>
        <row r="28816">
          <cell r="A28816">
            <v>64863</v>
          </cell>
          <cell r="B28816">
            <v>36.621335000000002</v>
          </cell>
          <cell r="C28816">
            <v>-94.512968000000001</v>
          </cell>
        </row>
        <row r="28817">
          <cell r="A28817">
            <v>64864</v>
          </cell>
          <cell r="B28817">
            <v>36.902332000000001</v>
          </cell>
          <cell r="C28817">
            <v>-94.338956999999994</v>
          </cell>
        </row>
        <row r="28818">
          <cell r="A28818">
            <v>64865</v>
          </cell>
          <cell r="B28818">
            <v>36.878571999999998</v>
          </cell>
          <cell r="C28818">
            <v>-94.345348000000001</v>
          </cell>
        </row>
        <row r="28819">
          <cell r="A28819">
            <v>64866</v>
          </cell>
          <cell r="B28819">
            <v>36.868113000000001</v>
          </cell>
          <cell r="C28819">
            <v>-94.137991999999997</v>
          </cell>
        </row>
        <row r="28820">
          <cell r="A28820">
            <v>64867</v>
          </cell>
          <cell r="B28820">
            <v>36.814525000000003</v>
          </cell>
          <cell r="C28820">
            <v>-94.379315000000005</v>
          </cell>
        </row>
        <row r="28821">
          <cell r="A28821">
            <v>64868</v>
          </cell>
          <cell r="B28821">
            <v>36.632573000000001</v>
          </cell>
          <cell r="C28821">
            <v>-94.342802000000006</v>
          </cell>
        </row>
        <row r="28822">
          <cell r="A28822">
            <v>64869</v>
          </cell>
          <cell r="B28822">
            <v>37.206218999999997</v>
          </cell>
          <cell r="C28822">
            <v>-94.335453000000001</v>
          </cell>
        </row>
        <row r="28823">
          <cell r="A28823">
            <v>64870</v>
          </cell>
          <cell r="B28823">
            <v>37.185063</v>
          </cell>
          <cell r="C28823">
            <v>-94.330288999999993</v>
          </cell>
        </row>
        <row r="28824">
          <cell r="A28824">
            <v>64873</v>
          </cell>
          <cell r="B28824">
            <v>36.982951</v>
          </cell>
          <cell r="C28824">
            <v>-94.187928999999997</v>
          </cell>
        </row>
        <row r="28825">
          <cell r="A28825">
            <v>64874</v>
          </cell>
          <cell r="B28825">
            <v>36.761726000000003</v>
          </cell>
          <cell r="C28825">
            <v>-94.054722999999996</v>
          </cell>
        </row>
        <row r="28826">
          <cell r="A28826">
            <v>64944</v>
          </cell>
          <cell r="B28826">
            <v>39.035038</v>
          </cell>
          <cell r="C28826">
            <v>-94.356728000000004</v>
          </cell>
        </row>
        <row r="28827">
          <cell r="A28827">
            <v>64999</v>
          </cell>
          <cell r="B28827">
            <v>39.035038</v>
          </cell>
          <cell r="C28827">
            <v>-94.356728000000004</v>
          </cell>
        </row>
        <row r="28828">
          <cell r="A28828">
            <v>65001</v>
          </cell>
          <cell r="B28828">
            <v>38.498027</v>
          </cell>
          <cell r="C28828">
            <v>-91.918023000000005</v>
          </cell>
        </row>
        <row r="28829">
          <cell r="A28829">
            <v>65010</v>
          </cell>
          <cell r="B28829">
            <v>38.781337000000001</v>
          </cell>
          <cell r="C28829">
            <v>-92.265907999999996</v>
          </cell>
        </row>
        <row r="28830">
          <cell r="A28830">
            <v>65011</v>
          </cell>
          <cell r="B28830">
            <v>38.373142000000001</v>
          </cell>
          <cell r="C28830">
            <v>-92.715162000000007</v>
          </cell>
        </row>
        <row r="28831">
          <cell r="A28831">
            <v>65013</v>
          </cell>
          <cell r="B28831">
            <v>38.204321</v>
          </cell>
          <cell r="C28831">
            <v>-91.756632999999994</v>
          </cell>
        </row>
        <row r="28832">
          <cell r="A28832">
            <v>65014</v>
          </cell>
          <cell r="B28832">
            <v>38.393844000000001</v>
          </cell>
          <cell r="C28832">
            <v>-91.520173</v>
          </cell>
        </row>
        <row r="28833">
          <cell r="A28833">
            <v>65016</v>
          </cell>
          <cell r="B28833">
            <v>38.498027</v>
          </cell>
          <cell r="C28833">
            <v>-91.918023000000005</v>
          </cell>
        </row>
        <row r="28834">
          <cell r="A28834">
            <v>65017</v>
          </cell>
          <cell r="B28834">
            <v>38.187229000000002</v>
          </cell>
          <cell r="C28834">
            <v>-92.499823000000006</v>
          </cell>
        </row>
        <row r="28835">
          <cell r="A28835">
            <v>65018</v>
          </cell>
          <cell r="B28835">
            <v>38.625055000000003</v>
          </cell>
          <cell r="C28835">
            <v>-92.550972999999999</v>
          </cell>
        </row>
        <row r="28836">
          <cell r="A28836">
            <v>65020</v>
          </cell>
          <cell r="B28836">
            <v>38.024608999999998</v>
          </cell>
          <cell r="C28836">
            <v>-92.744845999999995</v>
          </cell>
        </row>
        <row r="28837">
          <cell r="A28837">
            <v>65022</v>
          </cell>
          <cell r="B28837">
            <v>38.599175000000002</v>
          </cell>
          <cell r="C28837">
            <v>-92.178056999999995</v>
          </cell>
        </row>
        <row r="28838">
          <cell r="A28838">
            <v>65023</v>
          </cell>
          <cell r="B28838">
            <v>38.595556000000002</v>
          </cell>
          <cell r="C28838">
            <v>-92.370284999999996</v>
          </cell>
        </row>
        <row r="28839">
          <cell r="A28839">
            <v>65024</v>
          </cell>
          <cell r="B28839">
            <v>38.606180999999999</v>
          </cell>
          <cell r="C28839">
            <v>-91.738214999999997</v>
          </cell>
        </row>
        <row r="28840">
          <cell r="A28840">
            <v>65025</v>
          </cell>
          <cell r="B28840">
            <v>38.635322000000002</v>
          </cell>
          <cell r="C28840">
            <v>-92.584502000000001</v>
          </cell>
        </row>
        <row r="28841">
          <cell r="A28841">
            <v>65026</v>
          </cell>
          <cell r="B28841">
            <v>38.320056999999998</v>
          </cell>
          <cell r="C28841">
            <v>-92.478035000000006</v>
          </cell>
        </row>
        <row r="28842">
          <cell r="A28842">
            <v>65031</v>
          </cell>
          <cell r="B28842">
            <v>38.223649000000002</v>
          </cell>
          <cell r="C28842">
            <v>-92.438629000000006</v>
          </cell>
        </row>
        <row r="28843">
          <cell r="A28843">
            <v>65032</v>
          </cell>
          <cell r="B28843">
            <v>38.393422999999999</v>
          </cell>
          <cell r="C28843">
            <v>-92.363038000000003</v>
          </cell>
        </row>
        <row r="28844">
          <cell r="A28844">
            <v>65034</v>
          </cell>
          <cell r="B28844">
            <v>38.545388000000003</v>
          </cell>
          <cell r="C28844">
            <v>-92.760086999999999</v>
          </cell>
        </row>
        <row r="28845">
          <cell r="A28845">
            <v>65035</v>
          </cell>
          <cell r="B28845">
            <v>38.395172000000002</v>
          </cell>
          <cell r="C28845">
            <v>-91.956785999999994</v>
          </cell>
        </row>
        <row r="28846">
          <cell r="A28846">
            <v>65036</v>
          </cell>
          <cell r="B28846">
            <v>38.670302999999997</v>
          </cell>
          <cell r="C28846">
            <v>-91.559162999999998</v>
          </cell>
        </row>
        <row r="28847">
          <cell r="A28847">
            <v>65037</v>
          </cell>
          <cell r="B28847">
            <v>38.267949999999999</v>
          </cell>
          <cell r="C28847">
            <v>-92.847886000000003</v>
          </cell>
        </row>
        <row r="28848">
          <cell r="A28848">
            <v>65038</v>
          </cell>
          <cell r="B28848">
            <v>38.196429000000002</v>
          </cell>
          <cell r="C28848">
            <v>-92.867804000000007</v>
          </cell>
        </row>
        <row r="28849">
          <cell r="A28849">
            <v>65039</v>
          </cell>
          <cell r="B28849">
            <v>38.72719</v>
          </cell>
          <cell r="C28849">
            <v>-92.301412999999997</v>
          </cell>
        </row>
        <row r="28850">
          <cell r="A28850">
            <v>65040</v>
          </cell>
          <cell r="B28850">
            <v>38.390269000000004</v>
          </cell>
          <cell r="C28850">
            <v>-92.312425000000005</v>
          </cell>
        </row>
        <row r="28851">
          <cell r="A28851">
            <v>65041</v>
          </cell>
          <cell r="B28851">
            <v>38.587608000000003</v>
          </cell>
          <cell r="C28851">
            <v>-91.499131000000006</v>
          </cell>
        </row>
        <row r="28852">
          <cell r="A28852">
            <v>65042</v>
          </cell>
          <cell r="B28852">
            <v>38.674914000000001</v>
          </cell>
          <cell r="C28852">
            <v>-92.610940999999997</v>
          </cell>
        </row>
        <row r="28853">
          <cell r="A28853">
            <v>65043</v>
          </cell>
          <cell r="B28853">
            <v>38.658869000000003</v>
          </cell>
          <cell r="C28853">
            <v>-92.110857999999993</v>
          </cell>
        </row>
        <row r="28854">
          <cell r="A28854">
            <v>65046</v>
          </cell>
          <cell r="B28854">
            <v>38.771268999999997</v>
          </cell>
          <cell r="C28854">
            <v>-92.481748999999994</v>
          </cell>
        </row>
        <row r="28855">
          <cell r="A28855">
            <v>65047</v>
          </cell>
          <cell r="B28855">
            <v>38.172742999999997</v>
          </cell>
          <cell r="C28855">
            <v>-92.557721999999998</v>
          </cell>
        </row>
        <row r="28856">
          <cell r="A28856">
            <v>65048</v>
          </cell>
          <cell r="B28856">
            <v>38.498027</v>
          </cell>
          <cell r="C28856">
            <v>-91.918023000000005</v>
          </cell>
        </row>
        <row r="28857">
          <cell r="A28857">
            <v>65049</v>
          </cell>
          <cell r="B28857">
            <v>38.113070999999998</v>
          </cell>
          <cell r="C28857">
            <v>-92.682496</v>
          </cell>
        </row>
        <row r="28858">
          <cell r="A28858">
            <v>65050</v>
          </cell>
          <cell r="B28858">
            <v>38.546635999999999</v>
          </cell>
          <cell r="C28858">
            <v>-92.681747000000001</v>
          </cell>
        </row>
        <row r="28859">
          <cell r="A28859">
            <v>65051</v>
          </cell>
          <cell r="B28859">
            <v>38.497711000000002</v>
          </cell>
          <cell r="C28859">
            <v>-91.787953999999999</v>
          </cell>
        </row>
        <row r="28860">
          <cell r="A28860">
            <v>65052</v>
          </cell>
          <cell r="B28860">
            <v>38.058543999999998</v>
          </cell>
          <cell r="C28860">
            <v>-92.719289000000003</v>
          </cell>
        </row>
        <row r="28861">
          <cell r="A28861">
            <v>65053</v>
          </cell>
          <cell r="B28861">
            <v>38.543950000000002</v>
          </cell>
          <cell r="C28861">
            <v>-92.375577000000007</v>
          </cell>
        </row>
        <row r="28862">
          <cell r="A28862">
            <v>65054</v>
          </cell>
          <cell r="B28862">
            <v>38.498027</v>
          </cell>
          <cell r="C28862">
            <v>-91.918023000000005</v>
          </cell>
        </row>
        <row r="28863">
          <cell r="A28863">
            <v>65055</v>
          </cell>
          <cell r="B28863">
            <v>38.674914000000001</v>
          </cell>
          <cell r="C28863">
            <v>-92.610940999999997</v>
          </cell>
        </row>
        <row r="28864">
          <cell r="A28864">
            <v>65058</v>
          </cell>
          <cell r="B28864">
            <v>38.314864</v>
          </cell>
          <cell r="C28864">
            <v>-92.127748999999994</v>
          </cell>
        </row>
        <row r="28865">
          <cell r="A28865">
            <v>65059</v>
          </cell>
          <cell r="B28865">
            <v>38.705146999999997</v>
          </cell>
          <cell r="C28865">
            <v>-91.893249999999995</v>
          </cell>
        </row>
        <row r="28866">
          <cell r="A28866">
            <v>65061</v>
          </cell>
          <cell r="B28866">
            <v>38.488168999999999</v>
          </cell>
          <cell r="C28866">
            <v>-91.599416000000005</v>
          </cell>
        </row>
        <row r="28867">
          <cell r="A28867">
            <v>65062</v>
          </cell>
          <cell r="B28867">
            <v>38.484501999999999</v>
          </cell>
          <cell r="C28867">
            <v>-91.621808000000001</v>
          </cell>
        </row>
        <row r="28868">
          <cell r="A28868">
            <v>65063</v>
          </cell>
          <cell r="B28868">
            <v>38.730466999999997</v>
          </cell>
          <cell r="C28868">
            <v>-92.080439999999996</v>
          </cell>
        </row>
        <row r="28869">
          <cell r="A28869">
            <v>65064</v>
          </cell>
          <cell r="B28869">
            <v>38.397891999999999</v>
          </cell>
          <cell r="C28869">
            <v>-92.488014000000007</v>
          </cell>
        </row>
        <row r="28870">
          <cell r="A28870">
            <v>65065</v>
          </cell>
          <cell r="B28870">
            <v>38.131000999999998</v>
          </cell>
          <cell r="C28870">
            <v>-92.671942999999999</v>
          </cell>
        </row>
        <row r="28871">
          <cell r="A28871">
            <v>65066</v>
          </cell>
          <cell r="B28871">
            <v>38.360691000000003</v>
          </cell>
          <cell r="C28871">
            <v>-91.477511000000007</v>
          </cell>
        </row>
        <row r="28872">
          <cell r="A28872">
            <v>65067</v>
          </cell>
          <cell r="B28872">
            <v>38.770558999999999</v>
          </cell>
          <cell r="C28872">
            <v>-91.713567999999995</v>
          </cell>
        </row>
        <row r="28873">
          <cell r="A28873">
            <v>65068</v>
          </cell>
          <cell r="B28873">
            <v>38.819678000000003</v>
          </cell>
          <cell r="C28873">
            <v>-92.606295000000003</v>
          </cell>
        </row>
        <row r="28874">
          <cell r="A28874">
            <v>65069</v>
          </cell>
          <cell r="B28874">
            <v>38.794224999999997</v>
          </cell>
          <cell r="C28874">
            <v>-91.573652999999993</v>
          </cell>
        </row>
        <row r="28875">
          <cell r="A28875">
            <v>65072</v>
          </cell>
          <cell r="B28875">
            <v>38.265464999999999</v>
          </cell>
          <cell r="C28875">
            <v>-92.734795000000005</v>
          </cell>
        </row>
        <row r="28876">
          <cell r="A28876">
            <v>65074</v>
          </cell>
          <cell r="B28876">
            <v>38.485106000000002</v>
          </cell>
          <cell r="C28876">
            <v>-92.409339000000003</v>
          </cell>
        </row>
        <row r="28877">
          <cell r="A28877">
            <v>65075</v>
          </cell>
          <cell r="B28877">
            <v>38.251612999999999</v>
          </cell>
          <cell r="C28877">
            <v>-92.254480999999998</v>
          </cell>
        </row>
        <row r="28878">
          <cell r="A28878">
            <v>65076</v>
          </cell>
          <cell r="B28878">
            <v>38.421857000000003</v>
          </cell>
          <cell r="C28878">
            <v>-92.317745000000002</v>
          </cell>
        </row>
        <row r="28879">
          <cell r="A28879">
            <v>65077</v>
          </cell>
          <cell r="B28879">
            <v>38.764377000000003</v>
          </cell>
          <cell r="C28879">
            <v>-91.798653999999999</v>
          </cell>
        </row>
        <row r="28880">
          <cell r="A28880">
            <v>65078</v>
          </cell>
          <cell r="B28880">
            <v>38.437941000000002</v>
          </cell>
          <cell r="C28880">
            <v>-92.995988999999994</v>
          </cell>
        </row>
        <row r="28881">
          <cell r="A28881">
            <v>65079</v>
          </cell>
          <cell r="B28881">
            <v>38.164873999999998</v>
          </cell>
          <cell r="C28881">
            <v>-92.720128000000003</v>
          </cell>
        </row>
        <row r="28882">
          <cell r="A28882">
            <v>65080</v>
          </cell>
          <cell r="B28882">
            <v>38.635303999999998</v>
          </cell>
          <cell r="C28882">
            <v>-91.996589999999998</v>
          </cell>
        </row>
        <row r="28883">
          <cell r="A28883">
            <v>65081</v>
          </cell>
          <cell r="B28883">
            <v>38.656781000000002</v>
          </cell>
          <cell r="C28883">
            <v>-92.661395999999996</v>
          </cell>
        </row>
        <row r="28884">
          <cell r="A28884">
            <v>65082</v>
          </cell>
          <cell r="B28884">
            <v>38.218130000000002</v>
          </cell>
          <cell r="C28884">
            <v>-92.446098000000006</v>
          </cell>
        </row>
        <row r="28885">
          <cell r="A28885">
            <v>65083</v>
          </cell>
          <cell r="B28885">
            <v>38.150536000000002</v>
          </cell>
          <cell r="C28885">
            <v>-92.433009999999996</v>
          </cell>
        </row>
        <row r="28886">
          <cell r="A28886">
            <v>65084</v>
          </cell>
          <cell r="B28886">
            <v>38.420141999999998</v>
          </cell>
          <cell r="C28886">
            <v>-92.835322000000005</v>
          </cell>
        </row>
        <row r="28887">
          <cell r="A28887">
            <v>65085</v>
          </cell>
          <cell r="B28887">
            <v>38.406348000000001</v>
          </cell>
          <cell r="C28887">
            <v>-92.049396999999999</v>
          </cell>
        </row>
        <row r="28888">
          <cell r="A28888">
            <v>65101</v>
          </cell>
          <cell r="B28888">
            <v>38.494028999999998</v>
          </cell>
          <cell r="C28888">
            <v>-92.165194</v>
          </cell>
        </row>
        <row r="28889">
          <cell r="A28889">
            <v>65102</v>
          </cell>
          <cell r="B28889">
            <v>38.530920999999999</v>
          </cell>
          <cell r="C28889">
            <v>-92.249341999999999</v>
          </cell>
        </row>
        <row r="28890">
          <cell r="A28890">
            <v>65103</v>
          </cell>
          <cell r="B28890">
            <v>38.530920999999999</v>
          </cell>
          <cell r="C28890">
            <v>-92.249341999999999</v>
          </cell>
        </row>
        <row r="28891">
          <cell r="A28891">
            <v>65104</v>
          </cell>
          <cell r="B28891">
            <v>38.530920999999999</v>
          </cell>
          <cell r="C28891">
            <v>-92.249341999999999</v>
          </cell>
        </row>
        <row r="28892">
          <cell r="A28892">
            <v>65105</v>
          </cell>
          <cell r="B28892">
            <v>38.530920999999999</v>
          </cell>
          <cell r="C28892">
            <v>-92.249341999999999</v>
          </cell>
        </row>
        <row r="28893">
          <cell r="A28893">
            <v>65106</v>
          </cell>
          <cell r="B28893">
            <v>38.530920999999999</v>
          </cell>
          <cell r="C28893">
            <v>-92.249341999999999</v>
          </cell>
        </row>
        <row r="28894">
          <cell r="A28894">
            <v>65107</v>
          </cell>
          <cell r="B28894">
            <v>38.530920999999999</v>
          </cell>
          <cell r="C28894">
            <v>-92.249341999999999</v>
          </cell>
        </row>
        <row r="28895">
          <cell r="A28895">
            <v>65108</v>
          </cell>
          <cell r="B28895">
            <v>38.530920999999999</v>
          </cell>
          <cell r="C28895">
            <v>-92.249341999999999</v>
          </cell>
        </row>
        <row r="28896">
          <cell r="A28896">
            <v>65109</v>
          </cell>
          <cell r="B28896">
            <v>38.550218999999998</v>
          </cell>
          <cell r="C28896">
            <v>-92.299267</v>
          </cell>
        </row>
        <row r="28897">
          <cell r="A28897">
            <v>65110</v>
          </cell>
          <cell r="B28897">
            <v>38.530920999999999</v>
          </cell>
          <cell r="C28897">
            <v>-92.249341999999999</v>
          </cell>
        </row>
        <row r="28898">
          <cell r="A28898">
            <v>65111</v>
          </cell>
          <cell r="B28898">
            <v>38.530920999999999</v>
          </cell>
          <cell r="C28898">
            <v>-92.249341999999999</v>
          </cell>
        </row>
        <row r="28899">
          <cell r="A28899">
            <v>65201</v>
          </cell>
          <cell r="B28899">
            <v>38.894165000000001</v>
          </cell>
          <cell r="C28899">
            <v>-92.274145000000004</v>
          </cell>
        </row>
        <row r="28900">
          <cell r="A28900">
            <v>65202</v>
          </cell>
          <cell r="B28900">
            <v>39.015903999999999</v>
          </cell>
          <cell r="C28900">
            <v>-92.311885000000004</v>
          </cell>
        </row>
        <row r="28901">
          <cell r="A28901">
            <v>65203</v>
          </cell>
          <cell r="B28901">
            <v>38.882480000000001</v>
          </cell>
          <cell r="C28901">
            <v>-92.397824</v>
          </cell>
        </row>
        <row r="28902">
          <cell r="A28902">
            <v>65205</v>
          </cell>
          <cell r="B28902">
            <v>39.044719000000001</v>
          </cell>
          <cell r="C28902">
            <v>-92.349574000000004</v>
          </cell>
        </row>
        <row r="28903">
          <cell r="A28903">
            <v>65211</v>
          </cell>
          <cell r="B28903">
            <v>38.903317999999999</v>
          </cell>
          <cell r="C28903">
            <v>-92.102153000000001</v>
          </cell>
        </row>
        <row r="28904">
          <cell r="A28904">
            <v>65212</v>
          </cell>
          <cell r="B28904">
            <v>38.937607999999997</v>
          </cell>
          <cell r="C28904">
            <v>-92.330430000000007</v>
          </cell>
        </row>
        <row r="28905">
          <cell r="A28905">
            <v>65215</v>
          </cell>
          <cell r="B28905">
            <v>38.953237999999999</v>
          </cell>
          <cell r="C28905">
            <v>-92.320783000000006</v>
          </cell>
        </row>
        <row r="28906">
          <cell r="A28906">
            <v>65216</v>
          </cell>
          <cell r="B28906">
            <v>38.903317999999999</v>
          </cell>
          <cell r="C28906">
            <v>-92.102153000000001</v>
          </cell>
        </row>
        <row r="28907">
          <cell r="A28907">
            <v>65217</v>
          </cell>
          <cell r="B28907">
            <v>38.903317999999999</v>
          </cell>
          <cell r="C28907">
            <v>-92.102153000000001</v>
          </cell>
        </row>
        <row r="28908">
          <cell r="A28908">
            <v>65218</v>
          </cell>
          <cell r="B28908">
            <v>38.903317999999999</v>
          </cell>
          <cell r="C28908">
            <v>-92.102153000000001</v>
          </cell>
        </row>
        <row r="28909">
          <cell r="A28909">
            <v>65230</v>
          </cell>
          <cell r="B28909">
            <v>39.242531999999997</v>
          </cell>
          <cell r="C28909">
            <v>-92.699740000000006</v>
          </cell>
        </row>
        <row r="28910">
          <cell r="A28910">
            <v>65231</v>
          </cell>
          <cell r="B28910">
            <v>39.008550999999997</v>
          </cell>
          <cell r="C28910">
            <v>-91.911772999999997</v>
          </cell>
        </row>
        <row r="28911">
          <cell r="A28911">
            <v>65232</v>
          </cell>
          <cell r="B28911">
            <v>39.156070999999997</v>
          </cell>
          <cell r="C28911">
            <v>-91.755227000000005</v>
          </cell>
        </row>
        <row r="28912">
          <cell r="A28912">
            <v>65233</v>
          </cell>
          <cell r="B28912">
            <v>38.884444000000002</v>
          </cell>
          <cell r="C28912">
            <v>-92.733328999999998</v>
          </cell>
        </row>
        <row r="28913">
          <cell r="A28913">
            <v>65236</v>
          </cell>
          <cell r="B28913">
            <v>39.425364999999999</v>
          </cell>
          <cell r="C28913">
            <v>-93.128077000000005</v>
          </cell>
        </row>
        <row r="28914">
          <cell r="A28914">
            <v>65237</v>
          </cell>
          <cell r="B28914">
            <v>38.759636999999998</v>
          </cell>
          <cell r="C28914">
            <v>-92.790412000000003</v>
          </cell>
        </row>
        <row r="28915">
          <cell r="A28915">
            <v>65239</v>
          </cell>
          <cell r="B28915">
            <v>39.534444999999998</v>
          </cell>
          <cell r="C28915">
            <v>-92.470668000000003</v>
          </cell>
        </row>
        <row r="28916">
          <cell r="A28916">
            <v>65240</v>
          </cell>
          <cell r="B28916">
            <v>39.143436999999999</v>
          </cell>
          <cell r="C28916">
            <v>-92.179683999999995</v>
          </cell>
        </row>
        <row r="28917">
          <cell r="A28917">
            <v>65243</v>
          </cell>
          <cell r="B28917">
            <v>39.295025000000003</v>
          </cell>
          <cell r="C28917">
            <v>-92.374105</v>
          </cell>
        </row>
        <row r="28918">
          <cell r="A28918">
            <v>65244</v>
          </cell>
          <cell r="B28918">
            <v>39.428482000000002</v>
          </cell>
          <cell r="C28918">
            <v>-92.504194999999996</v>
          </cell>
        </row>
        <row r="28919">
          <cell r="A28919">
            <v>65246</v>
          </cell>
          <cell r="B28919">
            <v>39.464326</v>
          </cell>
          <cell r="C28919">
            <v>-92.988620999999995</v>
          </cell>
        </row>
        <row r="28920">
          <cell r="A28920">
            <v>65247</v>
          </cell>
          <cell r="B28920">
            <v>39.638987999999998</v>
          </cell>
          <cell r="C28920">
            <v>-92.465810000000005</v>
          </cell>
        </row>
        <row r="28921">
          <cell r="A28921">
            <v>65248</v>
          </cell>
          <cell r="B28921">
            <v>39.149242000000001</v>
          </cell>
          <cell r="C28921">
            <v>-92.673440999999997</v>
          </cell>
        </row>
        <row r="28922">
          <cell r="A28922">
            <v>65250</v>
          </cell>
          <cell r="B28922">
            <v>39.043370000000003</v>
          </cell>
          <cell r="C28922">
            <v>-92.827618000000001</v>
          </cell>
        </row>
        <row r="28923">
          <cell r="A28923">
            <v>65251</v>
          </cell>
          <cell r="B28923">
            <v>38.830202999999997</v>
          </cell>
          <cell r="C28923">
            <v>-91.966756000000004</v>
          </cell>
        </row>
        <row r="28924">
          <cell r="A28924">
            <v>65254</v>
          </cell>
          <cell r="B28924">
            <v>39.159075000000001</v>
          </cell>
          <cell r="C28924">
            <v>-92.826306000000002</v>
          </cell>
        </row>
        <row r="28925">
          <cell r="A28925">
            <v>65255</v>
          </cell>
          <cell r="B28925">
            <v>39.102338000000003</v>
          </cell>
          <cell r="C28925">
            <v>-92.240267000000003</v>
          </cell>
        </row>
        <row r="28926">
          <cell r="A28926">
            <v>65256</v>
          </cell>
          <cell r="B28926">
            <v>39.148358999999999</v>
          </cell>
          <cell r="C28926">
            <v>-92.425697999999997</v>
          </cell>
        </row>
        <row r="28927">
          <cell r="A28927">
            <v>65257</v>
          </cell>
          <cell r="B28927">
            <v>39.307178999999998</v>
          </cell>
          <cell r="C28927">
            <v>-92.513499999999993</v>
          </cell>
        </row>
        <row r="28928">
          <cell r="A28928">
            <v>65258</v>
          </cell>
          <cell r="B28928">
            <v>39.488706999999998</v>
          </cell>
          <cell r="C28928">
            <v>-92.149089000000004</v>
          </cell>
        </row>
        <row r="28929">
          <cell r="A28929">
            <v>65259</v>
          </cell>
          <cell r="B28929">
            <v>39.470410999999999</v>
          </cell>
          <cell r="C28929">
            <v>-92.504086999999998</v>
          </cell>
        </row>
        <row r="28930">
          <cell r="A28930">
            <v>65260</v>
          </cell>
          <cell r="B28930">
            <v>39.606140000000003</v>
          </cell>
          <cell r="C28930">
            <v>-92.361436999999995</v>
          </cell>
        </row>
        <row r="28931">
          <cell r="A28931">
            <v>65261</v>
          </cell>
          <cell r="B28931">
            <v>39.425165</v>
          </cell>
          <cell r="C28931">
            <v>-92.908657000000005</v>
          </cell>
        </row>
        <row r="28932">
          <cell r="A28932">
            <v>65262</v>
          </cell>
          <cell r="B28932">
            <v>38.959175999999999</v>
          </cell>
          <cell r="C28932">
            <v>-91.924180000000007</v>
          </cell>
        </row>
        <row r="28933">
          <cell r="A28933">
            <v>65263</v>
          </cell>
          <cell r="B28933">
            <v>39.471941999999999</v>
          </cell>
          <cell r="C28933">
            <v>-92.206874999999997</v>
          </cell>
        </row>
        <row r="28934">
          <cell r="A28934">
            <v>65264</v>
          </cell>
          <cell r="B28934">
            <v>39.110889999999998</v>
          </cell>
          <cell r="C28934">
            <v>-91.702078999999998</v>
          </cell>
        </row>
        <row r="28935">
          <cell r="A28935">
            <v>65265</v>
          </cell>
          <cell r="B28935">
            <v>39.201448999999997</v>
          </cell>
          <cell r="C28935">
            <v>-91.838271000000006</v>
          </cell>
        </row>
        <row r="28936">
          <cell r="A28936">
            <v>65270</v>
          </cell>
          <cell r="B28936">
            <v>39.425513000000002</v>
          </cell>
          <cell r="C28936">
            <v>-92.428348</v>
          </cell>
        </row>
        <row r="28937">
          <cell r="A28937">
            <v>65274</v>
          </cell>
          <cell r="B28937">
            <v>39.095461999999998</v>
          </cell>
          <cell r="C28937">
            <v>-92.705966000000004</v>
          </cell>
        </row>
        <row r="28938">
          <cell r="A28938">
            <v>65275</v>
          </cell>
          <cell r="B28938">
            <v>39.467455999999999</v>
          </cell>
          <cell r="C28938">
            <v>-92.017067999999995</v>
          </cell>
        </row>
        <row r="28939">
          <cell r="A28939">
            <v>65276</v>
          </cell>
          <cell r="B28939">
            <v>38.849272999999997</v>
          </cell>
          <cell r="C28939">
            <v>-92.926930999999996</v>
          </cell>
        </row>
        <row r="28940">
          <cell r="A28940">
            <v>65278</v>
          </cell>
          <cell r="B28940">
            <v>39.341357000000002</v>
          </cell>
          <cell r="C28940">
            <v>-92.410961</v>
          </cell>
        </row>
        <row r="28941">
          <cell r="A28941">
            <v>65279</v>
          </cell>
          <cell r="B28941">
            <v>38.996588000000003</v>
          </cell>
          <cell r="C28941">
            <v>-92.50403</v>
          </cell>
        </row>
        <row r="28942">
          <cell r="A28942">
            <v>65280</v>
          </cell>
          <cell r="B28942">
            <v>39.211548000000001</v>
          </cell>
          <cell r="C28942">
            <v>-91.708680999999999</v>
          </cell>
        </row>
        <row r="28943">
          <cell r="A28943">
            <v>65281</v>
          </cell>
          <cell r="B28943">
            <v>39.425567999999998</v>
          </cell>
          <cell r="C28943">
            <v>-92.802909</v>
          </cell>
        </row>
        <row r="28944">
          <cell r="A28944">
            <v>65282</v>
          </cell>
          <cell r="B28944">
            <v>39.360312</v>
          </cell>
          <cell r="C28944">
            <v>-91.865314999999995</v>
          </cell>
        </row>
        <row r="28945">
          <cell r="A28945">
            <v>65283</v>
          </cell>
          <cell r="B28945">
            <v>39.481462999999998</v>
          </cell>
          <cell r="C28945">
            <v>-91.848795999999993</v>
          </cell>
        </row>
        <row r="28946">
          <cell r="A28946">
            <v>65284</v>
          </cell>
          <cell r="B28946">
            <v>39.180874000000003</v>
          </cell>
          <cell r="C28946">
            <v>-92.327183000000005</v>
          </cell>
        </row>
        <row r="28947">
          <cell r="A28947">
            <v>65285</v>
          </cell>
          <cell r="B28947">
            <v>39.212786999999999</v>
          </cell>
          <cell r="C28947">
            <v>-92.004616999999996</v>
          </cell>
        </row>
        <row r="28948">
          <cell r="A28948">
            <v>65286</v>
          </cell>
          <cell r="B28948">
            <v>39.499974000000002</v>
          </cell>
          <cell r="C28948">
            <v>-93.193551999999997</v>
          </cell>
        </row>
        <row r="28949">
          <cell r="A28949">
            <v>65287</v>
          </cell>
          <cell r="B28949">
            <v>38.898274999999998</v>
          </cell>
          <cell r="C28949">
            <v>-92.566685000000007</v>
          </cell>
        </row>
        <row r="28950">
          <cell r="A28950">
            <v>65299</v>
          </cell>
          <cell r="B28950">
            <v>38.903317999999999</v>
          </cell>
          <cell r="C28950">
            <v>-92.102153000000001</v>
          </cell>
        </row>
        <row r="28951">
          <cell r="A28951">
            <v>65301</v>
          </cell>
          <cell r="B28951">
            <v>38.703138000000003</v>
          </cell>
          <cell r="C28951">
            <v>-93.240166000000002</v>
          </cell>
        </row>
        <row r="28952">
          <cell r="A28952">
            <v>65302</v>
          </cell>
          <cell r="B28952">
            <v>38.724576999999996</v>
          </cell>
          <cell r="C28952">
            <v>-93.281672</v>
          </cell>
        </row>
        <row r="28953">
          <cell r="A28953">
            <v>65305</v>
          </cell>
          <cell r="B28953">
            <v>38.731819000000002</v>
          </cell>
          <cell r="C28953">
            <v>-93.573070999999999</v>
          </cell>
        </row>
        <row r="28954">
          <cell r="A28954">
            <v>65320</v>
          </cell>
          <cell r="B28954">
            <v>39.069352000000002</v>
          </cell>
          <cell r="C28954">
            <v>-92.948667999999998</v>
          </cell>
        </row>
        <row r="28955">
          <cell r="A28955">
            <v>65321</v>
          </cell>
          <cell r="B28955">
            <v>39.105316000000002</v>
          </cell>
          <cell r="C28955">
            <v>-93.484741999999997</v>
          </cell>
        </row>
        <row r="28956">
          <cell r="A28956">
            <v>65322</v>
          </cell>
          <cell r="B28956">
            <v>38.940390999999998</v>
          </cell>
          <cell r="C28956">
            <v>-92.868132000000003</v>
          </cell>
        </row>
        <row r="28957">
          <cell r="A28957">
            <v>65323</v>
          </cell>
          <cell r="B28957">
            <v>38.454863000000003</v>
          </cell>
          <cell r="C28957">
            <v>-93.608587999999997</v>
          </cell>
        </row>
        <row r="28958">
          <cell r="A28958">
            <v>65324</v>
          </cell>
          <cell r="B28958">
            <v>38.101843000000002</v>
          </cell>
          <cell r="C28958">
            <v>-93.053635</v>
          </cell>
        </row>
        <row r="28959">
          <cell r="A28959">
            <v>65325</v>
          </cell>
          <cell r="B28959">
            <v>38.337831999999999</v>
          </cell>
          <cell r="C28959">
            <v>-93.314592000000005</v>
          </cell>
        </row>
        <row r="28960">
          <cell r="A28960">
            <v>65326</v>
          </cell>
          <cell r="B28960">
            <v>38.298954999999999</v>
          </cell>
          <cell r="C28960">
            <v>-93.291274000000001</v>
          </cell>
        </row>
        <row r="28961">
          <cell r="A28961">
            <v>65327</v>
          </cell>
          <cell r="B28961">
            <v>38.974572999999999</v>
          </cell>
          <cell r="C28961">
            <v>-93.503803000000005</v>
          </cell>
        </row>
        <row r="28962">
          <cell r="A28962">
            <v>65329</v>
          </cell>
          <cell r="B28962">
            <v>38.608009000000003</v>
          </cell>
          <cell r="C28962">
            <v>-92.982844999999998</v>
          </cell>
        </row>
        <row r="28963">
          <cell r="A28963">
            <v>65330</v>
          </cell>
          <cell r="B28963">
            <v>39.232672999999998</v>
          </cell>
          <cell r="C28963">
            <v>-93.004028000000005</v>
          </cell>
        </row>
        <row r="28964">
          <cell r="A28964">
            <v>65332</v>
          </cell>
          <cell r="B28964">
            <v>38.605882999999999</v>
          </cell>
          <cell r="C28964">
            <v>-93.409180000000006</v>
          </cell>
        </row>
        <row r="28965">
          <cell r="A28965">
            <v>65333</v>
          </cell>
          <cell r="B28965">
            <v>38.854841</v>
          </cell>
          <cell r="C28965">
            <v>-93.313266999999996</v>
          </cell>
        </row>
        <row r="28966">
          <cell r="A28966">
            <v>65334</v>
          </cell>
          <cell r="B28966">
            <v>38.826683000000003</v>
          </cell>
          <cell r="C28966">
            <v>-93.229939999999999</v>
          </cell>
        </row>
        <row r="28967">
          <cell r="A28967">
            <v>65335</v>
          </cell>
          <cell r="B28967">
            <v>38.503853999999997</v>
          </cell>
          <cell r="C28967">
            <v>-93.323687000000007</v>
          </cell>
        </row>
        <row r="28968">
          <cell r="A28968">
            <v>65336</v>
          </cell>
          <cell r="B28968">
            <v>38.743364999999997</v>
          </cell>
          <cell r="C28968">
            <v>-93.582884000000007</v>
          </cell>
        </row>
        <row r="28969">
          <cell r="A28969">
            <v>65337</v>
          </cell>
          <cell r="B28969">
            <v>38.783541999999997</v>
          </cell>
          <cell r="C28969">
            <v>-93.417092999999994</v>
          </cell>
        </row>
        <row r="28970">
          <cell r="A28970">
            <v>65338</v>
          </cell>
          <cell r="B28970">
            <v>38.395302000000001</v>
          </cell>
          <cell r="C28970">
            <v>-93.334543999999994</v>
          </cell>
        </row>
        <row r="28971">
          <cell r="A28971">
            <v>65339</v>
          </cell>
          <cell r="B28971">
            <v>39.148119000000001</v>
          </cell>
          <cell r="C28971">
            <v>-93.377595999999997</v>
          </cell>
        </row>
        <row r="28972">
          <cell r="A28972">
            <v>65340</v>
          </cell>
          <cell r="B28972">
            <v>39.161394000000001</v>
          </cell>
          <cell r="C28972">
            <v>-93.244356999999994</v>
          </cell>
        </row>
        <row r="28973">
          <cell r="A28973">
            <v>65344</v>
          </cell>
          <cell r="B28973">
            <v>39.321401999999999</v>
          </cell>
          <cell r="C28973">
            <v>-93.226113999999995</v>
          </cell>
        </row>
        <row r="28974">
          <cell r="A28974">
            <v>65345</v>
          </cell>
          <cell r="B28974">
            <v>38.556891</v>
          </cell>
          <cell r="C28974">
            <v>-93.158732000000001</v>
          </cell>
        </row>
        <row r="28975">
          <cell r="A28975">
            <v>65347</v>
          </cell>
          <cell r="B28975">
            <v>39.029347000000001</v>
          </cell>
          <cell r="C28975">
            <v>-92.992939000000007</v>
          </cell>
        </row>
        <row r="28976">
          <cell r="A28976">
            <v>65348</v>
          </cell>
          <cell r="B28976">
            <v>38.742077000000002</v>
          </cell>
          <cell r="C28976">
            <v>-92.962869999999995</v>
          </cell>
        </row>
        <row r="28977">
          <cell r="A28977">
            <v>65349</v>
          </cell>
          <cell r="B28977">
            <v>39.101210999999999</v>
          </cell>
          <cell r="C28977">
            <v>-93.264213999999996</v>
          </cell>
        </row>
        <row r="28978">
          <cell r="A28978">
            <v>65350</v>
          </cell>
          <cell r="B28978">
            <v>38.659962999999998</v>
          </cell>
          <cell r="C28978">
            <v>-93.108756999999997</v>
          </cell>
        </row>
        <row r="28979">
          <cell r="A28979">
            <v>65351</v>
          </cell>
          <cell r="B28979">
            <v>39.070203999999997</v>
          </cell>
          <cell r="C28979">
            <v>-93.430344000000005</v>
          </cell>
        </row>
        <row r="28980">
          <cell r="A28980">
            <v>65354</v>
          </cell>
          <cell r="B28980">
            <v>38.654746000000003</v>
          </cell>
          <cell r="C28980">
            <v>-92.892922999999996</v>
          </cell>
        </row>
        <row r="28981">
          <cell r="A28981">
            <v>65355</v>
          </cell>
          <cell r="B28981">
            <v>38.315550000000002</v>
          </cell>
          <cell r="C28981">
            <v>-93.327381000000003</v>
          </cell>
        </row>
        <row r="28982">
          <cell r="A28982">
            <v>65360</v>
          </cell>
          <cell r="B28982">
            <v>38.488076</v>
          </cell>
          <cell r="C28982">
            <v>-93.588108000000005</v>
          </cell>
        </row>
        <row r="28983">
          <cell r="A28983">
            <v>65401</v>
          </cell>
          <cell r="B28983">
            <v>37.898204</v>
          </cell>
          <cell r="C28983">
            <v>-91.797640999999999</v>
          </cell>
        </row>
        <row r="28984">
          <cell r="A28984">
            <v>65402</v>
          </cell>
          <cell r="B28984">
            <v>37.963208000000002</v>
          </cell>
          <cell r="C28984">
            <v>-91.817936000000003</v>
          </cell>
        </row>
        <row r="28985">
          <cell r="A28985">
            <v>65409</v>
          </cell>
          <cell r="B28985">
            <v>37.876190999999999</v>
          </cell>
          <cell r="C28985">
            <v>-91.777181999999996</v>
          </cell>
        </row>
        <row r="28986">
          <cell r="A28986">
            <v>65433</v>
          </cell>
          <cell r="B28986">
            <v>37.309426000000002</v>
          </cell>
          <cell r="C28986">
            <v>-92.214371999999997</v>
          </cell>
        </row>
        <row r="28987">
          <cell r="A28987">
            <v>65436</v>
          </cell>
          <cell r="B28987">
            <v>37.615825999999998</v>
          </cell>
          <cell r="C28987">
            <v>-91.906390999999999</v>
          </cell>
        </row>
        <row r="28988">
          <cell r="A28988">
            <v>65438</v>
          </cell>
          <cell r="B28988">
            <v>36.997849000000002</v>
          </cell>
          <cell r="C28988">
            <v>-91.494174999999998</v>
          </cell>
        </row>
        <row r="28989">
          <cell r="A28989">
            <v>65439</v>
          </cell>
          <cell r="B28989">
            <v>37.505462000000001</v>
          </cell>
          <cell r="C28989">
            <v>-90.845046999999994</v>
          </cell>
        </row>
        <row r="28990">
          <cell r="A28990">
            <v>65440</v>
          </cell>
          <cell r="B28990">
            <v>37.612779000000003</v>
          </cell>
          <cell r="C28990">
            <v>-91.652493000000007</v>
          </cell>
        </row>
        <row r="28991">
          <cell r="A28991">
            <v>65441</v>
          </cell>
          <cell r="B28991">
            <v>38.10595</v>
          </cell>
          <cell r="C28991">
            <v>-91.248694</v>
          </cell>
        </row>
        <row r="28992">
          <cell r="A28992">
            <v>65443</v>
          </cell>
          <cell r="B28992">
            <v>38.148314999999997</v>
          </cell>
          <cell r="C28992">
            <v>-92.101524999999995</v>
          </cell>
        </row>
        <row r="28993">
          <cell r="A28993">
            <v>65444</v>
          </cell>
          <cell r="B28993">
            <v>37.384157000000002</v>
          </cell>
          <cell r="C28993">
            <v>-92.077181999999993</v>
          </cell>
        </row>
        <row r="28994">
          <cell r="A28994">
            <v>65446</v>
          </cell>
          <cell r="B28994">
            <v>37.866661000000001</v>
          </cell>
          <cell r="C28994">
            <v>-91.279649000000006</v>
          </cell>
        </row>
        <row r="28995">
          <cell r="A28995">
            <v>65449</v>
          </cell>
          <cell r="B28995">
            <v>37.85671</v>
          </cell>
          <cell r="C28995">
            <v>-91.470108999999994</v>
          </cell>
        </row>
        <row r="28996">
          <cell r="A28996">
            <v>65452</v>
          </cell>
          <cell r="B28996">
            <v>37.944664000000003</v>
          </cell>
          <cell r="C28996">
            <v>-92.267709999999994</v>
          </cell>
        </row>
        <row r="28997">
          <cell r="A28997">
            <v>65453</v>
          </cell>
          <cell r="B28997">
            <v>38.100081000000003</v>
          </cell>
          <cell r="C28997">
            <v>-91.368908000000005</v>
          </cell>
        </row>
        <row r="28998">
          <cell r="A28998">
            <v>65456</v>
          </cell>
          <cell r="B28998">
            <v>37.786952999999997</v>
          </cell>
          <cell r="C28998">
            <v>-91.211555000000004</v>
          </cell>
        </row>
        <row r="28999">
          <cell r="A28999">
            <v>65457</v>
          </cell>
          <cell r="B28999">
            <v>37.851230999999999</v>
          </cell>
          <cell r="C28999">
            <v>-92.056898000000004</v>
          </cell>
        </row>
        <row r="29000">
          <cell r="A29000">
            <v>65459</v>
          </cell>
          <cell r="B29000">
            <v>37.928603000000003</v>
          </cell>
          <cell r="C29000">
            <v>-92.107438000000002</v>
          </cell>
        </row>
        <row r="29001">
          <cell r="A29001">
            <v>65461</v>
          </cell>
          <cell r="B29001">
            <v>37.705975000000002</v>
          </cell>
          <cell r="C29001">
            <v>-92.006428</v>
          </cell>
        </row>
        <row r="29002">
          <cell r="A29002">
            <v>65462</v>
          </cell>
          <cell r="B29002">
            <v>37.694595999999997</v>
          </cell>
          <cell r="C29002">
            <v>-91.890325000000004</v>
          </cell>
        </row>
        <row r="29003">
          <cell r="A29003">
            <v>65463</v>
          </cell>
          <cell r="B29003">
            <v>37.769908000000001</v>
          </cell>
          <cell r="C29003">
            <v>-92.748660000000001</v>
          </cell>
        </row>
        <row r="29004">
          <cell r="A29004">
            <v>65464</v>
          </cell>
          <cell r="B29004">
            <v>37.187845000000003</v>
          </cell>
          <cell r="C29004">
            <v>-91.913366999999994</v>
          </cell>
        </row>
        <row r="29005">
          <cell r="A29005">
            <v>65466</v>
          </cell>
          <cell r="B29005">
            <v>37.144556000000001</v>
          </cell>
          <cell r="C29005">
            <v>-91.357625999999996</v>
          </cell>
        </row>
        <row r="29006">
          <cell r="A29006">
            <v>65468</v>
          </cell>
          <cell r="B29006">
            <v>37.247968</v>
          </cell>
          <cell r="C29006">
            <v>-91.783378999999996</v>
          </cell>
        </row>
        <row r="29007">
          <cell r="A29007">
            <v>65470</v>
          </cell>
          <cell r="B29007">
            <v>37.563471999999997</v>
          </cell>
          <cell r="C29007">
            <v>-92.385957000000005</v>
          </cell>
        </row>
        <row r="29008">
          <cell r="A29008">
            <v>65473</v>
          </cell>
          <cell r="B29008">
            <v>37.767687000000002</v>
          </cell>
          <cell r="C29008">
            <v>-92.111975000000001</v>
          </cell>
        </row>
        <row r="29009">
          <cell r="A29009">
            <v>65479</v>
          </cell>
          <cell r="B29009">
            <v>37.307074</v>
          </cell>
          <cell r="C29009">
            <v>-91.732339999999994</v>
          </cell>
        </row>
        <row r="29010">
          <cell r="A29010">
            <v>65483</v>
          </cell>
          <cell r="B29010">
            <v>37.305191999999998</v>
          </cell>
          <cell r="C29010">
            <v>-91.946292</v>
          </cell>
        </row>
        <row r="29011">
          <cell r="A29011">
            <v>65484</v>
          </cell>
          <cell r="B29011">
            <v>37.359900000000003</v>
          </cell>
          <cell r="C29011">
            <v>-92.188627999999994</v>
          </cell>
        </row>
        <row r="29012">
          <cell r="A29012">
            <v>65486</v>
          </cell>
          <cell r="B29012">
            <v>38.108573999999997</v>
          </cell>
          <cell r="C29012">
            <v>-92.310169999999999</v>
          </cell>
        </row>
        <row r="29013">
          <cell r="A29013">
            <v>65501</v>
          </cell>
          <cell r="B29013">
            <v>37.603341</v>
          </cell>
          <cell r="C29013">
            <v>-91.481224999999995</v>
          </cell>
        </row>
        <row r="29014">
          <cell r="A29014">
            <v>65529</v>
          </cell>
          <cell r="B29014">
            <v>37.924112000000001</v>
          </cell>
          <cell r="C29014">
            <v>-91.983231000000004</v>
          </cell>
        </row>
        <row r="29015">
          <cell r="A29015">
            <v>65532</v>
          </cell>
          <cell r="B29015">
            <v>37.603341</v>
          </cell>
          <cell r="C29015">
            <v>-91.481224999999995</v>
          </cell>
        </row>
        <row r="29016">
          <cell r="A29016">
            <v>65534</v>
          </cell>
          <cell r="B29016">
            <v>37.718409000000001</v>
          </cell>
          <cell r="C29016">
            <v>-92.323915999999997</v>
          </cell>
        </row>
        <row r="29017">
          <cell r="A29017">
            <v>65535</v>
          </cell>
          <cell r="B29017">
            <v>38.074205999999997</v>
          </cell>
          <cell r="C29017">
            <v>-91.265782999999999</v>
          </cell>
        </row>
        <row r="29018">
          <cell r="A29018">
            <v>65536</v>
          </cell>
          <cell r="B29018">
            <v>37.685459000000002</v>
          </cell>
          <cell r="C29018">
            <v>-92.620542</v>
          </cell>
        </row>
        <row r="29019">
          <cell r="A29019">
            <v>65540</v>
          </cell>
          <cell r="B29019">
            <v>37.603341</v>
          </cell>
          <cell r="C29019">
            <v>-91.481224999999995</v>
          </cell>
        </row>
        <row r="29020">
          <cell r="A29020">
            <v>65541</v>
          </cell>
          <cell r="B29020">
            <v>37.603341</v>
          </cell>
          <cell r="C29020">
            <v>-91.481224999999995</v>
          </cell>
        </row>
        <row r="29021">
          <cell r="A29021">
            <v>65542</v>
          </cell>
          <cell r="B29021">
            <v>37.390504999999997</v>
          </cell>
          <cell r="C29021">
            <v>-91.867048999999994</v>
          </cell>
        </row>
        <row r="29022">
          <cell r="A29022">
            <v>65543</v>
          </cell>
          <cell r="B29022">
            <v>37.522072999999999</v>
          </cell>
          <cell r="C29022">
            <v>-92.308819999999997</v>
          </cell>
        </row>
        <row r="29023">
          <cell r="A29023">
            <v>65546</v>
          </cell>
          <cell r="B29023">
            <v>37.153294000000002</v>
          </cell>
          <cell r="C29023">
            <v>-91.337506000000005</v>
          </cell>
        </row>
        <row r="29024">
          <cell r="A29024">
            <v>65548</v>
          </cell>
          <cell r="B29024">
            <v>36.974825000000003</v>
          </cell>
          <cell r="C29024">
            <v>-91.76979</v>
          </cell>
        </row>
        <row r="29025">
          <cell r="A29025">
            <v>65550</v>
          </cell>
          <cell r="B29025">
            <v>37.839291000000003</v>
          </cell>
          <cell r="C29025">
            <v>-91.912360000000007</v>
          </cell>
        </row>
        <row r="29026">
          <cell r="A29026">
            <v>65552</v>
          </cell>
          <cell r="B29026">
            <v>37.484251999999998</v>
          </cell>
          <cell r="C29026">
            <v>-92.157003000000003</v>
          </cell>
        </row>
        <row r="29027">
          <cell r="A29027">
            <v>65555</v>
          </cell>
          <cell r="B29027">
            <v>37.366337999999999</v>
          </cell>
          <cell r="C29027">
            <v>-91.748856000000004</v>
          </cell>
        </row>
        <row r="29028">
          <cell r="A29028">
            <v>65556</v>
          </cell>
          <cell r="B29028">
            <v>37.850209999999997</v>
          </cell>
          <cell r="C29028">
            <v>-92.328288999999998</v>
          </cell>
        </row>
        <row r="29029">
          <cell r="A29029">
            <v>65557</v>
          </cell>
          <cell r="B29029">
            <v>37.499375999999998</v>
          </cell>
          <cell r="C29029">
            <v>-92.132343000000006</v>
          </cell>
        </row>
        <row r="29030">
          <cell r="A29030">
            <v>65559</v>
          </cell>
          <cell r="B29030">
            <v>37.971347000000002</v>
          </cell>
          <cell r="C29030">
            <v>-91.636398999999997</v>
          </cell>
        </row>
        <row r="29031">
          <cell r="A29031">
            <v>65560</v>
          </cell>
          <cell r="B29031">
            <v>37.640709000000001</v>
          </cell>
          <cell r="C29031">
            <v>-91.539270000000002</v>
          </cell>
        </row>
        <row r="29032">
          <cell r="A29032">
            <v>65564</v>
          </cell>
          <cell r="B29032">
            <v>37.242823999999999</v>
          </cell>
          <cell r="C29032">
            <v>-91.962350999999998</v>
          </cell>
        </row>
        <row r="29033">
          <cell r="A29033">
            <v>65565</v>
          </cell>
          <cell r="B29033">
            <v>37.890402999999999</v>
          </cell>
          <cell r="C29033">
            <v>-91.303229000000002</v>
          </cell>
        </row>
        <row r="29034">
          <cell r="A29034">
            <v>65566</v>
          </cell>
          <cell r="B29034">
            <v>37.713211000000001</v>
          </cell>
          <cell r="C29034">
            <v>-91.133384000000007</v>
          </cell>
        </row>
        <row r="29035">
          <cell r="A29035">
            <v>65567</v>
          </cell>
          <cell r="B29035">
            <v>37.837263</v>
          </cell>
          <cell r="C29035">
            <v>-92.462635000000006</v>
          </cell>
        </row>
        <row r="29036">
          <cell r="A29036">
            <v>65570</v>
          </cell>
          <cell r="B29036">
            <v>37.462581999999998</v>
          </cell>
          <cell r="C29036">
            <v>-92.090858999999995</v>
          </cell>
        </row>
        <row r="29037">
          <cell r="A29037">
            <v>65571</v>
          </cell>
          <cell r="B29037">
            <v>37.176490000000001</v>
          </cell>
          <cell r="C29037">
            <v>-91.712762999999995</v>
          </cell>
        </row>
        <row r="29038">
          <cell r="A29038">
            <v>65572</v>
          </cell>
          <cell r="B29038">
            <v>37.811860000000003</v>
          </cell>
          <cell r="C29038">
            <v>-92.217391000000006</v>
          </cell>
        </row>
        <row r="29039">
          <cell r="A29039">
            <v>65573</v>
          </cell>
          <cell r="B29039">
            <v>37.153294000000002</v>
          </cell>
          <cell r="C29039">
            <v>-91.337506000000005</v>
          </cell>
        </row>
        <row r="29040">
          <cell r="A29040">
            <v>65580</v>
          </cell>
          <cell r="B29040">
            <v>38.130966999999998</v>
          </cell>
          <cell r="C29040">
            <v>-91.794843999999998</v>
          </cell>
        </row>
        <row r="29041">
          <cell r="A29041">
            <v>65582</v>
          </cell>
          <cell r="B29041">
            <v>38.169919999999998</v>
          </cell>
          <cell r="C29041">
            <v>-91.968001999999998</v>
          </cell>
        </row>
        <row r="29042">
          <cell r="A29042">
            <v>65583</v>
          </cell>
          <cell r="B29042">
            <v>37.767552000000002</v>
          </cell>
          <cell r="C29042">
            <v>-92.210470999999998</v>
          </cell>
        </row>
        <row r="29043">
          <cell r="A29043">
            <v>65584</v>
          </cell>
        </row>
        <row r="29044">
          <cell r="A29044">
            <v>65586</v>
          </cell>
          <cell r="B29044">
            <v>37.858463999999998</v>
          </cell>
          <cell r="C29044">
            <v>-91.426693</v>
          </cell>
        </row>
        <row r="29045">
          <cell r="A29045">
            <v>65588</v>
          </cell>
          <cell r="B29045">
            <v>36.998455</v>
          </cell>
          <cell r="C29045">
            <v>-91.331700999999995</v>
          </cell>
        </row>
        <row r="29046">
          <cell r="A29046">
            <v>65589</v>
          </cell>
          <cell r="B29046">
            <v>37.23762</v>
          </cell>
          <cell r="C29046">
            <v>-91.820480000000003</v>
          </cell>
        </row>
        <row r="29047">
          <cell r="A29047">
            <v>65590</v>
          </cell>
          <cell r="B29047">
            <v>37.659599999999998</v>
          </cell>
          <cell r="C29047">
            <v>-93.018873999999997</v>
          </cell>
        </row>
        <row r="29048">
          <cell r="A29048">
            <v>65591</v>
          </cell>
          <cell r="B29048">
            <v>38.034962</v>
          </cell>
          <cell r="C29048">
            <v>-92.744219000000001</v>
          </cell>
        </row>
        <row r="29049">
          <cell r="A29049">
            <v>65601</v>
          </cell>
          <cell r="B29049">
            <v>37.534753000000002</v>
          </cell>
          <cell r="C29049">
            <v>-93.543226000000004</v>
          </cell>
        </row>
        <row r="29050">
          <cell r="A29050">
            <v>65603</v>
          </cell>
          <cell r="B29050">
            <v>37.431753999999998</v>
          </cell>
          <cell r="C29050">
            <v>-93.849902999999998</v>
          </cell>
        </row>
        <row r="29051">
          <cell r="A29051">
            <v>65604</v>
          </cell>
          <cell r="B29051">
            <v>37.311380999999997</v>
          </cell>
          <cell r="C29051">
            <v>-93.578642000000002</v>
          </cell>
        </row>
        <row r="29052">
          <cell r="A29052">
            <v>65605</v>
          </cell>
          <cell r="B29052">
            <v>37.005665999999998</v>
          </cell>
          <cell r="C29052">
            <v>-93.790375999999995</v>
          </cell>
        </row>
        <row r="29053">
          <cell r="A29053">
            <v>65606</v>
          </cell>
          <cell r="B29053">
            <v>36.692895999999998</v>
          </cell>
          <cell r="C29053">
            <v>-91.397129000000007</v>
          </cell>
        </row>
        <row r="29054">
          <cell r="A29054">
            <v>65607</v>
          </cell>
          <cell r="B29054">
            <v>37.736871000000001</v>
          </cell>
          <cell r="C29054">
            <v>-93.842467999999997</v>
          </cell>
        </row>
        <row r="29055">
          <cell r="A29055">
            <v>65608</v>
          </cell>
          <cell r="B29055">
            <v>36.951914000000002</v>
          </cell>
          <cell r="C29055">
            <v>-92.665498999999997</v>
          </cell>
        </row>
        <row r="29056">
          <cell r="A29056">
            <v>65609</v>
          </cell>
          <cell r="B29056">
            <v>36.523650000000004</v>
          </cell>
          <cell r="C29056">
            <v>-92.144958000000003</v>
          </cell>
        </row>
        <row r="29057">
          <cell r="A29057">
            <v>65610</v>
          </cell>
          <cell r="B29057">
            <v>37.046128000000003</v>
          </cell>
          <cell r="C29057">
            <v>-93.405929</v>
          </cell>
        </row>
        <row r="29058">
          <cell r="A29058">
            <v>65611</v>
          </cell>
          <cell r="B29058">
            <v>36.549301</v>
          </cell>
          <cell r="C29058">
            <v>-93.338837999999996</v>
          </cell>
        </row>
        <row r="29059">
          <cell r="A29059">
            <v>65612</v>
          </cell>
          <cell r="B29059">
            <v>37.224384999999998</v>
          </cell>
          <cell r="C29059">
            <v>-93.540802999999997</v>
          </cell>
        </row>
        <row r="29060">
          <cell r="A29060">
            <v>65613</v>
          </cell>
          <cell r="B29060">
            <v>37.626463999999999</v>
          </cell>
          <cell r="C29060">
            <v>-93.413616000000005</v>
          </cell>
        </row>
        <row r="29061">
          <cell r="A29061">
            <v>65614</v>
          </cell>
          <cell r="B29061">
            <v>36.722523000000002</v>
          </cell>
          <cell r="C29061">
            <v>-92.914606000000006</v>
          </cell>
        </row>
        <row r="29062">
          <cell r="A29062">
            <v>65615</v>
          </cell>
          <cell r="B29062">
            <v>36.660981</v>
          </cell>
          <cell r="C29062">
            <v>-93.235798000000003</v>
          </cell>
        </row>
        <row r="29063">
          <cell r="A29063">
            <v>65616</v>
          </cell>
          <cell r="B29063">
            <v>36.653255999999999</v>
          </cell>
          <cell r="C29063">
            <v>-93.056340000000006</v>
          </cell>
        </row>
        <row r="29064">
          <cell r="A29064">
            <v>65617</v>
          </cell>
          <cell r="B29064">
            <v>37.462457000000001</v>
          </cell>
          <cell r="C29064">
            <v>-93.347992000000005</v>
          </cell>
        </row>
        <row r="29065">
          <cell r="A29065">
            <v>65618</v>
          </cell>
          <cell r="B29065">
            <v>36.651606999999998</v>
          </cell>
          <cell r="C29065">
            <v>-92.442340999999999</v>
          </cell>
        </row>
        <row r="29066">
          <cell r="A29066">
            <v>65619</v>
          </cell>
          <cell r="B29066">
            <v>37.139291</v>
          </cell>
          <cell r="C29066">
            <v>-93.384921000000006</v>
          </cell>
        </row>
        <row r="29067">
          <cell r="A29067">
            <v>65620</v>
          </cell>
          <cell r="B29067">
            <v>37.011657</v>
          </cell>
          <cell r="C29067">
            <v>-92.951701999999997</v>
          </cell>
        </row>
        <row r="29068">
          <cell r="A29068">
            <v>65622</v>
          </cell>
          <cell r="B29068">
            <v>37.642882</v>
          </cell>
          <cell r="C29068">
            <v>-93.090618000000006</v>
          </cell>
        </row>
        <row r="29069">
          <cell r="A29069">
            <v>65623</v>
          </cell>
          <cell r="B29069">
            <v>36.749009999999998</v>
          </cell>
          <cell r="C29069">
            <v>-93.906435999999999</v>
          </cell>
        </row>
        <row r="29070">
          <cell r="A29070">
            <v>65624</v>
          </cell>
          <cell r="B29070">
            <v>36.747083000000003</v>
          </cell>
          <cell r="C29070">
            <v>-93.458625999999995</v>
          </cell>
        </row>
        <row r="29071">
          <cell r="A29071">
            <v>65625</v>
          </cell>
          <cell r="B29071">
            <v>36.683824999999999</v>
          </cell>
          <cell r="C29071">
            <v>-93.875743999999997</v>
          </cell>
        </row>
        <row r="29072">
          <cell r="A29072">
            <v>65626</v>
          </cell>
          <cell r="B29072">
            <v>36.578961</v>
          </cell>
          <cell r="C29072">
            <v>-92.051653999999999</v>
          </cell>
        </row>
        <row r="29073">
          <cell r="A29073">
            <v>65627</v>
          </cell>
          <cell r="B29073">
            <v>36.560344999999998</v>
          </cell>
          <cell r="C29073">
            <v>-93.014905999999996</v>
          </cell>
        </row>
        <row r="29074">
          <cell r="A29074">
            <v>65629</v>
          </cell>
          <cell r="B29074">
            <v>36.885838</v>
          </cell>
          <cell r="C29074">
            <v>-93.040981000000002</v>
          </cell>
        </row>
        <row r="29075">
          <cell r="A29075">
            <v>65630</v>
          </cell>
          <cell r="B29075">
            <v>36.835949999999997</v>
          </cell>
          <cell r="C29075">
            <v>-93.229057999999995</v>
          </cell>
        </row>
        <row r="29076">
          <cell r="A29076">
            <v>65631</v>
          </cell>
          <cell r="B29076">
            <v>37.044728999999997</v>
          </cell>
          <cell r="C29076">
            <v>-93.438300999999996</v>
          </cell>
        </row>
        <row r="29077">
          <cell r="A29077">
            <v>65632</v>
          </cell>
          <cell r="B29077">
            <v>37.532463</v>
          </cell>
          <cell r="C29077">
            <v>-92.728009999999998</v>
          </cell>
        </row>
        <row r="29078">
          <cell r="A29078">
            <v>65633</v>
          </cell>
          <cell r="B29078">
            <v>36.905731000000003</v>
          </cell>
          <cell r="C29078">
            <v>-93.486808999999994</v>
          </cell>
        </row>
        <row r="29079">
          <cell r="A29079">
            <v>65634</v>
          </cell>
          <cell r="B29079">
            <v>38.024206</v>
          </cell>
          <cell r="C29079">
            <v>-93.228866999999994</v>
          </cell>
        </row>
        <row r="29080">
          <cell r="A29080">
            <v>65635</v>
          </cell>
          <cell r="B29080">
            <v>37.431753999999998</v>
          </cell>
          <cell r="C29080">
            <v>-93.849902999999998</v>
          </cell>
        </row>
        <row r="29081">
          <cell r="A29081">
            <v>65636</v>
          </cell>
          <cell r="B29081">
            <v>37.277247000000003</v>
          </cell>
          <cell r="C29081">
            <v>-92.877874000000006</v>
          </cell>
        </row>
        <row r="29082">
          <cell r="A29082">
            <v>65637</v>
          </cell>
          <cell r="B29082">
            <v>36.651606999999998</v>
          </cell>
          <cell r="C29082">
            <v>-92.442340999999999</v>
          </cell>
        </row>
        <row r="29083">
          <cell r="A29083">
            <v>65638</v>
          </cell>
          <cell r="B29083">
            <v>36.932330999999998</v>
          </cell>
          <cell r="C29083">
            <v>-92.499043999999998</v>
          </cell>
        </row>
        <row r="29084">
          <cell r="A29084">
            <v>65640</v>
          </cell>
          <cell r="B29084">
            <v>37.698301000000001</v>
          </cell>
          <cell r="C29084">
            <v>-93.542218000000005</v>
          </cell>
        </row>
        <row r="29085">
          <cell r="A29085">
            <v>65641</v>
          </cell>
          <cell r="B29085">
            <v>36.715249</v>
          </cell>
          <cell r="C29085">
            <v>-93.825496999999999</v>
          </cell>
        </row>
        <row r="29086">
          <cell r="A29086">
            <v>65644</v>
          </cell>
          <cell r="B29086">
            <v>37.277247000000003</v>
          </cell>
          <cell r="C29086">
            <v>-92.877874000000006</v>
          </cell>
        </row>
        <row r="29087">
          <cell r="A29087">
            <v>65645</v>
          </cell>
          <cell r="B29087">
            <v>37.476694999999999</v>
          </cell>
          <cell r="C29087">
            <v>-93.539707000000007</v>
          </cell>
        </row>
        <row r="29088">
          <cell r="A29088">
            <v>65646</v>
          </cell>
          <cell r="B29088">
            <v>37.343350000000001</v>
          </cell>
          <cell r="C29088">
            <v>-93.702107999999996</v>
          </cell>
        </row>
        <row r="29089">
          <cell r="A29089">
            <v>65647</v>
          </cell>
          <cell r="B29089">
            <v>36.677627999999999</v>
          </cell>
          <cell r="C29089">
            <v>-93.927465999999995</v>
          </cell>
        </row>
        <row r="29090">
          <cell r="A29090">
            <v>65648</v>
          </cell>
          <cell r="B29090">
            <v>37.370209000000003</v>
          </cell>
          <cell r="C29090">
            <v>-93.175093000000004</v>
          </cell>
        </row>
        <row r="29091">
          <cell r="A29091">
            <v>65649</v>
          </cell>
          <cell r="B29091">
            <v>37.631791999999997</v>
          </cell>
          <cell r="C29091">
            <v>-93.559196999999998</v>
          </cell>
        </row>
        <row r="29092">
          <cell r="A29092">
            <v>65650</v>
          </cell>
          <cell r="B29092">
            <v>37.739852999999997</v>
          </cell>
          <cell r="C29092">
            <v>-93.463115999999999</v>
          </cell>
        </row>
        <row r="29093">
          <cell r="A29093">
            <v>65652</v>
          </cell>
          <cell r="B29093">
            <v>37.165855999999998</v>
          </cell>
          <cell r="C29093">
            <v>-92.958202</v>
          </cell>
        </row>
        <row r="29094">
          <cell r="A29094">
            <v>65653</v>
          </cell>
          <cell r="B29094">
            <v>36.726770999999999</v>
          </cell>
          <cell r="C29094">
            <v>-93.107823999999994</v>
          </cell>
        </row>
        <row r="29095">
          <cell r="A29095">
            <v>65654</v>
          </cell>
          <cell r="B29095">
            <v>37.021146999999999</v>
          </cell>
          <cell r="C29095">
            <v>-93.897434000000004</v>
          </cell>
        </row>
        <row r="29096">
          <cell r="A29096">
            <v>65655</v>
          </cell>
          <cell r="B29096">
            <v>36.605575000000002</v>
          </cell>
          <cell r="C29096">
            <v>-92.415322000000003</v>
          </cell>
        </row>
        <row r="29097">
          <cell r="A29097">
            <v>65656</v>
          </cell>
          <cell r="B29097">
            <v>36.780532000000001</v>
          </cell>
          <cell r="C29097">
            <v>-93.406941000000003</v>
          </cell>
        </row>
        <row r="29098">
          <cell r="A29098">
            <v>65657</v>
          </cell>
          <cell r="B29098">
            <v>36.863016999999999</v>
          </cell>
          <cell r="C29098">
            <v>-92.999989999999997</v>
          </cell>
        </row>
        <row r="29099">
          <cell r="A29099">
            <v>65658</v>
          </cell>
          <cell r="B29099">
            <v>36.715249</v>
          </cell>
          <cell r="C29099">
            <v>-93.825496999999999</v>
          </cell>
        </row>
        <row r="29100">
          <cell r="A29100">
            <v>65659</v>
          </cell>
          <cell r="B29100">
            <v>37.750034999999997</v>
          </cell>
          <cell r="C29100">
            <v>-93.246729000000002</v>
          </cell>
        </row>
        <row r="29101">
          <cell r="A29101">
            <v>65660</v>
          </cell>
          <cell r="B29101">
            <v>37.345391999999997</v>
          </cell>
          <cell r="C29101">
            <v>-92.278799000000006</v>
          </cell>
        </row>
        <row r="29102">
          <cell r="A29102">
            <v>65661</v>
          </cell>
          <cell r="B29102">
            <v>37.406207999999999</v>
          </cell>
          <cell r="C29102">
            <v>-93.895184</v>
          </cell>
        </row>
        <row r="29103">
          <cell r="A29103">
            <v>65662</v>
          </cell>
          <cell r="B29103">
            <v>37.396509000000002</v>
          </cell>
          <cell r="C29103">
            <v>-92.581913999999998</v>
          </cell>
        </row>
        <row r="29104">
          <cell r="A29104">
            <v>65663</v>
          </cell>
          <cell r="B29104">
            <v>37.630966999999998</v>
          </cell>
          <cell r="C29104">
            <v>-93.258037999999999</v>
          </cell>
        </row>
        <row r="29105">
          <cell r="A29105">
            <v>65664</v>
          </cell>
          <cell r="B29105">
            <v>37.194384999999997</v>
          </cell>
          <cell r="C29105">
            <v>-93.627547000000007</v>
          </cell>
        </row>
        <row r="29106">
          <cell r="A29106">
            <v>65666</v>
          </cell>
          <cell r="B29106">
            <v>36.651606999999998</v>
          </cell>
          <cell r="C29106">
            <v>-92.442340999999999</v>
          </cell>
        </row>
        <row r="29107">
          <cell r="A29107">
            <v>65667</v>
          </cell>
          <cell r="B29107">
            <v>37.319400999999999</v>
          </cell>
          <cell r="C29107">
            <v>-92.512496999999996</v>
          </cell>
        </row>
        <row r="29108">
          <cell r="A29108">
            <v>65668</v>
          </cell>
          <cell r="B29108">
            <v>37.946658999999997</v>
          </cell>
          <cell r="C29108">
            <v>-93.320032999999995</v>
          </cell>
        </row>
        <row r="29109">
          <cell r="A29109">
            <v>65669</v>
          </cell>
          <cell r="B29109">
            <v>36.921415000000003</v>
          </cell>
          <cell r="C29109">
            <v>-93.280185000000003</v>
          </cell>
        </row>
        <row r="29110">
          <cell r="A29110">
            <v>65672</v>
          </cell>
          <cell r="B29110">
            <v>36.630651999999998</v>
          </cell>
          <cell r="C29110">
            <v>-93.173150000000007</v>
          </cell>
        </row>
        <row r="29111">
          <cell r="A29111">
            <v>65673</v>
          </cell>
          <cell r="B29111">
            <v>36.617891999999998</v>
          </cell>
          <cell r="C29111">
            <v>-93.216187000000005</v>
          </cell>
        </row>
        <row r="29112">
          <cell r="A29112">
            <v>65674</v>
          </cell>
          <cell r="B29112">
            <v>37.729287999999997</v>
          </cell>
          <cell r="C29112">
            <v>-93.554646000000005</v>
          </cell>
        </row>
        <row r="29113">
          <cell r="A29113">
            <v>65675</v>
          </cell>
          <cell r="B29113">
            <v>36.930494000000003</v>
          </cell>
          <cell r="C29113">
            <v>-93.496491000000006</v>
          </cell>
        </row>
        <row r="29114">
          <cell r="A29114">
            <v>65676</v>
          </cell>
          <cell r="B29114">
            <v>36.651606999999998</v>
          </cell>
          <cell r="C29114">
            <v>-92.442340999999999</v>
          </cell>
        </row>
        <row r="29115">
          <cell r="A29115">
            <v>65679</v>
          </cell>
          <cell r="B29115">
            <v>36.579152999999998</v>
          </cell>
          <cell r="C29115">
            <v>-93.126321000000004</v>
          </cell>
        </row>
        <row r="29116">
          <cell r="A29116">
            <v>65680</v>
          </cell>
          <cell r="B29116">
            <v>36.697789999999998</v>
          </cell>
          <cell r="C29116">
            <v>-92.985076000000007</v>
          </cell>
        </row>
        <row r="29117">
          <cell r="A29117">
            <v>65681</v>
          </cell>
          <cell r="B29117">
            <v>36.747083000000003</v>
          </cell>
          <cell r="C29117">
            <v>-93.458625999999995</v>
          </cell>
        </row>
        <row r="29118">
          <cell r="A29118">
            <v>65682</v>
          </cell>
          <cell r="B29118">
            <v>37.385950000000001</v>
          </cell>
          <cell r="C29118">
            <v>-93.954121999999998</v>
          </cell>
        </row>
        <row r="29119">
          <cell r="A29119">
            <v>65685</v>
          </cell>
          <cell r="B29119">
            <v>37.659599999999998</v>
          </cell>
          <cell r="C29119">
            <v>-93.018873999999997</v>
          </cell>
        </row>
        <row r="29120">
          <cell r="A29120">
            <v>65686</v>
          </cell>
          <cell r="B29120">
            <v>36.638576999999998</v>
          </cell>
          <cell r="C29120">
            <v>-93.432117000000005</v>
          </cell>
        </row>
        <row r="29121">
          <cell r="A29121">
            <v>65688</v>
          </cell>
          <cell r="B29121">
            <v>36.648817000000001</v>
          </cell>
          <cell r="C29121">
            <v>-91.697596000000004</v>
          </cell>
        </row>
        <row r="29122">
          <cell r="A29122">
            <v>65689</v>
          </cell>
          <cell r="B29122">
            <v>37.193593</v>
          </cell>
          <cell r="C29122">
            <v>-92.078526999999994</v>
          </cell>
        </row>
        <row r="29123">
          <cell r="A29123">
            <v>65690</v>
          </cell>
          <cell r="B29123">
            <v>36.692895999999998</v>
          </cell>
          <cell r="C29123">
            <v>-91.397129000000007</v>
          </cell>
        </row>
        <row r="29124">
          <cell r="A29124">
            <v>65692</v>
          </cell>
          <cell r="B29124">
            <v>36.596756999999997</v>
          </cell>
          <cell r="C29124">
            <v>-91.645491000000007</v>
          </cell>
        </row>
        <row r="29125">
          <cell r="A29125">
            <v>65701</v>
          </cell>
          <cell r="B29125">
            <v>36.702612000000002</v>
          </cell>
          <cell r="C29125">
            <v>-92.781063000000003</v>
          </cell>
        </row>
        <row r="29126">
          <cell r="A29126">
            <v>65702</v>
          </cell>
          <cell r="B29126">
            <v>37.100802999999999</v>
          </cell>
          <cell r="C29126">
            <v>-92.535335000000003</v>
          </cell>
        </row>
        <row r="29127">
          <cell r="A29127">
            <v>65704</v>
          </cell>
          <cell r="B29127">
            <v>37.168407000000002</v>
          </cell>
          <cell r="C29127">
            <v>-92.573487</v>
          </cell>
        </row>
        <row r="29128">
          <cell r="A29128">
            <v>65705</v>
          </cell>
          <cell r="B29128">
            <v>37.065337999999997</v>
          </cell>
          <cell r="C29128">
            <v>-93.628454000000005</v>
          </cell>
        </row>
        <row r="29129">
          <cell r="A29129">
            <v>65706</v>
          </cell>
          <cell r="B29129">
            <v>37.274420999999997</v>
          </cell>
          <cell r="C29129">
            <v>-92.932494000000005</v>
          </cell>
        </row>
        <row r="29130">
          <cell r="A29130">
            <v>65707</v>
          </cell>
          <cell r="B29130">
            <v>37.229698999999997</v>
          </cell>
          <cell r="C29130">
            <v>-93.847380999999999</v>
          </cell>
        </row>
        <row r="29131">
          <cell r="A29131">
            <v>65708</v>
          </cell>
          <cell r="B29131">
            <v>36.802435000000003</v>
          </cell>
          <cell r="C29131">
            <v>-93.934985999999995</v>
          </cell>
        </row>
        <row r="29132">
          <cell r="A29132">
            <v>65710</v>
          </cell>
          <cell r="B29132">
            <v>37.488021000000003</v>
          </cell>
          <cell r="C29132">
            <v>-93.439072999999993</v>
          </cell>
        </row>
        <row r="29133">
          <cell r="A29133">
            <v>65711</v>
          </cell>
          <cell r="B29133">
            <v>37.265652000000003</v>
          </cell>
          <cell r="C29133">
            <v>-92.432733999999996</v>
          </cell>
        </row>
        <row r="29134">
          <cell r="A29134">
            <v>65712</v>
          </cell>
          <cell r="B29134">
            <v>37.064636999999998</v>
          </cell>
          <cell r="C29134">
            <v>-93.824061</v>
          </cell>
        </row>
        <row r="29135">
          <cell r="A29135">
            <v>65713</v>
          </cell>
          <cell r="B29135">
            <v>37.318077000000002</v>
          </cell>
          <cell r="C29135">
            <v>-92.757672999999997</v>
          </cell>
        </row>
        <row r="29136">
          <cell r="A29136">
            <v>65714</v>
          </cell>
          <cell r="B29136">
            <v>36.961767999999999</v>
          </cell>
          <cell r="C29136">
            <v>-93.237748999999994</v>
          </cell>
        </row>
        <row r="29137">
          <cell r="A29137">
            <v>65715</v>
          </cell>
          <cell r="B29137">
            <v>36.651606999999998</v>
          </cell>
          <cell r="C29137">
            <v>-92.442340999999999</v>
          </cell>
        </row>
        <row r="29138">
          <cell r="A29138">
            <v>65717</v>
          </cell>
          <cell r="B29138">
            <v>37.160913000000001</v>
          </cell>
          <cell r="C29138">
            <v>-92.415177999999997</v>
          </cell>
        </row>
        <row r="29139">
          <cell r="A29139">
            <v>65720</v>
          </cell>
          <cell r="B29139">
            <v>36.972932</v>
          </cell>
          <cell r="C29139">
            <v>-93.096908999999997</v>
          </cell>
        </row>
        <row r="29140">
          <cell r="A29140">
            <v>65721</v>
          </cell>
          <cell r="B29140">
            <v>36.972577000000001</v>
          </cell>
          <cell r="C29140">
            <v>-93.122300999999993</v>
          </cell>
        </row>
        <row r="29141">
          <cell r="A29141">
            <v>65722</v>
          </cell>
          <cell r="B29141">
            <v>37.577499000000003</v>
          </cell>
          <cell r="C29141">
            <v>-92.759488000000005</v>
          </cell>
        </row>
        <row r="29142">
          <cell r="A29142">
            <v>65723</v>
          </cell>
          <cell r="B29142">
            <v>36.984538999999998</v>
          </cell>
          <cell r="C29142">
            <v>-93.974189999999993</v>
          </cell>
        </row>
        <row r="29143">
          <cell r="A29143">
            <v>65724</v>
          </cell>
          <cell r="B29143">
            <v>37.845874000000002</v>
          </cell>
          <cell r="C29143">
            <v>-93.305582000000001</v>
          </cell>
        </row>
        <row r="29144">
          <cell r="A29144">
            <v>65725</v>
          </cell>
          <cell r="B29144">
            <v>37.455660999999999</v>
          </cell>
          <cell r="C29144">
            <v>-93.265018999999995</v>
          </cell>
        </row>
        <row r="29145">
          <cell r="A29145">
            <v>65726</v>
          </cell>
          <cell r="B29145">
            <v>36.616515</v>
          </cell>
          <cell r="C29145">
            <v>-93.241838999999999</v>
          </cell>
        </row>
        <row r="29146">
          <cell r="A29146">
            <v>65727</v>
          </cell>
          <cell r="B29146">
            <v>37.743834999999997</v>
          </cell>
          <cell r="C29146">
            <v>-93.320582000000002</v>
          </cell>
        </row>
        <row r="29147">
          <cell r="A29147">
            <v>65728</v>
          </cell>
          <cell r="B29147">
            <v>36.747083000000003</v>
          </cell>
          <cell r="C29147">
            <v>-93.458625999999995</v>
          </cell>
        </row>
        <row r="29148">
          <cell r="A29148">
            <v>65729</v>
          </cell>
          <cell r="B29148">
            <v>36.651606999999998</v>
          </cell>
          <cell r="C29148">
            <v>-92.442340999999999</v>
          </cell>
        </row>
        <row r="29149">
          <cell r="A29149">
            <v>65730</v>
          </cell>
          <cell r="B29149">
            <v>36.632573000000001</v>
          </cell>
          <cell r="C29149">
            <v>-94.342802000000006</v>
          </cell>
        </row>
        <row r="29150">
          <cell r="A29150">
            <v>65731</v>
          </cell>
          <cell r="B29150">
            <v>36.657825000000003</v>
          </cell>
          <cell r="C29150">
            <v>-93.124270999999993</v>
          </cell>
        </row>
        <row r="29151">
          <cell r="A29151">
            <v>65732</v>
          </cell>
          <cell r="B29151">
            <v>37.942743999999998</v>
          </cell>
          <cell r="C29151">
            <v>-93.324816999999996</v>
          </cell>
        </row>
        <row r="29152">
          <cell r="A29152">
            <v>65733</v>
          </cell>
          <cell r="B29152">
            <v>36.546632000000002</v>
          </cell>
          <cell r="C29152">
            <v>-93.029390000000006</v>
          </cell>
        </row>
        <row r="29153">
          <cell r="A29153">
            <v>65734</v>
          </cell>
          <cell r="B29153">
            <v>36.788849999999996</v>
          </cell>
          <cell r="C29153">
            <v>-93.917311999999995</v>
          </cell>
        </row>
        <row r="29154">
          <cell r="A29154">
            <v>65735</v>
          </cell>
          <cell r="B29154">
            <v>37.937887000000003</v>
          </cell>
          <cell r="C29154">
            <v>-93.319650999999993</v>
          </cell>
        </row>
        <row r="29155">
          <cell r="A29155">
            <v>65737</v>
          </cell>
          <cell r="B29155">
            <v>36.690660999999999</v>
          </cell>
          <cell r="C29155">
            <v>-93.344686999999993</v>
          </cell>
        </row>
        <row r="29156">
          <cell r="A29156">
            <v>65738</v>
          </cell>
          <cell r="B29156">
            <v>37.256089000000003</v>
          </cell>
          <cell r="C29156">
            <v>-93.501002999999997</v>
          </cell>
        </row>
        <row r="29157">
          <cell r="A29157">
            <v>65739</v>
          </cell>
          <cell r="B29157">
            <v>36.610225999999997</v>
          </cell>
          <cell r="C29157">
            <v>-93.230333999999999</v>
          </cell>
        </row>
        <row r="29158">
          <cell r="A29158">
            <v>65740</v>
          </cell>
          <cell r="B29158">
            <v>36.714582999999998</v>
          </cell>
          <cell r="C29158">
            <v>-93.158501000000001</v>
          </cell>
        </row>
        <row r="29159">
          <cell r="A29159">
            <v>65741</v>
          </cell>
          <cell r="B29159">
            <v>36.651606999999998</v>
          </cell>
          <cell r="C29159">
            <v>-92.442340999999999</v>
          </cell>
        </row>
        <row r="29160">
          <cell r="A29160">
            <v>65742</v>
          </cell>
          <cell r="B29160">
            <v>37.224224</v>
          </cell>
          <cell r="C29160">
            <v>-92.983202000000006</v>
          </cell>
        </row>
        <row r="29161">
          <cell r="A29161">
            <v>65744</v>
          </cell>
          <cell r="B29161">
            <v>36.628352999999997</v>
          </cell>
          <cell r="C29161">
            <v>-92.909254000000004</v>
          </cell>
        </row>
        <row r="29162">
          <cell r="A29162">
            <v>65745</v>
          </cell>
          <cell r="B29162">
            <v>36.527016000000003</v>
          </cell>
          <cell r="C29162">
            <v>-93.937458000000007</v>
          </cell>
        </row>
        <row r="29163">
          <cell r="A29163">
            <v>65746</v>
          </cell>
          <cell r="B29163">
            <v>37.175980000000003</v>
          </cell>
          <cell r="C29163">
            <v>-92.820352999999997</v>
          </cell>
        </row>
        <row r="29164">
          <cell r="A29164">
            <v>65747</v>
          </cell>
          <cell r="B29164">
            <v>36.715249</v>
          </cell>
          <cell r="C29164">
            <v>-93.825496999999999</v>
          </cell>
        </row>
        <row r="29165">
          <cell r="A29165">
            <v>65752</v>
          </cell>
          <cell r="B29165">
            <v>37.431753999999998</v>
          </cell>
          <cell r="C29165">
            <v>-93.849902999999998</v>
          </cell>
        </row>
        <row r="29166">
          <cell r="A29166">
            <v>65753</v>
          </cell>
          <cell r="B29166">
            <v>36.993375999999998</v>
          </cell>
          <cell r="C29166">
            <v>-93.039553999999995</v>
          </cell>
        </row>
        <row r="29167">
          <cell r="A29167">
            <v>65754</v>
          </cell>
          <cell r="B29167">
            <v>36.854253</v>
          </cell>
          <cell r="C29167">
            <v>-93.292805999999999</v>
          </cell>
        </row>
        <row r="29168">
          <cell r="A29168">
            <v>65755</v>
          </cell>
          <cell r="B29168">
            <v>36.932330999999998</v>
          </cell>
          <cell r="C29168">
            <v>-92.499043999999998</v>
          </cell>
        </row>
        <row r="29169">
          <cell r="A29169">
            <v>65756</v>
          </cell>
          <cell r="B29169">
            <v>37.104238000000002</v>
          </cell>
          <cell r="C29169">
            <v>-93.995260999999999</v>
          </cell>
        </row>
        <row r="29170">
          <cell r="A29170">
            <v>65757</v>
          </cell>
          <cell r="B29170">
            <v>37.310493999999998</v>
          </cell>
          <cell r="C29170">
            <v>-93.307207000000005</v>
          </cell>
        </row>
        <row r="29171">
          <cell r="A29171">
            <v>65759</v>
          </cell>
          <cell r="B29171">
            <v>36.750537000000001</v>
          </cell>
          <cell r="C29171">
            <v>-93.016322000000002</v>
          </cell>
        </row>
        <row r="29172">
          <cell r="A29172">
            <v>65760</v>
          </cell>
          <cell r="B29172">
            <v>36.651606999999998</v>
          </cell>
          <cell r="C29172">
            <v>-92.442340999999999</v>
          </cell>
        </row>
        <row r="29173">
          <cell r="A29173">
            <v>65761</v>
          </cell>
          <cell r="B29173">
            <v>36.583047999999998</v>
          </cell>
          <cell r="C29173">
            <v>-92.662802999999997</v>
          </cell>
        </row>
        <row r="29174">
          <cell r="A29174">
            <v>65762</v>
          </cell>
          <cell r="B29174">
            <v>36.651606999999998</v>
          </cell>
          <cell r="C29174">
            <v>-92.442340999999999</v>
          </cell>
        </row>
        <row r="29175">
          <cell r="A29175">
            <v>65764</v>
          </cell>
          <cell r="B29175">
            <v>37.659599999999998</v>
          </cell>
          <cell r="C29175">
            <v>-93.018873999999997</v>
          </cell>
        </row>
        <row r="29176">
          <cell r="A29176">
            <v>65765</v>
          </cell>
          <cell r="B29176">
            <v>37.258069999999996</v>
          </cell>
          <cell r="C29176">
            <v>-93.343672999999995</v>
          </cell>
        </row>
        <row r="29177">
          <cell r="A29177">
            <v>65766</v>
          </cell>
          <cell r="B29177">
            <v>36.651606999999998</v>
          </cell>
          <cell r="C29177">
            <v>-92.442340999999999</v>
          </cell>
        </row>
        <row r="29178">
          <cell r="A29178">
            <v>65767</v>
          </cell>
          <cell r="B29178">
            <v>37.803727000000002</v>
          </cell>
          <cell r="C29178">
            <v>-93.154651000000001</v>
          </cell>
        </row>
        <row r="29179">
          <cell r="A29179">
            <v>65768</v>
          </cell>
          <cell r="B29179">
            <v>36.932330999999998</v>
          </cell>
          <cell r="C29179">
            <v>-92.499043999999998</v>
          </cell>
        </row>
        <row r="29180">
          <cell r="A29180">
            <v>65769</v>
          </cell>
          <cell r="B29180">
            <v>36.985315999999997</v>
          </cell>
          <cell r="C29180">
            <v>-93.809405999999996</v>
          </cell>
        </row>
        <row r="29181">
          <cell r="A29181">
            <v>65770</v>
          </cell>
          <cell r="B29181">
            <v>37.369849000000002</v>
          </cell>
          <cell r="C29181">
            <v>-93.343076999999994</v>
          </cell>
        </row>
        <row r="29182">
          <cell r="A29182">
            <v>65771</v>
          </cell>
          <cell r="B29182">
            <v>36.772257000000003</v>
          </cell>
          <cell r="C29182">
            <v>-93.222444999999993</v>
          </cell>
        </row>
        <row r="29183">
          <cell r="A29183">
            <v>65772</v>
          </cell>
          <cell r="B29183">
            <v>36.623330000000003</v>
          </cell>
          <cell r="C29183">
            <v>-93.940707000000003</v>
          </cell>
        </row>
        <row r="29184">
          <cell r="A29184">
            <v>65773</v>
          </cell>
          <cell r="B29184">
            <v>36.651606999999998</v>
          </cell>
          <cell r="C29184">
            <v>-92.442340999999999</v>
          </cell>
        </row>
        <row r="29185">
          <cell r="A29185">
            <v>65774</v>
          </cell>
          <cell r="B29185">
            <v>37.891711000000001</v>
          </cell>
          <cell r="C29185">
            <v>-93.540576000000001</v>
          </cell>
        </row>
        <row r="29186">
          <cell r="A29186">
            <v>65775</v>
          </cell>
          <cell r="B29186">
            <v>36.746510000000001</v>
          </cell>
          <cell r="C29186">
            <v>-91.882912000000005</v>
          </cell>
        </row>
        <row r="29187">
          <cell r="A29187">
            <v>65776</v>
          </cell>
          <cell r="B29187">
            <v>36.629134999999998</v>
          </cell>
          <cell r="C29187">
            <v>-91.986784999999998</v>
          </cell>
        </row>
        <row r="29188">
          <cell r="A29188">
            <v>65777</v>
          </cell>
          <cell r="B29188">
            <v>36.581302999999998</v>
          </cell>
          <cell r="C29188">
            <v>-91.989349000000004</v>
          </cell>
        </row>
        <row r="29189">
          <cell r="A29189">
            <v>65778</v>
          </cell>
          <cell r="B29189">
            <v>36.692895999999998</v>
          </cell>
          <cell r="C29189">
            <v>-91.397129000000007</v>
          </cell>
        </row>
        <row r="29190">
          <cell r="A29190">
            <v>65779</v>
          </cell>
          <cell r="B29190">
            <v>37.944586999999999</v>
          </cell>
          <cell r="C29190">
            <v>-93.365137000000004</v>
          </cell>
        </row>
        <row r="29191">
          <cell r="A29191">
            <v>65781</v>
          </cell>
          <cell r="B29191">
            <v>37.348973000000001</v>
          </cell>
          <cell r="C29191">
            <v>-93.315876000000003</v>
          </cell>
        </row>
        <row r="29192">
          <cell r="A29192">
            <v>65783</v>
          </cell>
          <cell r="B29192">
            <v>37.659599999999998</v>
          </cell>
          <cell r="C29192">
            <v>-93.018873999999997</v>
          </cell>
        </row>
        <row r="29193">
          <cell r="A29193">
            <v>65784</v>
          </cell>
          <cell r="B29193">
            <v>36.651606999999998</v>
          </cell>
          <cell r="C29193">
            <v>-92.442340999999999</v>
          </cell>
        </row>
        <row r="29194">
          <cell r="A29194">
            <v>65785</v>
          </cell>
          <cell r="B29194">
            <v>37.681676000000003</v>
          </cell>
          <cell r="C29194">
            <v>-93.797691999999998</v>
          </cell>
        </row>
        <row r="29195">
          <cell r="A29195">
            <v>65786</v>
          </cell>
          <cell r="B29195">
            <v>38.034962</v>
          </cell>
          <cell r="C29195">
            <v>-92.744219000000001</v>
          </cell>
        </row>
        <row r="29196">
          <cell r="A29196">
            <v>65787</v>
          </cell>
          <cell r="B29196">
            <v>38.102482000000002</v>
          </cell>
          <cell r="C29196">
            <v>-92.914784999999995</v>
          </cell>
        </row>
        <row r="29197">
          <cell r="A29197">
            <v>65788</v>
          </cell>
          <cell r="B29197">
            <v>36.870043000000003</v>
          </cell>
          <cell r="C29197">
            <v>-91.777528000000004</v>
          </cell>
        </row>
        <row r="29198">
          <cell r="A29198">
            <v>65789</v>
          </cell>
          <cell r="B29198">
            <v>36.876581000000002</v>
          </cell>
          <cell r="C29198">
            <v>-91.895914000000005</v>
          </cell>
        </row>
        <row r="29199">
          <cell r="A29199">
            <v>65790</v>
          </cell>
          <cell r="B29199">
            <v>36.701608</v>
          </cell>
          <cell r="C29199">
            <v>-92.042860000000005</v>
          </cell>
        </row>
        <row r="29200">
          <cell r="A29200">
            <v>65791</v>
          </cell>
          <cell r="B29200">
            <v>36.526266999999997</v>
          </cell>
          <cell r="C29200">
            <v>-91.548742000000004</v>
          </cell>
        </row>
        <row r="29201">
          <cell r="A29201">
            <v>65793</v>
          </cell>
          <cell r="B29201">
            <v>36.933183999999997</v>
          </cell>
          <cell r="C29201">
            <v>-91.898910000000001</v>
          </cell>
        </row>
        <row r="29202">
          <cell r="A29202">
            <v>65801</v>
          </cell>
          <cell r="B29202">
            <v>37.258069999999996</v>
          </cell>
          <cell r="C29202">
            <v>-93.343672999999995</v>
          </cell>
        </row>
        <row r="29203">
          <cell r="A29203">
            <v>65802</v>
          </cell>
          <cell r="B29203">
            <v>37.184570000000001</v>
          </cell>
          <cell r="C29203">
            <v>-93.319940000000003</v>
          </cell>
        </row>
        <row r="29204">
          <cell r="A29204">
            <v>65803</v>
          </cell>
          <cell r="B29204">
            <v>37.299377</v>
          </cell>
          <cell r="C29204">
            <v>-93.324455999999998</v>
          </cell>
        </row>
        <row r="29205">
          <cell r="A29205">
            <v>65804</v>
          </cell>
          <cell r="B29205">
            <v>37.151376999999997</v>
          </cell>
          <cell r="C29205">
            <v>-93.238033999999999</v>
          </cell>
        </row>
        <row r="29206">
          <cell r="A29206">
            <v>65805</v>
          </cell>
          <cell r="B29206">
            <v>37.258069999999996</v>
          </cell>
          <cell r="C29206">
            <v>-93.343672999999995</v>
          </cell>
        </row>
        <row r="29207">
          <cell r="A29207">
            <v>65806</v>
          </cell>
          <cell r="B29207">
            <v>37.177044000000002</v>
          </cell>
          <cell r="C29207">
            <v>-93.303287999999995</v>
          </cell>
        </row>
        <row r="29208">
          <cell r="A29208">
            <v>65807</v>
          </cell>
          <cell r="B29208">
            <v>37.158811</v>
          </cell>
          <cell r="C29208">
            <v>-93.348704999999995</v>
          </cell>
        </row>
        <row r="29209">
          <cell r="A29209">
            <v>65808</v>
          </cell>
          <cell r="B29209">
            <v>37.258069999999996</v>
          </cell>
          <cell r="C29209">
            <v>-93.343672999999995</v>
          </cell>
        </row>
        <row r="29210">
          <cell r="A29210">
            <v>65809</v>
          </cell>
          <cell r="B29210">
            <v>37.150649000000001</v>
          </cell>
          <cell r="C29210">
            <v>-93.216409999999996</v>
          </cell>
        </row>
        <row r="29211">
          <cell r="A29211">
            <v>65810</v>
          </cell>
          <cell r="B29211">
            <v>37.122248999999996</v>
          </cell>
          <cell r="C29211">
            <v>-93.313180000000003</v>
          </cell>
        </row>
        <row r="29212">
          <cell r="A29212">
            <v>65814</v>
          </cell>
          <cell r="B29212">
            <v>37.258069999999996</v>
          </cell>
          <cell r="C29212">
            <v>-93.343672999999995</v>
          </cell>
        </row>
        <row r="29213">
          <cell r="A29213">
            <v>65817</v>
          </cell>
          <cell r="B29213">
            <v>37.258069999999996</v>
          </cell>
          <cell r="C29213">
            <v>-93.343672999999995</v>
          </cell>
        </row>
        <row r="29214">
          <cell r="A29214">
            <v>65890</v>
          </cell>
          <cell r="B29214">
            <v>37.258069999999996</v>
          </cell>
          <cell r="C29214">
            <v>-93.343672999999995</v>
          </cell>
        </row>
        <row r="29215">
          <cell r="A29215">
            <v>65898</v>
          </cell>
          <cell r="B29215">
            <v>37.180349</v>
          </cell>
          <cell r="C29215">
            <v>-93.295136999999997</v>
          </cell>
        </row>
        <row r="29216">
          <cell r="A29216">
            <v>65899</v>
          </cell>
          <cell r="B29216">
            <v>37.181497999999998</v>
          </cell>
          <cell r="C29216">
            <v>-93.259585999999999</v>
          </cell>
        </row>
        <row r="29217">
          <cell r="A29217">
            <v>66002</v>
          </cell>
          <cell r="B29217">
            <v>39.535947999999998</v>
          </cell>
          <cell r="C29217">
            <v>-95.225098000000003</v>
          </cell>
        </row>
        <row r="29218">
          <cell r="A29218">
            <v>66006</v>
          </cell>
          <cell r="B29218">
            <v>38.821502000000002</v>
          </cell>
          <cell r="C29218">
            <v>-95.223905999999999</v>
          </cell>
        </row>
        <row r="29219">
          <cell r="A29219">
            <v>66007</v>
          </cell>
          <cell r="B29219">
            <v>39.133448000000001</v>
          </cell>
          <cell r="C29219">
            <v>-94.947233999999995</v>
          </cell>
        </row>
        <row r="29220">
          <cell r="A29220">
            <v>66008</v>
          </cell>
          <cell r="B29220">
            <v>39.712615</v>
          </cell>
          <cell r="C29220">
            <v>-95.186893999999995</v>
          </cell>
        </row>
        <row r="29221">
          <cell r="A29221">
            <v>66010</v>
          </cell>
          <cell r="B29221">
            <v>38.089756000000001</v>
          </cell>
          <cell r="C29221">
            <v>-95.007693000000003</v>
          </cell>
        </row>
        <row r="29222">
          <cell r="A29222">
            <v>66012</v>
          </cell>
          <cell r="B29222">
            <v>39.068153000000002</v>
          </cell>
          <cell r="C29222">
            <v>-94.763937999999996</v>
          </cell>
        </row>
        <row r="29223">
          <cell r="A29223">
            <v>66013</v>
          </cell>
          <cell r="B29223">
            <v>38.676056000000003</v>
          </cell>
          <cell r="C29223">
            <v>-94.685051999999999</v>
          </cell>
        </row>
        <row r="29224">
          <cell r="A29224">
            <v>66014</v>
          </cell>
          <cell r="B29224">
            <v>38.282583000000002</v>
          </cell>
          <cell r="C29224">
            <v>-94.890304999999998</v>
          </cell>
        </row>
        <row r="29225">
          <cell r="A29225">
            <v>66015</v>
          </cell>
          <cell r="B29225">
            <v>38.213684999999998</v>
          </cell>
          <cell r="C29225">
            <v>-95.299014</v>
          </cell>
        </row>
        <row r="29226">
          <cell r="A29226">
            <v>66016</v>
          </cell>
          <cell r="B29226">
            <v>39.483517999999997</v>
          </cell>
          <cell r="C29226">
            <v>-95.240977999999998</v>
          </cell>
        </row>
        <row r="29227">
          <cell r="A29227">
            <v>66017</v>
          </cell>
          <cell r="B29227">
            <v>39.703980000000001</v>
          </cell>
          <cell r="C29227">
            <v>-95.103098000000003</v>
          </cell>
        </row>
        <row r="29228">
          <cell r="A29228">
            <v>66018</v>
          </cell>
          <cell r="B29228">
            <v>38.946156000000002</v>
          </cell>
          <cell r="C29228">
            <v>-94.971429999999998</v>
          </cell>
        </row>
        <row r="29229">
          <cell r="A29229">
            <v>66019</v>
          </cell>
          <cell r="B29229">
            <v>38.946041000000001</v>
          </cell>
          <cell r="C29229">
            <v>-95.003660999999994</v>
          </cell>
        </row>
        <row r="29230">
          <cell r="A29230">
            <v>66020</v>
          </cell>
          <cell r="B29230">
            <v>39.339140999999998</v>
          </cell>
          <cell r="C29230">
            <v>-95.099857999999998</v>
          </cell>
        </row>
        <row r="29231">
          <cell r="A29231">
            <v>66021</v>
          </cell>
          <cell r="B29231">
            <v>38.817765999999999</v>
          </cell>
          <cell r="C29231">
            <v>-94.943160000000006</v>
          </cell>
        </row>
        <row r="29232">
          <cell r="A29232">
            <v>66023</v>
          </cell>
          <cell r="B29232">
            <v>39.507561000000003</v>
          </cell>
          <cell r="C29232">
            <v>-95.393715999999998</v>
          </cell>
        </row>
        <row r="29233">
          <cell r="A29233">
            <v>66024</v>
          </cell>
          <cell r="B29233">
            <v>39.757261999999997</v>
          </cell>
          <cell r="C29233">
            <v>-94.882439000000005</v>
          </cell>
        </row>
        <row r="29234">
          <cell r="A29234">
            <v>66025</v>
          </cell>
          <cell r="B29234">
            <v>38.879142000000002</v>
          </cell>
          <cell r="C29234">
            <v>-95.125902999999994</v>
          </cell>
        </row>
        <row r="29235">
          <cell r="A29235">
            <v>66026</v>
          </cell>
          <cell r="B29235">
            <v>38.417884999999998</v>
          </cell>
          <cell r="C29235">
            <v>-94.883439999999993</v>
          </cell>
        </row>
        <row r="29236">
          <cell r="A29236">
            <v>66027</v>
          </cell>
          <cell r="B29236">
            <v>39.346798</v>
          </cell>
          <cell r="C29236">
            <v>-94.931329000000005</v>
          </cell>
        </row>
        <row r="29237">
          <cell r="A29237">
            <v>66030</v>
          </cell>
          <cell r="B29237">
            <v>38.814998000000003</v>
          </cell>
          <cell r="C29237">
            <v>-94.941389999999998</v>
          </cell>
        </row>
        <row r="29238">
          <cell r="A29238">
            <v>66031</v>
          </cell>
          <cell r="B29238">
            <v>38.824863000000001</v>
          </cell>
          <cell r="C29238">
            <v>-94.899201000000005</v>
          </cell>
        </row>
        <row r="29239">
          <cell r="A29239">
            <v>66032</v>
          </cell>
          <cell r="B29239">
            <v>38.232767000000003</v>
          </cell>
          <cell r="C29239">
            <v>-95.286457999999996</v>
          </cell>
        </row>
        <row r="29240">
          <cell r="A29240">
            <v>66033</v>
          </cell>
          <cell r="B29240">
            <v>38.346417000000002</v>
          </cell>
          <cell r="C29240">
            <v>-95.139230999999995</v>
          </cell>
        </row>
        <row r="29241">
          <cell r="A29241">
            <v>66035</v>
          </cell>
          <cell r="B29241">
            <v>39.878677000000003</v>
          </cell>
          <cell r="C29241">
            <v>-95.227692000000005</v>
          </cell>
        </row>
        <row r="29242">
          <cell r="A29242">
            <v>66036</v>
          </cell>
          <cell r="B29242">
            <v>38.658068</v>
          </cell>
          <cell r="C29242">
            <v>-94.852061000000006</v>
          </cell>
        </row>
        <row r="29243">
          <cell r="A29243">
            <v>66039</v>
          </cell>
          <cell r="B29243">
            <v>38.110393000000002</v>
          </cell>
          <cell r="C29243">
            <v>-95.188557000000003</v>
          </cell>
        </row>
        <row r="29244">
          <cell r="A29244">
            <v>66040</v>
          </cell>
          <cell r="B29244">
            <v>38.362869000000003</v>
          </cell>
          <cell r="C29244">
            <v>-94.731773000000004</v>
          </cell>
        </row>
        <row r="29245">
          <cell r="A29245">
            <v>66041</v>
          </cell>
          <cell r="B29245">
            <v>39.536445000000001</v>
          </cell>
          <cell r="C29245">
            <v>-95.306303999999997</v>
          </cell>
        </row>
        <row r="29246">
          <cell r="A29246">
            <v>66042</v>
          </cell>
          <cell r="B29246">
            <v>38.550992999999998</v>
          </cell>
          <cell r="C29246">
            <v>-95.263734999999997</v>
          </cell>
        </row>
        <row r="29247">
          <cell r="A29247">
            <v>66043</v>
          </cell>
          <cell r="B29247">
            <v>39.233204000000001</v>
          </cell>
          <cell r="C29247">
            <v>-94.883026000000001</v>
          </cell>
        </row>
        <row r="29248">
          <cell r="A29248">
            <v>66044</v>
          </cell>
          <cell r="B29248">
            <v>38.907518000000003</v>
          </cell>
          <cell r="C29248">
            <v>-95.283981999999995</v>
          </cell>
        </row>
        <row r="29249">
          <cell r="A29249">
            <v>66045</v>
          </cell>
          <cell r="B29249">
            <v>38.952525999999999</v>
          </cell>
          <cell r="C29249">
            <v>-95.275622999999996</v>
          </cell>
        </row>
        <row r="29250">
          <cell r="A29250">
            <v>66046</v>
          </cell>
          <cell r="B29250">
            <v>38.878681999999998</v>
          </cell>
          <cell r="C29250">
            <v>-95.315453000000005</v>
          </cell>
        </row>
        <row r="29251">
          <cell r="A29251">
            <v>66047</v>
          </cell>
          <cell r="B29251">
            <v>38.884369999999997</v>
          </cell>
          <cell r="C29251">
            <v>-95.338065999999998</v>
          </cell>
        </row>
        <row r="29252">
          <cell r="A29252">
            <v>66048</v>
          </cell>
          <cell r="B29252">
            <v>39.279656000000003</v>
          </cell>
          <cell r="C29252">
            <v>-94.982215999999994</v>
          </cell>
        </row>
        <row r="29253">
          <cell r="A29253">
            <v>66049</v>
          </cell>
          <cell r="B29253">
            <v>38.903685000000003</v>
          </cell>
          <cell r="C29253">
            <v>-95.344646999999995</v>
          </cell>
        </row>
        <row r="29254">
          <cell r="A29254">
            <v>66050</v>
          </cell>
          <cell r="B29254">
            <v>39.004573999999998</v>
          </cell>
          <cell r="C29254">
            <v>-95.417804000000004</v>
          </cell>
        </row>
        <row r="29255">
          <cell r="A29255">
            <v>66051</v>
          </cell>
          <cell r="B29255">
            <v>38.899901</v>
          </cell>
          <cell r="C29255">
            <v>-94.831991000000002</v>
          </cell>
        </row>
        <row r="29256">
          <cell r="A29256">
            <v>66052</v>
          </cell>
          <cell r="B29256">
            <v>39.007550000000002</v>
          </cell>
          <cell r="C29256">
            <v>-95.056044</v>
          </cell>
        </row>
        <row r="29257">
          <cell r="A29257">
            <v>66053</v>
          </cell>
          <cell r="B29257">
            <v>38.587195000000001</v>
          </cell>
          <cell r="C29257">
            <v>-94.689875999999998</v>
          </cell>
        </row>
        <row r="29258">
          <cell r="A29258">
            <v>66054</v>
          </cell>
          <cell r="B29258">
            <v>39.198095000000002</v>
          </cell>
          <cell r="C29258">
            <v>-95.231787999999995</v>
          </cell>
        </row>
        <row r="29259">
          <cell r="A29259">
            <v>66056</v>
          </cell>
          <cell r="B29259">
            <v>38.243571000000003</v>
          </cell>
          <cell r="C29259">
            <v>-94.766019</v>
          </cell>
        </row>
        <row r="29260">
          <cell r="A29260">
            <v>66058</v>
          </cell>
          <cell r="B29260">
            <v>39.529522999999998</v>
          </cell>
          <cell r="C29260">
            <v>-95.483992000000001</v>
          </cell>
        </row>
        <row r="29261">
          <cell r="A29261">
            <v>66060</v>
          </cell>
          <cell r="B29261">
            <v>39.383848</v>
          </cell>
          <cell r="C29261">
            <v>-95.319744</v>
          </cell>
        </row>
        <row r="29262">
          <cell r="A29262">
            <v>66061</v>
          </cell>
          <cell r="B29262">
            <v>38.891427</v>
          </cell>
          <cell r="C29262">
            <v>-94.881709000000001</v>
          </cell>
        </row>
        <row r="29263">
          <cell r="A29263">
            <v>66062</v>
          </cell>
          <cell r="B29263">
            <v>38.847391000000002</v>
          </cell>
          <cell r="C29263">
            <v>-94.778713999999994</v>
          </cell>
        </row>
        <row r="29264">
          <cell r="A29264">
            <v>66063</v>
          </cell>
          <cell r="B29264">
            <v>38.899901</v>
          </cell>
          <cell r="C29264">
            <v>-94.831991000000002</v>
          </cell>
        </row>
        <row r="29265">
          <cell r="A29265">
            <v>66064</v>
          </cell>
          <cell r="B29265">
            <v>38.558532999999997</v>
          </cell>
          <cell r="C29265">
            <v>-94.891655</v>
          </cell>
        </row>
        <row r="29266">
          <cell r="A29266">
            <v>66066</v>
          </cell>
          <cell r="B29266">
            <v>39.255747</v>
          </cell>
          <cell r="C29266">
            <v>-95.356589</v>
          </cell>
        </row>
        <row r="29267">
          <cell r="A29267">
            <v>66067</v>
          </cell>
          <cell r="B29267">
            <v>38.564337000000002</v>
          </cell>
          <cell r="C29267">
            <v>-95.282668000000001</v>
          </cell>
        </row>
        <row r="29268">
          <cell r="A29268">
            <v>66070</v>
          </cell>
          <cell r="B29268">
            <v>39.177149999999997</v>
          </cell>
          <cell r="C29268">
            <v>-95.456501000000003</v>
          </cell>
        </row>
        <row r="29269">
          <cell r="A29269">
            <v>66071</v>
          </cell>
          <cell r="B29269">
            <v>38.577931999999997</v>
          </cell>
          <cell r="C29269">
            <v>-94.880328000000006</v>
          </cell>
        </row>
        <row r="29270">
          <cell r="A29270">
            <v>66072</v>
          </cell>
          <cell r="B29270">
            <v>38.255903000000004</v>
          </cell>
          <cell r="C29270">
            <v>-94.852907999999999</v>
          </cell>
        </row>
        <row r="29271">
          <cell r="A29271">
            <v>66073</v>
          </cell>
          <cell r="B29271">
            <v>39.229717000000001</v>
          </cell>
          <cell r="C29271">
            <v>-95.396681000000001</v>
          </cell>
        </row>
        <row r="29272">
          <cell r="A29272">
            <v>66075</v>
          </cell>
          <cell r="B29272">
            <v>38.176349000000002</v>
          </cell>
          <cell r="C29272">
            <v>-94.713323000000003</v>
          </cell>
        </row>
        <row r="29273">
          <cell r="A29273">
            <v>66076</v>
          </cell>
          <cell r="B29273">
            <v>38.61504</v>
          </cell>
          <cell r="C29273">
            <v>-95.341800000000006</v>
          </cell>
        </row>
        <row r="29274">
          <cell r="A29274">
            <v>66077</v>
          </cell>
          <cell r="B29274">
            <v>39.423623999999997</v>
          </cell>
          <cell r="C29274">
            <v>-95.140828999999997</v>
          </cell>
        </row>
        <row r="29275">
          <cell r="A29275">
            <v>66078</v>
          </cell>
          <cell r="B29275">
            <v>38.470427999999998</v>
          </cell>
          <cell r="C29275">
            <v>-95.258362000000005</v>
          </cell>
        </row>
        <row r="29276">
          <cell r="A29276">
            <v>66079</v>
          </cell>
          <cell r="B29276">
            <v>38.550187999999999</v>
          </cell>
          <cell r="C29276">
            <v>-95.138748000000007</v>
          </cell>
        </row>
        <row r="29277">
          <cell r="A29277">
            <v>66080</v>
          </cell>
          <cell r="B29277">
            <v>38.436337999999999</v>
          </cell>
          <cell r="C29277">
            <v>-95.312505999999999</v>
          </cell>
        </row>
        <row r="29278">
          <cell r="A29278">
            <v>66083</v>
          </cell>
          <cell r="B29278">
            <v>38.789323000000003</v>
          </cell>
          <cell r="C29278">
            <v>-94.788441000000006</v>
          </cell>
        </row>
        <row r="29279">
          <cell r="A29279">
            <v>66085</v>
          </cell>
          <cell r="B29279">
            <v>38.817990000000002</v>
          </cell>
          <cell r="C29279">
            <v>-94.656698000000006</v>
          </cell>
        </row>
        <row r="29280">
          <cell r="A29280">
            <v>66086</v>
          </cell>
          <cell r="B29280">
            <v>39.115488999999997</v>
          </cell>
          <cell r="C29280">
            <v>-95.084716999999998</v>
          </cell>
        </row>
        <row r="29281">
          <cell r="A29281">
            <v>66087</v>
          </cell>
          <cell r="B29281">
            <v>39.790573000000002</v>
          </cell>
          <cell r="C29281">
            <v>-95.143416999999999</v>
          </cell>
        </row>
        <row r="29282">
          <cell r="A29282">
            <v>66088</v>
          </cell>
          <cell r="B29282">
            <v>39.248328999999998</v>
          </cell>
          <cell r="C29282">
            <v>-95.428183000000004</v>
          </cell>
        </row>
        <row r="29283">
          <cell r="A29283">
            <v>66090</v>
          </cell>
          <cell r="B29283">
            <v>39.806075</v>
          </cell>
          <cell r="C29283">
            <v>-95.083528000000001</v>
          </cell>
        </row>
        <row r="29284">
          <cell r="A29284">
            <v>66091</v>
          </cell>
          <cell r="B29284">
            <v>38.150424000000001</v>
          </cell>
          <cell r="C29284">
            <v>-95.343798000000007</v>
          </cell>
        </row>
        <row r="29285">
          <cell r="A29285">
            <v>66092</v>
          </cell>
          <cell r="B29285">
            <v>38.642243999999998</v>
          </cell>
          <cell r="C29285">
            <v>-95.149985999999998</v>
          </cell>
        </row>
        <row r="29286">
          <cell r="A29286">
            <v>66093</v>
          </cell>
          <cell r="B29286">
            <v>38.210602999999999</v>
          </cell>
          <cell r="C29286">
            <v>-95.457728000000003</v>
          </cell>
        </row>
        <row r="29287">
          <cell r="A29287">
            <v>66094</v>
          </cell>
          <cell r="B29287">
            <v>39.873744000000002</v>
          </cell>
          <cell r="C29287">
            <v>-95.293570000000003</v>
          </cell>
        </row>
        <row r="29288">
          <cell r="A29288">
            <v>66095</v>
          </cell>
          <cell r="B29288">
            <v>38.479129999999998</v>
          </cell>
          <cell r="C29288">
            <v>-95.406321000000005</v>
          </cell>
        </row>
        <row r="29289">
          <cell r="A29289">
            <v>66097</v>
          </cell>
          <cell r="B29289">
            <v>39.231400000000001</v>
          </cell>
          <cell r="C29289">
            <v>-95.285222000000005</v>
          </cell>
        </row>
        <row r="29290">
          <cell r="A29290">
            <v>66101</v>
          </cell>
          <cell r="B29290">
            <v>39.103053000000003</v>
          </cell>
          <cell r="C29290">
            <v>-94.630384000000006</v>
          </cell>
        </row>
        <row r="29291">
          <cell r="A29291">
            <v>66102</v>
          </cell>
          <cell r="B29291">
            <v>39.101553000000003</v>
          </cell>
          <cell r="C29291">
            <v>-94.750536999999994</v>
          </cell>
        </row>
        <row r="29292">
          <cell r="A29292">
            <v>66103</v>
          </cell>
          <cell r="B29292">
            <v>39.066803999999998</v>
          </cell>
          <cell r="C29292">
            <v>-94.628184000000005</v>
          </cell>
        </row>
        <row r="29293">
          <cell r="A29293">
            <v>66104</v>
          </cell>
          <cell r="B29293">
            <v>39.145049</v>
          </cell>
          <cell r="C29293">
            <v>-94.688896</v>
          </cell>
        </row>
        <row r="29294">
          <cell r="A29294">
            <v>66105</v>
          </cell>
          <cell r="B29294">
            <v>39.082661999999999</v>
          </cell>
          <cell r="C29294">
            <v>-94.635527999999994</v>
          </cell>
        </row>
        <row r="29295">
          <cell r="A29295">
            <v>66106</v>
          </cell>
          <cell r="B29295">
            <v>39.069403999999999</v>
          </cell>
          <cell r="C29295">
            <v>-94.717837000000003</v>
          </cell>
        </row>
        <row r="29296">
          <cell r="A29296">
            <v>66109</v>
          </cell>
          <cell r="B29296">
            <v>39.143692000000001</v>
          </cell>
          <cell r="C29296">
            <v>-94.817718999999997</v>
          </cell>
        </row>
        <row r="29297">
          <cell r="A29297">
            <v>66110</v>
          </cell>
          <cell r="B29297">
            <v>39.096550999999998</v>
          </cell>
          <cell r="C29297">
            <v>-94.749538000000001</v>
          </cell>
        </row>
        <row r="29298">
          <cell r="A29298">
            <v>66111</v>
          </cell>
          <cell r="B29298">
            <v>39.086354</v>
          </cell>
          <cell r="C29298">
            <v>-94.786033000000003</v>
          </cell>
        </row>
        <row r="29299">
          <cell r="A29299">
            <v>66112</v>
          </cell>
          <cell r="B29299">
            <v>39.116953000000002</v>
          </cell>
          <cell r="C29299">
            <v>-94.765822</v>
          </cell>
        </row>
        <row r="29300">
          <cell r="A29300">
            <v>66113</v>
          </cell>
          <cell r="B29300">
            <v>39.073538999999997</v>
          </cell>
          <cell r="C29300">
            <v>-94.723270999999997</v>
          </cell>
        </row>
        <row r="29301">
          <cell r="A29301">
            <v>66115</v>
          </cell>
          <cell r="B29301">
            <v>39.136353</v>
          </cell>
          <cell r="C29301">
            <v>-94.615983999999997</v>
          </cell>
        </row>
        <row r="29302">
          <cell r="A29302">
            <v>66117</v>
          </cell>
          <cell r="B29302">
            <v>39.096550999999998</v>
          </cell>
          <cell r="C29302">
            <v>-94.749538000000001</v>
          </cell>
        </row>
        <row r="29303">
          <cell r="A29303">
            <v>66118</v>
          </cell>
          <cell r="B29303">
            <v>39.101053999999998</v>
          </cell>
          <cell r="C29303">
            <v>-94.614434000000003</v>
          </cell>
        </row>
        <row r="29304">
          <cell r="A29304">
            <v>66119</v>
          </cell>
          <cell r="B29304">
            <v>39.096550999999998</v>
          </cell>
          <cell r="C29304">
            <v>-94.749538000000001</v>
          </cell>
        </row>
        <row r="29305">
          <cell r="A29305">
            <v>66160</v>
          </cell>
          <cell r="B29305">
            <v>39.096550999999998</v>
          </cell>
          <cell r="C29305">
            <v>-94.749538000000001</v>
          </cell>
        </row>
        <row r="29306">
          <cell r="A29306">
            <v>66201</v>
          </cell>
          <cell r="B29306">
            <v>39.007755000000003</v>
          </cell>
          <cell r="C29306">
            <v>-94.679485999999997</v>
          </cell>
        </row>
        <row r="29307">
          <cell r="A29307">
            <v>66202</v>
          </cell>
          <cell r="B29307">
            <v>39.024819000000001</v>
          </cell>
          <cell r="C29307">
            <v>-94.682563000000002</v>
          </cell>
        </row>
        <row r="29308">
          <cell r="A29308">
            <v>66203</v>
          </cell>
          <cell r="B29308">
            <v>39.015628999999997</v>
          </cell>
          <cell r="C29308">
            <v>-94.693186999999995</v>
          </cell>
        </row>
        <row r="29309">
          <cell r="A29309">
            <v>66204</v>
          </cell>
          <cell r="B29309">
            <v>38.974815</v>
          </cell>
          <cell r="C29309">
            <v>-94.683188000000001</v>
          </cell>
        </row>
        <row r="29310">
          <cell r="A29310">
            <v>66205</v>
          </cell>
          <cell r="B29310">
            <v>38.994380999999997</v>
          </cell>
          <cell r="C29310">
            <v>-94.827369000000004</v>
          </cell>
        </row>
        <row r="29311">
          <cell r="A29311">
            <v>66206</v>
          </cell>
          <cell r="B29311">
            <v>38.959356</v>
          </cell>
          <cell r="C29311">
            <v>-94.716155000000001</v>
          </cell>
        </row>
        <row r="29312">
          <cell r="A29312">
            <v>66207</v>
          </cell>
          <cell r="B29312">
            <v>38.955156000000002</v>
          </cell>
          <cell r="C29312">
            <v>-94.644700999999998</v>
          </cell>
        </row>
        <row r="29313">
          <cell r="A29313">
            <v>66208</v>
          </cell>
          <cell r="B29313">
            <v>38.993805000000002</v>
          </cell>
          <cell r="C29313">
            <v>-94.634038000000004</v>
          </cell>
        </row>
        <row r="29314">
          <cell r="A29314">
            <v>66209</v>
          </cell>
          <cell r="B29314">
            <v>38.898356</v>
          </cell>
          <cell r="C29314">
            <v>-94.637683999999993</v>
          </cell>
        </row>
        <row r="29315">
          <cell r="A29315">
            <v>66210</v>
          </cell>
          <cell r="B29315">
            <v>38.927256</v>
          </cell>
          <cell r="C29315">
            <v>-94.714336000000003</v>
          </cell>
        </row>
        <row r="29316">
          <cell r="A29316">
            <v>66211</v>
          </cell>
          <cell r="B29316">
            <v>38.924838000000001</v>
          </cell>
          <cell r="C29316">
            <v>-94.637888000000004</v>
          </cell>
        </row>
        <row r="29317">
          <cell r="A29317">
            <v>66212</v>
          </cell>
          <cell r="B29317">
            <v>38.956806</v>
          </cell>
          <cell r="C29317">
            <v>-94.683235999999994</v>
          </cell>
        </row>
        <row r="29318">
          <cell r="A29318">
            <v>66213</v>
          </cell>
          <cell r="B29318">
            <v>38.898243000000001</v>
          </cell>
          <cell r="C29318">
            <v>-94.704936000000004</v>
          </cell>
        </row>
        <row r="29319">
          <cell r="A29319">
            <v>66214</v>
          </cell>
          <cell r="B29319">
            <v>38.964879000000003</v>
          </cell>
          <cell r="C29319">
            <v>-94.720913999999993</v>
          </cell>
        </row>
        <row r="29320">
          <cell r="A29320">
            <v>66215</v>
          </cell>
          <cell r="B29320">
            <v>38.949007000000002</v>
          </cell>
          <cell r="C29320">
            <v>-94.740503000000004</v>
          </cell>
        </row>
        <row r="29321">
          <cell r="A29321">
            <v>66216</v>
          </cell>
          <cell r="B29321">
            <v>39.014654999999998</v>
          </cell>
          <cell r="C29321">
            <v>-94.741448000000005</v>
          </cell>
        </row>
        <row r="29322">
          <cell r="A29322">
            <v>66217</v>
          </cell>
          <cell r="B29322">
            <v>39.014603999999999</v>
          </cell>
          <cell r="C29322">
            <v>-94.770867999999993</v>
          </cell>
        </row>
        <row r="29323">
          <cell r="A29323">
            <v>66218</v>
          </cell>
          <cell r="B29323">
            <v>39.014004999999997</v>
          </cell>
          <cell r="C29323">
            <v>-94.810789999999997</v>
          </cell>
        </row>
        <row r="29324">
          <cell r="A29324">
            <v>66219</v>
          </cell>
          <cell r="B29324">
            <v>38.955325999999999</v>
          </cell>
          <cell r="C29324">
            <v>-94.779899</v>
          </cell>
        </row>
        <row r="29325">
          <cell r="A29325">
            <v>66220</v>
          </cell>
          <cell r="B29325">
            <v>38.961334000000001</v>
          </cell>
          <cell r="C29325">
            <v>-94.822248999999999</v>
          </cell>
        </row>
        <row r="29326">
          <cell r="A29326">
            <v>66221</v>
          </cell>
          <cell r="B29326">
            <v>38.861933000000001</v>
          </cell>
          <cell r="C29326">
            <v>-94.714388</v>
          </cell>
        </row>
        <row r="29327">
          <cell r="A29327">
            <v>66222</v>
          </cell>
          <cell r="B29327">
            <v>38.899901</v>
          </cell>
          <cell r="C29327">
            <v>-94.831991000000002</v>
          </cell>
        </row>
        <row r="29328">
          <cell r="A29328">
            <v>66223</v>
          </cell>
          <cell r="B29328">
            <v>38.861887000000003</v>
          </cell>
          <cell r="C29328">
            <v>-94.660994000000002</v>
          </cell>
        </row>
        <row r="29329">
          <cell r="A29329">
            <v>66224</v>
          </cell>
          <cell r="B29329">
            <v>38.859093999999999</v>
          </cell>
          <cell r="C29329">
            <v>-94.631442000000007</v>
          </cell>
        </row>
        <row r="29330">
          <cell r="A29330">
            <v>66225</v>
          </cell>
          <cell r="B29330">
            <v>38.899901</v>
          </cell>
          <cell r="C29330">
            <v>-94.831991000000002</v>
          </cell>
        </row>
        <row r="29331">
          <cell r="A29331">
            <v>66226</v>
          </cell>
          <cell r="B29331">
            <v>39.017825999999999</v>
          </cell>
          <cell r="C29331">
            <v>-94.862667000000002</v>
          </cell>
        </row>
        <row r="29332">
          <cell r="A29332">
            <v>66227</v>
          </cell>
          <cell r="B29332">
            <v>38.974684000000003</v>
          </cell>
          <cell r="C29332">
            <v>-94.868065999999999</v>
          </cell>
        </row>
        <row r="29333">
          <cell r="A29333">
            <v>66250</v>
          </cell>
          <cell r="B29333">
            <v>38.899901</v>
          </cell>
          <cell r="C29333">
            <v>-94.831991000000002</v>
          </cell>
        </row>
        <row r="29334">
          <cell r="A29334">
            <v>66251</v>
          </cell>
          <cell r="B29334">
            <v>38.899901</v>
          </cell>
          <cell r="C29334">
            <v>-94.831991000000002</v>
          </cell>
        </row>
        <row r="29335">
          <cell r="A29335">
            <v>66276</v>
          </cell>
          <cell r="B29335">
            <v>38.899901</v>
          </cell>
          <cell r="C29335">
            <v>-94.831991000000002</v>
          </cell>
        </row>
        <row r="29336">
          <cell r="A29336">
            <v>66279</v>
          </cell>
          <cell r="B29336">
            <v>38.899901</v>
          </cell>
          <cell r="C29336">
            <v>-94.831991000000002</v>
          </cell>
        </row>
        <row r="29337">
          <cell r="A29337">
            <v>66282</v>
          </cell>
          <cell r="B29337">
            <v>38.899901</v>
          </cell>
          <cell r="C29337">
            <v>-94.831991000000002</v>
          </cell>
        </row>
        <row r="29338">
          <cell r="A29338">
            <v>66283</v>
          </cell>
          <cell r="B29338">
            <v>38.899901</v>
          </cell>
          <cell r="C29338">
            <v>-94.831991000000002</v>
          </cell>
        </row>
        <row r="29339">
          <cell r="A29339">
            <v>66285</v>
          </cell>
          <cell r="B29339">
            <v>38.899901</v>
          </cell>
          <cell r="C29339">
            <v>-94.831991000000002</v>
          </cell>
        </row>
        <row r="29340">
          <cell r="A29340">
            <v>66286</v>
          </cell>
          <cell r="B29340">
            <v>38.899901</v>
          </cell>
          <cell r="C29340">
            <v>-94.831991000000002</v>
          </cell>
        </row>
        <row r="29341">
          <cell r="A29341">
            <v>66401</v>
          </cell>
          <cell r="B29341">
            <v>38.953555999999999</v>
          </cell>
          <cell r="C29341">
            <v>-96.204558000000006</v>
          </cell>
        </row>
        <row r="29342">
          <cell r="A29342">
            <v>66402</v>
          </cell>
          <cell r="B29342">
            <v>38.916916000000001</v>
          </cell>
          <cell r="C29342">
            <v>-95.839180999999996</v>
          </cell>
        </row>
        <row r="29343">
          <cell r="A29343">
            <v>66403</v>
          </cell>
          <cell r="B29343">
            <v>39.885826000000002</v>
          </cell>
          <cell r="C29343">
            <v>-96.295456999999999</v>
          </cell>
        </row>
        <row r="29344">
          <cell r="A29344">
            <v>66404</v>
          </cell>
          <cell r="B29344">
            <v>39.753031</v>
          </cell>
          <cell r="C29344">
            <v>-96.108737000000005</v>
          </cell>
        </row>
        <row r="29345">
          <cell r="A29345">
            <v>66406</v>
          </cell>
          <cell r="B29345">
            <v>39.906945</v>
          </cell>
          <cell r="C29345">
            <v>-96.416779000000005</v>
          </cell>
        </row>
        <row r="29346">
          <cell r="A29346">
            <v>66407</v>
          </cell>
          <cell r="B29346">
            <v>39.277337000000003</v>
          </cell>
          <cell r="C29346">
            <v>-96.164714000000004</v>
          </cell>
        </row>
        <row r="29347">
          <cell r="A29347">
            <v>66408</v>
          </cell>
          <cell r="B29347">
            <v>39.960926999999998</v>
          </cell>
          <cell r="C29347">
            <v>-95.967077000000003</v>
          </cell>
        </row>
        <row r="29348">
          <cell r="A29348">
            <v>66409</v>
          </cell>
          <cell r="B29348">
            <v>38.927847</v>
          </cell>
          <cell r="C29348">
            <v>-95.584708000000006</v>
          </cell>
        </row>
        <row r="29349">
          <cell r="A29349">
            <v>66411</v>
          </cell>
          <cell r="B29349">
            <v>39.713306000000003</v>
          </cell>
          <cell r="C29349">
            <v>-96.563601000000006</v>
          </cell>
        </row>
        <row r="29350">
          <cell r="A29350">
            <v>66412</v>
          </cell>
          <cell r="B29350">
            <v>39.907206000000002</v>
          </cell>
          <cell r="C29350">
            <v>-96.758998000000005</v>
          </cell>
        </row>
        <row r="29351">
          <cell r="A29351">
            <v>66413</v>
          </cell>
          <cell r="B29351">
            <v>38.737990000000003</v>
          </cell>
          <cell r="C29351">
            <v>-95.815753999999998</v>
          </cell>
        </row>
        <row r="29352">
          <cell r="A29352">
            <v>66414</v>
          </cell>
          <cell r="B29352">
            <v>38.811675000000001</v>
          </cell>
          <cell r="C29352">
            <v>-95.706137999999996</v>
          </cell>
        </row>
        <row r="29353">
          <cell r="A29353">
            <v>66415</v>
          </cell>
          <cell r="B29353">
            <v>39.697428000000002</v>
          </cell>
          <cell r="C29353">
            <v>-96.032866999999996</v>
          </cell>
        </row>
        <row r="29354">
          <cell r="A29354">
            <v>66416</v>
          </cell>
          <cell r="B29354">
            <v>39.528134000000001</v>
          </cell>
          <cell r="C29354">
            <v>-95.848729000000006</v>
          </cell>
        </row>
        <row r="29355">
          <cell r="A29355">
            <v>66417</v>
          </cell>
          <cell r="B29355">
            <v>39.654313999999999</v>
          </cell>
          <cell r="C29355">
            <v>-96.031757999999996</v>
          </cell>
        </row>
        <row r="29356">
          <cell r="A29356">
            <v>66418</v>
          </cell>
          <cell r="B29356">
            <v>39.300064999999996</v>
          </cell>
          <cell r="C29356">
            <v>-95.900690999999995</v>
          </cell>
        </row>
        <row r="29357">
          <cell r="A29357">
            <v>66419</v>
          </cell>
          <cell r="B29357">
            <v>39.353979000000002</v>
          </cell>
          <cell r="C29357">
            <v>-95.612718000000001</v>
          </cell>
        </row>
        <row r="29358">
          <cell r="A29358">
            <v>66420</v>
          </cell>
          <cell r="B29358">
            <v>38.964531999999998</v>
          </cell>
          <cell r="C29358">
            <v>-95.917186000000001</v>
          </cell>
        </row>
        <row r="29359">
          <cell r="A29359">
            <v>66422</v>
          </cell>
          <cell r="B29359">
            <v>39.347681999999999</v>
          </cell>
          <cell r="C29359">
            <v>-96.104159999999993</v>
          </cell>
        </row>
        <row r="29360">
          <cell r="A29360">
            <v>66423</v>
          </cell>
          <cell r="B29360">
            <v>38.858894999999997</v>
          </cell>
          <cell r="C29360">
            <v>-96.145798999999997</v>
          </cell>
        </row>
        <row r="29361">
          <cell r="A29361">
            <v>66424</v>
          </cell>
          <cell r="B29361">
            <v>39.699140999999997</v>
          </cell>
          <cell r="C29361">
            <v>-95.462468999999999</v>
          </cell>
        </row>
        <row r="29362">
          <cell r="A29362">
            <v>66425</v>
          </cell>
          <cell r="B29362">
            <v>39.821846999999998</v>
          </cell>
          <cell r="C29362">
            <v>-95.727037999999993</v>
          </cell>
        </row>
        <row r="29363">
          <cell r="A29363">
            <v>66426</v>
          </cell>
          <cell r="B29363">
            <v>39.439819999999997</v>
          </cell>
          <cell r="C29363">
            <v>-96.506769000000006</v>
          </cell>
        </row>
        <row r="29364">
          <cell r="A29364">
            <v>66427</v>
          </cell>
          <cell r="B29364">
            <v>39.733313000000003</v>
          </cell>
          <cell r="C29364">
            <v>-96.522272000000001</v>
          </cell>
        </row>
        <row r="29365">
          <cell r="A29365">
            <v>66428</v>
          </cell>
          <cell r="B29365">
            <v>39.664216000000003</v>
          </cell>
          <cell r="C29365">
            <v>-95.930453999999997</v>
          </cell>
        </row>
        <row r="29366">
          <cell r="A29366">
            <v>66429</v>
          </cell>
          <cell r="B29366">
            <v>39.104047000000001</v>
          </cell>
          <cell r="C29366">
            <v>-95.539169000000001</v>
          </cell>
        </row>
        <row r="29367">
          <cell r="A29367">
            <v>66431</v>
          </cell>
          <cell r="B29367">
            <v>38.789698000000001</v>
          </cell>
          <cell r="C29367">
            <v>-95.963420999999997</v>
          </cell>
        </row>
        <row r="29368">
          <cell r="A29368">
            <v>66432</v>
          </cell>
          <cell r="B29368">
            <v>39.446550000000002</v>
          </cell>
          <cell r="C29368">
            <v>-96.37473</v>
          </cell>
        </row>
        <row r="29369">
          <cell r="A29369">
            <v>66434</v>
          </cell>
          <cell r="B29369">
            <v>39.791367000000001</v>
          </cell>
          <cell r="C29369">
            <v>-95.600404999999995</v>
          </cell>
        </row>
        <row r="29370">
          <cell r="A29370">
            <v>66436</v>
          </cell>
          <cell r="B29370">
            <v>39.481012</v>
          </cell>
          <cell r="C29370">
            <v>-95.765585999999999</v>
          </cell>
        </row>
        <row r="29371">
          <cell r="A29371">
            <v>66438</v>
          </cell>
          <cell r="B29371">
            <v>39.848787999999999</v>
          </cell>
          <cell r="C29371">
            <v>-96.506344999999996</v>
          </cell>
        </row>
        <row r="29372">
          <cell r="A29372">
            <v>66439</v>
          </cell>
          <cell r="B29372">
            <v>39.664076000000001</v>
          </cell>
          <cell r="C29372">
            <v>-95.527212000000006</v>
          </cell>
        </row>
        <row r="29373">
          <cell r="A29373">
            <v>66440</v>
          </cell>
          <cell r="B29373">
            <v>39.305186999999997</v>
          </cell>
          <cell r="C29373">
            <v>-95.685373999999996</v>
          </cell>
        </row>
        <row r="29374">
          <cell r="A29374">
            <v>66441</v>
          </cell>
          <cell r="B29374">
            <v>39.026465000000002</v>
          </cell>
          <cell r="C29374">
            <v>-96.783359000000004</v>
          </cell>
        </row>
        <row r="29375">
          <cell r="A29375">
            <v>66442</v>
          </cell>
          <cell r="B29375">
            <v>39.113737999999998</v>
          </cell>
          <cell r="C29375">
            <v>-96.837821000000005</v>
          </cell>
        </row>
        <row r="29376">
          <cell r="A29376">
            <v>66449</v>
          </cell>
          <cell r="B29376">
            <v>39.401674999999997</v>
          </cell>
          <cell r="C29376">
            <v>-96.848344999999995</v>
          </cell>
        </row>
        <row r="29377">
          <cell r="A29377">
            <v>66450</v>
          </cell>
          <cell r="B29377">
            <v>39.261802000000003</v>
          </cell>
          <cell r="C29377">
            <v>-96.333202999999997</v>
          </cell>
        </row>
        <row r="29378">
          <cell r="A29378">
            <v>66451</v>
          </cell>
          <cell r="B29378">
            <v>38.622847999999998</v>
          </cell>
          <cell r="C29378">
            <v>-95.656131000000002</v>
          </cell>
        </row>
        <row r="29379">
          <cell r="A29379">
            <v>66501</v>
          </cell>
          <cell r="B29379">
            <v>39.053494000000001</v>
          </cell>
          <cell r="C29379">
            <v>-96.237917999999993</v>
          </cell>
        </row>
        <row r="29380">
          <cell r="A29380">
            <v>66502</v>
          </cell>
          <cell r="B29380">
            <v>39.209375000000001</v>
          </cell>
          <cell r="C29380">
            <v>-96.564588999999998</v>
          </cell>
        </row>
        <row r="29381">
          <cell r="A29381">
            <v>66503</v>
          </cell>
          <cell r="B29381">
            <v>39.245797000000003</v>
          </cell>
          <cell r="C29381">
            <v>-96.633595999999997</v>
          </cell>
        </row>
        <row r="29382">
          <cell r="A29382">
            <v>66505</v>
          </cell>
          <cell r="B29382">
            <v>39.304937000000002</v>
          </cell>
          <cell r="C29382">
            <v>-96.675295000000006</v>
          </cell>
        </row>
        <row r="29383">
          <cell r="A29383">
            <v>66506</v>
          </cell>
          <cell r="B29383">
            <v>39.196032000000002</v>
          </cell>
          <cell r="C29383">
            <v>-96.583875000000006</v>
          </cell>
        </row>
        <row r="29384">
          <cell r="A29384">
            <v>66507</v>
          </cell>
          <cell r="B29384">
            <v>39.070808</v>
          </cell>
          <cell r="C29384">
            <v>-96.131584000000004</v>
          </cell>
        </row>
        <row r="29385">
          <cell r="A29385">
            <v>66508</v>
          </cell>
          <cell r="B29385">
            <v>39.863543999999997</v>
          </cell>
          <cell r="C29385">
            <v>-96.617219000000006</v>
          </cell>
        </row>
        <row r="29386">
          <cell r="A29386">
            <v>66509</v>
          </cell>
          <cell r="B29386">
            <v>39.312432000000001</v>
          </cell>
          <cell r="C29386">
            <v>-95.760938999999993</v>
          </cell>
        </row>
        <row r="29387">
          <cell r="A29387">
            <v>66510</v>
          </cell>
          <cell r="B29387">
            <v>38.499727999999998</v>
          </cell>
          <cell r="C29387">
            <v>-95.611238999999998</v>
          </cell>
        </row>
        <row r="29388">
          <cell r="A29388">
            <v>66512</v>
          </cell>
          <cell r="B29388">
            <v>39.202790999999998</v>
          </cell>
          <cell r="C29388">
            <v>-95.530597999999998</v>
          </cell>
        </row>
        <row r="29389">
          <cell r="A29389">
            <v>66514</v>
          </cell>
          <cell r="B29389">
            <v>39.127854999999997</v>
          </cell>
          <cell r="C29389">
            <v>-96.874027999999996</v>
          </cell>
        </row>
        <row r="29390">
          <cell r="A29390">
            <v>66515</v>
          </cell>
          <cell r="B29390">
            <v>39.923096999999999</v>
          </cell>
          <cell r="C29390">
            <v>-95.694761</v>
          </cell>
        </row>
        <row r="29391">
          <cell r="A29391">
            <v>66516</v>
          </cell>
          <cell r="B29391">
            <v>39.601523</v>
          </cell>
          <cell r="C29391">
            <v>-95.716331999999994</v>
          </cell>
        </row>
        <row r="29392">
          <cell r="A29392">
            <v>66517</v>
          </cell>
          <cell r="B29392">
            <v>39.115313</v>
          </cell>
          <cell r="C29392">
            <v>-96.710089999999994</v>
          </cell>
        </row>
        <row r="29393">
          <cell r="A29393">
            <v>66518</v>
          </cell>
          <cell r="B29393">
            <v>39.964838</v>
          </cell>
          <cell r="C29393">
            <v>-96.551053999999993</v>
          </cell>
        </row>
        <row r="29394">
          <cell r="A29394">
            <v>66520</v>
          </cell>
          <cell r="B29394">
            <v>39.411088999999997</v>
          </cell>
          <cell r="C29394">
            <v>-96.439612999999994</v>
          </cell>
        </row>
        <row r="29395">
          <cell r="A29395">
            <v>66521</v>
          </cell>
          <cell r="B29395">
            <v>39.442425999999998</v>
          </cell>
          <cell r="C29395">
            <v>-96.344279999999998</v>
          </cell>
        </row>
        <row r="29396">
          <cell r="A29396">
            <v>66522</v>
          </cell>
          <cell r="B29396">
            <v>39.865912000000002</v>
          </cell>
          <cell r="C29396">
            <v>-95.939189999999996</v>
          </cell>
        </row>
        <row r="29397">
          <cell r="A29397">
            <v>66523</v>
          </cell>
          <cell r="B29397">
            <v>38.629558000000003</v>
          </cell>
          <cell r="C29397">
            <v>-95.737111999999996</v>
          </cell>
        </row>
        <row r="29398">
          <cell r="A29398">
            <v>66524</v>
          </cell>
          <cell r="B29398">
            <v>38.724549000000003</v>
          </cell>
          <cell r="C29398">
            <v>-95.574894</v>
          </cell>
        </row>
        <row r="29399">
          <cell r="A29399">
            <v>66526</v>
          </cell>
          <cell r="B29399">
            <v>39.069282000000001</v>
          </cell>
          <cell r="C29399">
            <v>-96.167821000000004</v>
          </cell>
        </row>
        <row r="29400">
          <cell r="A29400">
            <v>66527</v>
          </cell>
          <cell r="B29400">
            <v>39.761448000000001</v>
          </cell>
          <cell r="C29400">
            <v>-95.635088999999994</v>
          </cell>
        </row>
        <row r="29401">
          <cell r="A29401">
            <v>66528</v>
          </cell>
          <cell r="B29401">
            <v>38.634939000000003</v>
          </cell>
          <cell r="C29401">
            <v>-95.555210000000002</v>
          </cell>
        </row>
        <row r="29402">
          <cell r="A29402">
            <v>66531</v>
          </cell>
          <cell r="B29402">
            <v>39.300455999999997</v>
          </cell>
          <cell r="C29402">
            <v>-96.822207000000006</v>
          </cell>
        </row>
        <row r="29403">
          <cell r="A29403">
            <v>66532</v>
          </cell>
          <cell r="B29403">
            <v>39.818216</v>
          </cell>
          <cell r="C29403">
            <v>-95.456658000000004</v>
          </cell>
        </row>
        <row r="29404">
          <cell r="A29404">
            <v>66533</v>
          </cell>
          <cell r="B29404">
            <v>39.158391999999999</v>
          </cell>
          <cell r="C29404">
            <v>-95.959030999999996</v>
          </cell>
        </row>
        <row r="29405">
          <cell r="A29405">
            <v>66534</v>
          </cell>
          <cell r="B29405">
            <v>39.899940999999998</v>
          </cell>
          <cell r="C29405">
            <v>-95.802372000000005</v>
          </cell>
        </row>
        <row r="29406">
          <cell r="A29406">
            <v>66535</v>
          </cell>
          <cell r="B29406">
            <v>39.289709999999999</v>
          </cell>
          <cell r="C29406">
            <v>-96.435394000000002</v>
          </cell>
        </row>
        <row r="29407">
          <cell r="A29407">
            <v>66536</v>
          </cell>
          <cell r="B29407">
            <v>39.256718999999997</v>
          </cell>
          <cell r="C29407">
            <v>-96.128153999999995</v>
          </cell>
        </row>
        <row r="29408">
          <cell r="A29408">
            <v>66537</v>
          </cell>
          <cell r="B29408">
            <v>38.74633</v>
          </cell>
          <cell r="C29408">
            <v>-95.675158999999994</v>
          </cell>
        </row>
        <row r="29409">
          <cell r="A29409">
            <v>66538</v>
          </cell>
          <cell r="B29409">
            <v>39.847327999999997</v>
          </cell>
          <cell r="C29409">
            <v>-96.031628999999995</v>
          </cell>
        </row>
        <row r="29410">
          <cell r="A29410">
            <v>66539</v>
          </cell>
          <cell r="B29410">
            <v>39.151302000000001</v>
          </cell>
          <cell r="C29410">
            <v>-95.863810000000001</v>
          </cell>
        </row>
        <row r="29411">
          <cell r="A29411">
            <v>66540</v>
          </cell>
          <cell r="B29411">
            <v>39.478973000000003</v>
          </cell>
          <cell r="C29411">
            <v>-95.825451999999999</v>
          </cell>
        </row>
        <row r="29412">
          <cell r="A29412">
            <v>66541</v>
          </cell>
          <cell r="B29412">
            <v>39.847244000000003</v>
          </cell>
          <cell r="C29412">
            <v>-96.510692000000006</v>
          </cell>
        </row>
        <row r="29413">
          <cell r="A29413">
            <v>66542</v>
          </cell>
          <cell r="B29413">
            <v>39.002048000000002</v>
          </cell>
          <cell r="C29413">
            <v>-95.628840999999994</v>
          </cell>
        </row>
        <row r="29414">
          <cell r="A29414">
            <v>66543</v>
          </cell>
          <cell r="B29414">
            <v>38.641897999999998</v>
          </cell>
          <cell r="C29414">
            <v>-95.601157999999998</v>
          </cell>
        </row>
        <row r="29415">
          <cell r="A29415">
            <v>66544</v>
          </cell>
          <cell r="B29415">
            <v>39.689591</v>
          </cell>
          <cell r="C29415">
            <v>-96.495256999999995</v>
          </cell>
        </row>
        <row r="29416">
          <cell r="A29416">
            <v>66546</v>
          </cell>
          <cell r="B29416">
            <v>38.905692999999999</v>
          </cell>
          <cell r="C29416">
            <v>-95.729867999999996</v>
          </cell>
        </row>
        <row r="29417">
          <cell r="A29417">
            <v>66547</v>
          </cell>
          <cell r="B29417">
            <v>39.298416000000003</v>
          </cell>
          <cell r="C29417">
            <v>-96.341382999999993</v>
          </cell>
        </row>
        <row r="29418">
          <cell r="A29418">
            <v>66548</v>
          </cell>
          <cell r="B29418">
            <v>39.763461999999997</v>
          </cell>
          <cell r="C29418">
            <v>-96.701386999999997</v>
          </cell>
        </row>
        <row r="29419">
          <cell r="A29419">
            <v>66549</v>
          </cell>
          <cell r="B29419">
            <v>39.413800000000002</v>
          </cell>
          <cell r="C29419">
            <v>-96.437388999999996</v>
          </cell>
        </row>
        <row r="29420">
          <cell r="A29420">
            <v>66550</v>
          </cell>
          <cell r="B29420">
            <v>39.636114999999997</v>
          </cell>
          <cell r="C29420">
            <v>-95.811893999999995</v>
          </cell>
        </row>
        <row r="29421">
          <cell r="A29421">
            <v>66551</v>
          </cell>
          <cell r="B29421">
            <v>39.471738000000002</v>
          </cell>
          <cell r="C29421">
            <v>-96.257560999999995</v>
          </cell>
        </row>
        <row r="29422">
          <cell r="A29422">
            <v>66552</v>
          </cell>
          <cell r="B29422">
            <v>39.594110000000001</v>
          </cell>
          <cell r="C29422">
            <v>-95.639154000000005</v>
          </cell>
        </row>
        <row r="29423">
          <cell r="A29423">
            <v>66554</v>
          </cell>
          <cell r="B29423">
            <v>39.465420999999999</v>
          </cell>
          <cell r="C29423">
            <v>-96.806366999999995</v>
          </cell>
        </row>
        <row r="29424">
          <cell r="A29424">
            <v>66555</v>
          </cell>
          <cell r="B29424">
            <v>39.783752999999997</v>
          </cell>
          <cell r="C29424">
            <v>-96.522806000000003</v>
          </cell>
        </row>
        <row r="29425">
          <cell r="A29425">
            <v>66601</v>
          </cell>
          <cell r="B29425">
            <v>38.988075000000002</v>
          </cell>
          <cell r="C29425">
            <v>-95.780662000000007</v>
          </cell>
        </row>
        <row r="29426">
          <cell r="A29426">
            <v>66603</v>
          </cell>
          <cell r="B29426">
            <v>39.052149999999997</v>
          </cell>
          <cell r="C29426">
            <v>-95.675758000000002</v>
          </cell>
        </row>
        <row r="29427">
          <cell r="A29427">
            <v>66604</v>
          </cell>
          <cell r="B29427">
            <v>39.045715999999999</v>
          </cell>
          <cell r="C29427">
            <v>-95.758369000000002</v>
          </cell>
        </row>
        <row r="29428">
          <cell r="A29428">
            <v>66605</v>
          </cell>
          <cell r="B29428">
            <v>39.011150000000001</v>
          </cell>
          <cell r="C29428">
            <v>-95.592088000000004</v>
          </cell>
        </row>
        <row r="29429">
          <cell r="A29429">
            <v>66606</v>
          </cell>
          <cell r="B29429">
            <v>39.059348999999997</v>
          </cell>
          <cell r="C29429">
            <v>-95.721609999999998</v>
          </cell>
        </row>
        <row r="29430">
          <cell r="A29430">
            <v>66607</v>
          </cell>
          <cell r="B29430">
            <v>39.044348999999997</v>
          </cell>
          <cell r="C29430">
            <v>-95.630106999999995</v>
          </cell>
        </row>
        <row r="29431">
          <cell r="A29431">
            <v>66608</v>
          </cell>
          <cell r="B29431">
            <v>39.080298999999997</v>
          </cell>
          <cell r="C29431">
            <v>-95.645606999999998</v>
          </cell>
        </row>
        <row r="29432">
          <cell r="A29432">
            <v>66609</v>
          </cell>
          <cell r="B29432">
            <v>38.964739999999999</v>
          </cell>
          <cell r="C29432">
            <v>-95.615100999999996</v>
          </cell>
        </row>
        <row r="29433">
          <cell r="A29433">
            <v>66610</v>
          </cell>
          <cell r="B29433">
            <v>38.975465999999997</v>
          </cell>
          <cell r="C29433">
            <v>-95.817109000000002</v>
          </cell>
        </row>
        <row r="29434">
          <cell r="A29434">
            <v>66611</v>
          </cell>
          <cell r="B29434">
            <v>39.0152</v>
          </cell>
          <cell r="C29434">
            <v>-95.695559000000003</v>
          </cell>
        </row>
        <row r="29435">
          <cell r="A29435">
            <v>66612</v>
          </cell>
          <cell r="B29435">
            <v>39.04045</v>
          </cell>
          <cell r="C29435">
            <v>-95.679458999999994</v>
          </cell>
        </row>
        <row r="29436">
          <cell r="A29436">
            <v>66614</v>
          </cell>
          <cell r="B29436">
            <v>39.017305</v>
          </cell>
          <cell r="C29436">
            <v>-95.779995</v>
          </cell>
        </row>
        <row r="29437">
          <cell r="A29437">
            <v>66615</v>
          </cell>
          <cell r="B29437">
            <v>39.055154999999999</v>
          </cell>
          <cell r="C29437">
            <v>-95.854168999999999</v>
          </cell>
        </row>
        <row r="29438">
          <cell r="A29438">
            <v>66616</v>
          </cell>
          <cell r="B29438">
            <v>39.065477000000001</v>
          </cell>
          <cell r="C29438">
            <v>-95.626356999999999</v>
          </cell>
        </row>
        <row r="29439">
          <cell r="A29439">
            <v>66617</v>
          </cell>
          <cell r="B29439">
            <v>39.152749999999997</v>
          </cell>
          <cell r="C29439">
            <v>-95.793795000000003</v>
          </cell>
        </row>
        <row r="29440">
          <cell r="A29440">
            <v>66618</v>
          </cell>
          <cell r="B29440">
            <v>39.139907000000001</v>
          </cell>
          <cell r="C29440">
            <v>-95.801974999999999</v>
          </cell>
        </row>
        <row r="29441">
          <cell r="A29441">
            <v>66619</v>
          </cell>
          <cell r="B29441">
            <v>38.953555999999999</v>
          </cell>
          <cell r="C29441">
            <v>-95.723635999999999</v>
          </cell>
        </row>
        <row r="29442">
          <cell r="A29442">
            <v>66620</v>
          </cell>
          <cell r="B29442">
            <v>39.042938999999997</v>
          </cell>
          <cell r="C29442">
            <v>-95.769656999999995</v>
          </cell>
        </row>
        <row r="29443">
          <cell r="A29443">
            <v>66621</v>
          </cell>
          <cell r="B29443">
            <v>39.042938999999997</v>
          </cell>
          <cell r="C29443">
            <v>-95.769656999999995</v>
          </cell>
        </row>
        <row r="29444">
          <cell r="A29444">
            <v>66622</v>
          </cell>
          <cell r="B29444">
            <v>39.042938999999997</v>
          </cell>
          <cell r="C29444">
            <v>-95.769656999999995</v>
          </cell>
        </row>
        <row r="29445">
          <cell r="A29445">
            <v>66624</v>
          </cell>
          <cell r="B29445">
            <v>39.042938999999997</v>
          </cell>
          <cell r="C29445">
            <v>-95.769656999999995</v>
          </cell>
        </row>
        <row r="29446">
          <cell r="A29446">
            <v>66625</v>
          </cell>
          <cell r="B29446">
            <v>39.042938999999997</v>
          </cell>
          <cell r="C29446">
            <v>-95.769656999999995</v>
          </cell>
        </row>
        <row r="29447">
          <cell r="A29447">
            <v>66626</v>
          </cell>
          <cell r="B29447">
            <v>39.042938999999997</v>
          </cell>
          <cell r="C29447">
            <v>-95.769656999999995</v>
          </cell>
        </row>
        <row r="29448">
          <cell r="A29448">
            <v>66628</v>
          </cell>
          <cell r="B29448">
            <v>39.042938999999997</v>
          </cell>
          <cell r="C29448">
            <v>-95.769656999999995</v>
          </cell>
        </row>
        <row r="29449">
          <cell r="A29449">
            <v>66629</v>
          </cell>
          <cell r="B29449">
            <v>39.042938999999997</v>
          </cell>
          <cell r="C29449">
            <v>-95.769656999999995</v>
          </cell>
        </row>
        <row r="29450">
          <cell r="A29450">
            <v>66634</v>
          </cell>
          <cell r="B29450">
            <v>39.042938999999997</v>
          </cell>
          <cell r="C29450">
            <v>-95.769656999999995</v>
          </cell>
        </row>
        <row r="29451">
          <cell r="A29451">
            <v>66636</v>
          </cell>
          <cell r="B29451">
            <v>39.042938999999997</v>
          </cell>
          <cell r="C29451">
            <v>-95.769656999999995</v>
          </cell>
        </row>
        <row r="29452">
          <cell r="A29452">
            <v>66637</v>
          </cell>
          <cell r="B29452">
            <v>39.042938999999997</v>
          </cell>
          <cell r="C29452">
            <v>-95.769656999999995</v>
          </cell>
        </row>
        <row r="29453">
          <cell r="A29453">
            <v>66638</v>
          </cell>
          <cell r="B29453">
            <v>39.042938999999997</v>
          </cell>
          <cell r="C29453">
            <v>-95.769656999999995</v>
          </cell>
        </row>
        <row r="29454">
          <cell r="A29454">
            <v>66642</v>
          </cell>
          <cell r="B29454">
            <v>39.042938999999997</v>
          </cell>
          <cell r="C29454">
            <v>-95.769656999999995</v>
          </cell>
        </row>
        <row r="29455">
          <cell r="A29455">
            <v>66647</v>
          </cell>
          <cell r="B29455">
            <v>39.042938999999997</v>
          </cell>
          <cell r="C29455">
            <v>-95.769656999999995</v>
          </cell>
        </row>
        <row r="29456">
          <cell r="A29456">
            <v>66652</v>
          </cell>
          <cell r="B29456">
            <v>39.042938999999997</v>
          </cell>
          <cell r="C29456">
            <v>-95.769656999999995</v>
          </cell>
        </row>
        <row r="29457">
          <cell r="A29457">
            <v>66653</v>
          </cell>
          <cell r="B29457">
            <v>39.042938999999997</v>
          </cell>
          <cell r="C29457">
            <v>-95.769656999999995</v>
          </cell>
        </row>
        <row r="29458">
          <cell r="A29458">
            <v>66658</v>
          </cell>
          <cell r="B29458">
            <v>39.042938999999997</v>
          </cell>
          <cell r="C29458">
            <v>-95.769656999999995</v>
          </cell>
        </row>
        <row r="29459">
          <cell r="A29459">
            <v>66667</v>
          </cell>
          <cell r="B29459">
            <v>39.042938999999997</v>
          </cell>
          <cell r="C29459">
            <v>-95.769656999999995</v>
          </cell>
        </row>
        <row r="29460">
          <cell r="A29460">
            <v>66675</v>
          </cell>
          <cell r="B29460">
            <v>39.042938999999997</v>
          </cell>
          <cell r="C29460">
            <v>-95.769656999999995</v>
          </cell>
        </row>
        <row r="29461">
          <cell r="A29461">
            <v>66683</v>
          </cell>
          <cell r="B29461">
            <v>39.042938999999997</v>
          </cell>
          <cell r="C29461">
            <v>-95.769656999999995</v>
          </cell>
        </row>
        <row r="29462">
          <cell r="A29462">
            <v>66686</v>
          </cell>
          <cell r="B29462">
            <v>39.042938999999997</v>
          </cell>
          <cell r="C29462">
            <v>-95.769656999999995</v>
          </cell>
        </row>
        <row r="29463">
          <cell r="A29463">
            <v>66692</v>
          </cell>
          <cell r="B29463">
            <v>39.042938999999997</v>
          </cell>
          <cell r="C29463">
            <v>-95.769656999999995</v>
          </cell>
        </row>
        <row r="29464">
          <cell r="A29464">
            <v>66699</v>
          </cell>
          <cell r="B29464">
            <v>39.042938999999997</v>
          </cell>
          <cell r="C29464">
            <v>-95.769656999999995</v>
          </cell>
        </row>
        <row r="29465">
          <cell r="A29465">
            <v>66701</v>
          </cell>
          <cell r="B29465">
            <v>37.821629000000001</v>
          </cell>
          <cell r="C29465">
            <v>-94.714793</v>
          </cell>
        </row>
        <row r="29466">
          <cell r="A29466">
            <v>66710</v>
          </cell>
          <cell r="B29466">
            <v>37.525022999999997</v>
          </cell>
          <cell r="C29466">
            <v>-95.661800999999997</v>
          </cell>
        </row>
        <row r="29467">
          <cell r="A29467">
            <v>66711</v>
          </cell>
          <cell r="B29467">
            <v>37.601241000000002</v>
          </cell>
          <cell r="C29467">
            <v>-94.697518000000002</v>
          </cell>
        </row>
        <row r="29468">
          <cell r="A29468">
            <v>66712</v>
          </cell>
          <cell r="B29468">
            <v>37.557295000000003</v>
          </cell>
          <cell r="C29468">
            <v>-94.694906000000003</v>
          </cell>
        </row>
        <row r="29469">
          <cell r="A29469">
            <v>66713</v>
          </cell>
          <cell r="B29469">
            <v>37.139184</v>
          </cell>
          <cell r="C29469">
            <v>-94.789814000000007</v>
          </cell>
        </row>
        <row r="29470">
          <cell r="A29470">
            <v>66714</v>
          </cell>
          <cell r="B29470">
            <v>37.611817000000002</v>
          </cell>
          <cell r="C29470">
            <v>-95.703811999999999</v>
          </cell>
        </row>
        <row r="29471">
          <cell r="A29471">
            <v>66716</v>
          </cell>
          <cell r="B29471">
            <v>37.874454999999998</v>
          </cell>
          <cell r="C29471">
            <v>-95.026240000000001</v>
          </cell>
        </row>
        <row r="29472">
          <cell r="A29472">
            <v>66717</v>
          </cell>
          <cell r="B29472">
            <v>37.614291999999999</v>
          </cell>
          <cell r="C29472">
            <v>-95.703647000000004</v>
          </cell>
        </row>
        <row r="29473">
          <cell r="A29473">
            <v>66720</v>
          </cell>
          <cell r="B29473">
            <v>37.609217999999998</v>
          </cell>
          <cell r="C29473">
            <v>-95.416421999999997</v>
          </cell>
        </row>
        <row r="29474">
          <cell r="A29474">
            <v>66724</v>
          </cell>
          <cell r="B29474">
            <v>37.368215999999997</v>
          </cell>
          <cell r="C29474">
            <v>-94.832275999999993</v>
          </cell>
        </row>
        <row r="29475">
          <cell r="A29475">
            <v>66725</v>
          </cell>
          <cell r="B29475">
            <v>37.169887000000003</v>
          </cell>
          <cell r="C29475">
            <v>-94.889857000000006</v>
          </cell>
        </row>
        <row r="29476">
          <cell r="A29476">
            <v>66727</v>
          </cell>
          <cell r="B29476">
            <v>37.559151</v>
          </cell>
          <cell r="C29476">
            <v>-95.743835000000004</v>
          </cell>
        </row>
        <row r="29477">
          <cell r="A29477">
            <v>66728</v>
          </cell>
          <cell r="B29477">
            <v>37.169440000000002</v>
          </cell>
          <cell r="C29477">
            <v>-94.704132999999999</v>
          </cell>
        </row>
        <row r="29478">
          <cell r="A29478">
            <v>66732</v>
          </cell>
          <cell r="B29478">
            <v>37.838456000000001</v>
          </cell>
          <cell r="C29478">
            <v>-95.215073000000004</v>
          </cell>
        </row>
        <row r="29479">
          <cell r="A29479">
            <v>66733</v>
          </cell>
          <cell r="B29479">
            <v>37.580055000000002</v>
          </cell>
          <cell r="C29479">
            <v>-95.298919999999995</v>
          </cell>
        </row>
        <row r="29480">
          <cell r="A29480">
            <v>66734</v>
          </cell>
          <cell r="B29480">
            <v>37.624034999999999</v>
          </cell>
          <cell r="C29480">
            <v>-94.798259000000002</v>
          </cell>
        </row>
        <row r="29481">
          <cell r="A29481">
            <v>66735</v>
          </cell>
          <cell r="B29481">
            <v>37.437747000000002</v>
          </cell>
          <cell r="C29481">
            <v>-94.683265000000006</v>
          </cell>
        </row>
        <row r="29482">
          <cell r="A29482">
            <v>66736</v>
          </cell>
          <cell r="B29482">
            <v>37.571672</v>
          </cell>
          <cell r="C29482">
            <v>-95.748418000000001</v>
          </cell>
        </row>
        <row r="29483">
          <cell r="A29483">
            <v>66738</v>
          </cell>
          <cell r="B29483">
            <v>38.010170000000002</v>
          </cell>
          <cell r="C29483">
            <v>-94.720191</v>
          </cell>
        </row>
        <row r="29484">
          <cell r="A29484">
            <v>66739</v>
          </cell>
          <cell r="B29484">
            <v>37.154559999999996</v>
          </cell>
          <cell r="C29484">
            <v>-94.833895999999996</v>
          </cell>
        </row>
        <row r="29485">
          <cell r="A29485">
            <v>66740</v>
          </cell>
          <cell r="B29485">
            <v>37.472431999999998</v>
          </cell>
          <cell r="C29485">
            <v>-95.370690999999994</v>
          </cell>
        </row>
        <row r="29486">
          <cell r="A29486">
            <v>66741</v>
          </cell>
          <cell r="B29486">
            <v>37.855415999999998</v>
          </cell>
          <cell r="C29486">
            <v>-94.850995999999995</v>
          </cell>
        </row>
        <row r="29487">
          <cell r="A29487">
            <v>66742</v>
          </cell>
          <cell r="B29487">
            <v>37.923161999999998</v>
          </cell>
          <cell r="C29487">
            <v>-95.346697000000006</v>
          </cell>
        </row>
        <row r="29488">
          <cell r="A29488">
            <v>66743</v>
          </cell>
          <cell r="B29488">
            <v>37.471611000000003</v>
          </cell>
          <cell r="C29488">
            <v>-94.881384999999995</v>
          </cell>
        </row>
        <row r="29489">
          <cell r="A29489">
            <v>66746</v>
          </cell>
          <cell r="B29489">
            <v>37.638333000000003</v>
          </cell>
          <cell r="C29489">
            <v>-94.942113000000006</v>
          </cell>
        </row>
        <row r="29490">
          <cell r="A29490">
            <v>66748</v>
          </cell>
          <cell r="B29490">
            <v>37.829341999999997</v>
          </cell>
          <cell r="C29490">
            <v>-95.345489999999998</v>
          </cell>
        </row>
        <row r="29491">
          <cell r="A29491">
            <v>66749</v>
          </cell>
          <cell r="B29491">
            <v>37.885756999999998</v>
          </cell>
          <cell r="C29491">
            <v>-95.391057000000004</v>
          </cell>
        </row>
        <row r="29492">
          <cell r="A29492">
            <v>66751</v>
          </cell>
          <cell r="B29492">
            <v>37.914527999999997</v>
          </cell>
          <cell r="C29492">
            <v>-95.255758</v>
          </cell>
        </row>
        <row r="29493">
          <cell r="A29493">
            <v>66753</v>
          </cell>
          <cell r="B29493">
            <v>37.448486000000003</v>
          </cell>
          <cell r="C29493">
            <v>-94.856644000000003</v>
          </cell>
        </row>
        <row r="29494">
          <cell r="A29494">
            <v>66754</v>
          </cell>
          <cell r="B29494">
            <v>37.855415999999998</v>
          </cell>
          <cell r="C29494">
            <v>-94.850995999999995</v>
          </cell>
        </row>
        <row r="29495">
          <cell r="A29495">
            <v>66755</v>
          </cell>
          <cell r="B29495">
            <v>37.914394000000001</v>
          </cell>
          <cell r="C29495">
            <v>-95.197671</v>
          </cell>
        </row>
        <row r="29496">
          <cell r="A29496">
            <v>66756</v>
          </cell>
          <cell r="B29496">
            <v>37.542589999999997</v>
          </cell>
          <cell r="C29496">
            <v>-94.661105000000006</v>
          </cell>
        </row>
        <row r="29497">
          <cell r="A29497">
            <v>66757</v>
          </cell>
          <cell r="B29497">
            <v>37.560839999999999</v>
          </cell>
          <cell r="C29497">
            <v>-95.668445000000006</v>
          </cell>
        </row>
        <row r="29498">
          <cell r="A29498">
            <v>66758</v>
          </cell>
          <cell r="B29498">
            <v>37.998206000000003</v>
          </cell>
          <cell r="C29498">
            <v>-95.622106000000002</v>
          </cell>
        </row>
        <row r="29499">
          <cell r="A29499">
            <v>66759</v>
          </cell>
          <cell r="B29499">
            <v>37.568981999999998</v>
          </cell>
          <cell r="C29499">
            <v>-95.937860999999998</v>
          </cell>
        </row>
        <row r="29500">
          <cell r="A29500">
            <v>66760</v>
          </cell>
          <cell r="B29500">
            <v>37.341990000000003</v>
          </cell>
          <cell r="C29500">
            <v>-94.619884999999996</v>
          </cell>
        </row>
        <row r="29501">
          <cell r="A29501">
            <v>66761</v>
          </cell>
          <cell r="B29501">
            <v>37.914530999999997</v>
          </cell>
          <cell r="C29501">
            <v>-95.569370000000006</v>
          </cell>
        </row>
        <row r="29502">
          <cell r="A29502">
            <v>66762</v>
          </cell>
          <cell r="B29502">
            <v>37.448044000000003</v>
          </cell>
          <cell r="C29502">
            <v>-94.819211999999993</v>
          </cell>
        </row>
        <row r="29503">
          <cell r="A29503">
            <v>66763</v>
          </cell>
          <cell r="B29503">
            <v>37.446615000000001</v>
          </cell>
          <cell r="C29503">
            <v>-94.691565999999995</v>
          </cell>
        </row>
        <row r="29504">
          <cell r="A29504">
            <v>66767</v>
          </cell>
          <cell r="B29504">
            <v>38.178868000000001</v>
          </cell>
          <cell r="C29504">
            <v>-94.705448000000004</v>
          </cell>
        </row>
        <row r="29505">
          <cell r="A29505">
            <v>66769</v>
          </cell>
          <cell r="B29505">
            <v>37.836666000000001</v>
          </cell>
          <cell r="C29505">
            <v>-94.880482000000001</v>
          </cell>
        </row>
        <row r="29506">
          <cell r="A29506">
            <v>66770</v>
          </cell>
          <cell r="B29506">
            <v>37.073183</v>
          </cell>
          <cell r="C29506">
            <v>-94.758958000000007</v>
          </cell>
        </row>
        <row r="29507">
          <cell r="A29507">
            <v>66771</v>
          </cell>
          <cell r="B29507">
            <v>37.545144000000001</v>
          </cell>
          <cell r="C29507">
            <v>-95.183687000000006</v>
          </cell>
        </row>
        <row r="29508">
          <cell r="A29508">
            <v>66772</v>
          </cell>
          <cell r="B29508">
            <v>37.768977999999997</v>
          </cell>
          <cell r="C29508">
            <v>-95.244529999999997</v>
          </cell>
        </row>
        <row r="29509">
          <cell r="A29509">
            <v>66773</v>
          </cell>
          <cell r="B29509">
            <v>37.280945000000003</v>
          </cell>
          <cell r="C29509">
            <v>-94.809197999999995</v>
          </cell>
        </row>
        <row r="29510">
          <cell r="A29510">
            <v>66775</v>
          </cell>
          <cell r="B29510">
            <v>37.675370999999998</v>
          </cell>
          <cell r="C29510">
            <v>-95.178822999999994</v>
          </cell>
        </row>
        <row r="29511">
          <cell r="A29511">
            <v>66776</v>
          </cell>
          <cell r="B29511">
            <v>37.480322000000001</v>
          </cell>
          <cell r="C29511">
            <v>-95.452584999999999</v>
          </cell>
        </row>
        <row r="29512">
          <cell r="A29512">
            <v>66777</v>
          </cell>
          <cell r="B29512">
            <v>37.814422999999998</v>
          </cell>
          <cell r="C29512">
            <v>-95.88888</v>
          </cell>
        </row>
        <row r="29513">
          <cell r="A29513">
            <v>66778</v>
          </cell>
          <cell r="B29513">
            <v>37.14002</v>
          </cell>
          <cell r="C29513">
            <v>-94.881788999999998</v>
          </cell>
        </row>
        <row r="29514">
          <cell r="A29514">
            <v>66779</v>
          </cell>
          <cell r="B29514">
            <v>37.847185000000003</v>
          </cell>
          <cell r="C29514">
            <v>-94.975785999999999</v>
          </cell>
        </row>
        <row r="29515">
          <cell r="A29515">
            <v>66780</v>
          </cell>
          <cell r="B29515">
            <v>37.572920000000003</v>
          </cell>
          <cell r="C29515">
            <v>-94.856834000000006</v>
          </cell>
        </row>
        <row r="29516">
          <cell r="A29516">
            <v>66781</v>
          </cell>
          <cell r="B29516">
            <v>37.258837999999997</v>
          </cell>
          <cell r="C29516">
            <v>-94.734381999999997</v>
          </cell>
        </row>
        <row r="29517">
          <cell r="A29517">
            <v>66782</v>
          </cell>
          <cell r="B29517">
            <v>37.285147000000002</v>
          </cell>
          <cell r="C29517">
            <v>-94.926124000000002</v>
          </cell>
        </row>
        <row r="29518">
          <cell r="A29518">
            <v>66783</v>
          </cell>
          <cell r="B29518">
            <v>37.884740999999998</v>
          </cell>
          <cell r="C29518">
            <v>-95.723555000000005</v>
          </cell>
        </row>
        <row r="29519">
          <cell r="A29519">
            <v>66801</v>
          </cell>
          <cell r="B29519">
            <v>38.434153000000002</v>
          </cell>
          <cell r="C29519">
            <v>-96.152766</v>
          </cell>
        </row>
        <row r="29520">
          <cell r="A29520">
            <v>66830</v>
          </cell>
          <cell r="B29520">
            <v>38.608393999999997</v>
          </cell>
          <cell r="C29520">
            <v>-96.108283</v>
          </cell>
        </row>
        <row r="29521">
          <cell r="A29521">
            <v>66833</v>
          </cell>
          <cell r="B29521">
            <v>38.652011000000002</v>
          </cell>
          <cell r="C29521">
            <v>-96.173461000000003</v>
          </cell>
        </row>
        <row r="29522">
          <cell r="A29522">
            <v>66834</v>
          </cell>
          <cell r="B29522">
            <v>38.864507000000003</v>
          </cell>
          <cell r="C29522">
            <v>-96.488112000000001</v>
          </cell>
        </row>
        <row r="29523">
          <cell r="A29523">
            <v>66835</v>
          </cell>
          <cell r="B29523">
            <v>38.556173999999999</v>
          </cell>
          <cell r="C29523">
            <v>-96.261883999999995</v>
          </cell>
        </row>
        <row r="29524">
          <cell r="A29524">
            <v>66838</v>
          </cell>
          <cell r="B29524">
            <v>38.565758000000002</v>
          </cell>
          <cell r="C29524">
            <v>-96.801336000000006</v>
          </cell>
        </row>
        <row r="29525">
          <cell r="A29525">
            <v>66839</v>
          </cell>
          <cell r="B29525">
            <v>38.236316000000002</v>
          </cell>
          <cell r="C29525">
            <v>-95.733598000000001</v>
          </cell>
        </row>
        <row r="29526">
          <cell r="A29526">
            <v>66840</v>
          </cell>
          <cell r="B29526">
            <v>38.089221000000002</v>
          </cell>
          <cell r="C29526">
            <v>-96.888518000000005</v>
          </cell>
        </row>
        <row r="29527">
          <cell r="A29527">
            <v>66842</v>
          </cell>
          <cell r="B29527">
            <v>37.995545</v>
          </cell>
          <cell r="C29527">
            <v>-96.661017000000001</v>
          </cell>
        </row>
        <row r="29528">
          <cell r="A29528">
            <v>66843</v>
          </cell>
          <cell r="B29528">
            <v>38.260041999999999</v>
          </cell>
          <cell r="C29528">
            <v>-96.822766000000001</v>
          </cell>
        </row>
        <row r="29529">
          <cell r="A29529">
            <v>66845</v>
          </cell>
          <cell r="B29529">
            <v>38.376739999999998</v>
          </cell>
          <cell r="C29529">
            <v>-96.549449999999993</v>
          </cell>
        </row>
        <row r="29530">
          <cell r="A29530">
            <v>66846</v>
          </cell>
          <cell r="B29530">
            <v>38.695880000000002</v>
          </cell>
          <cell r="C29530">
            <v>-96.546899999999994</v>
          </cell>
        </row>
        <row r="29531">
          <cell r="A29531">
            <v>66849</v>
          </cell>
          <cell r="B29531">
            <v>38.826678999999999</v>
          </cell>
          <cell r="C29531">
            <v>-96.579804999999993</v>
          </cell>
        </row>
        <row r="29532">
          <cell r="A29532">
            <v>66850</v>
          </cell>
          <cell r="B29532">
            <v>38.372982</v>
          </cell>
          <cell r="C29532">
            <v>-96.646063999999996</v>
          </cell>
        </row>
        <row r="29533">
          <cell r="A29533">
            <v>66851</v>
          </cell>
          <cell r="B29533">
            <v>38.293353000000003</v>
          </cell>
          <cell r="C29533">
            <v>-96.974518000000003</v>
          </cell>
        </row>
        <row r="29534">
          <cell r="A29534">
            <v>66852</v>
          </cell>
          <cell r="B29534">
            <v>38.105539</v>
          </cell>
          <cell r="C29534">
            <v>-95.794535999999994</v>
          </cell>
        </row>
        <row r="29535">
          <cell r="A29535">
            <v>66853</v>
          </cell>
          <cell r="B29535">
            <v>37.980392999999999</v>
          </cell>
          <cell r="C29535">
            <v>-96.199507999999994</v>
          </cell>
        </row>
        <row r="29536">
          <cell r="A29536">
            <v>66854</v>
          </cell>
          <cell r="B29536">
            <v>38.345691000000002</v>
          </cell>
          <cell r="C29536">
            <v>-96.103770999999995</v>
          </cell>
        </row>
        <row r="29537">
          <cell r="A29537">
            <v>66855</v>
          </cell>
          <cell r="B29537">
            <v>37.888275999999998</v>
          </cell>
          <cell r="C29537">
            <v>-96.242058999999998</v>
          </cell>
        </row>
        <row r="29538">
          <cell r="A29538">
            <v>66856</v>
          </cell>
          <cell r="B29538">
            <v>38.237155000000001</v>
          </cell>
          <cell r="C29538">
            <v>-95.790280999999993</v>
          </cell>
        </row>
        <row r="29539">
          <cell r="A29539">
            <v>66857</v>
          </cell>
          <cell r="B29539">
            <v>38.11486</v>
          </cell>
          <cell r="C29539">
            <v>-95.685598999999996</v>
          </cell>
        </row>
        <row r="29540">
          <cell r="A29540">
            <v>66858</v>
          </cell>
          <cell r="B29540">
            <v>38.493293000000001</v>
          </cell>
          <cell r="C29540">
            <v>-96.962639999999993</v>
          </cell>
        </row>
        <row r="29541">
          <cell r="A29541">
            <v>66859</v>
          </cell>
          <cell r="B29541">
            <v>38.566392</v>
          </cell>
          <cell r="C29541">
            <v>-96.967810999999998</v>
          </cell>
        </row>
        <row r="29542">
          <cell r="A29542">
            <v>66860</v>
          </cell>
          <cell r="B29542">
            <v>38.061942999999999</v>
          </cell>
          <cell r="C29542">
            <v>-96.144795000000002</v>
          </cell>
        </row>
        <row r="29543">
          <cell r="A29543">
            <v>66861</v>
          </cell>
          <cell r="B29543">
            <v>38.284560999999997</v>
          </cell>
          <cell r="C29543">
            <v>-96.965254999999999</v>
          </cell>
        </row>
        <row r="29544">
          <cell r="A29544">
            <v>66862</v>
          </cell>
          <cell r="B29544">
            <v>38.303961999999999</v>
          </cell>
          <cell r="C29544">
            <v>-96.597442000000001</v>
          </cell>
        </row>
        <row r="29545">
          <cell r="A29545">
            <v>66863</v>
          </cell>
          <cell r="B29545">
            <v>37.888275999999998</v>
          </cell>
          <cell r="C29545">
            <v>-96.242058999999998</v>
          </cell>
        </row>
        <row r="29546">
          <cell r="A29546">
            <v>66864</v>
          </cell>
          <cell r="B29546">
            <v>38.413331999999997</v>
          </cell>
          <cell r="C29546">
            <v>-96.103875000000002</v>
          </cell>
        </row>
        <row r="29547">
          <cell r="A29547">
            <v>66865</v>
          </cell>
          <cell r="B29547">
            <v>38.354005999999998</v>
          </cell>
          <cell r="C29547">
            <v>-96.190299999999993</v>
          </cell>
        </row>
        <row r="29548">
          <cell r="A29548">
            <v>66866</v>
          </cell>
          <cell r="B29548">
            <v>38.134801000000003</v>
          </cell>
          <cell r="C29548">
            <v>-97.003776000000002</v>
          </cell>
        </row>
        <row r="29549">
          <cell r="A29549">
            <v>66868</v>
          </cell>
          <cell r="B29549">
            <v>38.533231999999998</v>
          </cell>
          <cell r="C29549">
            <v>-96.014359999999996</v>
          </cell>
        </row>
        <row r="29550">
          <cell r="A29550">
            <v>66869</v>
          </cell>
          <cell r="B29550">
            <v>38.390683000000003</v>
          </cell>
          <cell r="C29550">
            <v>-96.538736999999998</v>
          </cell>
        </row>
        <row r="29551">
          <cell r="A29551">
            <v>66870</v>
          </cell>
          <cell r="B29551">
            <v>37.978282</v>
          </cell>
          <cell r="C29551">
            <v>-96.012585000000001</v>
          </cell>
        </row>
        <row r="29552">
          <cell r="A29552">
            <v>66871</v>
          </cell>
          <cell r="B29552">
            <v>38.346907999999999</v>
          </cell>
          <cell r="C29552">
            <v>-95.628088000000005</v>
          </cell>
        </row>
        <row r="29553">
          <cell r="A29553">
            <v>66872</v>
          </cell>
          <cell r="B29553">
            <v>38.783116</v>
          </cell>
          <cell r="C29553">
            <v>-96.779580999999993</v>
          </cell>
        </row>
        <row r="29554">
          <cell r="A29554">
            <v>66873</v>
          </cell>
          <cell r="B29554">
            <v>38.682093000000002</v>
          </cell>
          <cell r="C29554">
            <v>-96.663865000000001</v>
          </cell>
        </row>
        <row r="29555">
          <cell r="A29555">
            <v>66901</v>
          </cell>
          <cell r="B29555">
            <v>39.551634</v>
          </cell>
          <cell r="C29555">
            <v>-97.656763999999995</v>
          </cell>
        </row>
        <row r="29556">
          <cell r="A29556">
            <v>66930</v>
          </cell>
          <cell r="B29556">
            <v>39.70438</v>
          </cell>
          <cell r="C29556">
            <v>-97.446521000000004</v>
          </cell>
        </row>
        <row r="29557">
          <cell r="A29557">
            <v>66932</v>
          </cell>
          <cell r="B29557">
            <v>39.766784000000001</v>
          </cell>
          <cell r="C29557">
            <v>-98.919297</v>
          </cell>
        </row>
        <row r="29558">
          <cell r="A29558">
            <v>66933</v>
          </cell>
          <cell r="B29558">
            <v>39.681367000000002</v>
          </cell>
          <cell r="C29558">
            <v>-96.862609000000006</v>
          </cell>
        </row>
        <row r="29559">
          <cell r="A29559">
            <v>66935</v>
          </cell>
          <cell r="B29559">
            <v>39.836218000000002</v>
          </cell>
          <cell r="C29559">
            <v>-97.601461</v>
          </cell>
        </row>
        <row r="29560">
          <cell r="A29560">
            <v>66936</v>
          </cell>
          <cell r="B29560">
            <v>39.784792000000003</v>
          </cell>
          <cell r="C29560">
            <v>-98.218468999999999</v>
          </cell>
        </row>
        <row r="29561">
          <cell r="A29561">
            <v>66937</v>
          </cell>
          <cell r="B29561">
            <v>39.655509000000002</v>
          </cell>
          <cell r="C29561">
            <v>-97.173410000000004</v>
          </cell>
        </row>
        <row r="29562">
          <cell r="A29562">
            <v>66938</v>
          </cell>
          <cell r="B29562">
            <v>39.591270000000002</v>
          </cell>
          <cell r="C29562">
            <v>-97.398639000000003</v>
          </cell>
        </row>
        <row r="29563">
          <cell r="A29563">
            <v>66939</v>
          </cell>
          <cell r="B29563">
            <v>39.746555000000001</v>
          </cell>
          <cell r="C29563">
            <v>-97.666523999999995</v>
          </cell>
        </row>
        <row r="29564">
          <cell r="A29564">
            <v>66940</v>
          </cell>
          <cell r="B29564">
            <v>39.801786999999997</v>
          </cell>
          <cell r="C29564">
            <v>-97.458269000000001</v>
          </cell>
        </row>
        <row r="29565">
          <cell r="A29565">
            <v>66941</v>
          </cell>
          <cell r="B29565">
            <v>39.820963999999996</v>
          </cell>
          <cell r="C29565">
            <v>-98.433368999999999</v>
          </cell>
        </row>
        <row r="29566">
          <cell r="A29566">
            <v>66942</v>
          </cell>
          <cell r="B29566">
            <v>39.778286000000001</v>
          </cell>
          <cell r="C29566">
            <v>-97.993161000000001</v>
          </cell>
        </row>
        <row r="29567">
          <cell r="A29567">
            <v>66943</v>
          </cell>
          <cell r="B29567">
            <v>39.687997000000003</v>
          </cell>
          <cell r="C29567">
            <v>-96.975097000000005</v>
          </cell>
        </row>
        <row r="29568">
          <cell r="A29568">
            <v>66944</v>
          </cell>
          <cell r="B29568">
            <v>39.835509999999999</v>
          </cell>
          <cell r="C29568">
            <v>-97.269445000000005</v>
          </cell>
        </row>
        <row r="29569">
          <cell r="A29569">
            <v>66945</v>
          </cell>
          <cell r="B29569">
            <v>39.867078999999997</v>
          </cell>
          <cell r="C29569">
            <v>-96.896534000000003</v>
          </cell>
        </row>
        <row r="29570">
          <cell r="A29570">
            <v>66946</v>
          </cell>
          <cell r="B29570">
            <v>39.841523000000002</v>
          </cell>
          <cell r="C29570">
            <v>-96.966274999999996</v>
          </cell>
        </row>
        <row r="29571">
          <cell r="A29571">
            <v>66948</v>
          </cell>
          <cell r="B29571">
            <v>39.598962999999998</v>
          </cell>
          <cell r="C29571">
            <v>-97.861170000000001</v>
          </cell>
        </row>
        <row r="29572">
          <cell r="A29572">
            <v>66949</v>
          </cell>
          <cell r="B29572">
            <v>39.671874000000003</v>
          </cell>
          <cell r="C29572">
            <v>-98.147215000000003</v>
          </cell>
        </row>
        <row r="29573">
          <cell r="A29573">
            <v>66951</v>
          </cell>
          <cell r="B29573">
            <v>39.783620999999997</v>
          </cell>
          <cell r="C29573">
            <v>-98.796287000000007</v>
          </cell>
        </row>
        <row r="29574">
          <cell r="A29574">
            <v>66952</v>
          </cell>
          <cell r="B29574">
            <v>39.807699</v>
          </cell>
          <cell r="C29574">
            <v>-98.556016</v>
          </cell>
        </row>
        <row r="29575">
          <cell r="A29575">
            <v>66953</v>
          </cell>
          <cell r="B29575">
            <v>39.784860999999999</v>
          </cell>
          <cell r="C29575">
            <v>-97.168514000000002</v>
          </cell>
        </row>
        <row r="29576">
          <cell r="A29576">
            <v>66955</v>
          </cell>
          <cell r="B29576">
            <v>39.841669000000003</v>
          </cell>
          <cell r="C29576">
            <v>-97.226140000000001</v>
          </cell>
        </row>
        <row r="29577">
          <cell r="A29577">
            <v>66956</v>
          </cell>
          <cell r="B29577">
            <v>39.787528999999999</v>
          </cell>
          <cell r="C29577">
            <v>-98.205950000000001</v>
          </cell>
        </row>
        <row r="29578">
          <cell r="A29578">
            <v>66958</v>
          </cell>
          <cell r="B29578">
            <v>39.885807999999997</v>
          </cell>
          <cell r="C29578">
            <v>-97.172060999999999</v>
          </cell>
        </row>
        <row r="29579">
          <cell r="A29579">
            <v>66959</v>
          </cell>
          <cell r="B29579">
            <v>39.860278999999998</v>
          </cell>
          <cell r="C29579">
            <v>-97.498487999999995</v>
          </cell>
        </row>
        <row r="29580">
          <cell r="A29580">
            <v>66960</v>
          </cell>
          <cell r="B29580">
            <v>39.960731000000003</v>
          </cell>
          <cell r="C29580">
            <v>-97.428584999999998</v>
          </cell>
        </row>
        <row r="29581">
          <cell r="A29581">
            <v>66961</v>
          </cell>
          <cell r="B29581">
            <v>39.827894000000001</v>
          </cell>
          <cell r="C29581">
            <v>-97.650902000000002</v>
          </cell>
        </row>
        <row r="29582">
          <cell r="A29582">
            <v>66962</v>
          </cell>
          <cell r="B29582">
            <v>39.610228999999997</v>
          </cell>
          <cell r="C29582">
            <v>-97.129930000000002</v>
          </cell>
        </row>
        <row r="29583">
          <cell r="A29583">
            <v>66963</v>
          </cell>
          <cell r="B29583">
            <v>39.643011999999999</v>
          </cell>
          <cell r="C29583">
            <v>-98.044990999999996</v>
          </cell>
        </row>
        <row r="29584">
          <cell r="A29584">
            <v>66964</v>
          </cell>
          <cell r="B29584">
            <v>39.875728000000002</v>
          </cell>
          <cell r="C29584">
            <v>-97.628516000000005</v>
          </cell>
        </row>
        <row r="29585">
          <cell r="A29585">
            <v>66966</v>
          </cell>
          <cell r="B29585">
            <v>39.794590999999997</v>
          </cell>
          <cell r="C29585">
            <v>-97.783733999999995</v>
          </cell>
        </row>
        <row r="29586">
          <cell r="A29586">
            <v>66967</v>
          </cell>
          <cell r="B29586">
            <v>39.788576999999997</v>
          </cell>
          <cell r="C29586">
            <v>-98.673355999999998</v>
          </cell>
        </row>
        <row r="29587">
          <cell r="A29587">
            <v>66968</v>
          </cell>
          <cell r="B29587">
            <v>39.781106999999999</v>
          </cell>
          <cell r="C29587">
            <v>-97.054286000000005</v>
          </cell>
        </row>
        <row r="29588">
          <cell r="A29588">
            <v>66970</v>
          </cell>
          <cell r="B29588">
            <v>39.935372999999998</v>
          </cell>
          <cell r="C29588">
            <v>-98.035370999999998</v>
          </cell>
        </row>
        <row r="29589">
          <cell r="A29589">
            <v>67001</v>
          </cell>
          <cell r="B29589">
            <v>37.779733</v>
          </cell>
          <cell r="C29589">
            <v>-97.636618999999996</v>
          </cell>
        </row>
        <row r="29590">
          <cell r="A29590">
            <v>67002</v>
          </cell>
          <cell r="B29590">
            <v>37.701532</v>
          </cell>
          <cell r="C29590">
            <v>-97.098431000000005</v>
          </cell>
        </row>
        <row r="29591">
          <cell r="A29591">
            <v>67003</v>
          </cell>
          <cell r="B29591">
            <v>37.111488000000001</v>
          </cell>
          <cell r="C29591">
            <v>-98.048120999999995</v>
          </cell>
        </row>
        <row r="29592">
          <cell r="A29592">
            <v>67004</v>
          </cell>
          <cell r="B29592">
            <v>37.248958999999999</v>
          </cell>
          <cell r="C29592">
            <v>-97.690887000000004</v>
          </cell>
        </row>
        <row r="29593">
          <cell r="A29593">
            <v>67005</v>
          </cell>
          <cell r="B29593">
            <v>37.149582000000002</v>
          </cell>
          <cell r="C29593">
            <v>-96.904214999999994</v>
          </cell>
        </row>
        <row r="29594">
          <cell r="A29594">
            <v>67008</v>
          </cell>
          <cell r="B29594">
            <v>37.378278999999999</v>
          </cell>
          <cell r="C29594">
            <v>-96.720973999999998</v>
          </cell>
        </row>
        <row r="29595">
          <cell r="A29595">
            <v>67009</v>
          </cell>
          <cell r="B29595">
            <v>37.224885</v>
          </cell>
          <cell r="C29595">
            <v>-98.210087000000001</v>
          </cell>
        </row>
        <row r="29596">
          <cell r="A29596">
            <v>67010</v>
          </cell>
          <cell r="B29596">
            <v>37.674346999999997</v>
          </cell>
          <cell r="C29596">
            <v>-96.970128000000003</v>
          </cell>
        </row>
        <row r="29597">
          <cell r="A29597">
            <v>67012</v>
          </cell>
          <cell r="B29597">
            <v>37.658006999999998</v>
          </cell>
          <cell r="C29597">
            <v>-96.532861999999994</v>
          </cell>
        </row>
        <row r="29598">
          <cell r="A29598">
            <v>67013</v>
          </cell>
          <cell r="B29598">
            <v>37.359755</v>
          </cell>
          <cell r="C29598">
            <v>-97.287694000000002</v>
          </cell>
        </row>
        <row r="29599">
          <cell r="A29599">
            <v>67016</v>
          </cell>
          <cell r="B29599">
            <v>37.886595999999997</v>
          </cell>
          <cell r="C29599">
            <v>-97.516631000000004</v>
          </cell>
        </row>
        <row r="29600">
          <cell r="A29600">
            <v>67017</v>
          </cell>
          <cell r="B29600">
            <v>37.831766999999999</v>
          </cell>
          <cell r="C29600">
            <v>-97.097363000000001</v>
          </cell>
        </row>
        <row r="29601">
          <cell r="A29601">
            <v>67018</v>
          </cell>
          <cell r="B29601">
            <v>37.062263000000002</v>
          </cell>
          <cell r="C29601">
            <v>-97.865887000000001</v>
          </cell>
        </row>
        <row r="29602">
          <cell r="A29602">
            <v>67019</v>
          </cell>
          <cell r="B29602">
            <v>37.370620000000002</v>
          </cell>
          <cell r="C29602">
            <v>-96.759983000000005</v>
          </cell>
        </row>
        <row r="29603">
          <cell r="A29603">
            <v>67020</v>
          </cell>
          <cell r="B29603">
            <v>38.021433999999999</v>
          </cell>
          <cell r="C29603">
            <v>-97.537188</v>
          </cell>
        </row>
        <row r="29604">
          <cell r="A29604">
            <v>67021</v>
          </cell>
          <cell r="B29604">
            <v>37.777954999999999</v>
          </cell>
          <cell r="C29604">
            <v>-98.931118999999995</v>
          </cell>
        </row>
        <row r="29605">
          <cell r="A29605">
            <v>67022</v>
          </cell>
          <cell r="B29605">
            <v>37.133257</v>
          </cell>
          <cell r="C29605">
            <v>-97.601664</v>
          </cell>
        </row>
        <row r="29606">
          <cell r="A29606">
            <v>67023</v>
          </cell>
          <cell r="B29606">
            <v>37.309434000000003</v>
          </cell>
          <cell r="C29606">
            <v>-96.717000999999996</v>
          </cell>
        </row>
        <row r="29607">
          <cell r="A29607">
            <v>67024</v>
          </cell>
          <cell r="B29607">
            <v>37.130234000000002</v>
          </cell>
          <cell r="C29607">
            <v>-96.444126999999995</v>
          </cell>
        </row>
        <row r="29608">
          <cell r="A29608">
            <v>67025</v>
          </cell>
          <cell r="B29608">
            <v>37.633710999999998</v>
          </cell>
          <cell r="C29608">
            <v>-97.735129999999998</v>
          </cell>
        </row>
        <row r="29609">
          <cell r="A29609">
            <v>67026</v>
          </cell>
          <cell r="B29609">
            <v>37.548282</v>
          </cell>
          <cell r="C29609">
            <v>-97.488432000000003</v>
          </cell>
        </row>
        <row r="29610">
          <cell r="A29610">
            <v>67028</v>
          </cell>
          <cell r="B29610">
            <v>37.638235999999999</v>
          </cell>
          <cell r="C29610">
            <v>-98.889244000000005</v>
          </cell>
        </row>
        <row r="29611">
          <cell r="A29611">
            <v>67029</v>
          </cell>
          <cell r="B29611">
            <v>37.254860000000001</v>
          </cell>
          <cell r="C29611">
            <v>-99.322574000000003</v>
          </cell>
        </row>
        <row r="29612">
          <cell r="A29612">
            <v>67030</v>
          </cell>
          <cell r="B29612">
            <v>37.770809999999997</v>
          </cell>
          <cell r="C29612">
            <v>-97.545885999999996</v>
          </cell>
        </row>
        <row r="29613">
          <cell r="A29613">
            <v>67031</v>
          </cell>
          <cell r="B29613">
            <v>37.394300999999999</v>
          </cell>
          <cell r="C29613">
            <v>-97.658248</v>
          </cell>
        </row>
        <row r="29614">
          <cell r="A29614">
            <v>67035</v>
          </cell>
          <cell r="B29614">
            <v>37.630921999999998</v>
          </cell>
          <cell r="C29614">
            <v>-98.356390000000005</v>
          </cell>
        </row>
        <row r="29615">
          <cell r="A29615">
            <v>67036</v>
          </cell>
          <cell r="B29615">
            <v>37.299891000000002</v>
          </cell>
          <cell r="C29615">
            <v>-97.869690000000006</v>
          </cell>
        </row>
        <row r="29616">
          <cell r="A29616">
            <v>67037</v>
          </cell>
          <cell r="B29616">
            <v>37.566128999999997</v>
          </cell>
          <cell r="C29616">
            <v>-97.228475000000003</v>
          </cell>
        </row>
        <row r="29617">
          <cell r="A29617">
            <v>67038</v>
          </cell>
          <cell r="B29617">
            <v>37.178742999999997</v>
          </cell>
          <cell r="C29617">
            <v>-96.715776000000005</v>
          </cell>
        </row>
        <row r="29618">
          <cell r="A29618">
            <v>67039</v>
          </cell>
          <cell r="B29618">
            <v>37.535867000000003</v>
          </cell>
          <cell r="C29618">
            <v>-96.998806999999999</v>
          </cell>
        </row>
        <row r="29619">
          <cell r="A29619">
            <v>67041</v>
          </cell>
          <cell r="B29619">
            <v>38.054538000000001</v>
          </cell>
          <cell r="C29619">
            <v>-97.128355999999997</v>
          </cell>
        </row>
        <row r="29620">
          <cell r="A29620">
            <v>67042</v>
          </cell>
          <cell r="B29620">
            <v>37.830491000000002</v>
          </cell>
          <cell r="C29620">
            <v>-96.865969000000007</v>
          </cell>
        </row>
        <row r="29621">
          <cell r="A29621">
            <v>67045</v>
          </cell>
          <cell r="B29621">
            <v>37.755153999999997</v>
          </cell>
          <cell r="C29621">
            <v>-96.170018999999996</v>
          </cell>
        </row>
        <row r="29622">
          <cell r="A29622">
            <v>67047</v>
          </cell>
          <cell r="B29622">
            <v>37.607624999999999</v>
          </cell>
          <cell r="C29622">
            <v>-96.029221000000007</v>
          </cell>
        </row>
        <row r="29623">
          <cell r="A29623">
            <v>67049</v>
          </cell>
          <cell r="B29623">
            <v>37.175376999999997</v>
          </cell>
          <cell r="C29623">
            <v>-97.857242999999997</v>
          </cell>
        </row>
        <row r="29624">
          <cell r="A29624">
            <v>67050</v>
          </cell>
          <cell r="B29624">
            <v>37.674242</v>
          </cell>
          <cell r="C29624">
            <v>-97.654916999999998</v>
          </cell>
        </row>
        <row r="29625">
          <cell r="A29625">
            <v>67051</v>
          </cell>
          <cell r="B29625">
            <v>37.139313000000001</v>
          </cell>
          <cell r="C29625">
            <v>-97.458635000000001</v>
          </cell>
        </row>
        <row r="29626">
          <cell r="A29626">
            <v>67052</v>
          </cell>
          <cell r="B29626">
            <v>37.663432</v>
          </cell>
          <cell r="C29626">
            <v>-97.579616000000001</v>
          </cell>
        </row>
        <row r="29627">
          <cell r="A29627">
            <v>67053</v>
          </cell>
          <cell r="B29627">
            <v>38.219081000000003</v>
          </cell>
          <cell r="C29627">
            <v>-97.325768999999994</v>
          </cell>
        </row>
        <row r="29628">
          <cell r="A29628">
            <v>67054</v>
          </cell>
          <cell r="B29628">
            <v>37.607534000000001</v>
          </cell>
          <cell r="C29628">
            <v>-99.204967999999994</v>
          </cell>
        </row>
        <row r="29629">
          <cell r="A29629">
            <v>67055</v>
          </cell>
          <cell r="B29629">
            <v>37.783349999999999</v>
          </cell>
          <cell r="C29629">
            <v>-97.205419000000006</v>
          </cell>
        </row>
        <row r="29630">
          <cell r="A29630">
            <v>67056</v>
          </cell>
          <cell r="B29630">
            <v>38.024279999999997</v>
          </cell>
          <cell r="C29630">
            <v>-97.509713000000005</v>
          </cell>
        </row>
        <row r="29631">
          <cell r="A29631">
            <v>67057</v>
          </cell>
          <cell r="B29631">
            <v>37.076951999999999</v>
          </cell>
          <cell r="C29631">
            <v>-98.751915999999994</v>
          </cell>
        </row>
        <row r="29632">
          <cell r="A29632">
            <v>67058</v>
          </cell>
          <cell r="B29632">
            <v>37.291317999999997</v>
          </cell>
          <cell r="C29632">
            <v>-98.038454999999999</v>
          </cell>
        </row>
        <row r="29633">
          <cell r="A29633">
            <v>67059</v>
          </cell>
          <cell r="B29633">
            <v>37.612557000000002</v>
          </cell>
          <cell r="C29633">
            <v>-99.192552000000006</v>
          </cell>
        </row>
        <row r="29634">
          <cell r="A29634">
            <v>67060</v>
          </cell>
          <cell r="B29634">
            <v>37.542403999999998</v>
          </cell>
          <cell r="C29634">
            <v>-97.363240000000005</v>
          </cell>
        </row>
        <row r="29635">
          <cell r="A29635">
            <v>67061</v>
          </cell>
          <cell r="B29635">
            <v>37.114569000000003</v>
          </cell>
          <cell r="C29635">
            <v>-98.410166000000004</v>
          </cell>
        </row>
        <row r="29636">
          <cell r="A29636">
            <v>67062</v>
          </cell>
          <cell r="B29636">
            <v>38.137403999999997</v>
          </cell>
          <cell r="C29636">
            <v>-97.443222000000006</v>
          </cell>
        </row>
        <row r="29637">
          <cell r="A29637">
            <v>67063</v>
          </cell>
          <cell r="B29637">
            <v>38.347988000000001</v>
          </cell>
          <cell r="C29637">
            <v>-97.205656000000005</v>
          </cell>
        </row>
        <row r="29638">
          <cell r="A29638">
            <v>67065</v>
          </cell>
          <cell r="B29638">
            <v>37.427542000000003</v>
          </cell>
          <cell r="C29638">
            <v>-98.551563999999999</v>
          </cell>
        </row>
        <row r="29639">
          <cell r="A29639">
            <v>67066</v>
          </cell>
          <cell r="B29639">
            <v>37.75535</v>
          </cell>
          <cell r="C29639">
            <v>-98.756921000000006</v>
          </cell>
        </row>
        <row r="29640">
          <cell r="A29640">
            <v>67067</v>
          </cell>
          <cell r="B29640">
            <v>37.810487999999999</v>
          </cell>
          <cell r="C29640">
            <v>-97.259353000000004</v>
          </cell>
        </row>
        <row r="29641">
          <cell r="A29641">
            <v>67068</v>
          </cell>
          <cell r="B29641">
            <v>37.596364000000001</v>
          </cell>
          <cell r="C29641">
            <v>-98.130431999999999</v>
          </cell>
        </row>
        <row r="29642">
          <cell r="A29642">
            <v>67070</v>
          </cell>
          <cell r="B29642">
            <v>37.138561000000003</v>
          </cell>
          <cell r="C29642">
            <v>-98.503736000000004</v>
          </cell>
        </row>
        <row r="29643">
          <cell r="A29643">
            <v>67071</v>
          </cell>
          <cell r="B29643">
            <v>37.264176999999997</v>
          </cell>
          <cell r="C29643">
            <v>-98.818915000000004</v>
          </cell>
        </row>
        <row r="29644">
          <cell r="A29644">
            <v>67072</v>
          </cell>
          <cell r="B29644">
            <v>37.606889000000002</v>
          </cell>
          <cell r="C29644">
            <v>-96.658180999999999</v>
          </cell>
        </row>
        <row r="29645">
          <cell r="A29645">
            <v>67073</v>
          </cell>
          <cell r="B29645">
            <v>38.372881999999997</v>
          </cell>
          <cell r="C29645">
            <v>-97.302858000000001</v>
          </cell>
        </row>
        <row r="29646">
          <cell r="A29646">
            <v>67074</v>
          </cell>
          <cell r="B29646">
            <v>37.664749999999998</v>
          </cell>
          <cell r="C29646">
            <v>-96.748795000000001</v>
          </cell>
        </row>
        <row r="29647">
          <cell r="A29647">
            <v>67101</v>
          </cell>
          <cell r="B29647">
            <v>37.789560999999999</v>
          </cell>
          <cell r="C29647">
            <v>-97.486700999999996</v>
          </cell>
        </row>
        <row r="29648">
          <cell r="A29648">
            <v>67102</v>
          </cell>
          <cell r="B29648">
            <v>37.237699999999997</v>
          </cell>
          <cell r="C29648">
            <v>-96.838910999999996</v>
          </cell>
        </row>
        <row r="29649">
          <cell r="A29649">
            <v>67103</v>
          </cell>
          <cell r="B29649">
            <v>37.268787000000003</v>
          </cell>
          <cell r="C29649">
            <v>-97.556978000000001</v>
          </cell>
        </row>
        <row r="29650">
          <cell r="A29650">
            <v>67104</v>
          </cell>
          <cell r="B29650">
            <v>37.291739</v>
          </cell>
          <cell r="C29650">
            <v>-98.620996000000005</v>
          </cell>
        </row>
        <row r="29651">
          <cell r="A29651">
            <v>67105</v>
          </cell>
          <cell r="B29651">
            <v>37.227502999999999</v>
          </cell>
          <cell r="C29651">
            <v>-97.674141000000006</v>
          </cell>
        </row>
        <row r="29652">
          <cell r="A29652">
            <v>67106</v>
          </cell>
          <cell r="B29652">
            <v>37.430408</v>
          </cell>
          <cell r="C29652">
            <v>-97.742965999999996</v>
          </cell>
        </row>
        <row r="29653">
          <cell r="A29653">
            <v>67107</v>
          </cell>
          <cell r="B29653">
            <v>38.217148999999999</v>
          </cell>
          <cell r="C29653">
            <v>-97.523326999999995</v>
          </cell>
        </row>
        <row r="29654">
          <cell r="A29654">
            <v>67108</v>
          </cell>
          <cell r="B29654">
            <v>37.823852000000002</v>
          </cell>
          <cell r="C29654">
            <v>-97.637833999999998</v>
          </cell>
        </row>
        <row r="29655">
          <cell r="A29655">
            <v>67109</v>
          </cell>
          <cell r="B29655">
            <v>37.593142</v>
          </cell>
          <cell r="C29655">
            <v>-99.387747000000005</v>
          </cell>
        </row>
        <row r="29656">
          <cell r="A29656">
            <v>67110</v>
          </cell>
          <cell r="B29656">
            <v>37.373199999999997</v>
          </cell>
          <cell r="C29656">
            <v>-97.441654</v>
          </cell>
        </row>
        <row r="29657">
          <cell r="A29657">
            <v>67111</v>
          </cell>
          <cell r="B29657">
            <v>37.619802999999997</v>
          </cell>
          <cell r="C29657">
            <v>-97.963093000000001</v>
          </cell>
        </row>
        <row r="29658">
          <cell r="A29658">
            <v>67112</v>
          </cell>
          <cell r="B29658">
            <v>37.471010999999997</v>
          </cell>
          <cell r="C29658">
            <v>-98.391558000000003</v>
          </cell>
        </row>
        <row r="29659">
          <cell r="A29659">
            <v>67114</v>
          </cell>
          <cell r="B29659">
            <v>38.044857</v>
          </cell>
          <cell r="C29659">
            <v>-97.317278999999999</v>
          </cell>
        </row>
        <row r="29660">
          <cell r="A29660">
            <v>67117</v>
          </cell>
          <cell r="B29660">
            <v>38.048707</v>
          </cell>
          <cell r="C29660">
            <v>-97.355812999999998</v>
          </cell>
        </row>
        <row r="29661">
          <cell r="A29661">
            <v>67118</v>
          </cell>
          <cell r="B29661">
            <v>37.486260999999999</v>
          </cell>
          <cell r="C29661">
            <v>-97.923918999999998</v>
          </cell>
        </row>
        <row r="29662">
          <cell r="A29662">
            <v>67119</v>
          </cell>
          <cell r="B29662">
            <v>37.231594999999999</v>
          </cell>
          <cell r="C29662">
            <v>-97.212224000000006</v>
          </cell>
        </row>
        <row r="29663">
          <cell r="A29663">
            <v>67120</v>
          </cell>
          <cell r="B29663">
            <v>37.505409999999998</v>
          </cell>
          <cell r="C29663">
            <v>-97.340796999999995</v>
          </cell>
        </row>
        <row r="29664">
          <cell r="A29664">
            <v>67122</v>
          </cell>
          <cell r="B29664">
            <v>37.888275999999998</v>
          </cell>
          <cell r="C29664">
            <v>-96.242058999999998</v>
          </cell>
        </row>
        <row r="29665">
          <cell r="A29665">
            <v>67123</v>
          </cell>
          <cell r="B29665">
            <v>37.937595000000002</v>
          </cell>
          <cell r="C29665">
            <v>-97.038364000000001</v>
          </cell>
        </row>
        <row r="29666">
          <cell r="A29666">
            <v>67124</v>
          </cell>
          <cell r="B29666">
            <v>37.638570000000001</v>
          </cell>
          <cell r="C29666">
            <v>-98.758511999999996</v>
          </cell>
        </row>
        <row r="29667">
          <cell r="A29667">
            <v>67127</v>
          </cell>
          <cell r="B29667">
            <v>37.200135000000003</v>
          </cell>
          <cell r="C29667">
            <v>-99.482888000000003</v>
          </cell>
        </row>
        <row r="29668">
          <cell r="A29668">
            <v>67128</v>
          </cell>
          <cell r="B29668">
            <v>37.436647000000001</v>
          </cell>
          <cell r="C29668">
            <v>-97.995063999999999</v>
          </cell>
        </row>
        <row r="29669">
          <cell r="A29669">
            <v>67131</v>
          </cell>
          <cell r="B29669">
            <v>37.441277999999997</v>
          </cell>
          <cell r="C29669">
            <v>-97.005905999999996</v>
          </cell>
        </row>
        <row r="29670">
          <cell r="A29670">
            <v>67132</v>
          </cell>
          <cell r="B29670">
            <v>37.828375000000001</v>
          </cell>
          <cell r="C29670">
            <v>-96.805970000000002</v>
          </cell>
        </row>
        <row r="29671">
          <cell r="A29671">
            <v>67133</v>
          </cell>
          <cell r="B29671">
            <v>37.56297</v>
          </cell>
          <cell r="C29671">
            <v>-97.090018999999998</v>
          </cell>
        </row>
        <row r="29672">
          <cell r="A29672">
            <v>67134</v>
          </cell>
          <cell r="B29672">
            <v>37.509540999999999</v>
          </cell>
          <cell r="C29672">
            <v>-98.647923000000006</v>
          </cell>
        </row>
        <row r="29673">
          <cell r="A29673">
            <v>67135</v>
          </cell>
          <cell r="B29673">
            <v>37.955789000000003</v>
          </cell>
          <cell r="C29673">
            <v>-97.473213999999999</v>
          </cell>
        </row>
        <row r="29674">
          <cell r="A29674">
            <v>67137</v>
          </cell>
          <cell r="B29674">
            <v>37.617049999999999</v>
          </cell>
          <cell r="C29674">
            <v>-96.225156999999996</v>
          </cell>
        </row>
        <row r="29675">
          <cell r="A29675">
            <v>67138</v>
          </cell>
          <cell r="B29675">
            <v>37.224446</v>
          </cell>
          <cell r="C29675">
            <v>-98.422330000000002</v>
          </cell>
        </row>
        <row r="29676">
          <cell r="A29676">
            <v>67140</v>
          </cell>
          <cell r="B29676">
            <v>37.136606999999998</v>
          </cell>
          <cell r="C29676">
            <v>-97.329246999999995</v>
          </cell>
        </row>
        <row r="29677">
          <cell r="A29677">
            <v>67142</v>
          </cell>
          <cell r="B29677">
            <v>37.491200999999997</v>
          </cell>
          <cell r="C29677">
            <v>-98.209956000000005</v>
          </cell>
        </row>
        <row r="29678">
          <cell r="A29678">
            <v>67143</v>
          </cell>
          <cell r="B29678">
            <v>37.357385000000001</v>
          </cell>
          <cell r="C29678">
            <v>-98.912729999999996</v>
          </cell>
        </row>
        <row r="29679">
          <cell r="A29679">
            <v>67144</v>
          </cell>
          <cell r="B29679">
            <v>37.905383</v>
          </cell>
          <cell r="C29679">
            <v>-96.859030000000004</v>
          </cell>
        </row>
        <row r="29680">
          <cell r="A29680">
            <v>67146</v>
          </cell>
          <cell r="B29680">
            <v>37.387822999999997</v>
          </cell>
          <cell r="C29680">
            <v>-97.117925999999997</v>
          </cell>
        </row>
        <row r="29681">
          <cell r="A29681">
            <v>67147</v>
          </cell>
          <cell r="B29681">
            <v>37.845078000000001</v>
          </cell>
          <cell r="C29681">
            <v>-97.335537000000002</v>
          </cell>
        </row>
        <row r="29682">
          <cell r="A29682">
            <v>67149</v>
          </cell>
          <cell r="B29682">
            <v>37.583241000000001</v>
          </cell>
          <cell r="C29682">
            <v>-97.519346999999996</v>
          </cell>
        </row>
        <row r="29683">
          <cell r="A29683">
            <v>67150</v>
          </cell>
          <cell r="B29683">
            <v>37.140233000000002</v>
          </cell>
          <cell r="C29683">
            <v>-98.238652999999999</v>
          </cell>
        </row>
        <row r="29684">
          <cell r="A29684">
            <v>67151</v>
          </cell>
          <cell r="B29684">
            <v>38.123189000000004</v>
          </cell>
          <cell r="C29684">
            <v>-97.244463999999994</v>
          </cell>
        </row>
        <row r="29685">
          <cell r="A29685">
            <v>67152</v>
          </cell>
          <cell r="B29685">
            <v>37.280876999999997</v>
          </cell>
          <cell r="C29685">
            <v>-97.422229999999999</v>
          </cell>
        </row>
        <row r="29686">
          <cell r="A29686">
            <v>67154</v>
          </cell>
          <cell r="B29686">
            <v>37.977983000000002</v>
          </cell>
          <cell r="C29686">
            <v>-97.088361000000006</v>
          </cell>
        </row>
        <row r="29687">
          <cell r="A29687">
            <v>67155</v>
          </cell>
          <cell r="B29687">
            <v>37.191758</v>
          </cell>
          <cell r="C29687">
            <v>-99.272768999999997</v>
          </cell>
        </row>
        <row r="29688">
          <cell r="A29688">
            <v>67156</v>
          </cell>
          <cell r="B29688">
            <v>37.232126000000001</v>
          </cell>
          <cell r="C29688">
            <v>-96.996334000000004</v>
          </cell>
        </row>
        <row r="29689">
          <cell r="A29689">
            <v>67159</v>
          </cell>
          <cell r="B29689">
            <v>37.449630999999997</v>
          </cell>
          <cell r="C29689">
            <v>-98.305700000000002</v>
          </cell>
        </row>
        <row r="29690">
          <cell r="A29690">
            <v>67201</v>
          </cell>
          <cell r="B29690">
            <v>37.651974000000003</v>
          </cell>
          <cell r="C29690">
            <v>-97.258996999999994</v>
          </cell>
        </row>
        <row r="29691">
          <cell r="A29691">
            <v>67202</v>
          </cell>
          <cell r="B29691">
            <v>37.686188999999999</v>
          </cell>
          <cell r="C29691">
            <v>-97.334712999999994</v>
          </cell>
        </row>
        <row r="29692">
          <cell r="A29692">
            <v>67203</v>
          </cell>
          <cell r="B29692">
            <v>37.706513999999999</v>
          </cell>
          <cell r="C29692">
            <v>-97.395351000000005</v>
          </cell>
        </row>
        <row r="29693">
          <cell r="A29693">
            <v>67204</v>
          </cell>
          <cell r="B29693">
            <v>37.787925000000001</v>
          </cell>
          <cell r="C29693">
            <v>-97.381232999999995</v>
          </cell>
        </row>
        <row r="29694">
          <cell r="A29694">
            <v>67205</v>
          </cell>
          <cell r="B29694">
            <v>37.773674999999997</v>
          </cell>
          <cell r="C29694">
            <v>-97.444035</v>
          </cell>
        </row>
        <row r="29695">
          <cell r="A29695">
            <v>67206</v>
          </cell>
          <cell r="B29695">
            <v>37.613954</v>
          </cell>
          <cell r="C29695">
            <v>-97.342752000000004</v>
          </cell>
        </row>
        <row r="29696">
          <cell r="A29696">
            <v>67207</v>
          </cell>
          <cell r="B29696">
            <v>37.671047999999999</v>
          </cell>
          <cell r="C29696">
            <v>-97.217906999999997</v>
          </cell>
        </row>
        <row r="29697">
          <cell r="A29697">
            <v>67208</v>
          </cell>
          <cell r="B29697">
            <v>37.744509999999998</v>
          </cell>
          <cell r="C29697">
            <v>-97.276420999999999</v>
          </cell>
        </row>
        <row r="29698">
          <cell r="A29698">
            <v>67209</v>
          </cell>
          <cell r="B29698">
            <v>37.666578999999999</v>
          </cell>
          <cell r="C29698">
            <v>-97.435012</v>
          </cell>
        </row>
        <row r="29699">
          <cell r="A29699">
            <v>67210</v>
          </cell>
          <cell r="B29699">
            <v>37.615901000000001</v>
          </cell>
          <cell r="C29699">
            <v>-97.247359000000003</v>
          </cell>
        </row>
        <row r="29700">
          <cell r="A29700">
            <v>67211</v>
          </cell>
          <cell r="B29700">
            <v>37.661000000000001</v>
          </cell>
          <cell r="C29700">
            <v>-97.312573</v>
          </cell>
        </row>
        <row r="29701">
          <cell r="A29701">
            <v>67212</v>
          </cell>
          <cell r="B29701">
            <v>37.701794999999997</v>
          </cell>
          <cell r="C29701">
            <v>-97.435443000000006</v>
          </cell>
        </row>
        <row r="29702">
          <cell r="A29702">
            <v>67213</v>
          </cell>
          <cell r="B29702">
            <v>37.668005000000001</v>
          </cell>
          <cell r="C29702">
            <v>-97.36497</v>
          </cell>
        </row>
        <row r="29703">
          <cell r="A29703">
            <v>67214</v>
          </cell>
          <cell r="B29703">
            <v>37.706142999999997</v>
          </cell>
          <cell r="C29703">
            <v>-97.319592999999998</v>
          </cell>
        </row>
        <row r="29704">
          <cell r="A29704">
            <v>67215</v>
          </cell>
          <cell r="B29704">
            <v>37.626635</v>
          </cell>
          <cell r="C29704">
            <v>-97.425673000000003</v>
          </cell>
        </row>
        <row r="29705">
          <cell r="A29705">
            <v>67216</v>
          </cell>
          <cell r="B29705">
            <v>37.605237000000002</v>
          </cell>
          <cell r="C29705">
            <v>-97.314572999999996</v>
          </cell>
        </row>
        <row r="29706">
          <cell r="A29706">
            <v>67217</v>
          </cell>
          <cell r="B29706">
            <v>37.643576000000003</v>
          </cell>
          <cell r="C29706">
            <v>-97.392905999999996</v>
          </cell>
        </row>
        <row r="29707">
          <cell r="A29707">
            <v>67218</v>
          </cell>
          <cell r="B29707">
            <v>37.668281999999998</v>
          </cell>
          <cell r="C29707">
            <v>-97.280783999999997</v>
          </cell>
        </row>
        <row r="29708">
          <cell r="A29708">
            <v>67219</v>
          </cell>
          <cell r="B29708">
            <v>37.773805000000003</v>
          </cell>
          <cell r="C29708">
            <v>-97.265034</v>
          </cell>
        </row>
        <row r="29709">
          <cell r="A29709">
            <v>67220</v>
          </cell>
          <cell r="B29709">
            <v>37.766663000000001</v>
          </cell>
          <cell r="C29709">
            <v>-97.280524</v>
          </cell>
        </row>
        <row r="29710">
          <cell r="A29710">
            <v>67221</v>
          </cell>
          <cell r="B29710">
            <v>37.628157999999999</v>
          </cell>
          <cell r="C29710">
            <v>-97.266260000000003</v>
          </cell>
        </row>
        <row r="29711">
          <cell r="A29711">
            <v>67223</v>
          </cell>
          <cell r="B29711">
            <v>37.736739999999998</v>
          </cell>
          <cell r="C29711">
            <v>-97.498999999999995</v>
          </cell>
        </row>
        <row r="29712">
          <cell r="A29712">
            <v>67226</v>
          </cell>
          <cell r="B29712">
            <v>37.774073999999999</v>
          </cell>
          <cell r="C29712">
            <v>-97.212044000000006</v>
          </cell>
        </row>
        <row r="29713">
          <cell r="A29713">
            <v>67227</v>
          </cell>
          <cell r="B29713">
            <v>37.628120000000003</v>
          </cell>
          <cell r="C29713">
            <v>-97.491566000000006</v>
          </cell>
        </row>
        <row r="29714">
          <cell r="A29714">
            <v>67228</v>
          </cell>
          <cell r="B29714">
            <v>37.774174000000002</v>
          </cell>
          <cell r="C29714">
            <v>-97.171098000000001</v>
          </cell>
        </row>
        <row r="29715">
          <cell r="A29715">
            <v>67230</v>
          </cell>
          <cell r="B29715">
            <v>37.679501999999999</v>
          </cell>
          <cell r="C29715">
            <v>-97.171332000000007</v>
          </cell>
        </row>
        <row r="29716">
          <cell r="A29716">
            <v>67231</v>
          </cell>
          <cell r="B29716">
            <v>37.556691999999998</v>
          </cell>
          <cell r="C29716">
            <v>-97.410154000000006</v>
          </cell>
        </row>
        <row r="29717">
          <cell r="A29717">
            <v>67232</v>
          </cell>
          <cell r="B29717">
            <v>37.639491</v>
          </cell>
          <cell r="C29717">
            <v>-97.171372000000005</v>
          </cell>
        </row>
        <row r="29718">
          <cell r="A29718">
            <v>67233</v>
          </cell>
          <cell r="B29718">
            <v>37.542471999999997</v>
          </cell>
          <cell r="C29718">
            <v>-97.351986999999994</v>
          </cell>
        </row>
        <row r="29719">
          <cell r="A29719">
            <v>67235</v>
          </cell>
          <cell r="B29719">
            <v>37.714891000000001</v>
          </cell>
          <cell r="C29719">
            <v>-97.499024000000006</v>
          </cell>
        </row>
        <row r="29720">
          <cell r="A29720">
            <v>67236</v>
          </cell>
          <cell r="B29720">
            <v>37.542181999999997</v>
          </cell>
          <cell r="C29720">
            <v>-97.287133999999995</v>
          </cell>
        </row>
        <row r="29721">
          <cell r="A29721">
            <v>67251</v>
          </cell>
          <cell r="B29721">
            <v>37.693587999999998</v>
          </cell>
          <cell r="C29721">
            <v>-97.480418999999998</v>
          </cell>
        </row>
        <row r="29722">
          <cell r="A29722">
            <v>67256</v>
          </cell>
          <cell r="B29722">
            <v>37.693587999999998</v>
          </cell>
          <cell r="C29722">
            <v>-97.480418999999998</v>
          </cell>
        </row>
        <row r="29723">
          <cell r="A29723">
            <v>67257</v>
          </cell>
          <cell r="B29723">
            <v>37.693587999999998</v>
          </cell>
          <cell r="C29723">
            <v>-97.480418999999998</v>
          </cell>
        </row>
        <row r="29724">
          <cell r="A29724">
            <v>67259</v>
          </cell>
          <cell r="B29724">
            <v>37.693587999999998</v>
          </cell>
          <cell r="C29724">
            <v>-97.480418999999998</v>
          </cell>
        </row>
        <row r="29725">
          <cell r="A29725">
            <v>67260</v>
          </cell>
          <cell r="B29725">
            <v>37.693587999999998</v>
          </cell>
          <cell r="C29725">
            <v>-97.480418999999998</v>
          </cell>
        </row>
        <row r="29726">
          <cell r="A29726">
            <v>67275</v>
          </cell>
          <cell r="B29726">
            <v>37.693587999999998</v>
          </cell>
          <cell r="C29726">
            <v>-97.480418999999998</v>
          </cell>
        </row>
        <row r="29727">
          <cell r="A29727">
            <v>67276</v>
          </cell>
          <cell r="B29727">
            <v>37.693587999999998</v>
          </cell>
          <cell r="C29727">
            <v>-97.480418999999998</v>
          </cell>
        </row>
        <row r="29728">
          <cell r="A29728">
            <v>67277</v>
          </cell>
          <cell r="B29728">
            <v>37.693587999999998</v>
          </cell>
          <cell r="C29728">
            <v>-97.480418999999998</v>
          </cell>
        </row>
        <row r="29729">
          <cell r="A29729">
            <v>67278</v>
          </cell>
          <cell r="B29729">
            <v>37.693587999999998</v>
          </cell>
          <cell r="C29729">
            <v>-97.480418999999998</v>
          </cell>
        </row>
        <row r="29730">
          <cell r="A29730">
            <v>67301</v>
          </cell>
          <cell r="B29730">
            <v>37.180636</v>
          </cell>
          <cell r="C29730">
            <v>-95.756197</v>
          </cell>
        </row>
        <row r="29731">
          <cell r="A29731">
            <v>67330</v>
          </cell>
          <cell r="B29731">
            <v>37.222616000000002</v>
          </cell>
          <cell r="C29731">
            <v>-95.360819000000006</v>
          </cell>
        </row>
        <row r="29732">
          <cell r="A29732">
            <v>67332</v>
          </cell>
          <cell r="B29732">
            <v>37.045462999999998</v>
          </cell>
          <cell r="C29732">
            <v>-95.229916000000003</v>
          </cell>
        </row>
        <row r="29733">
          <cell r="A29733">
            <v>67333</v>
          </cell>
          <cell r="B29733">
            <v>37.048045999999999</v>
          </cell>
          <cell r="C29733">
            <v>-95.884949000000006</v>
          </cell>
        </row>
        <row r="29734">
          <cell r="A29734">
            <v>67334</v>
          </cell>
          <cell r="B29734">
            <v>37.026243000000001</v>
          </cell>
          <cell r="C29734">
            <v>-96.178280999999998</v>
          </cell>
        </row>
        <row r="29735">
          <cell r="A29735">
            <v>67335</v>
          </cell>
          <cell r="B29735">
            <v>37.167997</v>
          </cell>
          <cell r="C29735">
            <v>-95.732507999999996</v>
          </cell>
        </row>
        <row r="29736">
          <cell r="A29736">
            <v>67336</v>
          </cell>
          <cell r="B29736">
            <v>37.04542</v>
          </cell>
          <cell r="C29736">
            <v>-95.218046999999999</v>
          </cell>
        </row>
        <row r="29737">
          <cell r="A29737">
            <v>67337</v>
          </cell>
          <cell r="B29737">
            <v>37.146267000000002</v>
          </cell>
          <cell r="C29737">
            <v>-95.748312999999996</v>
          </cell>
        </row>
        <row r="29738">
          <cell r="A29738">
            <v>67340</v>
          </cell>
          <cell r="B29738">
            <v>37.043835999999999</v>
          </cell>
          <cell r="C29738">
            <v>-95.732624000000001</v>
          </cell>
        </row>
        <row r="29739">
          <cell r="A29739">
            <v>67341</v>
          </cell>
          <cell r="B29739">
            <v>37.220500999999999</v>
          </cell>
          <cell r="C29739">
            <v>-95.434853000000004</v>
          </cell>
        </row>
        <row r="29740">
          <cell r="A29740">
            <v>67342</v>
          </cell>
          <cell r="B29740">
            <v>37.071835</v>
          </cell>
          <cell r="C29740">
            <v>-95.347224999999995</v>
          </cell>
        </row>
        <row r="29741">
          <cell r="A29741">
            <v>67344</v>
          </cell>
          <cell r="B29741">
            <v>37.288868999999998</v>
          </cell>
          <cell r="C29741">
            <v>-95.908000999999999</v>
          </cell>
        </row>
        <row r="29742">
          <cell r="A29742">
            <v>67345</v>
          </cell>
          <cell r="B29742">
            <v>37.383228000000003</v>
          </cell>
          <cell r="C29742">
            <v>-96.272148999999999</v>
          </cell>
        </row>
        <row r="29743">
          <cell r="A29743">
            <v>67346</v>
          </cell>
          <cell r="B29743">
            <v>37.406927000000003</v>
          </cell>
          <cell r="C29743">
            <v>-96.384361999999996</v>
          </cell>
        </row>
        <row r="29744">
          <cell r="A29744">
            <v>67347</v>
          </cell>
          <cell r="B29744">
            <v>37.092548000000001</v>
          </cell>
          <cell r="C29744">
            <v>-95.941749999999999</v>
          </cell>
        </row>
        <row r="29745">
          <cell r="A29745">
            <v>67349</v>
          </cell>
          <cell r="B29745">
            <v>37.419933</v>
          </cell>
          <cell r="C29745">
            <v>-96.278610999999998</v>
          </cell>
        </row>
        <row r="29746">
          <cell r="A29746">
            <v>67351</v>
          </cell>
          <cell r="B29746">
            <v>37.099220000000003</v>
          </cell>
          <cell r="C29746">
            <v>-95.583588000000006</v>
          </cell>
        </row>
        <row r="29747">
          <cell r="A29747">
            <v>67352</v>
          </cell>
          <cell r="B29747">
            <v>37.374755999999998</v>
          </cell>
          <cell r="C29747">
            <v>-96.133579999999995</v>
          </cell>
        </row>
        <row r="29748">
          <cell r="A29748">
            <v>67353</v>
          </cell>
          <cell r="B29748">
            <v>37.357438000000002</v>
          </cell>
          <cell r="C29748">
            <v>-96.373849000000007</v>
          </cell>
        </row>
        <row r="29749">
          <cell r="A29749">
            <v>67354</v>
          </cell>
          <cell r="B29749">
            <v>37.215113000000002</v>
          </cell>
          <cell r="C29749">
            <v>-95.422081000000006</v>
          </cell>
        </row>
        <row r="29750">
          <cell r="A29750">
            <v>67355</v>
          </cell>
          <cell r="B29750">
            <v>37.037042999999997</v>
          </cell>
          <cell r="C29750">
            <v>-96.012057999999996</v>
          </cell>
        </row>
        <row r="29751">
          <cell r="A29751">
            <v>67356</v>
          </cell>
          <cell r="B29751">
            <v>37.189190000000004</v>
          </cell>
          <cell r="C29751">
            <v>-95.242610999999997</v>
          </cell>
        </row>
        <row r="29752">
          <cell r="A29752">
            <v>67357</v>
          </cell>
          <cell r="B29752">
            <v>37.217756000000001</v>
          </cell>
          <cell r="C29752">
            <v>-95.266407000000001</v>
          </cell>
        </row>
        <row r="29753">
          <cell r="A29753">
            <v>67360</v>
          </cell>
          <cell r="B29753">
            <v>37.048400999999998</v>
          </cell>
          <cell r="C29753">
            <v>-96.077680000000001</v>
          </cell>
        </row>
        <row r="29754">
          <cell r="A29754">
            <v>67361</v>
          </cell>
          <cell r="B29754">
            <v>37.134351000000002</v>
          </cell>
          <cell r="C29754">
            <v>-96.219211999999999</v>
          </cell>
        </row>
        <row r="29755">
          <cell r="A29755">
            <v>67363</v>
          </cell>
          <cell r="B29755">
            <v>37.328119000000001</v>
          </cell>
          <cell r="C29755">
            <v>-95.716970000000003</v>
          </cell>
        </row>
        <row r="29756">
          <cell r="A29756">
            <v>67364</v>
          </cell>
          <cell r="B29756">
            <v>37.036983999999997</v>
          </cell>
          <cell r="C29756">
            <v>-95.823721000000006</v>
          </cell>
        </row>
        <row r="29757">
          <cell r="A29757">
            <v>67401</v>
          </cell>
          <cell r="B29757">
            <v>38.823672999999999</v>
          </cell>
          <cell r="C29757">
            <v>-97.642112999999995</v>
          </cell>
        </row>
        <row r="29758">
          <cell r="A29758">
            <v>67402</v>
          </cell>
          <cell r="B29758">
            <v>38.783589999999997</v>
          </cell>
          <cell r="C29758">
            <v>-97.650446000000002</v>
          </cell>
        </row>
        <row r="29759">
          <cell r="A29759">
            <v>67410</v>
          </cell>
          <cell r="B29759">
            <v>38.911099999999998</v>
          </cell>
          <cell r="C29759">
            <v>-97.195283000000003</v>
          </cell>
        </row>
        <row r="29760">
          <cell r="A29760">
            <v>67416</v>
          </cell>
          <cell r="B29760">
            <v>38.688890999999998</v>
          </cell>
          <cell r="C29760">
            <v>-97.594260000000006</v>
          </cell>
        </row>
        <row r="29761">
          <cell r="A29761">
            <v>67417</v>
          </cell>
          <cell r="B29761">
            <v>39.452120000000001</v>
          </cell>
          <cell r="C29761">
            <v>-97.529561999999999</v>
          </cell>
        </row>
        <row r="29762">
          <cell r="A29762">
            <v>67418</v>
          </cell>
          <cell r="B29762">
            <v>39.188662999999998</v>
          </cell>
          <cell r="C29762">
            <v>-98.044605000000004</v>
          </cell>
        </row>
        <row r="29763">
          <cell r="A29763">
            <v>67420</v>
          </cell>
          <cell r="B29763">
            <v>39.441631000000001</v>
          </cell>
          <cell r="C29763">
            <v>-98.119189000000006</v>
          </cell>
        </row>
        <row r="29764">
          <cell r="A29764">
            <v>67422</v>
          </cell>
          <cell r="B29764">
            <v>39.019928</v>
          </cell>
          <cell r="C29764">
            <v>-97.622107999999997</v>
          </cell>
        </row>
        <row r="29765">
          <cell r="A29765">
            <v>67423</v>
          </cell>
          <cell r="B29765">
            <v>39.045239000000002</v>
          </cell>
          <cell r="C29765">
            <v>-98.209248000000002</v>
          </cell>
        </row>
        <row r="29766">
          <cell r="A29766">
            <v>67425</v>
          </cell>
          <cell r="B29766">
            <v>38.783920999999999</v>
          </cell>
          <cell r="C29766">
            <v>-97.854579000000001</v>
          </cell>
        </row>
        <row r="29767">
          <cell r="A29767">
            <v>67427</v>
          </cell>
          <cell r="B29767">
            <v>38.463875000000002</v>
          </cell>
          <cell r="C29767">
            <v>-98.387168000000003</v>
          </cell>
        </row>
        <row r="29768">
          <cell r="A29768">
            <v>67428</v>
          </cell>
          <cell r="B29768">
            <v>38.392631000000002</v>
          </cell>
          <cell r="C29768">
            <v>-97.426952999999997</v>
          </cell>
        </row>
        <row r="29769">
          <cell r="A29769">
            <v>67430</v>
          </cell>
          <cell r="B29769">
            <v>39.451104999999998</v>
          </cell>
          <cell r="C29769">
            <v>-98.187156000000002</v>
          </cell>
        </row>
        <row r="29770">
          <cell r="A29770">
            <v>67431</v>
          </cell>
          <cell r="B29770">
            <v>38.972672000000003</v>
          </cell>
          <cell r="C29770">
            <v>-97.018913999999995</v>
          </cell>
        </row>
        <row r="29771">
          <cell r="A29771">
            <v>67432</v>
          </cell>
          <cell r="B29771">
            <v>39.349451999999999</v>
          </cell>
          <cell r="C29771">
            <v>-97.164849000000004</v>
          </cell>
        </row>
        <row r="29772">
          <cell r="A29772">
            <v>67436</v>
          </cell>
          <cell r="B29772">
            <v>39.263097999999999</v>
          </cell>
          <cell r="C29772">
            <v>-97.714624999999998</v>
          </cell>
        </row>
        <row r="29773">
          <cell r="A29773">
            <v>67437</v>
          </cell>
          <cell r="B29773">
            <v>39.449455999999998</v>
          </cell>
          <cell r="C29773">
            <v>-98.581432000000007</v>
          </cell>
        </row>
        <row r="29774">
          <cell r="A29774">
            <v>67438</v>
          </cell>
          <cell r="B29774">
            <v>38.523968000000004</v>
          </cell>
          <cell r="C29774">
            <v>-97.251974000000004</v>
          </cell>
        </row>
        <row r="29775">
          <cell r="A29775">
            <v>67439</v>
          </cell>
          <cell r="B29775">
            <v>38.696579</v>
          </cell>
          <cell r="C29775">
            <v>-98.205437000000003</v>
          </cell>
        </row>
        <row r="29776">
          <cell r="A29776">
            <v>67441</v>
          </cell>
          <cell r="B29776">
            <v>38.889721000000002</v>
          </cell>
          <cell r="C29776">
            <v>-97.093190000000007</v>
          </cell>
        </row>
        <row r="29777">
          <cell r="A29777">
            <v>67442</v>
          </cell>
          <cell r="B29777">
            <v>38.690980000000003</v>
          </cell>
          <cell r="C29777">
            <v>-97.787363999999997</v>
          </cell>
        </row>
        <row r="29778">
          <cell r="A29778">
            <v>67443</v>
          </cell>
          <cell r="B29778">
            <v>38.382826999999999</v>
          </cell>
          <cell r="C29778">
            <v>-97.473249999999993</v>
          </cell>
        </row>
        <row r="29779">
          <cell r="A29779">
            <v>67444</v>
          </cell>
          <cell r="B29779">
            <v>38.362194000000002</v>
          </cell>
          <cell r="C29779">
            <v>-98.158429999999996</v>
          </cell>
        </row>
        <row r="29780">
          <cell r="A29780">
            <v>67445</v>
          </cell>
          <cell r="B29780">
            <v>39.361170000000001</v>
          </cell>
          <cell r="C29780">
            <v>-97.838250000000002</v>
          </cell>
        </row>
        <row r="29781">
          <cell r="A29781">
            <v>67446</v>
          </cell>
          <cell r="B29781">
            <v>39.501033999999997</v>
          </cell>
          <cell r="C29781">
            <v>-98.302256999999997</v>
          </cell>
        </row>
        <row r="29782">
          <cell r="A29782">
            <v>67447</v>
          </cell>
          <cell r="B29782">
            <v>39.480322999999999</v>
          </cell>
          <cell r="C29782">
            <v>-97.014889999999994</v>
          </cell>
        </row>
        <row r="29783">
          <cell r="A29783">
            <v>67448</v>
          </cell>
          <cell r="B29783">
            <v>38.710912999999998</v>
          </cell>
          <cell r="C29783">
            <v>-97.492119000000002</v>
          </cell>
        </row>
        <row r="29784">
          <cell r="A29784">
            <v>67449</v>
          </cell>
          <cell r="B29784">
            <v>38.792473000000001</v>
          </cell>
          <cell r="C29784">
            <v>-96.993296999999998</v>
          </cell>
        </row>
        <row r="29785">
          <cell r="A29785">
            <v>67450</v>
          </cell>
          <cell r="B29785">
            <v>38.613667</v>
          </cell>
          <cell r="C29785">
            <v>-98.420938000000007</v>
          </cell>
        </row>
        <row r="29786">
          <cell r="A29786">
            <v>67451</v>
          </cell>
          <cell r="B29786">
            <v>38.826292000000002</v>
          </cell>
          <cell r="C29786">
            <v>-97.121874000000005</v>
          </cell>
        </row>
        <row r="29787">
          <cell r="A29787">
            <v>67452</v>
          </cell>
          <cell r="B29787">
            <v>39.287497000000002</v>
          </cell>
          <cell r="C29787">
            <v>-98.433672999999999</v>
          </cell>
        </row>
        <row r="29788">
          <cell r="A29788">
            <v>67454</v>
          </cell>
          <cell r="B29788">
            <v>38.696846999999998</v>
          </cell>
          <cell r="C29788">
            <v>-98.138181000000003</v>
          </cell>
        </row>
        <row r="29789">
          <cell r="A29789">
            <v>67455</v>
          </cell>
          <cell r="B29789">
            <v>39.102718000000003</v>
          </cell>
          <cell r="C29789">
            <v>-98.214909000000006</v>
          </cell>
        </row>
        <row r="29790">
          <cell r="A29790">
            <v>67456</v>
          </cell>
          <cell r="B29790">
            <v>38.497407000000003</v>
          </cell>
          <cell r="C29790">
            <v>-97.628859000000006</v>
          </cell>
        </row>
        <row r="29791">
          <cell r="A29791">
            <v>67457</v>
          </cell>
          <cell r="B29791">
            <v>38.378672000000002</v>
          </cell>
          <cell r="C29791">
            <v>-98.095004000000003</v>
          </cell>
        </row>
        <row r="29792">
          <cell r="A29792">
            <v>67458</v>
          </cell>
          <cell r="B29792">
            <v>39.183427999999999</v>
          </cell>
          <cell r="C29792">
            <v>-97.249881999999999</v>
          </cell>
        </row>
        <row r="29793">
          <cell r="A29793">
            <v>67459</v>
          </cell>
          <cell r="B29793">
            <v>38.601672999999998</v>
          </cell>
          <cell r="C29793">
            <v>-98.273284000000004</v>
          </cell>
        </row>
        <row r="29794">
          <cell r="A29794">
            <v>67460</v>
          </cell>
          <cell r="B29794">
            <v>38.376302000000003</v>
          </cell>
          <cell r="C29794">
            <v>-97.670184000000006</v>
          </cell>
        </row>
        <row r="29795">
          <cell r="A29795">
            <v>67464</v>
          </cell>
          <cell r="B29795">
            <v>38.529808000000003</v>
          </cell>
          <cell r="C29795">
            <v>-97.675383999999994</v>
          </cell>
        </row>
        <row r="29796">
          <cell r="A29796">
            <v>67466</v>
          </cell>
          <cell r="B29796">
            <v>39.349958999999998</v>
          </cell>
          <cell r="C29796">
            <v>-97.454812000000004</v>
          </cell>
        </row>
        <row r="29797">
          <cell r="A29797">
            <v>67467</v>
          </cell>
          <cell r="B29797">
            <v>39.141097000000002</v>
          </cell>
          <cell r="C29797">
            <v>-97.650673999999995</v>
          </cell>
        </row>
        <row r="29798">
          <cell r="A29798">
            <v>67468</v>
          </cell>
          <cell r="B29798">
            <v>39.328381999999998</v>
          </cell>
          <cell r="C29798">
            <v>-97.164888000000005</v>
          </cell>
        </row>
        <row r="29799">
          <cell r="A29799">
            <v>67470</v>
          </cell>
          <cell r="B29799">
            <v>38.905380999999998</v>
          </cell>
          <cell r="C29799">
            <v>-97.515704999999997</v>
          </cell>
        </row>
        <row r="29800">
          <cell r="A29800">
            <v>67473</v>
          </cell>
          <cell r="B29800">
            <v>39.385738000000003</v>
          </cell>
          <cell r="C29800">
            <v>-98.795417</v>
          </cell>
        </row>
        <row r="29801">
          <cell r="A29801">
            <v>67474</v>
          </cell>
          <cell r="B29801">
            <v>39.531927000000003</v>
          </cell>
          <cell r="C29801">
            <v>-98.738629000000003</v>
          </cell>
        </row>
        <row r="29802">
          <cell r="A29802">
            <v>67475</v>
          </cell>
          <cell r="B29802">
            <v>38.597490000000001</v>
          </cell>
          <cell r="C29802">
            <v>-97.062601000000001</v>
          </cell>
        </row>
        <row r="29803">
          <cell r="A29803">
            <v>67476</v>
          </cell>
          <cell r="B29803">
            <v>38.391722000000001</v>
          </cell>
          <cell r="C29803">
            <v>-97.648402000000004</v>
          </cell>
        </row>
        <row r="29804">
          <cell r="A29804">
            <v>67478</v>
          </cell>
          <cell r="B29804">
            <v>39.385111999999999</v>
          </cell>
          <cell r="C29804">
            <v>-97.932764000000006</v>
          </cell>
        </row>
        <row r="29805">
          <cell r="A29805">
            <v>67480</v>
          </cell>
          <cell r="B29805">
            <v>38.910885</v>
          </cell>
          <cell r="C29805">
            <v>-97.339455999999998</v>
          </cell>
        </row>
        <row r="29806">
          <cell r="A29806">
            <v>67481</v>
          </cell>
          <cell r="B29806">
            <v>38.969794999999998</v>
          </cell>
          <cell r="C29806">
            <v>-98.435528000000005</v>
          </cell>
        </row>
        <row r="29807">
          <cell r="A29807">
            <v>67482</v>
          </cell>
          <cell r="B29807">
            <v>39.022410000000001</v>
          </cell>
          <cell r="C29807">
            <v>-97.259116000000006</v>
          </cell>
        </row>
        <row r="29808">
          <cell r="A29808">
            <v>67483</v>
          </cell>
          <cell r="B29808">
            <v>38.548789999999997</v>
          </cell>
          <cell r="C29808">
            <v>-97.17004</v>
          </cell>
        </row>
        <row r="29809">
          <cell r="A29809">
            <v>67484</v>
          </cell>
          <cell r="B29809">
            <v>39.041646</v>
          </cell>
          <cell r="C29809">
            <v>-97.719465999999997</v>
          </cell>
        </row>
        <row r="29810">
          <cell r="A29810">
            <v>67485</v>
          </cell>
          <cell r="B29810">
            <v>39.339424999999999</v>
          </cell>
          <cell r="C29810">
            <v>-98.470260999999994</v>
          </cell>
        </row>
        <row r="29811">
          <cell r="A29811">
            <v>67487</v>
          </cell>
          <cell r="B29811">
            <v>39.190936999999998</v>
          </cell>
          <cell r="C29811">
            <v>-97.075406000000001</v>
          </cell>
        </row>
        <row r="29812">
          <cell r="A29812">
            <v>67490</v>
          </cell>
          <cell r="B29812">
            <v>38.784047000000001</v>
          </cell>
          <cell r="C29812">
            <v>-98.271845999999996</v>
          </cell>
        </row>
        <row r="29813">
          <cell r="A29813">
            <v>67491</v>
          </cell>
          <cell r="B29813">
            <v>38.389364999999998</v>
          </cell>
          <cell r="C29813">
            <v>-97.694452999999996</v>
          </cell>
        </row>
        <row r="29814">
          <cell r="A29814">
            <v>67492</v>
          </cell>
          <cell r="B29814">
            <v>38.812401000000001</v>
          </cell>
          <cell r="C29814">
            <v>-96.964022</v>
          </cell>
        </row>
        <row r="29815">
          <cell r="A29815">
            <v>67501</v>
          </cell>
          <cell r="B29815">
            <v>37.954312000000002</v>
          </cell>
          <cell r="C29815">
            <v>-97.885689999999997</v>
          </cell>
        </row>
        <row r="29816">
          <cell r="A29816">
            <v>67502</v>
          </cell>
          <cell r="B29816">
            <v>38.115642999999999</v>
          </cell>
          <cell r="C29816">
            <v>-97.893663000000004</v>
          </cell>
        </row>
        <row r="29817">
          <cell r="A29817">
            <v>67504</v>
          </cell>
          <cell r="B29817">
            <v>37.953218999999997</v>
          </cell>
          <cell r="C29817">
            <v>-98.085924000000006</v>
          </cell>
        </row>
        <row r="29818">
          <cell r="A29818">
            <v>67505</v>
          </cell>
          <cell r="B29818">
            <v>38.003540999999998</v>
          </cell>
          <cell r="C29818">
            <v>-97.944252000000006</v>
          </cell>
        </row>
        <row r="29819">
          <cell r="A29819">
            <v>67510</v>
          </cell>
          <cell r="B29819">
            <v>38.013705000000002</v>
          </cell>
          <cell r="C29819">
            <v>-98.169522999999998</v>
          </cell>
        </row>
        <row r="29820">
          <cell r="A29820">
            <v>67511</v>
          </cell>
          <cell r="B29820">
            <v>38.420451</v>
          </cell>
          <cell r="C29820">
            <v>-98.913448000000002</v>
          </cell>
        </row>
        <row r="29821">
          <cell r="A29821">
            <v>67512</v>
          </cell>
          <cell r="B29821">
            <v>38.233294999999998</v>
          </cell>
          <cell r="C29821">
            <v>-98.316514999999995</v>
          </cell>
        </row>
        <row r="29822">
          <cell r="A29822">
            <v>67513</v>
          </cell>
          <cell r="B29822">
            <v>38.470115999999997</v>
          </cell>
          <cell r="C29822">
            <v>-99.553222000000005</v>
          </cell>
        </row>
        <row r="29823">
          <cell r="A29823">
            <v>67514</v>
          </cell>
          <cell r="B29823">
            <v>37.829877000000003</v>
          </cell>
          <cell r="C29823">
            <v>-98.196898000000004</v>
          </cell>
        </row>
        <row r="29824">
          <cell r="A29824">
            <v>67515</v>
          </cell>
          <cell r="B29824">
            <v>38.479821999999999</v>
          </cell>
          <cell r="C29824">
            <v>-99.916518999999994</v>
          </cell>
        </row>
        <row r="29825">
          <cell r="A29825">
            <v>67516</v>
          </cell>
          <cell r="B29825">
            <v>38.445565000000002</v>
          </cell>
          <cell r="C29825">
            <v>-99.692537999999999</v>
          </cell>
        </row>
        <row r="29826">
          <cell r="A29826">
            <v>67518</v>
          </cell>
          <cell r="B29826">
            <v>38.479821999999999</v>
          </cell>
          <cell r="C29826">
            <v>-99.916518999999994</v>
          </cell>
        </row>
        <row r="29827">
          <cell r="A29827">
            <v>67519</v>
          </cell>
          <cell r="B29827">
            <v>37.951203999999997</v>
          </cell>
          <cell r="C29827">
            <v>-99.098946999999995</v>
          </cell>
        </row>
        <row r="29828">
          <cell r="A29828">
            <v>67520</v>
          </cell>
          <cell r="B29828">
            <v>38.563155999999999</v>
          </cell>
          <cell r="C29828">
            <v>-99.195772000000005</v>
          </cell>
        </row>
        <row r="29829">
          <cell r="A29829">
            <v>67521</v>
          </cell>
          <cell r="B29829">
            <v>38.479821999999999</v>
          </cell>
          <cell r="C29829">
            <v>-99.916518999999994</v>
          </cell>
        </row>
        <row r="29830">
          <cell r="A29830">
            <v>67522</v>
          </cell>
          <cell r="B29830">
            <v>38.122793999999999</v>
          </cell>
          <cell r="C29830">
            <v>-97.766351999999998</v>
          </cell>
        </row>
        <row r="29831">
          <cell r="A29831">
            <v>67523</v>
          </cell>
          <cell r="B29831">
            <v>38.139569999999999</v>
          </cell>
          <cell r="C29831">
            <v>-99.385255999999998</v>
          </cell>
        </row>
        <row r="29832">
          <cell r="A29832">
            <v>67524</v>
          </cell>
          <cell r="B29832">
            <v>38.362338000000001</v>
          </cell>
          <cell r="C29832">
            <v>-98.246675999999994</v>
          </cell>
        </row>
        <row r="29833">
          <cell r="A29833">
            <v>67525</v>
          </cell>
          <cell r="B29833">
            <v>38.565876000000003</v>
          </cell>
          <cell r="C29833">
            <v>-98.627067999999994</v>
          </cell>
        </row>
        <row r="29834">
          <cell r="A29834">
            <v>67526</v>
          </cell>
          <cell r="B29834">
            <v>38.46396</v>
          </cell>
          <cell r="C29834">
            <v>-98.733001000000002</v>
          </cell>
        </row>
        <row r="29835">
          <cell r="A29835">
            <v>67529</v>
          </cell>
          <cell r="B29835">
            <v>38.076732999999997</v>
          </cell>
          <cell r="C29835">
            <v>-99.245070999999996</v>
          </cell>
        </row>
        <row r="29836">
          <cell r="A29836">
            <v>67530</v>
          </cell>
          <cell r="B29836">
            <v>38.393566999999997</v>
          </cell>
          <cell r="C29836">
            <v>-98.775074000000004</v>
          </cell>
        </row>
        <row r="29837">
          <cell r="A29837">
            <v>67543</v>
          </cell>
          <cell r="B29837">
            <v>37.881183</v>
          </cell>
          <cell r="C29837">
            <v>-97.793755000000004</v>
          </cell>
        </row>
        <row r="29838">
          <cell r="A29838">
            <v>67544</v>
          </cell>
          <cell r="B29838">
            <v>38.478935</v>
          </cell>
          <cell r="C29838">
            <v>-98.756484999999998</v>
          </cell>
        </row>
        <row r="29839">
          <cell r="A29839">
            <v>67545</v>
          </cell>
          <cell r="B29839">
            <v>38.166196999999997</v>
          </cell>
          <cell r="C29839">
            <v>-98.628963999999996</v>
          </cell>
        </row>
        <row r="29840">
          <cell r="A29840">
            <v>67546</v>
          </cell>
          <cell r="B29840">
            <v>38.246178999999998</v>
          </cell>
          <cell r="C29840">
            <v>-97.795693999999997</v>
          </cell>
        </row>
        <row r="29841">
          <cell r="A29841">
            <v>67547</v>
          </cell>
          <cell r="B29841">
            <v>37.912039999999998</v>
          </cell>
          <cell r="C29841">
            <v>-99.478881000000001</v>
          </cell>
        </row>
        <row r="29842">
          <cell r="A29842">
            <v>67548</v>
          </cell>
          <cell r="B29842">
            <v>38.531866999999998</v>
          </cell>
          <cell r="C29842">
            <v>-99.300545999999997</v>
          </cell>
        </row>
        <row r="29843">
          <cell r="A29843">
            <v>67550</v>
          </cell>
          <cell r="B29843">
            <v>38.194643999999997</v>
          </cell>
          <cell r="C29843">
            <v>-99.100960000000001</v>
          </cell>
        </row>
        <row r="29844">
          <cell r="A29844">
            <v>67552</v>
          </cell>
          <cell r="B29844">
            <v>37.936208000000001</v>
          </cell>
          <cell r="C29844">
            <v>-99.254501000000005</v>
          </cell>
        </row>
        <row r="29845">
          <cell r="A29845">
            <v>67553</v>
          </cell>
          <cell r="B29845">
            <v>38.655718999999998</v>
          </cell>
          <cell r="C29845">
            <v>-99.320339000000004</v>
          </cell>
        </row>
        <row r="29846">
          <cell r="A29846">
            <v>67554</v>
          </cell>
          <cell r="B29846">
            <v>38.376978999999999</v>
          </cell>
          <cell r="C29846">
            <v>-98.193184000000002</v>
          </cell>
        </row>
        <row r="29847">
          <cell r="A29847">
            <v>67556</v>
          </cell>
          <cell r="B29847">
            <v>38.586345000000001</v>
          </cell>
          <cell r="C29847">
            <v>-99.571843999999999</v>
          </cell>
        </row>
        <row r="29848">
          <cell r="A29848">
            <v>67557</v>
          </cell>
          <cell r="B29848">
            <v>37.958530000000003</v>
          </cell>
          <cell r="C29848">
            <v>-98.968997000000002</v>
          </cell>
        </row>
        <row r="29849">
          <cell r="A29849">
            <v>67559</v>
          </cell>
          <cell r="B29849">
            <v>38.522860000000001</v>
          </cell>
          <cell r="C29849">
            <v>-99.309590999999998</v>
          </cell>
        </row>
        <row r="29850">
          <cell r="A29850">
            <v>67560</v>
          </cell>
          <cell r="B29850">
            <v>38.455316000000003</v>
          </cell>
          <cell r="C29850">
            <v>-99.905722999999995</v>
          </cell>
        </row>
        <row r="29851">
          <cell r="A29851">
            <v>67561</v>
          </cell>
          <cell r="B29851">
            <v>38.100867999999998</v>
          </cell>
          <cell r="C29851">
            <v>-98.105772000000002</v>
          </cell>
        </row>
        <row r="29852">
          <cell r="A29852">
            <v>67563</v>
          </cell>
          <cell r="B29852">
            <v>37.890172</v>
          </cell>
          <cell r="C29852">
            <v>-99.562672000000006</v>
          </cell>
        </row>
        <row r="29853">
          <cell r="A29853">
            <v>67564</v>
          </cell>
          <cell r="B29853">
            <v>38.543585999999998</v>
          </cell>
          <cell r="C29853">
            <v>-98.895483999999996</v>
          </cell>
        </row>
        <row r="29854">
          <cell r="A29854">
            <v>67565</v>
          </cell>
          <cell r="B29854">
            <v>38.535269999999997</v>
          </cell>
          <cell r="C29854">
            <v>-99.053404</v>
          </cell>
        </row>
        <row r="29855">
          <cell r="A29855">
            <v>67566</v>
          </cell>
          <cell r="B29855">
            <v>38.005704999999999</v>
          </cell>
          <cell r="C29855">
            <v>-97.977327000000002</v>
          </cell>
        </row>
        <row r="29856">
          <cell r="A29856">
            <v>67567</v>
          </cell>
          <cell r="B29856">
            <v>38.451554000000002</v>
          </cell>
          <cell r="C29856">
            <v>-98.959345999999996</v>
          </cell>
        </row>
        <row r="29857">
          <cell r="A29857">
            <v>67568</v>
          </cell>
          <cell r="B29857">
            <v>38.006255000000003</v>
          </cell>
          <cell r="C29857">
            <v>-98.261810999999994</v>
          </cell>
        </row>
        <row r="29858">
          <cell r="A29858">
            <v>67570</v>
          </cell>
          <cell r="B29858">
            <v>37.813853000000002</v>
          </cell>
          <cell r="C29858">
            <v>-97.997590000000002</v>
          </cell>
        </row>
        <row r="29859">
          <cell r="A29859">
            <v>67572</v>
          </cell>
          <cell r="B29859">
            <v>38.635961999999999</v>
          </cell>
          <cell r="C29859">
            <v>-99.932676000000001</v>
          </cell>
        </row>
        <row r="29860">
          <cell r="A29860">
            <v>67573</v>
          </cell>
          <cell r="B29860">
            <v>38.267479999999999</v>
          </cell>
          <cell r="C29860">
            <v>-98.392836000000003</v>
          </cell>
        </row>
        <row r="29861">
          <cell r="A29861">
            <v>67574</v>
          </cell>
          <cell r="B29861">
            <v>38.196247999999997</v>
          </cell>
          <cell r="C29861">
            <v>-99.403343000000007</v>
          </cell>
        </row>
        <row r="29862">
          <cell r="A29862">
            <v>67575</v>
          </cell>
          <cell r="B29862">
            <v>38.467528000000001</v>
          </cell>
          <cell r="C29862">
            <v>-99.246420000000001</v>
          </cell>
        </row>
        <row r="29863">
          <cell r="A29863">
            <v>67576</v>
          </cell>
          <cell r="B29863">
            <v>38.060799000000003</v>
          </cell>
          <cell r="C29863">
            <v>-98.786770000000004</v>
          </cell>
        </row>
        <row r="29864">
          <cell r="A29864">
            <v>67578</v>
          </cell>
          <cell r="B29864">
            <v>37.961810999999997</v>
          </cell>
          <cell r="C29864">
            <v>-98.775000000000006</v>
          </cell>
        </row>
        <row r="29865">
          <cell r="A29865">
            <v>67579</v>
          </cell>
          <cell r="B29865">
            <v>38.224187000000001</v>
          </cell>
          <cell r="C29865">
            <v>-98.183032999999995</v>
          </cell>
        </row>
        <row r="29866">
          <cell r="A29866">
            <v>67581</v>
          </cell>
          <cell r="B29866">
            <v>38.006382000000002</v>
          </cell>
          <cell r="C29866">
            <v>-98.121898000000002</v>
          </cell>
        </row>
        <row r="29867">
          <cell r="A29867">
            <v>67583</v>
          </cell>
          <cell r="B29867">
            <v>37.822392999999998</v>
          </cell>
          <cell r="C29867">
            <v>-98.359075000000004</v>
          </cell>
        </row>
        <row r="29868">
          <cell r="A29868">
            <v>67584</v>
          </cell>
          <cell r="B29868">
            <v>38.641893000000003</v>
          </cell>
          <cell r="C29868">
            <v>-100.170396</v>
          </cell>
        </row>
        <row r="29869">
          <cell r="A29869">
            <v>67585</v>
          </cell>
          <cell r="B29869">
            <v>37.941189999999999</v>
          </cell>
          <cell r="C29869">
            <v>-97.871146999999993</v>
          </cell>
        </row>
        <row r="29870">
          <cell r="A29870">
            <v>67601</v>
          </cell>
          <cell r="B29870">
            <v>38.878202000000002</v>
          </cell>
          <cell r="C29870">
            <v>-99.334802999999994</v>
          </cell>
        </row>
        <row r="29871">
          <cell r="A29871">
            <v>67621</v>
          </cell>
          <cell r="B29871">
            <v>39.760857000000001</v>
          </cell>
          <cell r="C29871">
            <v>-99.119564999999994</v>
          </cell>
        </row>
        <row r="29872">
          <cell r="A29872">
            <v>67622</v>
          </cell>
          <cell r="B29872">
            <v>39.891272000000001</v>
          </cell>
          <cell r="C29872">
            <v>-99.711523</v>
          </cell>
        </row>
        <row r="29873">
          <cell r="A29873">
            <v>67623</v>
          </cell>
          <cell r="B29873">
            <v>39.430146999999998</v>
          </cell>
          <cell r="C29873">
            <v>-98.928882999999999</v>
          </cell>
        </row>
        <row r="29874">
          <cell r="A29874">
            <v>67625</v>
          </cell>
          <cell r="B29874">
            <v>39.360027000000002</v>
          </cell>
          <cell r="C29874">
            <v>-99.687600000000003</v>
          </cell>
        </row>
        <row r="29875">
          <cell r="A29875">
            <v>67626</v>
          </cell>
          <cell r="B29875">
            <v>38.868931000000003</v>
          </cell>
          <cell r="C29875">
            <v>-98.676303000000004</v>
          </cell>
        </row>
        <row r="29876">
          <cell r="A29876">
            <v>67627</v>
          </cell>
          <cell r="B29876">
            <v>38.927647999999998</v>
          </cell>
          <cell r="C29876">
            <v>-99.216050999999993</v>
          </cell>
        </row>
        <row r="29877">
          <cell r="A29877">
            <v>67628</v>
          </cell>
          <cell r="B29877">
            <v>39.784962999999998</v>
          </cell>
          <cell r="C29877">
            <v>-98.785622000000004</v>
          </cell>
        </row>
        <row r="29878">
          <cell r="A29878">
            <v>67629</v>
          </cell>
          <cell r="B29878">
            <v>39.784320000000001</v>
          </cell>
          <cell r="C29878">
            <v>-99.903003999999996</v>
          </cell>
        </row>
        <row r="29879">
          <cell r="A29879">
            <v>67631</v>
          </cell>
          <cell r="B29879">
            <v>38.914360000000002</v>
          </cell>
          <cell r="C29879">
            <v>-99.872930999999994</v>
          </cell>
        </row>
        <row r="29880">
          <cell r="A29880">
            <v>67632</v>
          </cell>
          <cell r="B29880">
            <v>39.334907999999999</v>
          </cell>
          <cell r="C29880">
            <v>-99.399469999999994</v>
          </cell>
        </row>
        <row r="29881">
          <cell r="A29881">
            <v>67634</v>
          </cell>
          <cell r="B29881">
            <v>38.821917999999997</v>
          </cell>
          <cell r="C29881">
            <v>-98.775418000000002</v>
          </cell>
        </row>
        <row r="29882">
          <cell r="A29882">
            <v>67635</v>
          </cell>
          <cell r="B29882">
            <v>39.784578000000003</v>
          </cell>
          <cell r="C29882">
            <v>-100.459467</v>
          </cell>
        </row>
        <row r="29883">
          <cell r="A29883">
            <v>67637</v>
          </cell>
          <cell r="B29883">
            <v>38.950015</v>
          </cell>
          <cell r="C29883">
            <v>-99.336337</v>
          </cell>
        </row>
        <row r="29884">
          <cell r="A29884">
            <v>67638</v>
          </cell>
          <cell r="B29884">
            <v>39.64705</v>
          </cell>
          <cell r="C29884">
            <v>-98.846513000000002</v>
          </cell>
        </row>
        <row r="29885">
          <cell r="A29885">
            <v>67639</v>
          </cell>
          <cell r="B29885">
            <v>39.784708000000002</v>
          </cell>
          <cell r="C29885">
            <v>-99.347075000000004</v>
          </cell>
        </row>
        <row r="29886">
          <cell r="A29886">
            <v>67640</v>
          </cell>
          <cell r="B29886">
            <v>38.852325</v>
          </cell>
          <cell r="C29886">
            <v>-99.010802999999996</v>
          </cell>
        </row>
        <row r="29887">
          <cell r="A29887">
            <v>67642</v>
          </cell>
          <cell r="B29887">
            <v>39.366017999999997</v>
          </cell>
          <cell r="C29887">
            <v>-99.842382000000001</v>
          </cell>
        </row>
        <row r="29888">
          <cell r="A29888">
            <v>67643</v>
          </cell>
          <cell r="B29888">
            <v>39.679281000000003</v>
          </cell>
          <cell r="C29888">
            <v>-100.29481199999999</v>
          </cell>
        </row>
        <row r="29889">
          <cell r="A29889">
            <v>67644</v>
          </cell>
          <cell r="B29889">
            <v>39.668671000000003</v>
          </cell>
          <cell r="C29889">
            <v>-99.342534000000001</v>
          </cell>
        </row>
        <row r="29890">
          <cell r="A29890">
            <v>67645</v>
          </cell>
          <cell r="B29890">
            <v>39.610503000000001</v>
          </cell>
          <cell r="C29890">
            <v>-100.00277699999999</v>
          </cell>
        </row>
        <row r="29891">
          <cell r="A29891">
            <v>67646</v>
          </cell>
          <cell r="B29891">
            <v>39.664327999999998</v>
          </cell>
          <cell r="C29891">
            <v>-99.568878999999995</v>
          </cell>
        </row>
        <row r="29892">
          <cell r="A29892">
            <v>67647</v>
          </cell>
          <cell r="B29892">
            <v>39.784708000000002</v>
          </cell>
          <cell r="C29892">
            <v>-99.347075000000004</v>
          </cell>
        </row>
        <row r="29893">
          <cell r="A29893">
            <v>67648</v>
          </cell>
          <cell r="B29893">
            <v>39.008114999999997</v>
          </cell>
          <cell r="C29893">
            <v>-98.754407</v>
          </cell>
        </row>
        <row r="29894">
          <cell r="A29894">
            <v>67649</v>
          </cell>
          <cell r="B29894">
            <v>39.082009999999997</v>
          </cell>
          <cell r="C29894">
            <v>-98.651071999999999</v>
          </cell>
        </row>
        <row r="29895">
          <cell r="A29895">
            <v>67650</v>
          </cell>
          <cell r="B29895">
            <v>39.352426000000001</v>
          </cell>
          <cell r="C29895">
            <v>-100.075464</v>
          </cell>
        </row>
        <row r="29896">
          <cell r="A29896">
            <v>67651</v>
          </cell>
          <cell r="B29896">
            <v>39.227877999999997</v>
          </cell>
          <cell r="C29896">
            <v>-98.945419000000001</v>
          </cell>
        </row>
        <row r="29897">
          <cell r="A29897">
            <v>67653</v>
          </cell>
          <cell r="B29897">
            <v>39.837074000000001</v>
          </cell>
          <cell r="C29897">
            <v>-100.188191</v>
          </cell>
        </row>
        <row r="29898">
          <cell r="A29898">
            <v>67654</v>
          </cell>
          <cell r="B29898">
            <v>39.827955000000003</v>
          </cell>
          <cell r="C29898">
            <v>-99.891726000000006</v>
          </cell>
        </row>
        <row r="29899">
          <cell r="A29899">
            <v>67656</v>
          </cell>
          <cell r="B29899">
            <v>38.914360000000002</v>
          </cell>
          <cell r="C29899">
            <v>-99.872930999999994</v>
          </cell>
        </row>
        <row r="29900">
          <cell r="A29900">
            <v>67657</v>
          </cell>
          <cell r="B29900">
            <v>39.229778000000003</v>
          </cell>
          <cell r="C29900">
            <v>-99.346262999999993</v>
          </cell>
        </row>
        <row r="29901">
          <cell r="A29901">
            <v>67658</v>
          </cell>
          <cell r="B29901">
            <v>39.079529000000001</v>
          </cell>
          <cell r="C29901">
            <v>-98.936672999999999</v>
          </cell>
        </row>
        <row r="29902">
          <cell r="A29902">
            <v>67659</v>
          </cell>
          <cell r="B29902">
            <v>39.348242999999997</v>
          </cell>
          <cell r="C29902">
            <v>-99.971939000000006</v>
          </cell>
        </row>
        <row r="29903">
          <cell r="A29903">
            <v>67660</v>
          </cell>
          <cell r="B29903">
            <v>38.715293000000003</v>
          </cell>
          <cell r="C29903">
            <v>-99.171847</v>
          </cell>
        </row>
        <row r="29904">
          <cell r="A29904">
            <v>67661</v>
          </cell>
          <cell r="B29904">
            <v>39.779113000000002</v>
          </cell>
          <cell r="C29904">
            <v>-99.346301999999994</v>
          </cell>
        </row>
        <row r="29905">
          <cell r="A29905">
            <v>67663</v>
          </cell>
          <cell r="B29905">
            <v>39.248843999999998</v>
          </cell>
          <cell r="C29905">
            <v>-99.316372999999999</v>
          </cell>
        </row>
        <row r="29906">
          <cell r="A29906">
            <v>67664</v>
          </cell>
          <cell r="B29906">
            <v>39.753369999999997</v>
          </cell>
          <cell r="C29906">
            <v>-99.348129</v>
          </cell>
        </row>
        <row r="29907">
          <cell r="A29907">
            <v>67665</v>
          </cell>
          <cell r="B29907">
            <v>38.905158999999998</v>
          </cell>
          <cell r="C29907">
            <v>-98.784796999999998</v>
          </cell>
        </row>
        <row r="29908">
          <cell r="A29908">
            <v>67667</v>
          </cell>
          <cell r="B29908">
            <v>38.712772000000001</v>
          </cell>
          <cell r="C29908">
            <v>-99.332221000000004</v>
          </cell>
        </row>
        <row r="29909">
          <cell r="A29909">
            <v>67669</v>
          </cell>
          <cell r="B29909">
            <v>39.412165999999999</v>
          </cell>
          <cell r="C29909">
            <v>-99.369872000000001</v>
          </cell>
        </row>
        <row r="29910">
          <cell r="A29910">
            <v>67670</v>
          </cell>
          <cell r="B29910">
            <v>39.784708000000002</v>
          </cell>
          <cell r="C29910">
            <v>-99.347075000000004</v>
          </cell>
        </row>
        <row r="29911">
          <cell r="A29911">
            <v>67671</v>
          </cell>
          <cell r="B29911">
            <v>38.915745000000001</v>
          </cell>
          <cell r="C29911">
            <v>-99.141971999999996</v>
          </cell>
        </row>
        <row r="29912">
          <cell r="A29912">
            <v>67672</v>
          </cell>
          <cell r="B29912">
            <v>39.020792</v>
          </cell>
          <cell r="C29912">
            <v>-99.888082999999995</v>
          </cell>
        </row>
        <row r="29913">
          <cell r="A29913">
            <v>67673</v>
          </cell>
          <cell r="B29913">
            <v>39.067957</v>
          </cell>
          <cell r="C29913">
            <v>-98.788651000000002</v>
          </cell>
        </row>
        <row r="29914">
          <cell r="A29914">
            <v>67674</v>
          </cell>
          <cell r="B29914">
            <v>38.873144000000003</v>
          </cell>
          <cell r="C29914">
            <v>-99.094913000000005</v>
          </cell>
        </row>
        <row r="29915">
          <cell r="A29915">
            <v>67675</v>
          </cell>
          <cell r="B29915">
            <v>39.401699000000001</v>
          </cell>
          <cell r="C29915">
            <v>-99.244146999999998</v>
          </cell>
        </row>
        <row r="29916">
          <cell r="A29916">
            <v>67701</v>
          </cell>
          <cell r="B29916">
            <v>39.401519999999998</v>
          </cell>
          <cell r="C29916">
            <v>-100.973696</v>
          </cell>
        </row>
        <row r="29917">
          <cell r="A29917">
            <v>67730</v>
          </cell>
          <cell r="B29917">
            <v>39.824688000000002</v>
          </cell>
          <cell r="C29917">
            <v>-101.041371</v>
          </cell>
        </row>
        <row r="29918">
          <cell r="A29918">
            <v>67731</v>
          </cell>
          <cell r="B29918">
            <v>39.750442999999997</v>
          </cell>
          <cell r="C29918">
            <v>-101.532798</v>
          </cell>
        </row>
        <row r="29919">
          <cell r="A29919">
            <v>67732</v>
          </cell>
          <cell r="B29919">
            <v>39.358974000000003</v>
          </cell>
          <cell r="C29919">
            <v>-101.061905</v>
          </cell>
        </row>
        <row r="29920">
          <cell r="A29920">
            <v>67733</v>
          </cell>
          <cell r="B29920">
            <v>39.366545000000002</v>
          </cell>
          <cell r="C29920">
            <v>-101.49405</v>
          </cell>
        </row>
        <row r="29921">
          <cell r="A29921">
            <v>67734</v>
          </cell>
          <cell r="B29921">
            <v>39.459642000000002</v>
          </cell>
          <cell r="C29921">
            <v>-100.934517</v>
          </cell>
        </row>
        <row r="29922">
          <cell r="A29922">
            <v>67735</v>
          </cell>
          <cell r="B29922">
            <v>39.358122999999999</v>
          </cell>
          <cell r="C29922">
            <v>-101.798885</v>
          </cell>
        </row>
        <row r="29923">
          <cell r="A29923">
            <v>67736</v>
          </cell>
          <cell r="B29923">
            <v>38.915303999999999</v>
          </cell>
          <cell r="C29923">
            <v>-100.483367</v>
          </cell>
        </row>
        <row r="29924">
          <cell r="A29924">
            <v>67737</v>
          </cell>
          <cell r="B29924">
            <v>39.114640000000001</v>
          </cell>
          <cell r="C29924">
            <v>-100.46688</v>
          </cell>
        </row>
        <row r="29925">
          <cell r="A29925">
            <v>67738</v>
          </cell>
          <cell r="B29925">
            <v>39.125891000000003</v>
          </cell>
          <cell r="C29925">
            <v>-100.631872</v>
          </cell>
        </row>
        <row r="29926">
          <cell r="A29926">
            <v>67739</v>
          </cell>
          <cell r="B29926">
            <v>39.909207000000002</v>
          </cell>
          <cell r="C29926">
            <v>-100.784803</v>
          </cell>
        </row>
        <row r="29927">
          <cell r="A29927">
            <v>67740</v>
          </cell>
          <cell r="B29927">
            <v>39.355013</v>
          </cell>
          <cell r="C29927">
            <v>-100.440513</v>
          </cell>
        </row>
        <row r="29928">
          <cell r="A29928">
            <v>67741</v>
          </cell>
          <cell r="B29928">
            <v>39.365231000000001</v>
          </cell>
          <cell r="C29928">
            <v>-101.96748100000001</v>
          </cell>
        </row>
        <row r="29929">
          <cell r="A29929">
            <v>67743</v>
          </cell>
          <cell r="B29929">
            <v>39.413268000000002</v>
          </cell>
          <cell r="C29929">
            <v>-101.14881800000001</v>
          </cell>
        </row>
        <row r="29930">
          <cell r="A29930">
            <v>67744</v>
          </cell>
          <cell r="B29930">
            <v>39.785210999999997</v>
          </cell>
          <cell r="C29930">
            <v>-101.07628200000001</v>
          </cell>
        </row>
        <row r="29931">
          <cell r="A29931">
            <v>67745</v>
          </cell>
          <cell r="B29931">
            <v>39.785618999999997</v>
          </cell>
          <cell r="C29931">
            <v>-101.370071</v>
          </cell>
        </row>
        <row r="29932">
          <cell r="A29932">
            <v>67747</v>
          </cell>
          <cell r="B29932">
            <v>39.046408999999997</v>
          </cell>
          <cell r="C29932">
            <v>-101.063728</v>
          </cell>
        </row>
        <row r="29933">
          <cell r="A29933">
            <v>67748</v>
          </cell>
          <cell r="B29933">
            <v>38.945805</v>
          </cell>
          <cell r="C29933">
            <v>-100.970176</v>
          </cell>
        </row>
        <row r="29934">
          <cell r="A29934">
            <v>67749</v>
          </cell>
          <cell r="B29934">
            <v>39.820833999999998</v>
          </cell>
          <cell r="C29934">
            <v>-100.529554</v>
          </cell>
        </row>
        <row r="29935">
          <cell r="A29935">
            <v>67751</v>
          </cell>
          <cell r="B29935">
            <v>39.063921999999998</v>
          </cell>
          <cell r="C29935">
            <v>-100.233439</v>
          </cell>
        </row>
        <row r="29936">
          <cell r="A29936">
            <v>67752</v>
          </cell>
          <cell r="B29936">
            <v>39.063612999999997</v>
          </cell>
          <cell r="C29936">
            <v>-100.238001</v>
          </cell>
        </row>
        <row r="29937">
          <cell r="A29937">
            <v>67753</v>
          </cell>
          <cell r="B29937">
            <v>39.390715</v>
          </cell>
          <cell r="C29937">
            <v>-101.04903299999999</v>
          </cell>
        </row>
        <row r="29938">
          <cell r="A29938">
            <v>67756</v>
          </cell>
          <cell r="B29938">
            <v>39.680371000000001</v>
          </cell>
          <cell r="C29938">
            <v>-101.909252</v>
          </cell>
        </row>
        <row r="29939">
          <cell r="A29939">
            <v>67757</v>
          </cell>
          <cell r="B29939">
            <v>39.541125000000001</v>
          </cell>
          <cell r="C29939">
            <v>-100.567722</v>
          </cell>
        </row>
        <row r="29940">
          <cell r="A29940">
            <v>67758</v>
          </cell>
          <cell r="B29940">
            <v>38.894280000000002</v>
          </cell>
          <cell r="C29940">
            <v>-101.748965</v>
          </cell>
        </row>
        <row r="29941">
          <cell r="A29941">
            <v>67761</v>
          </cell>
          <cell r="B29941">
            <v>38.916182999999997</v>
          </cell>
          <cell r="C29941">
            <v>-101.76267799999999</v>
          </cell>
        </row>
        <row r="29942">
          <cell r="A29942">
            <v>67762</v>
          </cell>
          <cell r="B29942">
            <v>38.916182999999997</v>
          </cell>
          <cell r="C29942">
            <v>-101.76267799999999</v>
          </cell>
        </row>
        <row r="29943">
          <cell r="A29943">
            <v>67764</v>
          </cell>
          <cell r="B29943">
            <v>38.921702000000003</v>
          </cell>
          <cell r="C29943">
            <v>-101.09430500000001</v>
          </cell>
        </row>
        <row r="29944">
          <cell r="A29944">
            <v>67801</v>
          </cell>
          <cell r="B29944">
            <v>37.690531</v>
          </cell>
          <cell r="C29944">
            <v>-99.902421000000004</v>
          </cell>
        </row>
        <row r="29945">
          <cell r="A29945">
            <v>67831</v>
          </cell>
          <cell r="B29945">
            <v>37.171945999999998</v>
          </cell>
          <cell r="C29945">
            <v>-99.769576000000001</v>
          </cell>
        </row>
        <row r="29946">
          <cell r="A29946">
            <v>67834</v>
          </cell>
          <cell r="B29946">
            <v>37.690525000000001</v>
          </cell>
          <cell r="C29946">
            <v>-99.882531999999998</v>
          </cell>
        </row>
        <row r="29947">
          <cell r="A29947">
            <v>67835</v>
          </cell>
          <cell r="B29947">
            <v>37.803607999999997</v>
          </cell>
          <cell r="C29947">
            <v>-100.338634</v>
          </cell>
        </row>
        <row r="29948">
          <cell r="A29948">
            <v>67836</v>
          </cell>
          <cell r="B29948">
            <v>37.999701000000002</v>
          </cell>
          <cell r="C29948">
            <v>-101.785968</v>
          </cell>
        </row>
        <row r="29949">
          <cell r="A29949">
            <v>67837</v>
          </cell>
          <cell r="B29949">
            <v>37.738785</v>
          </cell>
          <cell r="C29949">
            <v>-100.505348</v>
          </cell>
        </row>
        <row r="29950">
          <cell r="A29950">
            <v>67838</v>
          </cell>
          <cell r="B29950">
            <v>37.964590999999999</v>
          </cell>
          <cell r="C29950">
            <v>-101.19099799999999</v>
          </cell>
        </row>
        <row r="29951">
          <cell r="A29951">
            <v>67839</v>
          </cell>
          <cell r="B29951">
            <v>38.474187999999998</v>
          </cell>
          <cell r="C29951">
            <v>-100.464651</v>
          </cell>
        </row>
        <row r="29952">
          <cell r="A29952">
            <v>67840</v>
          </cell>
          <cell r="B29952">
            <v>37.237186000000001</v>
          </cell>
          <cell r="C29952">
            <v>-99.824219999999997</v>
          </cell>
        </row>
        <row r="29953">
          <cell r="A29953">
            <v>67841</v>
          </cell>
          <cell r="B29953">
            <v>37.624912999999999</v>
          </cell>
          <cell r="C29953">
            <v>-100.27543</v>
          </cell>
        </row>
        <row r="29954">
          <cell r="A29954">
            <v>67842</v>
          </cell>
          <cell r="B29954">
            <v>37.587839000000002</v>
          </cell>
          <cell r="C29954">
            <v>-99.799448999999996</v>
          </cell>
        </row>
        <row r="29955">
          <cell r="A29955">
            <v>67844</v>
          </cell>
          <cell r="B29955">
            <v>37.279983000000001</v>
          </cell>
          <cell r="C29955">
            <v>-100.211034</v>
          </cell>
        </row>
        <row r="29956">
          <cell r="A29956">
            <v>67846</v>
          </cell>
          <cell r="B29956">
            <v>38.000771</v>
          </cell>
          <cell r="C29956">
            <v>-100.664407</v>
          </cell>
        </row>
        <row r="29957">
          <cell r="A29957">
            <v>67849</v>
          </cell>
          <cell r="B29957">
            <v>38.121492000000003</v>
          </cell>
          <cell r="C29957">
            <v>-99.709531999999996</v>
          </cell>
        </row>
        <row r="29958">
          <cell r="A29958">
            <v>67850</v>
          </cell>
          <cell r="B29958">
            <v>38.578991000000002</v>
          </cell>
          <cell r="C29958">
            <v>-100.600786</v>
          </cell>
        </row>
        <row r="29959">
          <cell r="A29959">
            <v>67851</v>
          </cell>
          <cell r="B29959">
            <v>38.098129</v>
          </cell>
          <cell r="C29959">
            <v>-100.961803</v>
          </cell>
        </row>
        <row r="29960">
          <cell r="A29960">
            <v>67853</v>
          </cell>
          <cell r="B29960">
            <v>37.789051000000001</v>
          </cell>
          <cell r="C29960">
            <v>-100.46093</v>
          </cell>
        </row>
        <row r="29961">
          <cell r="A29961">
            <v>67854</v>
          </cell>
          <cell r="B29961">
            <v>38.023936999999997</v>
          </cell>
          <cell r="C29961">
            <v>-99.893681000000001</v>
          </cell>
        </row>
        <row r="29962">
          <cell r="A29962">
            <v>67855</v>
          </cell>
          <cell r="B29962">
            <v>37.562997000000003</v>
          </cell>
          <cell r="C29962">
            <v>-101.707858</v>
          </cell>
        </row>
        <row r="29963">
          <cell r="A29963">
            <v>67857</v>
          </cell>
          <cell r="B29963">
            <v>37.999701000000002</v>
          </cell>
          <cell r="C29963">
            <v>-101.785968</v>
          </cell>
        </row>
        <row r="29964">
          <cell r="A29964">
            <v>67859</v>
          </cell>
          <cell r="B29964">
            <v>37.204222999999999</v>
          </cell>
          <cell r="C29964">
            <v>-100.701401</v>
          </cell>
        </row>
        <row r="29965">
          <cell r="A29965">
            <v>67860</v>
          </cell>
          <cell r="B29965">
            <v>37.938907</v>
          </cell>
          <cell r="C29965">
            <v>-101.26498100000001</v>
          </cell>
        </row>
        <row r="29966">
          <cell r="A29966">
            <v>67861</v>
          </cell>
          <cell r="B29966">
            <v>38.477826999999998</v>
          </cell>
          <cell r="C29966">
            <v>-101.293036</v>
          </cell>
        </row>
        <row r="29967">
          <cell r="A29967">
            <v>67862</v>
          </cell>
          <cell r="B29967">
            <v>37.536282999999997</v>
          </cell>
          <cell r="C29967">
            <v>-101.904726</v>
          </cell>
        </row>
        <row r="29968">
          <cell r="A29968">
            <v>67863</v>
          </cell>
          <cell r="B29968">
            <v>38.483749000000003</v>
          </cell>
          <cell r="C29968">
            <v>-101.283946</v>
          </cell>
        </row>
        <row r="29969">
          <cell r="A29969">
            <v>67864</v>
          </cell>
          <cell r="B29969">
            <v>37.238357000000001</v>
          </cell>
          <cell r="C29969">
            <v>-100.31658299999999</v>
          </cell>
        </row>
        <row r="29970">
          <cell r="A29970">
            <v>67865</v>
          </cell>
          <cell r="B29970">
            <v>37.442546</v>
          </cell>
          <cell r="C29970">
            <v>-100.00881099999999</v>
          </cell>
        </row>
        <row r="29971">
          <cell r="A29971">
            <v>67867</v>
          </cell>
          <cell r="B29971">
            <v>37.598638000000001</v>
          </cell>
          <cell r="C29971">
            <v>-100.41556799999999</v>
          </cell>
        </row>
        <row r="29972">
          <cell r="A29972">
            <v>67868</v>
          </cell>
          <cell r="B29972">
            <v>37.905994</v>
          </cell>
          <cell r="C29972">
            <v>-100.752256</v>
          </cell>
        </row>
        <row r="29973">
          <cell r="A29973">
            <v>67869</v>
          </cell>
          <cell r="B29973">
            <v>37.241900000000001</v>
          </cell>
          <cell r="C29973">
            <v>-100.435253</v>
          </cell>
        </row>
        <row r="29974">
          <cell r="A29974">
            <v>67870</v>
          </cell>
          <cell r="B29974">
            <v>37.441023000000001</v>
          </cell>
          <cell r="C29974">
            <v>-100.998474</v>
          </cell>
        </row>
        <row r="29975">
          <cell r="A29975">
            <v>67871</v>
          </cell>
          <cell r="B29975">
            <v>38.482306999999999</v>
          </cell>
          <cell r="C29975">
            <v>-100.90642699999999</v>
          </cell>
        </row>
        <row r="29976">
          <cell r="A29976">
            <v>67876</v>
          </cell>
          <cell r="B29976">
            <v>37.729883999999998</v>
          </cell>
          <cell r="C29976">
            <v>-99.715817000000001</v>
          </cell>
        </row>
        <row r="29977">
          <cell r="A29977">
            <v>67877</v>
          </cell>
          <cell r="B29977">
            <v>37.482236</v>
          </cell>
          <cell r="C29977">
            <v>-100.848783</v>
          </cell>
        </row>
        <row r="29978">
          <cell r="A29978">
            <v>67878</v>
          </cell>
          <cell r="B29978">
            <v>37.986427999999997</v>
          </cell>
          <cell r="C29978">
            <v>-101.751732</v>
          </cell>
        </row>
        <row r="29979">
          <cell r="A29979">
            <v>67879</v>
          </cell>
          <cell r="B29979">
            <v>38.469704</v>
          </cell>
          <cell r="C29979">
            <v>-101.74785300000001</v>
          </cell>
        </row>
        <row r="29980">
          <cell r="A29980">
            <v>67880</v>
          </cell>
          <cell r="B29980">
            <v>37.562466999999998</v>
          </cell>
          <cell r="C29980">
            <v>-101.308565</v>
          </cell>
        </row>
        <row r="29981">
          <cell r="A29981">
            <v>67882</v>
          </cell>
          <cell r="B29981">
            <v>37.814013000000003</v>
          </cell>
          <cell r="C29981">
            <v>-99.903060999999994</v>
          </cell>
        </row>
        <row r="29982">
          <cell r="A29982">
            <v>67901</v>
          </cell>
          <cell r="B29982">
            <v>37.043236999999998</v>
          </cell>
          <cell r="C29982">
            <v>-100.87380899999999</v>
          </cell>
        </row>
        <row r="29983">
          <cell r="A29983">
            <v>67905</v>
          </cell>
          <cell r="B29983">
            <v>37.021641000000002</v>
          </cell>
          <cell r="C29983">
            <v>-100.93804900000001</v>
          </cell>
        </row>
        <row r="29984">
          <cell r="A29984">
            <v>67950</v>
          </cell>
          <cell r="B29984">
            <v>37.004049999999999</v>
          </cell>
          <cell r="C29984">
            <v>-101.896973</v>
          </cell>
        </row>
        <row r="29985">
          <cell r="A29985">
            <v>67951</v>
          </cell>
          <cell r="B29985">
            <v>37.243161000000001</v>
          </cell>
          <cell r="C29985">
            <v>-101.281684</v>
          </cell>
        </row>
        <row r="29986">
          <cell r="A29986">
            <v>67952</v>
          </cell>
          <cell r="B29986">
            <v>37.325308</v>
          </cell>
          <cell r="C29986">
            <v>-101.205904</v>
          </cell>
        </row>
        <row r="29987">
          <cell r="A29987">
            <v>67953</v>
          </cell>
          <cell r="B29987">
            <v>37.191239000000003</v>
          </cell>
          <cell r="C29987">
            <v>-101.798749</v>
          </cell>
        </row>
        <row r="29988">
          <cell r="A29988">
            <v>67954</v>
          </cell>
          <cell r="B29988">
            <v>37.081136999999998</v>
          </cell>
          <cell r="C29988">
            <v>-101.60469000000001</v>
          </cell>
        </row>
        <row r="29989">
          <cell r="A29989">
            <v>68001</v>
          </cell>
          <cell r="B29989">
            <v>41.332034</v>
          </cell>
          <cell r="C29989">
            <v>-96.949369000000004</v>
          </cell>
        </row>
        <row r="29990">
          <cell r="A29990">
            <v>68002</v>
          </cell>
          <cell r="B29990">
            <v>41.501978999999999</v>
          </cell>
          <cell r="C29990">
            <v>-96.317931999999999</v>
          </cell>
        </row>
        <row r="29991">
          <cell r="A29991">
            <v>68003</v>
          </cell>
          <cell r="B29991">
            <v>41.102696000000002</v>
          </cell>
          <cell r="C29991">
            <v>-96.577634000000003</v>
          </cell>
        </row>
        <row r="29992">
          <cell r="A29992">
            <v>68004</v>
          </cell>
          <cell r="B29992">
            <v>41.995728999999997</v>
          </cell>
          <cell r="C29992">
            <v>-96.671008</v>
          </cell>
        </row>
        <row r="29993">
          <cell r="A29993">
            <v>68005</v>
          </cell>
          <cell r="B29993">
            <v>41.132947999999999</v>
          </cell>
          <cell r="C29993">
            <v>-95.903955999999994</v>
          </cell>
        </row>
        <row r="29994">
          <cell r="A29994">
            <v>68007</v>
          </cell>
          <cell r="B29994">
            <v>41.357014999999997</v>
          </cell>
          <cell r="C29994">
            <v>-96.203393000000005</v>
          </cell>
        </row>
        <row r="29995">
          <cell r="A29995">
            <v>68008</v>
          </cell>
          <cell r="B29995">
            <v>41.543582000000001</v>
          </cell>
          <cell r="C29995">
            <v>-96.17653</v>
          </cell>
        </row>
        <row r="29996">
          <cell r="A29996">
            <v>68009</v>
          </cell>
          <cell r="B29996">
            <v>41.538269999999997</v>
          </cell>
          <cell r="C29996">
            <v>-96.182294999999996</v>
          </cell>
        </row>
        <row r="29997">
          <cell r="A29997">
            <v>68010</v>
          </cell>
          <cell r="B29997">
            <v>41.258699999999997</v>
          </cell>
          <cell r="C29997">
            <v>-96.133047000000005</v>
          </cell>
        </row>
        <row r="29998">
          <cell r="A29998">
            <v>68014</v>
          </cell>
          <cell r="B29998">
            <v>41.278244999999998</v>
          </cell>
          <cell r="C29998">
            <v>-96.975392999999997</v>
          </cell>
        </row>
        <row r="29999">
          <cell r="A29999">
            <v>68015</v>
          </cell>
          <cell r="B29999">
            <v>41.365495000000003</v>
          </cell>
          <cell r="C29999">
            <v>-96.631575999999995</v>
          </cell>
        </row>
        <row r="30000">
          <cell r="A30000">
            <v>68016</v>
          </cell>
          <cell r="B30000">
            <v>41.042487000000001</v>
          </cell>
          <cell r="C30000">
            <v>-96.104359000000002</v>
          </cell>
        </row>
        <row r="30001">
          <cell r="A30001">
            <v>68017</v>
          </cell>
          <cell r="B30001">
            <v>41.096052</v>
          </cell>
          <cell r="C30001">
            <v>-96.638115999999997</v>
          </cell>
        </row>
        <row r="30002">
          <cell r="A30002">
            <v>68018</v>
          </cell>
          <cell r="B30002">
            <v>41.307156999999997</v>
          </cell>
          <cell r="C30002">
            <v>-96.610014000000007</v>
          </cell>
        </row>
        <row r="30003">
          <cell r="A30003">
            <v>68019</v>
          </cell>
          <cell r="B30003">
            <v>41.792414999999998</v>
          </cell>
          <cell r="C30003">
            <v>-96.376462000000004</v>
          </cell>
        </row>
        <row r="30004">
          <cell r="A30004">
            <v>68020</v>
          </cell>
          <cell r="B30004">
            <v>41.974317999999997</v>
          </cell>
          <cell r="C30004">
            <v>-96.250681</v>
          </cell>
        </row>
        <row r="30005">
          <cell r="A30005">
            <v>68022</v>
          </cell>
          <cell r="B30005">
            <v>41.288631000000002</v>
          </cell>
          <cell r="C30005">
            <v>-96.238817999999995</v>
          </cell>
        </row>
        <row r="30006">
          <cell r="A30006">
            <v>68023</v>
          </cell>
          <cell r="B30006">
            <v>41.447307000000002</v>
          </cell>
          <cell r="C30006">
            <v>-96.023829000000006</v>
          </cell>
        </row>
        <row r="30007">
          <cell r="A30007">
            <v>68025</v>
          </cell>
          <cell r="B30007">
            <v>41.487786</v>
          </cell>
          <cell r="C30007">
            <v>-96.501671999999999</v>
          </cell>
        </row>
        <row r="30008">
          <cell r="A30008">
            <v>68026</v>
          </cell>
          <cell r="B30008">
            <v>41.567906999999998</v>
          </cell>
          <cell r="C30008">
            <v>-96.617442999999994</v>
          </cell>
        </row>
        <row r="30009">
          <cell r="A30009">
            <v>68028</v>
          </cell>
          <cell r="B30009">
            <v>41.098888000000002</v>
          </cell>
          <cell r="C30009">
            <v>-96.239744000000002</v>
          </cell>
        </row>
        <row r="30010">
          <cell r="A30010">
            <v>68029</v>
          </cell>
          <cell r="B30010">
            <v>41.632559999999998</v>
          </cell>
          <cell r="C30010">
            <v>-96.273735000000002</v>
          </cell>
        </row>
        <row r="30011">
          <cell r="A30011">
            <v>68030</v>
          </cell>
          <cell r="B30011">
            <v>42.332188000000002</v>
          </cell>
          <cell r="C30011">
            <v>-96.465598999999997</v>
          </cell>
        </row>
        <row r="30012">
          <cell r="A30012">
            <v>68031</v>
          </cell>
          <cell r="B30012">
            <v>41.621960999999999</v>
          </cell>
          <cell r="C30012">
            <v>-96.549316000000005</v>
          </cell>
        </row>
        <row r="30013">
          <cell r="A30013">
            <v>68033</v>
          </cell>
          <cell r="B30013">
            <v>41.147084</v>
          </cell>
          <cell r="C30013">
            <v>-96.523010999999997</v>
          </cell>
        </row>
        <row r="30014">
          <cell r="A30014">
            <v>68034</v>
          </cell>
          <cell r="B30014">
            <v>41.452559999999998</v>
          </cell>
          <cell r="C30014">
            <v>-96.190348</v>
          </cell>
        </row>
        <row r="30015">
          <cell r="A30015">
            <v>68035</v>
          </cell>
          <cell r="B30015">
            <v>41.339382999999998</v>
          </cell>
          <cell r="C30015">
            <v>-96.444768999999994</v>
          </cell>
        </row>
        <row r="30016">
          <cell r="A30016">
            <v>68036</v>
          </cell>
          <cell r="B30016">
            <v>41.375639</v>
          </cell>
          <cell r="C30016">
            <v>-96.983694999999997</v>
          </cell>
        </row>
        <row r="30017">
          <cell r="A30017">
            <v>68037</v>
          </cell>
          <cell r="B30017">
            <v>40.979897999999999</v>
          </cell>
          <cell r="C30017">
            <v>-96.084121999999994</v>
          </cell>
        </row>
        <row r="30018">
          <cell r="A30018">
            <v>68038</v>
          </cell>
          <cell r="B30018">
            <v>41.951478999999999</v>
          </cell>
          <cell r="C30018">
            <v>-96.450944000000007</v>
          </cell>
        </row>
        <row r="30019">
          <cell r="A30019">
            <v>68039</v>
          </cell>
          <cell r="B30019">
            <v>42.146597</v>
          </cell>
          <cell r="C30019">
            <v>-96.545297000000005</v>
          </cell>
        </row>
        <row r="30020">
          <cell r="A30020">
            <v>68040</v>
          </cell>
          <cell r="B30020">
            <v>41.270637999999998</v>
          </cell>
          <cell r="C30020">
            <v>-96.647936999999999</v>
          </cell>
        </row>
        <row r="30021">
          <cell r="A30021">
            <v>68041</v>
          </cell>
          <cell r="B30021">
            <v>41.19999</v>
          </cell>
          <cell r="C30021">
            <v>-96.640075999999993</v>
          </cell>
        </row>
        <row r="30022">
          <cell r="A30022">
            <v>68042</v>
          </cell>
          <cell r="B30022">
            <v>41.094586999999997</v>
          </cell>
          <cell r="C30022">
            <v>-96.430553000000003</v>
          </cell>
        </row>
        <row r="30023">
          <cell r="A30023">
            <v>68044</v>
          </cell>
          <cell r="B30023">
            <v>41.536901999999998</v>
          </cell>
          <cell r="C30023">
            <v>-96.520741000000001</v>
          </cell>
        </row>
        <row r="30024">
          <cell r="A30024">
            <v>68045</v>
          </cell>
          <cell r="B30024">
            <v>41.845492</v>
          </cell>
          <cell r="C30024">
            <v>-96.401432</v>
          </cell>
        </row>
        <row r="30025">
          <cell r="A30025">
            <v>68046</v>
          </cell>
          <cell r="B30025">
            <v>41.118594000000002</v>
          </cell>
          <cell r="C30025">
            <v>-96.060366999999999</v>
          </cell>
        </row>
        <row r="30026">
          <cell r="A30026">
            <v>68047</v>
          </cell>
          <cell r="B30026">
            <v>42.110449000000003</v>
          </cell>
          <cell r="C30026">
            <v>-96.723917</v>
          </cell>
        </row>
        <row r="30027">
          <cell r="A30027">
            <v>68048</v>
          </cell>
          <cell r="B30027">
            <v>40.971961</v>
          </cell>
          <cell r="C30027">
            <v>-96.001244</v>
          </cell>
        </row>
        <row r="30028">
          <cell r="A30028">
            <v>68050</v>
          </cell>
          <cell r="B30028">
            <v>41.314461000000001</v>
          </cell>
          <cell r="C30028">
            <v>-96.823280999999994</v>
          </cell>
        </row>
        <row r="30029">
          <cell r="A30029">
            <v>68054</v>
          </cell>
          <cell r="B30029">
            <v>41.089047999999998</v>
          </cell>
          <cell r="C30029">
            <v>-96.070432999999994</v>
          </cell>
        </row>
        <row r="30030">
          <cell r="A30030">
            <v>68055</v>
          </cell>
          <cell r="B30030">
            <v>42.056415999999999</v>
          </cell>
          <cell r="C30030">
            <v>-96.513858999999997</v>
          </cell>
        </row>
        <row r="30031">
          <cell r="A30031">
            <v>68056</v>
          </cell>
          <cell r="B30031">
            <v>41.092703</v>
          </cell>
          <cell r="C30031">
            <v>-96.090546000000003</v>
          </cell>
        </row>
        <row r="30032">
          <cell r="A30032">
            <v>68057</v>
          </cell>
          <cell r="B30032">
            <v>41.567768000000001</v>
          </cell>
          <cell r="C30032">
            <v>-96.588672000000003</v>
          </cell>
        </row>
        <row r="30033">
          <cell r="A30033">
            <v>68058</v>
          </cell>
          <cell r="B30033">
            <v>41.006712</v>
          </cell>
          <cell r="C30033">
            <v>-96.246206999999998</v>
          </cell>
        </row>
        <row r="30034">
          <cell r="A30034">
            <v>68059</v>
          </cell>
          <cell r="B30034">
            <v>41.066988000000002</v>
          </cell>
          <cell r="C30034">
            <v>-96.184792000000002</v>
          </cell>
        </row>
        <row r="30035">
          <cell r="A30035">
            <v>68061</v>
          </cell>
          <cell r="B30035">
            <v>41.808435000000003</v>
          </cell>
          <cell r="C30035">
            <v>-96.255430000000004</v>
          </cell>
        </row>
        <row r="30036">
          <cell r="A30036">
            <v>68062</v>
          </cell>
          <cell r="B30036">
            <v>42.146597</v>
          </cell>
          <cell r="C30036">
            <v>-96.545297000000005</v>
          </cell>
        </row>
        <row r="30037">
          <cell r="A30037">
            <v>68063</v>
          </cell>
          <cell r="B30037">
            <v>41.736896000000002</v>
          </cell>
          <cell r="C30037">
            <v>-96.503746000000007</v>
          </cell>
        </row>
        <row r="30038">
          <cell r="A30038">
            <v>68064</v>
          </cell>
          <cell r="B30038">
            <v>41.342714000000001</v>
          </cell>
          <cell r="C30038">
            <v>-96.344273000000001</v>
          </cell>
        </row>
        <row r="30039">
          <cell r="A30039">
            <v>68065</v>
          </cell>
          <cell r="B30039">
            <v>41.108919</v>
          </cell>
          <cell r="C30039">
            <v>-96.831839000000002</v>
          </cell>
        </row>
        <row r="30040">
          <cell r="A30040">
            <v>68066</v>
          </cell>
          <cell r="B30040">
            <v>41.197043000000001</v>
          </cell>
          <cell r="C30040">
            <v>-96.669113999999993</v>
          </cell>
        </row>
        <row r="30041">
          <cell r="A30041">
            <v>68067</v>
          </cell>
          <cell r="B30041">
            <v>42.14967</v>
          </cell>
          <cell r="C30041">
            <v>-96.493734000000003</v>
          </cell>
        </row>
        <row r="30042">
          <cell r="A30042">
            <v>68068</v>
          </cell>
          <cell r="B30042">
            <v>41.395314999999997</v>
          </cell>
          <cell r="C30042">
            <v>-96.209006000000002</v>
          </cell>
        </row>
        <row r="30043">
          <cell r="A30043">
            <v>68069</v>
          </cell>
          <cell r="B30043">
            <v>41.248299000000003</v>
          </cell>
          <cell r="C30043">
            <v>-96.305914000000001</v>
          </cell>
        </row>
        <row r="30044">
          <cell r="A30044">
            <v>68070</v>
          </cell>
          <cell r="B30044">
            <v>41.207239999999999</v>
          </cell>
          <cell r="C30044">
            <v>-96.758161999999999</v>
          </cell>
        </row>
        <row r="30045">
          <cell r="A30045">
            <v>68071</v>
          </cell>
          <cell r="B30045">
            <v>42.238160999999998</v>
          </cell>
          <cell r="C30045">
            <v>-96.472847000000002</v>
          </cell>
        </row>
        <row r="30046">
          <cell r="A30046">
            <v>68072</v>
          </cell>
          <cell r="B30046">
            <v>41.610230000000001</v>
          </cell>
          <cell r="C30046">
            <v>-96.503281000000001</v>
          </cell>
        </row>
        <row r="30047">
          <cell r="A30047">
            <v>68073</v>
          </cell>
          <cell r="B30047">
            <v>41.211111000000002</v>
          </cell>
          <cell r="C30047">
            <v>-96.453284999999994</v>
          </cell>
        </row>
        <row r="30048">
          <cell r="A30048">
            <v>68101</v>
          </cell>
          <cell r="B30048">
            <v>41.291736</v>
          </cell>
          <cell r="C30048">
            <v>-96.171104</v>
          </cell>
        </row>
        <row r="30049">
          <cell r="A30049">
            <v>68102</v>
          </cell>
          <cell r="B30049">
            <v>41.262003</v>
          </cell>
          <cell r="C30049">
            <v>-95.933564000000004</v>
          </cell>
        </row>
        <row r="30050">
          <cell r="A30050">
            <v>68103</v>
          </cell>
          <cell r="B30050">
            <v>41.291736</v>
          </cell>
          <cell r="C30050">
            <v>-96.171104</v>
          </cell>
        </row>
        <row r="30051">
          <cell r="A30051">
            <v>68104</v>
          </cell>
          <cell r="B30051">
            <v>41.295395999999997</v>
          </cell>
          <cell r="C30051">
            <v>-95.998949999999994</v>
          </cell>
        </row>
        <row r="30052">
          <cell r="A30052">
            <v>68105</v>
          </cell>
          <cell r="B30052">
            <v>41.240468</v>
          </cell>
          <cell r="C30052">
            <v>-95.964395999999994</v>
          </cell>
        </row>
        <row r="30053">
          <cell r="A30053">
            <v>68106</v>
          </cell>
          <cell r="B30053">
            <v>41.239004999999999</v>
          </cell>
          <cell r="C30053">
            <v>-95.999367000000007</v>
          </cell>
        </row>
        <row r="30054">
          <cell r="A30054">
            <v>68107</v>
          </cell>
          <cell r="B30054">
            <v>41.211348000000001</v>
          </cell>
          <cell r="C30054">
            <v>-95.950311999999997</v>
          </cell>
        </row>
        <row r="30055">
          <cell r="A30055">
            <v>68108</v>
          </cell>
          <cell r="B30055">
            <v>41.238140000000001</v>
          </cell>
          <cell r="C30055">
            <v>-95.964984999999999</v>
          </cell>
        </row>
        <row r="30056">
          <cell r="A30056">
            <v>68109</v>
          </cell>
          <cell r="B30056">
            <v>41.291736</v>
          </cell>
          <cell r="C30056">
            <v>-96.171104</v>
          </cell>
        </row>
        <row r="30057">
          <cell r="A30057">
            <v>68110</v>
          </cell>
          <cell r="B30057">
            <v>41.295597999999998</v>
          </cell>
          <cell r="C30057">
            <v>-95.914480999999995</v>
          </cell>
        </row>
        <row r="30058">
          <cell r="A30058">
            <v>68111</v>
          </cell>
          <cell r="B30058">
            <v>41.295394999999999</v>
          </cell>
          <cell r="C30058">
            <v>-95.964477000000002</v>
          </cell>
        </row>
        <row r="30059">
          <cell r="A30059">
            <v>68112</v>
          </cell>
          <cell r="B30059">
            <v>41.353658000000003</v>
          </cell>
          <cell r="C30059">
            <v>-95.950640000000007</v>
          </cell>
        </row>
        <row r="30060">
          <cell r="A30060">
            <v>68113</v>
          </cell>
          <cell r="B30060">
            <v>41.128191000000001</v>
          </cell>
          <cell r="C30060">
            <v>-95.917392000000007</v>
          </cell>
        </row>
        <row r="30061">
          <cell r="A30061">
            <v>68114</v>
          </cell>
          <cell r="B30061">
            <v>41.263261999999997</v>
          </cell>
          <cell r="C30061">
            <v>-96.053634000000002</v>
          </cell>
        </row>
        <row r="30062">
          <cell r="A30062">
            <v>68116</v>
          </cell>
          <cell r="B30062">
            <v>41.293996999999997</v>
          </cell>
          <cell r="C30062">
            <v>-96.167398000000006</v>
          </cell>
        </row>
        <row r="30063">
          <cell r="A30063">
            <v>68117</v>
          </cell>
          <cell r="B30063">
            <v>41.207194000000001</v>
          </cell>
          <cell r="C30063">
            <v>-96.001636000000005</v>
          </cell>
        </row>
        <row r="30064">
          <cell r="A30064">
            <v>68118</v>
          </cell>
          <cell r="B30064">
            <v>41.264155000000002</v>
          </cell>
          <cell r="C30064">
            <v>-96.176418999999996</v>
          </cell>
        </row>
        <row r="30065">
          <cell r="A30065">
            <v>68119</v>
          </cell>
          <cell r="B30065">
            <v>41.291736</v>
          </cell>
          <cell r="C30065">
            <v>-96.171104</v>
          </cell>
        </row>
        <row r="30066">
          <cell r="A30066">
            <v>68120</v>
          </cell>
          <cell r="B30066">
            <v>41.291736</v>
          </cell>
          <cell r="C30066">
            <v>-96.171104</v>
          </cell>
        </row>
        <row r="30067">
          <cell r="A30067">
            <v>68122</v>
          </cell>
          <cell r="B30067">
            <v>41.353003000000001</v>
          </cell>
          <cell r="C30067">
            <v>-96.070260000000005</v>
          </cell>
        </row>
        <row r="30068">
          <cell r="A30068">
            <v>68123</v>
          </cell>
          <cell r="B30068">
            <v>41.115628000000001</v>
          </cell>
          <cell r="C30068">
            <v>-95.939268999999996</v>
          </cell>
        </row>
        <row r="30069">
          <cell r="A30069">
            <v>68124</v>
          </cell>
          <cell r="B30069">
            <v>41.234670000000001</v>
          </cell>
          <cell r="C30069">
            <v>-96.052205999999998</v>
          </cell>
        </row>
        <row r="30070">
          <cell r="A30070">
            <v>68127</v>
          </cell>
          <cell r="B30070">
            <v>41.207414</v>
          </cell>
          <cell r="C30070">
            <v>-96.061154000000002</v>
          </cell>
        </row>
        <row r="30071">
          <cell r="A30071">
            <v>68128</v>
          </cell>
          <cell r="B30071">
            <v>41.164994</v>
          </cell>
          <cell r="C30071">
            <v>-96.061054999999996</v>
          </cell>
        </row>
        <row r="30072">
          <cell r="A30072">
            <v>68130</v>
          </cell>
          <cell r="B30072">
            <v>41.234003999999999</v>
          </cell>
          <cell r="C30072">
            <v>-96.195059999999998</v>
          </cell>
        </row>
        <row r="30073">
          <cell r="A30073">
            <v>68131</v>
          </cell>
          <cell r="B30073">
            <v>41.265611</v>
          </cell>
          <cell r="C30073">
            <v>-95.963831999999996</v>
          </cell>
        </row>
        <row r="30074">
          <cell r="A30074">
            <v>68132</v>
          </cell>
          <cell r="B30074">
            <v>41.264308999999997</v>
          </cell>
          <cell r="C30074">
            <v>-96.000888000000003</v>
          </cell>
        </row>
        <row r="30075">
          <cell r="A30075">
            <v>68133</v>
          </cell>
          <cell r="B30075">
            <v>41.129114000000001</v>
          </cell>
          <cell r="C30075">
            <v>-96.100064000000003</v>
          </cell>
        </row>
        <row r="30076">
          <cell r="A30076">
            <v>68134</v>
          </cell>
          <cell r="B30076">
            <v>41.302433999999998</v>
          </cell>
          <cell r="C30076">
            <v>-96.055425999999997</v>
          </cell>
        </row>
        <row r="30077">
          <cell r="A30077">
            <v>68135</v>
          </cell>
          <cell r="B30077">
            <v>41.205998000000001</v>
          </cell>
          <cell r="C30077">
            <v>-96.193498000000005</v>
          </cell>
        </row>
        <row r="30078">
          <cell r="A30078">
            <v>68136</v>
          </cell>
          <cell r="B30078">
            <v>41.169034000000003</v>
          </cell>
          <cell r="C30078">
            <v>-96.172006999999994</v>
          </cell>
        </row>
        <row r="30079">
          <cell r="A30079">
            <v>68137</v>
          </cell>
          <cell r="B30079">
            <v>41.207498000000001</v>
          </cell>
          <cell r="C30079">
            <v>-96.114695999999995</v>
          </cell>
        </row>
        <row r="30080">
          <cell r="A30080">
            <v>68138</v>
          </cell>
          <cell r="B30080">
            <v>41.154898000000003</v>
          </cell>
          <cell r="C30080">
            <v>-96.137617000000006</v>
          </cell>
        </row>
        <row r="30081">
          <cell r="A30081">
            <v>68139</v>
          </cell>
          <cell r="B30081">
            <v>41.291736</v>
          </cell>
          <cell r="C30081">
            <v>-96.171104</v>
          </cell>
        </row>
        <row r="30082">
          <cell r="A30082">
            <v>68142</v>
          </cell>
          <cell r="B30082">
            <v>41.355849999999997</v>
          </cell>
          <cell r="C30082">
            <v>-96.101845999999995</v>
          </cell>
        </row>
        <row r="30083">
          <cell r="A30083">
            <v>68144</v>
          </cell>
          <cell r="B30083">
            <v>41.233497999999997</v>
          </cell>
          <cell r="C30083">
            <v>-96.118847000000002</v>
          </cell>
        </row>
        <row r="30084">
          <cell r="A30084">
            <v>68145</v>
          </cell>
          <cell r="B30084">
            <v>41.291736</v>
          </cell>
          <cell r="C30084">
            <v>-96.171104</v>
          </cell>
        </row>
        <row r="30085">
          <cell r="A30085">
            <v>68147</v>
          </cell>
          <cell r="B30085">
            <v>41.175798</v>
          </cell>
          <cell r="C30085">
            <v>-95.955290000000005</v>
          </cell>
        </row>
        <row r="30086">
          <cell r="A30086">
            <v>68152</v>
          </cell>
          <cell r="B30086">
            <v>41.354543999999997</v>
          </cell>
          <cell r="C30086">
            <v>-95.988532000000006</v>
          </cell>
        </row>
        <row r="30087">
          <cell r="A30087">
            <v>68154</v>
          </cell>
          <cell r="B30087">
            <v>41.286298000000002</v>
          </cell>
          <cell r="C30087">
            <v>-96.117202000000006</v>
          </cell>
        </row>
        <row r="30088">
          <cell r="A30088">
            <v>68155</v>
          </cell>
          <cell r="B30088">
            <v>41.291736</v>
          </cell>
          <cell r="C30088">
            <v>-96.171104</v>
          </cell>
        </row>
        <row r="30089">
          <cell r="A30089">
            <v>68157</v>
          </cell>
          <cell r="B30089">
            <v>41.180985</v>
          </cell>
          <cell r="C30089">
            <v>-95.990942000000004</v>
          </cell>
        </row>
        <row r="30090">
          <cell r="A30090">
            <v>68164</v>
          </cell>
          <cell r="B30090">
            <v>41.306688999999999</v>
          </cell>
          <cell r="C30090">
            <v>-96.104794999999996</v>
          </cell>
        </row>
        <row r="30091">
          <cell r="A30091">
            <v>68172</v>
          </cell>
          <cell r="B30091">
            <v>41.291736</v>
          </cell>
          <cell r="C30091">
            <v>-96.171104</v>
          </cell>
        </row>
        <row r="30092">
          <cell r="A30092">
            <v>68175</v>
          </cell>
          <cell r="B30092">
            <v>41.291736</v>
          </cell>
          <cell r="C30092">
            <v>-96.171104</v>
          </cell>
        </row>
        <row r="30093">
          <cell r="A30093">
            <v>68176</v>
          </cell>
          <cell r="B30093">
            <v>41.291736</v>
          </cell>
          <cell r="C30093">
            <v>-96.171104</v>
          </cell>
        </row>
        <row r="30094">
          <cell r="A30094">
            <v>68178</v>
          </cell>
          <cell r="B30094">
            <v>41.291736</v>
          </cell>
          <cell r="C30094">
            <v>-96.171104</v>
          </cell>
        </row>
        <row r="30095">
          <cell r="A30095">
            <v>68179</v>
          </cell>
          <cell r="B30095">
            <v>41.291736</v>
          </cell>
          <cell r="C30095">
            <v>-96.171104</v>
          </cell>
        </row>
        <row r="30096">
          <cell r="A30096">
            <v>68180</v>
          </cell>
          <cell r="B30096">
            <v>41.291736</v>
          </cell>
          <cell r="C30096">
            <v>-96.171104</v>
          </cell>
        </row>
        <row r="30097">
          <cell r="A30097">
            <v>68181</v>
          </cell>
          <cell r="B30097">
            <v>41.291736</v>
          </cell>
          <cell r="C30097">
            <v>-96.171104</v>
          </cell>
        </row>
        <row r="30098">
          <cell r="A30098">
            <v>68182</v>
          </cell>
          <cell r="B30098">
            <v>41.291736</v>
          </cell>
          <cell r="C30098">
            <v>-96.171104</v>
          </cell>
        </row>
        <row r="30099">
          <cell r="A30099">
            <v>68183</v>
          </cell>
          <cell r="B30099">
            <v>41.291736</v>
          </cell>
          <cell r="C30099">
            <v>-96.171104</v>
          </cell>
        </row>
        <row r="30100">
          <cell r="A30100">
            <v>68197</v>
          </cell>
        </row>
        <row r="30101">
          <cell r="A30101">
            <v>68198</v>
          </cell>
          <cell r="B30101">
            <v>41.291736</v>
          </cell>
          <cell r="C30101">
            <v>-96.171104</v>
          </cell>
        </row>
        <row r="30102">
          <cell r="A30102">
            <v>68301</v>
          </cell>
          <cell r="B30102">
            <v>40.456029999999998</v>
          </cell>
          <cell r="C30102">
            <v>-96.513525999999999</v>
          </cell>
        </row>
        <row r="30103">
          <cell r="A30103">
            <v>68303</v>
          </cell>
          <cell r="B30103">
            <v>40.244067999999999</v>
          </cell>
          <cell r="C30103">
            <v>-97.386612</v>
          </cell>
        </row>
        <row r="30104">
          <cell r="A30104">
            <v>68304</v>
          </cell>
          <cell r="B30104">
            <v>40.885316000000003</v>
          </cell>
          <cell r="C30104">
            <v>-96.378979999999999</v>
          </cell>
        </row>
        <row r="30105">
          <cell r="A30105">
            <v>68305</v>
          </cell>
          <cell r="B30105">
            <v>40.428801</v>
          </cell>
          <cell r="C30105">
            <v>-95.843076999999994</v>
          </cell>
        </row>
        <row r="30106">
          <cell r="A30106">
            <v>68307</v>
          </cell>
          <cell r="B30106">
            <v>40.881808999999997</v>
          </cell>
          <cell r="C30106">
            <v>-96.239402999999996</v>
          </cell>
        </row>
        <row r="30107">
          <cell r="A30107">
            <v>68309</v>
          </cell>
          <cell r="B30107">
            <v>40.041195999999999</v>
          </cell>
          <cell r="C30107">
            <v>-96.596299999999999</v>
          </cell>
        </row>
        <row r="30108">
          <cell r="A30108">
            <v>68310</v>
          </cell>
          <cell r="B30108">
            <v>40.313364</v>
          </cell>
          <cell r="C30108">
            <v>-96.693082000000004</v>
          </cell>
        </row>
        <row r="30109">
          <cell r="A30109">
            <v>68313</v>
          </cell>
          <cell r="B30109">
            <v>40.785435999999997</v>
          </cell>
          <cell r="C30109">
            <v>-97.234989999999996</v>
          </cell>
        </row>
        <row r="30110">
          <cell r="A30110">
            <v>68314</v>
          </cell>
          <cell r="B30110">
            <v>41.002864000000002</v>
          </cell>
          <cell r="C30110">
            <v>-97.034526999999997</v>
          </cell>
        </row>
        <row r="30111">
          <cell r="A30111">
            <v>68315</v>
          </cell>
          <cell r="B30111">
            <v>40.176220999999998</v>
          </cell>
          <cell r="C30111">
            <v>-97.594987000000003</v>
          </cell>
        </row>
        <row r="30112">
          <cell r="A30112">
            <v>68316</v>
          </cell>
          <cell r="B30112">
            <v>41.003042000000001</v>
          </cell>
          <cell r="C30112">
            <v>-97.610404000000003</v>
          </cell>
        </row>
        <row r="30113">
          <cell r="A30113">
            <v>68317</v>
          </cell>
          <cell r="B30113">
            <v>40.664490999999998</v>
          </cell>
          <cell r="C30113">
            <v>-96.518083000000004</v>
          </cell>
        </row>
        <row r="30114">
          <cell r="A30114">
            <v>68318</v>
          </cell>
          <cell r="B30114">
            <v>40.299157000000001</v>
          </cell>
          <cell r="C30114">
            <v>-96.753208000000001</v>
          </cell>
        </row>
        <row r="30115">
          <cell r="A30115">
            <v>68319</v>
          </cell>
          <cell r="B30115">
            <v>40.930567000000003</v>
          </cell>
          <cell r="C30115">
            <v>-97.750192999999996</v>
          </cell>
        </row>
        <row r="30116">
          <cell r="A30116">
            <v>68320</v>
          </cell>
          <cell r="B30116">
            <v>40.479008999999998</v>
          </cell>
          <cell r="C30116">
            <v>-95.960638000000003</v>
          </cell>
        </row>
        <row r="30117">
          <cell r="A30117">
            <v>68321</v>
          </cell>
          <cell r="B30117">
            <v>40.397540999999997</v>
          </cell>
          <cell r="C30117">
            <v>-95.663987000000006</v>
          </cell>
        </row>
        <row r="30118">
          <cell r="A30118">
            <v>68322</v>
          </cell>
          <cell r="B30118">
            <v>40.335959000000003</v>
          </cell>
          <cell r="C30118">
            <v>-97.564949999999996</v>
          </cell>
        </row>
        <row r="30119">
          <cell r="A30119">
            <v>68323</v>
          </cell>
          <cell r="B30119">
            <v>40.146335000000001</v>
          </cell>
          <cell r="C30119">
            <v>-96.348151000000001</v>
          </cell>
        </row>
        <row r="30120">
          <cell r="A30120">
            <v>68324</v>
          </cell>
          <cell r="B30120">
            <v>40.536352999999998</v>
          </cell>
          <cell r="C30120">
            <v>-96.299661999999998</v>
          </cell>
        </row>
        <row r="30121">
          <cell r="A30121">
            <v>68325</v>
          </cell>
          <cell r="B30121">
            <v>40.005757000000003</v>
          </cell>
          <cell r="C30121">
            <v>-97.765659999999997</v>
          </cell>
        </row>
        <row r="30122">
          <cell r="A30122">
            <v>68326</v>
          </cell>
          <cell r="B30122">
            <v>40.303471000000002</v>
          </cell>
          <cell r="C30122">
            <v>-97.676150000000007</v>
          </cell>
        </row>
        <row r="30123">
          <cell r="A30123">
            <v>68327</v>
          </cell>
          <cell r="B30123">
            <v>40.009369999999997</v>
          </cell>
          <cell r="C30123">
            <v>-97.617985000000004</v>
          </cell>
        </row>
        <row r="30124">
          <cell r="A30124">
            <v>68328</v>
          </cell>
          <cell r="B30124">
            <v>40.466037999999998</v>
          </cell>
          <cell r="C30124">
            <v>-96.850863000000004</v>
          </cell>
        </row>
        <row r="30125">
          <cell r="A30125">
            <v>68329</v>
          </cell>
          <cell r="B30125">
            <v>40.510888000000001</v>
          </cell>
          <cell r="C30125">
            <v>-96.161196000000004</v>
          </cell>
        </row>
        <row r="30126">
          <cell r="A30126">
            <v>68330</v>
          </cell>
          <cell r="B30126">
            <v>40.720174</v>
          </cell>
          <cell r="C30126">
            <v>-97.311256999999998</v>
          </cell>
        </row>
        <row r="30127">
          <cell r="A30127">
            <v>68331</v>
          </cell>
          <cell r="B30127">
            <v>40.505279999999999</v>
          </cell>
          <cell r="C30127">
            <v>-96.752373000000006</v>
          </cell>
        </row>
        <row r="30128">
          <cell r="A30128">
            <v>68332</v>
          </cell>
          <cell r="B30128">
            <v>40.392595</v>
          </cell>
          <cell r="C30128">
            <v>-96.264780000000002</v>
          </cell>
        </row>
        <row r="30129">
          <cell r="A30129">
            <v>68333</v>
          </cell>
          <cell r="B30129">
            <v>40.628937000000001</v>
          </cell>
          <cell r="C30129">
            <v>-97.016925000000001</v>
          </cell>
        </row>
        <row r="30130">
          <cell r="A30130">
            <v>68335</v>
          </cell>
          <cell r="B30130">
            <v>40.312472999999997</v>
          </cell>
          <cell r="C30130">
            <v>-97.811466999999993</v>
          </cell>
        </row>
        <row r="30131">
          <cell r="A30131">
            <v>68336</v>
          </cell>
          <cell r="B30131">
            <v>40.955070999999997</v>
          </cell>
          <cell r="C30131">
            <v>-96.699697</v>
          </cell>
        </row>
        <row r="30132">
          <cell r="A30132">
            <v>68337</v>
          </cell>
          <cell r="B30132">
            <v>40.132685000000002</v>
          </cell>
          <cell r="C30132">
            <v>-95.830408000000006</v>
          </cell>
        </row>
        <row r="30133">
          <cell r="A30133">
            <v>68338</v>
          </cell>
          <cell r="B30133">
            <v>40.306449000000001</v>
          </cell>
          <cell r="C30133">
            <v>-97.142390000000006</v>
          </cell>
        </row>
        <row r="30134">
          <cell r="A30134">
            <v>68339</v>
          </cell>
          <cell r="B30134">
            <v>40.719464000000002</v>
          </cell>
          <cell r="C30134">
            <v>-96.850517999999994</v>
          </cell>
        </row>
        <row r="30135">
          <cell r="A30135">
            <v>68340</v>
          </cell>
          <cell r="B30135">
            <v>40.139448000000002</v>
          </cell>
          <cell r="C30135">
            <v>-97.723461</v>
          </cell>
        </row>
        <row r="30136">
          <cell r="A30136">
            <v>68341</v>
          </cell>
          <cell r="B30136">
            <v>40.374875000000003</v>
          </cell>
          <cell r="C30136">
            <v>-96.960826999999995</v>
          </cell>
        </row>
        <row r="30137">
          <cell r="A30137">
            <v>68342</v>
          </cell>
          <cell r="B30137">
            <v>40.109484000000002</v>
          </cell>
          <cell r="C30137">
            <v>-97.125704999999996</v>
          </cell>
        </row>
        <row r="30138">
          <cell r="A30138">
            <v>68343</v>
          </cell>
          <cell r="B30138">
            <v>40.646087000000001</v>
          </cell>
          <cell r="C30138">
            <v>-97.114964999999998</v>
          </cell>
        </row>
        <row r="30139">
          <cell r="A30139">
            <v>68344</v>
          </cell>
          <cell r="B30139">
            <v>40.569758</v>
          </cell>
          <cell r="C30139">
            <v>-96.422380000000004</v>
          </cell>
        </row>
        <row r="30140">
          <cell r="A30140">
            <v>68345</v>
          </cell>
          <cell r="B30140">
            <v>40.037725000000002</v>
          </cell>
          <cell r="C30140">
            <v>-96.069796999999994</v>
          </cell>
        </row>
        <row r="30141">
          <cell r="A30141">
            <v>68346</v>
          </cell>
          <cell r="B30141">
            <v>40.634054999999996</v>
          </cell>
          <cell r="C30141">
            <v>-96.030124999999998</v>
          </cell>
        </row>
        <row r="30142">
          <cell r="A30142">
            <v>68347</v>
          </cell>
          <cell r="B30142">
            <v>40.899935999999997</v>
          </cell>
          <cell r="C30142">
            <v>-96.378887000000006</v>
          </cell>
        </row>
        <row r="30143">
          <cell r="A30143">
            <v>68348</v>
          </cell>
          <cell r="B30143">
            <v>40.287778000000003</v>
          </cell>
          <cell r="C30143">
            <v>-96.127480000000006</v>
          </cell>
        </row>
        <row r="30144">
          <cell r="A30144">
            <v>68349</v>
          </cell>
          <cell r="B30144">
            <v>40.834418999999997</v>
          </cell>
          <cell r="C30144">
            <v>-96.323713999999995</v>
          </cell>
        </row>
        <row r="30145">
          <cell r="A30145">
            <v>68350</v>
          </cell>
          <cell r="B30145">
            <v>40.049596000000001</v>
          </cell>
          <cell r="C30145">
            <v>-97.081254000000001</v>
          </cell>
        </row>
        <row r="30146">
          <cell r="A30146">
            <v>68351</v>
          </cell>
          <cell r="B30146">
            <v>40.653635000000001</v>
          </cell>
          <cell r="C30146">
            <v>-97.430884000000006</v>
          </cell>
        </row>
        <row r="30147">
          <cell r="A30147">
            <v>68352</v>
          </cell>
          <cell r="B30147">
            <v>40.175640999999999</v>
          </cell>
          <cell r="C30147">
            <v>-97.171023000000005</v>
          </cell>
        </row>
        <row r="30148">
          <cell r="A30148">
            <v>68354</v>
          </cell>
          <cell r="B30148">
            <v>40.641427999999998</v>
          </cell>
          <cell r="C30148">
            <v>-97.559927000000002</v>
          </cell>
        </row>
        <row r="30149">
          <cell r="A30149">
            <v>68355</v>
          </cell>
          <cell r="B30149">
            <v>40.073908000000003</v>
          </cell>
          <cell r="C30149">
            <v>-95.602052999999998</v>
          </cell>
        </row>
        <row r="30150">
          <cell r="A30150">
            <v>68357</v>
          </cell>
          <cell r="B30150">
            <v>40.284748</v>
          </cell>
          <cell r="C30150">
            <v>-96.535195000000002</v>
          </cell>
        </row>
        <row r="30151">
          <cell r="A30151">
            <v>68358</v>
          </cell>
          <cell r="B30151">
            <v>40.560656999999999</v>
          </cell>
          <cell r="C30151">
            <v>-96.583929999999995</v>
          </cell>
        </row>
        <row r="30152">
          <cell r="A30152">
            <v>68359</v>
          </cell>
          <cell r="B30152">
            <v>40.526915000000002</v>
          </cell>
          <cell r="C30152">
            <v>-97.111028000000005</v>
          </cell>
        </row>
        <row r="30153">
          <cell r="A30153">
            <v>68360</v>
          </cell>
          <cell r="B30153">
            <v>40.966358</v>
          </cell>
          <cell r="C30153">
            <v>-96.967830000000006</v>
          </cell>
        </row>
        <row r="30154">
          <cell r="A30154">
            <v>68361</v>
          </cell>
          <cell r="B30154">
            <v>40.52749</v>
          </cell>
          <cell r="C30154">
            <v>-97.600690999999998</v>
          </cell>
        </row>
        <row r="30155">
          <cell r="A30155">
            <v>68362</v>
          </cell>
          <cell r="B30155">
            <v>40.176220999999998</v>
          </cell>
          <cell r="C30155">
            <v>-97.594987000000003</v>
          </cell>
        </row>
        <row r="30156">
          <cell r="A30156">
            <v>68364</v>
          </cell>
          <cell r="B30156">
            <v>40.829067999999999</v>
          </cell>
          <cell r="C30156">
            <v>-97.196715999999995</v>
          </cell>
        </row>
        <row r="30157">
          <cell r="A30157">
            <v>68365</v>
          </cell>
          <cell r="B30157">
            <v>40.629407</v>
          </cell>
          <cell r="C30157">
            <v>-97.714675</v>
          </cell>
        </row>
        <row r="30158">
          <cell r="A30158">
            <v>68366</v>
          </cell>
          <cell r="B30158">
            <v>40.905385000000003</v>
          </cell>
          <cell r="C30158">
            <v>-96.290222999999997</v>
          </cell>
        </row>
        <row r="30159">
          <cell r="A30159">
            <v>68367</v>
          </cell>
          <cell r="B30159">
            <v>41.010432999999999</v>
          </cell>
          <cell r="C30159">
            <v>-97.425505999999999</v>
          </cell>
        </row>
        <row r="30160">
          <cell r="A30160">
            <v>68368</v>
          </cell>
          <cell r="B30160">
            <v>40.573855999999999</v>
          </cell>
          <cell r="C30160">
            <v>-96.799819999999997</v>
          </cell>
        </row>
        <row r="30161">
          <cell r="A30161">
            <v>68370</v>
          </cell>
          <cell r="B30161">
            <v>40.240561999999997</v>
          </cell>
          <cell r="C30161">
            <v>-97.644850000000005</v>
          </cell>
        </row>
        <row r="30162">
          <cell r="A30162">
            <v>68371</v>
          </cell>
          <cell r="B30162">
            <v>40.796446000000003</v>
          </cell>
          <cell r="C30162">
            <v>-97.773810999999995</v>
          </cell>
        </row>
        <row r="30163">
          <cell r="A30163">
            <v>68372</v>
          </cell>
          <cell r="B30163">
            <v>40.611890000000002</v>
          </cell>
          <cell r="C30163">
            <v>-96.624679999999998</v>
          </cell>
        </row>
        <row r="30164">
          <cell r="A30164">
            <v>68375</v>
          </cell>
          <cell r="B30164">
            <v>40.008563000000002</v>
          </cell>
          <cell r="C30164">
            <v>-97.497878</v>
          </cell>
        </row>
        <row r="30165">
          <cell r="A30165">
            <v>68376</v>
          </cell>
          <cell r="B30165">
            <v>40.167245000000001</v>
          </cell>
          <cell r="C30165">
            <v>-95.945730999999995</v>
          </cell>
        </row>
        <row r="30166">
          <cell r="A30166">
            <v>68377</v>
          </cell>
          <cell r="B30166">
            <v>40.232005999999998</v>
          </cell>
          <cell r="C30166">
            <v>-97.028942000000001</v>
          </cell>
        </row>
        <row r="30167">
          <cell r="A30167">
            <v>68378</v>
          </cell>
          <cell r="B30167">
            <v>40.345196000000001</v>
          </cell>
          <cell r="C30167">
            <v>-96.000386000000006</v>
          </cell>
        </row>
        <row r="30168">
          <cell r="A30168">
            <v>68380</v>
          </cell>
          <cell r="B30168">
            <v>40.195573000000003</v>
          </cell>
          <cell r="C30168">
            <v>-96.379187999999999</v>
          </cell>
        </row>
        <row r="30169">
          <cell r="A30169">
            <v>68381</v>
          </cell>
          <cell r="B30169">
            <v>40.262265999999997</v>
          </cell>
          <cell r="C30169">
            <v>-96.689998000000003</v>
          </cell>
        </row>
        <row r="30170">
          <cell r="A30170">
            <v>68382</v>
          </cell>
          <cell r="B30170">
            <v>40.653588999999997</v>
          </cell>
          <cell r="C30170">
            <v>-96.086904000000004</v>
          </cell>
        </row>
        <row r="30171">
          <cell r="A30171">
            <v>68401</v>
          </cell>
          <cell r="B30171">
            <v>40.734851999999997</v>
          </cell>
          <cell r="C30171">
            <v>-97.568381000000002</v>
          </cell>
        </row>
        <row r="30172">
          <cell r="A30172">
            <v>68402</v>
          </cell>
          <cell r="B30172">
            <v>40.908245999999998</v>
          </cell>
          <cell r="C30172">
            <v>-96.813502999999997</v>
          </cell>
        </row>
        <row r="30173">
          <cell r="A30173">
            <v>68403</v>
          </cell>
          <cell r="B30173">
            <v>40.923198999999997</v>
          </cell>
          <cell r="C30173">
            <v>-96.171188999999998</v>
          </cell>
        </row>
        <row r="30174">
          <cell r="A30174">
            <v>68404</v>
          </cell>
          <cell r="B30174">
            <v>40.617578999999999</v>
          </cell>
          <cell r="C30174">
            <v>-96.669936000000007</v>
          </cell>
        </row>
        <row r="30175">
          <cell r="A30175">
            <v>68405</v>
          </cell>
          <cell r="B30175">
            <v>40.777859999999997</v>
          </cell>
          <cell r="C30175">
            <v>-97.082488999999995</v>
          </cell>
        </row>
        <row r="30176">
          <cell r="A30176">
            <v>68406</v>
          </cell>
          <cell r="B30176">
            <v>40.501806000000002</v>
          </cell>
          <cell r="C30176">
            <v>-97.385947000000002</v>
          </cell>
        </row>
        <row r="30177">
          <cell r="A30177">
            <v>68407</v>
          </cell>
          <cell r="B30177">
            <v>40.907905999999997</v>
          </cell>
          <cell r="C30177">
            <v>-96.268220999999997</v>
          </cell>
        </row>
        <row r="30178">
          <cell r="A30178">
            <v>68409</v>
          </cell>
          <cell r="B30178">
            <v>40.907670000000003</v>
          </cell>
          <cell r="C30178">
            <v>-95.949382999999997</v>
          </cell>
        </row>
        <row r="30179">
          <cell r="A30179">
            <v>68410</v>
          </cell>
          <cell r="B30179">
            <v>40.707742000000003</v>
          </cell>
          <cell r="C30179">
            <v>-95.907718000000003</v>
          </cell>
        </row>
        <row r="30180">
          <cell r="A30180">
            <v>68413</v>
          </cell>
          <cell r="B30180">
            <v>40.856763000000001</v>
          </cell>
          <cell r="C30180">
            <v>-96.015428</v>
          </cell>
        </row>
        <row r="30181">
          <cell r="A30181">
            <v>68414</v>
          </cell>
          <cell r="B30181">
            <v>40.339435000000002</v>
          </cell>
          <cell r="C30181">
            <v>-95.676575999999997</v>
          </cell>
        </row>
        <row r="30182">
          <cell r="A30182">
            <v>68415</v>
          </cell>
          <cell r="B30182">
            <v>40.050592000000002</v>
          </cell>
          <cell r="C30182">
            <v>-96.801541999999998</v>
          </cell>
        </row>
        <row r="30183">
          <cell r="A30183">
            <v>68416</v>
          </cell>
          <cell r="B30183">
            <v>40.454112000000002</v>
          </cell>
          <cell r="C30183">
            <v>-97.421083999999993</v>
          </cell>
        </row>
        <row r="30184">
          <cell r="A30184">
            <v>68417</v>
          </cell>
          <cell r="B30184">
            <v>40.750552999999996</v>
          </cell>
          <cell r="C30184">
            <v>-96.080921000000004</v>
          </cell>
        </row>
        <row r="30185">
          <cell r="A30185">
            <v>68418</v>
          </cell>
          <cell r="B30185">
            <v>40.705559000000001</v>
          </cell>
          <cell r="C30185">
            <v>-96.397544999999994</v>
          </cell>
        </row>
        <row r="30186">
          <cell r="A30186">
            <v>68419</v>
          </cell>
          <cell r="B30186">
            <v>40.599806999999998</v>
          </cell>
          <cell r="C30186">
            <v>-96.512915000000007</v>
          </cell>
        </row>
        <row r="30187">
          <cell r="A30187">
            <v>68420</v>
          </cell>
          <cell r="B30187">
            <v>40.111564999999999</v>
          </cell>
          <cell r="C30187">
            <v>-96.151758000000001</v>
          </cell>
        </row>
        <row r="30188">
          <cell r="A30188">
            <v>68421</v>
          </cell>
          <cell r="B30188">
            <v>40.477742999999997</v>
          </cell>
          <cell r="C30188">
            <v>-95.729589000000004</v>
          </cell>
        </row>
        <row r="30189">
          <cell r="A30189">
            <v>68422</v>
          </cell>
          <cell r="B30189">
            <v>40.378062999999997</v>
          </cell>
          <cell r="C30189">
            <v>-96.728577999999999</v>
          </cell>
        </row>
        <row r="30190">
          <cell r="A30190">
            <v>68423</v>
          </cell>
          <cell r="B30190">
            <v>40.813868999999997</v>
          </cell>
          <cell r="C30190">
            <v>-96.968018000000001</v>
          </cell>
        </row>
        <row r="30191">
          <cell r="A30191">
            <v>68424</v>
          </cell>
          <cell r="B30191">
            <v>40.291721000000003</v>
          </cell>
          <cell r="C30191">
            <v>-97.029004999999998</v>
          </cell>
        </row>
        <row r="30192">
          <cell r="A30192">
            <v>68428</v>
          </cell>
          <cell r="B30192">
            <v>40.934176000000001</v>
          </cell>
          <cell r="C30192">
            <v>-96.786573000000004</v>
          </cell>
        </row>
        <row r="30193">
          <cell r="A30193">
            <v>68429</v>
          </cell>
          <cell r="B30193">
            <v>40.059775000000002</v>
          </cell>
          <cell r="C30193">
            <v>-97.380645999999999</v>
          </cell>
        </row>
        <row r="30194">
          <cell r="A30194">
            <v>68430</v>
          </cell>
          <cell r="B30194">
            <v>40.661608999999999</v>
          </cell>
          <cell r="C30194">
            <v>-96.664859000000007</v>
          </cell>
        </row>
        <row r="30195">
          <cell r="A30195">
            <v>68431</v>
          </cell>
          <cell r="B30195">
            <v>40.046277000000003</v>
          </cell>
          <cell r="C30195">
            <v>-95.428531000000007</v>
          </cell>
        </row>
        <row r="30196">
          <cell r="A30196">
            <v>68433</v>
          </cell>
          <cell r="B30196">
            <v>40.131135999999998</v>
          </cell>
          <cell r="C30196">
            <v>-95.659484000000006</v>
          </cell>
        </row>
        <row r="30197">
          <cell r="A30197">
            <v>68434</v>
          </cell>
          <cell r="B30197">
            <v>40.915819999999997</v>
          </cell>
          <cell r="C30197">
            <v>-97.101341000000005</v>
          </cell>
        </row>
        <row r="30198">
          <cell r="A30198">
            <v>68436</v>
          </cell>
          <cell r="B30198">
            <v>40.416165999999997</v>
          </cell>
          <cell r="C30198">
            <v>-97.722217999999998</v>
          </cell>
        </row>
        <row r="30199">
          <cell r="A30199">
            <v>68437</v>
          </cell>
          <cell r="B30199">
            <v>40.236756</v>
          </cell>
          <cell r="C30199">
            <v>-95.684023999999994</v>
          </cell>
        </row>
        <row r="30200">
          <cell r="A30200">
            <v>68438</v>
          </cell>
          <cell r="B30200">
            <v>40.626660999999999</v>
          </cell>
          <cell r="C30200">
            <v>-96.745621999999997</v>
          </cell>
        </row>
        <row r="30201">
          <cell r="A30201">
            <v>68439</v>
          </cell>
          <cell r="B30201">
            <v>40.959710000000001</v>
          </cell>
          <cell r="C30201">
            <v>-97.251683999999997</v>
          </cell>
        </row>
        <row r="30202">
          <cell r="A30202">
            <v>68440</v>
          </cell>
          <cell r="B30202">
            <v>40.152861000000001</v>
          </cell>
          <cell r="C30202">
            <v>-97.126435000000001</v>
          </cell>
        </row>
        <row r="30203">
          <cell r="A30203">
            <v>68441</v>
          </cell>
          <cell r="B30203">
            <v>40.207312999999999</v>
          </cell>
          <cell r="C30203">
            <v>-96.231879000000006</v>
          </cell>
        </row>
        <row r="30204">
          <cell r="A30204">
            <v>68442</v>
          </cell>
          <cell r="B30204">
            <v>40.231020000000001</v>
          </cell>
          <cell r="C30204">
            <v>-95.772850000000005</v>
          </cell>
        </row>
        <row r="30205">
          <cell r="A30205">
            <v>68443</v>
          </cell>
          <cell r="B30205">
            <v>40.463450999999999</v>
          </cell>
          <cell r="C30205">
            <v>-96.378248999999997</v>
          </cell>
        </row>
        <row r="30206">
          <cell r="A30206">
            <v>68444</v>
          </cell>
          <cell r="B30206">
            <v>40.418920999999997</v>
          </cell>
          <cell r="C30206">
            <v>-97.578417999999999</v>
          </cell>
        </row>
        <row r="30207">
          <cell r="A30207">
            <v>68445</v>
          </cell>
          <cell r="B30207">
            <v>40.379787999999998</v>
          </cell>
          <cell r="C30207">
            <v>-97.080431000000004</v>
          </cell>
        </row>
        <row r="30208">
          <cell r="A30208">
            <v>68446</v>
          </cell>
          <cell r="B30208">
            <v>40.645896</v>
          </cell>
          <cell r="C30208">
            <v>-96.169602999999995</v>
          </cell>
        </row>
        <row r="30209">
          <cell r="A30209">
            <v>68447</v>
          </cell>
          <cell r="B30209">
            <v>40.179541</v>
          </cell>
          <cell r="C30209">
            <v>-96.097374000000002</v>
          </cell>
        </row>
        <row r="30210">
          <cell r="A30210">
            <v>68448</v>
          </cell>
          <cell r="B30210">
            <v>40.557110000000002</v>
          </cell>
          <cell r="C30210">
            <v>-95.998514</v>
          </cell>
        </row>
        <row r="30211">
          <cell r="A30211">
            <v>68450</v>
          </cell>
          <cell r="B30211">
            <v>40.410949000000002</v>
          </cell>
          <cell r="C30211">
            <v>-96.280341000000007</v>
          </cell>
        </row>
        <row r="30212">
          <cell r="A30212">
            <v>68452</v>
          </cell>
          <cell r="B30212">
            <v>40.524526000000002</v>
          </cell>
          <cell r="C30212">
            <v>-98.051184000000006</v>
          </cell>
        </row>
        <row r="30213">
          <cell r="A30213">
            <v>68453</v>
          </cell>
          <cell r="B30213">
            <v>40.418436</v>
          </cell>
          <cell r="C30213">
            <v>-97.336670999999996</v>
          </cell>
        </row>
        <row r="30214">
          <cell r="A30214">
            <v>68454</v>
          </cell>
          <cell r="B30214">
            <v>40.684941000000002</v>
          </cell>
          <cell r="C30214">
            <v>-96.270409000000001</v>
          </cell>
        </row>
        <row r="30215">
          <cell r="A30215">
            <v>68455</v>
          </cell>
          <cell r="B30215">
            <v>40.831237999999999</v>
          </cell>
          <cell r="C30215">
            <v>-95.903801999999999</v>
          </cell>
        </row>
        <row r="30216">
          <cell r="A30216">
            <v>68456</v>
          </cell>
          <cell r="B30216">
            <v>40.938023000000001</v>
          </cell>
          <cell r="C30216">
            <v>-97.292178000000007</v>
          </cell>
        </row>
        <row r="30217">
          <cell r="A30217">
            <v>68457</v>
          </cell>
          <cell r="B30217">
            <v>40.149228000000001</v>
          </cell>
          <cell r="C30217">
            <v>-95.710476999999997</v>
          </cell>
        </row>
        <row r="30218">
          <cell r="A30218">
            <v>68458</v>
          </cell>
          <cell r="B30218">
            <v>40.262265999999997</v>
          </cell>
          <cell r="C30218">
            <v>-96.689998000000003</v>
          </cell>
        </row>
        <row r="30219">
          <cell r="A30219">
            <v>68460</v>
          </cell>
          <cell r="B30219">
            <v>40.886702</v>
          </cell>
          <cell r="C30219">
            <v>-97.437811999999994</v>
          </cell>
        </row>
        <row r="30220">
          <cell r="A30220">
            <v>68461</v>
          </cell>
          <cell r="B30220">
            <v>40.762763</v>
          </cell>
          <cell r="C30220">
            <v>-96.515859000000006</v>
          </cell>
        </row>
        <row r="30221">
          <cell r="A30221">
            <v>68462</v>
          </cell>
          <cell r="B30221">
            <v>40.935600999999998</v>
          </cell>
          <cell r="C30221">
            <v>-96.543430999999998</v>
          </cell>
        </row>
        <row r="30222">
          <cell r="A30222">
            <v>68463</v>
          </cell>
          <cell r="B30222">
            <v>40.884503000000002</v>
          </cell>
          <cell r="C30222">
            <v>-96.146512000000001</v>
          </cell>
        </row>
        <row r="30223">
          <cell r="A30223">
            <v>68464</v>
          </cell>
          <cell r="B30223">
            <v>40.403717</v>
          </cell>
          <cell r="C30223">
            <v>-97.265045000000001</v>
          </cell>
        </row>
        <row r="30224">
          <cell r="A30224">
            <v>68465</v>
          </cell>
          <cell r="B30224">
            <v>40.484135999999999</v>
          </cell>
          <cell r="C30224">
            <v>-96.968289999999996</v>
          </cell>
        </row>
        <row r="30225">
          <cell r="A30225">
            <v>68466</v>
          </cell>
          <cell r="B30225">
            <v>40.122407000000003</v>
          </cell>
          <cell r="C30225">
            <v>-96.666863000000006</v>
          </cell>
        </row>
        <row r="30226">
          <cell r="A30226">
            <v>68467</v>
          </cell>
          <cell r="B30226">
            <v>40.890132000000001</v>
          </cell>
          <cell r="C30226">
            <v>-97.597278000000003</v>
          </cell>
        </row>
        <row r="30227">
          <cell r="A30227">
            <v>68501</v>
          </cell>
          <cell r="B30227">
            <v>40.865141999999999</v>
          </cell>
          <cell r="C30227">
            <v>-96.823132999999999</v>
          </cell>
        </row>
        <row r="30228">
          <cell r="A30228">
            <v>68502</v>
          </cell>
          <cell r="B30228">
            <v>40.813101000000003</v>
          </cell>
          <cell r="C30228">
            <v>-96.683701999999997</v>
          </cell>
        </row>
        <row r="30229">
          <cell r="A30229">
            <v>68503</v>
          </cell>
          <cell r="B30229">
            <v>40.845050000000001</v>
          </cell>
          <cell r="C30229">
            <v>-96.698645999999997</v>
          </cell>
        </row>
        <row r="30230">
          <cell r="A30230">
            <v>68504</v>
          </cell>
          <cell r="B30230">
            <v>40.853200000000001</v>
          </cell>
          <cell r="C30230">
            <v>-96.662453999999997</v>
          </cell>
        </row>
        <row r="30231">
          <cell r="A30231">
            <v>68505</v>
          </cell>
          <cell r="B30231">
            <v>40.900275000000001</v>
          </cell>
          <cell r="C30231">
            <v>-96.618058000000005</v>
          </cell>
        </row>
        <row r="30232">
          <cell r="A30232">
            <v>68506</v>
          </cell>
          <cell r="B30232">
            <v>40.804063999999997</v>
          </cell>
          <cell r="C30232">
            <v>-96.687195000000003</v>
          </cell>
        </row>
        <row r="30233">
          <cell r="A30233">
            <v>68507</v>
          </cell>
          <cell r="B30233">
            <v>40.889448999999999</v>
          </cell>
          <cell r="C30233">
            <v>-96.652274000000006</v>
          </cell>
        </row>
        <row r="30234">
          <cell r="A30234">
            <v>68508</v>
          </cell>
          <cell r="B30234">
            <v>40.798099999999998</v>
          </cell>
          <cell r="C30234">
            <v>-96.624691999999996</v>
          </cell>
        </row>
        <row r="30235">
          <cell r="A30235">
            <v>68509</v>
          </cell>
          <cell r="B30235">
            <v>40.784450999999997</v>
          </cell>
          <cell r="C30235">
            <v>-96.688799000000003</v>
          </cell>
        </row>
        <row r="30236">
          <cell r="A30236">
            <v>68510</v>
          </cell>
          <cell r="B30236">
            <v>40.835450000000002</v>
          </cell>
          <cell r="C30236">
            <v>-96.630741</v>
          </cell>
        </row>
        <row r="30237">
          <cell r="A30237">
            <v>68512</v>
          </cell>
          <cell r="B30237">
            <v>40.785688999999998</v>
          </cell>
          <cell r="C30237">
            <v>-96.686643000000004</v>
          </cell>
        </row>
        <row r="30238">
          <cell r="A30238">
            <v>68514</v>
          </cell>
          <cell r="B30238">
            <v>40.940125000000002</v>
          </cell>
          <cell r="C30238">
            <v>-96.662137999999999</v>
          </cell>
        </row>
        <row r="30239">
          <cell r="A30239">
            <v>68516</v>
          </cell>
          <cell r="B30239">
            <v>40.777555999999997</v>
          </cell>
          <cell r="C30239">
            <v>-96.661769000000007</v>
          </cell>
        </row>
        <row r="30240">
          <cell r="A30240">
            <v>68517</v>
          </cell>
          <cell r="B30240">
            <v>40.939903000000001</v>
          </cell>
          <cell r="C30240">
            <v>-96.609720999999993</v>
          </cell>
        </row>
        <row r="30241">
          <cell r="A30241">
            <v>68520</v>
          </cell>
          <cell r="B30241">
            <v>40.784199999999998</v>
          </cell>
          <cell r="C30241">
            <v>-96.534981000000002</v>
          </cell>
        </row>
        <row r="30242">
          <cell r="A30242">
            <v>68521</v>
          </cell>
          <cell r="B30242">
            <v>40.863301</v>
          </cell>
          <cell r="C30242">
            <v>-96.718993999999995</v>
          </cell>
        </row>
        <row r="30243">
          <cell r="A30243">
            <v>68522</v>
          </cell>
          <cell r="B30243">
            <v>40.784559999999999</v>
          </cell>
          <cell r="C30243">
            <v>-96.750074999999995</v>
          </cell>
        </row>
        <row r="30244">
          <cell r="A30244">
            <v>68523</v>
          </cell>
          <cell r="B30244">
            <v>40.735793000000001</v>
          </cell>
          <cell r="C30244">
            <v>-96.763247000000007</v>
          </cell>
        </row>
        <row r="30245">
          <cell r="A30245">
            <v>68524</v>
          </cell>
          <cell r="B30245">
            <v>40.879252000000001</v>
          </cell>
          <cell r="C30245">
            <v>-96.815308999999999</v>
          </cell>
        </row>
        <row r="30246">
          <cell r="A30246">
            <v>68526</v>
          </cell>
          <cell r="B30246">
            <v>40.743346000000003</v>
          </cell>
          <cell r="C30246">
            <v>-96.582442</v>
          </cell>
        </row>
        <row r="30247">
          <cell r="A30247">
            <v>68527</v>
          </cell>
          <cell r="B30247">
            <v>40.855120999999997</v>
          </cell>
          <cell r="C30247">
            <v>-96.525244999999998</v>
          </cell>
        </row>
        <row r="30248">
          <cell r="A30248">
            <v>68528</v>
          </cell>
          <cell r="B30248">
            <v>40.855106999999997</v>
          </cell>
          <cell r="C30248">
            <v>-96.813579000000004</v>
          </cell>
        </row>
        <row r="30249">
          <cell r="A30249">
            <v>68529</v>
          </cell>
          <cell r="B30249">
            <v>40.879752000000003</v>
          </cell>
          <cell r="C30249">
            <v>-96.779796000000005</v>
          </cell>
        </row>
        <row r="30250">
          <cell r="A30250">
            <v>68531</v>
          </cell>
          <cell r="B30250">
            <v>40.900801000000001</v>
          </cell>
          <cell r="C30250">
            <v>-96.720142999999993</v>
          </cell>
        </row>
        <row r="30251">
          <cell r="A30251">
            <v>68532</v>
          </cell>
          <cell r="B30251">
            <v>40.777662999999997</v>
          </cell>
          <cell r="C30251">
            <v>-96.853616000000002</v>
          </cell>
        </row>
        <row r="30252">
          <cell r="A30252">
            <v>68542</v>
          </cell>
          <cell r="B30252">
            <v>40.784450999999997</v>
          </cell>
          <cell r="C30252">
            <v>-96.688799000000003</v>
          </cell>
        </row>
        <row r="30253">
          <cell r="A30253">
            <v>68583</v>
          </cell>
          <cell r="B30253">
            <v>40.784450999999997</v>
          </cell>
          <cell r="C30253">
            <v>-96.688799000000003</v>
          </cell>
        </row>
        <row r="30254">
          <cell r="A30254">
            <v>68588</v>
          </cell>
          <cell r="B30254">
            <v>40.820644999999999</v>
          </cell>
          <cell r="C30254">
            <v>-96.692842999999996</v>
          </cell>
        </row>
        <row r="30255">
          <cell r="A30255">
            <v>68601</v>
          </cell>
          <cell r="B30255">
            <v>41.542962000000003</v>
          </cell>
          <cell r="C30255">
            <v>-97.376313999999994</v>
          </cell>
        </row>
        <row r="30256">
          <cell r="A30256">
            <v>68602</v>
          </cell>
          <cell r="B30256">
            <v>41.538080000000001</v>
          </cell>
          <cell r="C30256">
            <v>-97.541794999999993</v>
          </cell>
        </row>
        <row r="30257">
          <cell r="A30257">
            <v>68620</v>
          </cell>
          <cell r="B30257">
            <v>41.648736</v>
          </cell>
          <cell r="C30257">
            <v>-98.011092000000005</v>
          </cell>
        </row>
        <row r="30258">
          <cell r="A30258">
            <v>68621</v>
          </cell>
          <cell r="B30258">
            <v>41.499208000000003</v>
          </cell>
          <cell r="C30258">
            <v>-96.624656999999999</v>
          </cell>
        </row>
        <row r="30259">
          <cell r="A30259">
            <v>68622</v>
          </cell>
          <cell r="B30259">
            <v>41.914600999999998</v>
          </cell>
          <cell r="C30259">
            <v>-98.528373000000002</v>
          </cell>
        </row>
        <row r="30260">
          <cell r="A30260">
            <v>68623</v>
          </cell>
          <cell r="B30260">
            <v>41.471865000000001</v>
          </cell>
          <cell r="C30260">
            <v>-98.068162999999998</v>
          </cell>
        </row>
        <row r="30261">
          <cell r="A30261">
            <v>68624</v>
          </cell>
          <cell r="B30261">
            <v>41.342556000000002</v>
          </cell>
          <cell r="C30261">
            <v>-97.214802000000006</v>
          </cell>
        </row>
        <row r="30262">
          <cell r="A30262">
            <v>68626</v>
          </cell>
          <cell r="B30262">
            <v>41.143956000000003</v>
          </cell>
          <cell r="C30262">
            <v>-96.992318999999995</v>
          </cell>
        </row>
        <row r="30263">
          <cell r="A30263">
            <v>68627</v>
          </cell>
          <cell r="B30263">
            <v>41.558087</v>
          </cell>
          <cell r="C30263">
            <v>-98.150138999999996</v>
          </cell>
        </row>
        <row r="30264">
          <cell r="A30264">
            <v>68628</v>
          </cell>
          <cell r="B30264">
            <v>41.202852999999998</v>
          </cell>
          <cell r="C30264">
            <v>-97.809370000000001</v>
          </cell>
        </row>
        <row r="30265">
          <cell r="A30265">
            <v>68629</v>
          </cell>
          <cell r="B30265">
            <v>41.663195000000002</v>
          </cell>
          <cell r="C30265">
            <v>-97.137750999999994</v>
          </cell>
        </row>
        <row r="30266">
          <cell r="A30266">
            <v>68631</v>
          </cell>
          <cell r="B30266">
            <v>41.718707999999999</v>
          </cell>
          <cell r="C30266">
            <v>-97.372670999999997</v>
          </cell>
        </row>
        <row r="30267">
          <cell r="A30267">
            <v>68632</v>
          </cell>
          <cell r="B30267">
            <v>41.220714999999998</v>
          </cell>
          <cell r="C30267">
            <v>-97.157229000000001</v>
          </cell>
        </row>
        <row r="30268">
          <cell r="A30268">
            <v>68633</v>
          </cell>
          <cell r="B30268">
            <v>41.593378000000001</v>
          </cell>
          <cell r="C30268">
            <v>-96.675369000000003</v>
          </cell>
        </row>
        <row r="30269">
          <cell r="A30269">
            <v>68634</v>
          </cell>
          <cell r="B30269">
            <v>41.393146000000002</v>
          </cell>
          <cell r="C30269">
            <v>-97.595434999999995</v>
          </cell>
        </row>
        <row r="30270">
          <cell r="A30270">
            <v>68635</v>
          </cell>
          <cell r="B30270">
            <v>41.066015999999998</v>
          </cell>
          <cell r="C30270">
            <v>-97.114365000000006</v>
          </cell>
        </row>
        <row r="30271">
          <cell r="A30271">
            <v>68636</v>
          </cell>
          <cell r="B30271">
            <v>41.982761000000004</v>
          </cell>
          <cell r="C30271">
            <v>-98.083714000000001</v>
          </cell>
        </row>
        <row r="30272">
          <cell r="A30272">
            <v>68637</v>
          </cell>
          <cell r="B30272">
            <v>41.779992</v>
          </cell>
          <cell r="C30272">
            <v>-98.679987999999994</v>
          </cell>
        </row>
        <row r="30273">
          <cell r="A30273">
            <v>68638</v>
          </cell>
          <cell r="B30273">
            <v>41.414475000000003</v>
          </cell>
          <cell r="C30273">
            <v>-97.899889000000002</v>
          </cell>
        </row>
        <row r="30274">
          <cell r="A30274">
            <v>68640</v>
          </cell>
          <cell r="B30274">
            <v>41.445863000000003</v>
          </cell>
          <cell r="C30274">
            <v>-97.732584000000003</v>
          </cell>
        </row>
        <row r="30275">
          <cell r="A30275">
            <v>68641</v>
          </cell>
          <cell r="B30275">
            <v>41.661720000000003</v>
          </cell>
          <cell r="C30275">
            <v>-97.103324999999998</v>
          </cell>
        </row>
        <row r="30276">
          <cell r="A30276">
            <v>68642</v>
          </cell>
          <cell r="B30276">
            <v>41.690226000000003</v>
          </cell>
          <cell r="C30276">
            <v>-97.487407000000005</v>
          </cell>
        </row>
        <row r="30277">
          <cell r="A30277">
            <v>68643</v>
          </cell>
          <cell r="B30277">
            <v>41.647114000000002</v>
          </cell>
          <cell r="C30277">
            <v>-97.184984</v>
          </cell>
        </row>
        <row r="30278">
          <cell r="A30278">
            <v>68644</v>
          </cell>
          <cell r="B30278">
            <v>41.701476</v>
          </cell>
          <cell r="C30278">
            <v>-97.694247000000004</v>
          </cell>
        </row>
        <row r="30279">
          <cell r="A30279">
            <v>68647</v>
          </cell>
          <cell r="B30279">
            <v>41.465572999999999</v>
          </cell>
          <cell r="C30279">
            <v>-97.625524999999996</v>
          </cell>
        </row>
        <row r="30280">
          <cell r="A30280">
            <v>68648</v>
          </cell>
          <cell r="B30280">
            <v>41.375782000000001</v>
          </cell>
          <cell r="C30280">
            <v>-96.811408999999998</v>
          </cell>
        </row>
        <row r="30281">
          <cell r="A30281">
            <v>68649</v>
          </cell>
          <cell r="B30281">
            <v>41.54148</v>
          </cell>
          <cell r="C30281">
            <v>-96.685416000000004</v>
          </cell>
        </row>
        <row r="30282">
          <cell r="A30282">
            <v>68651</v>
          </cell>
          <cell r="B30282">
            <v>41.170633000000002</v>
          </cell>
          <cell r="C30282">
            <v>-97.57</v>
          </cell>
        </row>
        <row r="30283">
          <cell r="A30283">
            <v>68652</v>
          </cell>
          <cell r="B30283">
            <v>41.853085999999998</v>
          </cell>
          <cell r="C30283">
            <v>-98.07996</v>
          </cell>
        </row>
        <row r="30284">
          <cell r="A30284">
            <v>68653</v>
          </cell>
          <cell r="B30284">
            <v>41.537151000000001</v>
          </cell>
          <cell r="C30284">
            <v>-97.484880000000004</v>
          </cell>
        </row>
        <row r="30285">
          <cell r="A30285">
            <v>68654</v>
          </cell>
          <cell r="B30285">
            <v>41.075237000000001</v>
          </cell>
          <cell r="C30285">
            <v>-97.78707</v>
          </cell>
        </row>
        <row r="30286">
          <cell r="A30286">
            <v>68655</v>
          </cell>
          <cell r="B30286">
            <v>41.698452000000003</v>
          </cell>
          <cell r="C30286">
            <v>-98.062909000000005</v>
          </cell>
        </row>
        <row r="30287">
          <cell r="A30287">
            <v>68658</v>
          </cell>
          <cell r="B30287">
            <v>41.197119999999998</v>
          </cell>
          <cell r="C30287">
            <v>-97.181951999999995</v>
          </cell>
        </row>
        <row r="30288">
          <cell r="A30288">
            <v>68659</v>
          </cell>
          <cell r="B30288">
            <v>41.593926000000003</v>
          </cell>
          <cell r="C30288">
            <v>-96.956018999999998</v>
          </cell>
        </row>
        <row r="30289">
          <cell r="A30289">
            <v>68660</v>
          </cell>
          <cell r="B30289">
            <v>41.570444000000002</v>
          </cell>
          <cell r="C30289">
            <v>-97.863484</v>
          </cell>
        </row>
        <row r="30290">
          <cell r="A30290">
            <v>68661</v>
          </cell>
          <cell r="B30290">
            <v>41.559744000000002</v>
          </cell>
          <cell r="C30290">
            <v>-97.079634999999996</v>
          </cell>
        </row>
        <row r="30291">
          <cell r="A30291">
            <v>68662</v>
          </cell>
          <cell r="B30291">
            <v>41.154702999999998</v>
          </cell>
          <cell r="C30291">
            <v>-97.519253000000006</v>
          </cell>
        </row>
        <row r="30292">
          <cell r="A30292">
            <v>68663</v>
          </cell>
          <cell r="B30292">
            <v>41.303843999999998</v>
          </cell>
          <cell r="C30292">
            <v>-97.723453000000006</v>
          </cell>
        </row>
        <row r="30293">
          <cell r="A30293">
            <v>68664</v>
          </cell>
          <cell r="B30293">
            <v>41.648477999999997</v>
          </cell>
          <cell r="C30293">
            <v>-96.787251999999995</v>
          </cell>
        </row>
        <row r="30294">
          <cell r="A30294">
            <v>68665</v>
          </cell>
          <cell r="B30294">
            <v>41.688144000000001</v>
          </cell>
          <cell r="C30294">
            <v>-98.363281999999998</v>
          </cell>
        </row>
        <row r="30295">
          <cell r="A30295">
            <v>68666</v>
          </cell>
          <cell r="B30295">
            <v>41.114446000000001</v>
          </cell>
          <cell r="C30295">
            <v>-97.591432999999995</v>
          </cell>
        </row>
        <row r="30296">
          <cell r="A30296">
            <v>68667</v>
          </cell>
          <cell r="B30296">
            <v>41.126818</v>
          </cell>
          <cell r="C30296">
            <v>-97.292178000000007</v>
          </cell>
        </row>
        <row r="30297">
          <cell r="A30297">
            <v>68669</v>
          </cell>
          <cell r="B30297">
            <v>41.091760000000001</v>
          </cell>
          <cell r="C30297">
            <v>-97.224682999999999</v>
          </cell>
        </row>
        <row r="30298">
          <cell r="A30298">
            <v>68701</v>
          </cell>
          <cell r="B30298">
            <v>41.996409999999997</v>
          </cell>
          <cell r="C30298">
            <v>-97.601189000000005</v>
          </cell>
        </row>
        <row r="30299">
          <cell r="A30299">
            <v>68702</v>
          </cell>
          <cell r="B30299">
            <v>41.916476000000003</v>
          </cell>
          <cell r="C30299">
            <v>-97.601348000000002</v>
          </cell>
        </row>
        <row r="30300">
          <cell r="A30300">
            <v>68710</v>
          </cell>
          <cell r="B30300">
            <v>42.445278000000002</v>
          </cell>
          <cell r="C30300">
            <v>-96.884377999999998</v>
          </cell>
        </row>
        <row r="30301">
          <cell r="A30301">
            <v>68711</v>
          </cell>
          <cell r="B30301">
            <v>42.556421</v>
          </cell>
          <cell r="C30301">
            <v>-99.032048000000003</v>
          </cell>
        </row>
        <row r="30302">
          <cell r="A30302">
            <v>68713</v>
          </cell>
          <cell r="B30302">
            <v>42.533852000000003</v>
          </cell>
          <cell r="C30302">
            <v>-98.975603000000007</v>
          </cell>
        </row>
        <row r="30303">
          <cell r="A30303">
            <v>68714</v>
          </cell>
          <cell r="B30303">
            <v>42.583146999999997</v>
          </cell>
          <cell r="C30303">
            <v>-99.551244999999994</v>
          </cell>
        </row>
        <row r="30304">
          <cell r="A30304">
            <v>68715</v>
          </cell>
          <cell r="B30304">
            <v>41.976903999999998</v>
          </cell>
          <cell r="C30304">
            <v>-97.568854999999999</v>
          </cell>
        </row>
        <row r="30305">
          <cell r="A30305">
            <v>68716</v>
          </cell>
          <cell r="B30305">
            <v>41.909399000000001</v>
          </cell>
          <cell r="C30305">
            <v>-96.816402999999994</v>
          </cell>
        </row>
        <row r="30306">
          <cell r="A30306">
            <v>68717</v>
          </cell>
          <cell r="B30306">
            <v>42.429295000000003</v>
          </cell>
          <cell r="C30306">
            <v>-97.212986000000001</v>
          </cell>
        </row>
        <row r="30307">
          <cell r="A30307">
            <v>68718</v>
          </cell>
          <cell r="B30307">
            <v>42.628731000000002</v>
          </cell>
          <cell r="C30307">
            <v>-97.659605999999997</v>
          </cell>
        </row>
        <row r="30308">
          <cell r="A30308">
            <v>68719</v>
          </cell>
          <cell r="B30308">
            <v>42.879902999999999</v>
          </cell>
          <cell r="C30308">
            <v>-98.781334000000001</v>
          </cell>
        </row>
        <row r="30309">
          <cell r="A30309">
            <v>68720</v>
          </cell>
          <cell r="B30309">
            <v>42.176397000000001</v>
          </cell>
          <cell r="C30309">
            <v>-98.066911000000005</v>
          </cell>
        </row>
        <row r="30310">
          <cell r="A30310">
            <v>68722</v>
          </cell>
          <cell r="B30310">
            <v>42.911492000000003</v>
          </cell>
          <cell r="C30310">
            <v>-98.847065000000001</v>
          </cell>
        </row>
        <row r="30311">
          <cell r="A30311">
            <v>68723</v>
          </cell>
          <cell r="B30311">
            <v>42.286327999999997</v>
          </cell>
          <cell r="C30311">
            <v>-97.193337</v>
          </cell>
        </row>
        <row r="30312">
          <cell r="A30312">
            <v>68724</v>
          </cell>
          <cell r="B30312">
            <v>42.597304000000001</v>
          </cell>
          <cell r="C30312">
            <v>-97.866951</v>
          </cell>
        </row>
        <row r="30313">
          <cell r="A30313">
            <v>68725</v>
          </cell>
          <cell r="B30313">
            <v>42.201860000000003</v>
          </cell>
          <cell r="C30313">
            <v>-98.749450999999993</v>
          </cell>
        </row>
        <row r="30314">
          <cell r="A30314">
            <v>68726</v>
          </cell>
          <cell r="B30314">
            <v>42.176397000000001</v>
          </cell>
          <cell r="C30314">
            <v>-98.066911000000005</v>
          </cell>
        </row>
        <row r="30315">
          <cell r="A30315">
            <v>68727</v>
          </cell>
          <cell r="B30315">
            <v>42.530504999999998</v>
          </cell>
          <cell r="C30315">
            <v>-97.260392999999993</v>
          </cell>
        </row>
        <row r="30316">
          <cell r="A30316">
            <v>68728</v>
          </cell>
          <cell r="B30316">
            <v>42.493637</v>
          </cell>
          <cell r="C30316">
            <v>-96.853429000000006</v>
          </cell>
        </row>
        <row r="30317">
          <cell r="A30317">
            <v>68729</v>
          </cell>
          <cell r="B30317">
            <v>42.490856000000001</v>
          </cell>
          <cell r="C30317">
            <v>-97.919351000000006</v>
          </cell>
        </row>
        <row r="30318">
          <cell r="A30318">
            <v>68730</v>
          </cell>
          <cell r="B30318">
            <v>42.758386999999999</v>
          </cell>
          <cell r="C30318">
            <v>-97.603391000000002</v>
          </cell>
        </row>
        <row r="30319">
          <cell r="A30319">
            <v>68731</v>
          </cell>
          <cell r="B30319">
            <v>42.381774999999998</v>
          </cell>
          <cell r="C30319">
            <v>-96.565385000000006</v>
          </cell>
        </row>
        <row r="30320">
          <cell r="A30320">
            <v>68732</v>
          </cell>
          <cell r="B30320">
            <v>42.480297</v>
          </cell>
          <cell r="C30320">
            <v>-96.967597999999995</v>
          </cell>
        </row>
        <row r="30321">
          <cell r="A30321">
            <v>68733</v>
          </cell>
          <cell r="B30321">
            <v>42.361550999999999</v>
          </cell>
          <cell r="C30321">
            <v>-96.639317000000005</v>
          </cell>
        </row>
        <row r="30322">
          <cell r="A30322">
            <v>68734</v>
          </cell>
          <cell r="B30322">
            <v>42.492294999999999</v>
          </cell>
          <cell r="C30322">
            <v>-98.778555999999995</v>
          </cell>
        </row>
        <row r="30323">
          <cell r="A30323">
            <v>68735</v>
          </cell>
          <cell r="B30323">
            <v>42.259207000000004</v>
          </cell>
          <cell r="C30323">
            <v>-98.344313</v>
          </cell>
        </row>
        <row r="30324">
          <cell r="A30324">
            <v>68736</v>
          </cell>
          <cell r="B30324">
            <v>42.728605999999999</v>
          </cell>
          <cell r="C30324">
            <v>-97.319381000000007</v>
          </cell>
        </row>
        <row r="30325">
          <cell r="A30325">
            <v>68737</v>
          </cell>
          <cell r="B30325">
            <v>42.264355999999999</v>
          </cell>
          <cell r="C30325">
            <v>-97.601337000000001</v>
          </cell>
        </row>
        <row r="30326">
          <cell r="A30326">
            <v>68738</v>
          </cell>
          <cell r="B30326">
            <v>42.264355999999999</v>
          </cell>
          <cell r="C30326">
            <v>-97.601337000000001</v>
          </cell>
        </row>
        <row r="30327">
          <cell r="A30327">
            <v>68739</v>
          </cell>
          <cell r="B30327">
            <v>42.591684999999998</v>
          </cell>
          <cell r="C30327">
            <v>-97.250508999999994</v>
          </cell>
        </row>
        <row r="30328">
          <cell r="A30328">
            <v>68740</v>
          </cell>
          <cell r="B30328">
            <v>42.221141000000003</v>
          </cell>
          <cell r="C30328">
            <v>-97.309909000000005</v>
          </cell>
        </row>
        <row r="30329">
          <cell r="A30329">
            <v>68741</v>
          </cell>
          <cell r="B30329">
            <v>42.357595000000003</v>
          </cell>
          <cell r="C30329">
            <v>-96.603097000000005</v>
          </cell>
        </row>
        <row r="30330">
          <cell r="A30330">
            <v>68742</v>
          </cell>
          <cell r="B30330">
            <v>42.380603999999998</v>
          </cell>
          <cell r="C30330">
            <v>-98.530866000000003</v>
          </cell>
        </row>
        <row r="30331">
          <cell r="A30331">
            <v>68743</v>
          </cell>
          <cell r="B30331">
            <v>42.452052999999999</v>
          </cell>
          <cell r="C30331">
            <v>-96.631737999999999</v>
          </cell>
        </row>
        <row r="30332">
          <cell r="A30332">
            <v>68745</v>
          </cell>
          <cell r="B30332">
            <v>42.475071999999997</v>
          </cell>
          <cell r="C30332">
            <v>-97.142456999999993</v>
          </cell>
        </row>
        <row r="30333">
          <cell r="A30333">
            <v>68746</v>
          </cell>
          <cell r="B30333">
            <v>42.879902999999999</v>
          </cell>
          <cell r="C30333">
            <v>-98.781334000000001</v>
          </cell>
        </row>
        <row r="30334">
          <cell r="A30334">
            <v>68747</v>
          </cell>
          <cell r="B30334">
            <v>42.438634</v>
          </cell>
          <cell r="C30334">
            <v>-97.475150999999997</v>
          </cell>
        </row>
        <row r="30335">
          <cell r="A30335">
            <v>68748</v>
          </cell>
          <cell r="B30335">
            <v>41.881045999999998</v>
          </cell>
          <cell r="C30335">
            <v>-97.484480000000005</v>
          </cell>
        </row>
        <row r="30336">
          <cell r="A30336">
            <v>68749</v>
          </cell>
          <cell r="B30336">
            <v>42.609687000000001</v>
          </cell>
          <cell r="C30336">
            <v>-97.250377999999998</v>
          </cell>
        </row>
        <row r="30337">
          <cell r="A30337">
            <v>68751</v>
          </cell>
          <cell r="B30337">
            <v>42.481710999999997</v>
          </cell>
          <cell r="C30337">
            <v>-96.926041999999995</v>
          </cell>
        </row>
        <row r="30338">
          <cell r="A30338">
            <v>68752</v>
          </cell>
          <cell r="B30338">
            <v>42.034395000000004</v>
          </cell>
          <cell r="C30338">
            <v>-97.782829000000007</v>
          </cell>
        </row>
        <row r="30339">
          <cell r="A30339">
            <v>68753</v>
          </cell>
          <cell r="B30339">
            <v>42.858167999999999</v>
          </cell>
          <cell r="C30339">
            <v>-99.726220999999995</v>
          </cell>
        </row>
        <row r="30340">
          <cell r="A30340">
            <v>68755</v>
          </cell>
          <cell r="B30340">
            <v>42.879902999999999</v>
          </cell>
          <cell r="C30340">
            <v>-98.781334000000001</v>
          </cell>
        </row>
        <row r="30341">
          <cell r="A30341">
            <v>68756</v>
          </cell>
          <cell r="B30341">
            <v>42.216925000000003</v>
          </cell>
          <cell r="C30341">
            <v>-98.13176</v>
          </cell>
        </row>
        <row r="30342">
          <cell r="A30342">
            <v>68757</v>
          </cell>
          <cell r="B30342">
            <v>42.494684999999997</v>
          </cell>
          <cell r="C30342">
            <v>-96.861558000000002</v>
          </cell>
        </row>
        <row r="30343">
          <cell r="A30343">
            <v>68758</v>
          </cell>
          <cell r="B30343">
            <v>41.747883999999999</v>
          </cell>
          <cell r="C30343">
            <v>-97.777197999999999</v>
          </cell>
        </row>
        <row r="30344">
          <cell r="A30344">
            <v>68759</v>
          </cell>
          <cell r="B30344">
            <v>42.858167999999999</v>
          </cell>
          <cell r="C30344">
            <v>-99.726220999999995</v>
          </cell>
        </row>
        <row r="30345">
          <cell r="A30345">
            <v>68760</v>
          </cell>
          <cell r="B30345">
            <v>42.739127000000003</v>
          </cell>
          <cell r="C30345">
            <v>-97.924783000000005</v>
          </cell>
        </row>
        <row r="30346">
          <cell r="A30346">
            <v>68761</v>
          </cell>
          <cell r="B30346">
            <v>42.176397000000001</v>
          </cell>
          <cell r="C30346">
            <v>-98.066911000000005</v>
          </cell>
        </row>
        <row r="30347">
          <cell r="A30347">
            <v>68763</v>
          </cell>
          <cell r="B30347">
            <v>42.370455999999997</v>
          </cell>
          <cell r="C30347">
            <v>-98.665684999999996</v>
          </cell>
        </row>
        <row r="30348">
          <cell r="A30348">
            <v>68764</v>
          </cell>
          <cell r="B30348">
            <v>42.337003000000003</v>
          </cell>
          <cell r="C30348">
            <v>-98.239908</v>
          </cell>
        </row>
        <row r="30349">
          <cell r="A30349">
            <v>68765</v>
          </cell>
          <cell r="B30349">
            <v>42.360661</v>
          </cell>
          <cell r="C30349">
            <v>-97.598511000000002</v>
          </cell>
        </row>
        <row r="30350">
          <cell r="A30350">
            <v>68766</v>
          </cell>
          <cell r="B30350">
            <v>42.492294999999999</v>
          </cell>
          <cell r="C30350">
            <v>-98.778555999999995</v>
          </cell>
        </row>
        <row r="30351">
          <cell r="A30351">
            <v>68767</v>
          </cell>
          <cell r="B30351">
            <v>42.224218</v>
          </cell>
          <cell r="C30351">
            <v>-97.581551000000005</v>
          </cell>
        </row>
        <row r="30352">
          <cell r="A30352">
            <v>68768</v>
          </cell>
          <cell r="B30352">
            <v>41.976143</v>
          </cell>
          <cell r="C30352">
            <v>-97.077910000000003</v>
          </cell>
        </row>
        <row r="30353">
          <cell r="A30353">
            <v>68769</v>
          </cell>
          <cell r="B30353">
            <v>42.35378</v>
          </cell>
          <cell r="C30353">
            <v>-97.788065000000003</v>
          </cell>
        </row>
        <row r="30354">
          <cell r="A30354">
            <v>68770</v>
          </cell>
          <cell r="B30354">
            <v>42.565990999999997</v>
          </cell>
          <cell r="C30354">
            <v>-96.711057999999994</v>
          </cell>
        </row>
        <row r="30355">
          <cell r="A30355">
            <v>68771</v>
          </cell>
          <cell r="B30355">
            <v>42.438743000000002</v>
          </cell>
          <cell r="C30355">
            <v>-97.319834999999998</v>
          </cell>
        </row>
        <row r="30356">
          <cell r="A30356">
            <v>68772</v>
          </cell>
          <cell r="B30356">
            <v>42.445152</v>
          </cell>
          <cell r="C30356">
            <v>-99.455890999999994</v>
          </cell>
        </row>
        <row r="30357">
          <cell r="A30357">
            <v>68773</v>
          </cell>
          <cell r="B30357">
            <v>42.176397000000001</v>
          </cell>
          <cell r="C30357">
            <v>-98.066911000000005</v>
          </cell>
        </row>
        <row r="30358">
          <cell r="A30358">
            <v>68774</v>
          </cell>
          <cell r="B30358">
            <v>42.804591000000002</v>
          </cell>
          <cell r="C30358">
            <v>-97.304691000000005</v>
          </cell>
        </row>
        <row r="30359">
          <cell r="A30359">
            <v>68776</v>
          </cell>
          <cell r="B30359">
            <v>42.459710999999999</v>
          </cell>
          <cell r="C30359">
            <v>-96.457068000000007</v>
          </cell>
        </row>
        <row r="30360">
          <cell r="A30360">
            <v>68777</v>
          </cell>
          <cell r="B30360">
            <v>42.872701999999997</v>
          </cell>
          <cell r="C30360">
            <v>-98.701552000000007</v>
          </cell>
        </row>
        <row r="30361">
          <cell r="A30361">
            <v>68778</v>
          </cell>
          <cell r="B30361">
            <v>42.836424000000001</v>
          </cell>
          <cell r="C30361">
            <v>-99.747045999999997</v>
          </cell>
        </row>
        <row r="30362">
          <cell r="A30362">
            <v>68779</v>
          </cell>
          <cell r="B30362">
            <v>41.982174999999998</v>
          </cell>
          <cell r="C30362">
            <v>-97.203395999999998</v>
          </cell>
        </row>
        <row r="30363">
          <cell r="A30363">
            <v>68780</v>
          </cell>
          <cell r="B30363">
            <v>42.599715000000003</v>
          </cell>
          <cell r="C30363">
            <v>-99.141514000000001</v>
          </cell>
        </row>
        <row r="30364">
          <cell r="A30364">
            <v>68781</v>
          </cell>
          <cell r="B30364">
            <v>42.042732000000001</v>
          </cell>
          <cell r="C30364">
            <v>-97.829854999999995</v>
          </cell>
        </row>
        <row r="30365">
          <cell r="A30365">
            <v>68783</v>
          </cell>
          <cell r="B30365">
            <v>42.624820999999997</v>
          </cell>
          <cell r="C30365">
            <v>-98.129817000000003</v>
          </cell>
        </row>
        <row r="30366">
          <cell r="A30366">
            <v>68784</v>
          </cell>
          <cell r="B30366">
            <v>42.307797000000001</v>
          </cell>
          <cell r="C30366">
            <v>-96.930285999999995</v>
          </cell>
        </row>
        <row r="30367">
          <cell r="A30367">
            <v>68785</v>
          </cell>
          <cell r="B30367">
            <v>42.512745000000002</v>
          </cell>
          <cell r="C30367">
            <v>-96.824742000000001</v>
          </cell>
        </row>
        <row r="30368">
          <cell r="A30368">
            <v>68786</v>
          </cell>
          <cell r="B30368">
            <v>42.518247000000002</v>
          </cell>
          <cell r="C30368">
            <v>-97.608965999999995</v>
          </cell>
        </row>
        <row r="30369">
          <cell r="A30369">
            <v>68787</v>
          </cell>
          <cell r="B30369">
            <v>42.206417000000002</v>
          </cell>
          <cell r="C30369">
            <v>-96.979049000000003</v>
          </cell>
        </row>
        <row r="30370">
          <cell r="A30370">
            <v>68788</v>
          </cell>
          <cell r="B30370">
            <v>41.870967999999998</v>
          </cell>
          <cell r="C30370">
            <v>-96.777787000000004</v>
          </cell>
        </row>
        <row r="30371">
          <cell r="A30371">
            <v>68789</v>
          </cell>
          <cell r="B30371">
            <v>42.533386999999998</v>
          </cell>
          <cell r="C30371">
            <v>-98.004987999999997</v>
          </cell>
        </row>
        <row r="30372">
          <cell r="A30372">
            <v>68790</v>
          </cell>
          <cell r="B30372">
            <v>42.155768000000002</v>
          </cell>
          <cell r="C30372">
            <v>-97.193231999999995</v>
          </cell>
        </row>
        <row r="30373">
          <cell r="A30373">
            <v>68791</v>
          </cell>
          <cell r="B30373">
            <v>41.960144999999997</v>
          </cell>
          <cell r="C30373">
            <v>-96.893932000000007</v>
          </cell>
        </row>
        <row r="30374">
          <cell r="A30374">
            <v>68792</v>
          </cell>
          <cell r="B30374">
            <v>42.708261999999998</v>
          </cell>
          <cell r="C30374">
            <v>-97.161918999999997</v>
          </cell>
        </row>
        <row r="30375">
          <cell r="A30375">
            <v>68801</v>
          </cell>
          <cell r="B30375">
            <v>40.87227</v>
          </cell>
          <cell r="C30375">
            <v>-98.368697999999995</v>
          </cell>
        </row>
        <row r="30376">
          <cell r="A30376">
            <v>68802</v>
          </cell>
          <cell r="B30376">
            <v>40.872456999999997</v>
          </cell>
          <cell r="C30376">
            <v>-98.502129999999994</v>
          </cell>
        </row>
        <row r="30377">
          <cell r="A30377">
            <v>68803</v>
          </cell>
          <cell r="B30377">
            <v>40.872531000000002</v>
          </cell>
          <cell r="C30377">
            <v>-98.521343000000002</v>
          </cell>
        </row>
        <row r="30378">
          <cell r="A30378">
            <v>68810</v>
          </cell>
          <cell r="B30378">
            <v>40.860720999999998</v>
          </cell>
          <cell r="C30378">
            <v>-98.504786999999993</v>
          </cell>
        </row>
        <row r="30379">
          <cell r="A30379">
            <v>68812</v>
          </cell>
          <cell r="B30379">
            <v>40.916581000000001</v>
          </cell>
          <cell r="C30379">
            <v>-99.292974000000001</v>
          </cell>
        </row>
        <row r="30380">
          <cell r="A30380">
            <v>68813</v>
          </cell>
          <cell r="B30380">
            <v>41.620773</v>
          </cell>
          <cell r="C30380">
            <v>-99.864391999999995</v>
          </cell>
        </row>
        <row r="30381">
          <cell r="A30381">
            <v>68814</v>
          </cell>
          <cell r="B30381">
            <v>41.289827000000002</v>
          </cell>
          <cell r="C30381">
            <v>-99.381735000000006</v>
          </cell>
        </row>
        <row r="30382">
          <cell r="A30382">
            <v>68815</v>
          </cell>
          <cell r="B30382">
            <v>41.522440000000003</v>
          </cell>
          <cell r="C30382">
            <v>-99.038944999999998</v>
          </cell>
        </row>
        <row r="30383">
          <cell r="A30383">
            <v>68816</v>
          </cell>
          <cell r="B30383">
            <v>41.140844999999999</v>
          </cell>
          <cell r="C30383">
            <v>-98.135589999999993</v>
          </cell>
        </row>
        <row r="30384">
          <cell r="A30384">
            <v>68817</v>
          </cell>
          <cell r="B30384">
            <v>41.249476000000001</v>
          </cell>
          <cell r="C30384">
            <v>-98.794759999999997</v>
          </cell>
        </row>
        <row r="30385">
          <cell r="A30385">
            <v>68818</v>
          </cell>
          <cell r="B30385">
            <v>40.850831999999997</v>
          </cell>
          <cell r="C30385">
            <v>-98.054271999999997</v>
          </cell>
        </row>
        <row r="30386">
          <cell r="A30386">
            <v>68819</v>
          </cell>
          <cell r="B30386">
            <v>41.35201</v>
          </cell>
          <cell r="C30386">
            <v>-99.502374000000003</v>
          </cell>
        </row>
        <row r="30387">
          <cell r="A30387">
            <v>68820</v>
          </cell>
          <cell r="B30387">
            <v>41.119239999999998</v>
          </cell>
          <cell r="C30387">
            <v>-98.681366999999995</v>
          </cell>
        </row>
        <row r="30388">
          <cell r="A30388">
            <v>68821</v>
          </cell>
          <cell r="B30388">
            <v>41.936376000000003</v>
          </cell>
          <cell r="C30388">
            <v>-99.857111000000003</v>
          </cell>
        </row>
        <row r="30389">
          <cell r="A30389">
            <v>68822</v>
          </cell>
          <cell r="B30389">
            <v>41.451118999999998</v>
          </cell>
          <cell r="C30389">
            <v>-99.621491000000006</v>
          </cell>
        </row>
        <row r="30390">
          <cell r="A30390">
            <v>68823</v>
          </cell>
          <cell r="B30390">
            <v>41.782277000000001</v>
          </cell>
          <cell r="C30390">
            <v>-99.134040999999996</v>
          </cell>
        </row>
        <row r="30391">
          <cell r="A30391">
            <v>68824</v>
          </cell>
          <cell r="B30391">
            <v>40.908706000000002</v>
          </cell>
          <cell r="C30391">
            <v>-98.568185</v>
          </cell>
        </row>
        <row r="30392">
          <cell r="A30392">
            <v>68825</v>
          </cell>
          <cell r="B30392">
            <v>41.290501999999996</v>
          </cell>
          <cell r="C30392">
            <v>-99.921244999999999</v>
          </cell>
        </row>
        <row r="30393">
          <cell r="A30393">
            <v>68826</v>
          </cell>
          <cell r="B30393">
            <v>41.162875999999997</v>
          </cell>
          <cell r="C30393">
            <v>-98.010548</v>
          </cell>
        </row>
        <row r="30394">
          <cell r="A30394">
            <v>68827</v>
          </cell>
          <cell r="B30394">
            <v>41.046263000000003</v>
          </cell>
          <cell r="C30394">
            <v>-98.188440999999997</v>
          </cell>
        </row>
        <row r="30395">
          <cell r="A30395">
            <v>68828</v>
          </cell>
          <cell r="B30395">
            <v>41.393901999999997</v>
          </cell>
          <cell r="C30395">
            <v>-99.728097000000005</v>
          </cell>
        </row>
        <row r="30396">
          <cell r="A30396">
            <v>68831</v>
          </cell>
          <cell r="B30396">
            <v>41.166139999999999</v>
          </cell>
          <cell r="C30396">
            <v>-98.546616</v>
          </cell>
        </row>
        <row r="30397">
          <cell r="A30397">
            <v>68832</v>
          </cell>
          <cell r="B30397">
            <v>40.800367000000001</v>
          </cell>
          <cell r="C30397">
            <v>-98.446664999999996</v>
          </cell>
        </row>
        <row r="30398">
          <cell r="A30398">
            <v>68833</v>
          </cell>
          <cell r="B30398">
            <v>41.912303000000001</v>
          </cell>
          <cell r="C30398">
            <v>-99.977135000000004</v>
          </cell>
        </row>
        <row r="30399">
          <cell r="A30399">
            <v>68834</v>
          </cell>
          <cell r="B30399">
            <v>40.980376</v>
          </cell>
          <cell r="C30399">
            <v>-99.685939000000005</v>
          </cell>
        </row>
        <row r="30400">
          <cell r="A30400">
            <v>68835</v>
          </cell>
          <cell r="B30400">
            <v>41.321779999999997</v>
          </cell>
          <cell r="C30400">
            <v>-98.604437000000004</v>
          </cell>
        </row>
        <row r="30401">
          <cell r="A30401">
            <v>68836</v>
          </cell>
          <cell r="B30401">
            <v>40.779913999999998</v>
          </cell>
          <cell r="C30401">
            <v>-99.331425999999993</v>
          </cell>
        </row>
        <row r="30402">
          <cell r="A30402">
            <v>68837</v>
          </cell>
          <cell r="B30402">
            <v>41.567343999999999</v>
          </cell>
          <cell r="C30402">
            <v>-98.981592000000006</v>
          </cell>
        </row>
        <row r="30403">
          <cell r="A30403">
            <v>68838</v>
          </cell>
          <cell r="B30403">
            <v>41.206634999999999</v>
          </cell>
          <cell r="C30403">
            <v>-98.679841999999994</v>
          </cell>
        </row>
        <row r="30404">
          <cell r="A30404">
            <v>68840</v>
          </cell>
          <cell r="B30404">
            <v>40.770884000000002</v>
          </cell>
          <cell r="C30404">
            <v>-98.882818</v>
          </cell>
        </row>
        <row r="30405">
          <cell r="A30405">
            <v>68841</v>
          </cell>
          <cell r="B30405">
            <v>40.763612000000002</v>
          </cell>
          <cell r="C30405">
            <v>-98.158838000000003</v>
          </cell>
        </row>
        <row r="30406">
          <cell r="A30406">
            <v>68842</v>
          </cell>
          <cell r="B30406">
            <v>41.563806</v>
          </cell>
          <cell r="C30406">
            <v>-98.530685000000005</v>
          </cell>
        </row>
        <row r="30407">
          <cell r="A30407">
            <v>68843</v>
          </cell>
          <cell r="B30407">
            <v>40.933447999999999</v>
          </cell>
          <cell r="C30407">
            <v>-98.021034999999998</v>
          </cell>
        </row>
        <row r="30408">
          <cell r="A30408">
            <v>68844</v>
          </cell>
          <cell r="B30408">
            <v>41.220514999999999</v>
          </cell>
          <cell r="C30408">
            <v>-98.975997000000007</v>
          </cell>
        </row>
        <row r="30409">
          <cell r="A30409">
            <v>68845</v>
          </cell>
          <cell r="B30409">
            <v>40.75141</v>
          </cell>
          <cell r="C30409">
            <v>-99.129053999999996</v>
          </cell>
        </row>
        <row r="30410">
          <cell r="A30410">
            <v>68846</v>
          </cell>
          <cell r="B30410">
            <v>40.962667000000003</v>
          </cell>
          <cell r="C30410">
            <v>-97.991524999999996</v>
          </cell>
        </row>
        <row r="30411">
          <cell r="A30411">
            <v>68847</v>
          </cell>
          <cell r="B30411">
            <v>40.850493</v>
          </cell>
          <cell r="C30411">
            <v>-99.073397999999997</v>
          </cell>
        </row>
        <row r="30412">
          <cell r="A30412">
            <v>68848</v>
          </cell>
          <cell r="B30412">
            <v>40.686053000000001</v>
          </cell>
          <cell r="C30412">
            <v>-99.069317999999996</v>
          </cell>
        </row>
        <row r="30413">
          <cell r="A30413">
            <v>68849</v>
          </cell>
          <cell r="B30413">
            <v>40.849654000000001</v>
          </cell>
          <cell r="C30413">
            <v>-99.074057999999994</v>
          </cell>
        </row>
        <row r="30414">
          <cell r="A30414">
            <v>68850</v>
          </cell>
          <cell r="B30414">
            <v>40.873227</v>
          </cell>
          <cell r="C30414">
            <v>-99.718407999999997</v>
          </cell>
        </row>
        <row r="30415">
          <cell r="A30415">
            <v>68852</v>
          </cell>
          <cell r="B30415">
            <v>41.156948</v>
          </cell>
          <cell r="C30415">
            <v>-99.153012000000004</v>
          </cell>
        </row>
        <row r="30416">
          <cell r="A30416">
            <v>68853</v>
          </cell>
          <cell r="B30416">
            <v>41.276434999999999</v>
          </cell>
          <cell r="C30416">
            <v>-98.966954000000001</v>
          </cell>
        </row>
        <row r="30417">
          <cell r="A30417">
            <v>68854</v>
          </cell>
          <cell r="B30417">
            <v>41.015777999999997</v>
          </cell>
          <cell r="C30417">
            <v>-98.008324000000002</v>
          </cell>
        </row>
        <row r="30418">
          <cell r="A30418">
            <v>68855</v>
          </cell>
          <cell r="B30418">
            <v>41.283369</v>
          </cell>
          <cell r="C30418">
            <v>-99.378709999999998</v>
          </cell>
        </row>
        <row r="30419">
          <cell r="A30419">
            <v>68856</v>
          </cell>
          <cell r="B30419">
            <v>41.484951000000002</v>
          </cell>
          <cell r="C30419">
            <v>-99.760782000000006</v>
          </cell>
        </row>
        <row r="30420">
          <cell r="A30420">
            <v>68858</v>
          </cell>
          <cell r="B30420">
            <v>40.952708000000001</v>
          </cell>
          <cell r="C30420">
            <v>-99.364920999999995</v>
          </cell>
        </row>
        <row r="30421">
          <cell r="A30421">
            <v>68859</v>
          </cell>
          <cell r="B30421">
            <v>41.567343999999999</v>
          </cell>
          <cell r="C30421">
            <v>-98.981592000000006</v>
          </cell>
        </row>
        <row r="30422">
          <cell r="A30422">
            <v>68860</v>
          </cell>
          <cell r="B30422">
            <v>41.393901999999997</v>
          </cell>
          <cell r="C30422">
            <v>-99.728097000000005</v>
          </cell>
        </row>
        <row r="30423">
          <cell r="A30423">
            <v>68861</v>
          </cell>
          <cell r="B30423">
            <v>40.729959999999998</v>
          </cell>
          <cell r="C30423">
            <v>-99.283748000000003</v>
          </cell>
        </row>
        <row r="30424">
          <cell r="A30424">
            <v>68862</v>
          </cell>
          <cell r="B30424">
            <v>41.603603</v>
          </cell>
          <cell r="C30424">
            <v>-98.932717999999994</v>
          </cell>
        </row>
        <row r="30425">
          <cell r="A30425">
            <v>68863</v>
          </cell>
          <cell r="B30425">
            <v>40.801245999999999</v>
          </cell>
          <cell r="C30425">
            <v>-99.521933000000004</v>
          </cell>
        </row>
        <row r="30426">
          <cell r="A30426">
            <v>68864</v>
          </cell>
          <cell r="B30426">
            <v>41.244700999999999</v>
          </cell>
          <cell r="C30426">
            <v>-98.182952</v>
          </cell>
        </row>
        <row r="30427">
          <cell r="A30427">
            <v>68865</v>
          </cell>
          <cell r="B30427">
            <v>40.893538999999997</v>
          </cell>
          <cell r="C30427">
            <v>-98.102222999999995</v>
          </cell>
        </row>
        <row r="30428">
          <cell r="A30428">
            <v>68866</v>
          </cell>
          <cell r="B30428">
            <v>40.960144999999997</v>
          </cell>
          <cell r="C30428">
            <v>-99.121860999999996</v>
          </cell>
        </row>
        <row r="30429">
          <cell r="A30429">
            <v>68869</v>
          </cell>
          <cell r="B30429">
            <v>40.960075000000003</v>
          </cell>
          <cell r="C30429">
            <v>-98.902302000000006</v>
          </cell>
        </row>
        <row r="30430">
          <cell r="A30430">
            <v>68870</v>
          </cell>
          <cell r="B30430">
            <v>40.829478000000002</v>
          </cell>
          <cell r="C30430">
            <v>-99.126061000000007</v>
          </cell>
        </row>
        <row r="30431">
          <cell r="A30431">
            <v>68871</v>
          </cell>
          <cell r="B30431">
            <v>41.117178000000003</v>
          </cell>
          <cell r="C30431">
            <v>-98.832654000000005</v>
          </cell>
        </row>
        <row r="30432">
          <cell r="A30432">
            <v>68872</v>
          </cell>
          <cell r="B30432">
            <v>41.096854999999998</v>
          </cell>
          <cell r="C30432">
            <v>-98.450297000000006</v>
          </cell>
        </row>
        <row r="30433">
          <cell r="A30433">
            <v>68873</v>
          </cell>
          <cell r="B30433">
            <v>41.232405</v>
          </cell>
          <cell r="C30433">
            <v>-98.503282999999996</v>
          </cell>
        </row>
        <row r="30434">
          <cell r="A30434">
            <v>68874</v>
          </cell>
          <cell r="B30434">
            <v>41.645695000000003</v>
          </cell>
          <cell r="C30434">
            <v>-99.371584999999996</v>
          </cell>
        </row>
        <row r="30435">
          <cell r="A30435">
            <v>68875</v>
          </cell>
          <cell r="B30435">
            <v>41.467579000000001</v>
          </cell>
          <cell r="C30435">
            <v>-98.703727000000001</v>
          </cell>
        </row>
        <row r="30436">
          <cell r="A30436">
            <v>68876</v>
          </cell>
          <cell r="B30436">
            <v>40.812713000000002</v>
          </cell>
          <cell r="C30436">
            <v>-98.788348999999997</v>
          </cell>
        </row>
        <row r="30437">
          <cell r="A30437">
            <v>68878</v>
          </cell>
          <cell r="B30437">
            <v>40.959401999999997</v>
          </cell>
          <cell r="C30437">
            <v>-99.539866000000004</v>
          </cell>
        </row>
        <row r="30438">
          <cell r="A30438">
            <v>68879</v>
          </cell>
          <cell r="B30438">
            <v>41.914059999999999</v>
          </cell>
          <cell r="C30438">
            <v>-99.454335</v>
          </cell>
        </row>
        <row r="30439">
          <cell r="A30439">
            <v>68880</v>
          </cell>
          <cell r="B30439">
            <v>41.393901999999997</v>
          </cell>
          <cell r="C30439">
            <v>-99.728097000000005</v>
          </cell>
        </row>
        <row r="30440">
          <cell r="A30440">
            <v>68881</v>
          </cell>
          <cell r="B30440">
            <v>41.393901999999997</v>
          </cell>
          <cell r="C30440">
            <v>-99.728097000000005</v>
          </cell>
        </row>
        <row r="30441">
          <cell r="A30441">
            <v>68882</v>
          </cell>
          <cell r="B30441">
            <v>41.397213999999998</v>
          </cell>
          <cell r="C30441">
            <v>-98.431898000000004</v>
          </cell>
        </row>
        <row r="30442">
          <cell r="A30442">
            <v>68883</v>
          </cell>
          <cell r="B30442">
            <v>40.872494000000003</v>
          </cell>
          <cell r="C30442">
            <v>-98.589324000000005</v>
          </cell>
        </row>
        <row r="30443">
          <cell r="A30443">
            <v>68901</v>
          </cell>
          <cell r="B30443">
            <v>40.582425000000001</v>
          </cell>
          <cell r="C30443">
            <v>-98.389035000000007</v>
          </cell>
        </row>
        <row r="30444">
          <cell r="A30444">
            <v>68902</v>
          </cell>
          <cell r="B30444">
            <v>40.589593999999998</v>
          </cell>
          <cell r="C30444">
            <v>-98.397248000000005</v>
          </cell>
        </row>
        <row r="30445">
          <cell r="A30445">
            <v>68920</v>
          </cell>
          <cell r="B30445">
            <v>40.101761000000003</v>
          </cell>
          <cell r="C30445">
            <v>-99.352846</v>
          </cell>
        </row>
        <row r="30446">
          <cell r="A30446">
            <v>68922</v>
          </cell>
          <cell r="B30446">
            <v>40.294628000000003</v>
          </cell>
          <cell r="C30446">
            <v>-99.842843999999999</v>
          </cell>
        </row>
        <row r="30447">
          <cell r="A30447">
            <v>68923</v>
          </cell>
          <cell r="B30447">
            <v>40.410446</v>
          </cell>
          <cell r="C30447">
            <v>-99.405055000000004</v>
          </cell>
        </row>
        <row r="30448">
          <cell r="A30448">
            <v>68924</v>
          </cell>
          <cell r="B30448">
            <v>40.503390000000003</v>
          </cell>
          <cell r="C30448">
            <v>-99.091654000000005</v>
          </cell>
        </row>
        <row r="30449">
          <cell r="A30449">
            <v>68925</v>
          </cell>
          <cell r="B30449">
            <v>40.429988999999999</v>
          </cell>
          <cell r="C30449">
            <v>-98.463054999999997</v>
          </cell>
        </row>
        <row r="30450">
          <cell r="A30450">
            <v>68926</v>
          </cell>
          <cell r="B30450">
            <v>40.137670999999997</v>
          </cell>
          <cell r="C30450">
            <v>-99.826930000000004</v>
          </cell>
        </row>
        <row r="30451">
          <cell r="A30451">
            <v>68927</v>
          </cell>
          <cell r="B30451">
            <v>40.525235000000002</v>
          </cell>
          <cell r="C30451">
            <v>-99.634275000000002</v>
          </cell>
        </row>
        <row r="30452">
          <cell r="A30452">
            <v>68928</v>
          </cell>
          <cell r="B30452">
            <v>40.323796000000002</v>
          </cell>
          <cell r="C30452">
            <v>-98.597026</v>
          </cell>
        </row>
        <row r="30453">
          <cell r="A30453">
            <v>68929</v>
          </cell>
          <cell r="B30453">
            <v>40.097870999999998</v>
          </cell>
          <cell r="C30453">
            <v>-99.037737000000007</v>
          </cell>
        </row>
        <row r="30454">
          <cell r="A30454">
            <v>68930</v>
          </cell>
          <cell r="B30454">
            <v>40.316738999999998</v>
          </cell>
          <cell r="C30454">
            <v>-98.450468000000001</v>
          </cell>
        </row>
        <row r="30455">
          <cell r="A30455">
            <v>68932</v>
          </cell>
          <cell r="B30455">
            <v>40.306364000000002</v>
          </cell>
          <cell r="C30455">
            <v>-98.814655000000002</v>
          </cell>
        </row>
        <row r="30456">
          <cell r="A30456">
            <v>68933</v>
          </cell>
          <cell r="B30456">
            <v>40.565855999999997</v>
          </cell>
          <cell r="C30456">
            <v>-98.070907000000005</v>
          </cell>
        </row>
        <row r="30457">
          <cell r="A30457">
            <v>68934</v>
          </cell>
          <cell r="B30457">
            <v>40.35398</v>
          </cell>
          <cell r="C30457">
            <v>-98.140015000000005</v>
          </cell>
        </row>
        <row r="30458">
          <cell r="A30458">
            <v>68935</v>
          </cell>
          <cell r="B30458">
            <v>40.379736000000001</v>
          </cell>
          <cell r="C30458">
            <v>-97.905641000000003</v>
          </cell>
        </row>
        <row r="30459">
          <cell r="A30459">
            <v>68936</v>
          </cell>
          <cell r="B30459">
            <v>40.277358999999997</v>
          </cell>
          <cell r="C30459">
            <v>-99.776088999999999</v>
          </cell>
        </row>
        <row r="30460">
          <cell r="A30460">
            <v>68937</v>
          </cell>
          <cell r="B30460">
            <v>40.56962</v>
          </cell>
          <cell r="C30460">
            <v>-99.831971999999993</v>
          </cell>
        </row>
        <row r="30461">
          <cell r="A30461">
            <v>68938</v>
          </cell>
          <cell r="B30461">
            <v>40.395335000000003</v>
          </cell>
          <cell r="C30461">
            <v>-98.053432000000001</v>
          </cell>
        </row>
        <row r="30462">
          <cell r="A30462">
            <v>68939</v>
          </cell>
          <cell r="B30462">
            <v>40.096305000000001</v>
          </cell>
          <cell r="C30462">
            <v>-98.995406000000003</v>
          </cell>
        </row>
        <row r="30463">
          <cell r="A30463">
            <v>68940</v>
          </cell>
          <cell r="B30463">
            <v>40.464046000000003</v>
          </cell>
          <cell r="C30463">
            <v>-99.251676000000003</v>
          </cell>
        </row>
        <row r="30464">
          <cell r="A30464">
            <v>68941</v>
          </cell>
          <cell r="B30464">
            <v>40.503252000000003</v>
          </cell>
          <cell r="C30464">
            <v>-98.255757000000003</v>
          </cell>
        </row>
        <row r="30465">
          <cell r="A30465">
            <v>68942</v>
          </cell>
          <cell r="B30465">
            <v>40.071648000000003</v>
          </cell>
          <cell r="C30465">
            <v>-98.330000999999996</v>
          </cell>
        </row>
        <row r="30466">
          <cell r="A30466">
            <v>68943</v>
          </cell>
          <cell r="B30466">
            <v>40.074907000000003</v>
          </cell>
          <cell r="C30466">
            <v>-97.900650999999996</v>
          </cell>
        </row>
        <row r="30467">
          <cell r="A30467">
            <v>68944</v>
          </cell>
          <cell r="B30467">
            <v>40.620578000000002</v>
          </cell>
          <cell r="C30467">
            <v>-98.096849000000006</v>
          </cell>
        </row>
        <row r="30468">
          <cell r="A30468">
            <v>68945</v>
          </cell>
          <cell r="B30468">
            <v>40.554279999999999</v>
          </cell>
          <cell r="C30468">
            <v>-98.790622999999997</v>
          </cell>
        </row>
        <row r="30469">
          <cell r="A30469">
            <v>68946</v>
          </cell>
          <cell r="B30469">
            <v>40.176313999999998</v>
          </cell>
          <cell r="C30469">
            <v>-99.913076000000004</v>
          </cell>
        </row>
        <row r="30470">
          <cell r="A30470">
            <v>68947</v>
          </cell>
          <cell r="B30470">
            <v>40.337828000000002</v>
          </cell>
          <cell r="C30470">
            <v>-99.043137999999999</v>
          </cell>
        </row>
        <row r="30471">
          <cell r="A30471">
            <v>68948</v>
          </cell>
          <cell r="B30471">
            <v>40.304640999999997</v>
          </cell>
          <cell r="C30471">
            <v>-99.959502999999998</v>
          </cell>
        </row>
        <row r="30472">
          <cell r="A30472">
            <v>68949</v>
          </cell>
          <cell r="B30472">
            <v>40.429206999999998</v>
          </cell>
          <cell r="C30472">
            <v>-99.325954999999993</v>
          </cell>
        </row>
        <row r="30473">
          <cell r="A30473">
            <v>68950</v>
          </cell>
          <cell r="B30473">
            <v>40.437334</v>
          </cell>
          <cell r="C30473">
            <v>-98.638632999999999</v>
          </cell>
        </row>
        <row r="30474">
          <cell r="A30474">
            <v>68952</v>
          </cell>
          <cell r="B30474">
            <v>40.176367999999997</v>
          </cell>
          <cell r="C30474">
            <v>-98.500037000000006</v>
          </cell>
        </row>
        <row r="30475">
          <cell r="A30475">
            <v>68954</v>
          </cell>
          <cell r="B30475">
            <v>40.524526000000002</v>
          </cell>
          <cell r="C30475">
            <v>-98.051184000000006</v>
          </cell>
        </row>
        <row r="30476">
          <cell r="A30476">
            <v>68955</v>
          </cell>
          <cell r="B30476">
            <v>40.596950999999997</v>
          </cell>
          <cell r="C30476">
            <v>-98.506045</v>
          </cell>
        </row>
        <row r="30477">
          <cell r="A30477">
            <v>68956</v>
          </cell>
          <cell r="B30477">
            <v>40.611581000000001</v>
          </cell>
          <cell r="C30477">
            <v>-98.610696000000004</v>
          </cell>
        </row>
        <row r="30478">
          <cell r="A30478">
            <v>68957</v>
          </cell>
          <cell r="B30478">
            <v>40.291046999999999</v>
          </cell>
          <cell r="C30478">
            <v>-98.259540000000001</v>
          </cell>
        </row>
        <row r="30479">
          <cell r="A30479">
            <v>68958</v>
          </cell>
          <cell r="B30479">
            <v>40.477867000000003</v>
          </cell>
          <cell r="C30479">
            <v>-99.508075000000005</v>
          </cell>
        </row>
        <row r="30480">
          <cell r="A30480">
            <v>68959</v>
          </cell>
          <cell r="B30480">
            <v>40.502515000000002</v>
          </cell>
          <cell r="C30480">
            <v>-98.907730999999998</v>
          </cell>
        </row>
        <row r="30481">
          <cell r="A30481">
            <v>68960</v>
          </cell>
          <cell r="B30481">
            <v>40.074784999999999</v>
          </cell>
          <cell r="C30481">
            <v>-99.137325000000004</v>
          </cell>
        </row>
        <row r="30482">
          <cell r="A30482">
            <v>68961</v>
          </cell>
          <cell r="B30482">
            <v>40.201050000000002</v>
          </cell>
          <cell r="C30482">
            <v>-98.068370999999999</v>
          </cell>
        </row>
        <row r="30483">
          <cell r="A30483">
            <v>68963</v>
          </cell>
          <cell r="B30483">
            <v>40.478878999999999</v>
          </cell>
          <cell r="C30483">
            <v>-98.792698999999999</v>
          </cell>
        </row>
        <row r="30484">
          <cell r="A30484">
            <v>68964</v>
          </cell>
          <cell r="B30484">
            <v>40.237813000000003</v>
          </cell>
          <cell r="C30484">
            <v>-97.903047000000001</v>
          </cell>
        </row>
        <row r="30485">
          <cell r="A30485">
            <v>68966</v>
          </cell>
          <cell r="B30485">
            <v>40.130071999999998</v>
          </cell>
          <cell r="C30485">
            <v>-99.455110000000005</v>
          </cell>
        </row>
        <row r="30486">
          <cell r="A30486">
            <v>68967</v>
          </cell>
          <cell r="B30486">
            <v>40.254078</v>
          </cell>
          <cell r="C30486">
            <v>-99.637884</v>
          </cell>
        </row>
        <row r="30487">
          <cell r="A30487">
            <v>68969</v>
          </cell>
          <cell r="B30487">
            <v>40.176513</v>
          </cell>
          <cell r="C30487">
            <v>-99.404864000000003</v>
          </cell>
        </row>
        <row r="30488">
          <cell r="A30488">
            <v>68970</v>
          </cell>
          <cell r="B30488">
            <v>40.201918999999997</v>
          </cell>
          <cell r="C30488">
            <v>-98.500021000000004</v>
          </cell>
        </row>
        <row r="30489">
          <cell r="A30489">
            <v>68971</v>
          </cell>
          <cell r="B30489">
            <v>40.093105999999999</v>
          </cell>
          <cell r="C30489">
            <v>-99.246196999999995</v>
          </cell>
        </row>
        <row r="30490">
          <cell r="A30490">
            <v>68972</v>
          </cell>
          <cell r="B30490">
            <v>40.176335000000002</v>
          </cell>
          <cell r="C30490">
            <v>-98.952641999999997</v>
          </cell>
        </row>
        <row r="30491">
          <cell r="A30491">
            <v>68973</v>
          </cell>
          <cell r="B30491">
            <v>40.466383999999998</v>
          </cell>
          <cell r="C30491">
            <v>-98.544036000000006</v>
          </cell>
        </row>
        <row r="30492">
          <cell r="A30492">
            <v>68974</v>
          </cell>
          <cell r="B30492">
            <v>40.152394000000001</v>
          </cell>
          <cell r="C30492">
            <v>-97.914680000000004</v>
          </cell>
        </row>
        <row r="30493">
          <cell r="A30493">
            <v>68975</v>
          </cell>
          <cell r="B30493">
            <v>40.602128</v>
          </cell>
          <cell r="C30493">
            <v>-97.938811000000001</v>
          </cell>
        </row>
        <row r="30494">
          <cell r="A30494">
            <v>68976</v>
          </cell>
          <cell r="B30494">
            <v>40.539997999999997</v>
          </cell>
          <cell r="C30494">
            <v>-99.830344999999994</v>
          </cell>
        </row>
        <row r="30495">
          <cell r="A30495">
            <v>68977</v>
          </cell>
          <cell r="B30495">
            <v>40.176513</v>
          </cell>
          <cell r="C30495">
            <v>-99.404864000000003</v>
          </cell>
        </row>
        <row r="30496">
          <cell r="A30496">
            <v>68978</v>
          </cell>
          <cell r="B30496">
            <v>40.036673</v>
          </cell>
          <cell r="C30496">
            <v>-98.069592999999998</v>
          </cell>
        </row>
        <row r="30497">
          <cell r="A30497">
            <v>68979</v>
          </cell>
          <cell r="B30497">
            <v>40.507387000000001</v>
          </cell>
          <cell r="C30497">
            <v>-97.855429999999998</v>
          </cell>
        </row>
        <row r="30498">
          <cell r="A30498">
            <v>68980</v>
          </cell>
          <cell r="B30498">
            <v>40.639246999999997</v>
          </cell>
          <cell r="C30498">
            <v>-98.25112</v>
          </cell>
        </row>
        <row r="30499">
          <cell r="A30499">
            <v>68981</v>
          </cell>
          <cell r="B30499">
            <v>40.317430000000002</v>
          </cell>
          <cell r="C30499">
            <v>-98.904418000000007</v>
          </cell>
        </row>
        <row r="30500">
          <cell r="A30500">
            <v>68982</v>
          </cell>
          <cell r="B30500">
            <v>40.378794999999997</v>
          </cell>
          <cell r="C30500">
            <v>-99.152180999999999</v>
          </cell>
        </row>
        <row r="30501">
          <cell r="A30501">
            <v>69001</v>
          </cell>
          <cell r="B30501">
            <v>40.207968999999999</v>
          </cell>
          <cell r="C30501">
            <v>-100.620628</v>
          </cell>
        </row>
        <row r="30502">
          <cell r="A30502">
            <v>69020</v>
          </cell>
          <cell r="B30502">
            <v>40.252544999999998</v>
          </cell>
          <cell r="C30502">
            <v>-100.305432</v>
          </cell>
        </row>
        <row r="30503">
          <cell r="A30503">
            <v>69021</v>
          </cell>
          <cell r="B30503">
            <v>40.103088</v>
          </cell>
          <cell r="C30503">
            <v>-101.789168</v>
          </cell>
        </row>
        <row r="30504">
          <cell r="A30504">
            <v>69022</v>
          </cell>
          <cell r="B30504">
            <v>40.269965999999997</v>
          </cell>
          <cell r="C30504">
            <v>-100.171378</v>
          </cell>
        </row>
        <row r="30505">
          <cell r="A30505">
            <v>69023</v>
          </cell>
          <cell r="B30505">
            <v>40.524729999999998</v>
          </cell>
          <cell r="C30505">
            <v>-101.69723999999999</v>
          </cell>
        </row>
        <row r="30506">
          <cell r="A30506">
            <v>69024</v>
          </cell>
          <cell r="B30506">
            <v>40.231495000000002</v>
          </cell>
          <cell r="C30506">
            <v>-100.835774</v>
          </cell>
        </row>
        <row r="30507">
          <cell r="A30507">
            <v>69025</v>
          </cell>
          <cell r="B30507">
            <v>40.643861000000001</v>
          </cell>
          <cell r="C30507">
            <v>-100.54398999999999</v>
          </cell>
        </row>
        <row r="30508">
          <cell r="A30508">
            <v>69026</v>
          </cell>
          <cell r="B30508">
            <v>40.176507000000001</v>
          </cell>
          <cell r="C30508">
            <v>-100.47697700000001</v>
          </cell>
        </row>
        <row r="30509">
          <cell r="A30509">
            <v>69027</v>
          </cell>
          <cell r="B30509">
            <v>40.524729999999998</v>
          </cell>
          <cell r="C30509">
            <v>-101.69723999999999</v>
          </cell>
        </row>
        <row r="30510">
          <cell r="A30510">
            <v>69028</v>
          </cell>
          <cell r="B30510">
            <v>40.564185999999999</v>
          </cell>
          <cell r="C30510">
            <v>-100.00978000000001</v>
          </cell>
        </row>
        <row r="30511">
          <cell r="A30511">
            <v>69029</v>
          </cell>
          <cell r="B30511">
            <v>40.740544</v>
          </cell>
          <cell r="C30511">
            <v>-100.173314</v>
          </cell>
        </row>
        <row r="30512">
          <cell r="A30512">
            <v>69030</v>
          </cell>
          <cell r="B30512">
            <v>40.176417000000001</v>
          </cell>
          <cell r="C30512">
            <v>-101.68768799999999</v>
          </cell>
        </row>
        <row r="30513">
          <cell r="A30513">
            <v>69031</v>
          </cell>
          <cell r="B30513">
            <v>40.524819000000001</v>
          </cell>
          <cell r="C30513">
            <v>-101.061328</v>
          </cell>
        </row>
        <row r="30514">
          <cell r="A30514">
            <v>69032</v>
          </cell>
          <cell r="B30514">
            <v>40.524819000000001</v>
          </cell>
          <cell r="C30514">
            <v>-101.061328</v>
          </cell>
        </row>
        <row r="30515">
          <cell r="A30515">
            <v>69033</v>
          </cell>
          <cell r="B30515">
            <v>40.515113999999997</v>
          </cell>
          <cell r="C30515">
            <v>-101.63203799999999</v>
          </cell>
        </row>
        <row r="30516">
          <cell r="A30516">
            <v>69034</v>
          </cell>
          <cell r="B30516">
            <v>40.240034000000001</v>
          </cell>
          <cell r="C30516">
            <v>-100.365256</v>
          </cell>
        </row>
        <row r="30517">
          <cell r="A30517">
            <v>69036</v>
          </cell>
          <cell r="B30517">
            <v>40.176507000000001</v>
          </cell>
          <cell r="C30517">
            <v>-100.47697700000001</v>
          </cell>
        </row>
        <row r="30518">
          <cell r="A30518">
            <v>69037</v>
          </cell>
          <cell r="B30518">
            <v>40.176417000000001</v>
          </cell>
          <cell r="C30518">
            <v>-101.68768799999999</v>
          </cell>
        </row>
        <row r="30519">
          <cell r="A30519">
            <v>69038</v>
          </cell>
          <cell r="B30519">
            <v>40.524808999999998</v>
          </cell>
          <cell r="C30519">
            <v>-100.38203</v>
          </cell>
        </row>
        <row r="30520">
          <cell r="A30520">
            <v>69039</v>
          </cell>
          <cell r="B30520">
            <v>40.524808999999998</v>
          </cell>
          <cell r="C30520">
            <v>-100.38203</v>
          </cell>
        </row>
        <row r="30521">
          <cell r="A30521">
            <v>69040</v>
          </cell>
          <cell r="B30521">
            <v>40.267333000000001</v>
          </cell>
          <cell r="C30521">
            <v>-101.065001</v>
          </cell>
        </row>
        <row r="30522">
          <cell r="A30522">
            <v>69041</v>
          </cell>
          <cell r="B30522">
            <v>40.176417000000001</v>
          </cell>
          <cell r="C30522">
            <v>-101.68768799999999</v>
          </cell>
        </row>
        <row r="30523">
          <cell r="A30523">
            <v>69042</v>
          </cell>
          <cell r="B30523">
            <v>40.524808999999998</v>
          </cell>
          <cell r="C30523">
            <v>-100.38203</v>
          </cell>
        </row>
        <row r="30524">
          <cell r="A30524">
            <v>69043</v>
          </cell>
          <cell r="B30524">
            <v>40.15014</v>
          </cell>
          <cell r="C30524">
            <v>-101.22793900000001</v>
          </cell>
        </row>
        <row r="30525">
          <cell r="A30525">
            <v>69044</v>
          </cell>
          <cell r="B30525">
            <v>40.176355999999998</v>
          </cell>
          <cell r="C30525">
            <v>-101.010823</v>
          </cell>
        </row>
        <row r="30526">
          <cell r="A30526">
            <v>69045</v>
          </cell>
          <cell r="B30526">
            <v>40.416806000000001</v>
          </cell>
          <cell r="C30526">
            <v>-101.370507</v>
          </cell>
        </row>
        <row r="30527">
          <cell r="A30527">
            <v>69046</v>
          </cell>
          <cell r="B30527">
            <v>40.112009</v>
          </cell>
          <cell r="C30527">
            <v>-100.106003</v>
          </cell>
        </row>
        <row r="30528">
          <cell r="A30528">
            <v>69101</v>
          </cell>
          <cell r="B30528">
            <v>41.102555000000002</v>
          </cell>
          <cell r="C30528">
            <v>-100.74907</v>
          </cell>
        </row>
        <row r="30529">
          <cell r="A30529">
            <v>69103</v>
          </cell>
          <cell r="B30529">
            <v>41.046447000000001</v>
          </cell>
          <cell r="C30529">
            <v>-100.74691199999999</v>
          </cell>
        </row>
        <row r="30530">
          <cell r="A30530">
            <v>69120</v>
          </cell>
          <cell r="B30530">
            <v>41.423996000000002</v>
          </cell>
          <cell r="C30530">
            <v>-100.194253</v>
          </cell>
        </row>
        <row r="30531">
          <cell r="A30531">
            <v>69121</v>
          </cell>
          <cell r="B30531">
            <v>41.554073000000002</v>
          </cell>
          <cell r="C30531">
            <v>-101.714495</v>
          </cell>
        </row>
        <row r="30532">
          <cell r="A30532">
            <v>69122</v>
          </cell>
          <cell r="B30532">
            <v>41.111961000000001</v>
          </cell>
          <cell r="C30532">
            <v>-102.261262</v>
          </cell>
        </row>
        <row r="30533">
          <cell r="A30533">
            <v>69123</v>
          </cell>
          <cell r="B30533">
            <v>41.049045999999997</v>
          </cell>
          <cell r="C30533">
            <v>-100.39182599999999</v>
          </cell>
        </row>
        <row r="30534">
          <cell r="A30534">
            <v>69125</v>
          </cell>
          <cell r="B30534">
            <v>41.598621999999999</v>
          </cell>
          <cell r="C30534">
            <v>-102.852752</v>
          </cell>
        </row>
        <row r="30535">
          <cell r="A30535">
            <v>69127</v>
          </cell>
          <cell r="B30535">
            <v>41.135818999999998</v>
          </cell>
          <cell r="C30535">
            <v>-101.92170900000001</v>
          </cell>
        </row>
        <row r="30536">
          <cell r="A30536">
            <v>69128</v>
          </cell>
          <cell r="B30536">
            <v>41.232626000000003</v>
          </cell>
          <cell r="C30536">
            <v>-103.891757</v>
          </cell>
        </row>
        <row r="30537">
          <cell r="A30537">
            <v>69129</v>
          </cell>
          <cell r="B30537">
            <v>41.112121999999999</v>
          </cell>
          <cell r="C30537">
            <v>-102.421494</v>
          </cell>
        </row>
        <row r="30538">
          <cell r="A30538">
            <v>69130</v>
          </cell>
          <cell r="B30538">
            <v>40.895003000000003</v>
          </cell>
          <cell r="C30538">
            <v>-99.967448000000005</v>
          </cell>
        </row>
        <row r="30539">
          <cell r="A30539">
            <v>69131</v>
          </cell>
          <cell r="B30539">
            <v>41.380172000000002</v>
          </cell>
          <cell r="C30539">
            <v>-103.031435</v>
          </cell>
        </row>
        <row r="30540">
          <cell r="A30540">
            <v>69132</v>
          </cell>
          <cell r="B30540">
            <v>41.046447000000001</v>
          </cell>
          <cell r="C30540">
            <v>-100.74691199999999</v>
          </cell>
        </row>
        <row r="30541">
          <cell r="A30541">
            <v>69133</v>
          </cell>
          <cell r="B30541">
            <v>41.198009999999996</v>
          </cell>
          <cell r="C30541">
            <v>-103.714501</v>
          </cell>
        </row>
        <row r="30542">
          <cell r="A30542">
            <v>69134</v>
          </cell>
          <cell r="B30542">
            <v>40.850738999999997</v>
          </cell>
          <cell r="C30542">
            <v>-101.649075</v>
          </cell>
        </row>
        <row r="30543">
          <cell r="A30543">
            <v>69135</v>
          </cell>
          <cell r="B30543">
            <v>42.542631</v>
          </cell>
          <cell r="C30543">
            <v>-101.126167</v>
          </cell>
        </row>
        <row r="30544">
          <cell r="A30544">
            <v>69138</v>
          </cell>
          <cell r="B30544">
            <v>40.945256000000001</v>
          </cell>
          <cell r="C30544">
            <v>-100.129125</v>
          </cell>
        </row>
        <row r="30545">
          <cell r="A30545">
            <v>69140</v>
          </cell>
          <cell r="B30545">
            <v>40.846046000000001</v>
          </cell>
          <cell r="C30545">
            <v>-101.72580000000001</v>
          </cell>
        </row>
        <row r="30546">
          <cell r="A30546">
            <v>69141</v>
          </cell>
          <cell r="B30546">
            <v>41.315041000000001</v>
          </cell>
          <cell r="C30546">
            <v>-102.983464</v>
          </cell>
        </row>
        <row r="30547">
          <cell r="A30547">
            <v>69142</v>
          </cell>
          <cell r="B30547">
            <v>41.913806000000001</v>
          </cell>
          <cell r="C30547">
            <v>-100.55580500000001</v>
          </cell>
        </row>
        <row r="30548">
          <cell r="A30548">
            <v>69143</v>
          </cell>
          <cell r="B30548">
            <v>40.989930000000001</v>
          </cell>
          <cell r="C30548">
            <v>-100.96308000000001</v>
          </cell>
        </row>
        <row r="30549">
          <cell r="A30549">
            <v>69144</v>
          </cell>
          <cell r="B30549">
            <v>41.293525000000002</v>
          </cell>
          <cell r="C30549">
            <v>-101.604569</v>
          </cell>
        </row>
        <row r="30550">
          <cell r="A30550">
            <v>69145</v>
          </cell>
          <cell r="B30550">
            <v>41.206972</v>
          </cell>
          <cell r="C30550">
            <v>-103.76955700000001</v>
          </cell>
        </row>
        <row r="30551">
          <cell r="A30551">
            <v>69146</v>
          </cell>
          <cell r="B30551">
            <v>41.323607000000003</v>
          </cell>
          <cell r="C30551">
            <v>-101.767329</v>
          </cell>
        </row>
        <row r="30552">
          <cell r="A30552">
            <v>69147</v>
          </cell>
          <cell r="B30552">
            <v>41.315508999999999</v>
          </cell>
          <cell r="C30552">
            <v>-102.15308400000001</v>
          </cell>
        </row>
        <row r="30553">
          <cell r="A30553">
            <v>69148</v>
          </cell>
          <cell r="B30553">
            <v>41.409517999999998</v>
          </cell>
          <cell r="C30553">
            <v>-102.476752</v>
          </cell>
        </row>
        <row r="30554">
          <cell r="A30554">
            <v>69149</v>
          </cell>
          <cell r="B30554">
            <v>41.223638000000001</v>
          </cell>
          <cell r="C30554">
            <v>-102.79427699999999</v>
          </cell>
        </row>
        <row r="30555">
          <cell r="A30555">
            <v>69150</v>
          </cell>
          <cell r="B30555">
            <v>40.850738999999997</v>
          </cell>
          <cell r="C30555">
            <v>-101.649075</v>
          </cell>
        </row>
        <row r="30556">
          <cell r="A30556">
            <v>69151</v>
          </cell>
          <cell r="B30556">
            <v>41.096752000000002</v>
          </cell>
          <cell r="C30556">
            <v>-100.583269</v>
          </cell>
        </row>
        <row r="30557">
          <cell r="A30557">
            <v>69152</v>
          </cell>
          <cell r="B30557">
            <v>42.042143000000003</v>
          </cell>
          <cell r="C30557">
            <v>-101.045192</v>
          </cell>
        </row>
        <row r="30558">
          <cell r="A30558">
            <v>69153</v>
          </cell>
          <cell r="B30558">
            <v>41.131675999999999</v>
          </cell>
          <cell r="C30558">
            <v>-101.663033</v>
          </cell>
        </row>
        <row r="30559">
          <cell r="A30559">
            <v>69154</v>
          </cell>
          <cell r="B30559">
            <v>41.377535999999999</v>
          </cell>
          <cell r="C30559">
            <v>-102.385678</v>
          </cell>
        </row>
        <row r="30560">
          <cell r="A30560">
            <v>69155</v>
          </cell>
          <cell r="B30560">
            <v>41.199097000000002</v>
          </cell>
          <cell r="C30560">
            <v>-101.423214</v>
          </cell>
        </row>
        <row r="30561">
          <cell r="A30561">
            <v>69156</v>
          </cell>
          <cell r="B30561">
            <v>41.212817000000001</v>
          </cell>
          <cell r="C30561">
            <v>-103.247811</v>
          </cell>
        </row>
        <row r="30562">
          <cell r="A30562">
            <v>69157</v>
          </cell>
          <cell r="B30562">
            <v>41.912303000000001</v>
          </cell>
          <cell r="C30562">
            <v>-99.977135000000004</v>
          </cell>
        </row>
        <row r="30563">
          <cell r="A30563">
            <v>69160</v>
          </cell>
          <cell r="B30563">
            <v>41.220548999999998</v>
          </cell>
          <cell r="C30563">
            <v>-102.995925</v>
          </cell>
        </row>
        <row r="30564">
          <cell r="A30564">
            <v>69161</v>
          </cell>
          <cell r="B30564">
            <v>41.913806000000001</v>
          </cell>
          <cell r="C30564">
            <v>-100.55580500000001</v>
          </cell>
        </row>
        <row r="30565">
          <cell r="A30565">
            <v>69162</v>
          </cell>
          <cell r="B30565">
            <v>41.161943000000001</v>
          </cell>
          <cell r="C30565">
            <v>-103.06601499999999</v>
          </cell>
        </row>
        <row r="30566">
          <cell r="A30566">
            <v>69163</v>
          </cell>
          <cell r="B30566">
            <v>41.480165999999997</v>
          </cell>
          <cell r="C30566">
            <v>-100.512463</v>
          </cell>
        </row>
        <row r="30567">
          <cell r="A30567">
            <v>69165</v>
          </cell>
          <cell r="B30567">
            <v>41.159700000000001</v>
          </cell>
          <cell r="C30567">
            <v>-101.136616</v>
          </cell>
        </row>
        <row r="30568">
          <cell r="A30568">
            <v>69166</v>
          </cell>
          <cell r="B30568">
            <v>41.979407000000002</v>
          </cell>
          <cell r="C30568">
            <v>-100.557354</v>
          </cell>
        </row>
        <row r="30569">
          <cell r="A30569">
            <v>69167</v>
          </cell>
          <cell r="B30569">
            <v>41.568548</v>
          </cell>
          <cell r="C30569">
            <v>-101.059489</v>
          </cell>
        </row>
        <row r="30570">
          <cell r="A30570">
            <v>69168</v>
          </cell>
          <cell r="B30570">
            <v>40.850738999999997</v>
          </cell>
          <cell r="C30570">
            <v>-101.649075</v>
          </cell>
        </row>
        <row r="30571">
          <cell r="A30571">
            <v>69169</v>
          </cell>
          <cell r="B30571">
            <v>41.046447000000001</v>
          </cell>
          <cell r="C30571">
            <v>-100.74691199999999</v>
          </cell>
        </row>
        <row r="30572">
          <cell r="A30572">
            <v>69170</v>
          </cell>
          <cell r="B30572">
            <v>40.762172</v>
          </cell>
          <cell r="C30572">
            <v>-100.760429</v>
          </cell>
        </row>
        <row r="30573">
          <cell r="A30573">
            <v>69171</v>
          </cell>
          <cell r="B30573">
            <v>40.892468999999998</v>
          </cell>
          <cell r="C30573">
            <v>-100.070257</v>
          </cell>
        </row>
        <row r="30574">
          <cell r="A30574">
            <v>69190</v>
          </cell>
          <cell r="B30574">
            <v>41.615307000000001</v>
          </cell>
          <cell r="C30574">
            <v>-102.331762</v>
          </cell>
        </row>
        <row r="30575">
          <cell r="A30575">
            <v>69201</v>
          </cell>
          <cell r="B30575">
            <v>42.906835999999998</v>
          </cell>
          <cell r="C30575">
            <v>-100.996747</v>
          </cell>
        </row>
        <row r="30576">
          <cell r="A30576">
            <v>69210</v>
          </cell>
          <cell r="B30576">
            <v>42.542734000000003</v>
          </cell>
          <cell r="C30576">
            <v>-99.852363999999994</v>
          </cell>
        </row>
        <row r="30577">
          <cell r="A30577">
            <v>69211</v>
          </cell>
          <cell r="B30577">
            <v>42.542631</v>
          </cell>
          <cell r="C30577">
            <v>-101.126167</v>
          </cell>
        </row>
        <row r="30578">
          <cell r="A30578">
            <v>69212</v>
          </cell>
          <cell r="B30578">
            <v>42.542631</v>
          </cell>
          <cell r="C30578">
            <v>-101.126167</v>
          </cell>
        </row>
        <row r="30579">
          <cell r="A30579">
            <v>69214</v>
          </cell>
          <cell r="B30579">
            <v>42.465698000000003</v>
          </cell>
          <cell r="C30579">
            <v>-99.930476999999996</v>
          </cell>
        </row>
        <row r="30580">
          <cell r="A30580">
            <v>69216</v>
          </cell>
          <cell r="B30580">
            <v>42.542631</v>
          </cell>
          <cell r="C30580">
            <v>-101.126167</v>
          </cell>
        </row>
        <row r="30581">
          <cell r="A30581">
            <v>69217</v>
          </cell>
          <cell r="B30581">
            <v>42.533987000000003</v>
          </cell>
          <cell r="C30581">
            <v>-99.702813000000006</v>
          </cell>
        </row>
        <row r="30582">
          <cell r="A30582">
            <v>69218</v>
          </cell>
          <cell r="B30582">
            <v>42.542631</v>
          </cell>
          <cell r="C30582">
            <v>-101.126167</v>
          </cell>
        </row>
        <row r="30583">
          <cell r="A30583">
            <v>69219</v>
          </cell>
          <cell r="B30583">
            <v>42.542631</v>
          </cell>
          <cell r="C30583">
            <v>-101.126167</v>
          </cell>
        </row>
        <row r="30584">
          <cell r="A30584">
            <v>69220</v>
          </cell>
          <cell r="B30584">
            <v>42.542631</v>
          </cell>
          <cell r="C30584">
            <v>-101.126167</v>
          </cell>
        </row>
        <row r="30585">
          <cell r="A30585">
            <v>69221</v>
          </cell>
          <cell r="B30585">
            <v>42.542631</v>
          </cell>
          <cell r="C30585">
            <v>-101.126167</v>
          </cell>
        </row>
        <row r="30586">
          <cell r="A30586">
            <v>69301</v>
          </cell>
          <cell r="B30586">
            <v>42.219844000000002</v>
          </cell>
          <cell r="C30586">
            <v>-103.07332700000001</v>
          </cell>
        </row>
        <row r="30587">
          <cell r="A30587">
            <v>69331</v>
          </cell>
          <cell r="B30587">
            <v>41.721468000000002</v>
          </cell>
          <cell r="C30587">
            <v>-103.003835</v>
          </cell>
        </row>
        <row r="30588">
          <cell r="A30588">
            <v>69333</v>
          </cell>
          <cell r="B30588">
            <v>41.919117</v>
          </cell>
          <cell r="C30588">
            <v>-101.74691900000001</v>
          </cell>
        </row>
        <row r="30589">
          <cell r="A30589">
            <v>69334</v>
          </cell>
          <cell r="B30589">
            <v>41.760711000000001</v>
          </cell>
          <cell r="C30589">
            <v>-103.32705</v>
          </cell>
        </row>
        <row r="30590">
          <cell r="A30590">
            <v>69335</v>
          </cell>
          <cell r="B30590">
            <v>42.730615999999998</v>
          </cell>
          <cell r="C30590">
            <v>-102.471549</v>
          </cell>
        </row>
        <row r="30591">
          <cell r="A30591">
            <v>69336</v>
          </cell>
          <cell r="B30591">
            <v>41.667732999999998</v>
          </cell>
          <cell r="C30591">
            <v>-103.102335</v>
          </cell>
        </row>
        <row r="30592">
          <cell r="A30592">
            <v>69337</v>
          </cell>
          <cell r="B30592">
            <v>42.774478999999999</v>
          </cell>
          <cell r="C30592">
            <v>-103.138479</v>
          </cell>
        </row>
        <row r="30593">
          <cell r="A30593">
            <v>69339</v>
          </cell>
          <cell r="B30593">
            <v>42.611516999999999</v>
          </cell>
          <cell r="C30593">
            <v>-103.303223</v>
          </cell>
        </row>
        <row r="30594">
          <cell r="A30594">
            <v>69340</v>
          </cell>
          <cell r="B30594">
            <v>42.502412</v>
          </cell>
          <cell r="C30594">
            <v>-102.399697</v>
          </cell>
        </row>
        <row r="30595">
          <cell r="A30595">
            <v>69341</v>
          </cell>
          <cell r="B30595">
            <v>41.806019999999997</v>
          </cell>
          <cell r="C30595">
            <v>-103.75796</v>
          </cell>
        </row>
        <row r="30596">
          <cell r="A30596">
            <v>69343</v>
          </cell>
          <cell r="B30596">
            <v>42.763455999999998</v>
          </cell>
          <cell r="C30596">
            <v>-102.314593</v>
          </cell>
        </row>
        <row r="30597">
          <cell r="A30597">
            <v>69345</v>
          </cell>
          <cell r="B30597">
            <v>41.546441000000002</v>
          </cell>
          <cell r="C30597">
            <v>-103.71004499999999</v>
          </cell>
        </row>
        <row r="30598">
          <cell r="A30598">
            <v>69346</v>
          </cell>
          <cell r="B30598">
            <v>42.631216000000002</v>
          </cell>
          <cell r="C30598">
            <v>-103.782027</v>
          </cell>
        </row>
        <row r="30599">
          <cell r="A30599">
            <v>69347</v>
          </cell>
          <cell r="B30599">
            <v>42.636893999999998</v>
          </cell>
          <cell r="C30599">
            <v>-102.665536</v>
          </cell>
        </row>
        <row r="30600">
          <cell r="A30600">
            <v>69348</v>
          </cell>
          <cell r="B30600">
            <v>42.314537000000001</v>
          </cell>
          <cell r="C30600">
            <v>-103.097258</v>
          </cell>
        </row>
        <row r="30601">
          <cell r="A30601">
            <v>69349</v>
          </cell>
          <cell r="B30601">
            <v>41.987327000000001</v>
          </cell>
          <cell r="C30601">
            <v>-104.045244</v>
          </cell>
        </row>
        <row r="30602">
          <cell r="A30602">
            <v>69350</v>
          </cell>
          <cell r="B30602">
            <v>41.959181000000001</v>
          </cell>
          <cell r="C30602">
            <v>-101.75185399999999</v>
          </cell>
        </row>
        <row r="30603">
          <cell r="A30603">
            <v>69351</v>
          </cell>
          <cell r="B30603">
            <v>42.502412</v>
          </cell>
          <cell r="C30603">
            <v>-102.399697</v>
          </cell>
        </row>
        <row r="30604">
          <cell r="A30604">
            <v>69352</v>
          </cell>
          <cell r="B30604">
            <v>41.835492000000002</v>
          </cell>
          <cell r="C30604">
            <v>-103.974153</v>
          </cell>
        </row>
        <row r="30605">
          <cell r="A30605">
            <v>69353</v>
          </cell>
          <cell r="B30605">
            <v>41.746943999999999</v>
          </cell>
          <cell r="C30605">
            <v>-103.41635100000001</v>
          </cell>
        </row>
        <row r="30606">
          <cell r="A30606">
            <v>69354</v>
          </cell>
          <cell r="B30606">
            <v>42.524433000000002</v>
          </cell>
          <cell r="C30606">
            <v>-103.25644</v>
          </cell>
        </row>
        <row r="30607">
          <cell r="A30607">
            <v>69355</v>
          </cell>
          <cell r="B30607">
            <v>41.765008000000002</v>
          </cell>
          <cell r="C30607">
            <v>-103.46874800000001</v>
          </cell>
        </row>
        <row r="30608">
          <cell r="A30608">
            <v>69356</v>
          </cell>
          <cell r="B30608">
            <v>41.861192000000003</v>
          </cell>
          <cell r="C30608">
            <v>-103.643939</v>
          </cell>
        </row>
        <row r="30609">
          <cell r="A30609">
            <v>69357</v>
          </cell>
          <cell r="B30609">
            <v>41.874333</v>
          </cell>
          <cell r="C30609">
            <v>-103.803504</v>
          </cell>
        </row>
        <row r="30610">
          <cell r="A30610">
            <v>69358</v>
          </cell>
          <cell r="B30610">
            <v>41.929378999999997</v>
          </cell>
          <cell r="C30610">
            <v>-103.95016200000001</v>
          </cell>
        </row>
        <row r="30611">
          <cell r="A30611">
            <v>69360</v>
          </cell>
          <cell r="B30611">
            <v>42.716340000000002</v>
          </cell>
          <cell r="C30611">
            <v>-102.46359</v>
          </cell>
        </row>
        <row r="30612">
          <cell r="A30612">
            <v>69361</v>
          </cell>
          <cell r="B30612">
            <v>41.872005000000001</v>
          </cell>
          <cell r="C30612">
            <v>-103.77023</v>
          </cell>
        </row>
        <row r="30613">
          <cell r="A30613">
            <v>69363</v>
          </cell>
          <cell r="B30613">
            <v>41.851011999999997</v>
          </cell>
          <cell r="C30613">
            <v>-103.70726000000001</v>
          </cell>
        </row>
        <row r="30614">
          <cell r="A30614">
            <v>69365</v>
          </cell>
          <cell r="B30614">
            <v>42.502412</v>
          </cell>
          <cell r="C30614">
            <v>-102.399697</v>
          </cell>
        </row>
        <row r="30615">
          <cell r="A30615">
            <v>69366</v>
          </cell>
          <cell r="B30615">
            <v>41.919117</v>
          </cell>
          <cell r="C30615">
            <v>-101.74691900000001</v>
          </cell>
        </row>
        <row r="30616">
          <cell r="A30616">
            <v>69367</v>
          </cell>
          <cell r="B30616">
            <v>42.788578999999999</v>
          </cell>
          <cell r="C30616">
            <v>-103.29946200000001</v>
          </cell>
        </row>
        <row r="30617">
          <cell r="A30617">
            <v>70001</v>
          </cell>
          <cell r="B30617">
            <v>29.984642999999998</v>
          </cell>
          <cell r="C30617">
            <v>-90.161821000000003</v>
          </cell>
        </row>
        <row r="30618">
          <cell r="A30618">
            <v>70002</v>
          </cell>
          <cell r="B30618">
            <v>30.008002999999999</v>
          </cell>
          <cell r="C30618">
            <v>-90.176490999999999</v>
          </cell>
        </row>
        <row r="30619">
          <cell r="A30619">
            <v>70003</v>
          </cell>
          <cell r="B30619">
            <v>30.005652999999999</v>
          </cell>
          <cell r="C30619">
            <v>-90.207329999999999</v>
          </cell>
        </row>
        <row r="30620">
          <cell r="A30620">
            <v>70004</v>
          </cell>
          <cell r="B30620">
            <v>29.677893000000001</v>
          </cell>
          <cell r="C30620">
            <v>-90.090100000000007</v>
          </cell>
        </row>
        <row r="30621">
          <cell r="A30621">
            <v>70005</v>
          </cell>
          <cell r="B30621">
            <v>29.998821</v>
          </cell>
          <cell r="C30621">
            <v>-90.134428</v>
          </cell>
        </row>
        <row r="30622">
          <cell r="A30622">
            <v>70006</v>
          </cell>
          <cell r="B30622">
            <v>30.013413</v>
          </cell>
          <cell r="C30622">
            <v>-90.195841999999999</v>
          </cell>
        </row>
        <row r="30623">
          <cell r="A30623">
            <v>70009</v>
          </cell>
          <cell r="B30623">
            <v>29.677893000000001</v>
          </cell>
          <cell r="C30623">
            <v>-90.090100000000007</v>
          </cell>
        </row>
        <row r="30624">
          <cell r="A30624">
            <v>70010</v>
          </cell>
          <cell r="B30624">
            <v>29.677893000000001</v>
          </cell>
          <cell r="C30624">
            <v>-90.090100000000007</v>
          </cell>
        </row>
        <row r="30625">
          <cell r="A30625">
            <v>70011</v>
          </cell>
          <cell r="B30625">
            <v>29.677893000000001</v>
          </cell>
          <cell r="C30625">
            <v>-90.090100000000007</v>
          </cell>
        </row>
        <row r="30626">
          <cell r="A30626">
            <v>70030</v>
          </cell>
          <cell r="B30626">
            <v>29.841218999999999</v>
          </cell>
          <cell r="C30626">
            <v>-90.430699000000004</v>
          </cell>
        </row>
        <row r="30627">
          <cell r="A30627">
            <v>70031</v>
          </cell>
          <cell r="B30627">
            <v>29.947005000000001</v>
          </cell>
          <cell r="C30627">
            <v>-90.295997</v>
          </cell>
        </row>
        <row r="30628">
          <cell r="A30628">
            <v>70032</v>
          </cell>
          <cell r="B30628">
            <v>29.956803000000001</v>
          </cell>
          <cell r="C30628">
            <v>-89.987547000000006</v>
          </cell>
        </row>
        <row r="30629">
          <cell r="A30629">
            <v>70033</v>
          </cell>
          <cell r="B30629">
            <v>29.677893000000001</v>
          </cell>
          <cell r="C30629">
            <v>-90.090100000000007</v>
          </cell>
        </row>
        <row r="30630">
          <cell r="A30630">
            <v>70036</v>
          </cell>
          <cell r="B30630">
            <v>29.696362000000001</v>
          </cell>
          <cell r="C30630">
            <v>-90.112182000000004</v>
          </cell>
        </row>
        <row r="30631">
          <cell r="A30631">
            <v>70037</v>
          </cell>
          <cell r="B30631">
            <v>29.620092</v>
          </cell>
          <cell r="C30631">
            <v>-89.771637999999996</v>
          </cell>
        </row>
        <row r="30632">
          <cell r="A30632">
            <v>70038</v>
          </cell>
          <cell r="B30632">
            <v>29.303826999999998</v>
          </cell>
          <cell r="C30632">
            <v>-89.401544999999999</v>
          </cell>
        </row>
        <row r="30633">
          <cell r="A30633">
            <v>70039</v>
          </cell>
          <cell r="B30633">
            <v>29.904159</v>
          </cell>
          <cell r="C30633">
            <v>-90.374037999999999</v>
          </cell>
        </row>
        <row r="30634">
          <cell r="A30634">
            <v>70040</v>
          </cell>
          <cell r="B30634">
            <v>29.736104999999998</v>
          </cell>
          <cell r="C30634">
            <v>-89.919691</v>
          </cell>
        </row>
        <row r="30635">
          <cell r="A30635">
            <v>70041</v>
          </cell>
          <cell r="B30635">
            <v>29.427313999999999</v>
          </cell>
          <cell r="C30635">
            <v>-89.571937000000005</v>
          </cell>
        </row>
        <row r="30636">
          <cell r="A30636">
            <v>70042</v>
          </cell>
          <cell r="B30636">
            <v>29.380065999999999</v>
          </cell>
          <cell r="C30636">
            <v>-89.477463999999998</v>
          </cell>
        </row>
        <row r="30637">
          <cell r="A30637">
            <v>70043</v>
          </cell>
          <cell r="B30637">
            <v>29.947745999999999</v>
          </cell>
          <cell r="C30637">
            <v>-89.954905999999994</v>
          </cell>
        </row>
        <row r="30638">
          <cell r="A30638">
            <v>70044</v>
          </cell>
          <cell r="B30638">
            <v>29.967649999999999</v>
          </cell>
          <cell r="C30638">
            <v>-89.951441000000003</v>
          </cell>
        </row>
        <row r="30639">
          <cell r="A30639">
            <v>70046</v>
          </cell>
          <cell r="B30639">
            <v>29.618289999999998</v>
          </cell>
          <cell r="C30639">
            <v>-89.872598999999994</v>
          </cell>
        </row>
        <row r="30640">
          <cell r="A30640">
            <v>70047</v>
          </cell>
          <cell r="B30640">
            <v>29.964206999999998</v>
          </cell>
          <cell r="C30640">
            <v>-90.368184999999997</v>
          </cell>
        </row>
        <row r="30641">
          <cell r="A30641">
            <v>70049</v>
          </cell>
          <cell r="B30641">
            <v>30.033263999999999</v>
          </cell>
          <cell r="C30641">
            <v>-90.575432000000006</v>
          </cell>
        </row>
        <row r="30642">
          <cell r="A30642">
            <v>70050</v>
          </cell>
          <cell r="B30642">
            <v>29.404064999999999</v>
          </cell>
          <cell r="C30642">
            <v>-89.59563</v>
          </cell>
        </row>
        <row r="30643">
          <cell r="A30643">
            <v>70051</v>
          </cell>
          <cell r="B30643">
            <v>29.998705000000001</v>
          </cell>
          <cell r="C30643">
            <v>-90.619382000000002</v>
          </cell>
        </row>
        <row r="30644">
          <cell r="A30644">
            <v>70052</v>
          </cell>
          <cell r="B30644">
            <v>30.048935</v>
          </cell>
          <cell r="C30644">
            <v>-90.711904000000004</v>
          </cell>
        </row>
        <row r="30645">
          <cell r="A30645">
            <v>70053</v>
          </cell>
          <cell r="B30645">
            <v>29.911384999999999</v>
          </cell>
          <cell r="C30645">
            <v>-90.055722000000003</v>
          </cell>
        </row>
        <row r="30646">
          <cell r="A30646">
            <v>70054</v>
          </cell>
          <cell r="B30646">
            <v>29.677893000000001</v>
          </cell>
          <cell r="C30646">
            <v>-90.090100000000007</v>
          </cell>
        </row>
        <row r="30647">
          <cell r="A30647">
            <v>70055</v>
          </cell>
          <cell r="B30647">
            <v>29.677893000000001</v>
          </cell>
          <cell r="C30647">
            <v>-90.090100000000007</v>
          </cell>
        </row>
        <row r="30648">
          <cell r="A30648">
            <v>70056</v>
          </cell>
          <cell r="B30648">
            <v>29.887204000000001</v>
          </cell>
          <cell r="C30648">
            <v>-90.033137999999994</v>
          </cell>
        </row>
        <row r="30649">
          <cell r="A30649">
            <v>70057</v>
          </cell>
          <cell r="B30649">
            <v>29.966812000000001</v>
          </cell>
          <cell r="C30649">
            <v>-90.408167000000006</v>
          </cell>
        </row>
        <row r="30650">
          <cell r="A30650">
            <v>70058</v>
          </cell>
          <cell r="B30650">
            <v>29.875554999999999</v>
          </cell>
          <cell r="C30650">
            <v>-90.069558000000001</v>
          </cell>
        </row>
        <row r="30651">
          <cell r="A30651">
            <v>70059</v>
          </cell>
          <cell r="B30651">
            <v>29.677893000000001</v>
          </cell>
          <cell r="C30651">
            <v>-90.090100000000007</v>
          </cell>
        </row>
        <row r="30652">
          <cell r="A30652">
            <v>70060</v>
          </cell>
          <cell r="B30652">
            <v>29.677893000000001</v>
          </cell>
          <cell r="C30652">
            <v>-90.090100000000007</v>
          </cell>
        </row>
        <row r="30653">
          <cell r="A30653">
            <v>70062</v>
          </cell>
          <cell r="B30653">
            <v>29.994398</v>
          </cell>
          <cell r="C30653">
            <v>-90.204459999999997</v>
          </cell>
        </row>
        <row r="30654">
          <cell r="A30654">
            <v>70063</v>
          </cell>
          <cell r="B30654">
            <v>29.677893000000001</v>
          </cell>
          <cell r="C30654">
            <v>-90.090100000000007</v>
          </cell>
        </row>
        <row r="30655">
          <cell r="A30655">
            <v>70064</v>
          </cell>
          <cell r="B30655">
            <v>29.677893000000001</v>
          </cell>
          <cell r="C30655">
            <v>-90.090100000000007</v>
          </cell>
        </row>
        <row r="30656">
          <cell r="A30656">
            <v>70065</v>
          </cell>
          <cell r="B30656">
            <v>30.027041000000001</v>
          </cell>
          <cell r="C30656">
            <v>-90.250546999999997</v>
          </cell>
        </row>
        <row r="30657">
          <cell r="A30657">
            <v>70066</v>
          </cell>
          <cell r="B30657">
            <v>30.003409000000001</v>
          </cell>
          <cell r="C30657">
            <v>-90.450720000000004</v>
          </cell>
        </row>
        <row r="30658">
          <cell r="A30658">
            <v>70067</v>
          </cell>
          <cell r="B30658">
            <v>29.825894999999999</v>
          </cell>
          <cell r="C30658">
            <v>-90.113675000000001</v>
          </cell>
        </row>
        <row r="30659">
          <cell r="A30659">
            <v>70068</v>
          </cell>
          <cell r="B30659">
            <v>30.065366999999998</v>
          </cell>
          <cell r="C30659">
            <v>-90.527514999999994</v>
          </cell>
        </row>
        <row r="30660">
          <cell r="A30660">
            <v>70069</v>
          </cell>
          <cell r="B30660">
            <v>30.091158</v>
          </cell>
          <cell r="C30660">
            <v>-90.483188999999996</v>
          </cell>
        </row>
        <row r="30661">
          <cell r="A30661">
            <v>70070</v>
          </cell>
          <cell r="B30661">
            <v>29.944447</v>
          </cell>
          <cell r="C30661">
            <v>-90.348009000000005</v>
          </cell>
        </row>
        <row r="30662">
          <cell r="A30662">
            <v>70071</v>
          </cell>
          <cell r="B30662">
            <v>30.037569999999999</v>
          </cell>
          <cell r="C30662">
            <v>-90.73039</v>
          </cell>
        </row>
        <row r="30663">
          <cell r="A30663">
            <v>70072</v>
          </cell>
          <cell r="B30663">
            <v>29.819728999999999</v>
          </cell>
          <cell r="C30663">
            <v>-90.078264000000004</v>
          </cell>
        </row>
        <row r="30664">
          <cell r="A30664">
            <v>70073</v>
          </cell>
          <cell r="B30664">
            <v>29.677893000000001</v>
          </cell>
          <cell r="C30664">
            <v>-90.090100000000007</v>
          </cell>
        </row>
        <row r="30665">
          <cell r="A30665">
            <v>70075</v>
          </cell>
          <cell r="B30665">
            <v>29.932133</v>
          </cell>
          <cell r="C30665">
            <v>-89.923522000000006</v>
          </cell>
        </row>
        <row r="30666">
          <cell r="A30666">
            <v>70076</v>
          </cell>
          <cell r="B30666">
            <v>30.057524999999998</v>
          </cell>
          <cell r="C30666">
            <v>-90.636854999999997</v>
          </cell>
        </row>
        <row r="30667">
          <cell r="A30667">
            <v>70078</v>
          </cell>
          <cell r="B30667">
            <v>29.981674000000002</v>
          </cell>
          <cell r="C30667">
            <v>-90.385949999999994</v>
          </cell>
        </row>
        <row r="30668">
          <cell r="A30668">
            <v>70079</v>
          </cell>
          <cell r="B30668">
            <v>29.973479000000001</v>
          </cell>
          <cell r="C30668">
            <v>-90.404698999999994</v>
          </cell>
        </row>
        <row r="30669">
          <cell r="A30669">
            <v>70080</v>
          </cell>
          <cell r="B30669">
            <v>29.891541</v>
          </cell>
          <cell r="C30669">
            <v>-90.378697000000003</v>
          </cell>
        </row>
        <row r="30670">
          <cell r="A30670">
            <v>70081</v>
          </cell>
          <cell r="B30670">
            <v>29.285081000000002</v>
          </cell>
          <cell r="C30670">
            <v>-89.364034000000004</v>
          </cell>
        </row>
        <row r="30671">
          <cell r="A30671">
            <v>70082</v>
          </cell>
          <cell r="B30671">
            <v>29.587389000000002</v>
          </cell>
          <cell r="C30671">
            <v>-89.831316999999999</v>
          </cell>
        </row>
        <row r="30672">
          <cell r="A30672">
            <v>70083</v>
          </cell>
          <cell r="B30672">
            <v>29.502725000000002</v>
          </cell>
          <cell r="C30672">
            <v>-89.69023</v>
          </cell>
        </row>
        <row r="30673">
          <cell r="A30673">
            <v>70084</v>
          </cell>
          <cell r="B30673">
            <v>30.05819</v>
          </cell>
          <cell r="C30673">
            <v>-90.605870999999993</v>
          </cell>
        </row>
        <row r="30674">
          <cell r="A30674">
            <v>70085</v>
          </cell>
          <cell r="B30674">
            <v>29.818387000000001</v>
          </cell>
          <cell r="C30674">
            <v>-89.775097000000002</v>
          </cell>
        </row>
        <row r="30675">
          <cell r="A30675">
            <v>70086</v>
          </cell>
          <cell r="B30675">
            <v>30.033127</v>
          </cell>
          <cell r="C30675">
            <v>-90.867755000000002</v>
          </cell>
        </row>
        <row r="30676">
          <cell r="A30676">
            <v>70087</v>
          </cell>
          <cell r="B30676">
            <v>29.945997999999999</v>
          </cell>
          <cell r="C30676">
            <v>-90.354890999999995</v>
          </cell>
        </row>
        <row r="30677">
          <cell r="A30677">
            <v>70090</v>
          </cell>
          <cell r="B30677">
            <v>29.989546000000001</v>
          </cell>
          <cell r="C30677">
            <v>-90.761722000000006</v>
          </cell>
        </row>
        <row r="30678">
          <cell r="A30678">
            <v>70091</v>
          </cell>
          <cell r="B30678">
            <v>29.279536</v>
          </cell>
          <cell r="C30678">
            <v>-89.373855000000006</v>
          </cell>
        </row>
        <row r="30679">
          <cell r="A30679">
            <v>70092</v>
          </cell>
          <cell r="B30679">
            <v>29.900262000000001</v>
          </cell>
          <cell r="C30679">
            <v>-89.894925999999998</v>
          </cell>
        </row>
        <row r="30680">
          <cell r="A30680">
            <v>70094</v>
          </cell>
          <cell r="B30680">
            <v>29.920767999999999</v>
          </cell>
          <cell r="C30680">
            <v>-90.204325999999995</v>
          </cell>
        </row>
        <row r="30681">
          <cell r="A30681">
            <v>70096</v>
          </cell>
          <cell r="B30681">
            <v>29.677893000000001</v>
          </cell>
          <cell r="C30681">
            <v>-90.090100000000007</v>
          </cell>
        </row>
        <row r="30682">
          <cell r="A30682">
            <v>70112</v>
          </cell>
          <cell r="B30682">
            <v>29.958303999999998</v>
          </cell>
          <cell r="C30682">
            <v>-90.076999999999998</v>
          </cell>
        </row>
        <row r="30683">
          <cell r="A30683">
            <v>70113</v>
          </cell>
          <cell r="B30683">
            <v>29.943769</v>
          </cell>
          <cell r="C30683">
            <v>-90.083172000000005</v>
          </cell>
        </row>
        <row r="30684">
          <cell r="A30684">
            <v>70114</v>
          </cell>
          <cell r="B30684">
            <v>29.929604999999999</v>
          </cell>
          <cell r="C30684">
            <v>-90.013164000000003</v>
          </cell>
        </row>
        <row r="30685">
          <cell r="A30685">
            <v>70115</v>
          </cell>
          <cell r="B30685">
            <v>29.938343</v>
          </cell>
          <cell r="C30685">
            <v>-90.100773000000004</v>
          </cell>
        </row>
        <row r="30686">
          <cell r="A30686">
            <v>70116</v>
          </cell>
          <cell r="B30686">
            <v>29.968503999999999</v>
          </cell>
          <cell r="C30686">
            <v>-90.067121999999998</v>
          </cell>
        </row>
        <row r="30687">
          <cell r="A30687">
            <v>70117</v>
          </cell>
          <cell r="B30687">
            <v>29.968553</v>
          </cell>
          <cell r="C30687">
            <v>-90.028450000000007</v>
          </cell>
        </row>
        <row r="30688">
          <cell r="A30688">
            <v>70118</v>
          </cell>
          <cell r="B30688">
            <v>29.948283</v>
          </cell>
          <cell r="C30688">
            <v>-90.122497999999993</v>
          </cell>
        </row>
        <row r="30689">
          <cell r="A30689">
            <v>70119</v>
          </cell>
          <cell r="B30689">
            <v>29.973053</v>
          </cell>
          <cell r="C30689">
            <v>-90.085419999999999</v>
          </cell>
        </row>
        <row r="30690">
          <cell r="A30690">
            <v>70121</v>
          </cell>
          <cell r="B30690">
            <v>29.961448000000001</v>
          </cell>
          <cell r="C30690">
            <v>-90.157714999999996</v>
          </cell>
        </row>
        <row r="30691">
          <cell r="A30691">
            <v>70122</v>
          </cell>
          <cell r="B30691">
            <v>30.009063000000001</v>
          </cell>
          <cell r="C30691">
            <v>-90.062146999999996</v>
          </cell>
        </row>
        <row r="30692">
          <cell r="A30692">
            <v>70123</v>
          </cell>
          <cell r="B30692">
            <v>29.951082</v>
          </cell>
          <cell r="C30692">
            <v>-90.206030999999996</v>
          </cell>
        </row>
        <row r="30693">
          <cell r="A30693">
            <v>70124</v>
          </cell>
          <cell r="B30693">
            <v>30.002253</v>
          </cell>
          <cell r="C30693">
            <v>-90.103673000000001</v>
          </cell>
        </row>
        <row r="30694">
          <cell r="A30694">
            <v>70125</v>
          </cell>
          <cell r="B30694">
            <v>29.952659000000001</v>
          </cell>
          <cell r="C30694">
            <v>-90.102964999999998</v>
          </cell>
        </row>
        <row r="30695">
          <cell r="A30695">
            <v>70126</v>
          </cell>
          <cell r="B30695">
            <v>29.998653000000001</v>
          </cell>
          <cell r="C30695">
            <v>-90.044561000000002</v>
          </cell>
        </row>
        <row r="30696">
          <cell r="A30696">
            <v>70127</v>
          </cell>
          <cell r="B30696">
            <v>30.031251000000001</v>
          </cell>
          <cell r="C30696">
            <v>-89.975819000000001</v>
          </cell>
        </row>
        <row r="30697">
          <cell r="A30697">
            <v>70128</v>
          </cell>
          <cell r="B30697">
            <v>30.048653000000002</v>
          </cell>
          <cell r="C30697">
            <v>-89.958518999999995</v>
          </cell>
        </row>
        <row r="30698">
          <cell r="A30698">
            <v>70129</v>
          </cell>
          <cell r="B30698">
            <v>30.087707999999999</v>
          </cell>
          <cell r="C30698">
            <v>-89.846226000000001</v>
          </cell>
        </row>
        <row r="30699">
          <cell r="A30699">
            <v>70130</v>
          </cell>
          <cell r="B30699">
            <v>29.939503999999999</v>
          </cell>
          <cell r="C30699">
            <v>-90.074122000000003</v>
          </cell>
        </row>
        <row r="30700">
          <cell r="A30700">
            <v>70131</v>
          </cell>
          <cell r="B30700">
            <v>29.915873000000001</v>
          </cell>
          <cell r="C30700">
            <v>-89.962402999999995</v>
          </cell>
        </row>
        <row r="30701">
          <cell r="A30701">
            <v>70139</v>
          </cell>
          <cell r="B30701">
            <v>30.032997000000002</v>
          </cell>
          <cell r="C30701">
            <v>-89.882564000000002</v>
          </cell>
        </row>
        <row r="30702">
          <cell r="A30702">
            <v>70140</v>
          </cell>
          <cell r="B30702">
            <v>29.956119999999999</v>
          </cell>
          <cell r="C30702">
            <v>-90.078311999999997</v>
          </cell>
        </row>
        <row r="30703">
          <cell r="A30703">
            <v>70141</v>
          </cell>
          <cell r="B30703">
            <v>29.677893000000001</v>
          </cell>
          <cell r="C30703">
            <v>-90.090100000000007</v>
          </cell>
        </row>
        <row r="30704">
          <cell r="A30704">
            <v>70142</v>
          </cell>
          <cell r="B30704">
            <v>30.032997000000002</v>
          </cell>
          <cell r="C30704">
            <v>-89.882564000000002</v>
          </cell>
        </row>
        <row r="30705">
          <cell r="A30705">
            <v>70143</v>
          </cell>
          <cell r="B30705">
            <v>30.032997000000002</v>
          </cell>
          <cell r="C30705">
            <v>-89.882564000000002</v>
          </cell>
        </row>
        <row r="30706">
          <cell r="A30706">
            <v>70145</v>
          </cell>
          <cell r="B30706">
            <v>30.032997000000002</v>
          </cell>
          <cell r="C30706">
            <v>-89.882564000000002</v>
          </cell>
        </row>
        <row r="30707">
          <cell r="A30707">
            <v>70146</v>
          </cell>
          <cell r="B30707">
            <v>30.032997000000002</v>
          </cell>
          <cell r="C30707">
            <v>-89.882564000000002</v>
          </cell>
        </row>
        <row r="30708">
          <cell r="A30708">
            <v>70148</v>
          </cell>
          <cell r="B30708">
            <v>30.030902000000001</v>
          </cell>
          <cell r="C30708">
            <v>-90.068021999999999</v>
          </cell>
        </row>
        <row r="30709">
          <cell r="A30709">
            <v>70149</v>
          </cell>
          <cell r="B30709">
            <v>30.032997000000002</v>
          </cell>
          <cell r="C30709">
            <v>-89.882564000000002</v>
          </cell>
        </row>
        <row r="30710">
          <cell r="A30710">
            <v>70150</v>
          </cell>
          <cell r="B30710">
            <v>30.032997000000002</v>
          </cell>
          <cell r="C30710">
            <v>-89.882564000000002</v>
          </cell>
        </row>
        <row r="30711">
          <cell r="A30711">
            <v>70151</v>
          </cell>
          <cell r="B30711">
            <v>30.032997000000002</v>
          </cell>
          <cell r="C30711">
            <v>-89.882564000000002</v>
          </cell>
        </row>
        <row r="30712">
          <cell r="A30712">
            <v>70152</v>
          </cell>
          <cell r="B30712">
            <v>30.032997000000002</v>
          </cell>
          <cell r="C30712">
            <v>-89.882564000000002</v>
          </cell>
        </row>
        <row r="30713">
          <cell r="A30713">
            <v>70153</v>
          </cell>
          <cell r="B30713">
            <v>30.032997000000002</v>
          </cell>
          <cell r="C30713">
            <v>-89.882564000000002</v>
          </cell>
        </row>
        <row r="30714">
          <cell r="A30714">
            <v>70154</v>
          </cell>
          <cell r="B30714">
            <v>30.032997000000002</v>
          </cell>
          <cell r="C30714">
            <v>-89.882564000000002</v>
          </cell>
        </row>
        <row r="30715">
          <cell r="A30715">
            <v>70156</v>
          </cell>
          <cell r="B30715">
            <v>30.032997000000002</v>
          </cell>
          <cell r="C30715">
            <v>-89.882564000000002</v>
          </cell>
        </row>
        <row r="30716">
          <cell r="A30716">
            <v>70157</v>
          </cell>
          <cell r="B30716">
            <v>30.032997000000002</v>
          </cell>
          <cell r="C30716">
            <v>-89.882564000000002</v>
          </cell>
        </row>
        <row r="30717">
          <cell r="A30717">
            <v>70158</v>
          </cell>
          <cell r="B30717">
            <v>29.922905</v>
          </cell>
          <cell r="C30717">
            <v>-90.070921999999996</v>
          </cell>
        </row>
        <row r="30718">
          <cell r="A30718">
            <v>70159</v>
          </cell>
          <cell r="B30718">
            <v>30.032997000000002</v>
          </cell>
          <cell r="C30718">
            <v>-89.882564000000002</v>
          </cell>
        </row>
        <row r="30719">
          <cell r="A30719">
            <v>70160</v>
          </cell>
          <cell r="B30719">
            <v>30.032997000000002</v>
          </cell>
          <cell r="C30719">
            <v>-89.882564000000002</v>
          </cell>
        </row>
        <row r="30720">
          <cell r="A30720">
            <v>70161</v>
          </cell>
          <cell r="B30720">
            <v>30.032997000000002</v>
          </cell>
          <cell r="C30720">
            <v>-89.882564000000002</v>
          </cell>
        </row>
        <row r="30721">
          <cell r="A30721">
            <v>70162</v>
          </cell>
          <cell r="B30721">
            <v>30.032997000000002</v>
          </cell>
          <cell r="C30721">
            <v>-89.882564000000002</v>
          </cell>
        </row>
        <row r="30722">
          <cell r="A30722">
            <v>70163</v>
          </cell>
          <cell r="B30722">
            <v>29.950659000000002</v>
          </cell>
          <cell r="C30722">
            <v>-90.075120999999996</v>
          </cell>
        </row>
        <row r="30723">
          <cell r="A30723">
            <v>70164</v>
          </cell>
          <cell r="B30723">
            <v>30.032997000000002</v>
          </cell>
          <cell r="C30723">
            <v>-89.882564000000002</v>
          </cell>
        </row>
        <row r="30724">
          <cell r="A30724">
            <v>70165</v>
          </cell>
          <cell r="B30724">
            <v>30.032997000000002</v>
          </cell>
          <cell r="C30724">
            <v>-89.882564000000002</v>
          </cell>
        </row>
        <row r="30725">
          <cell r="A30725">
            <v>70166</v>
          </cell>
          <cell r="B30725">
            <v>30.032997000000002</v>
          </cell>
          <cell r="C30725">
            <v>-89.882564000000002</v>
          </cell>
        </row>
        <row r="30726">
          <cell r="A30726">
            <v>70167</v>
          </cell>
          <cell r="B30726">
            <v>30.032997000000002</v>
          </cell>
          <cell r="C30726">
            <v>-89.882564000000002</v>
          </cell>
        </row>
        <row r="30727">
          <cell r="A30727">
            <v>70170</v>
          </cell>
          <cell r="B30727">
            <v>30.032997000000002</v>
          </cell>
          <cell r="C30727">
            <v>-89.882564000000002</v>
          </cell>
        </row>
        <row r="30728">
          <cell r="A30728">
            <v>70172</v>
          </cell>
          <cell r="B30728">
            <v>30.032997000000002</v>
          </cell>
          <cell r="C30728">
            <v>-89.882564000000002</v>
          </cell>
        </row>
        <row r="30729">
          <cell r="A30729">
            <v>70174</v>
          </cell>
          <cell r="B30729">
            <v>30.032997000000002</v>
          </cell>
          <cell r="C30729">
            <v>-89.882564000000002</v>
          </cell>
        </row>
        <row r="30730">
          <cell r="A30730">
            <v>70175</v>
          </cell>
          <cell r="B30730">
            <v>30.032997000000002</v>
          </cell>
          <cell r="C30730">
            <v>-89.882564000000002</v>
          </cell>
        </row>
        <row r="30731">
          <cell r="A30731">
            <v>70176</v>
          </cell>
          <cell r="B30731">
            <v>30.032997000000002</v>
          </cell>
          <cell r="C30731">
            <v>-89.882564000000002</v>
          </cell>
        </row>
        <row r="30732">
          <cell r="A30732">
            <v>70177</v>
          </cell>
          <cell r="B30732">
            <v>30.032997000000002</v>
          </cell>
          <cell r="C30732">
            <v>-89.882564000000002</v>
          </cell>
        </row>
        <row r="30733">
          <cell r="A30733">
            <v>70178</v>
          </cell>
          <cell r="B30733">
            <v>30.032997000000002</v>
          </cell>
          <cell r="C30733">
            <v>-89.882564000000002</v>
          </cell>
        </row>
        <row r="30734">
          <cell r="A30734">
            <v>70179</v>
          </cell>
          <cell r="B30734">
            <v>30.032997000000002</v>
          </cell>
          <cell r="C30734">
            <v>-89.882564000000002</v>
          </cell>
        </row>
        <row r="30735">
          <cell r="A30735">
            <v>70181</v>
          </cell>
          <cell r="B30735">
            <v>29.677893000000001</v>
          </cell>
          <cell r="C30735">
            <v>-90.090100000000007</v>
          </cell>
        </row>
        <row r="30736">
          <cell r="A30736">
            <v>70182</v>
          </cell>
          <cell r="B30736">
            <v>30.067646</v>
          </cell>
          <cell r="C30736">
            <v>-89.815993000000006</v>
          </cell>
        </row>
        <row r="30737">
          <cell r="A30737">
            <v>70183</v>
          </cell>
          <cell r="B30737">
            <v>29.677893000000001</v>
          </cell>
          <cell r="C30737">
            <v>-90.090100000000007</v>
          </cell>
        </row>
        <row r="30738">
          <cell r="A30738">
            <v>70184</v>
          </cell>
          <cell r="B30738">
            <v>30.032997000000002</v>
          </cell>
          <cell r="C30738">
            <v>-89.882564000000002</v>
          </cell>
        </row>
        <row r="30739">
          <cell r="A30739">
            <v>70185</v>
          </cell>
          <cell r="B30739">
            <v>30.032997000000002</v>
          </cell>
          <cell r="C30739">
            <v>-89.882564000000002</v>
          </cell>
        </row>
        <row r="30740">
          <cell r="A30740">
            <v>70186</v>
          </cell>
          <cell r="B30740">
            <v>30.032997000000002</v>
          </cell>
          <cell r="C30740">
            <v>-89.882564000000002</v>
          </cell>
        </row>
        <row r="30741">
          <cell r="A30741">
            <v>70187</v>
          </cell>
          <cell r="B30741">
            <v>30.032997000000002</v>
          </cell>
          <cell r="C30741">
            <v>-89.882564000000002</v>
          </cell>
        </row>
        <row r="30742">
          <cell r="A30742">
            <v>70189</v>
          </cell>
          <cell r="B30742">
            <v>30.032997000000002</v>
          </cell>
          <cell r="C30742">
            <v>-89.882564000000002</v>
          </cell>
        </row>
        <row r="30743">
          <cell r="A30743">
            <v>70190</v>
          </cell>
          <cell r="B30743">
            <v>30.032997000000002</v>
          </cell>
          <cell r="C30743">
            <v>-89.882564000000002</v>
          </cell>
        </row>
        <row r="30744">
          <cell r="A30744">
            <v>70195</v>
          </cell>
          <cell r="B30744">
            <v>30.032997000000002</v>
          </cell>
          <cell r="C30744">
            <v>-89.882564000000002</v>
          </cell>
        </row>
        <row r="30745">
          <cell r="A30745">
            <v>70301</v>
          </cell>
          <cell r="B30745">
            <v>29.640426000000001</v>
          </cell>
          <cell r="C30745">
            <v>-90.599039000000005</v>
          </cell>
        </row>
        <row r="30746">
          <cell r="A30746">
            <v>70302</v>
          </cell>
          <cell r="B30746">
            <v>29.458689</v>
          </cell>
          <cell r="C30746">
            <v>-90.502848</v>
          </cell>
        </row>
        <row r="30747">
          <cell r="A30747">
            <v>70310</v>
          </cell>
          <cell r="B30747">
            <v>29.803281999999999</v>
          </cell>
          <cell r="C30747">
            <v>-90.816913999999997</v>
          </cell>
        </row>
        <row r="30748">
          <cell r="A30748">
            <v>70339</v>
          </cell>
          <cell r="B30748">
            <v>29.947562000000001</v>
          </cell>
          <cell r="C30748">
            <v>-91.188548999999995</v>
          </cell>
        </row>
        <row r="30749">
          <cell r="A30749">
            <v>70340</v>
          </cell>
          <cell r="B30749">
            <v>29.688424999999999</v>
          </cell>
          <cell r="C30749">
            <v>-91.220844</v>
          </cell>
        </row>
        <row r="30750">
          <cell r="A30750">
            <v>70341</v>
          </cell>
          <cell r="B30750">
            <v>30.033069999999999</v>
          </cell>
          <cell r="C30750">
            <v>-91.077279000000004</v>
          </cell>
        </row>
        <row r="30751">
          <cell r="A30751">
            <v>70342</v>
          </cell>
          <cell r="B30751">
            <v>29.692879000000001</v>
          </cell>
          <cell r="C30751">
            <v>-91.251811000000004</v>
          </cell>
        </row>
        <row r="30752">
          <cell r="A30752">
            <v>70343</v>
          </cell>
          <cell r="B30752">
            <v>29.543768</v>
          </cell>
          <cell r="C30752">
            <v>-90.607586999999995</v>
          </cell>
        </row>
        <row r="30753">
          <cell r="A30753">
            <v>70344</v>
          </cell>
          <cell r="B30753">
            <v>29.393661000000002</v>
          </cell>
          <cell r="C30753">
            <v>-90.609142000000006</v>
          </cell>
        </row>
        <row r="30754">
          <cell r="A30754">
            <v>70345</v>
          </cell>
          <cell r="B30754">
            <v>29.509588999999998</v>
          </cell>
          <cell r="C30754">
            <v>-90.335127999999997</v>
          </cell>
        </row>
        <row r="30755">
          <cell r="A30755">
            <v>70346</v>
          </cell>
          <cell r="B30755">
            <v>30.159583999999999</v>
          </cell>
          <cell r="C30755">
            <v>-90.967423999999994</v>
          </cell>
        </row>
        <row r="30756">
          <cell r="A30756">
            <v>70352</v>
          </cell>
          <cell r="B30756">
            <v>29.696384999999999</v>
          </cell>
          <cell r="C30756">
            <v>-90.944417999999999</v>
          </cell>
        </row>
        <row r="30757">
          <cell r="A30757">
            <v>70353</v>
          </cell>
          <cell r="B30757">
            <v>29.369706999999998</v>
          </cell>
          <cell r="C30757">
            <v>-90.712334999999996</v>
          </cell>
        </row>
        <row r="30758">
          <cell r="A30758">
            <v>70354</v>
          </cell>
          <cell r="B30758">
            <v>29.437009</v>
          </cell>
          <cell r="C30758">
            <v>-90.304723999999993</v>
          </cell>
        </row>
        <row r="30759">
          <cell r="A30759">
            <v>70355</v>
          </cell>
          <cell r="B30759">
            <v>29.64798</v>
          </cell>
          <cell r="C30759">
            <v>-90.480310000000003</v>
          </cell>
        </row>
        <row r="30760">
          <cell r="A30760">
            <v>70356</v>
          </cell>
          <cell r="B30760">
            <v>29.654609000000001</v>
          </cell>
          <cell r="C30760">
            <v>-90.912488999999994</v>
          </cell>
        </row>
        <row r="30761">
          <cell r="A30761">
            <v>70357</v>
          </cell>
          <cell r="B30761">
            <v>29.269324000000001</v>
          </cell>
          <cell r="C30761">
            <v>-90.195916999999994</v>
          </cell>
        </row>
        <row r="30762">
          <cell r="A30762">
            <v>70358</v>
          </cell>
          <cell r="B30762">
            <v>29.227558999999999</v>
          </cell>
          <cell r="C30762">
            <v>-90.018901</v>
          </cell>
        </row>
        <row r="30763">
          <cell r="A30763">
            <v>70359</v>
          </cell>
          <cell r="B30763">
            <v>29.6936</v>
          </cell>
          <cell r="C30763">
            <v>-90.770768000000004</v>
          </cell>
        </row>
        <row r="30764">
          <cell r="A30764">
            <v>70360</v>
          </cell>
          <cell r="B30764">
            <v>29.642099999999999</v>
          </cell>
          <cell r="C30764">
            <v>-90.852551000000005</v>
          </cell>
        </row>
        <row r="30765">
          <cell r="A30765">
            <v>70361</v>
          </cell>
          <cell r="B30765">
            <v>29.382117000000001</v>
          </cell>
          <cell r="C30765">
            <v>-90.865567999999996</v>
          </cell>
        </row>
        <row r="30766">
          <cell r="A30766">
            <v>70363</v>
          </cell>
          <cell r="B30766">
            <v>29.561855000000001</v>
          </cell>
          <cell r="C30766">
            <v>-90.752351000000004</v>
          </cell>
        </row>
        <row r="30767">
          <cell r="A30767">
            <v>70364</v>
          </cell>
          <cell r="B30767">
            <v>29.597187999999999</v>
          </cell>
          <cell r="C30767">
            <v>-90.732776000000001</v>
          </cell>
        </row>
        <row r="30768">
          <cell r="A30768">
            <v>70371</v>
          </cell>
          <cell r="B30768">
            <v>29.865202</v>
          </cell>
          <cell r="C30768">
            <v>-90.596159</v>
          </cell>
        </row>
        <row r="30769">
          <cell r="A30769">
            <v>70372</v>
          </cell>
          <cell r="B30769">
            <v>29.917297999999999</v>
          </cell>
          <cell r="C30769">
            <v>-90.985769000000005</v>
          </cell>
        </row>
        <row r="30770">
          <cell r="A30770">
            <v>70373</v>
          </cell>
          <cell r="B30770">
            <v>29.520060999999998</v>
          </cell>
          <cell r="C30770">
            <v>-90.347406000000007</v>
          </cell>
        </row>
        <row r="30771">
          <cell r="A30771">
            <v>70374</v>
          </cell>
          <cell r="B30771">
            <v>29.533839</v>
          </cell>
          <cell r="C30771">
            <v>-90.409863999999999</v>
          </cell>
        </row>
        <row r="30772">
          <cell r="A30772">
            <v>70375</v>
          </cell>
          <cell r="B30772">
            <v>29.693833000000001</v>
          </cell>
          <cell r="C30772">
            <v>-90.549554999999998</v>
          </cell>
        </row>
        <row r="30773">
          <cell r="A30773">
            <v>70376</v>
          </cell>
          <cell r="B30773">
            <v>30.204706999999999</v>
          </cell>
          <cell r="C30773">
            <v>-90.869480999999993</v>
          </cell>
        </row>
        <row r="30774">
          <cell r="A30774">
            <v>70377</v>
          </cell>
          <cell r="B30774">
            <v>29.456247999999999</v>
          </cell>
          <cell r="C30774">
            <v>-90.524963999999997</v>
          </cell>
        </row>
        <row r="30775">
          <cell r="A30775">
            <v>70380</v>
          </cell>
          <cell r="B30775">
            <v>29.697652999999999</v>
          </cell>
          <cell r="C30775">
            <v>-91.265373999999994</v>
          </cell>
        </row>
        <row r="30776">
          <cell r="A30776">
            <v>70381</v>
          </cell>
          <cell r="B30776">
            <v>29.694628999999999</v>
          </cell>
          <cell r="C30776">
            <v>-91.259347000000005</v>
          </cell>
        </row>
        <row r="30777">
          <cell r="A30777">
            <v>70390</v>
          </cell>
          <cell r="B30777">
            <v>29.908353000000002</v>
          </cell>
          <cell r="C30777">
            <v>-91.064290999999997</v>
          </cell>
        </row>
        <row r="30778">
          <cell r="A30778">
            <v>70391</v>
          </cell>
          <cell r="B30778">
            <v>29.994968</v>
          </cell>
          <cell r="C30778">
            <v>-91.063485</v>
          </cell>
        </row>
        <row r="30779">
          <cell r="A30779">
            <v>70392</v>
          </cell>
          <cell r="B30779">
            <v>29.751746000000001</v>
          </cell>
          <cell r="C30779">
            <v>-91.383904000000001</v>
          </cell>
        </row>
        <row r="30780">
          <cell r="A30780">
            <v>70393</v>
          </cell>
          <cell r="B30780">
            <v>29.997399999999999</v>
          </cell>
          <cell r="C30780">
            <v>-91.023195999999999</v>
          </cell>
        </row>
        <row r="30781">
          <cell r="A30781">
            <v>70394</v>
          </cell>
          <cell r="B30781">
            <v>29.683764</v>
          </cell>
          <cell r="C30781">
            <v>-90.627821999999995</v>
          </cell>
        </row>
        <row r="30782">
          <cell r="A30782">
            <v>70395</v>
          </cell>
          <cell r="B30782">
            <v>29.691175999999999</v>
          </cell>
          <cell r="C30782">
            <v>-90.863923</v>
          </cell>
        </row>
        <row r="30783">
          <cell r="A30783">
            <v>70397</v>
          </cell>
          <cell r="B30783">
            <v>29.396246000000001</v>
          </cell>
          <cell r="C30783">
            <v>-90.786270000000002</v>
          </cell>
        </row>
        <row r="30784">
          <cell r="A30784">
            <v>70401</v>
          </cell>
          <cell r="B30784">
            <v>30.549036999999998</v>
          </cell>
          <cell r="C30784">
            <v>-90.464466000000002</v>
          </cell>
        </row>
        <row r="30785">
          <cell r="A30785">
            <v>70402</v>
          </cell>
          <cell r="B30785">
            <v>30.513981999999999</v>
          </cell>
          <cell r="C30785">
            <v>-90.480402999999995</v>
          </cell>
        </row>
        <row r="30786">
          <cell r="A30786">
            <v>70403</v>
          </cell>
          <cell r="B30786">
            <v>30.529506000000001</v>
          </cell>
          <cell r="C30786">
            <v>-90.465498999999994</v>
          </cell>
        </row>
        <row r="30787">
          <cell r="A30787">
            <v>70404</v>
          </cell>
          <cell r="B30787">
            <v>30.505061000000001</v>
          </cell>
          <cell r="C30787">
            <v>-90.422504000000004</v>
          </cell>
        </row>
        <row r="30788">
          <cell r="A30788">
            <v>70420</v>
          </cell>
          <cell r="B30788">
            <v>30.477482999999999</v>
          </cell>
          <cell r="C30788">
            <v>-89.955327999999994</v>
          </cell>
        </row>
        <row r="30789">
          <cell r="A30789">
            <v>70421</v>
          </cell>
          <cell r="B30789">
            <v>30.612371</v>
          </cell>
          <cell r="C30789">
            <v>-90.405311999999995</v>
          </cell>
        </row>
        <row r="30790">
          <cell r="A30790">
            <v>70422</v>
          </cell>
          <cell r="B30790">
            <v>30.74483</v>
          </cell>
          <cell r="C30790">
            <v>-90.410579999999996</v>
          </cell>
        </row>
        <row r="30791">
          <cell r="A30791">
            <v>70426</v>
          </cell>
          <cell r="B30791">
            <v>30.915579000000001</v>
          </cell>
          <cell r="C30791">
            <v>-89.882844000000006</v>
          </cell>
        </row>
        <row r="30792">
          <cell r="A30792">
            <v>70427</v>
          </cell>
          <cell r="B30792">
            <v>30.791723000000001</v>
          </cell>
          <cell r="C30792">
            <v>-90.044252999999998</v>
          </cell>
        </row>
        <row r="30793">
          <cell r="A30793">
            <v>70429</v>
          </cell>
          <cell r="B30793">
            <v>30.83503</v>
          </cell>
          <cell r="C30793">
            <v>-90.037115</v>
          </cell>
        </row>
        <row r="30794">
          <cell r="A30794">
            <v>70431</v>
          </cell>
          <cell r="B30794">
            <v>30.549628999999999</v>
          </cell>
          <cell r="C30794">
            <v>-90.030882000000005</v>
          </cell>
        </row>
        <row r="30795">
          <cell r="A30795">
            <v>70433</v>
          </cell>
          <cell r="B30795">
            <v>30.435893</v>
          </cell>
          <cell r="C30795">
            <v>-90.011990999999995</v>
          </cell>
        </row>
        <row r="30796">
          <cell r="A30796">
            <v>70434</v>
          </cell>
          <cell r="B30796">
            <v>30.492753</v>
          </cell>
          <cell r="C30796">
            <v>-90.125665999999995</v>
          </cell>
        </row>
        <row r="30797">
          <cell r="A30797">
            <v>70435</v>
          </cell>
          <cell r="B30797">
            <v>30.566088000000001</v>
          </cell>
          <cell r="C30797">
            <v>-90.109823000000006</v>
          </cell>
        </row>
        <row r="30798">
          <cell r="A30798">
            <v>70436</v>
          </cell>
          <cell r="B30798">
            <v>30.819085999999999</v>
          </cell>
          <cell r="C30798">
            <v>-90.532640999999998</v>
          </cell>
        </row>
        <row r="30799">
          <cell r="A30799">
            <v>70437</v>
          </cell>
          <cell r="B30799">
            <v>30.593426000000001</v>
          </cell>
          <cell r="C30799">
            <v>-90.144908000000001</v>
          </cell>
        </row>
        <row r="30800">
          <cell r="A30800">
            <v>70438</v>
          </cell>
          <cell r="B30800">
            <v>30.840586999999999</v>
          </cell>
          <cell r="C30800">
            <v>-90.120806999999999</v>
          </cell>
        </row>
        <row r="30801">
          <cell r="A30801">
            <v>70441</v>
          </cell>
          <cell r="B30801">
            <v>30.657122999999999</v>
          </cell>
          <cell r="C30801">
            <v>-90.651535999999993</v>
          </cell>
        </row>
        <row r="30802">
          <cell r="A30802">
            <v>70442</v>
          </cell>
          <cell r="B30802">
            <v>30.655912000000001</v>
          </cell>
          <cell r="C30802">
            <v>-90.438580999999999</v>
          </cell>
        </row>
        <row r="30803">
          <cell r="A30803">
            <v>70443</v>
          </cell>
          <cell r="B30803">
            <v>30.651593999999999</v>
          </cell>
          <cell r="C30803">
            <v>-90.491168000000002</v>
          </cell>
        </row>
        <row r="30804">
          <cell r="A30804">
            <v>70444</v>
          </cell>
          <cell r="B30804">
            <v>30.814465999999999</v>
          </cell>
          <cell r="C30804">
            <v>-90.428043000000002</v>
          </cell>
        </row>
        <row r="30805">
          <cell r="A30805">
            <v>70445</v>
          </cell>
          <cell r="B30805">
            <v>30.386606</v>
          </cell>
          <cell r="C30805">
            <v>-89.900396999999998</v>
          </cell>
        </row>
        <row r="30806">
          <cell r="A30806">
            <v>70446</v>
          </cell>
          <cell r="B30806">
            <v>30.635646999999999</v>
          </cell>
          <cell r="C30806">
            <v>-90.361759000000006</v>
          </cell>
        </row>
        <row r="30807">
          <cell r="A30807">
            <v>70447</v>
          </cell>
          <cell r="B30807">
            <v>30.389106999999999</v>
          </cell>
          <cell r="C30807">
            <v>-90.001553000000001</v>
          </cell>
        </row>
        <row r="30808">
          <cell r="A30808">
            <v>70448</v>
          </cell>
          <cell r="B30808">
            <v>30.37706</v>
          </cell>
          <cell r="C30808">
            <v>-89.977718999999993</v>
          </cell>
        </row>
        <row r="30809">
          <cell r="A30809">
            <v>70449</v>
          </cell>
          <cell r="B30809">
            <v>30.342352000000002</v>
          </cell>
          <cell r="C30809">
            <v>-90.685852999999994</v>
          </cell>
        </row>
        <row r="30810">
          <cell r="A30810">
            <v>70450</v>
          </cell>
          <cell r="B30810">
            <v>30.918209999999998</v>
          </cell>
          <cell r="C30810">
            <v>-90.043650999999997</v>
          </cell>
        </row>
        <row r="30811">
          <cell r="A30811">
            <v>70451</v>
          </cell>
          <cell r="B30811">
            <v>30.531157</v>
          </cell>
          <cell r="C30811">
            <v>-90.475981000000004</v>
          </cell>
        </row>
        <row r="30812">
          <cell r="A30812">
            <v>70452</v>
          </cell>
          <cell r="B30812">
            <v>30.423603</v>
          </cell>
          <cell r="C30812">
            <v>-89.921823000000003</v>
          </cell>
        </row>
        <row r="30813">
          <cell r="A30813">
            <v>70453</v>
          </cell>
          <cell r="B30813">
            <v>30.676164</v>
          </cell>
          <cell r="C30813">
            <v>-90.802769999999995</v>
          </cell>
        </row>
        <row r="30814">
          <cell r="A30814">
            <v>70454</v>
          </cell>
          <cell r="B30814">
            <v>30.467957999999999</v>
          </cell>
          <cell r="C30814">
            <v>-90.393867</v>
          </cell>
        </row>
        <row r="30815">
          <cell r="A30815">
            <v>70455</v>
          </cell>
          <cell r="B30815">
            <v>30.533384000000002</v>
          </cell>
          <cell r="C30815">
            <v>-90.300372999999993</v>
          </cell>
        </row>
        <row r="30816">
          <cell r="A30816">
            <v>70456</v>
          </cell>
          <cell r="B30816">
            <v>30.654561999999999</v>
          </cell>
          <cell r="C30816">
            <v>-90.501975000000002</v>
          </cell>
        </row>
        <row r="30817">
          <cell r="A30817">
            <v>70457</v>
          </cell>
          <cell r="B30817">
            <v>30.425509999999999</v>
          </cell>
          <cell r="C30817">
            <v>-89.881255999999993</v>
          </cell>
        </row>
        <row r="30818">
          <cell r="A30818">
            <v>70458</v>
          </cell>
          <cell r="B30818">
            <v>30.446992999999999</v>
          </cell>
          <cell r="C30818">
            <v>-89.976591999999997</v>
          </cell>
        </row>
        <row r="30819">
          <cell r="A30819">
            <v>70459</v>
          </cell>
          <cell r="B30819">
            <v>30.425509999999999</v>
          </cell>
          <cell r="C30819">
            <v>-89.881255999999993</v>
          </cell>
        </row>
        <row r="30820">
          <cell r="A30820">
            <v>70460</v>
          </cell>
          <cell r="B30820">
            <v>30.379560999999999</v>
          </cell>
          <cell r="C30820">
            <v>-89.909750000000003</v>
          </cell>
        </row>
        <row r="30821">
          <cell r="A30821">
            <v>70461</v>
          </cell>
          <cell r="B30821">
            <v>30.249739999999999</v>
          </cell>
          <cell r="C30821">
            <v>-89.712618000000006</v>
          </cell>
        </row>
        <row r="30822">
          <cell r="A30822">
            <v>70462</v>
          </cell>
          <cell r="B30822">
            <v>30.387412999999999</v>
          </cell>
          <cell r="C30822">
            <v>-90.588723000000002</v>
          </cell>
        </row>
        <row r="30823">
          <cell r="A30823">
            <v>70463</v>
          </cell>
          <cell r="B30823">
            <v>30.653804999999998</v>
          </cell>
          <cell r="C30823">
            <v>-89.895501999999993</v>
          </cell>
        </row>
        <row r="30824">
          <cell r="A30824">
            <v>70464</v>
          </cell>
          <cell r="B30824">
            <v>30.534697000000001</v>
          </cell>
          <cell r="C30824">
            <v>-89.885926999999995</v>
          </cell>
        </row>
        <row r="30825">
          <cell r="A30825">
            <v>70465</v>
          </cell>
          <cell r="B30825">
            <v>30.863873000000002</v>
          </cell>
          <cell r="C30825">
            <v>-90.512950000000004</v>
          </cell>
        </row>
        <row r="30826">
          <cell r="A30826">
            <v>70466</v>
          </cell>
          <cell r="B30826">
            <v>30.572825000000002</v>
          </cell>
          <cell r="C30826">
            <v>-90.439398999999995</v>
          </cell>
        </row>
        <row r="30827">
          <cell r="A30827">
            <v>70467</v>
          </cell>
          <cell r="B30827">
            <v>30.901689999999999</v>
          </cell>
          <cell r="C30827">
            <v>-89.820724999999996</v>
          </cell>
        </row>
        <row r="30828">
          <cell r="A30828">
            <v>70469</v>
          </cell>
          <cell r="B30828">
            <v>30.425509999999999</v>
          </cell>
          <cell r="C30828">
            <v>-89.881255999999993</v>
          </cell>
        </row>
        <row r="30829">
          <cell r="A30829">
            <v>70470</v>
          </cell>
          <cell r="B30829">
            <v>30.425509999999999</v>
          </cell>
          <cell r="C30829">
            <v>-89.881255999999993</v>
          </cell>
        </row>
        <row r="30830">
          <cell r="A30830">
            <v>70471</v>
          </cell>
          <cell r="B30830">
            <v>30.343159</v>
          </cell>
          <cell r="C30830">
            <v>-89.975814999999997</v>
          </cell>
        </row>
        <row r="30831">
          <cell r="A30831">
            <v>70501</v>
          </cell>
          <cell r="B30831">
            <v>30.232955</v>
          </cell>
          <cell r="C30831">
            <v>-92.066574000000003</v>
          </cell>
        </row>
        <row r="30832">
          <cell r="A30832">
            <v>70502</v>
          </cell>
          <cell r="B30832">
            <v>30.319799</v>
          </cell>
          <cell r="C30832">
            <v>-92.026968999999994</v>
          </cell>
        </row>
        <row r="30833">
          <cell r="A30833">
            <v>70503</v>
          </cell>
          <cell r="B30833">
            <v>30.202891999999999</v>
          </cell>
          <cell r="C30833">
            <v>-92.059521000000004</v>
          </cell>
        </row>
        <row r="30834">
          <cell r="A30834">
            <v>70504</v>
          </cell>
          <cell r="B30834">
            <v>30.213850000000001</v>
          </cell>
          <cell r="C30834">
            <v>-92.018659999999997</v>
          </cell>
        </row>
        <row r="30835">
          <cell r="A30835">
            <v>70505</v>
          </cell>
          <cell r="B30835">
            <v>30.202251</v>
          </cell>
          <cell r="C30835">
            <v>-92.018770000000004</v>
          </cell>
        </row>
        <row r="30836">
          <cell r="A30836">
            <v>70506</v>
          </cell>
          <cell r="B30836">
            <v>30.176093000000002</v>
          </cell>
          <cell r="C30836">
            <v>-92.066315000000003</v>
          </cell>
        </row>
        <row r="30837">
          <cell r="A30837">
            <v>70507</v>
          </cell>
          <cell r="B30837">
            <v>30.252800000000001</v>
          </cell>
          <cell r="C30837">
            <v>-92.038679000000002</v>
          </cell>
        </row>
        <row r="30838">
          <cell r="A30838">
            <v>70508</v>
          </cell>
          <cell r="B30838">
            <v>30.181865999999999</v>
          </cell>
          <cell r="C30838">
            <v>-92.026859000000002</v>
          </cell>
        </row>
        <row r="30839">
          <cell r="A30839">
            <v>70509</v>
          </cell>
          <cell r="B30839">
            <v>30.156506</v>
          </cell>
          <cell r="C30839">
            <v>-92.000018999999995</v>
          </cell>
        </row>
        <row r="30840">
          <cell r="A30840">
            <v>70510</v>
          </cell>
          <cell r="B30840">
            <v>29.946603</v>
          </cell>
          <cell r="C30840">
            <v>-92.241595000000004</v>
          </cell>
        </row>
        <row r="30841">
          <cell r="A30841">
            <v>70511</v>
          </cell>
          <cell r="B30841">
            <v>30.032433999999999</v>
          </cell>
          <cell r="C30841">
            <v>-92.176654999999997</v>
          </cell>
        </row>
        <row r="30842">
          <cell r="A30842">
            <v>70512</v>
          </cell>
          <cell r="B30842">
            <v>30.474902</v>
          </cell>
          <cell r="C30842">
            <v>-91.967292</v>
          </cell>
        </row>
        <row r="30843">
          <cell r="A30843">
            <v>70513</v>
          </cell>
          <cell r="B30843">
            <v>30.045065999999998</v>
          </cell>
          <cell r="C30843">
            <v>-91.878675000000001</v>
          </cell>
        </row>
        <row r="30844">
          <cell r="A30844">
            <v>70514</v>
          </cell>
          <cell r="B30844">
            <v>29.846077000000001</v>
          </cell>
          <cell r="C30844">
            <v>-91.545263000000006</v>
          </cell>
        </row>
        <row r="30845">
          <cell r="A30845">
            <v>70515</v>
          </cell>
          <cell r="B30845">
            <v>30.678370000000001</v>
          </cell>
          <cell r="C30845">
            <v>-92.519206999999994</v>
          </cell>
        </row>
        <row r="30846">
          <cell r="A30846">
            <v>70516</v>
          </cell>
          <cell r="B30846">
            <v>30.344615000000001</v>
          </cell>
          <cell r="C30846">
            <v>-92.345888000000002</v>
          </cell>
        </row>
        <row r="30847">
          <cell r="A30847">
            <v>70517</v>
          </cell>
          <cell r="B30847">
            <v>30.240316</v>
          </cell>
          <cell r="C30847">
            <v>-91.828827000000004</v>
          </cell>
        </row>
        <row r="30848">
          <cell r="A30848">
            <v>70518</v>
          </cell>
          <cell r="B30848">
            <v>30.160599999999999</v>
          </cell>
          <cell r="C30848">
            <v>-91.963869000000003</v>
          </cell>
        </row>
        <row r="30849">
          <cell r="A30849">
            <v>70519</v>
          </cell>
          <cell r="B30849">
            <v>30.079692000000001</v>
          </cell>
          <cell r="C30849">
            <v>-91.911387000000005</v>
          </cell>
        </row>
        <row r="30850">
          <cell r="A30850">
            <v>70520</v>
          </cell>
          <cell r="B30850">
            <v>30.238175999999999</v>
          </cell>
          <cell r="C30850">
            <v>-92.047918999999993</v>
          </cell>
        </row>
        <row r="30851">
          <cell r="A30851">
            <v>70521</v>
          </cell>
          <cell r="B30851">
            <v>30.344923000000001</v>
          </cell>
          <cell r="C30851">
            <v>-91.854758000000004</v>
          </cell>
        </row>
        <row r="30852">
          <cell r="A30852">
            <v>70522</v>
          </cell>
          <cell r="B30852">
            <v>29.75226</v>
          </cell>
          <cell r="C30852">
            <v>-91.439678999999998</v>
          </cell>
        </row>
        <row r="30853">
          <cell r="A30853">
            <v>70523</v>
          </cell>
          <cell r="B30853">
            <v>29.867131000000001</v>
          </cell>
          <cell r="C30853">
            <v>-91.539372</v>
          </cell>
        </row>
        <row r="30854">
          <cell r="A30854">
            <v>70524</v>
          </cell>
          <cell r="B30854">
            <v>30.575361000000001</v>
          </cell>
          <cell r="C30854">
            <v>-92.287372000000005</v>
          </cell>
        </row>
        <row r="30855">
          <cell r="A30855">
            <v>70525</v>
          </cell>
          <cell r="B30855">
            <v>30.382556000000001</v>
          </cell>
          <cell r="C30855">
            <v>-92.318696000000003</v>
          </cell>
        </row>
        <row r="30856">
          <cell r="A30856">
            <v>70526</v>
          </cell>
          <cell r="B30856">
            <v>30.228294000000002</v>
          </cell>
          <cell r="C30856">
            <v>-92.438484000000003</v>
          </cell>
        </row>
        <row r="30857">
          <cell r="A30857">
            <v>70527</v>
          </cell>
          <cell r="B30857">
            <v>30.228408999999999</v>
          </cell>
          <cell r="C30857">
            <v>-92.301794999999998</v>
          </cell>
        </row>
        <row r="30858">
          <cell r="A30858">
            <v>70528</v>
          </cell>
          <cell r="B30858">
            <v>29.984693</v>
          </cell>
          <cell r="C30858">
            <v>-91.987226000000007</v>
          </cell>
        </row>
        <row r="30859">
          <cell r="A30859">
            <v>70529</v>
          </cell>
          <cell r="B30859">
            <v>30.187978000000001</v>
          </cell>
          <cell r="C30859">
            <v>-92.168953000000002</v>
          </cell>
        </row>
        <row r="30860">
          <cell r="A30860">
            <v>70531</v>
          </cell>
          <cell r="B30860">
            <v>30.256951000000001</v>
          </cell>
          <cell r="C30860">
            <v>-92.486464999999995</v>
          </cell>
        </row>
        <row r="30861">
          <cell r="A30861">
            <v>70532</v>
          </cell>
          <cell r="B30861">
            <v>30.426248999999999</v>
          </cell>
          <cell r="C30861">
            <v>-92.713679999999997</v>
          </cell>
        </row>
        <row r="30862">
          <cell r="A30862">
            <v>70533</v>
          </cell>
          <cell r="B30862">
            <v>29.947393999999999</v>
          </cell>
          <cell r="C30862">
            <v>-92.045276999999999</v>
          </cell>
        </row>
        <row r="30863">
          <cell r="A30863">
            <v>70534</v>
          </cell>
          <cell r="B30863">
            <v>30.184156999999999</v>
          </cell>
          <cell r="C30863">
            <v>-92.447152000000003</v>
          </cell>
        </row>
        <row r="30864">
          <cell r="A30864">
            <v>70535</v>
          </cell>
          <cell r="B30864">
            <v>30.507235999999999</v>
          </cell>
          <cell r="C30864">
            <v>-92.210854999999995</v>
          </cell>
        </row>
        <row r="30865">
          <cell r="A30865">
            <v>70537</v>
          </cell>
          <cell r="B30865">
            <v>30.203237999999999</v>
          </cell>
          <cell r="C30865">
            <v>-92.471305000000001</v>
          </cell>
        </row>
        <row r="30866">
          <cell r="A30866">
            <v>70538</v>
          </cell>
          <cell r="B30866">
            <v>29.720652000000001</v>
          </cell>
          <cell r="C30866">
            <v>-91.540902000000003</v>
          </cell>
        </row>
        <row r="30867">
          <cell r="A30867">
            <v>70540</v>
          </cell>
          <cell r="B30867">
            <v>29.763269999999999</v>
          </cell>
          <cell r="C30867">
            <v>-91.466961999999995</v>
          </cell>
        </row>
        <row r="30868">
          <cell r="A30868">
            <v>70541</v>
          </cell>
          <cell r="B30868">
            <v>30.417401999999999</v>
          </cell>
          <cell r="C30868">
            <v>-92.031177999999997</v>
          </cell>
        </row>
        <row r="30869">
          <cell r="A30869">
            <v>70542</v>
          </cell>
          <cell r="B30869">
            <v>30.010373000000001</v>
          </cell>
          <cell r="C30869">
            <v>-92.560894000000005</v>
          </cell>
        </row>
        <row r="30870">
          <cell r="A30870">
            <v>70543</v>
          </cell>
          <cell r="B30870">
            <v>30.299682000000001</v>
          </cell>
          <cell r="C30870">
            <v>-92.469182000000004</v>
          </cell>
        </row>
        <row r="30871">
          <cell r="A30871">
            <v>70544</v>
          </cell>
          <cell r="B30871">
            <v>29.936496999999999</v>
          </cell>
          <cell r="C30871">
            <v>-91.724248000000003</v>
          </cell>
        </row>
        <row r="30872">
          <cell r="A30872">
            <v>70546</v>
          </cell>
          <cell r="B30872">
            <v>30.259096</v>
          </cell>
          <cell r="C30872">
            <v>-92.694109999999995</v>
          </cell>
        </row>
        <row r="30873">
          <cell r="A30873">
            <v>70548</v>
          </cell>
          <cell r="B30873">
            <v>29.875194</v>
          </cell>
          <cell r="C30873">
            <v>-92.315720999999996</v>
          </cell>
        </row>
        <row r="30874">
          <cell r="A30874">
            <v>70549</v>
          </cell>
          <cell r="B30874">
            <v>30.260341</v>
          </cell>
          <cell r="C30874">
            <v>-92.781944999999993</v>
          </cell>
        </row>
        <row r="30875">
          <cell r="A30875">
            <v>70550</v>
          </cell>
          <cell r="B30875">
            <v>30.543842000000001</v>
          </cell>
          <cell r="C30875">
            <v>-92.160848999999999</v>
          </cell>
        </row>
        <row r="30876">
          <cell r="A30876">
            <v>70551</v>
          </cell>
          <cell r="B30876">
            <v>30.475193999999998</v>
          </cell>
          <cell r="C30876">
            <v>-91.973736000000002</v>
          </cell>
        </row>
        <row r="30877">
          <cell r="A30877">
            <v>70552</v>
          </cell>
          <cell r="B30877">
            <v>30.052015999999998</v>
          </cell>
          <cell r="C30877">
            <v>-91.683294000000004</v>
          </cell>
        </row>
        <row r="30878">
          <cell r="A30878">
            <v>70554</v>
          </cell>
          <cell r="B30878">
            <v>30.714715999999999</v>
          </cell>
          <cell r="C30878">
            <v>-92.425102999999993</v>
          </cell>
        </row>
        <row r="30879">
          <cell r="A30879">
            <v>70555</v>
          </cell>
          <cell r="B30879">
            <v>30.074655</v>
          </cell>
          <cell r="C30879">
            <v>-92.147848999999994</v>
          </cell>
        </row>
        <row r="30880">
          <cell r="A30880">
            <v>70556</v>
          </cell>
          <cell r="B30880">
            <v>30.186145</v>
          </cell>
          <cell r="C30880">
            <v>-92.572175999999999</v>
          </cell>
        </row>
        <row r="30881">
          <cell r="A30881">
            <v>70558</v>
          </cell>
          <cell r="B30881">
            <v>30.098818999999999</v>
          </cell>
          <cell r="C30881">
            <v>-92.064796999999999</v>
          </cell>
        </row>
        <row r="30882">
          <cell r="A30882">
            <v>70559</v>
          </cell>
          <cell r="B30882">
            <v>30.129756</v>
          </cell>
          <cell r="C30882">
            <v>-92.476684000000006</v>
          </cell>
        </row>
        <row r="30883">
          <cell r="A30883">
            <v>70560</v>
          </cell>
          <cell r="B30883">
            <v>29.949527</v>
          </cell>
          <cell r="C30883">
            <v>-91.832746999999998</v>
          </cell>
        </row>
        <row r="30884">
          <cell r="A30884">
            <v>70562</v>
          </cell>
          <cell r="B30884">
            <v>29.739932</v>
          </cell>
          <cell r="C30884">
            <v>-91.633099999999999</v>
          </cell>
        </row>
        <row r="30885">
          <cell r="A30885">
            <v>70563</v>
          </cell>
          <cell r="B30885">
            <v>30.024515000000001</v>
          </cell>
          <cell r="C30885">
            <v>-91.749604000000005</v>
          </cell>
        </row>
        <row r="30886">
          <cell r="A30886">
            <v>70569</v>
          </cell>
          <cell r="B30886">
            <v>29.909642999999999</v>
          </cell>
          <cell r="C30886">
            <v>-91.812551999999997</v>
          </cell>
        </row>
        <row r="30887">
          <cell r="A30887">
            <v>70570</v>
          </cell>
          <cell r="B30887">
            <v>30.529765000000001</v>
          </cell>
          <cell r="C30887">
            <v>-92.009829999999994</v>
          </cell>
        </row>
        <row r="30888">
          <cell r="A30888">
            <v>70571</v>
          </cell>
          <cell r="B30888">
            <v>30.574449999999999</v>
          </cell>
          <cell r="C30888">
            <v>-92.086077000000003</v>
          </cell>
        </row>
        <row r="30889">
          <cell r="A30889">
            <v>70575</v>
          </cell>
          <cell r="B30889">
            <v>29.866543</v>
          </cell>
          <cell r="C30889">
            <v>-92.158981999999995</v>
          </cell>
        </row>
        <row r="30890">
          <cell r="A30890">
            <v>70576</v>
          </cell>
          <cell r="B30890">
            <v>30.756671000000001</v>
          </cell>
          <cell r="C30890">
            <v>-92.411721999999997</v>
          </cell>
        </row>
        <row r="30891">
          <cell r="A30891">
            <v>70577</v>
          </cell>
          <cell r="B30891">
            <v>30.544276</v>
          </cell>
          <cell r="C30891">
            <v>-91.918924000000004</v>
          </cell>
        </row>
        <row r="30892">
          <cell r="A30892">
            <v>70578</v>
          </cell>
          <cell r="B30892">
            <v>30.256405000000001</v>
          </cell>
          <cell r="C30892">
            <v>-92.261328000000006</v>
          </cell>
        </row>
        <row r="30893">
          <cell r="A30893">
            <v>70580</v>
          </cell>
          <cell r="B30893">
            <v>30.700768</v>
          </cell>
          <cell r="C30893">
            <v>-92.421914999999998</v>
          </cell>
        </row>
        <row r="30894">
          <cell r="A30894">
            <v>70581</v>
          </cell>
          <cell r="B30894">
            <v>30.246362000000001</v>
          </cell>
          <cell r="C30894">
            <v>-92.742133999999993</v>
          </cell>
        </row>
        <row r="30895">
          <cell r="A30895">
            <v>70582</v>
          </cell>
          <cell r="B30895">
            <v>30.223672000000001</v>
          </cell>
          <cell r="C30895">
            <v>-91.779374000000004</v>
          </cell>
        </row>
        <row r="30896">
          <cell r="A30896">
            <v>70583</v>
          </cell>
          <cell r="B30896">
            <v>30.273</v>
          </cell>
          <cell r="C30896">
            <v>-92.100668999999996</v>
          </cell>
        </row>
        <row r="30897">
          <cell r="A30897">
            <v>70584</v>
          </cell>
          <cell r="B30897">
            <v>30.471399000000002</v>
          </cell>
          <cell r="C30897">
            <v>-92.065702000000002</v>
          </cell>
        </row>
        <row r="30898">
          <cell r="A30898">
            <v>70585</v>
          </cell>
          <cell r="B30898">
            <v>30.901423999999999</v>
          </cell>
          <cell r="C30898">
            <v>-92.430521999999996</v>
          </cell>
        </row>
        <row r="30899">
          <cell r="A30899">
            <v>70586</v>
          </cell>
          <cell r="B30899">
            <v>30.724974</v>
          </cell>
          <cell r="C30899">
            <v>-92.386967999999996</v>
          </cell>
        </row>
        <row r="30900">
          <cell r="A30900">
            <v>70589</v>
          </cell>
          <cell r="B30900">
            <v>30.694115</v>
          </cell>
          <cell r="C30900">
            <v>-92.048517000000004</v>
          </cell>
        </row>
        <row r="30901">
          <cell r="A30901">
            <v>70591</v>
          </cell>
          <cell r="B30901">
            <v>30.294276</v>
          </cell>
          <cell r="C30901">
            <v>-92.833656000000005</v>
          </cell>
        </row>
        <row r="30902">
          <cell r="A30902">
            <v>70592</v>
          </cell>
          <cell r="B30902">
            <v>30.140329999999999</v>
          </cell>
          <cell r="C30902">
            <v>-92.022572999999994</v>
          </cell>
        </row>
        <row r="30903">
          <cell r="A30903">
            <v>70593</v>
          </cell>
          <cell r="B30903">
            <v>30.208120000000001</v>
          </cell>
          <cell r="C30903">
            <v>-92.095108999999994</v>
          </cell>
        </row>
        <row r="30904">
          <cell r="A30904">
            <v>70596</v>
          </cell>
          <cell r="B30904">
            <v>30.208120000000001</v>
          </cell>
          <cell r="C30904">
            <v>-92.095108999999994</v>
          </cell>
        </row>
        <row r="30905">
          <cell r="A30905">
            <v>70598</v>
          </cell>
          <cell r="B30905">
            <v>30.208120000000001</v>
          </cell>
          <cell r="C30905">
            <v>-92.095108999999994</v>
          </cell>
        </row>
        <row r="30906">
          <cell r="A30906">
            <v>70601</v>
          </cell>
          <cell r="B30906">
            <v>30.233355</v>
          </cell>
          <cell r="C30906">
            <v>-93.214903000000007</v>
          </cell>
        </row>
        <row r="30907">
          <cell r="A30907">
            <v>70602</v>
          </cell>
          <cell r="B30907">
            <v>30.264232</v>
          </cell>
          <cell r="C30907">
            <v>-93.326526999999999</v>
          </cell>
        </row>
        <row r="30908">
          <cell r="A30908">
            <v>70605</v>
          </cell>
          <cell r="B30908">
            <v>30.130378</v>
          </cell>
          <cell r="C30908">
            <v>-93.245056000000005</v>
          </cell>
        </row>
        <row r="30909">
          <cell r="A30909">
            <v>70606</v>
          </cell>
          <cell r="B30909">
            <v>30.264232</v>
          </cell>
          <cell r="C30909">
            <v>-93.326526999999999</v>
          </cell>
        </row>
        <row r="30910">
          <cell r="A30910">
            <v>70607</v>
          </cell>
          <cell r="B30910">
            <v>30.124378</v>
          </cell>
          <cell r="C30910">
            <v>-93.183477999999994</v>
          </cell>
        </row>
        <row r="30911">
          <cell r="A30911">
            <v>70609</v>
          </cell>
          <cell r="B30911">
            <v>30.264232</v>
          </cell>
          <cell r="C30911">
            <v>-93.326526999999999</v>
          </cell>
        </row>
        <row r="30912">
          <cell r="A30912">
            <v>70611</v>
          </cell>
          <cell r="B30912">
            <v>30.335833999999998</v>
          </cell>
          <cell r="C30912">
            <v>-93.204847000000001</v>
          </cell>
        </row>
        <row r="30913">
          <cell r="A30913">
            <v>70612</v>
          </cell>
          <cell r="B30913">
            <v>30.264232</v>
          </cell>
          <cell r="C30913">
            <v>-93.326526999999999</v>
          </cell>
        </row>
        <row r="30914">
          <cell r="A30914">
            <v>70615</v>
          </cell>
          <cell r="B30914">
            <v>30.258497999999999</v>
          </cell>
          <cell r="C30914">
            <v>-93.114622999999995</v>
          </cell>
        </row>
        <row r="30915">
          <cell r="A30915">
            <v>70616</v>
          </cell>
          <cell r="B30915">
            <v>30.264232</v>
          </cell>
          <cell r="C30915">
            <v>-93.326526999999999</v>
          </cell>
        </row>
        <row r="30916">
          <cell r="A30916">
            <v>70629</v>
          </cell>
          <cell r="B30916">
            <v>30.264232</v>
          </cell>
          <cell r="C30916">
            <v>-93.326526999999999</v>
          </cell>
        </row>
        <row r="30917">
          <cell r="A30917">
            <v>70630</v>
          </cell>
          <cell r="B30917">
            <v>30.105385999999999</v>
          </cell>
          <cell r="C30917">
            <v>-93.037172999999996</v>
          </cell>
        </row>
        <row r="30918">
          <cell r="A30918">
            <v>70631</v>
          </cell>
          <cell r="B30918">
            <v>29.791098999999999</v>
          </cell>
          <cell r="C30918">
            <v>-93.437978999999999</v>
          </cell>
        </row>
        <row r="30919">
          <cell r="A30919">
            <v>70632</v>
          </cell>
          <cell r="B30919">
            <v>29.807493000000001</v>
          </cell>
          <cell r="C30919">
            <v>-93.051553999999996</v>
          </cell>
        </row>
        <row r="30920">
          <cell r="A30920">
            <v>70633</v>
          </cell>
          <cell r="B30920">
            <v>30.358944000000001</v>
          </cell>
          <cell r="C30920">
            <v>-93.268731000000002</v>
          </cell>
        </row>
        <row r="30921">
          <cell r="A30921">
            <v>70634</v>
          </cell>
          <cell r="B30921">
            <v>30.651655999999999</v>
          </cell>
          <cell r="C30921">
            <v>-93.299574000000007</v>
          </cell>
        </row>
        <row r="30922">
          <cell r="A30922">
            <v>70637</v>
          </cell>
          <cell r="B30922">
            <v>30.743466999999999</v>
          </cell>
          <cell r="C30922">
            <v>-93.020235999999997</v>
          </cell>
        </row>
        <row r="30923">
          <cell r="A30923">
            <v>70638</v>
          </cell>
          <cell r="B30923">
            <v>30.818176000000001</v>
          </cell>
          <cell r="C30923">
            <v>-92.758262000000002</v>
          </cell>
        </row>
        <row r="30924">
          <cell r="A30924">
            <v>70639</v>
          </cell>
          <cell r="B30924">
            <v>30.968419999999998</v>
          </cell>
          <cell r="C30924">
            <v>-93.520347999999998</v>
          </cell>
        </row>
        <row r="30925">
          <cell r="A30925">
            <v>70640</v>
          </cell>
          <cell r="B30925">
            <v>30.35502</v>
          </cell>
          <cell r="C30925">
            <v>-92.946269000000001</v>
          </cell>
        </row>
        <row r="30926">
          <cell r="A30926">
            <v>70642</v>
          </cell>
          <cell r="B30926">
            <v>31.111979000000002</v>
          </cell>
          <cell r="C30926">
            <v>-93.200935999999999</v>
          </cell>
        </row>
        <row r="30927">
          <cell r="A30927">
            <v>70643</v>
          </cell>
          <cell r="B30927">
            <v>29.764417000000002</v>
          </cell>
          <cell r="C30927">
            <v>-92.926075999999995</v>
          </cell>
        </row>
        <row r="30928">
          <cell r="A30928">
            <v>70644</v>
          </cell>
          <cell r="B30928">
            <v>30.770681</v>
          </cell>
          <cell r="C30928">
            <v>-92.933723000000001</v>
          </cell>
        </row>
        <row r="30929">
          <cell r="A30929">
            <v>70645</v>
          </cell>
          <cell r="B30929">
            <v>29.897442999999999</v>
          </cell>
          <cell r="C30929">
            <v>-93.368240999999998</v>
          </cell>
        </row>
        <row r="30930">
          <cell r="A30930">
            <v>70646</v>
          </cell>
          <cell r="B30930">
            <v>30.11138</v>
          </cell>
          <cell r="C30930">
            <v>-92.945098000000002</v>
          </cell>
        </row>
        <row r="30931">
          <cell r="A30931">
            <v>70647</v>
          </cell>
          <cell r="B30931">
            <v>30.239623999999999</v>
          </cell>
          <cell r="C30931">
            <v>-93.033304999999999</v>
          </cell>
        </row>
        <row r="30932">
          <cell r="A30932">
            <v>70648</v>
          </cell>
          <cell r="B30932">
            <v>30.578402000000001</v>
          </cell>
          <cell r="C30932">
            <v>-92.928776999999997</v>
          </cell>
        </row>
        <row r="30933">
          <cell r="A30933">
            <v>70650</v>
          </cell>
          <cell r="B30933">
            <v>30.261021</v>
          </cell>
          <cell r="C30933">
            <v>-92.877409</v>
          </cell>
        </row>
        <row r="30934">
          <cell r="A30934">
            <v>70651</v>
          </cell>
          <cell r="B30934">
            <v>30.512276</v>
          </cell>
          <cell r="C30934">
            <v>-92.980986999999999</v>
          </cell>
        </row>
        <row r="30935">
          <cell r="A30935">
            <v>70652</v>
          </cell>
          <cell r="B30935">
            <v>30.585628</v>
          </cell>
          <cell r="C30935">
            <v>-93.223551</v>
          </cell>
        </row>
        <row r="30936">
          <cell r="A30936">
            <v>70653</v>
          </cell>
          <cell r="B30936">
            <v>30.682898999999999</v>
          </cell>
          <cell r="C30936">
            <v>-93.441982999999993</v>
          </cell>
        </row>
        <row r="30937">
          <cell r="A30937">
            <v>70654</v>
          </cell>
          <cell r="B30937">
            <v>30.703475999999998</v>
          </cell>
          <cell r="C30937">
            <v>-92.906756999999999</v>
          </cell>
        </row>
        <row r="30938">
          <cell r="A30938">
            <v>70655</v>
          </cell>
          <cell r="B30938">
            <v>30.644704000000001</v>
          </cell>
          <cell r="C30938">
            <v>-92.763801999999998</v>
          </cell>
        </row>
        <row r="30939">
          <cell r="A30939">
            <v>70656</v>
          </cell>
          <cell r="B30939">
            <v>30.987138999999999</v>
          </cell>
          <cell r="C30939">
            <v>-93.046678999999997</v>
          </cell>
        </row>
        <row r="30940">
          <cell r="A30940">
            <v>70657</v>
          </cell>
          <cell r="B30940">
            <v>30.528185000000001</v>
          </cell>
          <cell r="C30940">
            <v>-93.148903000000004</v>
          </cell>
        </row>
        <row r="30941">
          <cell r="A30941">
            <v>70658</v>
          </cell>
          <cell r="B30941">
            <v>30.511147999999999</v>
          </cell>
          <cell r="C30941">
            <v>-93.036822999999998</v>
          </cell>
        </row>
        <row r="30942">
          <cell r="A30942">
            <v>70659</v>
          </cell>
          <cell r="B30942">
            <v>30.923605999999999</v>
          </cell>
          <cell r="C30942">
            <v>-93.195312000000001</v>
          </cell>
        </row>
        <row r="30943">
          <cell r="A30943">
            <v>70660</v>
          </cell>
          <cell r="B30943">
            <v>30.593966000000002</v>
          </cell>
          <cell r="C30943">
            <v>-93.369139000000004</v>
          </cell>
        </row>
        <row r="30944">
          <cell r="A30944">
            <v>70661</v>
          </cell>
          <cell r="B30944">
            <v>30.312173000000001</v>
          </cell>
          <cell r="C30944">
            <v>-93.643002999999993</v>
          </cell>
        </row>
        <row r="30945">
          <cell r="A30945">
            <v>70662</v>
          </cell>
          <cell r="B30945">
            <v>30.803751999999999</v>
          </cell>
          <cell r="C30945">
            <v>-93.010615999999999</v>
          </cell>
        </row>
        <row r="30946">
          <cell r="A30946">
            <v>70663</v>
          </cell>
          <cell r="B30946">
            <v>30.300184999999999</v>
          </cell>
          <cell r="C30946">
            <v>-93.435063</v>
          </cell>
        </row>
        <row r="30947">
          <cell r="A30947">
            <v>70664</v>
          </cell>
          <cell r="B30947">
            <v>30.264232</v>
          </cell>
          <cell r="C30947">
            <v>-93.326526999999999</v>
          </cell>
        </row>
        <row r="30948">
          <cell r="A30948">
            <v>70665</v>
          </cell>
          <cell r="B30948">
            <v>30.200948</v>
          </cell>
          <cell r="C30948">
            <v>-93.443701000000004</v>
          </cell>
        </row>
        <row r="30949">
          <cell r="A30949">
            <v>70668</v>
          </cell>
          <cell r="B30949">
            <v>30.208206000000001</v>
          </cell>
          <cell r="C30949">
            <v>-93.583787000000001</v>
          </cell>
        </row>
        <row r="30950">
          <cell r="A30950">
            <v>70669</v>
          </cell>
          <cell r="B30950">
            <v>30.240704999999998</v>
          </cell>
          <cell r="C30950">
            <v>-93.275453999999996</v>
          </cell>
        </row>
        <row r="30951">
          <cell r="A30951">
            <v>70704</v>
          </cell>
          <cell r="B30951">
            <v>30.515889999999999</v>
          </cell>
          <cell r="C30951">
            <v>-91.080372999999994</v>
          </cell>
        </row>
        <row r="30952">
          <cell r="A30952">
            <v>70706</v>
          </cell>
          <cell r="B30952">
            <v>30.570886999999999</v>
          </cell>
          <cell r="C30952">
            <v>-90.877021999999997</v>
          </cell>
        </row>
        <row r="30953">
          <cell r="A30953">
            <v>70707</v>
          </cell>
          <cell r="B30953">
            <v>30.204706999999999</v>
          </cell>
          <cell r="C30953">
            <v>-90.869480999999993</v>
          </cell>
        </row>
        <row r="30954">
          <cell r="A30954">
            <v>70710</v>
          </cell>
          <cell r="B30954">
            <v>30.362991999999998</v>
          </cell>
          <cell r="C30954">
            <v>-91.263087999999996</v>
          </cell>
        </row>
        <row r="30955">
          <cell r="A30955">
            <v>70711</v>
          </cell>
          <cell r="B30955">
            <v>30.527007999999999</v>
          </cell>
          <cell r="C30955">
            <v>-90.742228999999995</v>
          </cell>
        </row>
        <row r="30956">
          <cell r="A30956">
            <v>70712</v>
          </cell>
          <cell r="B30956">
            <v>30.973369999999999</v>
          </cell>
          <cell r="C30956">
            <v>-91.538681999999994</v>
          </cell>
        </row>
        <row r="30957">
          <cell r="A30957">
            <v>70714</v>
          </cell>
          <cell r="B30957">
            <v>30.578637000000001</v>
          </cell>
          <cell r="C30957">
            <v>-91.126275000000007</v>
          </cell>
        </row>
        <row r="30958">
          <cell r="A30958">
            <v>70715</v>
          </cell>
          <cell r="B30958">
            <v>30.829754000000001</v>
          </cell>
          <cell r="C30958">
            <v>-91.694354000000004</v>
          </cell>
        </row>
        <row r="30959">
          <cell r="A30959">
            <v>70716</v>
          </cell>
          <cell r="B30959">
            <v>30.261384</v>
          </cell>
          <cell r="C30959">
            <v>-91.360259999999997</v>
          </cell>
        </row>
        <row r="30960">
          <cell r="A30960">
            <v>70717</v>
          </cell>
          <cell r="B30960">
            <v>30.566265999999999</v>
          </cell>
          <cell r="C30960">
            <v>-91.588570000000004</v>
          </cell>
        </row>
        <row r="30961">
          <cell r="A30961">
            <v>70718</v>
          </cell>
          <cell r="B30961">
            <v>30.201004000000001</v>
          </cell>
          <cell r="C30961">
            <v>-90.868876</v>
          </cell>
        </row>
        <row r="30962">
          <cell r="A30962">
            <v>70719</v>
          </cell>
          <cell r="B30962">
            <v>30.390091000000002</v>
          </cell>
          <cell r="C30962">
            <v>-91.273500999999996</v>
          </cell>
        </row>
        <row r="30963">
          <cell r="A30963">
            <v>70720</v>
          </cell>
          <cell r="B30963">
            <v>30.596789000000001</v>
          </cell>
          <cell r="C30963">
            <v>-91.339545999999999</v>
          </cell>
        </row>
        <row r="30964">
          <cell r="A30964">
            <v>70721</v>
          </cell>
          <cell r="B30964">
            <v>30.232365999999999</v>
          </cell>
          <cell r="C30964">
            <v>-91.104709</v>
          </cell>
        </row>
        <row r="30965">
          <cell r="A30965">
            <v>70722</v>
          </cell>
          <cell r="B30965">
            <v>30.842734</v>
          </cell>
          <cell r="C30965">
            <v>-90.960294000000005</v>
          </cell>
        </row>
        <row r="30966">
          <cell r="A30966">
            <v>70723</v>
          </cell>
          <cell r="B30966">
            <v>30.051774000000002</v>
          </cell>
          <cell r="C30966">
            <v>-90.858530999999999</v>
          </cell>
        </row>
        <row r="30967">
          <cell r="A30967">
            <v>70725</v>
          </cell>
          <cell r="B30967">
            <v>30.134188000000002</v>
          </cell>
          <cell r="C30967">
            <v>-90.963042000000002</v>
          </cell>
        </row>
        <row r="30968">
          <cell r="A30968">
            <v>70726</v>
          </cell>
          <cell r="B30968">
            <v>30.459026000000001</v>
          </cell>
          <cell r="C30968">
            <v>-90.902722999999995</v>
          </cell>
        </row>
        <row r="30969">
          <cell r="A30969">
            <v>70727</v>
          </cell>
          <cell r="B30969">
            <v>30.337495000000001</v>
          </cell>
          <cell r="C30969">
            <v>-90.843449000000007</v>
          </cell>
        </row>
        <row r="30970">
          <cell r="A30970">
            <v>70728</v>
          </cell>
          <cell r="B30970">
            <v>30.295445999999998</v>
          </cell>
          <cell r="C30970">
            <v>-90.945836</v>
          </cell>
        </row>
        <row r="30971">
          <cell r="A30971">
            <v>70729</v>
          </cell>
          <cell r="B30971">
            <v>30.551335000000002</v>
          </cell>
          <cell r="C30971">
            <v>-91.394396</v>
          </cell>
        </row>
        <row r="30972">
          <cell r="A30972">
            <v>70730</v>
          </cell>
          <cell r="B30972">
            <v>30.828704999999999</v>
          </cell>
          <cell r="C30972">
            <v>-91.124098000000004</v>
          </cell>
        </row>
        <row r="30973">
          <cell r="A30973">
            <v>70732</v>
          </cell>
          <cell r="B30973">
            <v>30.657644000000001</v>
          </cell>
          <cell r="C30973">
            <v>-91.626406000000003</v>
          </cell>
        </row>
        <row r="30974">
          <cell r="A30974">
            <v>70733</v>
          </cell>
          <cell r="B30974">
            <v>30.306570000000001</v>
          </cell>
          <cell r="C30974">
            <v>-90.779703999999995</v>
          </cell>
        </row>
        <row r="30975">
          <cell r="A30975">
            <v>70734</v>
          </cell>
          <cell r="B30975">
            <v>30.205117999999999</v>
          </cell>
          <cell r="C30975">
            <v>-90.992636000000005</v>
          </cell>
        </row>
        <row r="30976">
          <cell r="A30976">
            <v>70736</v>
          </cell>
          <cell r="B30976">
            <v>30.643097999999998</v>
          </cell>
          <cell r="C30976">
            <v>-91.329160000000002</v>
          </cell>
        </row>
        <row r="30977">
          <cell r="A30977">
            <v>70737</v>
          </cell>
          <cell r="B30977">
            <v>30.219418999999998</v>
          </cell>
          <cell r="C30977">
            <v>-90.924800000000005</v>
          </cell>
        </row>
        <row r="30978">
          <cell r="A30978">
            <v>70738</v>
          </cell>
          <cell r="B30978">
            <v>30.204706999999999</v>
          </cell>
          <cell r="C30978">
            <v>-90.869480999999993</v>
          </cell>
        </row>
        <row r="30979">
          <cell r="A30979">
            <v>70739</v>
          </cell>
          <cell r="B30979">
            <v>30.574145000000001</v>
          </cell>
          <cell r="C30979">
            <v>-90.963515999999998</v>
          </cell>
        </row>
        <row r="30980">
          <cell r="A30980">
            <v>70740</v>
          </cell>
          <cell r="B30980">
            <v>30.371497000000002</v>
          </cell>
          <cell r="C30980">
            <v>-91.412678</v>
          </cell>
        </row>
        <row r="30981">
          <cell r="A30981">
            <v>70743</v>
          </cell>
          <cell r="B30981">
            <v>30.020595</v>
          </cell>
          <cell r="C30981">
            <v>-90.781355000000005</v>
          </cell>
        </row>
        <row r="30982">
          <cell r="A30982">
            <v>70744</v>
          </cell>
          <cell r="B30982">
            <v>30.507099</v>
          </cell>
          <cell r="C30982">
            <v>-90.696724000000003</v>
          </cell>
        </row>
        <row r="30983">
          <cell r="A30983">
            <v>70747</v>
          </cell>
          <cell r="B30983">
            <v>30.902018000000002</v>
          </cell>
          <cell r="C30983">
            <v>-91.710849999999994</v>
          </cell>
        </row>
        <row r="30984">
          <cell r="A30984">
            <v>70748</v>
          </cell>
          <cell r="B30984">
            <v>30.808675000000001</v>
          </cell>
          <cell r="C30984">
            <v>-91.198735999999997</v>
          </cell>
        </row>
        <row r="30985">
          <cell r="A30985">
            <v>70749</v>
          </cell>
          <cell r="B30985">
            <v>30.630136</v>
          </cell>
          <cell r="C30985">
            <v>-91.411030999999994</v>
          </cell>
        </row>
        <row r="30986">
          <cell r="A30986">
            <v>70750</v>
          </cell>
          <cell r="B30986">
            <v>30.525441000000001</v>
          </cell>
          <cell r="C30986">
            <v>-91.907178000000002</v>
          </cell>
        </row>
        <row r="30987">
          <cell r="A30987">
            <v>70751</v>
          </cell>
          <cell r="B30987">
            <v>30.751300000000001</v>
          </cell>
          <cell r="C30987">
            <v>-91.566272999999995</v>
          </cell>
        </row>
        <row r="30988">
          <cell r="A30988">
            <v>70752</v>
          </cell>
          <cell r="B30988">
            <v>30.575993</v>
          </cell>
          <cell r="C30988">
            <v>-91.446813000000006</v>
          </cell>
        </row>
        <row r="30989">
          <cell r="A30989">
            <v>70753</v>
          </cell>
          <cell r="B30989">
            <v>30.936503999999999</v>
          </cell>
          <cell r="C30989">
            <v>-91.735389999999995</v>
          </cell>
        </row>
        <row r="30990">
          <cell r="A30990">
            <v>70754</v>
          </cell>
          <cell r="B30990">
            <v>30.407207</v>
          </cell>
          <cell r="C30990">
            <v>-90.743125000000006</v>
          </cell>
        </row>
        <row r="30991">
          <cell r="A30991">
            <v>70755</v>
          </cell>
          <cell r="B30991">
            <v>30.574555</v>
          </cell>
          <cell r="C30991">
            <v>-91.548372999999998</v>
          </cell>
        </row>
        <row r="30992">
          <cell r="A30992">
            <v>70756</v>
          </cell>
          <cell r="B30992">
            <v>30.572541999999999</v>
          </cell>
          <cell r="C30992">
            <v>-91.628221999999994</v>
          </cell>
        </row>
        <row r="30993">
          <cell r="A30993">
            <v>70757</v>
          </cell>
          <cell r="B30993">
            <v>30.435891000000002</v>
          </cell>
          <cell r="C30993">
            <v>-91.490655000000004</v>
          </cell>
        </row>
        <row r="30994">
          <cell r="A30994">
            <v>70759</v>
          </cell>
          <cell r="B30994">
            <v>30.778438000000001</v>
          </cell>
          <cell r="C30994">
            <v>-91.651668999999998</v>
          </cell>
        </row>
        <row r="30995">
          <cell r="A30995">
            <v>70760</v>
          </cell>
          <cell r="B30995">
            <v>30.687199</v>
          </cell>
          <cell r="C30995">
            <v>-91.500473999999997</v>
          </cell>
        </row>
        <row r="30996">
          <cell r="A30996">
            <v>70761</v>
          </cell>
          <cell r="B30996">
            <v>30.959067000000001</v>
          </cell>
          <cell r="C30996">
            <v>-91.024752000000007</v>
          </cell>
        </row>
        <row r="30997">
          <cell r="A30997">
            <v>70762</v>
          </cell>
          <cell r="B30997">
            <v>30.616102000000001</v>
          </cell>
          <cell r="C30997">
            <v>-91.456648999999999</v>
          </cell>
        </row>
        <row r="30998">
          <cell r="A30998">
            <v>70763</v>
          </cell>
          <cell r="B30998">
            <v>30.041815</v>
          </cell>
          <cell r="C30998">
            <v>-90.743705000000006</v>
          </cell>
        </row>
        <row r="30999">
          <cell r="A30999">
            <v>70764</v>
          </cell>
          <cell r="B30999">
            <v>30.215233000000001</v>
          </cell>
          <cell r="C30999">
            <v>-91.267904000000001</v>
          </cell>
        </row>
        <row r="31000">
          <cell r="A31000">
            <v>70765</v>
          </cell>
          <cell r="B31000">
            <v>30.261384</v>
          </cell>
          <cell r="C31000">
            <v>-91.360259999999997</v>
          </cell>
        </row>
        <row r="31001">
          <cell r="A31001">
            <v>70767</v>
          </cell>
          <cell r="B31001">
            <v>30.494882</v>
          </cell>
          <cell r="C31001">
            <v>-91.309262000000004</v>
          </cell>
        </row>
        <row r="31002">
          <cell r="A31002">
            <v>70769</v>
          </cell>
          <cell r="B31002">
            <v>30.287275000000001</v>
          </cell>
          <cell r="C31002">
            <v>-90.926013999999995</v>
          </cell>
        </row>
        <row r="31003">
          <cell r="A31003">
            <v>70770</v>
          </cell>
          <cell r="B31003">
            <v>30.646585000000002</v>
          </cell>
          <cell r="C31003">
            <v>-90.974252000000007</v>
          </cell>
        </row>
        <row r="31004">
          <cell r="A31004">
            <v>70772</v>
          </cell>
          <cell r="B31004">
            <v>30.435586000000001</v>
          </cell>
          <cell r="C31004">
            <v>-91.466481999999999</v>
          </cell>
        </row>
        <row r="31005">
          <cell r="A31005">
            <v>70773</v>
          </cell>
          <cell r="B31005">
            <v>30.602606000000002</v>
          </cell>
          <cell r="C31005">
            <v>-91.415058999999999</v>
          </cell>
        </row>
        <row r="31006">
          <cell r="A31006">
            <v>70774</v>
          </cell>
          <cell r="B31006">
            <v>30.236363999999998</v>
          </cell>
          <cell r="C31006">
            <v>-90.827055999999999</v>
          </cell>
        </row>
        <row r="31007">
          <cell r="A31007">
            <v>70775</v>
          </cell>
          <cell r="B31007">
            <v>30.869398</v>
          </cell>
          <cell r="C31007">
            <v>-91.418642000000006</v>
          </cell>
        </row>
        <row r="31008">
          <cell r="A31008">
            <v>70776</v>
          </cell>
          <cell r="B31008">
            <v>30.252790000000001</v>
          </cell>
          <cell r="C31008">
            <v>-91.085716000000005</v>
          </cell>
        </row>
        <row r="31009">
          <cell r="A31009">
            <v>70777</v>
          </cell>
          <cell r="B31009">
            <v>30.757110000000001</v>
          </cell>
          <cell r="C31009">
            <v>-91.073759999999993</v>
          </cell>
        </row>
        <row r="31010">
          <cell r="A31010">
            <v>70778</v>
          </cell>
          <cell r="B31010">
            <v>30.186506000000001</v>
          </cell>
          <cell r="C31010">
            <v>-90.880483999999996</v>
          </cell>
        </row>
        <row r="31011">
          <cell r="A31011">
            <v>70780</v>
          </cell>
          <cell r="B31011">
            <v>30.295921</v>
          </cell>
          <cell r="C31011">
            <v>-91.166023999999993</v>
          </cell>
        </row>
        <row r="31012">
          <cell r="A31012">
            <v>70781</v>
          </cell>
          <cell r="B31012">
            <v>30.561710999999999</v>
          </cell>
          <cell r="C31012">
            <v>-91.487667999999999</v>
          </cell>
        </row>
        <row r="31013">
          <cell r="A31013">
            <v>70782</v>
          </cell>
          <cell r="B31013">
            <v>30.969401000000001</v>
          </cell>
          <cell r="C31013">
            <v>-91.518540999999999</v>
          </cell>
        </row>
        <row r="31014">
          <cell r="A31014">
            <v>70783</v>
          </cell>
          <cell r="B31014">
            <v>30.689212999999999</v>
          </cell>
          <cell r="C31014">
            <v>-91.476768000000007</v>
          </cell>
        </row>
        <row r="31015">
          <cell r="A31015">
            <v>70784</v>
          </cell>
          <cell r="B31015">
            <v>30.917452999999998</v>
          </cell>
          <cell r="C31015">
            <v>-91.358148999999997</v>
          </cell>
        </row>
        <row r="31016">
          <cell r="A31016">
            <v>70785</v>
          </cell>
          <cell r="B31016">
            <v>30.549316000000001</v>
          </cell>
          <cell r="C31016">
            <v>-90.836231999999995</v>
          </cell>
        </row>
        <row r="31017">
          <cell r="A31017">
            <v>70786</v>
          </cell>
          <cell r="B31017">
            <v>30.550218999999998</v>
          </cell>
          <cell r="C31017">
            <v>-90.958219</v>
          </cell>
        </row>
        <row r="31018">
          <cell r="A31018">
            <v>70787</v>
          </cell>
          <cell r="B31018">
            <v>30.936226999999999</v>
          </cell>
          <cell r="C31018">
            <v>-91.456166999999994</v>
          </cell>
        </row>
        <row r="31019">
          <cell r="A31019">
            <v>70788</v>
          </cell>
          <cell r="B31019">
            <v>30.159289999999999</v>
          </cell>
          <cell r="C31019">
            <v>-91.146472000000003</v>
          </cell>
        </row>
        <row r="31020">
          <cell r="A31020">
            <v>70789</v>
          </cell>
          <cell r="B31020">
            <v>30.914247</v>
          </cell>
          <cell r="C31020">
            <v>-91.098267000000007</v>
          </cell>
        </row>
        <row r="31021">
          <cell r="A31021">
            <v>70791</v>
          </cell>
          <cell r="B31021">
            <v>30.641034999999999</v>
          </cell>
          <cell r="C31021">
            <v>-91.129052999999999</v>
          </cell>
        </row>
        <row r="31022">
          <cell r="A31022">
            <v>70792</v>
          </cell>
          <cell r="B31022">
            <v>30.027913999999999</v>
          </cell>
          <cell r="C31022">
            <v>-90.802758999999995</v>
          </cell>
        </row>
        <row r="31023">
          <cell r="A31023">
            <v>70801</v>
          </cell>
          <cell r="B31023">
            <v>30.44924</v>
          </cell>
          <cell r="C31023">
            <v>-91.185607000000005</v>
          </cell>
        </row>
        <row r="31024">
          <cell r="A31024">
            <v>70802</v>
          </cell>
          <cell r="B31024">
            <v>30.44304</v>
          </cell>
          <cell r="C31024">
            <v>-91.155956000000003</v>
          </cell>
        </row>
        <row r="31025">
          <cell r="A31025">
            <v>70803</v>
          </cell>
          <cell r="B31025">
            <v>30.405002</v>
          </cell>
          <cell r="C31025">
            <v>-91.186834000000005</v>
          </cell>
        </row>
        <row r="31026">
          <cell r="A31026">
            <v>70804</v>
          </cell>
          <cell r="B31026">
            <v>30.386267</v>
          </cell>
          <cell r="C31026">
            <v>-91.133904999999999</v>
          </cell>
        </row>
        <row r="31027">
          <cell r="A31027">
            <v>70805</v>
          </cell>
          <cell r="B31027">
            <v>30.473889</v>
          </cell>
          <cell r="C31027">
            <v>-91.104954000000006</v>
          </cell>
        </row>
        <row r="31028">
          <cell r="A31028">
            <v>70806</v>
          </cell>
          <cell r="B31028">
            <v>30.451039999999999</v>
          </cell>
          <cell r="C31028">
            <v>-91.138454999999993</v>
          </cell>
        </row>
        <row r="31029">
          <cell r="A31029">
            <v>70807</v>
          </cell>
          <cell r="B31029">
            <v>30.507909999999999</v>
          </cell>
          <cell r="C31029">
            <v>-91.183243000000004</v>
          </cell>
        </row>
        <row r="31030">
          <cell r="A31030">
            <v>70808</v>
          </cell>
          <cell r="B31030">
            <v>30.408290999999998</v>
          </cell>
          <cell r="C31030">
            <v>-91.143906000000001</v>
          </cell>
        </row>
        <row r="31031">
          <cell r="A31031">
            <v>70809</v>
          </cell>
          <cell r="B31031">
            <v>30.429365000000001</v>
          </cell>
          <cell r="C31031">
            <v>-91.077941999999993</v>
          </cell>
        </row>
        <row r="31032">
          <cell r="A31032">
            <v>70810</v>
          </cell>
          <cell r="B31032">
            <v>30.355342</v>
          </cell>
          <cell r="C31032">
            <v>-91.072118000000003</v>
          </cell>
        </row>
        <row r="31033">
          <cell r="A31033">
            <v>70811</v>
          </cell>
          <cell r="B31033">
            <v>30.555686999999999</v>
          </cell>
          <cell r="C31033">
            <v>-91.152456000000001</v>
          </cell>
        </row>
        <row r="31034">
          <cell r="A31034">
            <v>70812</v>
          </cell>
          <cell r="B31034">
            <v>30.499538000000001</v>
          </cell>
          <cell r="C31034">
            <v>-91.110905000000002</v>
          </cell>
        </row>
        <row r="31035">
          <cell r="A31035">
            <v>70813</v>
          </cell>
          <cell r="B31035">
            <v>30.520111</v>
          </cell>
          <cell r="C31035">
            <v>-91.194862999999998</v>
          </cell>
        </row>
        <row r="31036">
          <cell r="A31036">
            <v>70814</v>
          </cell>
          <cell r="B31036">
            <v>30.488289000000002</v>
          </cell>
          <cell r="C31036">
            <v>-91.072704000000002</v>
          </cell>
        </row>
        <row r="31037">
          <cell r="A31037">
            <v>70815</v>
          </cell>
          <cell r="B31037">
            <v>30.453040000000001</v>
          </cell>
          <cell r="C31037">
            <v>-91.068253999999996</v>
          </cell>
        </row>
        <row r="31038">
          <cell r="A31038">
            <v>70816</v>
          </cell>
          <cell r="B31038">
            <v>30.429490000000001</v>
          </cell>
          <cell r="C31038">
            <v>-91.023501999999993</v>
          </cell>
        </row>
        <row r="31039">
          <cell r="A31039">
            <v>70817</v>
          </cell>
          <cell r="B31039">
            <v>30.384122999999999</v>
          </cell>
          <cell r="C31039">
            <v>-90.972423000000006</v>
          </cell>
        </row>
        <row r="31040">
          <cell r="A31040">
            <v>70818</v>
          </cell>
          <cell r="B31040">
            <v>30.473099999999999</v>
          </cell>
          <cell r="C31040">
            <v>-91.037527999999995</v>
          </cell>
        </row>
        <row r="31041">
          <cell r="A31041">
            <v>70819</v>
          </cell>
          <cell r="B31041">
            <v>30.467538999999999</v>
          </cell>
          <cell r="C31041">
            <v>-91.012193999999994</v>
          </cell>
        </row>
        <row r="31042">
          <cell r="A31042">
            <v>70820</v>
          </cell>
          <cell r="B31042">
            <v>30.373042000000002</v>
          </cell>
          <cell r="C31042">
            <v>-91.176156000000006</v>
          </cell>
        </row>
        <row r="31043">
          <cell r="A31043">
            <v>70821</v>
          </cell>
          <cell r="B31043">
            <v>30.461252000000002</v>
          </cell>
          <cell r="C31043">
            <v>-91.044723000000005</v>
          </cell>
        </row>
        <row r="31044">
          <cell r="A31044">
            <v>70822</v>
          </cell>
          <cell r="B31044">
            <v>30.515889999999999</v>
          </cell>
          <cell r="C31044">
            <v>-91.080372999999994</v>
          </cell>
        </row>
        <row r="31045">
          <cell r="A31045">
            <v>70823</v>
          </cell>
          <cell r="B31045">
            <v>30.515889999999999</v>
          </cell>
          <cell r="C31045">
            <v>-91.080372999999994</v>
          </cell>
        </row>
        <row r="31046">
          <cell r="A31046">
            <v>70825</v>
          </cell>
          <cell r="B31046">
            <v>30.515889999999999</v>
          </cell>
          <cell r="C31046">
            <v>-91.080372999999994</v>
          </cell>
        </row>
        <row r="31047">
          <cell r="A31047">
            <v>70826</v>
          </cell>
          <cell r="B31047">
            <v>30.515889999999999</v>
          </cell>
          <cell r="C31047">
            <v>-91.080372999999994</v>
          </cell>
        </row>
        <row r="31048">
          <cell r="A31048">
            <v>70827</v>
          </cell>
          <cell r="B31048">
            <v>30.433837</v>
          </cell>
          <cell r="C31048">
            <v>-91.082468000000006</v>
          </cell>
        </row>
        <row r="31049">
          <cell r="A31049">
            <v>70831</v>
          </cell>
          <cell r="B31049">
            <v>30.515889999999999</v>
          </cell>
          <cell r="C31049">
            <v>-91.080372999999994</v>
          </cell>
        </row>
        <row r="31050">
          <cell r="A31050">
            <v>70833</v>
          </cell>
          <cell r="B31050">
            <v>30.515889999999999</v>
          </cell>
          <cell r="C31050">
            <v>-91.080372999999994</v>
          </cell>
        </row>
        <row r="31051">
          <cell r="A31051">
            <v>70835</v>
          </cell>
          <cell r="B31051">
            <v>30.515889999999999</v>
          </cell>
          <cell r="C31051">
            <v>-91.080372999999994</v>
          </cell>
        </row>
        <row r="31052">
          <cell r="A31052">
            <v>70836</v>
          </cell>
          <cell r="B31052">
            <v>30.391991000000001</v>
          </cell>
          <cell r="C31052">
            <v>-91.089153999999994</v>
          </cell>
        </row>
        <row r="31053">
          <cell r="A31053">
            <v>70837</v>
          </cell>
          <cell r="B31053">
            <v>30.515889999999999</v>
          </cell>
          <cell r="C31053">
            <v>-91.080372999999994</v>
          </cell>
        </row>
        <row r="31054">
          <cell r="A31054">
            <v>70874</v>
          </cell>
          <cell r="B31054">
            <v>30.590237999999999</v>
          </cell>
          <cell r="C31054">
            <v>-91.205399999999997</v>
          </cell>
        </row>
        <row r="31055">
          <cell r="A31055">
            <v>70879</v>
          </cell>
          <cell r="B31055">
            <v>30.515889999999999</v>
          </cell>
          <cell r="C31055">
            <v>-91.080372999999994</v>
          </cell>
        </row>
        <row r="31056">
          <cell r="A31056">
            <v>70883</v>
          </cell>
          <cell r="B31056">
            <v>30.515889999999999</v>
          </cell>
          <cell r="C31056">
            <v>-91.080372999999994</v>
          </cell>
        </row>
        <row r="31057">
          <cell r="A31057">
            <v>70884</v>
          </cell>
          <cell r="B31057">
            <v>30.515889999999999</v>
          </cell>
          <cell r="C31057">
            <v>-91.080372999999994</v>
          </cell>
        </row>
        <row r="31058">
          <cell r="A31058">
            <v>70892</v>
          </cell>
          <cell r="B31058">
            <v>30.515889999999999</v>
          </cell>
          <cell r="C31058">
            <v>-91.080372999999994</v>
          </cell>
        </row>
        <row r="31059">
          <cell r="A31059">
            <v>70893</v>
          </cell>
          <cell r="B31059">
            <v>30.412991000000002</v>
          </cell>
          <cell r="C31059">
            <v>-91.171456000000006</v>
          </cell>
        </row>
        <row r="31060">
          <cell r="A31060">
            <v>70894</v>
          </cell>
          <cell r="B31060">
            <v>30.515889999999999</v>
          </cell>
          <cell r="C31060">
            <v>-91.080372999999994</v>
          </cell>
        </row>
        <row r="31061">
          <cell r="A31061">
            <v>70895</v>
          </cell>
          <cell r="B31061">
            <v>30.515889999999999</v>
          </cell>
          <cell r="C31061">
            <v>-91.080372999999994</v>
          </cell>
        </row>
        <row r="31062">
          <cell r="A31062">
            <v>70896</v>
          </cell>
          <cell r="B31062">
            <v>30.515889999999999</v>
          </cell>
          <cell r="C31062">
            <v>-91.080372999999994</v>
          </cell>
        </row>
        <row r="31063">
          <cell r="A31063">
            <v>70898</v>
          </cell>
          <cell r="B31063">
            <v>30.515889999999999</v>
          </cell>
          <cell r="C31063">
            <v>-91.080372999999994</v>
          </cell>
        </row>
        <row r="31064">
          <cell r="A31064">
            <v>71001</v>
          </cell>
          <cell r="B31064">
            <v>32.376272999999998</v>
          </cell>
          <cell r="C31064">
            <v>-92.970591999999996</v>
          </cell>
        </row>
        <row r="31065">
          <cell r="A31065">
            <v>71002</v>
          </cell>
          <cell r="B31065">
            <v>32.137842999999997</v>
          </cell>
          <cell r="C31065">
            <v>-93.090605999999994</v>
          </cell>
        </row>
        <row r="31066">
          <cell r="A31066">
            <v>71003</v>
          </cell>
          <cell r="B31066">
            <v>32.685519999999997</v>
          </cell>
          <cell r="C31066">
            <v>-93.033602999999999</v>
          </cell>
        </row>
        <row r="31067">
          <cell r="A31067">
            <v>71004</v>
          </cell>
          <cell r="B31067">
            <v>32.774282999999997</v>
          </cell>
          <cell r="C31067">
            <v>-93.883623999999998</v>
          </cell>
        </row>
        <row r="31068">
          <cell r="A31068">
            <v>71006</v>
          </cell>
          <cell r="B31068">
            <v>32.725031999999999</v>
          </cell>
          <cell r="C31068">
            <v>-93.637590000000003</v>
          </cell>
        </row>
        <row r="31069">
          <cell r="A31069">
            <v>71007</v>
          </cell>
          <cell r="B31069">
            <v>32.339309</v>
          </cell>
          <cell r="C31069">
            <v>-94.004645999999994</v>
          </cell>
        </row>
        <row r="31070">
          <cell r="A31070">
            <v>71008</v>
          </cell>
          <cell r="B31070">
            <v>32.355773999999997</v>
          </cell>
          <cell r="C31070">
            <v>-92.996065000000002</v>
          </cell>
        </row>
        <row r="31071">
          <cell r="A31071">
            <v>71009</v>
          </cell>
          <cell r="B31071">
            <v>32.632741000000003</v>
          </cell>
          <cell r="C31071">
            <v>-93.896895000000001</v>
          </cell>
        </row>
        <row r="31072">
          <cell r="A31072">
            <v>71016</v>
          </cell>
          <cell r="B31072">
            <v>32.240986999999997</v>
          </cell>
          <cell r="C31072">
            <v>-93.104384999999994</v>
          </cell>
        </row>
        <row r="31073">
          <cell r="A31073">
            <v>71018</v>
          </cell>
          <cell r="B31073">
            <v>32.801138000000002</v>
          </cell>
          <cell r="C31073">
            <v>-93.407703999999995</v>
          </cell>
        </row>
        <row r="31074">
          <cell r="A31074">
            <v>71019</v>
          </cell>
          <cell r="B31074">
            <v>32.023096000000002</v>
          </cell>
          <cell r="C31074">
            <v>-93.264819000000003</v>
          </cell>
        </row>
        <row r="31075">
          <cell r="A31075">
            <v>71021</v>
          </cell>
          <cell r="B31075">
            <v>32.934770999999998</v>
          </cell>
          <cell r="C31075">
            <v>-93.448474000000004</v>
          </cell>
        </row>
        <row r="31076">
          <cell r="A31076">
            <v>71023</v>
          </cell>
          <cell r="B31076">
            <v>32.688512000000003</v>
          </cell>
          <cell r="C31076">
            <v>-93.392015000000001</v>
          </cell>
        </row>
        <row r="31077">
          <cell r="A31077">
            <v>71024</v>
          </cell>
          <cell r="B31077">
            <v>32.687275</v>
          </cell>
          <cell r="C31077">
            <v>-93.308919000000003</v>
          </cell>
        </row>
        <row r="31078">
          <cell r="A31078">
            <v>71025</v>
          </cell>
          <cell r="B31078">
            <v>32.062390999999998</v>
          </cell>
          <cell r="C31078">
            <v>-93.367948999999996</v>
          </cell>
        </row>
        <row r="31079">
          <cell r="A31079">
            <v>71027</v>
          </cell>
          <cell r="B31079">
            <v>32.172213999999997</v>
          </cell>
          <cell r="C31079">
            <v>-93.790470999999997</v>
          </cell>
        </row>
        <row r="31080">
          <cell r="A31080">
            <v>71028</v>
          </cell>
          <cell r="B31080">
            <v>32.475847000000002</v>
          </cell>
          <cell r="C31080">
            <v>-93.047718000000003</v>
          </cell>
        </row>
        <row r="31081">
          <cell r="A31081">
            <v>71029</v>
          </cell>
          <cell r="B31081">
            <v>32.835481999999999</v>
          </cell>
          <cell r="C31081">
            <v>-93.830134000000001</v>
          </cell>
        </row>
        <row r="31082">
          <cell r="A31082">
            <v>71030</v>
          </cell>
          <cell r="B31082">
            <v>32.111055999999998</v>
          </cell>
          <cell r="C31082">
            <v>-93.842634000000004</v>
          </cell>
        </row>
        <row r="31083">
          <cell r="A31083">
            <v>71031</v>
          </cell>
          <cell r="B31083">
            <v>31.953139</v>
          </cell>
          <cell r="C31083">
            <v>-92.945356000000004</v>
          </cell>
        </row>
        <row r="31084">
          <cell r="A31084">
            <v>71032</v>
          </cell>
          <cell r="B31084">
            <v>32.095910000000003</v>
          </cell>
          <cell r="C31084">
            <v>-93.820738000000006</v>
          </cell>
        </row>
        <row r="31085">
          <cell r="A31085">
            <v>71033</v>
          </cell>
          <cell r="B31085">
            <v>32.429968000000002</v>
          </cell>
          <cell r="C31085">
            <v>-93.989086</v>
          </cell>
        </row>
        <row r="31086">
          <cell r="A31086">
            <v>71034</v>
          </cell>
          <cell r="B31086">
            <v>32.062390999999998</v>
          </cell>
          <cell r="C31086">
            <v>-93.367948999999996</v>
          </cell>
        </row>
        <row r="31087">
          <cell r="A31087">
            <v>71036</v>
          </cell>
          <cell r="B31087">
            <v>32.062390999999998</v>
          </cell>
          <cell r="C31087">
            <v>-93.367948999999996</v>
          </cell>
        </row>
        <row r="31088">
          <cell r="A31088">
            <v>71037</v>
          </cell>
          <cell r="B31088">
            <v>32.585005000000002</v>
          </cell>
          <cell r="C31088">
            <v>-93.533103999999994</v>
          </cell>
        </row>
        <row r="31089">
          <cell r="A31089">
            <v>71038</v>
          </cell>
          <cell r="B31089">
            <v>32.833762</v>
          </cell>
          <cell r="C31089">
            <v>-93.033657000000005</v>
          </cell>
        </row>
        <row r="31090">
          <cell r="A31090">
            <v>71039</v>
          </cell>
          <cell r="B31090">
            <v>32.474113000000003</v>
          </cell>
          <cell r="C31090">
            <v>-93.288905999999997</v>
          </cell>
        </row>
        <row r="31091">
          <cell r="A31091">
            <v>71040</v>
          </cell>
          <cell r="B31091">
            <v>32.775360999999997</v>
          </cell>
          <cell r="C31091">
            <v>-93.000405999999998</v>
          </cell>
        </row>
        <row r="31092">
          <cell r="A31092">
            <v>71043</v>
          </cell>
          <cell r="B31092">
            <v>32.896272000000003</v>
          </cell>
          <cell r="C31092">
            <v>-93.877571000000003</v>
          </cell>
        </row>
        <row r="31093">
          <cell r="A31093">
            <v>71044</v>
          </cell>
          <cell r="B31093">
            <v>32.924377</v>
          </cell>
          <cell r="C31093">
            <v>-93.900321000000005</v>
          </cell>
        </row>
        <row r="31094">
          <cell r="A31094">
            <v>71045</v>
          </cell>
          <cell r="B31094">
            <v>32.415005999999998</v>
          </cell>
          <cell r="C31094">
            <v>-93.078362999999996</v>
          </cell>
        </row>
        <row r="31095">
          <cell r="A31095">
            <v>71046</v>
          </cell>
          <cell r="B31095">
            <v>32.107785999999997</v>
          </cell>
          <cell r="C31095">
            <v>-93.839511999999999</v>
          </cell>
        </row>
        <row r="31096">
          <cell r="A31096">
            <v>71047</v>
          </cell>
          <cell r="B31096">
            <v>32.388579</v>
          </cell>
          <cell r="C31096">
            <v>-93.903930000000003</v>
          </cell>
        </row>
        <row r="31097">
          <cell r="A31097">
            <v>71048</v>
          </cell>
          <cell r="B31097">
            <v>32.818938000000003</v>
          </cell>
          <cell r="C31097">
            <v>-92.866468999999995</v>
          </cell>
        </row>
        <row r="31098">
          <cell r="A31098">
            <v>71049</v>
          </cell>
          <cell r="B31098">
            <v>32.046683999999999</v>
          </cell>
          <cell r="C31098">
            <v>-93.865925000000004</v>
          </cell>
        </row>
        <row r="31099">
          <cell r="A31099">
            <v>71050</v>
          </cell>
          <cell r="B31099">
            <v>32.117539000000001</v>
          </cell>
          <cell r="C31099">
            <v>-93.913833999999994</v>
          </cell>
        </row>
        <row r="31100">
          <cell r="A31100">
            <v>71051</v>
          </cell>
          <cell r="B31100">
            <v>32.361547000000002</v>
          </cell>
          <cell r="C31100">
            <v>-93.523206999999999</v>
          </cell>
        </row>
        <row r="31101">
          <cell r="A31101">
            <v>71052</v>
          </cell>
          <cell r="B31101">
            <v>32.039946999999998</v>
          </cell>
          <cell r="C31101">
            <v>-93.709777000000003</v>
          </cell>
        </row>
        <row r="31102">
          <cell r="A31102">
            <v>71055</v>
          </cell>
          <cell r="B31102">
            <v>32.725217000000001</v>
          </cell>
          <cell r="C31102">
            <v>-93.312837000000002</v>
          </cell>
        </row>
        <row r="31103">
          <cell r="A31103">
            <v>71058</v>
          </cell>
          <cell r="B31103">
            <v>32.576948000000002</v>
          </cell>
          <cell r="C31103">
            <v>-93.250704999999996</v>
          </cell>
        </row>
        <row r="31104">
          <cell r="A31104">
            <v>71060</v>
          </cell>
          <cell r="B31104">
            <v>32.594797999999997</v>
          </cell>
          <cell r="C31104">
            <v>-93.976775000000004</v>
          </cell>
        </row>
        <row r="31105">
          <cell r="A31105">
            <v>71061</v>
          </cell>
          <cell r="B31105">
            <v>32.755816000000003</v>
          </cell>
          <cell r="C31105">
            <v>-93.966734000000002</v>
          </cell>
        </row>
        <row r="31106">
          <cell r="A31106">
            <v>71063</v>
          </cell>
          <cell r="B31106">
            <v>31.911977</v>
          </cell>
          <cell r="C31106">
            <v>-93.563309000000004</v>
          </cell>
        </row>
        <row r="31107">
          <cell r="A31107">
            <v>71064</v>
          </cell>
          <cell r="B31107">
            <v>32.768411999999998</v>
          </cell>
          <cell r="C31107">
            <v>-93.647824</v>
          </cell>
        </row>
        <row r="31108">
          <cell r="A31108">
            <v>71065</v>
          </cell>
          <cell r="B31108">
            <v>31.794654999999999</v>
          </cell>
          <cell r="C31108">
            <v>-93.534538999999995</v>
          </cell>
        </row>
        <row r="31109">
          <cell r="A31109">
            <v>71066</v>
          </cell>
          <cell r="B31109">
            <v>31.874058999999999</v>
          </cell>
          <cell r="C31109">
            <v>-93.196608999999995</v>
          </cell>
        </row>
        <row r="31110">
          <cell r="A31110">
            <v>71067</v>
          </cell>
          <cell r="B31110">
            <v>32.597434999999997</v>
          </cell>
          <cell r="C31110">
            <v>-93.508650000000003</v>
          </cell>
        </row>
        <row r="31111">
          <cell r="A31111">
            <v>71068</v>
          </cell>
          <cell r="B31111">
            <v>32.382223000000003</v>
          </cell>
          <cell r="C31111">
            <v>-93.238046999999995</v>
          </cell>
        </row>
        <row r="31112">
          <cell r="A31112">
            <v>71069</v>
          </cell>
          <cell r="B31112">
            <v>32.96331</v>
          </cell>
          <cell r="C31112">
            <v>-93.968905000000007</v>
          </cell>
        </row>
        <row r="31113">
          <cell r="A31113">
            <v>71070</v>
          </cell>
          <cell r="B31113">
            <v>32.196980000000003</v>
          </cell>
          <cell r="C31113">
            <v>-92.917019999999994</v>
          </cell>
        </row>
        <row r="31114">
          <cell r="A31114">
            <v>71071</v>
          </cell>
          <cell r="B31114">
            <v>32.758417000000001</v>
          </cell>
          <cell r="C31114">
            <v>-93.391176999999999</v>
          </cell>
        </row>
        <row r="31115">
          <cell r="A31115">
            <v>71072</v>
          </cell>
          <cell r="B31115">
            <v>32.74333</v>
          </cell>
          <cell r="C31115">
            <v>-93.327139000000003</v>
          </cell>
        </row>
        <row r="31116">
          <cell r="A31116">
            <v>71073</v>
          </cell>
          <cell r="B31116">
            <v>32.652472000000003</v>
          </cell>
          <cell r="C31116">
            <v>-93.342675</v>
          </cell>
        </row>
        <row r="31117">
          <cell r="A31117">
            <v>71075</v>
          </cell>
          <cell r="B31117">
            <v>32.771459</v>
          </cell>
          <cell r="C31117">
            <v>-93.406102000000004</v>
          </cell>
        </row>
        <row r="31118">
          <cell r="A31118">
            <v>71078</v>
          </cell>
          <cell r="B31118">
            <v>32.173318000000002</v>
          </cell>
          <cell r="C31118">
            <v>-93.867324999999994</v>
          </cell>
        </row>
        <row r="31119">
          <cell r="A31119">
            <v>71079</v>
          </cell>
          <cell r="B31119">
            <v>32.945404000000003</v>
          </cell>
          <cell r="C31119">
            <v>-92.811144999999996</v>
          </cell>
        </row>
        <row r="31120">
          <cell r="A31120">
            <v>71080</v>
          </cell>
          <cell r="B31120">
            <v>32.366002000000002</v>
          </cell>
          <cell r="C31120">
            <v>-93.101085999999995</v>
          </cell>
        </row>
        <row r="31121">
          <cell r="A31121">
            <v>71082</v>
          </cell>
          <cell r="B31121">
            <v>32.842329999999997</v>
          </cell>
          <cell r="C31121">
            <v>-93.950400999999999</v>
          </cell>
        </row>
        <row r="31122">
          <cell r="A31122">
            <v>71101</v>
          </cell>
          <cell r="B31122">
            <v>32.498201999999999</v>
          </cell>
          <cell r="C31122">
            <v>-93.750228000000007</v>
          </cell>
        </row>
        <row r="31123">
          <cell r="A31123">
            <v>71102</v>
          </cell>
          <cell r="B31123">
            <v>32.607556000000002</v>
          </cell>
          <cell r="C31123">
            <v>-93.752560000000003</v>
          </cell>
        </row>
        <row r="31124">
          <cell r="A31124">
            <v>71103</v>
          </cell>
          <cell r="B31124">
            <v>32.492552000000003</v>
          </cell>
          <cell r="C31124">
            <v>-93.775977999999995</v>
          </cell>
        </row>
        <row r="31125">
          <cell r="A31125">
            <v>71104</v>
          </cell>
          <cell r="B31125">
            <v>32.483313000000003</v>
          </cell>
          <cell r="C31125">
            <v>-93.730763999999994</v>
          </cell>
        </row>
        <row r="31126">
          <cell r="A31126">
            <v>71105</v>
          </cell>
          <cell r="B31126">
            <v>32.450453000000003</v>
          </cell>
          <cell r="C31126">
            <v>-93.712906000000004</v>
          </cell>
        </row>
        <row r="31127">
          <cell r="A31127">
            <v>71106</v>
          </cell>
          <cell r="B31127">
            <v>32.391170000000002</v>
          </cell>
          <cell r="C31127">
            <v>-93.711612000000002</v>
          </cell>
        </row>
        <row r="31128">
          <cell r="A31128">
            <v>71107</v>
          </cell>
          <cell r="B31128">
            <v>32.601593000000001</v>
          </cell>
          <cell r="C31128">
            <v>-93.873769999999993</v>
          </cell>
        </row>
        <row r="31129">
          <cell r="A31129">
            <v>71108</v>
          </cell>
          <cell r="B31129">
            <v>32.602556999999997</v>
          </cell>
          <cell r="C31129">
            <v>-93.816457999999997</v>
          </cell>
        </row>
        <row r="31130">
          <cell r="A31130">
            <v>71109</v>
          </cell>
          <cell r="B31130">
            <v>32.464053</v>
          </cell>
          <cell r="C31130">
            <v>-93.814327000000006</v>
          </cell>
        </row>
        <row r="31131">
          <cell r="A31131">
            <v>71110</v>
          </cell>
          <cell r="B31131">
            <v>32.513748999999997</v>
          </cell>
          <cell r="C31131">
            <v>-93.640361999999996</v>
          </cell>
        </row>
        <row r="31132">
          <cell r="A31132">
            <v>71111</v>
          </cell>
          <cell r="B31132">
            <v>32.516708000000001</v>
          </cell>
          <cell r="C31132">
            <v>-93.586697999999998</v>
          </cell>
        </row>
        <row r="31133">
          <cell r="A31133">
            <v>71112</v>
          </cell>
          <cell r="B31133">
            <v>32.460208999999999</v>
          </cell>
          <cell r="C31133">
            <v>-93.645619999999994</v>
          </cell>
        </row>
        <row r="31134">
          <cell r="A31134">
            <v>71113</v>
          </cell>
          <cell r="B31134">
            <v>32.62762</v>
          </cell>
          <cell r="C31134">
            <v>-93.608968000000004</v>
          </cell>
        </row>
        <row r="31135">
          <cell r="A31135">
            <v>71115</v>
          </cell>
          <cell r="B31135">
            <v>32.340125</v>
          </cell>
          <cell r="C31135">
            <v>-93.609198000000006</v>
          </cell>
        </row>
        <row r="31136">
          <cell r="A31136">
            <v>71118</v>
          </cell>
          <cell r="B31136">
            <v>32.535809</v>
          </cell>
          <cell r="C31136">
            <v>-93.805255000000002</v>
          </cell>
        </row>
        <row r="31137">
          <cell r="A31137">
            <v>71119</v>
          </cell>
          <cell r="B31137">
            <v>32.478881000000001</v>
          </cell>
          <cell r="C31137">
            <v>-93.925724000000002</v>
          </cell>
        </row>
        <row r="31138">
          <cell r="A31138">
            <v>71120</v>
          </cell>
          <cell r="B31138">
            <v>32.607556000000002</v>
          </cell>
          <cell r="C31138">
            <v>-93.752560000000003</v>
          </cell>
        </row>
        <row r="31139">
          <cell r="A31139">
            <v>71129</v>
          </cell>
          <cell r="B31139">
            <v>32.346853000000003</v>
          </cell>
          <cell r="C31139">
            <v>-93.924606999999995</v>
          </cell>
        </row>
        <row r="31140">
          <cell r="A31140">
            <v>71130</v>
          </cell>
          <cell r="B31140">
            <v>32.607556000000002</v>
          </cell>
          <cell r="C31140">
            <v>-93.752560000000003</v>
          </cell>
        </row>
        <row r="31141">
          <cell r="A31141">
            <v>71133</v>
          </cell>
          <cell r="B31141">
            <v>32.607556000000002</v>
          </cell>
          <cell r="C31141">
            <v>-93.752560000000003</v>
          </cell>
        </row>
        <row r="31142">
          <cell r="A31142">
            <v>71134</v>
          </cell>
          <cell r="B31142">
            <v>32.607556000000002</v>
          </cell>
          <cell r="C31142">
            <v>-93.752560000000003</v>
          </cell>
        </row>
        <row r="31143">
          <cell r="A31143">
            <v>71135</v>
          </cell>
          <cell r="B31143">
            <v>32.607556000000002</v>
          </cell>
          <cell r="C31143">
            <v>-93.752560000000003</v>
          </cell>
        </row>
        <row r="31144">
          <cell r="A31144">
            <v>71136</v>
          </cell>
          <cell r="B31144">
            <v>32.607556000000002</v>
          </cell>
          <cell r="C31144">
            <v>-93.752560000000003</v>
          </cell>
        </row>
        <row r="31145">
          <cell r="A31145">
            <v>71137</v>
          </cell>
          <cell r="B31145">
            <v>32.607556000000002</v>
          </cell>
          <cell r="C31145">
            <v>-93.752560000000003</v>
          </cell>
        </row>
        <row r="31146">
          <cell r="A31146">
            <v>71138</v>
          </cell>
          <cell r="B31146">
            <v>32.607556000000002</v>
          </cell>
          <cell r="C31146">
            <v>-93.752560000000003</v>
          </cell>
        </row>
        <row r="31147">
          <cell r="A31147">
            <v>71148</v>
          </cell>
          <cell r="B31147">
            <v>32.607556000000002</v>
          </cell>
          <cell r="C31147">
            <v>-93.752560000000003</v>
          </cell>
        </row>
        <row r="31148">
          <cell r="A31148">
            <v>71149</v>
          </cell>
          <cell r="B31148">
            <v>32.607556000000002</v>
          </cell>
          <cell r="C31148">
            <v>-93.752560000000003</v>
          </cell>
        </row>
        <row r="31149">
          <cell r="A31149">
            <v>71151</v>
          </cell>
          <cell r="B31149">
            <v>32.607556000000002</v>
          </cell>
          <cell r="C31149">
            <v>-93.752560000000003</v>
          </cell>
        </row>
        <row r="31150">
          <cell r="A31150">
            <v>71152</v>
          </cell>
          <cell r="B31150">
            <v>32.607556000000002</v>
          </cell>
          <cell r="C31150">
            <v>-93.752560000000003</v>
          </cell>
        </row>
        <row r="31151">
          <cell r="A31151">
            <v>71153</v>
          </cell>
          <cell r="B31151">
            <v>32.607556000000002</v>
          </cell>
          <cell r="C31151">
            <v>-93.752560000000003</v>
          </cell>
        </row>
        <row r="31152">
          <cell r="A31152">
            <v>71154</v>
          </cell>
          <cell r="B31152">
            <v>32.607556000000002</v>
          </cell>
          <cell r="C31152">
            <v>-93.752560000000003</v>
          </cell>
        </row>
        <row r="31153">
          <cell r="A31153">
            <v>71156</v>
          </cell>
          <cell r="B31153">
            <v>32.607556000000002</v>
          </cell>
          <cell r="C31153">
            <v>-93.752560000000003</v>
          </cell>
        </row>
        <row r="31154">
          <cell r="A31154">
            <v>71161</v>
          </cell>
          <cell r="B31154">
            <v>32.607556000000002</v>
          </cell>
          <cell r="C31154">
            <v>-93.752560000000003</v>
          </cell>
        </row>
        <row r="31155">
          <cell r="A31155">
            <v>71162</v>
          </cell>
          <cell r="B31155">
            <v>32.607556000000002</v>
          </cell>
          <cell r="C31155">
            <v>-93.752560000000003</v>
          </cell>
        </row>
        <row r="31156">
          <cell r="A31156">
            <v>71163</v>
          </cell>
          <cell r="B31156">
            <v>32.607556000000002</v>
          </cell>
          <cell r="C31156">
            <v>-93.752560000000003</v>
          </cell>
        </row>
        <row r="31157">
          <cell r="A31157">
            <v>71164</v>
          </cell>
          <cell r="B31157">
            <v>32.607556000000002</v>
          </cell>
          <cell r="C31157">
            <v>-93.752560000000003</v>
          </cell>
        </row>
        <row r="31158">
          <cell r="A31158">
            <v>71165</v>
          </cell>
          <cell r="B31158">
            <v>32.607556000000002</v>
          </cell>
          <cell r="C31158">
            <v>-93.752560000000003</v>
          </cell>
        </row>
        <row r="31159">
          <cell r="A31159">
            <v>71166</v>
          </cell>
          <cell r="B31159">
            <v>32.607556000000002</v>
          </cell>
          <cell r="C31159">
            <v>-93.752560000000003</v>
          </cell>
        </row>
        <row r="31160">
          <cell r="A31160">
            <v>71171</v>
          </cell>
          <cell r="B31160">
            <v>32.62762</v>
          </cell>
          <cell r="C31160">
            <v>-93.608968000000004</v>
          </cell>
        </row>
        <row r="31161">
          <cell r="A31161">
            <v>71172</v>
          </cell>
          <cell r="B31161">
            <v>32.62762</v>
          </cell>
          <cell r="C31161">
            <v>-93.608968000000004</v>
          </cell>
        </row>
        <row r="31162">
          <cell r="A31162">
            <v>71201</v>
          </cell>
          <cell r="B31162">
            <v>32.502833000000003</v>
          </cell>
          <cell r="C31162">
            <v>-92.094583</v>
          </cell>
        </row>
        <row r="31163">
          <cell r="A31163">
            <v>71202</v>
          </cell>
          <cell r="B31163">
            <v>32.386844000000004</v>
          </cell>
          <cell r="C31163">
            <v>-92.072205999999994</v>
          </cell>
        </row>
        <row r="31164">
          <cell r="A31164">
            <v>71203</v>
          </cell>
          <cell r="B31164">
            <v>32.600212999999997</v>
          </cell>
          <cell r="C31164">
            <v>-92.027227999999994</v>
          </cell>
        </row>
        <row r="31165">
          <cell r="A31165">
            <v>71207</v>
          </cell>
          <cell r="B31165">
            <v>32.490777000000001</v>
          </cell>
          <cell r="C31165">
            <v>-92.159353999999993</v>
          </cell>
        </row>
        <row r="31166">
          <cell r="A31166">
            <v>71208</v>
          </cell>
          <cell r="B31166">
            <v>32.496763999999999</v>
          </cell>
          <cell r="C31166">
            <v>-92.075614999999999</v>
          </cell>
        </row>
        <row r="31167">
          <cell r="A31167">
            <v>71209</v>
          </cell>
          <cell r="B31167">
            <v>32.527692999999999</v>
          </cell>
          <cell r="C31167">
            <v>-92.075582999999995</v>
          </cell>
        </row>
        <row r="31168">
          <cell r="A31168">
            <v>71210</v>
          </cell>
          <cell r="B31168">
            <v>32.490777000000001</v>
          </cell>
          <cell r="C31168">
            <v>-92.159353999999993</v>
          </cell>
        </row>
        <row r="31169">
          <cell r="A31169">
            <v>71211</v>
          </cell>
          <cell r="B31169">
            <v>32.490777000000001</v>
          </cell>
          <cell r="C31169">
            <v>-92.159353999999993</v>
          </cell>
        </row>
        <row r="31170">
          <cell r="A31170">
            <v>71212</v>
          </cell>
          <cell r="B31170">
            <v>32.528593000000001</v>
          </cell>
          <cell r="C31170">
            <v>-92.072682999999998</v>
          </cell>
        </row>
        <row r="31171">
          <cell r="A31171">
            <v>71213</v>
          </cell>
          <cell r="B31171">
            <v>32.490777000000001</v>
          </cell>
          <cell r="C31171">
            <v>-92.159353999999993</v>
          </cell>
        </row>
        <row r="31172">
          <cell r="A31172">
            <v>71218</v>
          </cell>
          <cell r="B31172">
            <v>32.409446000000003</v>
          </cell>
          <cell r="C31172">
            <v>-91.732787999999999</v>
          </cell>
        </row>
        <row r="31173">
          <cell r="A31173">
            <v>71219</v>
          </cell>
          <cell r="B31173">
            <v>32.311261000000002</v>
          </cell>
          <cell r="C31173">
            <v>-91.685429999999997</v>
          </cell>
        </row>
        <row r="31174">
          <cell r="A31174">
            <v>71220</v>
          </cell>
          <cell r="B31174">
            <v>32.795040999999998</v>
          </cell>
          <cell r="C31174">
            <v>-91.873722999999998</v>
          </cell>
        </row>
        <row r="31175">
          <cell r="A31175">
            <v>71221</v>
          </cell>
          <cell r="B31175">
            <v>32.823863000000003</v>
          </cell>
          <cell r="C31175">
            <v>-91.843528000000006</v>
          </cell>
        </row>
        <row r="31176">
          <cell r="A31176">
            <v>71222</v>
          </cell>
          <cell r="B31176">
            <v>32.837198999999998</v>
          </cell>
          <cell r="C31176">
            <v>-92.471521999999993</v>
          </cell>
        </row>
        <row r="31177">
          <cell r="A31177">
            <v>71223</v>
          </cell>
          <cell r="B31177">
            <v>32.906387000000002</v>
          </cell>
          <cell r="C31177">
            <v>-91.653002000000001</v>
          </cell>
        </row>
        <row r="31178">
          <cell r="A31178">
            <v>71225</v>
          </cell>
          <cell r="B31178">
            <v>32.496896999999997</v>
          </cell>
          <cell r="C31178">
            <v>-92.337078000000005</v>
          </cell>
        </row>
        <row r="31179">
          <cell r="A31179">
            <v>71226</v>
          </cell>
          <cell r="B31179">
            <v>32.299689999999998</v>
          </cell>
          <cell r="C31179">
            <v>-92.441180000000003</v>
          </cell>
        </row>
        <row r="31180">
          <cell r="A31180">
            <v>71227</v>
          </cell>
          <cell r="B31180">
            <v>32.585408000000001</v>
          </cell>
          <cell r="C31180">
            <v>-92.611834000000002</v>
          </cell>
        </row>
        <row r="31181">
          <cell r="A31181">
            <v>71229</v>
          </cell>
          <cell r="B31181">
            <v>32.663142000000001</v>
          </cell>
          <cell r="C31181">
            <v>-91.812865000000002</v>
          </cell>
        </row>
        <row r="31182">
          <cell r="A31182">
            <v>71230</v>
          </cell>
          <cell r="B31182">
            <v>32.138934999999996</v>
          </cell>
          <cell r="C31182">
            <v>-91.691899000000006</v>
          </cell>
        </row>
        <row r="31183">
          <cell r="A31183">
            <v>71232</v>
          </cell>
          <cell r="B31183">
            <v>32.445597999999997</v>
          </cell>
          <cell r="C31183">
            <v>-91.631433000000001</v>
          </cell>
        </row>
        <row r="31184">
          <cell r="A31184">
            <v>71233</v>
          </cell>
          <cell r="B31184">
            <v>32.341594000000001</v>
          </cell>
          <cell r="C31184">
            <v>-91.216458000000003</v>
          </cell>
        </row>
        <row r="31185">
          <cell r="A31185">
            <v>71234</v>
          </cell>
          <cell r="B31185">
            <v>32.664242000000002</v>
          </cell>
          <cell r="C31185">
            <v>-92.362319999999997</v>
          </cell>
        </row>
        <row r="31186">
          <cell r="A31186">
            <v>71235</v>
          </cell>
          <cell r="B31186">
            <v>32.644564000000003</v>
          </cell>
          <cell r="C31186">
            <v>-92.699641999999997</v>
          </cell>
        </row>
        <row r="31187">
          <cell r="A31187">
            <v>71237</v>
          </cell>
          <cell r="B31187">
            <v>32.718097999999998</v>
          </cell>
          <cell r="C31187">
            <v>-91.499713</v>
          </cell>
        </row>
        <row r="31188">
          <cell r="A31188">
            <v>71238</v>
          </cell>
          <cell r="B31188">
            <v>32.353757000000002</v>
          </cell>
          <cell r="C31188">
            <v>-92.459917000000004</v>
          </cell>
        </row>
        <row r="31189">
          <cell r="A31189">
            <v>71240</v>
          </cell>
          <cell r="B31189">
            <v>32.490777000000001</v>
          </cell>
          <cell r="C31189">
            <v>-92.159353999999993</v>
          </cell>
        </row>
        <row r="31190">
          <cell r="A31190">
            <v>71241</v>
          </cell>
          <cell r="B31190">
            <v>32.777031000000001</v>
          </cell>
          <cell r="C31190">
            <v>-92.395250000000004</v>
          </cell>
        </row>
        <row r="31191">
          <cell r="A31191">
            <v>71242</v>
          </cell>
          <cell r="B31191">
            <v>32.823880000000003</v>
          </cell>
          <cell r="C31191">
            <v>-91.398944</v>
          </cell>
        </row>
        <row r="31192">
          <cell r="A31192">
            <v>71243</v>
          </cell>
          <cell r="B31192">
            <v>31.981304999999999</v>
          </cell>
          <cell r="C31192">
            <v>-91.766548999999998</v>
          </cell>
        </row>
        <row r="31193">
          <cell r="A31193">
            <v>71245</v>
          </cell>
          <cell r="B31193">
            <v>32.515625999999997</v>
          </cell>
          <cell r="C31193">
            <v>-92.735929999999996</v>
          </cell>
        </row>
        <row r="31194">
          <cell r="A31194">
            <v>71247</v>
          </cell>
          <cell r="B31194">
            <v>32.280774000000001</v>
          </cell>
          <cell r="C31194">
            <v>-92.71463</v>
          </cell>
        </row>
        <row r="31195">
          <cell r="A31195">
            <v>71249</v>
          </cell>
          <cell r="B31195">
            <v>32.138934999999996</v>
          </cell>
          <cell r="C31195">
            <v>-91.691899000000006</v>
          </cell>
        </row>
        <row r="31196">
          <cell r="A31196">
            <v>71250</v>
          </cell>
          <cell r="B31196">
            <v>32.946559999999998</v>
          </cell>
          <cell r="C31196">
            <v>-91.580528000000001</v>
          </cell>
        </row>
        <row r="31197">
          <cell r="A31197">
            <v>71251</v>
          </cell>
          <cell r="B31197">
            <v>32.228471999999996</v>
          </cell>
          <cell r="C31197">
            <v>-92.575528000000006</v>
          </cell>
        </row>
        <row r="31198">
          <cell r="A31198">
            <v>71253</v>
          </cell>
          <cell r="B31198">
            <v>32.794027</v>
          </cell>
          <cell r="C31198">
            <v>-91.450182999999996</v>
          </cell>
        </row>
        <row r="31199">
          <cell r="A31199">
            <v>71254</v>
          </cell>
          <cell r="B31199">
            <v>32.796407000000002</v>
          </cell>
          <cell r="C31199">
            <v>-91.252622000000002</v>
          </cell>
        </row>
        <row r="31200">
          <cell r="A31200">
            <v>71256</v>
          </cell>
          <cell r="B31200">
            <v>32.956279000000002</v>
          </cell>
          <cell r="C31200">
            <v>-92.687276999999995</v>
          </cell>
        </row>
        <row r="31201">
          <cell r="A31201">
            <v>71259</v>
          </cell>
          <cell r="B31201">
            <v>32.343608000000003</v>
          </cell>
          <cell r="C31201">
            <v>-91.741639000000006</v>
          </cell>
        </row>
        <row r="31202">
          <cell r="A31202">
            <v>71260</v>
          </cell>
          <cell r="B31202">
            <v>32.871555999999998</v>
          </cell>
          <cell r="C31202">
            <v>-92.286190000000005</v>
          </cell>
        </row>
        <row r="31203">
          <cell r="A31203">
            <v>71261</v>
          </cell>
          <cell r="B31203">
            <v>32.793556000000002</v>
          </cell>
          <cell r="C31203">
            <v>-91.727614000000003</v>
          </cell>
        </row>
        <row r="31204">
          <cell r="A31204">
            <v>71263</v>
          </cell>
          <cell r="B31204">
            <v>32.873125000000002</v>
          </cell>
          <cell r="C31204">
            <v>-91.430209000000005</v>
          </cell>
        </row>
        <row r="31205">
          <cell r="A31205">
            <v>71264</v>
          </cell>
          <cell r="B31205">
            <v>32.606212999999997</v>
          </cell>
          <cell r="C31205">
            <v>-91.759777999999997</v>
          </cell>
        </row>
        <row r="31206">
          <cell r="A31206">
            <v>71266</v>
          </cell>
          <cell r="B31206">
            <v>32.736835999999997</v>
          </cell>
          <cell r="C31206">
            <v>-91.510076999999995</v>
          </cell>
        </row>
        <row r="31207">
          <cell r="A31207">
            <v>71268</v>
          </cell>
          <cell r="B31207">
            <v>32.337631999999999</v>
          </cell>
          <cell r="C31207">
            <v>-92.672165000000007</v>
          </cell>
        </row>
        <row r="31208">
          <cell r="A31208">
            <v>71269</v>
          </cell>
          <cell r="B31208">
            <v>32.445644999999999</v>
          </cell>
          <cell r="C31208">
            <v>-91.743313999999998</v>
          </cell>
        </row>
        <row r="31209">
          <cell r="A31209">
            <v>71270</v>
          </cell>
          <cell r="B31209">
            <v>32.580553000000002</v>
          </cell>
          <cell r="C31209">
            <v>-92.639756000000006</v>
          </cell>
        </row>
        <row r="31210">
          <cell r="A31210">
            <v>71272</v>
          </cell>
          <cell r="B31210">
            <v>32.525824999999998</v>
          </cell>
          <cell r="C31210">
            <v>-92.649298000000002</v>
          </cell>
        </row>
        <row r="31211">
          <cell r="A31211">
            <v>71273</v>
          </cell>
          <cell r="B31211">
            <v>32.606535000000001</v>
          </cell>
          <cell r="C31211">
            <v>-92.648383999999993</v>
          </cell>
        </row>
        <row r="31212">
          <cell r="A31212">
            <v>71275</v>
          </cell>
          <cell r="B31212">
            <v>32.597481999999999</v>
          </cell>
          <cell r="C31212">
            <v>-92.708388999999997</v>
          </cell>
        </row>
        <row r="31213">
          <cell r="A31213">
            <v>71276</v>
          </cell>
          <cell r="B31213">
            <v>32.771315000000001</v>
          </cell>
          <cell r="C31213">
            <v>-91.230175000000003</v>
          </cell>
        </row>
        <row r="31214">
          <cell r="A31214">
            <v>71277</v>
          </cell>
          <cell r="B31214">
            <v>32.916505000000001</v>
          </cell>
          <cell r="C31214">
            <v>-92.574611000000004</v>
          </cell>
        </row>
        <row r="31215">
          <cell r="A31215">
            <v>71279</v>
          </cell>
          <cell r="B31215">
            <v>32.491909999999997</v>
          </cell>
          <cell r="C31215">
            <v>-91.856325999999996</v>
          </cell>
        </row>
        <row r="31216">
          <cell r="A31216">
            <v>71280</v>
          </cell>
          <cell r="B31216">
            <v>32.617815999999998</v>
          </cell>
          <cell r="C31216">
            <v>-92.060081999999994</v>
          </cell>
        </row>
        <row r="31217">
          <cell r="A31217">
            <v>71281</v>
          </cell>
          <cell r="B31217">
            <v>32.490777000000001</v>
          </cell>
          <cell r="C31217">
            <v>-92.159353999999993</v>
          </cell>
        </row>
        <row r="31218">
          <cell r="A31218">
            <v>71282</v>
          </cell>
          <cell r="B31218">
            <v>32.432600000000001</v>
          </cell>
          <cell r="C31218">
            <v>-91.064535000000006</v>
          </cell>
        </row>
        <row r="31219">
          <cell r="A31219">
            <v>71284</v>
          </cell>
          <cell r="B31219">
            <v>32.341594000000001</v>
          </cell>
          <cell r="C31219">
            <v>-91.216458000000003</v>
          </cell>
        </row>
        <row r="31220">
          <cell r="A31220">
            <v>71286</v>
          </cell>
          <cell r="B31220">
            <v>32.771315000000001</v>
          </cell>
          <cell r="C31220">
            <v>-91.230175000000003</v>
          </cell>
        </row>
        <row r="31221">
          <cell r="A31221">
            <v>71291</v>
          </cell>
          <cell r="B31221">
            <v>32.497931999999999</v>
          </cell>
          <cell r="C31221">
            <v>-92.165880000000001</v>
          </cell>
        </row>
        <row r="31222">
          <cell r="A31222">
            <v>71292</v>
          </cell>
          <cell r="B31222">
            <v>32.402366999999998</v>
          </cell>
          <cell r="C31222">
            <v>-92.203654</v>
          </cell>
        </row>
        <row r="31223">
          <cell r="A31223">
            <v>71294</v>
          </cell>
          <cell r="B31223">
            <v>32.490777000000001</v>
          </cell>
          <cell r="C31223">
            <v>-92.159353999999993</v>
          </cell>
        </row>
        <row r="31224">
          <cell r="A31224">
            <v>71295</v>
          </cell>
          <cell r="B31224">
            <v>32.118121000000002</v>
          </cell>
          <cell r="C31224">
            <v>-91.705926000000005</v>
          </cell>
        </row>
        <row r="31225">
          <cell r="A31225">
            <v>71301</v>
          </cell>
          <cell r="B31225">
            <v>31.175885000000001</v>
          </cell>
          <cell r="C31225">
            <v>-92.431184000000002</v>
          </cell>
        </row>
        <row r="31226">
          <cell r="A31226">
            <v>71302</v>
          </cell>
          <cell r="B31226">
            <v>31.164904</v>
          </cell>
          <cell r="C31226">
            <v>-92.367497</v>
          </cell>
        </row>
        <row r="31227">
          <cell r="A31227">
            <v>71303</v>
          </cell>
          <cell r="B31227">
            <v>31.259982999999998</v>
          </cell>
          <cell r="C31227">
            <v>-92.53434</v>
          </cell>
        </row>
        <row r="31228">
          <cell r="A31228">
            <v>71306</v>
          </cell>
          <cell r="B31228">
            <v>31.075638000000001</v>
          </cell>
          <cell r="C31228">
            <v>-92.446134999999998</v>
          </cell>
        </row>
        <row r="31229">
          <cell r="A31229">
            <v>71307</v>
          </cell>
          <cell r="B31229">
            <v>31.203392999999998</v>
          </cell>
          <cell r="C31229">
            <v>-92.526927000000001</v>
          </cell>
        </row>
        <row r="31230">
          <cell r="A31230">
            <v>71309</v>
          </cell>
          <cell r="B31230">
            <v>31.304729999999999</v>
          </cell>
          <cell r="C31230">
            <v>-92.619592999999995</v>
          </cell>
        </row>
        <row r="31231">
          <cell r="A31231">
            <v>71315</v>
          </cell>
          <cell r="B31231">
            <v>31.139651000000001</v>
          </cell>
          <cell r="C31231">
            <v>-92.398383999999993</v>
          </cell>
        </row>
        <row r="31232">
          <cell r="A31232">
            <v>71316</v>
          </cell>
          <cell r="B31232">
            <v>31.308416000000001</v>
          </cell>
          <cell r="C31232">
            <v>-91.823218999999995</v>
          </cell>
        </row>
        <row r="31233">
          <cell r="A31233">
            <v>71320</v>
          </cell>
          <cell r="B31233">
            <v>31.091942</v>
          </cell>
          <cell r="C31233">
            <v>-91.906092999999998</v>
          </cell>
        </row>
        <row r="31234">
          <cell r="A31234">
            <v>71322</v>
          </cell>
          <cell r="B31234">
            <v>30.939962000000001</v>
          </cell>
          <cell r="C31234">
            <v>-92.110502999999994</v>
          </cell>
        </row>
        <row r="31235">
          <cell r="A31235">
            <v>71323</v>
          </cell>
          <cell r="B31235">
            <v>31.235296999999999</v>
          </cell>
          <cell r="C31235">
            <v>-92.194478000000004</v>
          </cell>
        </row>
        <row r="31236">
          <cell r="A31236">
            <v>71324</v>
          </cell>
          <cell r="B31236">
            <v>32.138934999999996</v>
          </cell>
          <cell r="C31236">
            <v>-91.691899000000006</v>
          </cell>
        </row>
        <row r="31237">
          <cell r="A31237">
            <v>71325</v>
          </cell>
          <cell r="B31237">
            <v>31.047041</v>
          </cell>
          <cell r="C31237">
            <v>-92.383486000000005</v>
          </cell>
        </row>
        <row r="31238">
          <cell r="A31238">
            <v>71326</v>
          </cell>
          <cell r="B31238">
            <v>31.715764</v>
          </cell>
          <cell r="C31238">
            <v>-91.516323</v>
          </cell>
        </row>
        <row r="31239">
          <cell r="A31239">
            <v>71327</v>
          </cell>
          <cell r="B31239">
            <v>30.973616</v>
          </cell>
          <cell r="C31239">
            <v>-91.995281000000006</v>
          </cell>
        </row>
        <row r="31240">
          <cell r="A31240">
            <v>71328</v>
          </cell>
          <cell r="B31240">
            <v>31.358695999999998</v>
          </cell>
          <cell r="C31240">
            <v>-92.223299999999995</v>
          </cell>
        </row>
        <row r="31241">
          <cell r="A31241">
            <v>71329</v>
          </cell>
          <cell r="B31241">
            <v>31.095889</v>
          </cell>
          <cell r="C31241">
            <v>-91.978989999999996</v>
          </cell>
        </row>
        <row r="31242">
          <cell r="A31242">
            <v>71330</v>
          </cell>
          <cell r="B31242">
            <v>31.119858000000001</v>
          </cell>
          <cell r="C31242">
            <v>-92.258880000000005</v>
          </cell>
        </row>
        <row r="31243">
          <cell r="A31243">
            <v>71331</v>
          </cell>
          <cell r="B31243">
            <v>31.222424</v>
          </cell>
          <cell r="C31243">
            <v>-92.113774000000006</v>
          </cell>
        </row>
        <row r="31244">
          <cell r="A31244">
            <v>71333</v>
          </cell>
          <cell r="B31244">
            <v>30.916139999999999</v>
          </cell>
          <cell r="C31244">
            <v>-92.067026999999996</v>
          </cell>
        </row>
        <row r="31245">
          <cell r="A31245">
            <v>71334</v>
          </cell>
          <cell r="B31245">
            <v>31.660219000000001</v>
          </cell>
          <cell r="C31245">
            <v>-91.550218000000001</v>
          </cell>
        </row>
        <row r="31246">
          <cell r="A31246">
            <v>71336</v>
          </cell>
          <cell r="B31246">
            <v>31.999511999999999</v>
          </cell>
          <cell r="C31246">
            <v>-91.619049000000004</v>
          </cell>
        </row>
        <row r="31247">
          <cell r="A31247">
            <v>71339</v>
          </cell>
          <cell r="B31247">
            <v>31.037572000000001</v>
          </cell>
          <cell r="C31247">
            <v>-91.904161000000002</v>
          </cell>
        </row>
        <row r="31248">
          <cell r="A31248">
            <v>71340</v>
          </cell>
          <cell r="B31248">
            <v>31.746835000000001</v>
          </cell>
          <cell r="C31248">
            <v>-91.890462999999997</v>
          </cell>
        </row>
        <row r="31249">
          <cell r="A31249">
            <v>71341</v>
          </cell>
          <cell r="B31249">
            <v>31.112517</v>
          </cell>
          <cell r="C31249">
            <v>-92.041224999999997</v>
          </cell>
        </row>
        <row r="31250">
          <cell r="A31250">
            <v>71342</v>
          </cell>
          <cell r="B31250">
            <v>31.606030000000001</v>
          </cell>
          <cell r="C31250">
            <v>-92.140732999999997</v>
          </cell>
        </row>
        <row r="31251">
          <cell r="A31251">
            <v>71343</v>
          </cell>
          <cell r="B31251">
            <v>31.686225</v>
          </cell>
          <cell r="C31251">
            <v>-91.867779999999996</v>
          </cell>
        </row>
        <row r="31252">
          <cell r="A31252">
            <v>71345</v>
          </cell>
          <cell r="B31252">
            <v>30.770458999999999</v>
          </cell>
          <cell r="C31252">
            <v>-92.014840000000007</v>
          </cell>
        </row>
        <row r="31253">
          <cell r="A31253">
            <v>71346</v>
          </cell>
          <cell r="B31253">
            <v>31.092797000000001</v>
          </cell>
          <cell r="C31253">
            <v>-92.439932999999996</v>
          </cell>
        </row>
        <row r="31254">
          <cell r="A31254">
            <v>71348</v>
          </cell>
          <cell r="B31254">
            <v>31.203392999999998</v>
          </cell>
          <cell r="C31254">
            <v>-92.526927000000001</v>
          </cell>
        </row>
        <row r="31255">
          <cell r="A31255">
            <v>71350</v>
          </cell>
          <cell r="B31255">
            <v>31.064478000000001</v>
          </cell>
          <cell r="C31255">
            <v>-92.049086000000003</v>
          </cell>
        </row>
        <row r="31256">
          <cell r="A31256">
            <v>71351</v>
          </cell>
          <cell r="B31256">
            <v>31.114424</v>
          </cell>
          <cell r="C31256">
            <v>-92.019521999999995</v>
          </cell>
        </row>
        <row r="31257">
          <cell r="A31257">
            <v>71353</v>
          </cell>
          <cell r="B31257">
            <v>30.716462</v>
          </cell>
          <cell r="C31257">
            <v>-91.793232000000003</v>
          </cell>
        </row>
        <row r="31258">
          <cell r="A31258">
            <v>71354</v>
          </cell>
          <cell r="B31258">
            <v>31.347431</v>
          </cell>
          <cell r="C31258">
            <v>-91.724573000000007</v>
          </cell>
        </row>
        <row r="31259">
          <cell r="A31259">
            <v>71355</v>
          </cell>
          <cell r="B31259">
            <v>31.098839999999999</v>
          </cell>
          <cell r="C31259">
            <v>-91.874829000000005</v>
          </cell>
        </row>
        <row r="31260">
          <cell r="A31260">
            <v>71356</v>
          </cell>
          <cell r="B31260">
            <v>30.791878000000001</v>
          </cell>
          <cell r="C31260">
            <v>-92.031647000000007</v>
          </cell>
        </row>
        <row r="31261">
          <cell r="A31261">
            <v>71357</v>
          </cell>
          <cell r="B31261">
            <v>32.038254000000002</v>
          </cell>
          <cell r="C31261">
            <v>-91.242510999999993</v>
          </cell>
        </row>
        <row r="31262">
          <cell r="A31262">
            <v>71358</v>
          </cell>
          <cell r="B31262">
            <v>30.72662</v>
          </cell>
          <cell r="C31262">
            <v>-91.895195000000001</v>
          </cell>
        </row>
        <row r="31263">
          <cell r="A31263">
            <v>71359</v>
          </cell>
          <cell r="B31263">
            <v>31.203392999999998</v>
          </cell>
          <cell r="C31263">
            <v>-92.526927000000001</v>
          </cell>
        </row>
        <row r="31264">
          <cell r="A31264">
            <v>71360</v>
          </cell>
          <cell r="B31264">
            <v>31.223184</v>
          </cell>
          <cell r="C31264">
            <v>-92.320274999999995</v>
          </cell>
        </row>
        <row r="31265">
          <cell r="A31265">
            <v>71361</v>
          </cell>
          <cell r="B31265">
            <v>31.369230000000002</v>
          </cell>
          <cell r="C31265">
            <v>-92.419836000000004</v>
          </cell>
        </row>
        <row r="31266">
          <cell r="A31266">
            <v>71362</v>
          </cell>
          <cell r="B31266">
            <v>30.992477999999998</v>
          </cell>
          <cell r="C31266">
            <v>-92.001767000000001</v>
          </cell>
        </row>
        <row r="31267">
          <cell r="A31267">
            <v>71363</v>
          </cell>
          <cell r="B31267">
            <v>31.596271999999999</v>
          </cell>
          <cell r="C31267">
            <v>-91.779409999999999</v>
          </cell>
        </row>
        <row r="31268">
          <cell r="A31268">
            <v>71365</v>
          </cell>
          <cell r="B31268">
            <v>31.203392999999998</v>
          </cell>
          <cell r="C31268">
            <v>-92.526927000000001</v>
          </cell>
        </row>
        <row r="31269">
          <cell r="A31269">
            <v>71366</v>
          </cell>
          <cell r="B31269">
            <v>31.919051</v>
          </cell>
          <cell r="C31269">
            <v>-91.239631000000003</v>
          </cell>
        </row>
        <row r="31270">
          <cell r="A31270">
            <v>71367</v>
          </cell>
          <cell r="B31270">
            <v>30.899787</v>
          </cell>
          <cell r="C31270">
            <v>-92.296363999999997</v>
          </cell>
        </row>
        <row r="31271">
          <cell r="A31271">
            <v>71368</v>
          </cell>
          <cell r="B31271">
            <v>31.848184</v>
          </cell>
          <cell r="C31271">
            <v>-91.661308000000005</v>
          </cell>
        </row>
        <row r="31272">
          <cell r="A31272">
            <v>71369</v>
          </cell>
          <cell r="B31272">
            <v>30.946808000000001</v>
          </cell>
          <cell r="C31272">
            <v>-91.894355000000004</v>
          </cell>
        </row>
        <row r="31273">
          <cell r="A31273">
            <v>71371</v>
          </cell>
          <cell r="B31273">
            <v>31.697711000000002</v>
          </cell>
          <cell r="C31273">
            <v>-92.177637000000004</v>
          </cell>
        </row>
        <row r="31274">
          <cell r="A31274">
            <v>71373</v>
          </cell>
          <cell r="B31274">
            <v>31.408218000000002</v>
          </cell>
          <cell r="C31274">
            <v>-91.546424999999999</v>
          </cell>
        </row>
        <row r="31275">
          <cell r="A31275">
            <v>71375</v>
          </cell>
          <cell r="B31275">
            <v>31.805761</v>
          </cell>
          <cell r="C31275">
            <v>-91.387110000000007</v>
          </cell>
        </row>
        <row r="31276">
          <cell r="A31276">
            <v>71377</v>
          </cell>
          <cell r="B31276">
            <v>31.590328</v>
          </cell>
          <cell r="C31276">
            <v>-91.752932000000001</v>
          </cell>
        </row>
        <row r="31277">
          <cell r="A31277">
            <v>71378</v>
          </cell>
          <cell r="B31277">
            <v>31.961337</v>
          </cell>
          <cell r="C31277">
            <v>-91.660042000000004</v>
          </cell>
        </row>
        <row r="31278">
          <cell r="A31278">
            <v>71401</v>
          </cell>
          <cell r="B31278">
            <v>31.596271999999999</v>
          </cell>
          <cell r="C31278">
            <v>-91.779409999999999</v>
          </cell>
        </row>
        <row r="31279">
          <cell r="A31279">
            <v>71403</v>
          </cell>
          <cell r="B31279">
            <v>31.142302000000001</v>
          </cell>
          <cell r="C31279">
            <v>-93.268451999999996</v>
          </cell>
        </row>
        <row r="31280">
          <cell r="A31280">
            <v>71404</v>
          </cell>
          <cell r="B31280">
            <v>31.775957999999999</v>
          </cell>
          <cell r="C31280">
            <v>-92.795772999999997</v>
          </cell>
        </row>
        <row r="31281">
          <cell r="A31281">
            <v>71405</v>
          </cell>
          <cell r="B31281">
            <v>31.415125</v>
          </cell>
          <cell r="C31281">
            <v>-92.394536000000002</v>
          </cell>
        </row>
        <row r="31282">
          <cell r="A31282">
            <v>71406</v>
          </cell>
          <cell r="B31282">
            <v>31.730633000000001</v>
          </cell>
          <cell r="C31282">
            <v>-93.493958000000006</v>
          </cell>
        </row>
        <row r="31283">
          <cell r="A31283">
            <v>71407</v>
          </cell>
          <cell r="B31283">
            <v>31.518701</v>
          </cell>
          <cell r="C31283">
            <v>-92.480731000000006</v>
          </cell>
        </row>
        <row r="31284">
          <cell r="A31284">
            <v>71409</v>
          </cell>
          <cell r="B31284">
            <v>31.251382</v>
          </cell>
          <cell r="C31284">
            <v>-92.655743000000001</v>
          </cell>
        </row>
        <row r="31285">
          <cell r="A31285">
            <v>71410</v>
          </cell>
          <cell r="B31285">
            <v>31.961279000000001</v>
          </cell>
          <cell r="C31285">
            <v>-92.792417999999998</v>
          </cell>
        </row>
        <row r="31286">
          <cell r="A31286">
            <v>71411</v>
          </cell>
          <cell r="B31286">
            <v>31.830089999999998</v>
          </cell>
          <cell r="C31286">
            <v>-93.148989</v>
          </cell>
        </row>
        <row r="31287">
          <cell r="A31287">
            <v>71414</v>
          </cell>
          <cell r="B31287">
            <v>31.818209</v>
          </cell>
          <cell r="C31287">
            <v>-93.021608000000001</v>
          </cell>
        </row>
        <row r="31288">
          <cell r="A31288">
            <v>71415</v>
          </cell>
          <cell r="B31288">
            <v>32.055504999999997</v>
          </cell>
          <cell r="C31288">
            <v>-92.164902999999995</v>
          </cell>
        </row>
        <row r="31289">
          <cell r="A31289">
            <v>71416</v>
          </cell>
          <cell r="B31289">
            <v>31.517835999999999</v>
          </cell>
          <cell r="C31289">
            <v>-92.855770000000007</v>
          </cell>
        </row>
        <row r="31290">
          <cell r="A31290">
            <v>71417</v>
          </cell>
          <cell r="B31290">
            <v>31.527636000000001</v>
          </cell>
          <cell r="C31290">
            <v>-92.653268999999995</v>
          </cell>
        </row>
        <row r="31291">
          <cell r="A31291">
            <v>71418</v>
          </cell>
          <cell r="B31291">
            <v>32.102189000000003</v>
          </cell>
          <cell r="C31291">
            <v>-92.117670000000004</v>
          </cell>
        </row>
        <row r="31292">
          <cell r="A31292">
            <v>71419</v>
          </cell>
          <cell r="B31292">
            <v>31.733858000000001</v>
          </cell>
          <cell r="C31292">
            <v>-93.690162999999998</v>
          </cell>
        </row>
        <row r="31293">
          <cell r="A31293">
            <v>71422</v>
          </cell>
          <cell r="B31293">
            <v>32.072882999999997</v>
          </cell>
          <cell r="C31293">
            <v>-92.565468999999993</v>
          </cell>
        </row>
        <row r="31294">
          <cell r="A31294">
            <v>71423</v>
          </cell>
          <cell r="B31294">
            <v>31.552465999999999</v>
          </cell>
          <cell r="C31294">
            <v>-92.673717999999994</v>
          </cell>
        </row>
        <row r="31295">
          <cell r="A31295">
            <v>71424</v>
          </cell>
          <cell r="B31295">
            <v>31.178183000000001</v>
          </cell>
          <cell r="C31295">
            <v>-92.700294</v>
          </cell>
        </row>
        <row r="31296">
          <cell r="A31296">
            <v>71425</v>
          </cell>
          <cell r="B31296">
            <v>31.920835</v>
          </cell>
          <cell r="C31296">
            <v>-91.922802000000004</v>
          </cell>
        </row>
        <row r="31297">
          <cell r="A31297">
            <v>71426</v>
          </cell>
          <cell r="B31297">
            <v>31.493331999999999</v>
          </cell>
          <cell r="C31297">
            <v>-93.464539000000002</v>
          </cell>
        </row>
        <row r="31298">
          <cell r="A31298">
            <v>71427</v>
          </cell>
          <cell r="B31298">
            <v>31.375488000000001</v>
          </cell>
          <cell r="C31298">
            <v>-92.893591000000001</v>
          </cell>
        </row>
        <row r="31299">
          <cell r="A31299">
            <v>71428</v>
          </cell>
          <cell r="B31299">
            <v>31.612444</v>
          </cell>
          <cell r="C31299">
            <v>-93.097958000000006</v>
          </cell>
        </row>
        <row r="31300">
          <cell r="A31300">
            <v>71429</v>
          </cell>
          <cell r="B31300">
            <v>31.343315</v>
          </cell>
          <cell r="C31300">
            <v>-93.430975000000004</v>
          </cell>
        </row>
        <row r="31301">
          <cell r="A31301">
            <v>71430</v>
          </cell>
          <cell r="B31301">
            <v>31.157736</v>
          </cell>
          <cell r="C31301">
            <v>-92.448853</v>
          </cell>
        </row>
        <row r="31302">
          <cell r="A31302">
            <v>71431</v>
          </cell>
          <cell r="B31302">
            <v>31.258680999999999</v>
          </cell>
          <cell r="C31302">
            <v>-92.677544999999995</v>
          </cell>
        </row>
        <row r="31303">
          <cell r="A31303">
            <v>71432</v>
          </cell>
          <cell r="B31303">
            <v>31.648593000000002</v>
          </cell>
          <cell r="C31303">
            <v>-92.470406999999994</v>
          </cell>
        </row>
        <row r="31304">
          <cell r="A31304">
            <v>71433</v>
          </cell>
          <cell r="B31304">
            <v>31.026188000000001</v>
          </cell>
          <cell r="C31304">
            <v>-92.616007999999994</v>
          </cell>
        </row>
        <row r="31305">
          <cell r="A31305">
            <v>71434</v>
          </cell>
          <cell r="B31305">
            <v>31.503751000000001</v>
          </cell>
          <cell r="C31305">
            <v>-92.998576</v>
          </cell>
        </row>
        <row r="31306">
          <cell r="A31306">
            <v>71435</v>
          </cell>
          <cell r="B31306">
            <v>32.066996000000003</v>
          </cell>
          <cell r="C31306">
            <v>-92.169835000000006</v>
          </cell>
        </row>
        <row r="31307">
          <cell r="A31307">
            <v>71438</v>
          </cell>
          <cell r="B31307">
            <v>31.166913999999998</v>
          </cell>
          <cell r="C31307">
            <v>-92.737515000000002</v>
          </cell>
        </row>
        <row r="31308">
          <cell r="A31308">
            <v>71439</v>
          </cell>
          <cell r="B31308">
            <v>31.316133000000001</v>
          </cell>
          <cell r="C31308">
            <v>-93.221227999999996</v>
          </cell>
        </row>
        <row r="31309">
          <cell r="A31309">
            <v>71440</v>
          </cell>
          <cell r="B31309">
            <v>31.951166000000001</v>
          </cell>
          <cell r="C31309">
            <v>-92.565883999999997</v>
          </cell>
        </row>
        <row r="31310">
          <cell r="A31310">
            <v>71441</v>
          </cell>
          <cell r="B31310">
            <v>31.964848</v>
          </cell>
          <cell r="C31310">
            <v>-92.182479999999998</v>
          </cell>
        </row>
        <row r="31311">
          <cell r="A31311">
            <v>71443</v>
          </cell>
          <cell r="B31311">
            <v>31.101900000000001</v>
          </cell>
          <cell r="C31311">
            <v>-93.361238</v>
          </cell>
        </row>
        <row r="31312">
          <cell r="A31312">
            <v>71444</v>
          </cell>
          <cell r="B31312">
            <v>31.120173999999999</v>
          </cell>
          <cell r="C31312">
            <v>-93.104943000000006</v>
          </cell>
        </row>
        <row r="31313">
          <cell r="A31313">
            <v>71446</v>
          </cell>
          <cell r="B31313">
            <v>31.125636</v>
          </cell>
          <cell r="C31313">
            <v>-93.173621999999995</v>
          </cell>
        </row>
        <row r="31314">
          <cell r="A31314">
            <v>71447</v>
          </cell>
          <cell r="B31314">
            <v>31.361027</v>
          </cell>
          <cell r="C31314">
            <v>-92.792811</v>
          </cell>
        </row>
        <row r="31315">
          <cell r="A31315">
            <v>71448</v>
          </cell>
          <cell r="B31315">
            <v>31.203392999999998</v>
          </cell>
          <cell r="C31315">
            <v>-92.526927000000001</v>
          </cell>
        </row>
        <row r="31316">
          <cell r="A31316">
            <v>71449</v>
          </cell>
          <cell r="B31316">
            <v>31.530018999999999</v>
          </cell>
          <cell r="C31316">
            <v>-93.51155</v>
          </cell>
        </row>
        <row r="31317">
          <cell r="A31317">
            <v>71450</v>
          </cell>
          <cell r="B31317">
            <v>31.786989999999999</v>
          </cell>
          <cell r="C31317">
            <v>-93.361234999999994</v>
          </cell>
        </row>
        <row r="31318">
          <cell r="A31318">
            <v>71452</v>
          </cell>
          <cell r="B31318">
            <v>31.679335999999999</v>
          </cell>
          <cell r="C31318">
            <v>-93.171094999999994</v>
          </cell>
        </row>
        <row r="31319">
          <cell r="A31319">
            <v>71454</v>
          </cell>
          <cell r="B31319">
            <v>31.671495</v>
          </cell>
          <cell r="C31319">
            <v>-92.660865000000001</v>
          </cell>
        </row>
        <row r="31320">
          <cell r="A31320">
            <v>71455</v>
          </cell>
          <cell r="B31320">
            <v>31.423431999999998</v>
          </cell>
          <cell r="C31320">
            <v>-92.953250999999995</v>
          </cell>
        </row>
        <row r="31321">
          <cell r="A31321">
            <v>71456</v>
          </cell>
          <cell r="B31321">
            <v>31.690431</v>
          </cell>
          <cell r="C31321">
            <v>-93.072486999999995</v>
          </cell>
        </row>
        <row r="31322">
          <cell r="A31322">
            <v>71457</v>
          </cell>
          <cell r="B31322">
            <v>31.709879999999998</v>
          </cell>
          <cell r="C31322">
            <v>-93.109140999999994</v>
          </cell>
        </row>
        <row r="31323">
          <cell r="A31323">
            <v>71458</v>
          </cell>
          <cell r="B31323">
            <v>31.747563</v>
          </cell>
          <cell r="C31323">
            <v>-93.079054999999997</v>
          </cell>
        </row>
        <row r="31324">
          <cell r="A31324">
            <v>71459</v>
          </cell>
          <cell r="B31324">
            <v>31.029824999999999</v>
          </cell>
          <cell r="C31324">
            <v>-93.234790000000004</v>
          </cell>
        </row>
        <row r="31325">
          <cell r="A31325">
            <v>71460</v>
          </cell>
          <cell r="B31325">
            <v>31.448906999999998</v>
          </cell>
          <cell r="C31325">
            <v>-93.621234000000001</v>
          </cell>
        </row>
        <row r="31326">
          <cell r="A31326">
            <v>71461</v>
          </cell>
          <cell r="B31326">
            <v>31.096278999999999</v>
          </cell>
          <cell r="C31326">
            <v>-93.311432999999994</v>
          </cell>
        </row>
        <row r="31327">
          <cell r="A31327">
            <v>71462</v>
          </cell>
          <cell r="B31327">
            <v>31.699522000000002</v>
          </cell>
          <cell r="C31327">
            <v>-93.709535000000002</v>
          </cell>
        </row>
        <row r="31328">
          <cell r="A31328">
            <v>71463</v>
          </cell>
          <cell r="B31328">
            <v>30.769825999999998</v>
          </cell>
          <cell r="C31328">
            <v>-92.771752000000006</v>
          </cell>
        </row>
        <row r="31329">
          <cell r="A31329">
            <v>71465</v>
          </cell>
          <cell r="B31329">
            <v>31.805736</v>
          </cell>
          <cell r="C31329">
            <v>-92.208993000000007</v>
          </cell>
        </row>
        <row r="31330">
          <cell r="A31330">
            <v>71466</v>
          </cell>
          <cell r="B31330">
            <v>31.200683000000001</v>
          </cell>
          <cell r="C31330">
            <v>-92.637241000000003</v>
          </cell>
        </row>
        <row r="31331">
          <cell r="A31331">
            <v>71467</v>
          </cell>
          <cell r="B31331">
            <v>31.566680000000002</v>
          </cell>
          <cell r="C31331">
            <v>-92.396314000000004</v>
          </cell>
        </row>
        <row r="31332">
          <cell r="A31332">
            <v>71468</v>
          </cell>
          <cell r="B31332">
            <v>31.583252000000002</v>
          </cell>
          <cell r="C31332">
            <v>-93.118485000000007</v>
          </cell>
        </row>
        <row r="31333">
          <cell r="A31333">
            <v>71469</v>
          </cell>
          <cell r="B31333">
            <v>31.633931</v>
          </cell>
          <cell r="C31333">
            <v>-93.186289000000002</v>
          </cell>
        </row>
        <row r="31334">
          <cell r="A31334">
            <v>71471</v>
          </cell>
          <cell r="B31334">
            <v>31.749699</v>
          </cell>
          <cell r="C31334">
            <v>-92.927988999999997</v>
          </cell>
        </row>
        <row r="31335">
          <cell r="A31335">
            <v>71472</v>
          </cell>
          <cell r="B31335">
            <v>31.197631999999999</v>
          </cell>
          <cell r="C31335">
            <v>-92.785798999999997</v>
          </cell>
        </row>
        <row r="31336">
          <cell r="A31336">
            <v>71473</v>
          </cell>
          <cell r="B31336">
            <v>32.042737000000002</v>
          </cell>
          <cell r="C31336">
            <v>-92.449468999999993</v>
          </cell>
        </row>
        <row r="31337">
          <cell r="A31337">
            <v>71474</v>
          </cell>
          <cell r="B31337">
            <v>31.257037</v>
          </cell>
          <cell r="C31337">
            <v>-93.016982999999996</v>
          </cell>
        </row>
        <row r="31338">
          <cell r="A31338">
            <v>71475</v>
          </cell>
          <cell r="B31338">
            <v>31.111979000000002</v>
          </cell>
          <cell r="C31338">
            <v>-93.200935999999999</v>
          </cell>
        </row>
        <row r="31339">
          <cell r="A31339">
            <v>71477</v>
          </cell>
          <cell r="B31339">
            <v>31.399854999999999</v>
          </cell>
          <cell r="C31339">
            <v>-92.604192999999995</v>
          </cell>
        </row>
        <row r="31340">
          <cell r="A31340">
            <v>71479</v>
          </cell>
          <cell r="B31340">
            <v>31.861954000000001</v>
          </cell>
          <cell r="C31340">
            <v>-92.291332999999995</v>
          </cell>
        </row>
        <row r="31341">
          <cell r="A31341">
            <v>71480</v>
          </cell>
          <cell r="B31341">
            <v>31.864998</v>
          </cell>
          <cell r="C31341">
            <v>-92.291462999999993</v>
          </cell>
        </row>
        <row r="31342">
          <cell r="A31342">
            <v>71481</v>
          </cell>
          <cell r="B31342">
            <v>31.592547</v>
          </cell>
          <cell r="C31342">
            <v>-92.584829999999997</v>
          </cell>
        </row>
        <row r="31343">
          <cell r="A31343">
            <v>71483</v>
          </cell>
          <cell r="B31343">
            <v>31.914947999999999</v>
          </cell>
          <cell r="C31343">
            <v>-92.669269</v>
          </cell>
        </row>
        <row r="31344">
          <cell r="A31344">
            <v>71485</v>
          </cell>
          <cell r="B31344">
            <v>31.163485000000001</v>
          </cell>
          <cell r="C31344">
            <v>-92.532189000000002</v>
          </cell>
        </row>
        <row r="31345">
          <cell r="A31345">
            <v>71486</v>
          </cell>
          <cell r="B31345">
            <v>31.641760000000001</v>
          </cell>
          <cell r="C31345">
            <v>-93.637939000000003</v>
          </cell>
        </row>
        <row r="31346">
          <cell r="A31346">
            <v>71496</v>
          </cell>
          <cell r="B31346">
            <v>31.110298</v>
          </cell>
          <cell r="C31346">
            <v>-93.289987999999994</v>
          </cell>
        </row>
        <row r="31347">
          <cell r="A31347">
            <v>71497</v>
          </cell>
          <cell r="B31347">
            <v>31.747563</v>
          </cell>
          <cell r="C31347">
            <v>-93.079054999999997</v>
          </cell>
        </row>
        <row r="31348">
          <cell r="A31348">
            <v>71601</v>
          </cell>
          <cell r="B31348">
            <v>34.208962</v>
          </cell>
          <cell r="C31348">
            <v>-91.985945999999998</v>
          </cell>
        </row>
        <row r="31349">
          <cell r="A31349">
            <v>71602</v>
          </cell>
          <cell r="B31349">
            <v>34.257660999999999</v>
          </cell>
          <cell r="C31349">
            <v>-92.012102999999996</v>
          </cell>
        </row>
        <row r="31350">
          <cell r="A31350">
            <v>71603</v>
          </cell>
          <cell r="B31350">
            <v>34.148699000000001</v>
          </cell>
          <cell r="C31350">
            <v>-92.083652999999998</v>
          </cell>
        </row>
        <row r="31351">
          <cell r="A31351">
            <v>71611</v>
          </cell>
          <cell r="B31351">
            <v>34.261465000000001</v>
          </cell>
          <cell r="C31351">
            <v>-91.955115000000006</v>
          </cell>
        </row>
        <row r="31352">
          <cell r="A31352">
            <v>71612</v>
          </cell>
          <cell r="B31352">
            <v>34.277534000000003</v>
          </cell>
          <cell r="C31352">
            <v>-91.832538999999997</v>
          </cell>
        </row>
        <row r="31353">
          <cell r="A31353">
            <v>71613</v>
          </cell>
          <cell r="B31353">
            <v>34.157876000000002</v>
          </cell>
          <cell r="C31353">
            <v>-92.071284000000006</v>
          </cell>
        </row>
        <row r="31354">
          <cell r="A31354">
            <v>71630</v>
          </cell>
          <cell r="B31354">
            <v>33.608922</v>
          </cell>
          <cell r="C31354">
            <v>-91.207356000000004</v>
          </cell>
        </row>
        <row r="31355">
          <cell r="A31355">
            <v>71631</v>
          </cell>
          <cell r="B31355">
            <v>33.566349000000002</v>
          </cell>
          <cell r="C31355">
            <v>-92.240352000000001</v>
          </cell>
        </row>
        <row r="31356">
          <cell r="A31356">
            <v>71635</v>
          </cell>
          <cell r="B31356">
            <v>33.180855000000001</v>
          </cell>
          <cell r="C31356">
            <v>-91.806256000000005</v>
          </cell>
        </row>
        <row r="31357">
          <cell r="A31357">
            <v>71638</v>
          </cell>
          <cell r="B31357">
            <v>33.470413999999998</v>
          </cell>
          <cell r="C31357">
            <v>-91.394711999999998</v>
          </cell>
        </row>
        <row r="31358">
          <cell r="A31358">
            <v>71639</v>
          </cell>
          <cell r="B31358">
            <v>33.875244000000002</v>
          </cell>
          <cell r="C31358">
            <v>-91.488393000000002</v>
          </cell>
        </row>
        <row r="31359">
          <cell r="A31359">
            <v>71640</v>
          </cell>
          <cell r="B31359">
            <v>33.148806999999998</v>
          </cell>
          <cell r="C31359">
            <v>-91.310102999999998</v>
          </cell>
        </row>
        <row r="31360">
          <cell r="A31360">
            <v>71642</v>
          </cell>
          <cell r="B31360">
            <v>33.363143000000001</v>
          </cell>
          <cell r="C31360">
            <v>-91.908776000000003</v>
          </cell>
        </row>
        <row r="31361">
          <cell r="A31361">
            <v>71643</v>
          </cell>
          <cell r="B31361">
            <v>34.024647999999999</v>
          </cell>
          <cell r="C31361">
            <v>-91.626177999999996</v>
          </cell>
        </row>
        <row r="31362">
          <cell r="A31362">
            <v>71644</v>
          </cell>
          <cell r="B31362">
            <v>34.103233000000003</v>
          </cell>
          <cell r="C31362">
            <v>-91.705698999999996</v>
          </cell>
        </row>
        <row r="31363">
          <cell r="A31363">
            <v>71646</v>
          </cell>
          <cell r="B31363">
            <v>33.215895000000003</v>
          </cell>
          <cell r="C31363">
            <v>-91.804371000000003</v>
          </cell>
        </row>
        <row r="31364">
          <cell r="A31364">
            <v>71647</v>
          </cell>
          <cell r="B31364">
            <v>33.390044000000003</v>
          </cell>
          <cell r="C31364">
            <v>-92.155957999999998</v>
          </cell>
        </row>
        <row r="31365">
          <cell r="A31365">
            <v>71649</v>
          </cell>
          <cell r="B31365">
            <v>33.283901</v>
          </cell>
          <cell r="C31365">
            <v>-91.25206</v>
          </cell>
        </row>
        <row r="31366">
          <cell r="A31366">
            <v>71650</v>
          </cell>
          <cell r="B31366">
            <v>33.590600999999999</v>
          </cell>
          <cell r="C31366">
            <v>-91.732828999999995</v>
          </cell>
        </row>
        <row r="31367">
          <cell r="A31367">
            <v>71651</v>
          </cell>
          <cell r="B31367">
            <v>33.368403999999998</v>
          </cell>
          <cell r="C31367">
            <v>-92.290222999999997</v>
          </cell>
        </row>
        <row r="31368">
          <cell r="A31368">
            <v>71652</v>
          </cell>
          <cell r="B31368">
            <v>33.866337999999999</v>
          </cell>
          <cell r="C31368">
            <v>-92.276397000000003</v>
          </cell>
        </row>
        <row r="31369">
          <cell r="A31369">
            <v>71653</v>
          </cell>
          <cell r="B31369">
            <v>33.331904999999999</v>
          </cell>
          <cell r="C31369">
            <v>-91.297702000000001</v>
          </cell>
        </row>
        <row r="31370">
          <cell r="A31370">
            <v>71654</v>
          </cell>
          <cell r="B31370">
            <v>33.644573000000001</v>
          </cell>
          <cell r="C31370">
            <v>-91.401112999999995</v>
          </cell>
        </row>
        <row r="31371">
          <cell r="A31371">
            <v>71655</v>
          </cell>
          <cell r="B31371">
            <v>33.604967000000002</v>
          </cell>
          <cell r="C31371">
            <v>-91.755955</v>
          </cell>
        </row>
        <row r="31372">
          <cell r="A31372">
            <v>71656</v>
          </cell>
          <cell r="B31372">
            <v>33.590600999999999</v>
          </cell>
          <cell r="C31372">
            <v>-91.732828999999995</v>
          </cell>
        </row>
        <row r="31373">
          <cell r="A31373">
            <v>71657</v>
          </cell>
          <cell r="B31373">
            <v>33.590600999999999</v>
          </cell>
          <cell r="C31373">
            <v>-91.732828999999995</v>
          </cell>
        </row>
        <row r="31374">
          <cell r="A31374">
            <v>71658</v>
          </cell>
          <cell r="B31374">
            <v>33.261721000000001</v>
          </cell>
          <cell r="C31374">
            <v>-91.649930999999995</v>
          </cell>
        </row>
        <row r="31375">
          <cell r="A31375">
            <v>71659</v>
          </cell>
          <cell r="B31375">
            <v>34.134089000000003</v>
          </cell>
          <cell r="C31375">
            <v>-91.794560000000004</v>
          </cell>
        </row>
        <row r="31376">
          <cell r="A31376">
            <v>71660</v>
          </cell>
          <cell r="B31376">
            <v>33.884166999999998</v>
          </cell>
          <cell r="C31376">
            <v>-92.214399</v>
          </cell>
        </row>
        <row r="31377">
          <cell r="A31377">
            <v>71661</v>
          </cell>
          <cell r="B31377">
            <v>33.139243</v>
          </cell>
          <cell r="C31377">
            <v>-91.576611999999997</v>
          </cell>
        </row>
        <row r="31378">
          <cell r="A31378">
            <v>71662</v>
          </cell>
          <cell r="B31378">
            <v>33.818317999999998</v>
          </cell>
          <cell r="C31378">
            <v>-91.214054000000004</v>
          </cell>
        </row>
        <row r="31379">
          <cell r="A31379">
            <v>71663</v>
          </cell>
          <cell r="B31379">
            <v>33.212136999999998</v>
          </cell>
          <cell r="C31379">
            <v>-91.512163000000001</v>
          </cell>
        </row>
        <row r="31380">
          <cell r="A31380">
            <v>71665</v>
          </cell>
          <cell r="B31380">
            <v>33.900651000000003</v>
          </cell>
          <cell r="C31380">
            <v>-92.131777</v>
          </cell>
        </row>
        <row r="31381">
          <cell r="A31381">
            <v>71666</v>
          </cell>
          <cell r="B31381">
            <v>33.818317999999998</v>
          </cell>
          <cell r="C31381">
            <v>-91.214054000000004</v>
          </cell>
        </row>
        <row r="31382">
          <cell r="A31382">
            <v>71667</v>
          </cell>
          <cell r="B31382">
            <v>33.999462000000001</v>
          </cell>
          <cell r="C31382">
            <v>-91.709307999999993</v>
          </cell>
        </row>
        <row r="31383">
          <cell r="A31383">
            <v>71670</v>
          </cell>
          <cell r="B31383">
            <v>33.698143999999999</v>
          </cell>
          <cell r="C31383">
            <v>-91.443347000000003</v>
          </cell>
        </row>
        <row r="31384">
          <cell r="A31384">
            <v>71671</v>
          </cell>
          <cell r="B31384">
            <v>33.573602000000001</v>
          </cell>
          <cell r="C31384">
            <v>-92.097852000000003</v>
          </cell>
        </row>
        <row r="31385">
          <cell r="A31385">
            <v>71674</v>
          </cell>
          <cell r="B31385">
            <v>33.905202000000003</v>
          </cell>
          <cell r="C31385">
            <v>-91.279827999999995</v>
          </cell>
        </row>
        <row r="31386">
          <cell r="A31386">
            <v>71675</v>
          </cell>
          <cell r="B31386">
            <v>33.614151</v>
          </cell>
          <cell r="C31386">
            <v>-91.916697999999997</v>
          </cell>
        </row>
        <row r="31387">
          <cell r="A31387">
            <v>71676</v>
          </cell>
          <cell r="B31387">
            <v>33.151992</v>
          </cell>
          <cell r="C31387">
            <v>-91.559967999999998</v>
          </cell>
        </row>
        <row r="31388">
          <cell r="A31388">
            <v>71677</v>
          </cell>
          <cell r="B31388">
            <v>33.747124999999997</v>
          </cell>
          <cell r="C31388">
            <v>-91.490122999999997</v>
          </cell>
        </row>
        <row r="31389">
          <cell r="A31389">
            <v>71678</v>
          </cell>
          <cell r="B31389">
            <v>33.978738</v>
          </cell>
          <cell r="C31389">
            <v>-91.699077000000003</v>
          </cell>
        </row>
        <row r="31390">
          <cell r="A31390">
            <v>71701</v>
          </cell>
          <cell r="B31390">
            <v>33.594816999999999</v>
          </cell>
          <cell r="C31390">
            <v>-92.851335000000006</v>
          </cell>
        </row>
        <row r="31391">
          <cell r="A31391">
            <v>71711</v>
          </cell>
          <cell r="B31391">
            <v>33.589008999999997</v>
          </cell>
          <cell r="C31391">
            <v>-92.842648999999994</v>
          </cell>
        </row>
        <row r="31392">
          <cell r="A31392">
            <v>71720</v>
          </cell>
          <cell r="B31392">
            <v>33.715918000000002</v>
          </cell>
          <cell r="C31392">
            <v>-92.844808</v>
          </cell>
        </row>
        <row r="31393">
          <cell r="A31393">
            <v>71721</v>
          </cell>
          <cell r="B31393">
            <v>34.055486000000002</v>
          </cell>
          <cell r="C31393">
            <v>-93.189406000000005</v>
          </cell>
        </row>
        <row r="31394">
          <cell r="A31394">
            <v>71722</v>
          </cell>
          <cell r="B31394">
            <v>33.70082</v>
          </cell>
          <cell r="C31394">
            <v>-93.294126000000006</v>
          </cell>
        </row>
        <row r="31395">
          <cell r="A31395">
            <v>71724</v>
          </cell>
          <cell r="B31395">
            <v>33.266043000000003</v>
          </cell>
          <cell r="C31395">
            <v>-92.597514000000004</v>
          </cell>
        </row>
        <row r="31396">
          <cell r="A31396">
            <v>71725</v>
          </cell>
          <cell r="B31396">
            <v>34.101036999999998</v>
          </cell>
          <cell r="C31396">
            <v>-92.516827000000006</v>
          </cell>
        </row>
        <row r="31397">
          <cell r="A31397">
            <v>71726</v>
          </cell>
          <cell r="B31397">
            <v>33.665157000000001</v>
          </cell>
          <cell r="C31397">
            <v>-92.996872999999994</v>
          </cell>
        </row>
        <row r="31398">
          <cell r="A31398">
            <v>71728</v>
          </cell>
          <cell r="B31398">
            <v>34.010316000000003</v>
          </cell>
          <cell r="C31398">
            <v>-93.097627000000003</v>
          </cell>
        </row>
        <row r="31399">
          <cell r="A31399">
            <v>71730</v>
          </cell>
          <cell r="B31399">
            <v>33.187446000000001</v>
          </cell>
          <cell r="C31399">
            <v>-92.630037999999999</v>
          </cell>
        </row>
        <row r="31400">
          <cell r="A31400">
            <v>71731</v>
          </cell>
          <cell r="B31400">
            <v>33.198023999999997</v>
          </cell>
          <cell r="C31400">
            <v>-92.528909999999996</v>
          </cell>
        </row>
        <row r="31401">
          <cell r="A31401">
            <v>71740</v>
          </cell>
          <cell r="B31401">
            <v>33.112105999999997</v>
          </cell>
          <cell r="C31401">
            <v>-93.203997999999999</v>
          </cell>
        </row>
        <row r="31402">
          <cell r="A31402">
            <v>71742</v>
          </cell>
          <cell r="B31402">
            <v>33.935138000000002</v>
          </cell>
          <cell r="C31402">
            <v>-92.610535999999996</v>
          </cell>
        </row>
        <row r="31403">
          <cell r="A31403">
            <v>71743</v>
          </cell>
          <cell r="B31403">
            <v>33.930011</v>
          </cell>
          <cell r="C31403">
            <v>-93.129993999999996</v>
          </cell>
        </row>
        <row r="31404">
          <cell r="A31404">
            <v>71744</v>
          </cell>
          <cell r="B31404">
            <v>33.516750999999999</v>
          </cell>
          <cell r="C31404">
            <v>-92.582268999999997</v>
          </cell>
        </row>
        <row r="31405">
          <cell r="A31405">
            <v>71745</v>
          </cell>
          <cell r="B31405">
            <v>33.535994000000002</v>
          </cell>
          <cell r="C31405">
            <v>-92.543914999999998</v>
          </cell>
        </row>
        <row r="31406">
          <cell r="A31406">
            <v>71747</v>
          </cell>
          <cell r="B31406">
            <v>33.164568000000003</v>
          </cell>
          <cell r="C31406">
            <v>-92.393700999999993</v>
          </cell>
        </row>
        <row r="31407">
          <cell r="A31407">
            <v>71748</v>
          </cell>
          <cell r="B31407">
            <v>33.975470000000001</v>
          </cell>
          <cell r="C31407">
            <v>-92.647817000000003</v>
          </cell>
        </row>
        <row r="31408">
          <cell r="A31408">
            <v>71749</v>
          </cell>
          <cell r="B31408">
            <v>33.165790000000001</v>
          </cell>
          <cell r="C31408">
            <v>-92.768090999999998</v>
          </cell>
        </row>
        <row r="31409">
          <cell r="A31409">
            <v>71750</v>
          </cell>
          <cell r="B31409">
            <v>33.198023999999997</v>
          </cell>
          <cell r="C31409">
            <v>-92.528909999999996</v>
          </cell>
        </row>
        <row r="31410">
          <cell r="A31410">
            <v>71751</v>
          </cell>
          <cell r="B31410">
            <v>33.416913000000001</v>
          </cell>
          <cell r="C31410">
            <v>-92.777026000000006</v>
          </cell>
        </row>
        <row r="31411">
          <cell r="A31411">
            <v>71752</v>
          </cell>
          <cell r="B31411">
            <v>33.373136000000002</v>
          </cell>
          <cell r="C31411">
            <v>-93.187309999999997</v>
          </cell>
        </row>
        <row r="31412">
          <cell r="A31412">
            <v>71753</v>
          </cell>
          <cell r="B31412">
            <v>33.206806999999998</v>
          </cell>
          <cell r="C31412">
            <v>-93.224020999999993</v>
          </cell>
        </row>
        <row r="31413">
          <cell r="A31413">
            <v>71754</v>
          </cell>
          <cell r="B31413">
            <v>33.242570999999998</v>
          </cell>
          <cell r="C31413">
            <v>-93.229960000000005</v>
          </cell>
        </row>
        <row r="31414">
          <cell r="A31414">
            <v>71758</v>
          </cell>
          <cell r="B31414">
            <v>33.302588999999998</v>
          </cell>
          <cell r="C31414">
            <v>-92.817650999999998</v>
          </cell>
        </row>
        <row r="31415">
          <cell r="A31415">
            <v>71759</v>
          </cell>
          <cell r="B31415">
            <v>33.321863999999998</v>
          </cell>
          <cell r="C31415">
            <v>-92.646905000000004</v>
          </cell>
        </row>
        <row r="31416">
          <cell r="A31416">
            <v>71762</v>
          </cell>
          <cell r="B31416">
            <v>33.194724999999998</v>
          </cell>
          <cell r="C31416">
            <v>-92.523809</v>
          </cell>
        </row>
        <row r="31417">
          <cell r="A31417">
            <v>71763</v>
          </cell>
          <cell r="B31417">
            <v>33.914287999999999</v>
          </cell>
          <cell r="C31417">
            <v>-92.853193000000005</v>
          </cell>
        </row>
        <row r="31418">
          <cell r="A31418">
            <v>71764</v>
          </cell>
          <cell r="B31418">
            <v>33.460529999999999</v>
          </cell>
          <cell r="C31418">
            <v>-93.011863000000005</v>
          </cell>
        </row>
        <row r="31419">
          <cell r="A31419">
            <v>71765</v>
          </cell>
          <cell r="B31419">
            <v>33.169586000000002</v>
          </cell>
          <cell r="C31419">
            <v>-92.331828999999999</v>
          </cell>
        </row>
        <row r="31420">
          <cell r="A31420">
            <v>71766</v>
          </cell>
          <cell r="B31420">
            <v>33.776795</v>
          </cell>
          <cell r="C31420">
            <v>-92.486159999999998</v>
          </cell>
        </row>
        <row r="31421">
          <cell r="A31421">
            <v>71767</v>
          </cell>
          <cell r="B31421">
            <v>33.535994000000002</v>
          </cell>
          <cell r="C31421">
            <v>-92.543914999999998</v>
          </cell>
        </row>
        <row r="31422">
          <cell r="A31422">
            <v>71768</v>
          </cell>
          <cell r="B31422">
            <v>33.198023999999997</v>
          </cell>
          <cell r="C31422">
            <v>-92.528909999999996</v>
          </cell>
        </row>
        <row r="31423">
          <cell r="A31423">
            <v>71769</v>
          </cell>
          <cell r="B31423">
            <v>33.236156000000001</v>
          </cell>
          <cell r="C31423">
            <v>-93.234493999999998</v>
          </cell>
        </row>
        <row r="31424">
          <cell r="A31424">
            <v>71770</v>
          </cell>
          <cell r="B31424">
            <v>33.350436999999999</v>
          </cell>
          <cell r="C31424">
            <v>-93.302374</v>
          </cell>
        </row>
        <row r="31425">
          <cell r="A31425">
            <v>71772</v>
          </cell>
          <cell r="B31425">
            <v>33.832537000000002</v>
          </cell>
          <cell r="C31425">
            <v>-93.123800000000003</v>
          </cell>
        </row>
        <row r="31426">
          <cell r="A31426">
            <v>71801</v>
          </cell>
          <cell r="B31426">
            <v>33.673558999999997</v>
          </cell>
          <cell r="C31426">
            <v>-93.606807000000003</v>
          </cell>
        </row>
        <row r="31427">
          <cell r="A31427">
            <v>71802</v>
          </cell>
          <cell r="B31427">
            <v>33.765583999999997</v>
          </cell>
          <cell r="C31427">
            <v>-93.559162000000001</v>
          </cell>
        </row>
        <row r="31428">
          <cell r="A31428">
            <v>71820</v>
          </cell>
          <cell r="B31428">
            <v>33.778125000000003</v>
          </cell>
          <cell r="C31428">
            <v>-94.270165000000006</v>
          </cell>
        </row>
        <row r="31429">
          <cell r="A31429">
            <v>71822</v>
          </cell>
          <cell r="B31429">
            <v>33.704625</v>
          </cell>
          <cell r="C31429">
            <v>-94.130221000000006</v>
          </cell>
        </row>
        <row r="31430">
          <cell r="A31430">
            <v>71823</v>
          </cell>
          <cell r="B31430">
            <v>33.837052999999997</v>
          </cell>
          <cell r="C31430">
            <v>-94.120289</v>
          </cell>
        </row>
        <row r="31431">
          <cell r="A31431">
            <v>71825</v>
          </cell>
          <cell r="B31431">
            <v>33.882525000000001</v>
          </cell>
          <cell r="C31431">
            <v>-93.621433999999994</v>
          </cell>
        </row>
        <row r="31432">
          <cell r="A31432">
            <v>71826</v>
          </cell>
          <cell r="B31432">
            <v>33.202694999999999</v>
          </cell>
          <cell r="C31432">
            <v>-93.556966000000003</v>
          </cell>
        </row>
        <row r="31433">
          <cell r="A31433">
            <v>71827</v>
          </cell>
          <cell r="B31433">
            <v>33.397483999999999</v>
          </cell>
          <cell r="C31433">
            <v>-93.434894999999997</v>
          </cell>
        </row>
        <row r="31434">
          <cell r="A31434">
            <v>71828</v>
          </cell>
          <cell r="B31434">
            <v>33.70082</v>
          </cell>
          <cell r="C31434">
            <v>-93.294126000000006</v>
          </cell>
        </row>
        <row r="31435">
          <cell r="A31435">
            <v>71831</v>
          </cell>
          <cell r="B31435">
            <v>33.793523999999998</v>
          </cell>
          <cell r="C31435">
            <v>-93.807006999999999</v>
          </cell>
        </row>
        <row r="31436">
          <cell r="A31436">
            <v>71832</v>
          </cell>
          <cell r="B31436">
            <v>34.050928999999996</v>
          </cell>
          <cell r="C31436">
            <v>-94.280720000000002</v>
          </cell>
        </row>
        <row r="31437">
          <cell r="A31437">
            <v>71833</v>
          </cell>
          <cell r="B31437">
            <v>34.136218</v>
          </cell>
          <cell r="C31437">
            <v>-94.044286</v>
          </cell>
        </row>
        <row r="31438">
          <cell r="A31438">
            <v>71834</v>
          </cell>
          <cell r="B31438">
            <v>33.441724000000001</v>
          </cell>
          <cell r="C31438">
            <v>-94.023736999999997</v>
          </cell>
        </row>
        <row r="31439">
          <cell r="A31439">
            <v>71835</v>
          </cell>
          <cell r="B31439">
            <v>33.761471</v>
          </cell>
          <cell r="C31439">
            <v>-93.429280000000006</v>
          </cell>
        </row>
        <row r="31440">
          <cell r="A31440">
            <v>71836</v>
          </cell>
          <cell r="B31440">
            <v>33.734105</v>
          </cell>
          <cell r="C31440">
            <v>-94.372460000000004</v>
          </cell>
        </row>
        <row r="31441">
          <cell r="A31441">
            <v>71837</v>
          </cell>
          <cell r="B31441">
            <v>33.261628999999999</v>
          </cell>
          <cell r="C31441">
            <v>-93.886621000000005</v>
          </cell>
        </row>
        <row r="31442">
          <cell r="A31442">
            <v>71838</v>
          </cell>
          <cell r="B31442">
            <v>33.669916999999998</v>
          </cell>
          <cell r="C31442">
            <v>-93.797520000000006</v>
          </cell>
        </row>
        <row r="31443">
          <cell r="A31443">
            <v>71839</v>
          </cell>
          <cell r="B31443">
            <v>33.250239999999998</v>
          </cell>
          <cell r="C31443">
            <v>-93.612966</v>
          </cell>
        </row>
        <row r="31444">
          <cell r="A31444">
            <v>71840</v>
          </cell>
          <cell r="B31444">
            <v>33.316578</v>
          </cell>
          <cell r="C31444">
            <v>-93.854483999999999</v>
          </cell>
        </row>
        <row r="31445">
          <cell r="A31445">
            <v>71841</v>
          </cell>
          <cell r="B31445">
            <v>34.065882000000002</v>
          </cell>
          <cell r="C31445">
            <v>-94.358778000000001</v>
          </cell>
        </row>
        <row r="31446">
          <cell r="A31446">
            <v>71842</v>
          </cell>
          <cell r="B31446">
            <v>34.004404000000001</v>
          </cell>
          <cell r="C31446">
            <v>-94.255692999999994</v>
          </cell>
        </row>
        <row r="31447">
          <cell r="A31447">
            <v>71844</v>
          </cell>
          <cell r="B31447">
            <v>33.70082</v>
          </cell>
          <cell r="C31447">
            <v>-93.294126000000006</v>
          </cell>
        </row>
        <row r="31448">
          <cell r="A31448">
            <v>71845</v>
          </cell>
          <cell r="B31448">
            <v>33.292400999999998</v>
          </cell>
          <cell r="C31448">
            <v>-93.597792999999996</v>
          </cell>
        </row>
        <row r="31449">
          <cell r="A31449">
            <v>71846</v>
          </cell>
          <cell r="B31449">
            <v>33.967540999999997</v>
          </cell>
          <cell r="C31449">
            <v>-94.194636000000003</v>
          </cell>
        </row>
        <row r="31450">
          <cell r="A31450">
            <v>71847</v>
          </cell>
          <cell r="B31450">
            <v>33.915908999999999</v>
          </cell>
          <cell r="C31450">
            <v>-93.619919999999993</v>
          </cell>
        </row>
        <row r="31451">
          <cell r="A31451">
            <v>71851</v>
          </cell>
          <cell r="B31451">
            <v>33.895583000000002</v>
          </cell>
          <cell r="C31451">
            <v>-93.925107999999994</v>
          </cell>
        </row>
        <row r="31452">
          <cell r="A31452">
            <v>71852</v>
          </cell>
          <cell r="B31452">
            <v>34.024903000000002</v>
          </cell>
          <cell r="C31452">
            <v>-93.942205999999999</v>
          </cell>
        </row>
        <row r="31453">
          <cell r="A31453">
            <v>71853</v>
          </cell>
          <cell r="B31453">
            <v>33.596108000000001</v>
          </cell>
          <cell r="C31453">
            <v>-93.960638000000003</v>
          </cell>
        </row>
        <row r="31454">
          <cell r="A31454">
            <v>71854</v>
          </cell>
          <cell r="B31454">
            <v>33.431043000000003</v>
          </cell>
          <cell r="C31454">
            <v>-93.876485000000002</v>
          </cell>
        </row>
        <row r="31455">
          <cell r="A31455">
            <v>71855</v>
          </cell>
          <cell r="B31455">
            <v>33.83663</v>
          </cell>
          <cell r="C31455">
            <v>-93.732726999999997</v>
          </cell>
        </row>
        <row r="31456">
          <cell r="A31456">
            <v>71857</v>
          </cell>
          <cell r="B31456">
            <v>33.776791000000003</v>
          </cell>
          <cell r="C31456">
            <v>-93.289131999999995</v>
          </cell>
        </row>
        <row r="31457">
          <cell r="A31457">
            <v>71858</v>
          </cell>
          <cell r="B31457">
            <v>33.70082</v>
          </cell>
          <cell r="C31457">
            <v>-93.294126000000006</v>
          </cell>
        </row>
        <row r="31458">
          <cell r="A31458">
            <v>71859</v>
          </cell>
          <cell r="B31458">
            <v>33.781269999999999</v>
          </cell>
          <cell r="C31458">
            <v>-93.884354999999999</v>
          </cell>
        </row>
        <row r="31459">
          <cell r="A31459">
            <v>71860</v>
          </cell>
          <cell r="B31459">
            <v>33.343809</v>
          </cell>
          <cell r="C31459">
            <v>-93.50573</v>
          </cell>
        </row>
        <row r="31460">
          <cell r="A31460">
            <v>71861</v>
          </cell>
          <cell r="B31460">
            <v>33.112208000000003</v>
          </cell>
          <cell r="C31460">
            <v>-93.322254000000001</v>
          </cell>
        </row>
        <row r="31461">
          <cell r="A31461">
            <v>71862</v>
          </cell>
          <cell r="B31461">
            <v>33.776094999999998</v>
          </cell>
          <cell r="C31461">
            <v>-93.713624999999993</v>
          </cell>
        </row>
        <row r="31462">
          <cell r="A31462">
            <v>71864</v>
          </cell>
          <cell r="B31462">
            <v>33.70082</v>
          </cell>
          <cell r="C31462">
            <v>-93.294126000000006</v>
          </cell>
        </row>
        <row r="31463">
          <cell r="A31463">
            <v>71865</v>
          </cell>
          <cell r="B31463">
            <v>33.733218000000001</v>
          </cell>
          <cell r="C31463">
            <v>-94.147398999999993</v>
          </cell>
        </row>
        <row r="31464">
          <cell r="A31464">
            <v>71866</v>
          </cell>
          <cell r="B31464">
            <v>33.857142000000003</v>
          </cell>
          <cell r="C31464">
            <v>-94.374799999999993</v>
          </cell>
        </row>
        <row r="31465">
          <cell r="A31465">
            <v>71901</v>
          </cell>
          <cell r="B31465">
            <v>34.526840999999997</v>
          </cell>
          <cell r="C31465">
            <v>-92.958697000000001</v>
          </cell>
        </row>
        <row r="31466">
          <cell r="A31466">
            <v>71902</v>
          </cell>
          <cell r="B31466">
            <v>34.581373999999997</v>
          </cell>
          <cell r="C31466">
            <v>-93.099402999999995</v>
          </cell>
        </row>
        <row r="31467">
          <cell r="A31467">
            <v>71903</v>
          </cell>
          <cell r="B31467">
            <v>34.581373999999997</v>
          </cell>
          <cell r="C31467">
            <v>-93.099402999999995</v>
          </cell>
        </row>
        <row r="31468">
          <cell r="A31468">
            <v>71909</v>
          </cell>
          <cell r="B31468">
            <v>34.576245999999998</v>
          </cell>
          <cell r="C31468">
            <v>-92.989435</v>
          </cell>
        </row>
        <row r="31469">
          <cell r="A31469">
            <v>71910</v>
          </cell>
          <cell r="B31469">
            <v>34.581373999999997</v>
          </cell>
          <cell r="C31469">
            <v>-93.099402999999995</v>
          </cell>
        </row>
        <row r="31470">
          <cell r="A31470">
            <v>71913</v>
          </cell>
          <cell r="B31470">
            <v>34.482213999999999</v>
          </cell>
          <cell r="C31470">
            <v>-93.043902000000003</v>
          </cell>
        </row>
        <row r="31471">
          <cell r="A31471">
            <v>71914</v>
          </cell>
          <cell r="B31471">
            <v>34.513682000000003</v>
          </cell>
          <cell r="C31471">
            <v>-92.968530999999999</v>
          </cell>
        </row>
        <row r="31472">
          <cell r="A31472">
            <v>71920</v>
          </cell>
          <cell r="B31472">
            <v>34.055486000000002</v>
          </cell>
          <cell r="C31472">
            <v>-93.189406000000005</v>
          </cell>
        </row>
        <row r="31473">
          <cell r="A31473">
            <v>71921</v>
          </cell>
          <cell r="B31473">
            <v>34.232509</v>
          </cell>
          <cell r="C31473">
            <v>-93.313672999999994</v>
          </cell>
        </row>
        <row r="31474">
          <cell r="A31474">
            <v>71922</v>
          </cell>
          <cell r="B31474">
            <v>34.146678000000001</v>
          </cell>
          <cell r="C31474">
            <v>-93.653733000000003</v>
          </cell>
        </row>
        <row r="31475">
          <cell r="A31475">
            <v>71923</v>
          </cell>
          <cell r="B31475">
            <v>34.031343</v>
          </cell>
          <cell r="C31475">
            <v>-93.111452</v>
          </cell>
        </row>
        <row r="31476">
          <cell r="A31476">
            <v>71929</v>
          </cell>
          <cell r="B31476">
            <v>34.276538000000002</v>
          </cell>
          <cell r="C31476">
            <v>-93.117419999999996</v>
          </cell>
        </row>
        <row r="31477">
          <cell r="A31477">
            <v>71932</v>
          </cell>
          <cell r="B31477">
            <v>34.537163999999997</v>
          </cell>
          <cell r="C31477">
            <v>-94.097200000000001</v>
          </cell>
        </row>
        <row r="31478">
          <cell r="A31478">
            <v>71933</v>
          </cell>
          <cell r="B31478">
            <v>34.356771999999999</v>
          </cell>
          <cell r="C31478">
            <v>-93.350643000000005</v>
          </cell>
        </row>
        <row r="31479">
          <cell r="A31479">
            <v>71935</v>
          </cell>
          <cell r="B31479">
            <v>34.392488999999998</v>
          </cell>
          <cell r="C31479">
            <v>-93.683882999999994</v>
          </cell>
        </row>
        <row r="31480">
          <cell r="A31480">
            <v>71937</v>
          </cell>
          <cell r="B31480">
            <v>34.354193000000002</v>
          </cell>
          <cell r="C31480">
            <v>-94.383482999999998</v>
          </cell>
        </row>
        <row r="31481">
          <cell r="A31481">
            <v>71940</v>
          </cell>
          <cell r="B31481">
            <v>34.146678000000001</v>
          </cell>
          <cell r="C31481">
            <v>-93.653733000000003</v>
          </cell>
        </row>
        <row r="31482">
          <cell r="A31482">
            <v>71941</v>
          </cell>
          <cell r="B31482">
            <v>34.229869000000001</v>
          </cell>
          <cell r="C31482">
            <v>-92.963796000000002</v>
          </cell>
        </row>
        <row r="31483">
          <cell r="A31483">
            <v>71942</v>
          </cell>
          <cell r="B31483">
            <v>34.223545999999999</v>
          </cell>
          <cell r="C31483">
            <v>-93.002367000000007</v>
          </cell>
        </row>
        <row r="31484">
          <cell r="A31484">
            <v>71943</v>
          </cell>
          <cell r="B31484">
            <v>34.206024999999997</v>
          </cell>
          <cell r="C31484">
            <v>-93.589297000000002</v>
          </cell>
        </row>
        <row r="31485">
          <cell r="A31485">
            <v>71944</v>
          </cell>
          <cell r="B31485">
            <v>34.338462</v>
          </cell>
          <cell r="C31485">
            <v>-94.356273000000002</v>
          </cell>
        </row>
        <row r="31486">
          <cell r="A31486">
            <v>71945</v>
          </cell>
          <cell r="B31486">
            <v>34.501899999999999</v>
          </cell>
          <cell r="C31486">
            <v>-94.362241999999995</v>
          </cell>
        </row>
        <row r="31487">
          <cell r="A31487">
            <v>71946</v>
          </cell>
          <cell r="B31487">
            <v>34.459412999999998</v>
          </cell>
          <cell r="C31487">
            <v>-94.200220999999999</v>
          </cell>
        </row>
        <row r="31488">
          <cell r="A31488">
            <v>71949</v>
          </cell>
          <cell r="B31488">
            <v>34.709408000000003</v>
          </cell>
          <cell r="C31488">
            <v>-93.038230999999996</v>
          </cell>
        </row>
        <row r="31489">
          <cell r="A31489">
            <v>71950</v>
          </cell>
          <cell r="B31489">
            <v>34.146678000000001</v>
          </cell>
          <cell r="C31489">
            <v>-93.653733000000003</v>
          </cell>
        </row>
        <row r="31490">
          <cell r="A31490">
            <v>71951</v>
          </cell>
          <cell r="B31490">
            <v>34.581373999999997</v>
          </cell>
          <cell r="C31490">
            <v>-93.099402999999995</v>
          </cell>
        </row>
        <row r="31491">
          <cell r="A31491">
            <v>71952</v>
          </cell>
          <cell r="B31491">
            <v>34.146678000000001</v>
          </cell>
          <cell r="C31491">
            <v>-93.653733000000003</v>
          </cell>
        </row>
        <row r="31492">
          <cell r="A31492">
            <v>71953</v>
          </cell>
          <cell r="B31492">
            <v>34.503698999999997</v>
          </cell>
          <cell r="C31492">
            <v>-94.194755999999998</v>
          </cell>
        </row>
        <row r="31493">
          <cell r="A31493">
            <v>71956</v>
          </cell>
          <cell r="B31493">
            <v>34.637602999999999</v>
          </cell>
          <cell r="C31493">
            <v>-93.233142000000001</v>
          </cell>
        </row>
        <row r="31494">
          <cell r="A31494">
            <v>71957</v>
          </cell>
          <cell r="B31494">
            <v>34.550660999999998</v>
          </cell>
          <cell r="C31494">
            <v>-93.585205999999999</v>
          </cell>
        </row>
        <row r="31495">
          <cell r="A31495">
            <v>71958</v>
          </cell>
          <cell r="B31495">
            <v>34.050401999999998</v>
          </cell>
          <cell r="C31495">
            <v>-93.754350000000002</v>
          </cell>
        </row>
        <row r="31496">
          <cell r="A31496">
            <v>71959</v>
          </cell>
          <cell r="B31496">
            <v>34.146678000000001</v>
          </cell>
          <cell r="C31496">
            <v>-93.653733000000003</v>
          </cell>
        </row>
        <row r="31497">
          <cell r="A31497">
            <v>71960</v>
          </cell>
          <cell r="B31497">
            <v>34.474708999999997</v>
          </cell>
          <cell r="C31497">
            <v>-93.669612999999998</v>
          </cell>
        </row>
        <row r="31498">
          <cell r="A31498">
            <v>71961</v>
          </cell>
          <cell r="B31498">
            <v>34.597982000000002</v>
          </cell>
          <cell r="C31498">
            <v>-93.803387999999998</v>
          </cell>
        </row>
        <row r="31499">
          <cell r="A31499">
            <v>71962</v>
          </cell>
          <cell r="B31499">
            <v>34.041476000000003</v>
          </cell>
          <cell r="C31499">
            <v>-93.267115000000004</v>
          </cell>
        </row>
        <row r="31500">
          <cell r="A31500">
            <v>71964</v>
          </cell>
          <cell r="B31500">
            <v>34.431902000000001</v>
          </cell>
          <cell r="C31500">
            <v>-93.249202999999994</v>
          </cell>
        </row>
        <row r="31501">
          <cell r="A31501">
            <v>71965</v>
          </cell>
          <cell r="B31501">
            <v>34.651271999999999</v>
          </cell>
          <cell r="C31501">
            <v>-93.740852000000004</v>
          </cell>
        </row>
        <row r="31502">
          <cell r="A31502">
            <v>71966</v>
          </cell>
          <cell r="B31502">
            <v>34.542994999999998</v>
          </cell>
          <cell r="C31502">
            <v>-93.664630000000002</v>
          </cell>
        </row>
        <row r="31503">
          <cell r="A31503">
            <v>71968</v>
          </cell>
          <cell r="B31503">
            <v>34.514125</v>
          </cell>
          <cell r="C31503">
            <v>-93.282723000000004</v>
          </cell>
        </row>
        <row r="31504">
          <cell r="A31504">
            <v>71969</v>
          </cell>
          <cell r="B31504">
            <v>34.653145000000002</v>
          </cell>
          <cell r="C31504">
            <v>-93.614286000000007</v>
          </cell>
        </row>
        <row r="31505">
          <cell r="A31505">
            <v>71970</v>
          </cell>
          <cell r="B31505">
            <v>34.673248000000001</v>
          </cell>
          <cell r="C31505">
            <v>-93.530270000000002</v>
          </cell>
        </row>
        <row r="31506">
          <cell r="A31506">
            <v>71971</v>
          </cell>
          <cell r="B31506">
            <v>34.294468999999999</v>
          </cell>
          <cell r="C31506">
            <v>-94.095968999999997</v>
          </cell>
        </row>
        <row r="31507">
          <cell r="A31507">
            <v>71972</v>
          </cell>
          <cell r="B31507">
            <v>34.394091000000003</v>
          </cell>
          <cell r="C31507">
            <v>-94.253511000000003</v>
          </cell>
        </row>
        <row r="31508">
          <cell r="A31508">
            <v>71973</v>
          </cell>
          <cell r="B31508">
            <v>34.307662000000001</v>
          </cell>
          <cell r="C31508">
            <v>-94.36157</v>
          </cell>
        </row>
        <row r="31509">
          <cell r="A31509">
            <v>71998</v>
          </cell>
          <cell r="B31509">
            <v>34.055486000000002</v>
          </cell>
          <cell r="C31509">
            <v>-93.189406000000005</v>
          </cell>
        </row>
        <row r="31510">
          <cell r="A31510">
            <v>71999</v>
          </cell>
          <cell r="B31510">
            <v>34.055486000000002</v>
          </cell>
          <cell r="C31510">
            <v>-93.189406000000005</v>
          </cell>
        </row>
        <row r="31511">
          <cell r="A31511">
            <v>72001</v>
          </cell>
          <cell r="B31511">
            <v>34.943809000000002</v>
          </cell>
          <cell r="C31511">
            <v>-92.923191000000003</v>
          </cell>
        </row>
        <row r="31512">
          <cell r="A31512">
            <v>72002</v>
          </cell>
          <cell r="B31512">
            <v>34.694468000000001</v>
          </cell>
          <cell r="C31512">
            <v>-92.425087000000005</v>
          </cell>
        </row>
        <row r="31513">
          <cell r="A31513">
            <v>72003</v>
          </cell>
          <cell r="B31513">
            <v>34.384430000000002</v>
          </cell>
          <cell r="C31513">
            <v>-91.392364000000001</v>
          </cell>
        </row>
        <row r="31514">
          <cell r="A31514">
            <v>72004</v>
          </cell>
          <cell r="B31514">
            <v>34.284272999999999</v>
          </cell>
          <cell r="C31514">
            <v>-91.698007000000004</v>
          </cell>
        </row>
        <row r="31515">
          <cell r="A31515">
            <v>72005</v>
          </cell>
          <cell r="B31515">
            <v>35.502462999999999</v>
          </cell>
          <cell r="C31515">
            <v>-91.081687000000002</v>
          </cell>
        </row>
        <row r="31516">
          <cell r="A31516">
            <v>72006</v>
          </cell>
          <cell r="B31516">
            <v>35.207566</v>
          </cell>
          <cell r="C31516">
            <v>-91.372792000000004</v>
          </cell>
        </row>
        <row r="31517">
          <cell r="A31517">
            <v>72007</v>
          </cell>
          <cell r="B31517">
            <v>34.980269</v>
          </cell>
          <cell r="C31517">
            <v>-91.979545000000002</v>
          </cell>
        </row>
        <row r="31518">
          <cell r="A31518">
            <v>72010</v>
          </cell>
          <cell r="B31518">
            <v>35.331398999999998</v>
          </cell>
          <cell r="C31518">
            <v>-91.520753999999997</v>
          </cell>
        </row>
        <row r="31519">
          <cell r="A31519">
            <v>72011</v>
          </cell>
          <cell r="B31519">
            <v>34.509070999999999</v>
          </cell>
          <cell r="C31519">
            <v>-92.482827999999998</v>
          </cell>
        </row>
        <row r="31520">
          <cell r="A31520">
            <v>72012</v>
          </cell>
          <cell r="B31520">
            <v>35.173394999999999</v>
          </cell>
          <cell r="C31520">
            <v>-91.808392999999995</v>
          </cell>
        </row>
        <row r="31521">
          <cell r="A31521">
            <v>72013</v>
          </cell>
          <cell r="B31521">
            <v>35.404671</v>
          </cell>
          <cell r="C31521">
            <v>-92.480800000000002</v>
          </cell>
        </row>
        <row r="31522">
          <cell r="A31522">
            <v>72014</v>
          </cell>
          <cell r="B31522">
            <v>35.418351999999999</v>
          </cell>
          <cell r="C31522">
            <v>-91.116292000000001</v>
          </cell>
        </row>
        <row r="31523">
          <cell r="A31523">
            <v>72015</v>
          </cell>
          <cell r="B31523">
            <v>34.614356000000001</v>
          </cell>
          <cell r="C31523">
            <v>-92.668034000000006</v>
          </cell>
        </row>
        <row r="31524">
          <cell r="A31524">
            <v>72016</v>
          </cell>
          <cell r="B31524">
            <v>34.968975</v>
          </cell>
          <cell r="C31524">
            <v>-92.626881999999995</v>
          </cell>
        </row>
        <row r="31525">
          <cell r="A31525">
            <v>72017</v>
          </cell>
          <cell r="B31525">
            <v>34.785525</v>
          </cell>
          <cell r="C31525">
            <v>-91.573785000000001</v>
          </cell>
        </row>
        <row r="31526">
          <cell r="A31526">
            <v>72018</v>
          </cell>
          <cell r="B31526">
            <v>34.597344999999997</v>
          </cell>
          <cell r="C31526">
            <v>-92.622856999999996</v>
          </cell>
        </row>
        <row r="31527">
          <cell r="A31527">
            <v>72020</v>
          </cell>
          <cell r="B31527">
            <v>35.380014000000003</v>
          </cell>
          <cell r="C31527">
            <v>-91.525308999999993</v>
          </cell>
        </row>
        <row r="31528">
          <cell r="A31528">
            <v>72021</v>
          </cell>
          <cell r="B31528">
            <v>34.883420999999998</v>
          </cell>
          <cell r="C31528">
            <v>-91.194574000000003</v>
          </cell>
        </row>
        <row r="31529">
          <cell r="A31529">
            <v>72022</v>
          </cell>
          <cell r="B31529">
            <v>34.612417000000001</v>
          </cell>
          <cell r="C31529">
            <v>-92.493519000000006</v>
          </cell>
        </row>
        <row r="31530">
          <cell r="A31530">
            <v>72023</v>
          </cell>
          <cell r="B31530">
            <v>34.826103000000003</v>
          </cell>
          <cell r="C31530">
            <v>-91.931526000000005</v>
          </cell>
        </row>
        <row r="31531">
          <cell r="A31531">
            <v>72024</v>
          </cell>
          <cell r="B31531">
            <v>34.730899999999998</v>
          </cell>
          <cell r="C31531">
            <v>-91.751490000000004</v>
          </cell>
        </row>
        <row r="31532">
          <cell r="A31532">
            <v>72025</v>
          </cell>
          <cell r="B31532">
            <v>34.943809000000002</v>
          </cell>
          <cell r="C31532">
            <v>-92.923191000000003</v>
          </cell>
        </row>
        <row r="31533">
          <cell r="A31533">
            <v>72026</v>
          </cell>
          <cell r="B31533">
            <v>34.509537000000002</v>
          </cell>
          <cell r="C31533">
            <v>-91.299037999999996</v>
          </cell>
        </row>
        <row r="31534">
          <cell r="A31534">
            <v>72027</v>
          </cell>
          <cell r="B31534">
            <v>35.311464000000001</v>
          </cell>
          <cell r="C31534">
            <v>-92.572762999999995</v>
          </cell>
        </row>
        <row r="31535">
          <cell r="A31535">
            <v>72028</v>
          </cell>
          <cell r="B31535">
            <v>35.577269999999999</v>
          </cell>
          <cell r="C31535">
            <v>-92.545572000000007</v>
          </cell>
        </row>
        <row r="31536">
          <cell r="A31536">
            <v>72029</v>
          </cell>
          <cell r="B31536">
            <v>34.745361000000003</v>
          </cell>
          <cell r="C31536">
            <v>-91.247508999999994</v>
          </cell>
        </row>
        <row r="31537">
          <cell r="A31537">
            <v>72030</v>
          </cell>
          <cell r="B31537">
            <v>35.395535000000002</v>
          </cell>
          <cell r="C31537">
            <v>-92.701954999999998</v>
          </cell>
        </row>
        <row r="31538">
          <cell r="A31538">
            <v>72031</v>
          </cell>
          <cell r="B31538">
            <v>35.568708999999998</v>
          </cell>
          <cell r="C31538">
            <v>-92.418750000000003</v>
          </cell>
        </row>
        <row r="31539">
          <cell r="A31539">
            <v>72032</v>
          </cell>
          <cell r="B31539">
            <v>35.146445999999997</v>
          </cell>
          <cell r="C31539">
            <v>-92.376465999999994</v>
          </cell>
        </row>
        <row r="31540">
          <cell r="A31540">
            <v>72033</v>
          </cell>
          <cell r="B31540">
            <v>35.105305999999999</v>
          </cell>
          <cell r="C31540">
            <v>-92.354915000000005</v>
          </cell>
        </row>
        <row r="31541">
          <cell r="A31541">
            <v>72034</v>
          </cell>
        </row>
        <row r="31542">
          <cell r="A31542">
            <v>72035</v>
          </cell>
          <cell r="B31542">
            <v>35.105305999999999</v>
          </cell>
          <cell r="C31542">
            <v>-92.354915000000005</v>
          </cell>
        </row>
        <row r="31543">
          <cell r="A31543">
            <v>72036</v>
          </cell>
          <cell r="B31543">
            <v>35.004396999999997</v>
          </cell>
          <cell r="C31543">
            <v>-91.252284000000003</v>
          </cell>
        </row>
        <row r="31544">
          <cell r="A31544">
            <v>72037</v>
          </cell>
          <cell r="B31544">
            <v>34.541184999999999</v>
          </cell>
          <cell r="C31544">
            <v>-91.875766999999996</v>
          </cell>
        </row>
        <row r="31545">
          <cell r="A31545">
            <v>72038</v>
          </cell>
          <cell r="B31545">
            <v>34.459355000000002</v>
          </cell>
          <cell r="C31545">
            <v>-91.317774</v>
          </cell>
        </row>
        <row r="31546">
          <cell r="A31546">
            <v>72039</v>
          </cell>
          <cell r="B31546">
            <v>35.302413999999999</v>
          </cell>
          <cell r="C31546">
            <v>-92.401427999999996</v>
          </cell>
        </row>
        <row r="31547">
          <cell r="A31547">
            <v>72040</v>
          </cell>
          <cell r="B31547">
            <v>34.831513999999999</v>
          </cell>
          <cell r="C31547">
            <v>-91.537440000000004</v>
          </cell>
        </row>
        <row r="31548">
          <cell r="A31548">
            <v>72041</v>
          </cell>
          <cell r="B31548">
            <v>34.787106000000001</v>
          </cell>
          <cell r="C31548">
            <v>-91.465858999999995</v>
          </cell>
        </row>
        <row r="31549">
          <cell r="A31549">
            <v>72042</v>
          </cell>
          <cell r="B31549">
            <v>34.2746</v>
          </cell>
          <cell r="C31549">
            <v>-91.414441999999994</v>
          </cell>
        </row>
        <row r="31550">
          <cell r="A31550">
            <v>72043</v>
          </cell>
          <cell r="B31550">
            <v>35.632917999999997</v>
          </cell>
          <cell r="C31550">
            <v>-91.262651000000005</v>
          </cell>
        </row>
        <row r="31551">
          <cell r="A31551">
            <v>72044</v>
          </cell>
          <cell r="B31551">
            <v>35.632128000000002</v>
          </cell>
          <cell r="C31551">
            <v>-92.157021999999998</v>
          </cell>
        </row>
        <row r="31552">
          <cell r="A31552">
            <v>72045</v>
          </cell>
          <cell r="B31552">
            <v>35.128619</v>
          </cell>
          <cell r="C31552">
            <v>-92.043231000000006</v>
          </cell>
        </row>
        <row r="31553">
          <cell r="A31553">
            <v>72046</v>
          </cell>
          <cell r="B31553">
            <v>34.759526000000001</v>
          </cell>
          <cell r="C31553">
            <v>-91.846164000000002</v>
          </cell>
        </row>
        <row r="31554">
          <cell r="A31554">
            <v>72047</v>
          </cell>
          <cell r="B31554">
            <v>35.230210999999997</v>
          </cell>
          <cell r="C31554">
            <v>-92.202241999999998</v>
          </cell>
        </row>
        <row r="31555">
          <cell r="A31555">
            <v>72048</v>
          </cell>
          <cell r="B31555">
            <v>34.298172999999998</v>
          </cell>
          <cell r="C31555">
            <v>-91.148399999999995</v>
          </cell>
        </row>
        <row r="31556">
          <cell r="A31556">
            <v>72051</v>
          </cell>
          <cell r="B31556">
            <v>35.918959999999998</v>
          </cell>
          <cell r="C31556">
            <v>-92.127206999999999</v>
          </cell>
        </row>
        <row r="31557">
          <cell r="A31557">
            <v>72052</v>
          </cell>
          <cell r="B31557">
            <v>35.144271000000003</v>
          </cell>
          <cell r="C31557">
            <v>-91.77722</v>
          </cell>
        </row>
        <row r="31558">
          <cell r="A31558">
            <v>72053</v>
          </cell>
          <cell r="B31558">
            <v>34.709341999999999</v>
          </cell>
          <cell r="C31558">
            <v>-92.228271000000007</v>
          </cell>
        </row>
        <row r="31559">
          <cell r="A31559">
            <v>72055</v>
          </cell>
          <cell r="B31559">
            <v>34.126257000000003</v>
          </cell>
          <cell r="C31559">
            <v>-91.347993000000002</v>
          </cell>
        </row>
        <row r="31560">
          <cell r="A31560">
            <v>72057</v>
          </cell>
          <cell r="B31560">
            <v>34.152591000000001</v>
          </cell>
          <cell r="C31560">
            <v>-92.304314000000005</v>
          </cell>
        </row>
        <row r="31561">
          <cell r="A31561">
            <v>72058</v>
          </cell>
          <cell r="B31561">
            <v>35.211744000000003</v>
          </cell>
          <cell r="C31561">
            <v>-92.376242000000005</v>
          </cell>
        </row>
        <row r="31562">
          <cell r="A31562">
            <v>72059</v>
          </cell>
          <cell r="B31562">
            <v>35.179147999999998</v>
          </cell>
          <cell r="C31562">
            <v>-91.259428</v>
          </cell>
        </row>
        <row r="31563">
          <cell r="A31563">
            <v>72060</v>
          </cell>
          <cell r="B31563">
            <v>35.113187000000003</v>
          </cell>
          <cell r="C31563">
            <v>-91.606092000000004</v>
          </cell>
        </row>
        <row r="31564">
          <cell r="A31564">
            <v>72061</v>
          </cell>
          <cell r="B31564">
            <v>35.322662000000001</v>
          </cell>
          <cell r="C31564">
            <v>-92.334843000000006</v>
          </cell>
        </row>
        <row r="31565">
          <cell r="A31565">
            <v>72063</v>
          </cell>
          <cell r="B31565">
            <v>35.318809000000002</v>
          </cell>
          <cell r="C31565">
            <v>-92.675330000000002</v>
          </cell>
        </row>
        <row r="31566">
          <cell r="A31566">
            <v>72064</v>
          </cell>
          <cell r="B31566">
            <v>34.782305999999998</v>
          </cell>
          <cell r="C31566">
            <v>-91.569612000000006</v>
          </cell>
        </row>
        <row r="31567">
          <cell r="A31567">
            <v>72065</v>
          </cell>
          <cell r="B31567">
            <v>34.520167000000001</v>
          </cell>
          <cell r="C31567">
            <v>-92.205502999999993</v>
          </cell>
        </row>
        <row r="31568">
          <cell r="A31568">
            <v>72066</v>
          </cell>
          <cell r="B31568">
            <v>34.785525</v>
          </cell>
          <cell r="C31568">
            <v>-91.573785000000001</v>
          </cell>
        </row>
        <row r="31569">
          <cell r="A31569">
            <v>72067</v>
          </cell>
          <cell r="B31569">
            <v>35.568520999999997</v>
          </cell>
          <cell r="C31569">
            <v>-92.134082000000006</v>
          </cell>
        </row>
        <row r="31570">
          <cell r="A31570">
            <v>72068</v>
          </cell>
          <cell r="B31570">
            <v>35.152031999999998</v>
          </cell>
          <cell r="C31570">
            <v>-91.710779000000002</v>
          </cell>
        </row>
        <row r="31571">
          <cell r="A31571">
            <v>72069</v>
          </cell>
          <cell r="B31571">
            <v>34.598058999999999</v>
          </cell>
          <cell r="C31571">
            <v>-91.183944999999994</v>
          </cell>
        </row>
        <row r="31572">
          <cell r="A31572">
            <v>72070</v>
          </cell>
          <cell r="B31572">
            <v>35.055779000000001</v>
          </cell>
          <cell r="C31572">
            <v>-92.692323000000002</v>
          </cell>
        </row>
        <row r="31573">
          <cell r="A31573">
            <v>72071</v>
          </cell>
          <cell r="B31573">
            <v>35.179147999999998</v>
          </cell>
          <cell r="C31573">
            <v>-91.259428</v>
          </cell>
        </row>
        <row r="31574">
          <cell r="A31574">
            <v>72072</v>
          </cell>
          <cell r="B31574">
            <v>34.757193999999998</v>
          </cell>
          <cell r="C31574">
            <v>-91.833442000000005</v>
          </cell>
        </row>
        <row r="31575">
          <cell r="A31575">
            <v>72073</v>
          </cell>
          <cell r="B31575">
            <v>34.374077999999997</v>
          </cell>
          <cell r="C31575">
            <v>-91.638613000000007</v>
          </cell>
        </row>
        <row r="31576">
          <cell r="A31576">
            <v>72074</v>
          </cell>
          <cell r="B31576">
            <v>35.179147999999998</v>
          </cell>
          <cell r="C31576">
            <v>-91.259428</v>
          </cell>
        </row>
        <row r="31577">
          <cell r="A31577">
            <v>72075</v>
          </cell>
          <cell r="B31577">
            <v>35.641406000000003</v>
          </cell>
          <cell r="C31577">
            <v>-91.307188999999994</v>
          </cell>
        </row>
        <row r="31578">
          <cell r="A31578">
            <v>72076</v>
          </cell>
          <cell r="B31578">
            <v>34.918773999999999</v>
          </cell>
          <cell r="C31578">
            <v>-92.151489999999995</v>
          </cell>
        </row>
        <row r="31579">
          <cell r="A31579">
            <v>72078</v>
          </cell>
          <cell r="B31579">
            <v>34.751918000000003</v>
          </cell>
          <cell r="C31579">
            <v>-92.392487000000003</v>
          </cell>
        </row>
        <row r="31580">
          <cell r="A31580">
            <v>72079</v>
          </cell>
          <cell r="B31580">
            <v>34.402504</v>
          </cell>
          <cell r="C31580">
            <v>-92.150644</v>
          </cell>
        </row>
        <row r="31581">
          <cell r="A31581">
            <v>72080</v>
          </cell>
          <cell r="B31581">
            <v>35.427816999999997</v>
          </cell>
          <cell r="C31581">
            <v>-92.819567000000006</v>
          </cell>
        </row>
        <row r="31582">
          <cell r="A31582">
            <v>72081</v>
          </cell>
          <cell r="B31582">
            <v>35.394379999999998</v>
          </cell>
          <cell r="C31582">
            <v>-91.758197999999993</v>
          </cell>
        </row>
        <row r="31583">
          <cell r="A31583">
            <v>72082</v>
          </cell>
          <cell r="B31583">
            <v>35.145740000000004</v>
          </cell>
          <cell r="C31583">
            <v>-91.847465999999997</v>
          </cell>
        </row>
        <row r="31584">
          <cell r="A31584">
            <v>72083</v>
          </cell>
          <cell r="B31584">
            <v>34.607370000000003</v>
          </cell>
          <cell r="C31584">
            <v>-92.014364999999998</v>
          </cell>
        </row>
        <row r="31585">
          <cell r="A31585">
            <v>72084</v>
          </cell>
          <cell r="B31585">
            <v>34.218651999999999</v>
          </cell>
          <cell r="C31585">
            <v>-92.613185000000001</v>
          </cell>
        </row>
        <row r="31586">
          <cell r="A31586">
            <v>72085</v>
          </cell>
          <cell r="B31586">
            <v>35.359668999999997</v>
          </cell>
          <cell r="C31586">
            <v>-91.820425999999998</v>
          </cell>
        </row>
        <row r="31587">
          <cell r="A31587">
            <v>72086</v>
          </cell>
          <cell r="B31587">
            <v>34.812469999999998</v>
          </cell>
          <cell r="C31587">
            <v>-91.905399000000003</v>
          </cell>
        </row>
        <row r="31588">
          <cell r="A31588">
            <v>72087</v>
          </cell>
          <cell r="B31588">
            <v>34.574418999999999</v>
          </cell>
          <cell r="C31588">
            <v>-92.857839999999996</v>
          </cell>
        </row>
        <row r="31589">
          <cell r="A31589">
            <v>72088</v>
          </cell>
          <cell r="B31589">
            <v>35.602704000000003</v>
          </cell>
          <cell r="C31589">
            <v>-92.274195000000006</v>
          </cell>
        </row>
        <row r="31590">
          <cell r="A31590">
            <v>72089</v>
          </cell>
          <cell r="B31590">
            <v>34.635041000000001</v>
          </cell>
          <cell r="C31590">
            <v>-92.659739999999999</v>
          </cell>
        </row>
        <row r="31591">
          <cell r="A31591">
            <v>72099</v>
          </cell>
          <cell r="B31591">
            <v>34.788013999999997</v>
          </cell>
          <cell r="C31591">
            <v>-92.217343</v>
          </cell>
        </row>
        <row r="31592">
          <cell r="A31592">
            <v>72101</v>
          </cell>
          <cell r="B31592">
            <v>35.259987000000002</v>
          </cell>
          <cell r="C31592">
            <v>-91.219846000000004</v>
          </cell>
        </row>
        <row r="31593">
          <cell r="A31593">
            <v>72102</v>
          </cell>
          <cell r="B31593">
            <v>35.246445000000001</v>
          </cell>
          <cell r="C31593">
            <v>-91.848847000000006</v>
          </cell>
        </row>
        <row r="31594">
          <cell r="A31594">
            <v>72103</v>
          </cell>
          <cell r="B31594">
            <v>34.647826000000002</v>
          </cell>
          <cell r="C31594">
            <v>-92.384905000000003</v>
          </cell>
        </row>
        <row r="31595">
          <cell r="A31595">
            <v>72104</v>
          </cell>
          <cell r="B31595">
            <v>34.369750000000003</v>
          </cell>
          <cell r="C31595">
            <v>-92.839331000000001</v>
          </cell>
        </row>
        <row r="31596">
          <cell r="A31596">
            <v>72105</v>
          </cell>
          <cell r="B31596">
            <v>34.395879999999998</v>
          </cell>
          <cell r="C31596">
            <v>-92.851557999999997</v>
          </cell>
        </row>
        <row r="31597">
          <cell r="A31597">
            <v>72106</v>
          </cell>
          <cell r="B31597">
            <v>34.963658000000002</v>
          </cell>
          <cell r="C31597">
            <v>-92.423585000000003</v>
          </cell>
        </row>
        <row r="31598">
          <cell r="A31598">
            <v>72107</v>
          </cell>
          <cell r="B31598">
            <v>35.153852000000001</v>
          </cell>
          <cell r="C31598">
            <v>-92.552167999999995</v>
          </cell>
        </row>
        <row r="31599">
          <cell r="A31599">
            <v>72108</v>
          </cell>
          <cell r="B31599">
            <v>34.670186999999999</v>
          </cell>
          <cell r="C31599">
            <v>-91.224125999999998</v>
          </cell>
        </row>
        <row r="31600">
          <cell r="A31600">
            <v>72110</v>
          </cell>
          <cell r="B31600">
            <v>35.169237000000003</v>
          </cell>
          <cell r="C31600">
            <v>-92.817379000000003</v>
          </cell>
        </row>
        <row r="31601">
          <cell r="A31601">
            <v>72111</v>
          </cell>
          <cell r="B31601">
            <v>35.231589999999997</v>
          </cell>
          <cell r="C31601">
            <v>-92.168875</v>
          </cell>
        </row>
        <row r="31602">
          <cell r="A31602">
            <v>72112</v>
          </cell>
          <cell r="B31602">
            <v>35.569277999999997</v>
          </cell>
          <cell r="C31602">
            <v>-91.203951000000004</v>
          </cell>
        </row>
        <row r="31603">
          <cell r="A31603">
            <v>72113</v>
          </cell>
          <cell r="B31603">
            <v>34.857241000000002</v>
          </cell>
          <cell r="C31603">
            <v>-92.390298000000001</v>
          </cell>
        </row>
        <row r="31604">
          <cell r="A31604">
            <v>72114</v>
          </cell>
          <cell r="B31604">
            <v>34.766561000000003</v>
          </cell>
          <cell r="C31604">
            <v>-92.262899000000004</v>
          </cell>
        </row>
        <row r="31605">
          <cell r="A31605">
            <v>72115</v>
          </cell>
          <cell r="B31605">
            <v>34.751918000000003</v>
          </cell>
          <cell r="C31605">
            <v>-92.392487000000003</v>
          </cell>
        </row>
        <row r="31606">
          <cell r="A31606">
            <v>72116</v>
          </cell>
          <cell r="B31606">
            <v>34.805945000000001</v>
          </cell>
          <cell r="C31606">
            <v>-92.230487999999994</v>
          </cell>
        </row>
        <row r="31607">
          <cell r="A31607">
            <v>72117</v>
          </cell>
          <cell r="B31607">
            <v>34.765751000000002</v>
          </cell>
          <cell r="C31607">
            <v>-92.152405000000002</v>
          </cell>
        </row>
        <row r="31608">
          <cell r="A31608">
            <v>72118</v>
          </cell>
          <cell r="B31608">
            <v>34.833714000000001</v>
          </cell>
          <cell r="C31608">
            <v>-92.328900000000004</v>
          </cell>
        </row>
        <row r="31609">
          <cell r="A31609">
            <v>72119</v>
          </cell>
          <cell r="B31609">
            <v>34.801650000000002</v>
          </cell>
          <cell r="C31609">
            <v>-92.259781000000004</v>
          </cell>
        </row>
        <row r="31610">
          <cell r="A31610">
            <v>72120</v>
          </cell>
          <cell r="B31610">
            <v>34.880688999999997</v>
          </cell>
          <cell r="C31610">
            <v>-92.230284999999995</v>
          </cell>
        </row>
        <row r="31611">
          <cell r="A31611">
            <v>72121</v>
          </cell>
          <cell r="B31611">
            <v>35.329968999999998</v>
          </cell>
          <cell r="C31611">
            <v>-91.652683999999994</v>
          </cell>
        </row>
        <row r="31612">
          <cell r="A31612">
            <v>72122</v>
          </cell>
          <cell r="B31612">
            <v>34.738557</v>
          </cell>
          <cell r="C31612">
            <v>-92.785514000000006</v>
          </cell>
        </row>
        <row r="31613">
          <cell r="A31613">
            <v>72123</v>
          </cell>
          <cell r="B31613">
            <v>35.258809999999997</v>
          </cell>
          <cell r="C31613">
            <v>-91.236982999999995</v>
          </cell>
        </row>
        <row r="31614">
          <cell r="A31614">
            <v>72124</v>
          </cell>
          <cell r="B31614">
            <v>34.751918000000003</v>
          </cell>
          <cell r="C31614">
            <v>-92.392487000000003</v>
          </cell>
        </row>
        <row r="31615">
          <cell r="A31615">
            <v>72125</v>
          </cell>
          <cell r="B31615">
            <v>35.044345999999997</v>
          </cell>
          <cell r="C31615">
            <v>-92.795821000000004</v>
          </cell>
        </row>
        <row r="31616">
          <cell r="A31616">
            <v>72126</v>
          </cell>
          <cell r="B31616">
            <v>35.025903999999997</v>
          </cell>
          <cell r="C31616">
            <v>-92.786535000000001</v>
          </cell>
        </row>
        <row r="31617">
          <cell r="A31617">
            <v>72127</v>
          </cell>
          <cell r="B31617">
            <v>35.153509999999997</v>
          </cell>
          <cell r="C31617">
            <v>-92.662306999999998</v>
          </cell>
        </row>
        <row r="31618">
          <cell r="A31618">
            <v>72128</v>
          </cell>
          <cell r="B31618">
            <v>34.302300000000002</v>
          </cell>
          <cell r="C31618">
            <v>-92.609527999999997</v>
          </cell>
        </row>
        <row r="31619">
          <cell r="A31619">
            <v>72129</v>
          </cell>
          <cell r="B31619">
            <v>34.314909999999998</v>
          </cell>
          <cell r="C31619">
            <v>-92.539413999999994</v>
          </cell>
        </row>
        <row r="31620">
          <cell r="A31620">
            <v>72130</v>
          </cell>
          <cell r="B31620">
            <v>35.667434</v>
          </cell>
          <cell r="C31620">
            <v>-92.093318999999994</v>
          </cell>
        </row>
        <row r="31621">
          <cell r="A31621">
            <v>72131</v>
          </cell>
          <cell r="B31621">
            <v>35.449491999999999</v>
          </cell>
          <cell r="C31621">
            <v>-92.151803999999998</v>
          </cell>
        </row>
        <row r="31622">
          <cell r="A31622">
            <v>72132</v>
          </cell>
          <cell r="B31622">
            <v>34.436424000000002</v>
          </cell>
          <cell r="C31622">
            <v>-92.150356000000002</v>
          </cell>
        </row>
        <row r="31623">
          <cell r="A31623">
            <v>72133</v>
          </cell>
          <cell r="B31623">
            <v>34.210031000000001</v>
          </cell>
          <cell r="C31623">
            <v>-91.673114999999996</v>
          </cell>
        </row>
        <row r="31624">
          <cell r="A31624">
            <v>72134</v>
          </cell>
          <cell r="B31624">
            <v>34.670186999999999</v>
          </cell>
          <cell r="C31624">
            <v>-91.224125999999998</v>
          </cell>
        </row>
        <row r="31625">
          <cell r="A31625">
            <v>72135</v>
          </cell>
          <cell r="B31625">
            <v>34.87923</v>
          </cell>
          <cell r="C31625">
            <v>-92.572248000000002</v>
          </cell>
        </row>
        <row r="31626">
          <cell r="A31626">
            <v>72136</v>
          </cell>
          <cell r="B31626">
            <v>35.235771</v>
          </cell>
          <cell r="C31626">
            <v>-92.014311000000006</v>
          </cell>
        </row>
        <row r="31627">
          <cell r="A31627">
            <v>72137</v>
          </cell>
          <cell r="B31627">
            <v>35.281826000000002</v>
          </cell>
          <cell r="C31627">
            <v>-91.855633999999995</v>
          </cell>
        </row>
        <row r="31628">
          <cell r="A31628">
            <v>72139</v>
          </cell>
          <cell r="B31628">
            <v>35.356591999999999</v>
          </cell>
          <cell r="C31628">
            <v>-91.495391999999995</v>
          </cell>
        </row>
        <row r="31629">
          <cell r="A31629">
            <v>72140</v>
          </cell>
          <cell r="B31629">
            <v>34.337186000000003</v>
          </cell>
          <cell r="C31629">
            <v>-91.139284000000004</v>
          </cell>
        </row>
        <row r="31630">
          <cell r="A31630">
            <v>72141</v>
          </cell>
          <cell r="B31630">
            <v>35.577269999999999</v>
          </cell>
          <cell r="C31630">
            <v>-92.545572000000007</v>
          </cell>
        </row>
        <row r="31631">
          <cell r="A31631">
            <v>72142</v>
          </cell>
          <cell r="B31631">
            <v>34.670904</v>
          </cell>
          <cell r="C31631">
            <v>-92.152336000000005</v>
          </cell>
        </row>
        <row r="31632">
          <cell r="A31632">
            <v>72143</v>
          </cell>
          <cell r="B31632">
            <v>35.243622000000002</v>
          </cell>
          <cell r="C31632">
            <v>-91.731729000000001</v>
          </cell>
        </row>
        <row r="31633">
          <cell r="A31633">
            <v>72145</v>
          </cell>
          <cell r="B31633">
            <v>35.277393000000004</v>
          </cell>
          <cell r="C31633">
            <v>-91.732556000000002</v>
          </cell>
        </row>
        <row r="31634">
          <cell r="A31634">
            <v>72149</v>
          </cell>
          <cell r="B31634">
            <v>35.247376000000003</v>
          </cell>
          <cell r="C31634">
            <v>-91.731390000000005</v>
          </cell>
        </row>
        <row r="31635">
          <cell r="A31635">
            <v>72150</v>
          </cell>
          <cell r="B31635">
            <v>34.306936</v>
          </cell>
          <cell r="C31635">
            <v>-92.398708999999997</v>
          </cell>
        </row>
        <row r="31636">
          <cell r="A31636">
            <v>72152</v>
          </cell>
          <cell r="B31636">
            <v>34.363526999999998</v>
          </cell>
          <cell r="C31636">
            <v>-91.927642000000006</v>
          </cell>
        </row>
        <row r="31637">
          <cell r="A31637">
            <v>72153</v>
          </cell>
          <cell r="B31637">
            <v>35.617109999999997</v>
          </cell>
          <cell r="C31637">
            <v>-92.262595000000005</v>
          </cell>
        </row>
        <row r="31638">
          <cell r="A31638">
            <v>72156</v>
          </cell>
          <cell r="B31638">
            <v>35.267859000000001</v>
          </cell>
          <cell r="C31638">
            <v>-92.673551000000003</v>
          </cell>
        </row>
        <row r="31639">
          <cell r="A31639">
            <v>72157</v>
          </cell>
          <cell r="B31639">
            <v>35.244463000000003</v>
          </cell>
          <cell r="C31639">
            <v>-92.614981999999998</v>
          </cell>
        </row>
        <row r="31640">
          <cell r="A31640">
            <v>72158</v>
          </cell>
          <cell r="B31640">
            <v>34.635041000000001</v>
          </cell>
          <cell r="C31640">
            <v>-92.659739999999999</v>
          </cell>
        </row>
        <row r="31641">
          <cell r="A31641">
            <v>72160</v>
          </cell>
          <cell r="B31641">
            <v>34.387577</v>
          </cell>
          <cell r="C31641">
            <v>-91.419955000000002</v>
          </cell>
        </row>
        <row r="31642">
          <cell r="A31642">
            <v>72164</v>
          </cell>
          <cell r="B31642">
            <v>34.687291999999999</v>
          </cell>
          <cell r="C31642">
            <v>-92.239900000000006</v>
          </cell>
        </row>
        <row r="31643">
          <cell r="A31643">
            <v>72165</v>
          </cell>
          <cell r="B31643">
            <v>35.576231</v>
          </cell>
          <cell r="C31643">
            <v>-91.453861000000003</v>
          </cell>
        </row>
        <row r="31644">
          <cell r="A31644">
            <v>72166</v>
          </cell>
          <cell r="B31644">
            <v>34.079836</v>
          </cell>
          <cell r="C31644">
            <v>-91.227608000000004</v>
          </cell>
        </row>
        <row r="31645">
          <cell r="A31645">
            <v>72167</v>
          </cell>
          <cell r="B31645">
            <v>34.469233000000003</v>
          </cell>
          <cell r="C31645">
            <v>-92.658212000000006</v>
          </cell>
        </row>
        <row r="31646">
          <cell r="A31646">
            <v>72168</v>
          </cell>
          <cell r="B31646">
            <v>34.431351999999997</v>
          </cell>
          <cell r="C31646">
            <v>-91.965459999999993</v>
          </cell>
        </row>
        <row r="31647">
          <cell r="A31647">
            <v>72169</v>
          </cell>
          <cell r="B31647">
            <v>35.384448999999996</v>
          </cell>
          <cell r="C31647">
            <v>-91.223247999999998</v>
          </cell>
        </row>
        <row r="31648">
          <cell r="A31648">
            <v>72170</v>
          </cell>
          <cell r="B31648">
            <v>34.577224000000001</v>
          </cell>
          <cell r="C31648">
            <v>-91.463318999999998</v>
          </cell>
        </row>
        <row r="31649">
          <cell r="A31649">
            <v>72173</v>
          </cell>
          <cell r="B31649">
            <v>35.104753000000002</v>
          </cell>
          <cell r="C31649">
            <v>-92.228182000000004</v>
          </cell>
        </row>
        <row r="31650">
          <cell r="A31650">
            <v>72175</v>
          </cell>
          <cell r="B31650">
            <v>34.348461</v>
          </cell>
          <cell r="C31650">
            <v>-91.862772000000007</v>
          </cell>
        </row>
        <row r="31651">
          <cell r="A31651">
            <v>72176</v>
          </cell>
          <cell r="B31651">
            <v>34.988267</v>
          </cell>
          <cell r="C31651">
            <v>-91.905265999999997</v>
          </cell>
        </row>
        <row r="31652">
          <cell r="A31652">
            <v>72178</v>
          </cell>
          <cell r="B31652">
            <v>35.203212999999998</v>
          </cell>
          <cell r="C31652">
            <v>-91.606367000000006</v>
          </cell>
        </row>
        <row r="31653">
          <cell r="A31653">
            <v>72179</v>
          </cell>
          <cell r="B31653">
            <v>35.510638</v>
          </cell>
          <cell r="C31653">
            <v>-91.864756999999997</v>
          </cell>
        </row>
        <row r="31654">
          <cell r="A31654">
            <v>72180</v>
          </cell>
          <cell r="B31654">
            <v>34.533557000000002</v>
          </cell>
          <cell r="C31654">
            <v>-92.221806999999998</v>
          </cell>
        </row>
        <row r="31655">
          <cell r="A31655">
            <v>72181</v>
          </cell>
          <cell r="B31655">
            <v>35.187728</v>
          </cell>
          <cell r="C31655">
            <v>-92.449952999999994</v>
          </cell>
        </row>
        <row r="31656">
          <cell r="A31656">
            <v>72182</v>
          </cell>
          <cell r="B31656">
            <v>34.429059000000002</v>
          </cell>
          <cell r="C31656">
            <v>-92.059863000000007</v>
          </cell>
        </row>
        <row r="31657">
          <cell r="A31657">
            <v>72183</v>
          </cell>
          <cell r="B31657">
            <v>34.751918000000003</v>
          </cell>
          <cell r="C31657">
            <v>-92.392487000000003</v>
          </cell>
        </row>
        <row r="31658">
          <cell r="A31658">
            <v>72189</v>
          </cell>
          <cell r="B31658">
            <v>35.179147999999998</v>
          </cell>
          <cell r="C31658">
            <v>-91.259428</v>
          </cell>
        </row>
        <row r="31659">
          <cell r="A31659">
            <v>72190</v>
          </cell>
          <cell r="B31659">
            <v>34.751918000000003</v>
          </cell>
          <cell r="C31659">
            <v>-92.392487000000003</v>
          </cell>
        </row>
        <row r="31660">
          <cell r="A31660">
            <v>72199</v>
          </cell>
          <cell r="B31660">
            <v>34.827173999999999</v>
          </cell>
          <cell r="C31660">
            <v>-92.284717999999998</v>
          </cell>
        </row>
        <row r="31661">
          <cell r="A31661">
            <v>72201</v>
          </cell>
          <cell r="B31661">
            <v>34.755997999999998</v>
          </cell>
          <cell r="C31661">
            <v>-92.284831999999994</v>
          </cell>
        </row>
        <row r="31662">
          <cell r="A31662">
            <v>72202</v>
          </cell>
          <cell r="B31662">
            <v>34.752299000000001</v>
          </cell>
          <cell r="C31662">
            <v>-92.290419</v>
          </cell>
        </row>
        <row r="31663">
          <cell r="A31663">
            <v>72203</v>
          </cell>
          <cell r="B31663">
            <v>34.883484000000003</v>
          </cell>
          <cell r="C31663">
            <v>-92.390765999999999</v>
          </cell>
        </row>
        <row r="31664">
          <cell r="A31664">
            <v>72204</v>
          </cell>
          <cell r="B31664">
            <v>34.711025999999997</v>
          </cell>
          <cell r="C31664">
            <v>-92.297303999999997</v>
          </cell>
        </row>
        <row r="31665">
          <cell r="A31665">
            <v>72205</v>
          </cell>
          <cell r="B31665">
            <v>34.742910999999999</v>
          </cell>
          <cell r="C31665">
            <v>-92.346652000000006</v>
          </cell>
        </row>
        <row r="31666">
          <cell r="A31666">
            <v>72206</v>
          </cell>
          <cell r="B31666">
            <v>34.624693000000001</v>
          </cell>
          <cell r="C31666">
            <v>-92.295249999999996</v>
          </cell>
        </row>
        <row r="31667">
          <cell r="A31667">
            <v>72207</v>
          </cell>
          <cell r="B31667">
            <v>34.772646000000002</v>
          </cell>
          <cell r="C31667">
            <v>-92.340152000000003</v>
          </cell>
        </row>
        <row r="31668">
          <cell r="A31668">
            <v>72209</v>
          </cell>
          <cell r="B31668">
            <v>34.674055000000003</v>
          </cell>
          <cell r="C31668">
            <v>-92.368649000000005</v>
          </cell>
        </row>
        <row r="31669">
          <cell r="A31669">
            <v>72210</v>
          </cell>
          <cell r="B31669">
            <v>34.723533000000003</v>
          </cell>
          <cell r="C31669">
            <v>-92.478031999999999</v>
          </cell>
        </row>
        <row r="31670">
          <cell r="A31670">
            <v>72211</v>
          </cell>
          <cell r="B31670">
            <v>34.783664000000002</v>
          </cell>
          <cell r="C31670">
            <v>-92.430851000000004</v>
          </cell>
        </row>
        <row r="31671">
          <cell r="A31671">
            <v>72212</v>
          </cell>
          <cell r="B31671">
            <v>34.800792999999999</v>
          </cell>
          <cell r="C31671">
            <v>-92.441751999999994</v>
          </cell>
        </row>
        <row r="31672">
          <cell r="A31672">
            <v>72214</v>
          </cell>
          <cell r="B31672">
            <v>34.762141</v>
          </cell>
          <cell r="C31672">
            <v>-92.228247999999994</v>
          </cell>
        </row>
        <row r="31673">
          <cell r="A31673">
            <v>72215</v>
          </cell>
          <cell r="B31673">
            <v>34.751918000000003</v>
          </cell>
          <cell r="C31673">
            <v>-92.392487000000003</v>
          </cell>
        </row>
        <row r="31674">
          <cell r="A31674">
            <v>72216</v>
          </cell>
          <cell r="B31674">
            <v>34.817833999999998</v>
          </cell>
          <cell r="C31674">
            <v>-92.235668000000004</v>
          </cell>
        </row>
        <row r="31675">
          <cell r="A31675">
            <v>72217</v>
          </cell>
          <cell r="B31675">
            <v>34.830157999999997</v>
          </cell>
          <cell r="C31675">
            <v>-92.170174000000003</v>
          </cell>
        </row>
        <row r="31676">
          <cell r="A31676">
            <v>72219</v>
          </cell>
          <cell r="B31676">
            <v>34.751918000000003</v>
          </cell>
          <cell r="C31676">
            <v>-92.392487000000003</v>
          </cell>
        </row>
        <row r="31677">
          <cell r="A31677">
            <v>72221</v>
          </cell>
          <cell r="B31677">
            <v>34.751918000000003</v>
          </cell>
          <cell r="C31677">
            <v>-92.392487000000003</v>
          </cell>
        </row>
        <row r="31678">
          <cell r="A31678">
            <v>72222</v>
          </cell>
          <cell r="B31678">
            <v>34.751918000000003</v>
          </cell>
          <cell r="C31678">
            <v>-92.392487000000003</v>
          </cell>
        </row>
        <row r="31679">
          <cell r="A31679">
            <v>72223</v>
          </cell>
          <cell r="B31679">
            <v>34.790154999999999</v>
          </cell>
          <cell r="C31679">
            <v>-92.504358999999994</v>
          </cell>
        </row>
        <row r="31680">
          <cell r="A31680">
            <v>72225</v>
          </cell>
          <cell r="B31680">
            <v>34.751918000000003</v>
          </cell>
          <cell r="C31680">
            <v>-92.392487000000003</v>
          </cell>
        </row>
        <row r="31681">
          <cell r="A31681">
            <v>72227</v>
          </cell>
          <cell r="B31681">
            <v>34.775747000000003</v>
          </cell>
          <cell r="C31681">
            <v>-92.372386000000006</v>
          </cell>
        </row>
        <row r="31682">
          <cell r="A31682">
            <v>72231</v>
          </cell>
          <cell r="B31682">
            <v>34.80189</v>
          </cell>
          <cell r="C31682">
            <v>-92.189397</v>
          </cell>
        </row>
        <row r="31683">
          <cell r="A31683">
            <v>72260</v>
          </cell>
        </row>
        <row r="31684">
          <cell r="A31684">
            <v>72295</v>
          </cell>
          <cell r="B31684">
            <v>34.751918000000003</v>
          </cell>
          <cell r="C31684">
            <v>-92.392487000000003</v>
          </cell>
        </row>
        <row r="31685">
          <cell r="A31685">
            <v>72301</v>
          </cell>
          <cell r="B31685">
            <v>35.210811</v>
          </cell>
          <cell r="C31685">
            <v>-90.203849000000005</v>
          </cell>
        </row>
        <row r="31686">
          <cell r="A31686">
            <v>72303</v>
          </cell>
          <cell r="B31686">
            <v>35.137366</v>
          </cell>
          <cell r="C31686">
            <v>-90.285543000000004</v>
          </cell>
        </row>
        <row r="31687">
          <cell r="A31687">
            <v>72310</v>
          </cell>
          <cell r="B31687">
            <v>35.852046000000001</v>
          </cell>
          <cell r="C31687">
            <v>-89.972762000000003</v>
          </cell>
        </row>
        <row r="31688">
          <cell r="A31688">
            <v>72311</v>
          </cell>
          <cell r="B31688">
            <v>34.719476999999998</v>
          </cell>
          <cell r="C31688">
            <v>-90.896910000000005</v>
          </cell>
        </row>
        <row r="31689">
          <cell r="A31689">
            <v>72312</v>
          </cell>
          <cell r="B31689">
            <v>34.546695999999997</v>
          </cell>
          <cell r="C31689">
            <v>-90.767878999999994</v>
          </cell>
        </row>
        <row r="31690">
          <cell r="A31690">
            <v>72313</v>
          </cell>
          <cell r="B31690">
            <v>35.712249</v>
          </cell>
          <cell r="C31690">
            <v>-90.028429000000003</v>
          </cell>
        </row>
        <row r="31691">
          <cell r="A31691">
            <v>72314</v>
          </cell>
          <cell r="B31691">
            <v>35.357183999999997</v>
          </cell>
          <cell r="C31691">
            <v>-90.677330999999995</v>
          </cell>
        </row>
        <row r="31692">
          <cell r="A31692">
            <v>72315</v>
          </cell>
          <cell r="B31692">
            <v>35.754685000000002</v>
          </cell>
          <cell r="C31692">
            <v>-89.926796999999993</v>
          </cell>
        </row>
        <row r="31693">
          <cell r="A31693">
            <v>72316</v>
          </cell>
          <cell r="B31693">
            <v>35.694941999999998</v>
          </cell>
          <cell r="C31693">
            <v>-89.966819000000001</v>
          </cell>
        </row>
        <row r="31694">
          <cell r="A31694">
            <v>72319</v>
          </cell>
          <cell r="B31694">
            <v>35.694941999999998</v>
          </cell>
          <cell r="C31694">
            <v>-89.966819000000001</v>
          </cell>
        </row>
        <row r="31695">
          <cell r="A31695">
            <v>72320</v>
          </cell>
          <cell r="B31695">
            <v>34.839835999999998</v>
          </cell>
          <cell r="C31695">
            <v>-90.733710000000002</v>
          </cell>
        </row>
        <row r="31696">
          <cell r="A31696">
            <v>72321</v>
          </cell>
          <cell r="B31696">
            <v>35.816871999999996</v>
          </cell>
          <cell r="C31696">
            <v>-89.944220999999999</v>
          </cell>
        </row>
        <row r="31697">
          <cell r="A31697">
            <v>72322</v>
          </cell>
          <cell r="B31697">
            <v>35.088439999999999</v>
          </cell>
          <cell r="C31697">
            <v>-90.810810000000004</v>
          </cell>
        </row>
        <row r="31698">
          <cell r="A31698">
            <v>72324</v>
          </cell>
          <cell r="B31698">
            <v>35.340001999999998</v>
          </cell>
          <cell r="C31698">
            <v>-90.788850999999994</v>
          </cell>
        </row>
        <row r="31699">
          <cell r="A31699">
            <v>72325</v>
          </cell>
          <cell r="B31699">
            <v>35.286354000000003</v>
          </cell>
          <cell r="C31699">
            <v>-90.253781000000004</v>
          </cell>
        </row>
        <row r="31700">
          <cell r="A31700">
            <v>72326</v>
          </cell>
          <cell r="B31700">
            <v>35.088054999999997</v>
          </cell>
          <cell r="C31700">
            <v>-90.889488999999998</v>
          </cell>
        </row>
        <row r="31701">
          <cell r="A31701">
            <v>72327</v>
          </cell>
          <cell r="B31701">
            <v>35.232042</v>
          </cell>
          <cell r="C31701">
            <v>-90.358320000000006</v>
          </cell>
        </row>
        <row r="31702">
          <cell r="A31702">
            <v>72328</v>
          </cell>
          <cell r="B31702">
            <v>34.382204000000002</v>
          </cell>
          <cell r="C31702">
            <v>-90.829319999999996</v>
          </cell>
        </row>
        <row r="31703">
          <cell r="A31703">
            <v>72329</v>
          </cell>
          <cell r="B31703">
            <v>35.635224999999998</v>
          </cell>
          <cell r="C31703">
            <v>-89.978876999999997</v>
          </cell>
        </row>
        <row r="31704">
          <cell r="A31704">
            <v>72330</v>
          </cell>
          <cell r="B31704">
            <v>35.593097999999998</v>
          </cell>
          <cell r="C31704">
            <v>-90.214039999999997</v>
          </cell>
        </row>
        <row r="31705">
          <cell r="A31705">
            <v>72331</v>
          </cell>
          <cell r="B31705">
            <v>35.270212999999998</v>
          </cell>
          <cell r="C31705">
            <v>-90.355334999999997</v>
          </cell>
        </row>
        <row r="31706">
          <cell r="A31706">
            <v>72332</v>
          </cell>
          <cell r="B31706">
            <v>35.119869000000001</v>
          </cell>
          <cell r="C31706">
            <v>-90.304366999999999</v>
          </cell>
        </row>
        <row r="31707">
          <cell r="A31707">
            <v>72333</v>
          </cell>
          <cell r="B31707">
            <v>34.311793000000002</v>
          </cell>
          <cell r="C31707">
            <v>-90.893927000000005</v>
          </cell>
        </row>
        <row r="31708">
          <cell r="A31708">
            <v>72335</v>
          </cell>
          <cell r="B31708">
            <v>35.026271999999999</v>
          </cell>
          <cell r="C31708">
            <v>-90.859555</v>
          </cell>
        </row>
        <row r="31709">
          <cell r="A31709">
            <v>72336</v>
          </cell>
          <cell r="B31709">
            <v>35.100867000000001</v>
          </cell>
          <cell r="C31709">
            <v>-90.726068999999995</v>
          </cell>
        </row>
        <row r="31710">
          <cell r="A31710">
            <v>72338</v>
          </cell>
          <cell r="B31710">
            <v>35.459133999999999</v>
          </cell>
          <cell r="C31710">
            <v>-90.188374999999994</v>
          </cell>
        </row>
        <row r="31711">
          <cell r="A31711">
            <v>72339</v>
          </cell>
          <cell r="B31711">
            <v>35.405678000000002</v>
          </cell>
          <cell r="C31711">
            <v>-90.271360000000001</v>
          </cell>
        </row>
        <row r="31712">
          <cell r="A31712">
            <v>72340</v>
          </cell>
          <cell r="B31712">
            <v>34.935797999999998</v>
          </cell>
          <cell r="C31712">
            <v>-91.029194000000004</v>
          </cell>
        </row>
        <row r="31713">
          <cell r="A31713">
            <v>72341</v>
          </cell>
          <cell r="B31713">
            <v>34.894534</v>
          </cell>
          <cell r="C31713">
            <v>-90.750778999999994</v>
          </cell>
        </row>
        <row r="31714">
          <cell r="A31714">
            <v>72342</v>
          </cell>
          <cell r="B31714">
            <v>34.451920000000001</v>
          </cell>
          <cell r="C31714">
            <v>-90.751249000000001</v>
          </cell>
        </row>
        <row r="31715">
          <cell r="A31715">
            <v>72346</v>
          </cell>
          <cell r="B31715">
            <v>35.055841999999998</v>
          </cell>
          <cell r="C31715">
            <v>-90.508033999999995</v>
          </cell>
        </row>
        <row r="31716">
          <cell r="A31716">
            <v>72347</v>
          </cell>
          <cell r="B31716">
            <v>35.358936</v>
          </cell>
          <cell r="C31716">
            <v>-90.958977000000004</v>
          </cell>
        </row>
        <row r="31717">
          <cell r="A31717">
            <v>72348</v>
          </cell>
          <cell r="B31717">
            <v>34.959854999999997</v>
          </cell>
          <cell r="C31717">
            <v>-90.564357000000001</v>
          </cell>
        </row>
        <row r="31718">
          <cell r="A31718">
            <v>72350</v>
          </cell>
          <cell r="B31718">
            <v>35.501635</v>
          </cell>
          <cell r="C31718">
            <v>-90.145752000000002</v>
          </cell>
        </row>
        <row r="31719">
          <cell r="A31719">
            <v>72351</v>
          </cell>
          <cell r="B31719">
            <v>35.695435000000003</v>
          </cell>
          <cell r="C31719">
            <v>-90.088449999999995</v>
          </cell>
        </row>
        <row r="31720">
          <cell r="A31720">
            <v>72352</v>
          </cell>
          <cell r="B31720">
            <v>34.769714</v>
          </cell>
          <cell r="C31720">
            <v>-90.755195000000001</v>
          </cell>
        </row>
        <row r="31721">
          <cell r="A31721">
            <v>72353</v>
          </cell>
          <cell r="B31721">
            <v>34.328603999999999</v>
          </cell>
          <cell r="C31721">
            <v>-90.965176999999997</v>
          </cell>
        </row>
        <row r="31722">
          <cell r="A31722">
            <v>72354</v>
          </cell>
          <cell r="B31722">
            <v>35.596339</v>
          </cell>
          <cell r="C31722">
            <v>-90.340023000000002</v>
          </cell>
        </row>
        <row r="31723">
          <cell r="A31723">
            <v>72355</v>
          </cell>
          <cell r="B31723">
            <v>34.522109</v>
          </cell>
          <cell r="C31723">
            <v>-90.746808999999999</v>
          </cell>
        </row>
        <row r="31724">
          <cell r="A31724">
            <v>72358</v>
          </cell>
          <cell r="B31724">
            <v>35.773408000000003</v>
          </cell>
          <cell r="C31724">
            <v>-89.887854000000004</v>
          </cell>
        </row>
        <row r="31725">
          <cell r="A31725">
            <v>72359</v>
          </cell>
          <cell r="B31725">
            <v>35.025243000000003</v>
          </cell>
          <cell r="C31725">
            <v>-90.708551</v>
          </cell>
        </row>
        <row r="31726">
          <cell r="A31726">
            <v>72360</v>
          </cell>
          <cell r="B31726">
            <v>34.768478999999999</v>
          </cell>
          <cell r="C31726">
            <v>-90.783137999999994</v>
          </cell>
        </row>
        <row r="31727">
          <cell r="A31727">
            <v>72364</v>
          </cell>
          <cell r="B31727">
            <v>35.174996999999998</v>
          </cell>
          <cell r="C31727">
            <v>-90.294424000000006</v>
          </cell>
        </row>
        <row r="31728">
          <cell r="A31728">
            <v>72365</v>
          </cell>
          <cell r="B31728">
            <v>35.531267</v>
          </cell>
          <cell r="C31728">
            <v>-90.436419999999998</v>
          </cell>
        </row>
        <row r="31729">
          <cell r="A31729">
            <v>72366</v>
          </cell>
          <cell r="B31729">
            <v>34.5334</v>
          </cell>
          <cell r="C31729">
            <v>-90.954241999999994</v>
          </cell>
        </row>
        <row r="31730">
          <cell r="A31730">
            <v>72367</v>
          </cell>
          <cell r="B31730">
            <v>34.259680000000003</v>
          </cell>
          <cell r="C31730">
            <v>-90.936604000000003</v>
          </cell>
        </row>
        <row r="31731">
          <cell r="A31731">
            <v>72368</v>
          </cell>
          <cell r="B31731">
            <v>34.791848999999999</v>
          </cell>
          <cell r="C31731">
            <v>-90.935139000000007</v>
          </cell>
        </row>
        <row r="31732">
          <cell r="A31732">
            <v>72369</v>
          </cell>
          <cell r="B31732">
            <v>34.443027999999998</v>
          </cell>
          <cell r="C31732">
            <v>-90.785809</v>
          </cell>
        </row>
        <row r="31733">
          <cell r="A31733">
            <v>72370</v>
          </cell>
          <cell r="B31733">
            <v>35.646832000000003</v>
          </cell>
          <cell r="C31733">
            <v>-90.094652999999994</v>
          </cell>
        </row>
        <row r="31734">
          <cell r="A31734">
            <v>72372</v>
          </cell>
          <cell r="B31734">
            <v>35.027132000000002</v>
          </cell>
          <cell r="C31734">
            <v>-90.901167999999998</v>
          </cell>
        </row>
        <row r="31735">
          <cell r="A31735">
            <v>72373</v>
          </cell>
          <cell r="B31735">
            <v>35.293247000000001</v>
          </cell>
          <cell r="C31735">
            <v>-90.635504999999995</v>
          </cell>
        </row>
        <row r="31736">
          <cell r="A31736">
            <v>72374</v>
          </cell>
          <cell r="B31736">
            <v>34.571702000000002</v>
          </cell>
          <cell r="C31736">
            <v>-90.819626999999997</v>
          </cell>
        </row>
        <row r="31737">
          <cell r="A31737">
            <v>72376</v>
          </cell>
          <cell r="B31737">
            <v>35.116115999999998</v>
          </cell>
          <cell r="C31737">
            <v>-90.238063999999994</v>
          </cell>
        </row>
        <row r="31738">
          <cell r="A31738">
            <v>72377</v>
          </cell>
          <cell r="B31738">
            <v>35.674951999999998</v>
          </cell>
          <cell r="C31738">
            <v>-90.346901000000003</v>
          </cell>
        </row>
        <row r="31739">
          <cell r="A31739">
            <v>72379</v>
          </cell>
          <cell r="B31739">
            <v>33.818317999999998</v>
          </cell>
          <cell r="C31739">
            <v>-91.214054000000004</v>
          </cell>
        </row>
        <row r="31740">
          <cell r="A31740">
            <v>72381</v>
          </cell>
          <cell r="B31740">
            <v>35.694941999999998</v>
          </cell>
          <cell r="C31740">
            <v>-89.966819000000001</v>
          </cell>
        </row>
        <row r="31741">
          <cell r="A31741">
            <v>72383</v>
          </cell>
          <cell r="B31741">
            <v>34.498511000000001</v>
          </cell>
          <cell r="C31741">
            <v>-91.027962000000002</v>
          </cell>
        </row>
        <row r="31742">
          <cell r="A31742">
            <v>72384</v>
          </cell>
          <cell r="B31742">
            <v>35.343902</v>
          </cell>
          <cell r="C31742">
            <v>-90.297821999999996</v>
          </cell>
        </row>
        <row r="31743">
          <cell r="A31743">
            <v>72385</v>
          </cell>
          <cell r="B31743">
            <v>35.296539000000003</v>
          </cell>
          <cell r="C31743">
            <v>-90.772418999999999</v>
          </cell>
        </row>
        <row r="31744">
          <cell r="A31744">
            <v>72386</v>
          </cell>
          <cell r="B31744">
            <v>35.498130000000003</v>
          </cell>
          <cell r="C31744">
            <v>-90.397619000000006</v>
          </cell>
        </row>
        <row r="31745">
          <cell r="A31745">
            <v>72387</v>
          </cell>
          <cell r="B31745">
            <v>35.318199999999997</v>
          </cell>
          <cell r="C31745">
            <v>-90.771505000000005</v>
          </cell>
        </row>
        <row r="31746">
          <cell r="A31746">
            <v>72389</v>
          </cell>
          <cell r="B31746">
            <v>34.346620999999999</v>
          </cell>
          <cell r="C31746">
            <v>-90.886949000000001</v>
          </cell>
        </row>
        <row r="31747">
          <cell r="A31747">
            <v>72390</v>
          </cell>
          <cell r="B31747">
            <v>34.530216000000003</v>
          </cell>
          <cell r="C31747">
            <v>-90.681442000000004</v>
          </cell>
        </row>
        <row r="31748">
          <cell r="A31748">
            <v>72391</v>
          </cell>
          <cell r="B31748">
            <v>35.694941999999998</v>
          </cell>
          <cell r="C31748">
            <v>-89.966819000000001</v>
          </cell>
        </row>
        <row r="31749">
          <cell r="A31749">
            <v>72392</v>
          </cell>
          <cell r="B31749">
            <v>34.950619000000003</v>
          </cell>
          <cell r="C31749">
            <v>-91.091003000000001</v>
          </cell>
        </row>
        <row r="31750">
          <cell r="A31750">
            <v>72394</v>
          </cell>
          <cell r="B31750">
            <v>35.030374999999999</v>
          </cell>
          <cell r="C31750">
            <v>-90.800680999999997</v>
          </cell>
        </row>
        <row r="31751">
          <cell r="A31751">
            <v>72395</v>
          </cell>
          <cell r="B31751">
            <v>35.638159999999999</v>
          </cell>
          <cell r="C31751">
            <v>-90.043135000000007</v>
          </cell>
        </row>
        <row r="31752">
          <cell r="A31752">
            <v>72396</v>
          </cell>
          <cell r="B31752">
            <v>35.274844000000002</v>
          </cell>
          <cell r="C31752">
            <v>-90.798946000000001</v>
          </cell>
        </row>
        <row r="31753">
          <cell r="A31753">
            <v>72401</v>
          </cell>
          <cell r="B31753">
            <v>35.835847000000001</v>
          </cell>
          <cell r="C31753">
            <v>-90.623070999999996</v>
          </cell>
        </row>
        <row r="31754">
          <cell r="A31754">
            <v>72402</v>
          </cell>
          <cell r="B31754">
            <v>35.808810000000001</v>
          </cell>
          <cell r="C31754">
            <v>-90.652887000000007</v>
          </cell>
        </row>
        <row r="31755">
          <cell r="A31755">
            <v>72403</v>
          </cell>
          <cell r="B31755">
            <v>35.830540999999997</v>
          </cell>
          <cell r="C31755">
            <v>-90.703914999999995</v>
          </cell>
        </row>
        <row r="31756">
          <cell r="A31756">
            <v>72404</v>
          </cell>
          <cell r="B31756">
            <v>35.779183000000003</v>
          </cell>
          <cell r="C31756">
            <v>-90.766012000000003</v>
          </cell>
        </row>
        <row r="31757">
          <cell r="A31757">
            <v>72410</v>
          </cell>
          <cell r="B31757">
            <v>35.952057000000003</v>
          </cell>
          <cell r="C31757">
            <v>-91.030073999999999</v>
          </cell>
        </row>
        <row r="31758">
          <cell r="A31758">
            <v>72411</v>
          </cell>
          <cell r="B31758">
            <v>35.810496000000001</v>
          </cell>
          <cell r="C31758">
            <v>-90.641730999999993</v>
          </cell>
        </row>
        <row r="31759">
          <cell r="A31759">
            <v>72412</v>
          </cell>
          <cell r="B31759">
            <v>36.128069000000004</v>
          </cell>
          <cell r="C31759">
            <v>-90.691421000000005</v>
          </cell>
        </row>
        <row r="31760">
          <cell r="A31760">
            <v>72413</v>
          </cell>
          <cell r="B31760">
            <v>36.284433</v>
          </cell>
          <cell r="C31760">
            <v>-90.853751000000003</v>
          </cell>
        </row>
        <row r="31761">
          <cell r="A31761">
            <v>72414</v>
          </cell>
          <cell r="B31761">
            <v>35.836846000000001</v>
          </cell>
          <cell r="C31761">
            <v>-90.400484000000006</v>
          </cell>
        </row>
        <row r="31762">
          <cell r="A31762">
            <v>72415</v>
          </cell>
          <cell r="B31762">
            <v>36.132344000000003</v>
          </cell>
          <cell r="C31762">
            <v>-91.187360999999996</v>
          </cell>
        </row>
        <row r="31763">
          <cell r="A31763">
            <v>72416</v>
          </cell>
          <cell r="B31763">
            <v>35.85642</v>
          </cell>
          <cell r="C31763">
            <v>-90.627803999999998</v>
          </cell>
        </row>
        <row r="31764">
          <cell r="A31764">
            <v>72417</v>
          </cell>
          <cell r="B31764">
            <v>35.891365999999998</v>
          </cell>
          <cell r="C31764">
            <v>-90.489547000000002</v>
          </cell>
        </row>
        <row r="31765">
          <cell r="A31765">
            <v>72419</v>
          </cell>
          <cell r="B31765">
            <v>35.767307000000002</v>
          </cell>
          <cell r="C31765">
            <v>-90.338001000000006</v>
          </cell>
        </row>
        <row r="31766">
          <cell r="A31766">
            <v>72421</v>
          </cell>
          <cell r="B31766">
            <v>35.795932999999998</v>
          </cell>
          <cell r="C31766">
            <v>-90.963448</v>
          </cell>
        </row>
        <row r="31767">
          <cell r="A31767">
            <v>72422</v>
          </cell>
          <cell r="B31767">
            <v>36.379466999999998</v>
          </cell>
          <cell r="C31767">
            <v>-90.538667000000004</v>
          </cell>
        </row>
        <row r="31768">
          <cell r="A31768">
            <v>72424</v>
          </cell>
          <cell r="B31768">
            <v>36.384746999999997</v>
          </cell>
          <cell r="C31768">
            <v>-90.730807999999996</v>
          </cell>
        </row>
        <row r="31769">
          <cell r="A31769">
            <v>72425</v>
          </cell>
          <cell r="B31769">
            <v>36.208255000000001</v>
          </cell>
          <cell r="C31769">
            <v>-90.721172999999993</v>
          </cell>
        </row>
        <row r="31770">
          <cell r="A31770">
            <v>72426</v>
          </cell>
          <cell r="B31770">
            <v>35.881256</v>
          </cell>
          <cell r="C31770">
            <v>-90.054688999999996</v>
          </cell>
        </row>
        <row r="31771">
          <cell r="A31771">
            <v>72427</v>
          </cell>
          <cell r="B31771">
            <v>35.863996</v>
          </cell>
          <cell r="C31771">
            <v>-90.942779999999999</v>
          </cell>
        </row>
        <row r="31772">
          <cell r="A31772">
            <v>72428</v>
          </cell>
          <cell r="B31772">
            <v>35.733677</v>
          </cell>
          <cell r="C31772">
            <v>-90.183814999999996</v>
          </cell>
        </row>
        <row r="31773">
          <cell r="A31773">
            <v>72429</v>
          </cell>
          <cell r="B31773">
            <v>35.503917999999999</v>
          </cell>
          <cell r="C31773">
            <v>-90.944428000000002</v>
          </cell>
        </row>
        <row r="31774">
          <cell r="A31774">
            <v>72430</v>
          </cell>
          <cell r="B31774">
            <v>36.327812999999999</v>
          </cell>
          <cell r="C31774">
            <v>-90.182485</v>
          </cell>
        </row>
        <row r="31775">
          <cell r="A31775">
            <v>72431</v>
          </cell>
          <cell r="B31775">
            <v>35.654913000000001</v>
          </cell>
          <cell r="C31775">
            <v>-91.079184999999995</v>
          </cell>
        </row>
        <row r="31776">
          <cell r="A31776">
            <v>72432</v>
          </cell>
          <cell r="B31776">
            <v>35.575373999999996</v>
          </cell>
          <cell r="C31776">
            <v>-90.791022999999996</v>
          </cell>
        </row>
        <row r="31777">
          <cell r="A31777">
            <v>72433</v>
          </cell>
          <cell r="B31777">
            <v>36.050395000000002</v>
          </cell>
          <cell r="C31777">
            <v>-91.021300999999994</v>
          </cell>
        </row>
        <row r="31778">
          <cell r="A31778">
            <v>72434</v>
          </cell>
          <cell r="B31778">
            <v>36.183681</v>
          </cell>
          <cell r="C31778">
            <v>-91.215671999999998</v>
          </cell>
        </row>
        <row r="31779">
          <cell r="A31779">
            <v>72435</v>
          </cell>
          <cell r="B31779">
            <v>36.360816999999997</v>
          </cell>
          <cell r="C31779">
            <v>-90.472819000000001</v>
          </cell>
        </row>
        <row r="31780">
          <cell r="A31780">
            <v>72436</v>
          </cell>
          <cell r="B31780">
            <v>36.202584000000002</v>
          </cell>
          <cell r="C31780">
            <v>-90.469651999999996</v>
          </cell>
        </row>
        <row r="31781">
          <cell r="A31781">
            <v>72437</v>
          </cell>
          <cell r="B31781">
            <v>35.824807999999997</v>
          </cell>
          <cell r="C31781">
            <v>-90.510018000000002</v>
          </cell>
        </row>
        <row r="31782">
          <cell r="A31782">
            <v>72438</v>
          </cell>
          <cell r="B31782">
            <v>35.884301999999998</v>
          </cell>
          <cell r="C31782">
            <v>-90.210166999999998</v>
          </cell>
        </row>
        <row r="31783">
          <cell r="A31783">
            <v>72439</v>
          </cell>
          <cell r="B31783">
            <v>36.068049999999999</v>
          </cell>
          <cell r="C31783">
            <v>-90.748875999999996</v>
          </cell>
        </row>
        <row r="31784">
          <cell r="A31784">
            <v>72440</v>
          </cell>
          <cell r="B31784">
            <v>36.015239000000001</v>
          </cell>
          <cell r="C31784">
            <v>-91.229355999999996</v>
          </cell>
        </row>
        <row r="31785">
          <cell r="A31785">
            <v>72441</v>
          </cell>
          <cell r="B31785">
            <v>36.429952999999998</v>
          </cell>
          <cell r="C31785">
            <v>-90.386431000000002</v>
          </cell>
        </row>
        <row r="31786">
          <cell r="A31786">
            <v>72442</v>
          </cell>
          <cell r="B31786">
            <v>35.843919</v>
          </cell>
          <cell r="C31786">
            <v>-90.180599999999998</v>
          </cell>
        </row>
        <row r="31787">
          <cell r="A31787">
            <v>72443</v>
          </cell>
          <cell r="B31787">
            <v>36.156146</v>
          </cell>
          <cell r="C31787">
            <v>-90.399739999999994</v>
          </cell>
        </row>
        <row r="31788">
          <cell r="A31788">
            <v>72444</v>
          </cell>
          <cell r="B31788">
            <v>36.396693999999997</v>
          </cell>
          <cell r="C31788">
            <v>-90.936898999999997</v>
          </cell>
        </row>
        <row r="31789">
          <cell r="A31789">
            <v>72445</v>
          </cell>
          <cell r="B31789">
            <v>35.974286999999997</v>
          </cell>
          <cell r="C31789">
            <v>-91.031799000000007</v>
          </cell>
        </row>
        <row r="31790">
          <cell r="A31790">
            <v>72447</v>
          </cell>
          <cell r="B31790">
            <v>35.909972000000003</v>
          </cell>
          <cell r="C31790">
            <v>-90.347446000000005</v>
          </cell>
        </row>
        <row r="31791">
          <cell r="A31791">
            <v>72449</v>
          </cell>
          <cell r="B31791">
            <v>36.306744999999999</v>
          </cell>
          <cell r="C31791">
            <v>-91.077910000000003</v>
          </cell>
        </row>
        <row r="31792">
          <cell r="A31792">
            <v>72450</v>
          </cell>
          <cell r="B31792">
            <v>36.113222</v>
          </cell>
          <cell r="C31792">
            <v>-90.551091999999997</v>
          </cell>
        </row>
        <row r="31793">
          <cell r="A31793">
            <v>72451</v>
          </cell>
          <cell r="B31793">
            <v>36.116349999999997</v>
          </cell>
          <cell r="C31793">
            <v>-90.525076999999996</v>
          </cell>
        </row>
        <row r="31794">
          <cell r="A31794">
            <v>72453</v>
          </cell>
          <cell r="B31794">
            <v>36.277563999999998</v>
          </cell>
          <cell r="C31794">
            <v>-90.687882000000002</v>
          </cell>
        </row>
        <row r="31795">
          <cell r="A31795">
            <v>72454</v>
          </cell>
          <cell r="B31795">
            <v>36.378787000000003</v>
          </cell>
          <cell r="C31795">
            <v>-90.313222999999994</v>
          </cell>
        </row>
        <row r="31796">
          <cell r="A31796">
            <v>72455</v>
          </cell>
          <cell r="B31796">
            <v>36.324041999999999</v>
          </cell>
          <cell r="C31796">
            <v>-91.084748000000005</v>
          </cell>
        </row>
        <row r="31797">
          <cell r="A31797">
            <v>72456</v>
          </cell>
          <cell r="B31797">
            <v>36.381570000000004</v>
          </cell>
          <cell r="C31797">
            <v>-90.375252000000003</v>
          </cell>
        </row>
        <row r="31798">
          <cell r="A31798">
            <v>72457</v>
          </cell>
          <cell r="B31798">
            <v>36.082104000000001</v>
          </cell>
          <cell r="C31798">
            <v>-91.047594000000004</v>
          </cell>
        </row>
        <row r="31799">
          <cell r="A31799">
            <v>72458</v>
          </cell>
          <cell r="B31799">
            <v>36.053597000000003</v>
          </cell>
          <cell r="C31799">
            <v>-91.218089000000006</v>
          </cell>
        </row>
        <row r="31800">
          <cell r="A31800">
            <v>72459</v>
          </cell>
          <cell r="B31800">
            <v>36.182459999999999</v>
          </cell>
          <cell r="C31800">
            <v>-91.223314000000002</v>
          </cell>
        </row>
        <row r="31801">
          <cell r="A31801">
            <v>72460</v>
          </cell>
          <cell r="B31801">
            <v>36.337228000000003</v>
          </cell>
          <cell r="C31801">
            <v>-91.009405000000001</v>
          </cell>
        </row>
        <row r="31802">
          <cell r="A31802">
            <v>72461</v>
          </cell>
          <cell r="B31802">
            <v>36.310788000000002</v>
          </cell>
          <cell r="C31802">
            <v>-90.329565000000002</v>
          </cell>
        </row>
        <row r="31803">
          <cell r="A31803">
            <v>72462</v>
          </cell>
          <cell r="B31803">
            <v>36.351441000000001</v>
          </cell>
          <cell r="C31803">
            <v>-90.780124999999998</v>
          </cell>
        </row>
        <row r="31804">
          <cell r="A31804">
            <v>72464</v>
          </cell>
          <cell r="B31804">
            <v>36.454543999999999</v>
          </cell>
          <cell r="C31804">
            <v>-90.142521000000002</v>
          </cell>
        </row>
        <row r="31805">
          <cell r="A31805">
            <v>72465</v>
          </cell>
          <cell r="B31805">
            <v>35.964317000000001</v>
          </cell>
          <cell r="C31805">
            <v>-90.895420999999999</v>
          </cell>
        </row>
        <row r="31806">
          <cell r="A31806">
            <v>72466</v>
          </cell>
          <cell r="B31806">
            <v>36.057938999999998</v>
          </cell>
          <cell r="C31806">
            <v>-91.240065000000001</v>
          </cell>
        </row>
        <row r="31807">
          <cell r="A31807">
            <v>72467</v>
          </cell>
          <cell r="B31807">
            <v>35.842196000000001</v>
          </cell>
          <cell r="C31807">
            <v>-90.673463999999996</v>
          </cell>
        </row>
        <row r="31808">
          <cell r="A31808">
            <v>72469</v>
          </cell>
          <cell r="B31808">
            <v>35.967306000000001</v>
          </cell>
          <cell r="C31808">
            <v>-91.293503000000001</v>
          </cell>
        </row>
        <row r="31809">
          <cell r="A31809">
            <v>72470</v>
          </cell>
          <cell r="B31809">
            <v>36.429662999999998</v>
          </cell>
          <cell r="C31809">
            <v>-90.692098999999999</v>
          </cell>
        </row>
        <row r="31810">
          <cell r="A31810">
            <v>72471</v>
          </cell>
          <cell r="B31810">
            <v>35.817646000000003</v>
          </cell>
          <cell r="C31810">
            <v>-91.092685000000003</v>
          </cell>
        </row>
        <row r="31811">
          <cell r="A31811">
            <v>72472</v>
          </cell>
          <cell r="B31811">
            <v>35.588214999999998</v>
          </cell>
          <cell r="C31811">
            <v>-90.561976999999999</v>
          </cell>
        </row>
        <row r="31812">
          <cell r="A31812">
            <v>72473</v>
          </cell>
          <cell r="B31812">
            <v>35.71528</v>
          </cell>
          <cell r="C31812">
            <v>-91.173295999999993</v>
          </cell>
        </row>
        <row r="31813">
          <cell r="A31813">
            <v>72474</v>
          </cell>
          <cell r="B31813">
            <v>36.041331999999997</v>
          </cell>
          <cell r="C31813">
            <v>-90.671802</v>
          </cell>
        </row>
        <row r="31814">
          <cell r="A31814">
            <v>72475</v>
          </cell>
          <cell r="B31814">
            <v>35.546574999999997</v>
          </cell>
          <cell r="C31814">
            <v>-90.965815000000006</v>
          </cell>
        </row>
        <row r="31815">
          <cell r="A31815">
            <v>72476</v>
          </cell>
          <cell r="B31815">
            <v>36.042979000000003</v>
          </cell>
          <cell r="C31815">
            <v>-90.998706999999996</v>
          </cell>
        </row>
        <row r="31816">
          <cell r="A31816">
            <v>72478</v>
          </cell>
          <cell r="B31816">
            <v>36.445329999999998</v>
          </cell>
          <cell r="C31816">
            <v>-91.054034999999999</v>
          </cell>
        </row>
        <row r="31817">
          <cell r="A31817">
            <v>72479</v>
          </cell>
          <cell r="B31817">
            <v>35.611992000000001</v>
          </cell>
          <cell r="C31817">
            <v>-90.873807999999997</v>
          </cell>
        </row>
        <row r="31818">
          <cell r="A31818">
            <v>72482</v>
          </cell>
          <cell r="B31818">
            <v>36.285558999999999</v>
          </cell>
          <cell r="C31818">
            <v>-91.355690999999993</v>
          </cell>
        </row>
        <row r="31819">
          <cell r="A31819">
            <v>72501</v>
          </cell>
          <cell r="B31819">
            <v>35.768737999999999</v>
          </cell>
          <cell r="C31819">
            <v>-91.652338</v>
          </cell>
        </row>
        <row r="31820">
          <cell r="A31820">
            <v>72503</v>
          </cell>
          <cell r="B31820">
            <v>35.734617</v>
          </cell>
          <cell r="C31820">
            <v>-91.534302999999994</v>
          </cell>
        </row>
        <row r="31821">
          <cell r="A31821">
            <v>72512</v>
          </cell>
          <cell r="B31821">
            <v>36.185457</v>
          </cell>
          <cell r="C31821">
            <v>-91.915187000000003</v>
          </cell>
        </row>
        <row r="31822">
          <cell r="A31822">
            <v>72513</v>
          </cell>
          <cell r="B31822">
            <v>36.234636999999999</v>
          </cell>
          <cell r="C31822">
            <v>-91.568849</v>
          </cell>
        </row>
        <row r="31823">
          <cell r="A31823">
            <v>72515</v>
          </cell>
          <cell r="B31823">
            <v>36.374704000000001</v>
          </cell>
          <cell r="C31823">
            <v>-91.804608000000002</v>
          </cell>
        </row>
        <row r="31824">
          <cell r="A31824">
            <v>72516</v>
          </cell>
          <cell r="B31824">
            <v>36.064329000000001</v>
          </cell>
          <cell r="C31824">
            <v>-91.944672999999995</v>
          </cell>
        </row>
        <row r="31825">
          <cell r="A31825">
            <v>72517</v>
          </cell>
          <cell r="B31825">
            <v>36.121391000000003</v>
          </cell>
          <cell r="C31825">
            <v>-92.134902999999994</v>
          </cell>
        </row>
        <row r="31826">
          <cell r="A31826">
            <v>72519</v>
          </cell>
          <cell r="B31826">
            <v>36.178896999999999</v>
          </cell>
          <cell r="C31826">
            <v>-92.129960999999994</v>
          </cell>
        </row>
        <row r="31827">
          <cell r="A31827">
            <v>72520</v>
          </cell>
          <cell r="B31827">
            <v>36.374704000000001</v>
          </cell>
          <cell r="C31827">
            <v>-91.804608000000002</v>
          </cell>
        </row>
        <row r="31828">
          <cell r="A31828">
            <v>72521</v>
          </cell>
          <cell r="B31828">
            <v>35.948292000000002</v>
          </cell>
          <cell r="C31828">
            <v>-91.531700000000001</v>
          </cell>
        </row>
        <row r="31829">
          <cell r="A31829">
            <v>72522</v>
          </cell>
          <cell r="B31829">
            <v>35.803978000000001</v>
          </cell>
          <cell r="C31829">
            <v>-91.456609</v>
          </cell>
        </row>
        <row r="31830">
          <cell r="A31830">
            <v>72523</v>
          </cell>
          <cell r="B31830">
            <v>35.642662999999999</v>
          </cell>
          <cell r="C31830">
            <v>-91.857781000000003</v>
          </cell>
        </row>
        <row r="31831">
          <cell r="A31831">
            <v>72524</v>
          </cell>
          <cell r="B31831">
            <v>35.843546000000003</v>
          </cell>
          <cell r="C31831">
            <v>-91.361549999999994</v>
          </cell>
        </row>
        <row r="31832">
          <cell r="A31832">
            <v>72525</v>
          </cell>
          <cell r="B31832">
            <v>36.295878999999999</v>
          </cell>
          <cell r="C31832">
            <v>-91.488844999999998</v>
          </cell>
        </row>
        <row r="31833">
          <cell r="A31833">
            <v>72526</v>
          </cell>
          <cell r="B31833">
            <v>35.872871000000004</v>
          </cell>
          <cell r="C31833">
            <v>-91.758171000000004</v>
          </cell>
        </row>
        <row r="31834">
          <cell r="A31834">
            <v>72527</v>
          </cell>
          <cell r="B31834">
            <v>35.726232000000003</v>
          </cell>
          <cell r="C31834">
            <v>-91.603429000000006</v>
          </cell>
        </row>
        <row r="31835">
          <cell r="A31835">
            <v>72528</v>
          </cell>
          <cell r="B31835">
            <v>36.064329000000001</v>
          </cell>
          <cell r="C31835">
            <v>-91.944672999999995</v>
          </cell>
        </row>
        <row r="31836">
          <cell r="A31836">
            <v>72529</v>
          </cell>
          <cell r="B31836">
            <v>36.298192</v>
          </cell>
          <cell r="C31836">
            <v>-91.534656999999996</v>
          </cell>
        </row>
        <row r="31837">
          <cell r="A31837">
            <v>72530</v>
          </cell>
          <cell r="B31837">
            <v>35.607847</v>
          </cell>
          <cell r="C31837">
            <v>-92.022867000000005</v>
          </cell>
        </row>
        <row r="31838">
          <cell r="A31838">
            <v>72531</v>
          </cell>
          <cell r="B31838">
            <v>36.374704000000001</v>
          </cell>
          <cell r="C31838">
            <v>-91.804608000000002</v>
          </cell>
        </row>
        <row r="31839">
          <cell r="A31839">
            <v>72532</v>
          </cell>
          <cell r="B31839">
            <v>36.061757</v>
          </cell>
          <cell r="C31839">
            <v>-91.607602999999997</v>
          </cell>
        </row>
        <row r="31840">
          <cell r="A31840">
            <v>72533</v>
          </cell>
          <cell r="B31840">
            <v>35.918959999999998</v>
          </cell>
          <cell r="C31840">
            <v>-92.127206999999999</v>
          </cell>
        </row>
        <row r="31841">
          <cell r="A31841">
            <v>72534</v>
          </cell>
          <cell r="B31841">
            <v>35.663046000000001</v>
          </cell>
          <cell r="C31841">
            <v>-91.712975999999998</v>
          </cell>
        </row>
        <row r="31842">
          <cell r="A31842">
            <v>72536</v>
          </cell>
          <cell r="B31842">
            <v>36.064329000000001</v>
          </cell>
          <cell r="C31842">
            <v>-91.944672999999995</v>
          </cell>
        </row>
        <row r="31843">
          <cell r="A31843">
            <v>72537</v>
          </cell>
          <cell r="B31843">
            <v>36.429569999999998</v>
          </cell>
          <cell r="C31843">
            <v>-92.325688</v>
          </cell>
        </row>
        <row r="31844">
          <cell r="A31844">
            <v>72538</v>
          </cell>
          <cell r="B31844">
            <v>36.370987999999997</v>
          </cell>
          <cell r="C31844">
            <v>-91.823914000000002</v>
          </cell>
        </row>
        <row r="31845">
          <cell r="A31845">
            <v>72539</v>
          </cell>
          <cell r="B31845">
            <v>36.374704000000001</v>
          </cell>
          <cell r="C31845">
            <v>-91.804608000000002</v>
          </cell>
        </row>
        <row r="31846">
          <cell r="A31846">
            <v>72540</v>
          </cell>
          <cell r="B31846">
            <v>36.064329000000001</v>
          </cell>
          <cell r="C31846">
            <v>-91.944672999999995</v>
          </cell>
        </row>
        <row r="31847">
          <cell r="A31847">
            <v>72542</v>
          </cell>
          <cell r="B31847">
            <v>36.178440999999999</v>
          </cell>
          <cell r="C31847">
            <v>-91.481668999999997</v>
          </cell>
        </row>
        <row r="31848">
          <cell r="A31848">
            <v>72543</v>
          </cell>
          <cell r="B31848">
            <v>35.453105999999998</v>
          </cell>
          <cell r="C31848">
            <v>-91.988829999999993</v>
          </cell>
        </row>
        <row r="31849">
          <cell r="A31849">
            <v>72544</v>
          </cell>
          <cell r="B31849">
            <v>36.410457000000001</v>
          </cell>
          <cell r="C31849">
            <v>-92.195113000000006</v>
          </cell>
        </row>
        <row r="31850">
          <cell r="A31850">
            <v>72545</v>
          </cell>
          <cell r="B31850">
            <v>35.535238</v>
          </cell>
          <cell r="C31850">
            <v>-92.021291000000005</v>
          </cell>
        </row>
        <row r="31851">
          <cell r="A31851">
            <v>72546</v>
          </cell>
          <cell r="B31851">
            <v>35.581606999999998</v>
          </cell>
          <cell r="C31851">
            <v>-91.930535000000006</v>
          </cell>
        </row>
        <row r="31852">
          <cell r="A31852">
            <v>72550</v>
          </cell>
          <cell r="B31852">
            <v>35.712420999999999</v>
          </cell>
          <cell r="C31852">
            <v>-91.778953000000001</v>
          </cell>
        </row>
        <row r="31853">
          <cell r="A31853">
            <v>72553</v>
          </cell>
          <cell r="B31853">
            <v>35.707658000000002</v>
          </cell>
          <cell r="C31853">
            <v>-91.474840999999998</v>
          </cell>
        </row>
        <row r="31854">
          <cell r="A31854">
            <v>72554</v>
          </cell>
          <cell r="B31854">
            <v>36.492437000000002</v>
          </cell>
          <cell r="C31854">
            <v>-91.546818000000002</v>
          </cell>
        </row>
        <row r="31855">
          <cell r="A31855">
            <v>72555</v>
          </cell>
          <cell r="B31855">
            <v>35.918959999999998</v>
          </cell>
          <cell r="C31855">
            <v>-92.127206999999999</v>
          </cell>
        </row>
        <row r="31856">
          <cell r="A31856">
            <v>72556</v>
          </cell>
          <cell r="B31856">
            <v>36.063529000000003</v>
          </cell>
          <cell r="C31856">
            <v>-91.907946999999993</v>
          </cell>
        </row>
        <row r="31857">
          <cell r="A31857">
            <v>72557</v>
          </cell>
          <cell r="B31857">
            <v>36.374704000000001</v>
          </cell>
          <cell r="C31857">
            <v>-91.804608000000002</v>
          </cell>
        </row>
        <row r="31858">
          <cell r="A31858">
            <v>72560</v>
          </cell>
          <cell r="B31858">
            <v>35.820824999999999</v>
          </cell>
          <cell r="C31858">
            <v>-92.038893999999999</v>
          </cell>
        </row>
        <row r="31859">
          <cell r="A31859">
            <v>72561</v>
          </cell>
          <cell r="B31859">
            <v>35.961824</v>
          </cell>
          <cell r="C31859">
            <v>-91.819740999999993</v>
          </cell>
        </row>
        <row r="31860">
          <cell r="A31860">
            <v>72562</v>
          </cell>
          <cell r="B31860">
            <v>35.732408999999997</v>
          </cell>
          <cell r="C31860">
            <v>-91.425169999999994</v>
          </cell>
        </row>
        <row r="31861">
          <cell r="A31861">
            <v>72564</v>
          </cell>
          <cell r="B31861">
            <v>35.599850000000004</v>
          </cell>
          <cell r="C31861">
            <v>-91.475444999999993</v>
          </cell>
        </row>
        <row r="31862">
          <cell r="A31862">
            <v>72565</v>
          </cell>
          <cell r="B31862">
            <v>36.064329000000001</v>
          </cell>
          <cell r="C31862">
            <v>-91.944672999999995</v>
          </cell>
        </row>
        <row r="31863">
          <cell r="A31863">
            <v>72566</v>
          </cell>
          <cell r="B31863">
            <v>36.157991000000003</v>
          </cell>
          <cell r="C31863">
            <v>-92.112983</v>
          </cell>
        </row>
        <row r="31864">
          <cell r="A31864">
            <v>72567</v>
          </cell>
          <cell r="B31864">
            <v>35.918959999999998</v>
          </cell>
          <cell r="C31864">
            <v>-92.127206999999999</v>
          </cell>
        </row>
        <row r="31865">
          <cell r="A31865">
            <v>72568</v>
          </cell>
          <cell r="B31865">
            <v>35.654477</v>
          </cell>
          <cell r="C31865">
            <v>-91.619626999999994</v>
          </cell>
        </row>
        <row r="31866">
          <cell r="A31866">
            <v>72569</v>
          </cell>
          <cell r="B31866">
            <v>36.046345000000002</v>
          </cell>
          <cell r="C31866">
            <v>-91.455011999999996</v>
          </cell>
        </row>
        <row r="31867">
          <cell r="A31867">
            <v>72571</v>
          </cell>
          <cell r="B31867">
            <v>35.645493999999999</v>
          </cell>
          <cell r="C31867">
            <v>-91.536246000000006</v>
          </cell>
        </row>
        <row r="31868">
          <cell r="A31868">
            <v>72572</v>
          </cell>
          <cell r="B31868">
            <v>35.953043000000001</v>
          </cell>
          <cell r="C31868">
            <v>-91.283896999999996</v>
          </cell>
        </row>
        <row r="31869">
          <cell r="A31869">
            <v>72573</v>
          </cell>
          <cell r="B31869">
            <v>36.064329000000001</v>
          </cell>
          <cell r="C31869">
            <v>-91.944672999999995</v>
          </cell>
        </row>
        <row r="31870">
          <cell r="A31870">
            <v>72575</v>
          </cell>
          <cell r="B31870">
            <v>35.691867999999999</v>
          </cell>
          <cell r="C31870">
            <v>-91.598917</v>
          </cell>
        </row>
        <row r="31871">
          <cell r="A31871">
            <v>72576</v>
          </cell>
          <cell r="B31871">
            <v>36.425835999999997</v>
          </cell>
          <cell r="C31871">
            <v>-91.699501999999995</v>
          </cell>
        </row>
        <row r="31872">
          <cell r="A31872">
            <v>72577</v>
          </cell>
          <cell r="B31872">
            <v>36.066370999999997</v>
          </cell>
          <cell r="C31872">
            <v>-91.642030000000005</v>
          </cell>
        </row>
        <row r="31873">
          <cell r="A31873">
            <v>72578</v>
          </cell>
          <cell r="B31873">
            <v>36.374704000000001</v>
          </cell>
          <cell r="C31873">
            <v>-91.804608000000002</v>
          </cell>
        </row>
        <row r="31874">
          <cell r="A31874">
            <v>72579</v>
          </cell>
          <cell r="B31874">
            <v>35.762211999999998</v>
          </cell>
          <cell r="C31874">
            <v>-91.531986000000003</v>
          </cell>
        </row>
        <row r="31875">
          <cell r="A31875">
            <v>72581</v>
          </cell>
          <cell r="B31875">
            <v>35.570591</v>
          </cell>
          <cell r="C31875">
            <v>-91.929979000000003</v>
          </cell>
        </row>
        <row r="31876">
          <cell r="A31876">
            <v>72583</v>
          </cell>
          <cell r="B31876">
            <v>36.392507999999999</v>
          </cell>
          <cell r="C31876">
            <v>-91.939419999999998</v>
          </cell>
        </row>
        <row r="31877">
          <cell r="A31877">
            <v>72584</v>
          </cell>
          <cell r="B31877">
            <v>36.064329000000001</v>
          </cell>
          <cell r="C31877">
            <v>-91.944672999999995</v>
          </cell>
        </row>
        <row r="31878">
          <cell r="A31878">
            <v>72585</v>
          </cell>
          <cell r="B31878">
            <v>36.064329000000001</v>
          </cell>
          <cell r="C31878">
            <v>-91.944672999999995</v>
          </cell>
        </row>
        <row r="31879">
          <cell r="A31879">
            <v>72587</v>
          </cell>
          <cell r="B31879">
            <v>36.064329000000001</v>
          </cell>
          <cell r="C31879">
            <v>-91.944672999999995</v>
          </cell>
        </row>
        <row r="31880">
          <cell r="A31880">
            <v>72601</v>
          </cell>
          <cell r="B31880">
            <v>36.295085999999998</v>
          </cell>
          <cell r="C31880">
            <v>-93.092860999999999</v>
          </cell>
        </row>
        <row r="31881">
          <cell r="A31881">
            <v>72602</v>
          </cell>
          <cell r="B31881">
            <v>36.355212999999999</v>
          </cell>
          <cell r="C31881">
            <v>-93.122553999999994</v>
          </cell>
        </row>
        <row r="31882">
          <cell r="A31882">
            <v>72610</v>
          </cell>
          <cell r="B31882">
            <v>35.918959999999998</v>
          </cell>
          <cell r="C31882">
            <v>-92.127206999999999</v>
          </cell>
        </row>
        <row r="31883">
          <cell r="A31883">
            <v>72611</v>
          </cell>
          <cell r="B31883">
            <v>36.310814000000001</v>
          </cell>
          <cell r="C31883">
            <v>-93.252275999999995</v>
          </cell>
        </row>
        <row r="31884">
          <cell r="A31884">
            <v>72613</v>
          </cell>
          <cell r="B31884">
            <v>36.431111000000001</v>
          </cell>
          <cell r="C31884">
            <v>-93.699392000000003</v>
          </cell>
        </row>
        <row r="31885">
          <cell r="A31885">
            <v>72615</v>
          </cell>
          <cell r="B31885">
            <v>36.308349</v>
          </cell>
          <cell r="C31885">
            <v>-93.032099000000002</v>
          </cell>
        </row>
        <row r="31886">
          <cell r="A31886">
            <v>72616</v>
          </cell>
          <cell r="B31886">
            <v>36.316778999999997</v>
          </cell>
          <cell r="C31886">
            <v>-93.561599999999999</v>
          </cell>
        </row>
        <row r="31887">
          <cell r="A31887">
            <v>72617</v>
          </cell>
          <cell r="B31887">
            <v>36.236379999999997</v>
          </cell>
          <cell r="C31887">
            <v>-92.372635000000002</v>
          </cell>
        </row>
        <row r="31888">
          <cell r="A31888">
            <v>72619</v>
          </cell>
          <cell r="B31888">
            <v>36.318874999999998</v>
          </cell>
          <cell r="C31888">
            <v>-92.629141000000004</v>
          </cell>
        </row>
        <row r="31889">
          <cell r="A31889">
            <v>72623</v>
          </cell>
          <cell r="B31889">
            <v>36.472425999999999</v>
          </cell>
          <cell r="C31889">
            <v>-92.329644999999999</v>
          </cell>
        </row>
        <row r="31890">
          <cell r="A31890">
            <v>72624</v>
          </cell>
          <cell r="B31890">
            <v>35.924867999999996</v>
          </cell>
          <cell r="C31890">
            <v>-93.232298</v>
          </cell>
        </row>
        <row r="31891">
          <cell r="A31891">
            <v>72626</v>
          </cell>
          <cell r="B31891">
            <v>36.308162000000003</v>
          </cell>
          <cell r="C31891">
            <v>-92.542468999999997</v>
          </cell>
        </row>
        <row r="31892">
          <cell r="A31892">
            <v>72628</v>
          </cell>
          <cell r="B31892">
            <v>35.924867999999996</v>
          </cell>
          <cell r="C31892">
            <v>-93.232298</v>
          </cell>
        </row>
        <row r="31893">
          <cell r="A31893">
            <v>72629</v>
          </cell>
          <cell r="B31893">
            <v>35.577269999999999</v>
          </cell>
          <cell r="C31893">
            <v>-92.545572000000007</v>
          </cell>
        </row>
        <row r="31894">
          <cell r="A31894">
            <v>72630</v>
          </cell>
          <cell r="B31894">
            <v>36.458430999999997</v>
          </cell>
          <cell r="C31894">
            <v>-92.913268000000002</v>
          </cell>
        </row>
        <row r="31895">
          <cell r="A31895">
            <v>72631</v>
          </cell>
          <cell r="B31895">
            <v>36.435012999999998</v>
          </cell>
          <cell r="C31895">
            <v>-93.767297999999997</v>
          </cell>
        </row>
        <row r="31896">
          <cell r="A31896">
            <v>72632</v>
          </cell>
          <cell r="B31896">
            <v>36.399338</v>
          </cell>
          <cell r="C31896">
            <v>-93.755083999999997</v>
          </cell>
        </row>
        <row r="31897">
          <cell r="A31897">
            <v>72633</v>
          </cell>
          <cell r="B31897">
            <v>36.164402000000003</v>
          </cell>
          <cell r="C31897">
            <v>-92.953068999999999</v>
          </cell>
        </row>
        <row r="31898">
          <cell r="A31898">
            <v>72634</v>
          </cell>
          <cell r="B31898">
            <v>36.317483000000003</v>
          </cell>
          <cell r="C31898">
            <v>-92.595011</v>
          </cell>
        </row>
        <row r="31899">
          <cell r="A31899">
            <v>72635</v>
          </cell>
          <cell r="B31899">
            <v>36.318798999999999</v>
          </cell>
          <cell r="C31899">
            <v>-92.487865999999997</v>
          </cell>
        </row>
        <row r="31900">
          <cell r="A31900">
            <v>72636</v>
          </cell>
          <cell r="B31900">
            <v>35.916744000000001</v>
          </cell>
          <cell r="C31900">
            <v>-92.681408000000005</v>
          </cell>
        </row>
        <row r="31901">
          <cell r="A31901">
            <v>72638</v>
          </cell>
          <cell r="B31901">
            <v>36.310046</v>
          </cell>
          <cell r="C31901">
            <v>-93.578749999999999</v>
          </cell>
        </row>
        <row r="31902">
          <cell r="A31902">
            <v>72639</v>
          </cell>
          <cell r="B31902">
            <v>35.916744000000001</v>
          </cell>
          <cell r="C31902">
            <v>-92.681408000000005</v>
          </cell>
        </row>
        <row r="31903">
          <cell r="A31903">
            <v>72640</v>
          </cell>
          <cell r="B31903">
            <v>35.924867999999996</v>
          </cell>
          <cell r="C31903">
            <v>-93.232298</v>
          </cell>
        </row>
        <row r="31904">
          <cell r="A31904">
            <v>72641</v>
          </cell>
          <cell r="B31904">
            <v>36.005808000000002</v>
          </cell>
          <cell r="C31904">
            <v>-93.187651000000002</v>
          </cell>
        </row>
        <row r="31905">
          <cell r="A31905">
            <v>72642</v>
          </cell>
          <cell r="B31905">
            <v>36.372571999999998</v>
          </cell>
          <cell r="C31905">
            <v>-92.494856999999996</v>
          </cell>
        </row>
        <row r="31906">
          <cell r="A31906">
            <v>72644</v>
          </cell>
          <cell r="B31906">
            <v>36.384844000000001</v>
          </cell>
          <cell r="C31906">
            <v>-93.003891999999993</v>
          </cell>
        </row>
        <row r="31907">
          <cell r="A31907">
            <v>72645</v>
          </cell>
          <cell r="B31907">
            <v>35.835751000000002</v>
          </cell>
          <cell r="C31907">
            <v>-92.554221999999996</v>
          </cell>
        </row>
        <row r="31908">
          <cell r="A31908">
            <v>72648</v>
          </cell>
          <cell r="B31908">
            <v>35.924867999999996</v>
          </cell>
          <cell r="C31908">
            <v>-93.232298</v>
          </cell>
        </row>
        <row r="31909">
          <cell r="A31909">
            <v>72650</v>
          </cell>
          <cell r="B31909">
            <v>35.908132999999999</v>
          </cell>
          <cell r="C31909">
            <v>-92.63861</v>
          </cell>
        </row>
        <row r="31910">
          <cell r="A31910">
            <v>72651</v>
          </cell>
          <cell r="B31910">
            <v>36.377920000000003</v>
          </cell>
          <cell r="C31910">
            <v>-92.474245999999994</v>
          </cell>
        </row>
        <row r="31911">
          <cell r="A31911">
            <v>72653</v>
          </cell>
          <cell r="B31911">
            <v>36.318679000000003</v>
          </cell>
          <cell r="C31911">
            <v>-92.372152999999997</v>
          </cell>
        </row>
        <row r="31912">
          <cell r="A31912">
            <v>72654</v>
          </cell>
          <cell r="B31912">
            <v>36.236379999999997</v>
          </cell>
          <cell r="C31912">
            <v>-92.372635000000002</v>
          </cell>
        </row>
        <row r="31913">
          <cell r="A31913">
            <v>72655</v>
          </cell>
          <cell r="B31913">
            <v>35.940666999999998</v>
          </cell>
          <cell r="C31913">
            <v>-93.065393</v>
          </cell>
        </row>
        <row r="31914">
          <cell r="A31914">
            <v>72657</v>
          </cell>
          <cell r="B31914">
            <v>35.918959999999998</v>
          </cell>
          <cell r="C31914">
            <v>-92.127206999999999</v>
          </cell>
        </row>
        <row r="31915">
          <cell r="A31915">
            <v>72658</v>
          </cell>
          <cell r="B31915">
            <v>36.250582999999999</v>
          </cell>
          <cell r="C31915">
            <v>-92.310805000000002</v>
          </cell>
        </row>
        <row r="31916">
          <cell r="A31916">
            <v>72659</v>
          </cell>
          <cell r="B31916">
            <v>36.236379999999997</v>
          </cell>
          <cell r="C31916">
            <v>-92.372635000000002</v>
          </cell>
        </row>
        <row r="31917">
          <cell r="A31917">
            <v>72660</v>
          </cell>
          <cell r="B31917">
            <v>36.466366000000001</v>
          </cell>
          <cell r="C31917">
            <v>-93.370349000000004</v>
          </cell>
        </row>
        <row r="31918">
          <cell r="A31918">
            <v>72661</v>
          </cell>
          <cell r="B31918">
            <v>36.457555999999997</v>
          </cell>
          <cell r="C31918">
            <v>-92.581535000000002</v>
          </cell>
        </row>
        <row r="31919">
          <cell r="A31919">
            <v>72662</v>
          </cell>
          <cell r="B31919">
            <v>36.421610999999999</v>
          </cell>
          <cell r="C31919">
            <v>-93.166450999999995</v>
          </cell>
        </row>
        <row r="31920">
          <cell r="A31920">
            <v>72663</v>
          </cell>
          <cell r="B31920">
            <v>35.918959999999998</v>
          </cell>
          <cell r="C31920">
            <v>-92.127206999999999</v>
          </cell>
        </row>
        <row r="31921">
          <cell r="A31921">
            <v>72666</v>
          </cell>
          <cell r="B31921">
            <v>35.924867999999996</v>
          </cell>
          <cell r="C31921">
            <v>-93.232298</v>
          </cell>
        </row>
        <row r="31922">
          <cell r="A31922">
            <v>72668</v>
          </cell>
          <cell r="B31922">
            <v>36.280676999999997</v>
          </cell>
          <cell r="C31922">
            <v>-92.648858000000004</v>
          </cell>
        </row>
        <row r="31923">
          <cell r="A31923">
            <v>72669</v>
          </cell>
          <cell r="B31923">
            <v>35.916744000000001</v>
          </cell>
          <cell r="C31923">
            <v>-92.681408000000005</v>
          </cell>
        </row>
        <row r="31924">
          <cell r="A31924">
            <v>72670</v>
          </cell>
          <cell r="B31924">
            <v>35.924867999999996</v>
          </cell>
          <cell r="C31924">
            <v>-93.232298</v>
          </cell>
        </row>
        <row r="31925">
          <cell r="A31925">
            <v>72672</v>
          </cell>
          <cell r="B31925">
            <v>36.248623000000002</v>
          </cell>
          <cell r="C31925">
            <v>-92.841645</v>
          </cell>
        </row>
        <row r="31926">
          <cell r="A31926">
            <v>72675</v>
          </cell>
          <cell r="B31926">
            <v>35.908380999999999</v>
          </cell>
          <cell r="C31926">
            <v>-92.699415999999999</v>
          </cell>
        </row>
        <row r="31927">
          <cell r="A31927">
            <v>72677</v>
          </cell>
          <cell r="B31927">
            <v>36.267238999999996</v>
          </cell>
          <cell r="C31927">
            <v>-92.685912999999999</v>
          </cell>
        </row>
        <row r="31928">
          <cell r="A31928">
            <v>72679</v>
          </cell>
          <cell r="B31928">
            <v>35.706941999999998</v>
          </cell>
          <cell r="C31928">
            <v>-92.843115999999995</v>
          </cell>
        </row>
        <row r="31929">
          <cell r="A31929">
            <v>72680</v>
          </cell>
          <cell r="B31929">
            <v>35.918959999999998</v>
          </cell>
          <cell r="C31929">
            <v>-92.127206999999999</v>
          </cell>
        </row>
        <row r="31930">
          <cell r="A31930">
            <v>72682</v>
          </cell>
          <cell r="B31930">
            <v>36.148259000000003</v>
          </cell>
          <cell r="C31930">
            <v>-92.989569000000003</v>
          </cell>
        </row>
        <row r="31931">
          <cell r="A31931">
            <v>72683</v>
          </cell>
          <cell r="B31931">
            <v>35.924867999999996</v>
          </cell>
          <cell r="C31931">
            <v>-93.232298</v>
          </cell>
        </row>
        <row r="31932">
          <cell r="A31932">
            <v>72685</v>
          </cell>
          <cell r="B31932">
            <v>36.098936000000002</v>
          </cell>
          <cell r="C31932">
            <v>-92.961082000000005</v>
          </cell>
        </row>
        <row r="31933">
          <cell r="A31933">
            <v>72686</v>
          </cell>
          <cell r="B31933">
            <v>35.916744000000001</v>
          </cell>
          <cell r="C31933">
            <v>-92.681408000000005</v>
          </cell>
        </row>
        <row r="31934">
          <cell r="A31934">
            <v>72687</v>
          </cell>
          <cell r="B31934">
            <v>36.254905000000001</v>
          </cell>
          <cell r="C31934">
            <v>-92.688068000000001</v>
          </cell>
        </row>
        <row r="31935">
          <cell r="A31935">
            <v>72701</v>
          </cell>
          <cell r="B31935">
            <v>35.974601999999997</v>
          </cell>
          <cell r="C31935">
            <v>-94.190996999999996</v>
          </cell>
        </row>
        <row r="31936">
          <cell r="A31936">
            <v>72702</v>
          </cell>
          <cell r="B31936">
            <v>35.994030000000002</v>
          </cell>
          <cell r="C31936">
            <v>-94.219977</v>
          </cell>
        </row>
        <row r="31937">
          <cell r="A31937">
            <v>72703</v>
          </cell>
          <cell r="B31937">
            <v>36.126249000000001</v>
          </cell>
          <cell r="C31937">
            <v>-94.074168</v>
          </cell>
        </row>
        <row r="31938">
          <cell r="A31938">
            <v>72704</v>
          </cell>
          <cell r="B31938">
            <v>36.087732000000003</v>
          </cell>
          <cell r="C31938">
            <v>-94.309321999999995</v>
          </cell>
        </row>
        <row r="31939">
          <cell r="A31939">
            <v>72711</v>
          </cell>
          <cell r="B31939">
            <v>36.397804999999998</v>
          </cell>
          <cell r="C31939">
            <v>-94.043836999999996</v>
          </cell>
        </row>
        <row r="31940">
          <cell r="A31940">
            <v>72712</v>
          </cell>
          <cell r="B31940">
            <v>36.347107000000001</v>
          </cell>
          <cell r="C31940">
            <v>-94.223419000000007</v>
          </cell>
        </row>
        <row r="31941">
          <cell r="A31941">
            <v>72714</v>
          </cell>
          <cell r="B31941">
            <v>36.426659000000001</v>
          </cell>
          <cell r="C31941">
            <v>-94.330765</v>
          </cell>
        </row>
        <row r="31942">
          <cell r="A31942">
            <v>72715</v>
          </cell>
          <cell r="B31942">
            <v>36.442323000000002</v>
          </cell>
          <cell r="C31942">
            <v>-94.427297999999993</v>
          </cell>
        </row>
        <row r="31943">
          <cell r="A31943">
            <v>72716</v>
          </cell>
          <cell r="B31943">
            <v>36.299506999999998</v>
          </cell>
          <cell r="C31943">
            <v>-93.956800999999999</v>
          </cell>
        </row>
        <row r="31944">
          <cell r="A31944">
            <v>72717</v>
          </cell>
          <cell r="B31944">
            <v>35.847701000000001</v>
          </cell>
          <cell r="C31944">
            <v>-94.444141999999999</v>
          </cell>
        </row>
        <row r="31945">
          <cell r="A31945">
            <v>72718</v>
          </cell>
          <cell r="B31945">
            <v>36.266213</v>
          </cell>
          <cell r="C31945">
            <v>-94.245722000000001</v>
          </cell>
        </row>
        <row r="31946">
          <cell r="A31946">
            <v>72719</v>
          </cell>
          <cell r="B31946">
            <v>36.328519</v>
          </cell>
          <cell r="C31946">
            <v>-94.366607999999999</v>
          </cell>
        </row>
        <row r="31947">
          <cell r="A31947">
            <v>72721</v>
          </cell>
          <cell r="B31947">
            <v>36.033600999999997</v>
          </cell>
          <cell r="C31947">
            <v>-93.704255000000003</v>
          </cell>
        </row>
        <row r="31948">
          <cell r="A31948">
            <v>72722</v>
          </cell>
          <cell r="B31948">
            <v>36.321365999999998</v>
          </cell>
          <cell r="C31948">
            <v>-94.462414999999993</v>
          </cell>
        </row>
        <row r="31949">
          <cell r="A31949">
            <v>72727</v>
          </cell>
          <cell r="B31949">
            <v>35.972330999999997</v>
          </cell>
          <cell r="C31949">
            <v>-93.997572000000005</v>
          </cell>
        </row>
        <row r="31950">
          <cell r="A31950">
            <v>72728</v>
          </cell>
          <cell r="B31950">
            <v>36.210012999999996</v>
          </cell>
          <cell r="C31950">
            <v>-94.254572999999993</v>
          </cell>
        </row>
        <row r="31951">
          <cell r="A31951">
            <v>72729</v>
          </cell>
          <cell r="B31951">
            <v>35.805149999999998</v>
          </cell>
          <cell r="C31951">
            <v>-94.460201999999995</v>
          </cell>
        </row>
        <row r="31952">
          <cell r="A31952">
            <v>72730</v>
          </cell>
          <cell r="B31952">
            <v>36.081640999999998</v>
          </cell>
          <cell r="C31952">
            <v>-94.209784999999997</v>
          </cell>
        </row>
        <row r="31953">
          <cell r="A31953">
            <v>72732</v>
          </cell>
          <cell r="B31953">
            <v>36.365048000000002</v>
          </cell>
          <cell r="C31953">
            <v>-94.184186999999994</v>
          </cell>
        </row>
        <row r="31954">
          <cell r="A31954">
            <v>72733</v>
          </cell>
          <cell r="B31954">
            <v>36.486424</v>
          </cell>
          <cell r="C31954">
            <v>-93.927747999999994</v>
          </cell>
        </row>
        <row r="31955">
          <cell r="A31955">
            <v>72734</v>
          </cell>
          <cell r="B31955">
            <v>36.288541000000002</v>
          </cell>
          <cell r="C31955">
            <v>-94.435512000000003</v>
          </cell>
        </row>
        <row r="31956">
          <cell r="A31956">
            <v>72735</v>
          </cell>
          <cell r="B31956">
            <v>36.087550999999998</v>
          </cell>
          <cell r="C31956">
            <v>-93.966645</v>
          </cell>
        </row>
        <row r="31957">
          <cell r="A31957">
            <v>72736</v>
          </cell>
          <cell r="B31957">
            <v>36.381245</v>
          </cell>
          <cell r="C31957">
            <v>-94.471388000000005</v>
          </cell>
        </row>
        <row r="31958">
          <cell r="A31958">
            <v>72737</v>
          </cell>
          <cell r="B31958">
            <v>35.928185999999997</v>
          </cell>
          <cell r="C31958">
            <v>-94.152899000000005</v>
          </cell>
        </row>
        <row r="31959">
          <cell r="A31959">
            <v>72738</v>
          </cell>
          <cell r="B31959">
            <v>36.033600999999997</v>
          </cell>
          <cell r="C31959">
            <v>-93.704255000000003</v>
          </cell>
        </row>
        <row r="31960">
          <cell r="A31960">
            <v>72739</v>
          </cell>
          <cell r="B31960">
            <v>36.447007999999997</v>
          </cell>
          <cell r="C31960">
            <v>-94.339813000000007</v>
          </cell>
        </row>
        <row r="31961">
          <cell r="A31961">
            <v>72740</v>
          </cell>
          <cell r="B31961">
            <v>36.028046000000003</v>
          </cell>
          <cell r="C31961">
            <v>-93.778747999999993</v>
          </cell>
        </row>
        <row r="31962">
          <cell r="A31962">
            <v>72741</v>
          </cell>
          <cell r="B31962">
            <v>35.994030000000002</v>
          </cell>
          <cell r="C31962">
            <v>-94.219977</v>
          </cell>
        </row>
        <row r="31963">
          <cell r="A31963">
            <v>72742</v>
          </cell>
          <cell r="B31963">
            <v>36.033600999999997</v>
          </cell>
          <cell r="C31963">
            <v>-93.704255000000003</v>
          </cell>
        </row>
        <row r="31964">
          <cell r="A31964">
            <v>72744</v>
          </cell>
          <cell r="B31964">
            <v>35.935037999999999</v>
          </cell>
          <cell r="C31964">
            <v>-94.362211000000002</v>
          </cell>
        </row>
        <row r="31965">
          <cell r="A31965">
            <v>72745</v>
          </cell>
          <cell r="B31965">
            <v>36.29589</v>
          </cell>
          <cell r="C31965">
            <v>-94.123679999999993</v>
          </cell>
        </row>
        <row r="31966">
          <cell r="A31966">
            <v>72747</v>
          </cell>
          <cell r="B31966">
            <v>36.391882000000003</v>
          </cell>
          <cell r="C31966">
            <v>-94.583716999999993</v>
          </cell>
        </row>
        <row r="31967">
          <cell r="A31967">
            <v>72749</v>
          </cell>
          <cell r="B31967">
            <v>35.861657999999998</v>
          </cell>
          <cell r="C31967">
            <v>-94.467398000000003</v>
          </cell>
        </row>
        <row r="31968">
          <cell r="A31968">
            <v>72751</v>
          </cell>
          <cell r="B31968">
            <v>36.461444</v>
          </cell>
          <cell r="C31968">
            <v>-94.129727000000003</v>
          </cell>
        </row>
        <row r="31969">
          <cell r="A31969">
            <v>72752</v>
          </cell>
          <cell r="B31969">
            <v>36.033600999999997</v>
          </cell>
          <cell r="C31969">
            <v>-93.704255000000003</v>
          </cell>
        </row>
        <row r="31970">
          <cell r="A31970">
            <v>72753</v>
          </cell>
          <cell r="B31970">
            <v>35.927985</v>
          </cell>
          <cell r="C31970">
            <v>-94.317796000000001</v>
          </cell>
        </row>
        <row r="31971">
          <cell r="A31971">
            <v>72756</v>
          </cell>
          <cell r="B31971">
            <v>36.355417000000003</v>
          </cell>
          <cell r="C31971">
            <v>-94.181567999999999</v>
          </cell>
        </row>
        <row r="31972">
          <cell r="A31972">
            <v>72757</v>
          </cell>
          <cell r="B31972">
            <v>36.371980999999998</v>
          </cell>
          <cell r="C31972">
            <v>-94.115649000000005</v>
          </cell>
        </row>
        <row r="31973">
          <cell r="A31973">
            <v>72758</v>
          </cell>
          <cell r="B31973">
            <v>36.316944999999997</v>
          </cell>
          <cell r="C31973">
            <v>-94.154459000000003</v>
          </cell>
        </row>
        <row r="31974">
          <cell r="A31974">
            <v>72760</v>
          </cell>
          <cell r="B31974">
            <v>36.033600999999997</v>
          </cell>
          <cell r="C31974">
            <v>-93.704255000000003</v>
          </cell>
        </row>
        <row r="31975">
          <cell r="A31975">
            <v>72761</v>
          </cell>
          <cell r="B31975">
            <v>36.217910000000003</v>
          </cell>
          <cell r="C31975">
            <v>-94.383778000000007</v>
          </cell>
        </row>
        <row r="31976">
          <cell r="A31976">
            <v>72762</v>
          </cell>
          <cell r="B31976">
            <v>36.16722</v>
          </cell>
          <cell r="C31976">
            <v>-94.240111999999996</v>
          </cell>
        </row>
        <row r="31977">
          <cell r="A31977">
            <v>72764</v>
          </cell>
          <cell r="B31977">
            <v>36.171598000000003</v>
          </cell>
          <cell r="C31977">
            <v>-94.042788000000002</v>
          </cell>
        </row>
        <row r="31978">
          <cell r="A31978">
            <v>72765</v>
          </cell>
          <cell r="B31978">
            <v>36.172541000000002</v>
          </cell>
          <cell r="C31978">
            <v>-94.153512000000006</v>
          </cell>
        </row>
        <row r="31979">
          <cell r="A31979">
            <v>72766</v>
          </cell>
          <cell r="B31979">
            <v>35.994030000000002</v>
          </cell>
          <cell r="C31979">
            <v>-94.219977</v>
          </cell>
        </row>
        <row r="31980">
          <cell r="A31980">
            <v>72768</v>
          </cell>
          <cell r="B31980">
            <v>36.384793999999999</v>
          </cell>
          <cell r="C31980">
            <v>-94.449941999999993</v>
          </cell>
        </row>
        <row r="31981">
          <cell r="A31981">
            <v>72769</v>
          </cell>
          <cell r="B31981">
            <v>36.027588999999999</v>
          </cell>
          <cell r="C31981">
            <v>-94.493930000000006</v>
          </cell>
        </row>
        <row r="31982">
          <cell r="A31982">
            <v>72770</v>
          </cell>
          <cell r="B31982">
            <v>36.149979999999999</v>
          </cell>
          <cell r="C31982">
            <v>-94.242884000000004</v>
          </cell>
        </row>
        <row r="31983">
          <cell r="A31983">
            <v>72773</v>
          </cell>
          <cell r="B31983">
            <v>36.033600999999997</v>
          </cell>
          <cell r="C31983">
            <v>-93.704255000000003</v>
          </cell>
        </row>
        <row r="31984">
          <cell r="A31984">
            <v>72774</v>
          </cell>
          <cell r="B31984">
            <v>35.980249999999998</v>
          </cell>
          <cell r="C31984">
            <v>-94.198446000000004</v>
          </cell>
        </row>
        <row r="31985">
          <cell r="A31985">
            <v>72776</v>
          </cell>
          <cell r="B31985">
            <v>36.033600999999997</v>
          </cell>
          <cell r="C31985">
            <v>-93.704255000000003</v>
          </cell>
        </row>
        <row r="31986">
          <cell r="A31986">
            <v>72801</v>
          </cell>
          <cell r="B31986">
            <v>35.294649999999997</v>
          </cell>
          <cell r="C31986">
            <v>-93.072884999999999</v>
          </cell>
        </row>
        <row r="31987">
          <cell r="A31987">
            <v>72802</v>
          </cell>
          <cell r="B31987">
            <v>35.306683</v>
          </cell>
          <cell r="C31987">
            <v>-93.071218999999999</v>
          </cell>
        </row>
        <row r="31988">
          <cell r="A31988">
            <v>72811</v>
          </cell>
          <cell r="B31988">
            <v>35.314678000000001</v>
          </cell>
          <cell r="C31988">
            <v>-93.113308000000004</v>
          </cell>
        </row>
        <row r="31989">
          <cell r="A31989">
            <v>72812</v>
          </cell>
          <cell r="B31989">
            <v>35.423102</v>
          </cell>
          <cell r="C31989">
            <v>-93.054388000000003</v>
          </cell>
        </row>
        <row r="31990">
          <cell r="A31990">
            <v>72820</v>
          </cell>
          <cell r="B31990">
            <v>35.43356</v>
          </cell>
          <cell r="C31990">
            <v>-93.752641999999994</v>
          </cell>
        </row>
        <row r="31991">
          <cell r="A31991">
            <v>72821</v>
          </cell>
          <cell r="B31991">
            <v>35.434638</v>
          </cell>
          <cell r="C31991">
            <v>-93.759810999999999</v>
          </cell>
        </row>
        <row r="31992">
          <cell r="A31992">
            <v>72823</v>
          </cell>
          <cell r="B31992">
            <v>35.325504000000002</v>
          </cell>
          <cell r="C31992">
            <v>-92.992284999999995</v>
          </cell>
        </row>
        <row r="31993">
          <cell r="A31993">
            <v>72824</v>
          </cell>
          <cell r="B31993">
            <v>35.030397000000001</v>
          </cell>
          <cell r="C31993">
            <v>-93.303202999999996</v>
          </cell>
        </row>
        <row r="31994">
          <cell r="A31994">
            <v>72826</v>
          </cell>
          <cell r="B31994">
            <v>35.130561</v>
          </cell>
          <cell r="C31994">
            <v>-93.749341999999999</v>
          </cell>
        </row>
        <row r="31995">
          <cell r="A31995">
            <v>72827</v>
          </cell>
          <cell r="B31995">
            <v>35.030397000000001</v>
          </cell>
          <cell r="C31995">
            <v>-93.303202999999996</v>
          </cell>
        </row>
        <row r="31996">
          <cell r="A31996">
            <v>72828</v>
          </cell>
          <cell r="B31996">
            <v>35.030397000000001</v>
          </cell>
          <cell r="C31996">
            <v>-93.303202999999996</v>
          </cell>
        </row>
        <row r="31997">
          <cell r="A31997">
            <v>72829</v>
          </cell>
          <cell r="B31997">
            <v>35.030397000000001</v>
          </cell>
          <cell r="C31997">
            <v>-93.303202999999996</v>
          </cell>
        </row>
        <row r="31998">
          <cell r="A31998">
            <v>72830</v>
          </cell>
          <cell r="B31998">
            <v>35.473886</v>
          </cell>
          <cell r="C31998">
            <v>-93.516564000000002</v>
          </cell>
        </row>
        <row r="31999">
          <cell r="A31999">
            <v>72832</v>
          </cell>
          <cell r="B31999">
            <v>35.430098000000001</v>
          </cell>
          <cell r="C31999">
            <v>-93.672985999999995</v>
          </cell>
        </row>
        <row r="32000">
          <cell r="A32000">
            <v>72833</v>
          </cell>
          <cell r="B32000">
            <v>35.052818000000002</v>
          </cell>
          <cell r="C32000">
            <v>-93.381315000000001</v>
          </cell>
        </row>
        <row r="32001">
          <cell r="A32001">
            <v>72834</v>
          </cell>
          <cell r="B32001">
            <v>35.235025</v>
          </cell>
          <cell r="C32001">
            <v>-93.184774000000004</v>
          </cell>
        </row>
        <row r="32002">
          <cell r="A32002">
            <v>72835</v>
          </cell>
          <cell r="B32002">
            <v>35.283987000000003</v>
          </cell>
          <cell r="C32002">
            <v>-93.353200000000001</v>
          </cell>
        </row>
        <row r="32003">
          <cell r="A32003">
            <v>72837</v>
          </cell>
          <cell r="B32003">
            <v>35.498142000000001</v>
          </cell>
          <cell r="C32003">
            <v>-93.063411000000002</v>
          </cell>
        </row>
        <row r="32004">
          <cell r="A32004">
            <v>72838</v>
          </cell>
          <cell r="B32004">
            <v>35.030397000000001</v>
          </cell>
          <cell r="C32004">
            <v>-93.303202999999996</v>
          </cell>
        </row>
        <row r="32005">
          <cell r="A32005">
            <v>72839</v>
          </cell>
          <cell r="B32005">
            <v>35.547713999999999</v>
          </cell>
          <cell r="C32005">
            <v>-93.437263999999999</v>
          </cell>
        </row>
        <row r="32006">
          <cell r="A32006">
            <v>72840</v>
          </cell>
          <cell r="B32006">
            <v>35.436024000000003</v>
          </cell>
          <cell r="C32006">
            <v>-93.643559999999994</v>
          </cell>
        </row>
        <row r="32007">
          <cell r="A32007">
            <v>72841</v>
          </cell>
          <cell r="B32007">
            <v>34.882558000000003</v>
          </cell>
          <cell r="C32007">
            <v>-94.079723999999999</v>
          </cell>
        </row>
        <row r="32008">
          <cell r="A32008">
            <v>72842</v>
          </cell>
          <cell r="B32008">
            <v>35.030397000000001</v>
          </cell>
          <cell r="C32008">
            <v>-93.303202999999996</v>
          </cell>
        </row>
        <row r="32009">
          <cell r="A32009">
            <v>72843</v>
          </cell>
          <cell r="B32009">
            <v>35.549855999999998</v>
          </cell>
          <cell r="C32009">
            <v>-92.961624</v>
          </cell>
        </row>
        <row r="32010">
          <cell r="A32010">
            <v>72845</v>
          </cell>
          <cell r="B32010">
            <v>35.385081</v>
          </cell>
          <cell r="C32010">
            <v>-93.335177999999999</v>
          </cell>
        </row>
        <row r="32011">
          <cell r="A32011">
            <v>72846</v>
          </cell>
          <cell r="B32011">
            <v>35.476393000000002</v>
          </cell>
          <cell r="C32011">
            <v>-93.369461000000001</v>
          </cell>
        </row>
        <row r="32012">
          <cell r="A32012">
            <v>72847</v>
          </cell>
          <cell r="B32012">
            <v>35.368118000000003</v>
          </cell>
          <cell r="C32012">
            <v>-93.244365000000002</v>
          </cell>
        </row>
        <row r="32013">
          <cell r="A32013">
            <v>72851</v>
          </cell>
          <cell r="B32013">
            <v>35.264248000000002</v>
          </cell>
          <cell r="C32013">
            <v>-93.452038000000002</v>
          </cell>
        </row>
        <row r="32014">
          <cell r="A32014">
            <v>72852</v>
          </cell>
          <cell r="B32014">
            <v>35.547713999999999</v>
          </cell>
          <cell r="C32014">
            <v>-93.437263999999999</v>
          </cell>
        </row>
        <row r="32015">
          <cell r="A32015">
            <v>72853</v>
          </cell>
          <cell r="B32015">
            <v>35.030397000000001</v>
          </cell>
          <cell r="C32015">
            <v>-93.303202999999996</v>
          </cell>
        </row>
        <row r="32016">
          <cell r="A32016">
            <v>72854</v>
          </cell>
          <cell r="B32016">
            <v>35.634993999999999</v>
          </cell>
          <cell r="C32016">
            <v>-93.445104000000001</v>
          </cell>
        </row>
        <row r="32017">
          <cell r="A32017">
            <v>72855</v>
          </cell>
          <cell r="B32017">
            <v>35.274106000000003</v>
          </cell>
          <cell r="C32017">
            <v>-93.615999000000002</v>
          </cell>
        </row>
        <row r="32018">
          <cell r="A32018">
            <v>72856</v>
          </cell>
          <cell r="B32018">
            <v>35.617230999999997</v>
          </cell>
          <cell r="C32018">
            <v>-93.034092000000001</v>
          </cell>
        </row>
        <row r="32019">
          <cell r="A32019">
            <v>72857</v>
          </cell>
          <cell r="B32019">
            <v>34.992068000000003</v>
          </cell>
          <cell r="C32019">
            <v>-93.295552000000001</v>
          </cell>
        </row>
        <row r="32020">
          <cell r="A32020">
            <v>72858</v>
          </cell>
          <cell r="B32020">
            <v>35.232993</v>
          </cell>
          <cell r="C32020">
            <v>-93.026833999999994</v>
          </cell>
        </row>
        <row r="32021">
          <cell r="A32021">
            <v>72860</v>
          </cell>
          <cell r="B32021">
            <v>35.030397000000001</v>
          </cell>
          <cell r="C32021">
            <v>-93.303202999999996</v>
          </cell>
        </row>
        <row r="32022">
          <cell r="A32022">
            <v>72863</v>
          </cell>
          <cell r="B32022">
            <v>35.344745000000003</v>
          </cell>
          <cell r="C32022">
            <v>-93.537210000000002</v>
          </cell>
        </row>
        <row r="32023">
          <cell r="A32023">
            <v>72865</v>
          </cell>
          <cell r="B32023">
            <v>35.315285000000003</v>
          </cell>
          <cell r="C32023">
            <v>-93.599117000000007</v>
          </cell>
        </row>
        <row r="32024">
          <cell r="A32024">
            <v>72901</v>
          </cell>
          <cell r="B32024">
            <v>35.231245000000001</v>
          </cell>
          <cell r="C32024">
            <v>-94.339411999999996</v>
          </cell>
        </row>
        <row r="32025">
          <cell r="A32025">
            <v>72902</v>
          </cell>
          <cell r="B32025">
            <v>35.386189999999999</v>
          </cell>
          <cell r="C32025">
            <v>-94.409114000000002</v>
          </cell>
        </row>
        <row r="32026">
          <cell r="A32026">
            <v>72903</v>
          </cell>
          <cell r="B32026">
            <v>35.354491000000003</v>
          </cell>
          <cell r="C32026">
            <v>-94.356111999999996</v>
          </cell>
        </row>
        <row r="32027">
          <cell r="A32027">
            <v>72904</v>
          </cell>
          <cell r="B32027">
            <v>35.410753999999997</v>
          </cell>
          <cell r="C32027">
            <v>-94.387568000000002</v>
          </cell>
        </row>
        <row r="32028">
          <cell r="A32028">
            <v>72905</v>
          </cell>
          <cell r="B32028">
            <v>35.191046</v>
          </cell>
          <cell r="C32028">
            <v>-94.238159999999993</v>
          </cell>
        </row>
        <row r="32029">
          <cell r="A32029">
            <v>72906</v>
          </cell>
          <cell r="B32029">
            <v>35.191046</v>
          </cell>
          <cell r="C32029">
            <v>-94.238159999999993</v>
          </cell>
        </row>
        <row r="32030">
          <cell r="A32030">
            <v>72908</v>
          </cell>
          <cell r="B32030">
            <v>35.321911999999998</v>
          </cell>
          <cell r="C32030">
            <v>-94.402778999999995</v>
          </cell>
        </row>
        <row r="32031">
          <cell r="A32031">
            <v>72913</v>
          </cell>
          <cell r="B32031">
            <v>35.191046</v>
          </cell>
          <cell r="C32031">
            <v>-94.238159999999993</v>
          </cell>
        </row>
        <row r="32032">
          <cell r="A32032">
            <v>72914</v>
          </cell>
          <cell r="B32032">
            <v>35.191046</v>
          </cell>
          <cell r="C32032">
            <v>-94.238159999999993</v>
          </cell>
        </row>
        <row r="32033">
          <cell r="A32033">
            <v>72916</v>
          </cell>
          <cell r="B32033">
            <v>35.299584000000003</v>
          </cell>
          <cell r="C32033">
            <v>-94.373857999999998</v>
          </cell>
        </row>
        <row r="32034">
          <cell r="A32034">
            <v>72917</v>
          </cell>
          <cell r="B32034">
            <v>35.191046</v>
          </cell>
          <cell r="C32034">
            <v>-94.238159999999993</v>
          </cell>
        </row>
        <row r="32035">
          <cell r="A32035">
            <v>72918</v>
          </cell>
          <cell r="B32035">
            <v>35.191046</v>
          </cell>
          <cell r="C32035">
            <v>-94.238159999999993</v>
          </cell>
        </row>
        <row r="32036">
          <cell r="A32036">
            <v>72919</v>
          </cell>
          <cell r="B32036">
            <v>35.191046</v>
          </cell>
          <cell r="C32036">
            <v>-94.238159999999993</v>
          </cell>
        </row>
        <row r="32037">
          <cell r="A32037">
            <v>72921</v>
          </cell>
          <cell r="B32037">
            <v>35.479157000000001</v>
          </cell>
          <cell r="C32037">
            <v>-94.193333999999993</v>
          </cell>
        </row>
        <row r="32038">
          <cell r="A32038">
            <v>72923</v>
          </cell>
          <cell r="B32038">
            <v>35.216137000000003</v>
          </cell>
          <cell r="C32038">
            <v>-94.354856999999996</v>
          </cell>
        </row>
        <row r="32039">
          <cell r="A32039">
            <v>72924</v>
          </cell>
          <cell r="B32039">
            <v>34.882558000000003</v>
          </cell>
          <cell r="C32039">
            <v>-94.079723999999999</v>
          </cell>
        </row>
        <row r="32040">
          <cell r="A32040">
            <v>72926</v>
          </cell>
          <cell r="B32040">
            <v>34.882558000000003</v>
          </cell>
          <cell r="C32040">
            <v>-94.079723999999999</v>
          </cell>
        </row>
        <row r="32041">
          <cell r="A32041">
            <v>72927</v>
          </cell>
          <cell r="B32041">
            <v>35.193559999999998</v>
          </cell>
          <cell r="C32041">
            <v>-93.930762999999999</v>
          </cell>
        </row>
        <row r="32042">
          <cell r="A32042">
            <v>72928</v>
          </cell>
          <cell r="B32042">
            <v>35.311075000000002</v>
          </cell>
          <cell r="C32042">
            <v>-93.922527000000002</v>
          </cell>
        </row>
        <row r="32043">
          <cell r="A32043">
            <v>72930</v>
          </cell>
          <cell r="B32043">
            <v>35.486916999999998</v>
          </cell>
          <cell r="C32043">
            <v>-93.889388999999994</v>
          </cell>
        </row>
        <row r="32044">
          <cell r="A32044">
            <v>72932</v>
          </cell>
          <cell r="B32044">
            <v>35.654280999999997</v>
          </cell>
          <cell r="C32044">
            <v>-94.369382999999999</v>
          </cell>
        </row>
        <row r="32045">
          <cell r="A32045">
            <v>72933</v>
          </cell>
          <cell r="B32045">
            <v>35.387923999999998</v>
          </cell>
          <cell r="C32045">
            <v>-93.950980000000001</v>
          </cell>
        </row>
        <row r="32046">
          <cell r="A32046">
            <v>72934</v>
          </cell>
          <cell r="B32046">
            <v>35.676029999999997</v>
          </cell>
          <cell r="C32046">
            <v>-94.265465000000006</v>
          </cell>
        </row>
        <row r="32047">
          <cell r="A32047">
            <v>72935</v>
          </cell>
          <cell r="B32047">
            <v>35.496721000000001</v>
          </cell>
          <cell r="C32047">
            <v>-94.114259000000004</v>
          </cell>
        </row>
        <row r="32048">
          <cell r="A32048">
            <v>72936</v>
          </cell>
          <cell r="B32048">
            <v>35.181209000000003</v>
          </cell>
          <cell r="C32048">
            <v>-94.206011000000004</v>
          </cell>
        </row>
        <row r="32049">
          <cell r="A32049">
            <v>72937</v>
          </cell>
          <cell r="B32049">
            <v>35.119452000000003</v>
          </cell>
          <cell r="C32049">
            <v>-94.329758999999996</v>
          </cell>
        </row>
        <row r="32050">
          <cell r="A32050">
            <v>72938</v>
          </cell>
          <cell r="B32050">
            <v>35.060177000000003</v>
          </cell>
          <cell r="C32050">
            <v>-94.353779000000003</v>
          </cell>
        </row>
        <row r="32051">
          <cell r="A32051">
            <v>72940</v>
          </cell>
          <cell r="B32051">
            <v>35.137860000000003</v>
          </cell>
          <cell r="C32051">
            <v>-94.246129999999994</v>
          </cell>
        </row>
        <row r="32052">
          <cell r="A32052">
            <v>72941</v>
          </cell>
          <cell r="B32052">
            <v>35.241045</v>
          </cell>
          <cell r="C32052">
            <v>-94.187830000000005</v>
          </cell>
        </row>
        <row r="32053">
          <cell r="A32053">
            <v>72943</v>
          </cell>
          <cell r="B32053">
            <v>35.182673000000001</v>
          </cell>
          <cell r="C32053">
            <v>-93.812591999999995</v>
          </cell>
        </row>
        <row r="32054">
          <cell r="A32054">
            <v>72944</v>
          </cell>
          <cell r="B32054">
            <v>35.063448000000001</v>
          </cell>
          <cell r="C32054">
            <v>-94.243268</v>
          </cell>
        </row>
        <row r="32055">
          <cell r="A32055">
            <v>72945</v>
          </cell>
          <cell r="B32055">
            <v>35.096271999999999</v>
          </cell>
          <cell r="C32055">
            <v>-94.349564999999998</v>
          </cell>
        </row>
        <row r="32056">
          <cell r="A32056">
            <v>72946</v>
          </cell>
          <cell r="B32056">
            <v>35.646439999999998</v>
          </cell>
          <cell r="C32056">
            <v>-94.149687</v>
          </cell>
        </row>
        <row r="32057">
          <cell r="A32057">
            <v>72947</v>
          </cell>
          <cell r="B32057">
            <v>35.565804999999997</v>
          </cell>
          <cell r="C32057">
            <v>-94.124775999999997</v>
          </cell>
        </row>
        <row r="32058">
          <cell r="A32058">
            <v>72948</v>
          </cell>
          <cell r="B32058">
            <v>35.680582999999999</v>
          </cell>
          <cell r="C32058">
            <v>-94.404184999999998</v>
          </cell>
        </row>
        <row r="32059">
          <cell r="A32059">
            <v>72949</v>
          </cell>
          <cell r="B32059">
            <v>35.405648999999997</v>
          </cell>
          <cell r="C32059">
            <v>-93.909428000000005</v>
          </cell>
        </row>
        <row r="32060">
          <cell r="A32060">
            <v>72950</v>
          </cell>
          <cell r="B32060">
            <v>34.882558000000003</v>
          </cell>
          <cell r="C32060">
            <v>-94.079723999999999</v>
          </cell>
        </row>
        <row r="32061">
          <cell r="A32061">
            <v>72951</v>
          </cell>
          <cell r="B32061">
            <v>35.291693000000002</v>
          </cell>
          <cell r="C32061">
            <v>-93.889921000000001</v>
          </cell>
        </row>
        <row r="32062">
          <cell r="A32062">
            <v>72952</v>
          </cell>
          <cell r="B32062">
            <v>35.546818000000002</v>
          </cell>
          <cell r="C32062">
            <v>-94.291296000000003</v>
          </cell>
        </row>
        <row r="32063">
          <cell r="A32063">
            <v>72955</v>
          </cell>
          <cell r="B32063">
            <v>35.56794</v>
          </cell>
          <cell r="C32063">
            <v>-94.411401999999995</v>
          </cell>
        </row>
        <row r="32064">
          <cell r="A32064">
            <v>72956</v>
          </cell>
          <cell r="B32064">
            <v>35.496490999999999</v>
          </cell>
          <cell r="C32064">
            <v>-94.299086000000003</v>
          </cell>
        </row>
        <row r="32065">
          <cell r="A32065">
            <v>72957</v>
          </cell>
          <cell r="B32065">
            <v>35.494411999999997</v>
          </cell>
          <cell r="C32065">
            <v>-94.318647999999996</v>
          </cell>
        </row>
        <row r="32066">
          <cell r="A32066">
            <v>72958</v>
          </cell>
          <cell r="B32066">
            <v>34.908132999999999</v>
          </cell>
          <cell r="C32066">
            <v>-94.089381000000003</v>
          </cell>
        </row>
        <row r="32067">
          <cell r="A32067">
            <v>72959</v>
          </cell>
          <cell r="B32067">
            <v>35.862402000000003</v>
          </cell>
          <cell r="C32067">
            <v>-94.106003999999999</v>
          </cell>
        </row>
        <row r="32068">
          <cell r="A32068">
            <v>73001</v>
          </cell>
          <cell r="B32068">
            <v>35.203206000000002</v>
          </cell>
          <cell r="C32068">
            <v>-98.357422999999997</v>
          </cell>
        </row>
        <row r="32069">
          <cell r="A32069">
            <v>73002</v>
          </cell>
          <cell r="B32069">
            <v>34.914788000000001</v>
          </cell>
          <cell r="C32069">
            <v>-97.781220000000005</v>
          </cell>
        </row>
        <row r="32070">
          <cell r="A32070">
            <v>73003</v>
          </cell>
          <cell r="B32070">
            <v>35.674776999999999</v>
          </cell>
          <cell r="C32070">
            <v>-97.499680999999995</v>
          </cell>
        </row>
        <row r="32071">
          <cell r="A32071">
            <v>73004</v>
          </cell>
          <cell r="B32071">
            <v>35.031247</v>
          </cell>
          <cell r="C32071">
            <v>-97.881958999999995</v>
          </cell>
        </row>
        <row r="32072">
          <cell r="A32072">
            <v>73005</v>
          </cell>
          <cell r="B32072">
            <v>35.167107999999999</v>
          </cell>
          <cell r="C32072">
            <v>-98.325597999999999</v>
          </cell>
        </row>
        <row r="32073">
          <cell r="A32073">
            <v>73006</v>
          </cell>
          <cell r="B32073">
            <v>34.891016</v>
          </cell>
          <cell r="C32073">
            <v>-98.361483000000007</v>
          </cell>
        </row>
        <row r="32074">
          <cell r="A32074">
            <v>73007</v>
          </cell>
          <cell r="B32074">
            <v>35.672505999999998</v>
          </cell>
          <cell r="C32074">
            <v>-97.309855999999996</v>
          </cell>
        </row>
        <row r="32075">
          <cell r="A32075">
            <v>73008</v>
          </cell>
          <cell r="B32075">
            <v>35.576673999999997</v>
          </cell>
          <cell r="C32075">
            <v>-97.498857999999998</v>
          </cell>
        </row>
        <row r="32076">
          <cell r="A32076">
            <v>73009</v>
          </cell>
          <cell r="B32076">
            <v>35.308456999999997</v>
          </cell>
          <cell r="C32076">
            <v>-98.344264999999993</v>
          </cell>
        </row>
        <row r="32077">
          <cell r="A32077">
            <v>73010</v>
          </cell>
          <cell r="B32077">
            <v>35.094914000000003</v>
          </cell>
          <cell r="C32077">
            <v>-97.527291000000005</v>
          </cell>
        </row>
        <row r="32078">
          <cell r="A32078">
            <v>73011</v>
          </cell>
          <cell r="B32078">
            <v>35.031247</v>
          </cell>
          <cell r="C32078">
            <v>-97.881958999999995</v>
          </cell>
        </row>
        <row r="32079">
          <cell r="A32079">
            <v>73012</v>
          </cell>
          <cell r="B32079">
            <v>34.485320000000002</v>
          </cell>
          <cell r="C32079">
            <v>-97.852222999999995</v>
          </cell>
        </row>
        <row r="32080">
          <cell r="A32080">
            <v>73013</v>
          </cell>
          <cell r="B32080">
            <v>35.555542000000003</v>
          </cell>
          <cell r="C32080">
            <v>-97.515011000000001</v>
          </cell>
        </row>
        <row r="32081">
          <cell r="A32081">
            <v>73014</v>
          </cell>
          <cell r="B32081">
            <v>35.547575000000002</v>
          </cell>
          <cell r="C32081">
            <v>-98.151235999999997</v>
          </cell>
        </row>
        <row r="32082">
          <cell r="A32082">
            <v>73015</v>
          </cell>
          <cell r="B32082">
            <v>35.105404</v>
          </cell>
          <cell r="C32082">
            <v>-98.594066999999995</v>
          </cell>
        </row>
        <row r="32083">
          <cell r="A32083">
            <v>73016</v>
          </cell>
          <cell r="B32083">
            <v>35.818432000000001</v>
          </cell>
          <cell r="C32083">
            <v>-97.699679000000003</v>
          </cell>
        </row>
        <row r="32084">
          <cell r="A32084">
            <v>73017</v>
          </cell>
          <cell r="B32084">
            <v>34.924452000000002</v>
          </cell>
          <cell r="C32084">
            <v>-98.163436000000004</v>
          </cell>
        </row>
        <row r="32085">
          <cell r="A32085">
            <v>73018</v>
          </cell>
          <cell r="B32085">
            <v>35.127803999999998</v>
          </cell>
          <cell r="C32085">
            <v>-97.937083000000001</v>
          </cell>
        </row>
        <row r="32086">
          <cell r="A32086">
            <v>73019</v>
          </cell>
          <cell r="B32086">
            <v>35.208565999999998</v>
          </cell>
          <cell r="C32086">
            <v>-97.444509999999994</v>
          </cell>
        </row>
        <row r="32087">
          <cell r="A32087">
            <v>73020</v>
          </cell>
          <cell r="B32087">
            <v>35.51876</v>
          </cell>
          <cell r="C32087">
            <v>-97.249071000000001</v>
          </cell>
        </row>
        <row r="32088">
          <cell r="A32088">
            <v>73021</v>
          </cell>
          <cell r="B32088">
            <v>35.281427999999998</v>
          </cell>
          <cell r="C32088">
            <v>-98.991372999999996</v>
          </cell>
        </row>
        <row r="32089">
          <cell r="A32089">
            <v>73022</v>
          </cell>
          <cell r="B32089">
            <v>35.525191999999997</v>
          </cell>
          <cell r="C32089">
            <v>-97.992346999999995</v>
          </cell>
        </row>
        <row r="32090">
          <cell r="A32090">
            <v>73023</v>
          </cell>
          <cell r="B32090">
            <v>35.031247</v>
          </cell>
          <cell r="C32090">
            <v>-97.881958999999995</v>
          </cell>
        </row>
        <row r="32091">
          <cell r="A32091">
            <v>73024</v>
          </cell>
          <cell r="B32091">
            <v>35.378408999999998</v>
          </cell>
          <cell r="C32091">
            <v>-98.781794000000005</v>
          </cell>
        </row>
        <row r="32092">
          <cell r="A32092">
            <v>73026</v>
          </cell>
          <cell r="B32092">
            <v>35.234290000000001</v>
          </cell>
          <cell r="C32092">
            <v>-97.291355999999993</v>
          </cell>
        </row>
        <row r="32093">
          <cell r="A32093">
            <v>73027</v>
          </cell>
          <cell r="B32093">
            <v>35.950214000000003</v>
          </cell>
          <cell r="C32093">
            <v>-97.291687999999994</v>
          </cell>
        </row>
        <row r="32094">
          <cell r="A32094">
            <v>73028</v>
          </cell>
          <cell r="B32094">
            <v>35.977030999999997</v>
          </cell>
          <cell r="C32094">
            <v>-97.628097999999994</v>
          </cell>
        </row>
        <row r="32095">
          <cell r="A32095">
            <v>73029</v>
          </cell>
          <cell r="B32095">
            <v>34.897258000000001</v>
          </cell>
          <cell r="C32095">
            <v>-98.204397</v>
          </cell>
        </row>
        <row r="32096">
          <cell r="A32096">
            <v>73030</v>
          </cell>
          <cell r="B32096">
            <v>34.501770999999998</v>
          </cell>
          <cell r="C32096">
            <v>-97.047346000000005</v>
          </cell>
        </row>
        <row r="32097">
          <cell r="A32097">
            <v>73031</v>
          </cell>
          <cell r="B32097">
            <v>35.095739000000002</v>
          </cell>
          <cell r="C32097">
            <v>-97.301102999999998</v>
          </cell>
        </row>
        <row r="32098">
          <cell r="A32098">
            <v>73032</v>
          </cell>
          <cell r="B32098">
            <v>34.484701999999999</v>
          </cell>
          <cell r="C32098">
            <v>-97.089708000000002</v>
          </cell>
        </row>
        <row r="32099">
          <cell r="A32099">
            <v>73033</v>
          </cell>
          <cell r="B32099">
            <v>35.303030999999997</v>
          </cell>
          <cell r="C32099">
            <v>-98.555430999999999</v>
          </cell>
        </row>
        <row r="32100">
          <cell r="A32100">
            <v>73034</v>
          </cell>
          <cell r="B32100">
            <v>35.631005000000002</v>
          </cell>
          <cell r="C32100">
            <v>-97.463290999999998</v>
          </cell>
        </row>
        <row r="32101">
          <cell r="A32101">
            <v>73036</v>
          </cell>
          <cell r="B32101">
            <v>35.508127999999999</v>
          </cell>
          <cell r="C32101">
            <v>-98.026707999999999</v>
          </cell>
        </row>
        <row r="32102">
          <cell r="A32102">
            <v>73038</v>
          </cell>
          <cell r="B32102">
            <v>35.100631999999997</v>
          </cell>
          <cell r="C32102">
            <v>-98.441730000000007</v>
          </cell>
        </row>
        <row r="32103">
          <cell r="A32103">
            <v>73040</v>
          </cell>
          <cell r="B32103">
            <v>35.630034000000002</v>
          </cell>
          <cell r="C32103">
            <v>-98.320539999999994</v>
          </cell>
        </row>
        <row r="32104">
          <cell r="A32104">
            <v>73041</v>
          </cell>
          <cell r="B32104">
            <v>35.069516</v>
          </cell>
          <cell r="C32104">
            <v>-98.875945000000002</v>
          </cell>
        </row>
        <row r="32105">
          <cell r="A32105">
            <v>73042</v>
          </cell>
          <cell r="B32105">
            <v>35.042316</v>
          </cell>
          <cell r="C32105">
            <v>-98.233335999999994</v>
          </cell>
        </row>
        <row r="32106">
          <cell r="A32106">
            <v>73043</v>
          </cell>
          <cell r="B32106">
            <v>35.858553999999998</v>
          </cell>
          <cell r="C32106">
            <v>-98.421835999999999</v>
          </cell>
        </row>
        <row r="32107">
          <cell r="A32107">
            <v>73044</v>
          </cell>
          <cell r="B32107">
            <v>35.877128999999996</v>
          </cell>
          <cell r="C32107">
            <v>-97.456311999999997</v>
          </cell>
        </row>
        <row r="32108">
          <cell r="A32108">
            <v>73045</v>
          </cell>
          <cell r="B32108">
            <v>35.533160000000002</v>
          </cell>
          <cell r="C32108">
            <v>-97.395313999999999</v>
          </cell>
        </row>
        <row r="32109">
          <cell r="A32109">
            <v>73047</v>
          </cell>
          <cell r="B32109">
            <v>35.473233</v>
          </cell>
          <cell r="C32109">
            <v>-98.363709999999998</v>
          </cell>
        </row>
        <row r="32110">
          <cell r="A32110">
            <v>73048</v>
          </cell>
          <cell r="B32110">
            <v>35.327224999999999</v>
          </cell>
          <cell r="C32110">
            <v>-98.431079999999994</v>
          </cell>
        </row>
        <row r="32111">
          <cell r="A32111">
            <v>73049</v>
          </cell>
          <cell r="B32111">
            <v>35.578623</v>
          </cell>
          <cell r="C32111">
            <v>-97.276427999999996</v>
          </cell>
        </row>
        <row r="32112">
          <cell r="A32112">
            <v>73050</v>
          </cell>
          <cell r="B32112">
            <v>35.941924</v>
          </cell>
          <cell r="C32112">
            <v>-97.255650000000003</v>
          </cell>
        </row>
        <row r="32113">
          <cell r="A32113">
            <v>73051</v>
          </cell>
          <cell r="B32113">
            <v>35.057991999999999</v>
          </cell>
          <cell r="C32113">
            <v>-97.269990000000007</v>
          </cell>
        </row>
        <row r="32114">
          <cell r="A32114">
            <v>73052</v>
          </cell>
          <cell r="B32114">
            <v>34.836480999999999</v>
          </cell>
          <cell r="C32114">
            <v>-97.516679999999994</v>
          </cell>
        </row>
        <row r="32115">
          <cell r="A32115">
            <v>73053</v>
          </cell>
          <cell r="B32115">
            <v>35.203206000000002</v>
          </cell>
          <cell r="C32115">
            <v>-98.357422999999997</v>
          </cell>
        </row>
        <row r="32116">
          <cell r="A32116">
            <v>73054</v>
          </cell>
          <cell r="B32116">
            <v>35.632092999999998</v>
          </cell>
          <cell r="C32116">
            <v>-97.212205999999995</v>
          </cell>
        </row>
        <row r="32117">
          <cell r="A32117">
            <v>73055</v>
          </cell>
          <cell r="B32117">
            <v>34.640543000000001</v>
          </cell>
          <cell r="C32117">
            <v>-97.908874999999995</v>
          </cell>
        </row>
        <row r="32118">
          <cell r="A32118">
            <v>73056</v>
          </cell>
          <cell r="B32118">
            <v>36.154158000000002</v>
          </cell>
          <cell r="C32118">
            <v>-97.626084000000006</v>
          </cell>
        </row>
        <row r="32119">
          <cell r="A32119">
            <v>73057</v>
          </cell>
          <cell r="B32119">
            <v>34.816265000000001</v>
          </cell>
          <cell r="C32119">
            <v>-97.405332999999999</v>
          </cell>
        </row>
        <row r="32120">
          <cell r="A32120">
            <v>73058</v>
          </cell>
          <cell r="B32120">
            <v>35.775548999999998</v>
          </cell>
          <cell r="C32120">
            <v>-97.226590000000002</v>
          </cell>
        </row>
        <row r="32121">
          <cell r="A32121">
            <v>73059</v>
          </cell>
          <cell r="B32121">
            <v>35.312779999999997</v>
          </cell>
          <cell r="C32121">
            <v>-97.950401999999997</v>
          </cell>
        </row>
        <row r="32122">
          <cell r="A32122">
            <v>73061</v>
          </cell>
          <cell r="B32122">
            <v>36.288043000000002</v>
          </cell>
          <cell r="C32122">
            <v>-97.029796000000005</v>
          </cell>
        </row>
        <row r="32123">
          <cell r="A32123">
            <v>73062</v>
          </cell>
          <cell r="B32123">
            <v>35.087226999999999</v>
          </cell>
          <cell r="C32123">
            <v>-98.806836000000004</v>
          </cell>
        </row>
        <row r="32124">
          <cell r="A32124">
            <v>73063</v>
          </cell>
          <cell r="B32124">
            <v>36.062874999999998</v>
          </cell>
          <cell r="C32124">
            <v>-97.404561999999999</v>
          </cell>
        </row>
        <row r="32125">
          <cell r="A32125">
            <v>73064</v>
          </cell>
          <cell r="B32125">
            <v>35.390376000000003</v>
          </cell>
          <cell r="C32125">
            <v>-97.759873999999996</v>
          </cell>
        </row>
        <row r="32126">
          <cell r="A32126">
            <v>73065</v>
          </cell>
          <cell r="B32126">
            <v>35.219693999999997</v>
          </cell>
          <cell r="C32126">
            <v>-97.574274000000003</v>
          </cell>
        </row>
        <row r="32127">
          <cell r="A32127">
            <v>73066</v>
          </cell>
          <cell r="B32127">
            <v>35.469296</v>
          </cell>
          <cell r="C32127">
            <v>-97.267769000000001</v>
          </cell>
        </row>
        <row r="32128">
          <cell r="A32128">
            <v>73067</v>
          </cell>
          <cell r="B32128">
            <v>34.932907999999998</v>
          </cell>
          <cell r="C32128">
            <v>-97.939224999999993</v>
          </cell>
        </row>
        <row r="32129">
          <cell r="A32129">
            <v>73068</v>
          </cell>
          <cell r="B32129">
            <v>35.152313999999997</v>
          </cell>
          <cell r="C32129">
            <v>-97.276225999999994</v>
          </cell>
        </row>
        <row r="32130">
          <cell r="A32130">
            <v>73069</v>
          </cell>
          <cell r="B32130">
            <v>35.232965999999998</v>
          </cell>
          <cell r="C32130">
            <v>-97.438246000000007</v>
          </cell>
        </row>
        <row r="32131">
          <cell r="A32131">
            <v>73070</v>
          </cell>
          <cell r="B32131">
            <v>35.187610999999997</v>
          </cell>
          <cell r="C32131">
            <v>-97.397508999999999</v>
          </cell>
        </row>
        <row r="32132">
          <cell r="A32132">
            <v>73071</v>
          </cell>
          <cell r="B32132">
            <v>35.254049000000002</v>
          </cell>
          <cell r="C32132">
            <v>-97.300313000000003</v>
          </cell>
        </row>
        <row r="32133">
          <cell r="A32133">
            <v>73072</v>
          </cell>
          <cell r="B32133">
            <v>35.218727999999999</v>
          </cell>
          <cell r="C32133">
            <v>-97.363180999999997</v>
          </cell>
        </row>
        <row r="32134">
          <cell r="A32134">
            <v>73073</v>
          </cell>
          <cell r="B32134">
            <v>35.944569000000001</v>
          </cell>
          <cell r="C32134">
            <v>-97.408180999999999</v>
          </cell>
        </row>
        <row r="32135">
          <cell r="A32135">
            <v>73074</v>
          </cell>
          <cell r="B32135">
            <v>34.827711000000001</v>
          </cell>
          <cell r="C32135">
            <v>-97.262187999999995</v>
          </cell>
        </row>
        <row r="32136">
          <cell r="A32136">
            <v>73075</v>
          </cell>
          <cell r="B32136">
            <v>34.759695999999998</v>
          </cell>
          <cell r="C32136">
            <v>-97.308819</v>
          </cell>
        </row>
        <row r="32137">
          <cell r="A32137">
            <v>73077</v>
          </cell>
          <cell r="B32137">
            <v>36.318708999999998</v>
          </cell>
          <cell r="C32137">
            <v>-97.285561000000001</v>
          </cell>
        </row>
        <row r="32138">
          <cell r="A32138">
            <v>73078</v>
          </cell>
          <cell r="B32138">
            <v>35.653019</v>
          </cell>
          <cell r="C32138">
            <v>-97.753947999999994</v>
          </cell>
        </row>
        <row r="32139">
          <cell r="A32139">
            <v>73079</v>
          </cell>
          <cell r="B32139">
            <v>35.031247</v>
          </cell>
          <cell r="C32139">
            <v>-97.881958999999995</v>
          </cell>
        </row>
        <row r="32140">
          <cell r="A32140">
            <v>73080</v>
          </cell>
          <cell r="B32140">
            <v>35.001809999999999</v>
          </cell>
          <cell r="C32140">
            <v>-97.379902000000001</v>
          </cell>
        </row>
        <row r="32141">
          <cell r="A32141">
            <v>73082</v>
          </cell>
          <cell r="B32141">
            <v>34.775534999999998</v>
          </cell>
          <cell r="C32141">
            <v>-97.954459</v>
          </cell>
        </row>
        <row r="32142">
          <cell r="A32142">
            <v>73083</v>
          </cell>
          <cell r="B32142">
            <v>35.666480999999997</v>
          </cell>
          <cell r="C32142">
            <v>-97.465435999999997</v>
          </cell>
        </row>
        <row r="32143">
          <cell r="A32143">
            <v>73084</v>
          </cell>
          <cell r="B32143">
            <v>35.540112999999998</v>
          </cell>
          <cell r="C32143">
            <v>-97.387602000000001</v>
          </cell>
        </row>
        <row r="32144">
          <cell r="A32144">
            <v>73085</v>
          </cell>
          <cell r="B32144">
            <v>35.489527000000002</v>
          </cell>
          <cell r="C32144">
            <v>-97.750009000000006</v>
          </cell>
        </row>
        <row r="32145">
          <cell r="A32145">
            <v>73086</v>
          </cell>
          <cell r="B32145">
            <v>34.520837</v>
          </cell>
          <cell r="C32145">
            <v>-96.996244000000004</v>
          </cell>
        </row>
        <row r="32146">
          <cell r="A32146">
            <v>73089</v>
          </cell>
          <cell r="B32146">
            <v>35.058650999999998</v>
          </cell>
          <cell r="C32146">
            <v>-97.816479999999999</v>
          </cell>
        </row>
        <row r="32147">
          <cell r="A32147">
            <v>73090</v>
          </cell>
          <cell r="B32147">
            <v>35.392567</v>
          </cell>
          <cell r="C32147">
            <v>-97.944388000000004</v>
          </cell>
        </row>
        <row r="32148">
          <cell r="A32148">
            <v>73092</v>
          </cell>
          <cell r="B32148">
            <v>35.081997000000001</v>
          </cell>
          <cell r="C32148">
            <v>-98.087970999999996</v>
          </cell>
        </row>
        <row r="32149">
          <cell r="A32149">
            <v>73093</v>
          </cell>
          <cell r="B32149">
            <v>35.105058</v>
          </cell>
          <cell r="C32149">
            <v>-97.468258000000006</v>
          </cell>
        </row>
        <row r="32150">
          <cell r="A32150">
            <v>73094</v>
          </cell>
          <cell r="B32150">
            <v>35.203206000000002</v>
          </cell>
          <cell r="C32150">
            <v>-98.357422999999997</v>
          </cell>
        </row>
        <row r="32151">
          <cell r="A32151">
            <v>73095</v>
          </cell>
          <cell r="B32151">
            <v>34.917496999999997</v>
          </cell>
          <cell r="C32151">
            <v>-97.315973999999997</v>
          </cell>
        </row>
        <row r="32152">
          <cell r="A32152">
            <v>73096</v>
          </cell>
          <cell r="B32152">
            <v>35.538227999999997</v>
          </cell>
          <cell r="C32152">
            <v>-98.703175000000002</v>
          </cell>
        </row>
        <row r="32153">
          <cell r="A32153">
            <v>73097</v>
          </cell>
          <cell r="B32153">
            <v>35.400759000000001</v>
          </cell>
          <cell r="C32153">
            <v>-97.644368</v>
          </cell>
        </row>
        <row r="32154">
          <cell r="A32154">
            <v>73098</v>
          </cell>
          <cell r="B32154">
            <v>34.645417999999999</v>
          </cell>
          <cell r="C32154">
            <v>-97.162256999999997</v>
          </cell>
        </row>
        <row r="32155">
          <cell r="A32155">
            <v>73099</v>
          </cell>
          <cell r="B32155">
            <v>35.521447999999999</v>
          </cell>
          <cell r="C32155">
            <v>-97.770532000000003</v>
          </cell>
        </row>
        <row r="32156">
          <cell r="A32156">
            <v>73101</v>
          </cell>
          <cell r="B32156">
            <v>35.491607999999999</v>
          </cell>
          <cell r="C32156">
            <v>-97.562816999999995</v>
          </cell>
        </row>
        <row r="32157">
          <cell r="A32157">
            <v>73102</v>
          </cell>
          <cell r="B32157">
            <v>35.475209</v>
          </cell>
          <cell r="C32157">
            <v>-97.518916000000004</v>
          </cell>
        </row>
        <row r="32158">
          <cell r="A32158">
            <v>73103</v>
          </cell>
          <cell r="B32158">
            <v>35.549196999999999</v>
          </cell>
          <cell r="C32158">
            <v>-97.486407</v>
          </cell>
        </row>
        <row r="32159">
          <cell r="A32159">
            <v>73104</v>
          </cell>
          <cell r="B32159">
            <v>35.445410000000003</v>
          </cell>
          <cell r="C32159">
            <v>-97.506415000000004</v>
          </cell>
        </row>
        <row r="32160">
          <cell r="A32160">
            <v>73105</v>
          </cell>
          <cell r="B32160">
            <v>35.518576000000003</v>
          </cell>
          <cell r="C32160">
            <v>-97.505415999999997</v>
          </cell>
        </row>
        <row r="32161">
          <cell r="A32161">
            <v>73106</v>
          </cell>
          <cell r="B32161">
            <v>35.482013999999999</v>
          </cell>
          <cell r="C32161">
            <v>-97.536665999999997</v>
          </cell>
        </row>
        <row r="32162">
          <cell r="A32162">
            <v>73107</v>
          </cell>
          <cell r="B32162">
            <v>35.481907999999997</v>
          </cell>
          <cell r="C32162">
            <v>-97.542665999999997</v>
          </cell>
        </row>
        <row r="32163">
          <cell r="A32163">
            <v>73108</v>
          </cell>
          <cell r="B32163">
            <v>35.447558999999998</v>
          </cell>
          <cell r="C32163">
            <v>-97.566496999999998</v>
          </cell>
        </row>
        <row r="32164">
          <cell r="A32164">
            <v>73109</v>
          </cell>
          <cell r="B32164">
            <v>35.435220999999999</v>
          </cell>
          <cell r="C32164">
            <v>-97.525265000000005</v>
          </cell>
        </row>
        <row r="32165">
          <cell r="A32165">
            <v>73110</v>
          </cell>
          <cell r="B32165">
            <v>35.460510999999997</v>
          </cell>
          <cell r="C32165">
            <v>-97.397441000000001</v>
          </cell>
        </row>
        <row r="32166">
          <cell r="A32166">
            <v>73111</v>
          </cell>
          <cell r="B32166">
            <v>35.526181999999999</v>
          </cell>
          <cell r="C32166">
            <v>-97.502630999999994</v>
          </cell>
        </row>
        <row r="32167">
          <cell r="A32167">
            <v>73112</v>
          </cell>
          <cell r="B32167">
            <v>35.511006999999999</v>
          </cell>
          <cell r="C32167">
            <v>-97.578864999999993</v>
          </cell>
        </row>
        <row r="32168">
          <cell r="A32168">
            <v>73113</v>
          </cell>
          <cell r="B32168">
            <v>35.551409</v>
          </cell>
          <cell r="C32168">
            <v>-97.407537000000005</v>
          </cell>
        </row>
        <row r="32169">
          <cell r="A32169">
            <v>73114</v>
          </cell>
          <cell r="B32169">
            <v>35.544882000000001</v>
          </cell>
          <cell r="C32169">
            <v>-97.499605000000003</v>
          </cell>
        </row>
        <row r="32170">
          <cell r="A32170">
            <v>73115</v>
          </cell>
          <cell r="B32170">
            <v>35.444930999999997</v>
          </cell>
          <cell r="C32170">
            <v>-97.446012999999994</v>
          </cell>
        </row>
        <row r="32171">
          <cell r="A32171">
            <v>73116</v>
          </cell>
          <cell r="B32171">
            <v>35.551571000000003</v>
          </cell>
          <cell r="C32171">
            <v>-97.556318000000005</v>
          </cell>
        </row>
        <row r="32172">
          <cell r="A32172">
            <v>73117</v>
          </cell>
          <cell r="B32172">
            <v>35.485021000000003</v>
          </cell>
          <cell r="C32172">
            <v>-97.463313999999997</v>
          </cell>
        </row>
        <row r="32173">
          <cell r="A32173">
            <v>73118</v>
          </cell>
          <cell r="B32173">
            <v>35.518458000000003</v>
          </cell>
          <cell r="C32173">
            <v>-97.523315999999994</v>
          </cell>
        </row>
        <row r="32174">
          <cell r="A32174">
            <v>73119</v>
          </cell>
          <cell r="B32174">
            <v>35.462144000000002</v>
          </cell>
          <cell r="C32174">
            <v>-97.583267000000006</v>
          </cell>
        </row>
        <row r="32175">
          <cell r="A32175">
            <v>73120</v>
          </cell>
          <cell r="B32175">
            <v>35.587155000000003</v>
          </cell>
          <cell r="C32175">
            <v>-97.568417999999994</v>
          </cell>
        </row>
        <row r="32176">
          <cell r="A32176">
            <v>73121</v>
          </cell>
          <cell r="B32176">
            <v>35.532257000000001</v>
          </cell>
          <cell r="C32176">
            <v>-97.451937999999998</v>
          </cell>
        </row>
        <row r="32177">
          <cell r="A32177">
            <v>73122</v>
          </cell>
          <cell r="B32177">
            <v>35.518768000000001</v>
          </cell>
          <cell r="C32177">
            <v>-97.636118999999994</v>
          </cell>
        </row>
        <row r="32178">
          <cell r="A32178">
            <v>73123</v>
          </cell>
          <cell r="B32178">
            <v>35.535989000000001</v>
          </cell>
          <cell r="C32178">
            <v>-97.202331000000001</v>
          </cell>
        </row>
        <row r="32179">
          <cell r="A32179">
            <v>73124</v>
          </cell>
          <cell r="B32179">
            <v>35.551409</v>
          </cell>
          <cell r="C32179">
            <v>-97.407537000000005</v>
          </cell>
        </row>
        <row r="32180">
          <cell r="A32180">
            <v>73125</v>
          </cell>
          <cell r="B32180">
            <v>35.465418</v>
          </cell>
          <cell r="C32180">
            <v>-97.521816000000001</v>
          </cell>
        </row>
        <row r="32181">
          <cell r="A32181">
            <v>73126</v>
          </cell>
          <cell r="B32181">
            <v>35.551409</v>
          </cell>
          <cell r="C32181">
            <v>-97.407537000000005</v>
          </cell>
        </row>
        <row r="32182">
          <cell r="A32182">
            <v>73127</v>
          </cell>
          <cell r="B32182">
            <v>35.475459000000001</v>
          </cell>
          <cell r="C32182">
            <v>-97.600817000000006</v>
          </cell>
        </row>
        <row r="32183">
          <cell r="A32183">
            <v>73128</v>
          </cell>
          <cell r="B32183">
            <v>35.427334999999999</v>
          </cell>
          <cell r="C32183">
            <v>-97.636284000000003</v>
          </cell>
        </row>
        <row r="32184">
          <cell r="A32184">
            <v>73129</v>
          </cell>
          <cell r="B32184">
            <v>35.428578999999999</v>
          </cell>
          <cell r="C32184">
            <v>-97.486064999999996</v>
          </cell>
        </row>
        <row r="32185">
          <cell r="A32185">
            <v>73130</v>
          </cell>
          <cell r="B32185">
            <v>35.459311999999997</v>
          </cell>
          <cell r="C32185">
            <v>-97.298732999999999</v>
          </cell>
        </row>
        <row r="32186">
          <cell r="A32186">
            <v>73131</v>
          </cell>
          <cell r="B32186">
            <v>35.566004</v>
          </cell>
          <cell r="C32186">
            <v>-97.459413999999995</v>
          </cell>
        </row>
        <row r="32187">
          <cell r="A32187">
            <v>73132</v>
          </cell>
          <cell r="B32187">
            <v>35.558349</v>
          </cell>
          <cell r="C32187">
            <v>-97.637518999999998</v>
          </cell>
        </row>
        <row r="32188">
          <cell r="A32188">
            <v>73134</v>
          </cell>
          <cell r="B32188">
            <v>35.624133999999998</v>
          </cell>
          <cell r="C32188">
            <v>-97.567199000000002</v>
          </cell>
        </row>
        <row r="32189">
          <cell r="A32189">
            <v>73135</v>
          </cell>
          <cell r="B32189">
            <v>35.401511999999997</v>
          </cell>
          <cell r="C32189">
            <v>-97.416561999999999</v>
          </cell>
        </row>
        <row r="32190">
          <cell r="A32190">
            <v>73136</v>
          </cell>
          <cell r="B32190">
            <v>35.615340000000003</v>
          </cell>
          <cell r="C32190">
            <v>-97.326150999999996</v>
          </cell>
        </row>
        <row r="32191">
          <cell r="A32191">
            <v>73137</v>
          </cell>
          <cell r="B32191">
            <v>35.551409</v>
          </cell>
          <cell r="C32191">
            <v>-97.407537000000005</v>
          </cell>
        </row>
        <row r="32192">
          <cell r="A32192">
            <v>73139</v>
          </cell>
          <cell r="B32192">
            <v>35.370261999999997</v>
          </cell>
          <cell r="C32192">
            <v>-97.525463999999999</v>
          </cell>
        </row>
        <row r="32193">
          <cell r="A32193">
            <v>73140</v>
          </cell>
          <cell r="B32193">
            <v>35.518509000000002</v>
          </cell>
          <cell r="C32193">
            <v>-97.427464000000001</v>
          </cell>
        </row>
        <row r="32194">
          <cell r="A32194">
            <v>73141</v>
          </cell>
          <cell r="B32194">
            <v>35.583756999999999</v>
          </cell>
          <cell r="C32194">
            <v>-97.397064</v>
          </cell>
        </row>
        <row r="32195">
          <cell r="A32195">
            <v>73142</v>
          </cell>
          <cell r="B32195">
            <v>35.620339999999999</v>
          </cell>
          <cell r="C32195">
            <v>-97.612588000000002</v>
          </cell>
        </row>
        <row r="32196">
          <cell r="A32196">
            <v>73143</v>
          </cell>
          <cell r="B32196">
            <v>35.551409</v>
          </cell>
          <cell r="C32196">
            <v>-97.407537000000005</v>
          </cell>
        </row>
        <row r="32197">
          <cell r="A32197">
            <v>73144</v>
          </cell>
          <cell r="B32197">
            <v>35.551409</v>
          </cell>
          <cell r="C32197">
            <v>-97.407537000000005</v>
          </cell>
        </row>
        <row r="32198">
          <cell r="A32198">
            <v>73145</v>
          </cell>
          <cell r="B32198">
            <v>35.430405999999998</v>
          </cell>
          <cell r="C32198">
            <v>-97.396184000000005</v>
          </cell>
        </row>
        <row r="32199">
          <cell r="A32199">
            <v>73146</v>
          </cell>
          <cell r="B32199">
            <v>35.551409</v>
          </cell>
          <cell r="C32199">
            <v>-97.407537000000005</v>
          </cell>
        </row>
        <row r="32200">
          <cell r="A32200">
            <v>73147</v>
          </cell>
          <cell r="B32200">
            <v>35.551409</v>
          </cell>
          <cell r="C32200">
            <v>-97.407537000000005</v>
          </cell>
        </row>
        <row r="32201">
          <cell r="A32201">
            <v>73148</v>
          </cell>
          <cell r="B32201">
            <v>35.551409</v>
          </cell>
          <cell r="C32201">
            <v>-97.407537000000005</v>
          </cell>
        </row>
        <row r="32202">
          <cell r="A32202">
            <v>73149</v>
          </cell>
          <cell r="B32202">
            <v>35.391711999999998</v>
          </cell>
          <cell r="C32202">
            <v>-97.477463</v>
          </cell>
        </row>
        <row r="32203">
          <cell r="A32203">
            <v>73150</v>
          </cell>
          <cell r="B32203">
            <v>35.406962999999998</v>
          </cell>
          <cell r="C32203">
            <v>-97.320363</v>
          </cell>
        </row>
        <row r="32204">
          <cell r="A32204">
            <v>73151</v>
          </cell>
          <cell r="B32204">
            <v>35.574857999999999</v>
          </cell>
          <cell r="C32204">
            <v>-97.371621000000005</v>
          </cell>
        </row>
        <row r="32205">
          <cell r="A32205">
            <v>73152</v>
          </cell>
          <cell r="B32205">
            <v>35.551409</v>
          </cell>
          <cell r="C32205">
            <v>-97.407537000000005</v>
          </cell>
        </row>
        <row r="32206">
          <cell r="A32206">
            <v>73153</v>
          </cell>
          <cell r="B32206">
            <v>35.551409</v>
          </cell>
          <cell r="C32206">
            <v>-97.407537000000005</v>
          </cell>
        </row>
        <row r="32207">
          <cell r="A32207">
            <v>73154</v>
          </cell>
          <cell r="B32207">
            <v>35.523758000000001</v>
          </cell>
          <cell r="C32207">
            <v>-97.525467000000006</v>
          </cell>
        </row>
        <row r="32208">
          <cell r="A32208">
            <v>73155</v>
          </cell>
          <cell r="B32208">
            <v>35.551409</v>
          </cell>
          <cell r="C32208">
            <v>-97.407537000000005</v>
          </cell>
        </row>
        <row r="32209">
          <cell r="A32209">
            <v>73156</v>
          </cell>
          <cell r="B32209">
            <v>35.551409</v>
          </cell>
          <cell r="C32209">
            <v>-97.407537000000005</v>
          </cell>
        </row>
        <row r="32210">
          <cell r="A32210">
            <v>73157</v>
          </cell>
          <cell r="B32210">
            <v>35.551409</v>
          </cell>
          <cell r="C32210">
            <v>-97.407537000000005</v>
          </cell>
        </row>
        <row r="32211">
          <cell r="A32211">
            <v>73159</v>
          </cell>
          <cell r="B32211">
            <v>35.394212000000003</v>
          </cell>
          <cell r="C32211">
            <v>-97.566716</v>
          </cell>
        </row>
        <row r="32212">
          <cell r="A32212">
            <v>73160</v>
          </cell>
          <cell r="B32212">
            <v>35.326895</v>
          </cell>
          <cell r="C32212">
            <v>-97.406805000000006</v>
          </cell>
        </row>
        <row r="32213">
          <cell r="A32213">
            <v>73162</v>
          </cell>
          <cell r="B32213">
            <v>35.565418999999999</v>
          </cell>
          <cell r="C32213">
            <v>-97.575218000000007</v>
          </cell>
        </row>
        <row r="32214">
          <cell r="A32214">
            <v>73163</v>
          </cell>
          <cell r="B32214">
            <v>35.551409</v>
          </cell>
          <cell r="C32214">
            <v>-97.407537000000005</v>
          </cell>
        </row>
        <row r="32215">
          <cell r="A32215">
            <v>73164</v>
          </cell>
          <cell r="B32215">
            <v>35.551409</v>
          </cell>
          <cell r="C32215">
            <v>-97.407537000000005</v>
          </cell>
        </row>
        <row r="32216">
          <cell r="A32216">
            <v>73165</v>
          </cell>
          <cell r="B32216">
            <v>35.326664999999998</v>
          </cell>
          <cell r="C32216">
            <v>-97.353358999999998</v>
          </cell>
        </row>
        <row r="32217">
          <cell r="A32217">
            <v>73167</v>
          </cell>
          <cell r="B32217">
            <v>35.551409</v>
          </cell>
          <cell r="C32217">
            <v>-97.407537000000005</v>
          </cell>
        </row>
        <row r="32218">
          <cell r="A32218">
            <v>73169</v>
          </cell>
          <cell r="B32218">
            <v>35.392473000000003</v>
          </cell>
          <cell r="C32218">
            <v>-97.636161000000001</v>
          </cell>
        </row>
        <row r="32219">
          <cell r="A32219">
            <v>73170</v>
          </cell>
          <cell r="B32219">
            <v>35.297199999999997</v>
          </cell>
          <cell r="C32219">
            <v>-97.501458999999997</v>
          </cell>
        </row>
        <row r="32220">
          <cell r="A32220">
            <v>73172</v>
          </cell>
          <cell r="B32220">
            <v>35.517456000000003</v>
          </cell>
          <cell r="C32220">
            <v>-97.621769</v>
          </cell>
        </row>
        <row r="32221">
          <cell r="A32221">
            <v>73173</v>
          </cell>
          <cell r="B32221">
            <v>35.343003000000003</v>
          </cell>
          <cell r="C32221">
            <v>-97.625382999999999</v>
          </cell>
        </row>
        <row r="32222">
          <cell r="A32222">
            <v>73177</v>
          </cell>
          <cell r="B32222">
            <v>35.551409</v>
          </cell>
          <cell r="C32222">
            <v>-97.407537000000005</v>
          </cell>
        </row>
        <row r="32223">
          <cell r="A32223">
            <v>73178</v>
          </cell>
          <cell r="B32223">
            <v>35.551409</v>
          </cell>
          <cell r="C32223">
            <v>-97.407537000000005</v>
          </cell>
        </row>
        <row r="32224">
          <cell r="A32224">
            <v>73179</v>
          </cell>
          <cell r="B32224">
            <v>35.424818999999999</v>
          </cell>
          <cell r="C32224">
            <v>-97.636300000000006</v>
          </cell>
        </row>
        <row r="32225">
          <cell r="A32225">
            <v>73180</v>
          </cell>
          <cell r="B32225">
            <v>35.551409</v>
          </cell>
          <cell r="C32225">
            <v>-97.407537000000005</v>
          </cell>
        </row>
        <row r="32226">
          <cell r="A32226">
            <v>73184</v>
          </cell>
          <cell r="B32226">
            <v>35.551409</v>
          </cell>
          <cell r="C32226">
            <v>-97.407537000000005</v>
          </cell>
        </row>
        <row r="32227">
          <cell r="A32227">
            <v>73185</v>
          </cell>
          <cell r="B32227">
            <v>35.551409</v>
          </cell>
          <cell r="C32227">
            <v>-97.407537000000005</v>
          </cell>
        </row>
        <row r="32228">
          <cell r="A32228">
            <v>73189</v>
          </cell>
          <cell r="B32228">
            <v>35.551409</v>
          </cell>
          <cell r="C32228">
            <v>-97.407537000000005</v>
          </cell>
        </row>
        <row r="32229">
          <cell r="A32229">
            <v>73190</v>
          </cell>
          <cell r="B32229">
            <v>35.551409</v>
          </cell>
          <cell r="C32229">
            <v>-97.407537000000005</v>
          </cell>
        </row>
        <row r="32230">
          <cell r="A32230">
            <v>73193</v>
          </cell>
          <cell r="B32230">
            <v>35.551409</v>
          </cell>
          <cell r="C32230">
            <v>-97.407537000000005</v>
          </cell>
        </row>
        <row r="32231">
          <cell r="A32231">
            <v>73194</v>
          </cell>
          <cell r="B32231">
            <v>35.551409</v>
          </cell>
          <cell r="C32231">
            <v>-97.407537000000005</v>
          </cell>
        </row>
        <row r="32232">
          <cell r="A32232">
            <v>73195</v>
          </cell>
        </row>
        <row r="32233">
          <cell r="A32233">
            <v>73196</v>
          </cell>
          <cell r="B32233">
            <v>35.551409</v>
          </cell>
          <cell r="C32233">
            <v>-97.407537000000005</v>
          </cell>
        </row>
        <row r="32234">
          <cell r="A32234">
            <v>73197</v>
          </cell>
          <cell r="B32234">
            <v>35.551409</v>
          </cell>
          <cell r="C32234">
            <v>-97.407537000000005</v>
          </cell>
        </row>
        <row r="32235">
          <cell r="A32235">
            <v>73198</v>
          </cell>
          <cell r="B32235">
            <v>35.551409</v>
          </cell>
          <cell r="C32235">
            <v>-97.407537000000005</v>
          </cell>
        </row>
        <row r="32236">
          <cell r="A32236">
            <v>73199</v>
          </cell>
          <cell r="B32236">
            <v>35.551409</v>
          </cell>
          <cell r="C32236">
            <v>-97.407537000000005</v>
          </cell>
        </row>
        <row r="32237">
          <cell r="A32237">
            <v>73301</v>
          </cell>
          <cell r="B32237">
            <v>30.326374000000001</v>
          </cell>
          <cell r="C32237">
            <v>-97.771258000000003</v>
          </cell>
        </row>
        <row r="32238">
          <cell r="A32238">
            <v>73344</v>
          </cell>
          <cell r="B32238">
            <v>30.326374000000001</v>
          </cell>
          <cell r="C32238">
            <v>-97.771258000000003</v>
          </cell>
        </row>
        <row r="32239">
          <cell r="A32239">
            <v>73401</v>
          </cell>
          <cell r="B32239">
            <v>34.156627</v>
          </cell>
          <cell r="C32239">
            <v>-97.179214000000002</v>
          </cell>
        </row>
        <row r="32240">
          <cell r="A32240">
            <v>73402</v>
          </cell>
          <cell r="B32240">
            <v>34.288884000000003</v>
          </cell>
          <cell r="C32240">
            <v>-97.248074000000003</v>
          </cell>
        </row>
        <row r="32241">
          <cell r="A32241">
            <v>73403</v>
          </cell>
          <cell r="B32241">
            <v>34.288884000000003</v>
          </cell>
          <cell r="C32241">
            <v>-97.248074000000003</v>
          </cell>
        </row>
        <row r="32242">
          <cell r="A32242">
            <v>73425</v>
          </cell>
          <cell r="B32242">
            <v>34.485320000000002</v>
          </cell>
          <cell r="C32242">
            <v>-97.852222999999995</v>
          </cell>
        </row>
        <row r="32243">
          <cell r="A32243">
            <v>73430</v>
          </cell>
          <cell r="B32243">
            <v>33.925981999999998</v>
          </cell>
          <cell r="C32243">
            <v>-97.310323999999994</v>
          </cell>
        </row>
        <row r="32244">
          <cell r="A32244">
            <v>73432</v>
          </cell>
          <cell r="B32244">
            <v>34.310191000000003</v>
          </cell>
          <cell r="C32244">
            <v>-96.670349000000002</v>
          </cell>
        </row>
        <row r="32245">
          <cell r="A32245">
            <v>73433</v>
          </cell>
          <cell r="B32245">
            <v>34.719831999999997</v>
          </cell>
          <cell r="C32245">
            <v>-97.340770000000006</v>
          </cell>
        </row>
        <row r="32246">
          <cell r="A32246">
            <v>73434</v>
          </cell>
          <cell r="B32246">
            <v>34.485320000000002</v>
          </cell>
          <cell r="C32246">
            <v>-97.852222999999995</v>
          </cell>
        </row>
        <row r="32247">
          <cell r="A32247">
            <v>73435</v>
          </cell>
          <cell r="B32247">
            <v>34.288884000000003</v>
          </cell>
          <cell r="C32247">
            <v>-97.248074000000003</v>
          </cell>
        </row>
        <row r="32248">
          <cell r="A32248">
            <v>73436</v>
          </cell>
          <cell r="B32248">
            <v>34.293948</v>
          </cell>
          <cell r="C32248">
            <v>-97.033905000000004</v>
          </cell>
        </row>
        <row r="32249">
          <cell r="A32249">
            <v>73437</v>
          </cell>
          <cell r="B32249">
            <v>34.288884000000003</v>
          </cell>
          <cell r="C32249">
            <v>-97.248074000000003</v>
          </cell>
        </row>
        <row r="32250">
          <cell r="A32250">
            <v>73438</v>
          </cell>
          <cell r="B32250">
            <v>34.217163999999997</v>
          </cell>
          <cell r="C32250">
            <v>-97.402923000000001</v>
          </cell>
        </row>
        <row r="32251">
          <cell r="A32251">
            <v>73439</v>
          </cell>
          <cell r="B32251">
            <v>33.974518000000003</v>
          </cell>
          <cell r="C32251">
            <v>-96.698204000000004</v>
          </cell>
        </row>
        <row r="32252">
          <cell r="A32252">
            <v>73440</v>
          </cell>
          <cell r="B32252">
            <v>33.998567000000001</v>
          </cell>
          <cell r="C32252">
            <v>-96.758835000000005</v>
          </cell>
        </row>
        <row r="32253">
          <cell r="A32253">
            <v>73441</v>
          </cell>
          <cell r="B32253">
            <v>33.894134999999999</v>
          </cell>
          <cell r="C32253">
            <v>-97.247885999999994</v>
          </cell>
        </row>
        <row r="32254">
          <cell r="A32254">
            <v>73442</v>
          </cell>
          <cell r="B32254">
            <v>34.485320000000002</v>
          </cell>
          <cell r="C32254">
            <v>-97.852222999999995</v>
          </cell>
        </row>
        <row r="32255">
          <cell r="A32255">
            <v>73443</v>
          </cell>
          <cell r="B32255">
            <v>34.141331999999998</v>
          </cell>
          <cell r="C32255">
            <v>-97.321977000000004</v>
          </cell>
        </row>
        <row r="32256">
          <cell r="A32256">
            <v>73444</v>
          </cell>
          <cell r="B32256">
            <v>34.680871000000003</v>
          </cell>
          <cell r="C32256">
            <v>-97.300428999999994</v>
          </cell>
        </row>
        <row r="32257">
          <cell r="A32257">
            <v>73446</v>
          </cell>
          <cell r="B32257">
            <v>34.010202</v>
          </cell>
          <cell r="C32257">
            <v>-96.754983999999993</v>
          </cell>
        </row>
        <row r="32258">
          <cell r="A32258">
            <v>73447</v>
          </cell>
          <cell r="B32258">
            <v>34.183418000000003</v>
          </cell>
          <cell r="C32258">
            <v>-96.878673000000006</v>
          </cell>
        </row>
        <row r="32259">
          <cell r="A32259">
            <v>73448</v>
          </cell>
          <cell r="B32259">
            <v>33.935268000000001</v>
          </cell>
          <cell r="C32259">
            <v>-97.111939000000007</v>
          </cell>
        </row>
        <row r="32260">
          <cell r="A32260">
            <v>73449</v>
          </cell>
          <cell r="B32260">
            <v>33.971978999999997</v>
          </cell>
          <cell r="C32260">
            <v>-96.457370999999995</v>
          </cell>
        </row>
        <row r="32261">
          <cell r="A32261">
            <v>73450</v>
          </cell>
          <cell r="B32261">
            <v>34.310191000000003</v>
          </cell>
          <cell r="C32261">
            <v>-96.670349000000002</v>
          </cell>
        </row>
        <row r="32262">
          <cell r="A32262">
            <v>73453</v>
          </cell>
          <cell r="B32262">
            <v>33.894134999999999</v>
          </cell>
          <cell r="C32262">
            <v>-97.247885999999994</v>
          </cell>
        </row>
        <row r="32263">
          <cell r="A32263">
            <v>73455</v>
          </cell>
          <cell r="B32263">
            <v>34.244022999999999</v>
          </cell>
          <cell r="C32263">
            <v>-96.752905999999996</v>
          </cell>
        </row>
        <row r="32264">
          <cell r="A32264">
            <v>73456</v>
          </cell>
          <cell r="B32264">
            <v>34.200318000000003</v>
          </cell>
          <cell r="C32264">
            <v>-97.810259000000002</v>
          </cell>
        </row>
        <row r="32265">
          <cell r="A32265">
            <v>73458</v>
          </cell>
          <cell r="B32265">
            <v>34.304533999999997</v>
          </cell>
          <cell r="C32265">
            <v>-97.134371999999999</v>
          </cell>
        </row>
        <row r="32266">
          <cell r="A32266">
            <v>73459</v>
          </cell>
          <cell r="B32266">
            <v>33.894134999999999</v>
          </cell>
          <cell r="C32266">
            <v>-97.247885999999994</v>
          </cell>
        </row>
        <row r="32267">
          <cell r="A32267">
            <v>73460</v>
          </cell>
          <cell r="B32267">
            <v>34.275855999999997</v>
          </cell>
          <cell r="C32267">
            <v>-96.655187999999995</v>
          </cell>
        </row>
        <row r="32268">
          <cell r="A32268">
            <v>73461</v>
          </cell>
          <cell r="B32268">
            <v>34.371445000000001</v>
          </cell>
          <cell r="C32268">
            <v>-96.429558</v>
          </cell>
        </row>
        <row r="32269">
          <cell r="A32269">
            <v>73463</v>
          </cell>
          <cell r="B32269">
            <v>34.169282000000003</v>
          </cell>
          <cell r="C32269">
            <v>-97.354691000000003</v>
          </cell>
        </row>
        <row r="32270">
          <cell r="A32270">
            <v>73476</v>
          </cell>
          <cell r="B32270">
            <v>34.680871000000003</v>
          </cell>
          <cell r="C32270">
            <v>-97.300428999999994</v>
          </cell>
        </row>
        <row r="32271">
          <cell r="A32271">
            <v>73481</v>
          </cell>
          <cell r="B32271">
            <v>34.288884000000003</v>
          </cell>
          <cell r="C32271">
            <v>-97.248074000000003</v>
          </cell>
        </row>
        <row r="32272">
          <cell r="A32272">
            <v>73487</v>
          </cell>
          <cell r="B32272">
            <v>34.288884000000003</v>
          </cell>
          <cell r="C32272">
            <v>-97.248074000000003</v>
          </cell>
        </row>
        <row r="32273">
          <cell r="A32273">
            <v>73488</v>
          </cell>
          <cell r="B32273">
            <v>34.288884000000003</v>
          </cell>
          <cell r="C32273">
            <v>-97.248074000000003</v>
          </cell>
        </row>
        <row r="32274">
          <cell r="A32274">
            <v>73491</v>
          </cell>
          <cell r="B32274">
            <v>34.456505</v>
          </cell>
          <cell r="C32274">
            <v>-97.668865999999994</v>
          </cell>
        </row>
        <row r="32275">
          <cell r="A32275">
            <v>73501</v>
          </cell>
          <cell r="B32275">
            <v>34.635378000000003</v>
          </cell>
          <cell r="C32275">
            <v>-98.448452000000003</v>
          </cell>
        </row>
        <row r="32276">
          <cell r="A32276">
            <v>73502</v>
          </cell>
          <cell r="B32276">
            <v>34.630879</v>
          </cell>
          <cell r="C32276">
            <v>-98.457645999999997</v>
          </cell>
        </row>
        <row r="32277">
          <cell r="A32277">
            <v>73503</v>
          </cell>
          <cell r="B32277">
            <v>34.663978</v>
          </cell>
          <cell r="C32277">
            <v>-98.437482000000003</v>
          </cell>
        </row>
        <row r="32278">
          <cell r="A32278">
            <v>73505</v>
          </cell>
          <cell r="B32278">
            <v>34.678733999999999</v>
          </cell>
          <cell r="C32278">
            <v>-98.436364999999995</v>
          </cell>
        </row>
        <row r="32279">
          <cell r="A32279">
            <v>73506</v>
          </cell>
          <cell r="B32279">
            <v>34.630879</v>
          </cell>
          <cell r="C32279">
            <v>-98.457645999999997</v>
          </cell>
        </row>
        <row r="32280">
          <cell r="A32280">
            <v>73507</v>
          </cell>
          <cell r="B32280">
            <v>34.560957000000002</v>
          </cell>
          <cell r="C32280">
            <v>-98.387482000000006</v>
          </cell>
        </row>
        <row r="32281">
          <cell r="A32281">
            <v>73520</v>
          </cell>
          <cell r="B32281">
            <v>34.069661000000004</v>
          </cell>
          <cell r="C32281">
            <v>-97.838025999999999</v>
          </cell>
        </row>
        <row r="32282">
          <cell r="A32282">
            <v>73521</v>
          </cell>
          <cell r="B32282">
            <v>34.663038999999998</v>
          </cell>
          <cell r="C32282">
            <v>-99.280343000000002</v>
          </cell>
        </row>
        <row r="32283">
          <cell r="A32283">
            <v>73522</v>
          </cell>
          <cell r="B32283">
            <v>34.723795000000003</v>
          </cell>
          <cell r="C32283">
            <v>-99.383927999999997</v>
          </cell>
        </row>
        <row r="32284">
          <cell r="A32284">
            <v>73523</v>
          </cell>
          <cell r="B32284">
            <v>34.598196999999999</v>
          </cell>
          <cell r="C32284">
            <v>-99.440838999999997</v>
          </cell>
        </row>
        <row r="32285">
          <cell r="A32285">
            <v>73526</v>
          </cell>
          <cell r="B32285">
            <v>34.783568000000002</v>
          </cell>
          <cell r="C32285">
            <v>-99.331757999999994</v>
          </cell>
        </row>
        <row r="32286">
          <cell r="A32286">
            <v>73527</v>
          </cell>
          <cell r="B32286">
            <v>34.545031000000002</v>
          </cell>
          <cell r="C32286">
            <v>-98.508296999999999</v>
          </cell>
        </row>
        <row r="32287">
          <cell r="A32287">
            <v>73528</v>
          </cell>
          <cell r="B32287">
            <v>34.424315999999997</v>
          </cell>
          <cell r="C32287">
            <v>-98.654352000000003</v>
          </cell>
        </row>
        <row r="32288">
          <cell r="A32288">
            <v>73529</v>
          </cell>
          <cell r="B32288">
            <v>34.393689000000002</v>
          </cell>
          <cell r="C32288">
            <v>-97.970651000000004</v>
          </cell>
        </row>
        <row r="32289">
          <cell r="A32289">
            <v>73530</v>
          </cell>
          <cell r="B32289">
            <v>34.242235999999998</v>
          </cell>
          <cell r="C32289">
            <v>-99.076313999999996</v>
          </cell>
        </row>
        <row r="32290">
          <cell r="A32290">
            <v>73531</v>
          </cell>
          <cell r="B32290">
            <v>34.284737999999997</v>
          </cell>
          <cell r="C32290">
            <v>-98.400440000000003</v>
          </cell>
        </row>
        <row r="32291">
          <cell r="A32291">
            <v>73532</v>
          </cell>
          <cell r="B32291">
            <v>34.663508</v>
          </cell>
          <cell r="C32291">
            <v>-99.569018</v>
          </cell>
        </row>
        <row r="32292">
          <cell r="A32292">
            <v>73533</v>
          </cell>
          <cell r="B32292">
            <v>34.547749000000003</v>
          </cell>
          <cell r="C32292">
            <v>-97.933278999999999</v>
          </cell>
        </row>
        <row r="32293">
          <cell r="A32293">
            <v>73534</v>
          </cell>
          <cell r="B32293">
            <v>34.518943999999998</v>
          </cell>
          <cell r="C32293">
            <v>-97.973331000000002</v>
          </cell>
        </row>
        <row r="32294">
          <cell r="A32294">
            <v>73536</v>
          </cell>
          <cell r="B32294">
            <v>34.485320000000002</v>
          </cell>
          <cell r="C32294">
            <v>-97.852222999999995</v>
          </cell>
        </row>
        <row r="32295">
          <cell r="A32295">
            <v>73537</v>
          </cell>
          <cell r="B32295">
            <v>34.472020999999998</v>
          </cell>
          <cell r="C32295">
            <v>-99.647323999999998</v>
          </cell>
        </row>
        <row r="32296">
          <cell r="A32296">
            <v>73538</v>
          </cell>
          <cell r="B32296">
            <v>34.609391000000002</v>
          </cell>
          <cell r="C32296">
            <v>-98.406833000000006</v>
          </cell>
        </row>
        <row r="32297">
          <cell r="A32297">
            <v>73539</v>
          </cell>
          <cell r="B32297">
            <v>34.481717000000003</v>
          </cell>
          <cell r="C32297">
            <v>-99.347950999999995</v>
          </cell>
        </row>
        <row r="32298">
          <cell r="A32298">
            <v>73540</v>
          </cell>
          <cell r="B32298">
            <v>34.630879</v>
          </cell>
          <cell r="C32298">
            <v>-98.457645999999997</v>
          </cell>
        </row>
        <row r="32299">
          <cell r="A32299">
            <v>73541</v>
          </cell>
          <cell r="B32299">
            <v>34.826904999999996</v>
          </cell>
          <cell r="C32299">
            <v>-98.228076000000001</v>
          </cell>
        </row>
        <row r="32300">
          <cell r="A32300">
            <v>73542</v>
          </cell>
          <cell r="B32300">
            <v>34.386280999999997</v>
          </cell>
          <cell r="C32300">
            <v>-99.001688000000001</v>
          </cell>
        </row>
        <row r="32301">
          <cell r="A32301">
            <v>73543</v>
          </cell>
          <cell r="B32301">
            <v>34.482402</v>
          </cell>
          <cell r="C32301">
            <v>-98.381878999999998</v>
          </cell>
        </row>
        <row r="32302">
          <cell r="A32302">
            <v>73544</v>
          </cell>
          <cell r="B32302">
            <v>34.768631999999997</v>
          </cell>
          <cell r="C32302">
            <v>-99.833341000000004</v>
          </cell>
        </row>
        <row r="32303">
          <cell r="A32303">
            <v>73546</v>
          </cell>
          <cell r="B32303">
            <v>34.362887000000001</v>
          </cell>
          <cell r="C32303">
            <v>-98.911704999999998</v>
          </cell>
        </row>
        <row r="32304">
          <cell r="A32304">
            <v>73547</v>
          </cell>
          <cell r="B32304">
            <v>34.950884000000002</v>
          </cell>
          <cell r="C32304">
            <v>-99.394148000000001</v>
          </cell>
        </row>
        <row r="32305">
          <cell r="A32305">
            <v>73548</v>
          </cell>
          <cell r="B32305">
            <v>34.069661000000004</v>
          </cell>
          <cell r="C32305">
            <v>-97.838025999999999</v>
          </cell>
        </row>
        <row r="32306">
          <cell r="A32306">
            <v>73549</v>
          </cell>
          <cell r="B32306">
            <v>34.626508999999999</v>
          </cell>
          <cell r="C32306">
            <v>-99.139047000000005</v>
          </cell>
        </row>
        <row r="32307">
          <cell r="A32307">
            <v>73550</v>
          </cell>
          <cell r="B32307">
            <v>34.694028000000003</v>
          </cell>
          <cell r="C32307">
            <v>-99.912395000000004</v>
          </cell>
        </row>
        <row r="32308">
          <cell r="A32308">
            <v>73551</v>
          </cell>
          <cell r="B32308">
            <v>34.381101999999998</v>
          </cell>
          <cell r="C32308">
            <v>-98.923768999999993</v>
          </cell>
        </row>
        <row r="32309">
          <cell r="A32309">
            <v>73552</v>
          </cell>
          <cell r="B32309">
            <v>34.618969</v>
          </cell>
          <cell r="C32309">
            <v>-98.752350000000007</v>
          </cell>
        </row>
        <row r="32310">
          <cell r="A32310">
            <v>73553</v>
          </cell>
          <cell r="B32310">
            <v>34.381101999999998</v>
          </cell>
          <cell r="C32310">
            <v>-98.923768999999993</v>
          </cell>
        </row>
        <row r="32311">
          <cell r="A32311">
            <v>73554</v>
          </cell>
          <cell r="B32311">
            <v>34.912591999999997</v>
          </cell>
          <cell r="C32311">
            <v>-99.460577000000001</v>
          </cell>
        </row>
        <row r="32312">
          <cell r="A32312">
            <v>73555</v>
          </cell>
          <cell r="B32312">
            <v>34.507461999999997</v>
          </cell>
          <cell r="C32312">
            <v>-98.979191</v>
          </cell>
        </row>
        <row r="32313">
          <cell r="A32313">
            <v>73556</v>
          </cell>
          <cell r="B32313">
            <v>34.719237</v>
          </cell>
          <cell r="C32313">
            <v>-99.415400000000005</v>
          </cell>
        </row>
        <row r="32314">
          <cell r="A32314">
            <v>73557</v>
          </cell>
          <cell r="B32314">
            <v>34.630879</v>
          </cell>
          <cell r="C32314">
            <v>-98.457645999999997</v>
          </cell>
        </row>
        <row r="32315">
          <cell r="A32315">
            <v>73558</v>
          </cell>
          <cell r="B32315">
            <v>34.630879</v>
          </cell>
          <cell r="C32315">
            <v>-98.457645999999997</v>
          </cell>
        </row>
        <row r="32316">
          <cell r="A32316">
            <v>73559</v>
          </cell>
          <cell r="B32316">
            <v>34.696939999999998</v>
          </cell>
          <cell r="C32316">
            <v>-98.948880000000003</v>
          </cell>
        </row>
        <row r="32317">
          <cell r="A32317">
            <v>73560</v>
          </cell>
          <cell r="B32317">
            <v>34.547939999999997</v>
          </cell>
          <cell r="C32317">
            <v>-99.421959000000001</v>
          </cell>
        </row>
        <row r="32318">
          <cell r="A32318">
            <v>73561</v>
          </cell>
          <cell r="B32318">
            <v>34.069661000000004</v>
          </cell>
          <cell r="C32318">
            <v>-97.838025999999999</v>
          </cell>
        </row>
        <row r="32319">
          <cell r="A32319">
            <v>73562</v>
          </cell>
          <cell r="B32319">
            <v>34.284737999999997</v>
          </cell>
          <cell r="C32319">
            <v>-98.400440000000003</v>
          </cell>
        </row>
        <row r="32320">
          <cell r="A32320">
            <v>73564</v>
          </cell>
          <cell r="B32320">
            <v>34.850597999999998</v>
          </cell>
          <cell r="C32320">
            <v>-99.021204999999995</v>
          </cell>
        </row>
        <row r="32321">
          <cell r="A32321">
            <v>73565</v>
          </cell>
          <cell r="B32321">
            <v>34.021911000000003</v>
          </cell>
          <cell r="C32321">
            <v>-97.954866999999993</v>
          </cell>
        </row>
        <row r="32322">
          <cell r="A32322">
            <v>73566</v>
          </cell>
          <cell r="B32322">
            <v>34.673689000000003</v>
          </cell>
          <cell r="C32322">
            <v>-98.952389999999994</v>
          </cell>
        </row>
        <row r="32323">
          <cell r="A32323">
            <v>73567</v>
          </cell>
          <cell r="B32323">
            <v>34.749594000000002</v>
          </cell>
          <cell r="C32323">
            <v>-98.167940999999999</v>
          </cell>
        </row>
        <row r="32324">
          <cell r="A32324">
            <v>73568</v>
          </cell>
          <cell r="B32324">
            <v>34.271467000000001</v>
          </cell>
          <cell r="C32324">
            <v>-98.260334</v>
          </cell>
        </row>
        <row r="32325">
          <cell r="A32325">
            <v>73569</v>
          </cell>
          <cell r="B32325">
            <v>34.069661000000004</v>
          </cell>
          <cell r="C32325">
            <v>-97.838025999999999</v>
          </cell>
        </row>
        <row r="32326">
          <cell r="A32326">
            <v>73570</v>
          </cell>
          <cell r="B32326">
            <v>34.488104</v>
          </cell>
          <cell r="C32326">
            <v>-99.158545000000004</v>
          </cell>
        </row>
        <row r="32327">
          <cell r="A32327">
            <v>73571</v>
          </cell>
          <cell r="B32327">
            <v>34.768631999999997</v>
          </cell>
          <cell r="C32327">
            <v>-99.833341000000004</v>
          </cell>
        </row>
        <row r="32328">
          <cell r="A32328">
            <v>73572</v>
          </cell>
          <cell r="B32328">
            <v>34.321541000000003</v>
          </cell>
          <cell r="C32328">
            <v>-98.319264000000004</v>
          </cell>
        </row>
        <row r="32329">
          <cell r="A32329">
            <v>73573</v>
          </cell>
          <cell r="B32329">
            <v>34.168309000000001</v>
          </cell>
          <cell r="C32329">
            <v>-98.000691000000003</v>
          </cell>
        </row>
        <row r="32330">
          <cell r="A32330">
            <v>73575</v>
          </cell>
          <cell r="B32330">
            <v>34.485320000000002</v>
          </cell>
          <cell r="C32330">
            <v>-97.852222999999995</v>
          </cell>
        </row>
        <row r="32331">
          <cell r="A32331">
            <v>73601</v>
          </cell>
          <cell r="B32331">
            <v>35.606029999999997</v>
          </cell>
          <cell r="C32331">
            <v>-98.902135999999999</v>
          </cell>
        </row>
        <row r="32332">
          <cell r="A32332">
            <v>73620</v>
          </cell>
          <cell r="B32332">
            <v>35.566642999999999</v>
          </cell>
          <cell r="C32332">
            <v>-98.960209000000006</v>
          </cell>
        </row>
        <row r="32333">
          <cell r="A32333">
            <v>73622</v>
          </cell>
          <cell r="B32333">
            <v>35.387478000000002</v>
          </cell>
          <cell r="C32333">
            <v>-98.989778000000001</v>
          </cell>
        </row>
        <row r="32334">
          <cell r="A32334">
            <v>73624</v>
          </cell>
          <cell r="B32334">
            <v>35.349153999999999</v>
          </cell>
          <cell r="C32334">
            <v>-99.187984</v>
          </cell>
        </row>
        <row r="32335">
          <cell r="A32335">
            <v>73625</v>
          </cell>
          <cell r="B32335">
            <v>35.638620000000003</v>
          </cell>
          <cell r="C32335">
            <v>-99.000050000000002</v>
          </cell>
        </row>
        <row r="32336">
          <cell r="A32336">
            <v>73626</v>
          </cell>
          <cell r="B32336">
            <v>35.418882000000004</v>
          </cell>
          <cell r="C32336">
            <v>-99.280304000000001</v>
          </cell>
        </row>
        <row r="32337">
          <cell r="A32337">
            <v>73627</v>
          </cell>
          <cell r="B32337">
            <v>35.269460000000002</v>
          </cell>
          <cell r="C32337">
            <v>-99.680145999999993</v>
          </cell>
        </row>
        <row r="32338">
          <cell r="A32338">
            <v>73628</v>
          </cell>
          <cell r="B32338">
            <v>35.608071000000002</v>
          </cell>
          <cell r="C32338">
            <v>-99.672542000000007</v>
          </cell>
        </row>
        <row r="32339">
          <cell r="A32339">
            <v>73632</v>
          </cell>
          <cell r="B32339">
            <v>35.232961000000003</v>
          </cell>
          <cell r="C32339">
            <v>-99.058409999999995</v>
          </cell>
        </row>
        <row r="32340">
          <cell r="A32340">
            <v>73638</v>
          </cell>
          <cell r="B32340">
            <v>35.717616</v>
          </cell>
          <cell r="C32340">
            <v>-99.682176999999996</v>
          </cell>
        </row>
        <row r="32341">
          <cell r="A32341">
            <v>73639</v>
          </cell>
          <cell r="B32341">
            <v>35.623890000000003</v>
          </cell>
          <cell r="C32341">
            <v>-98.912211999999997</v>
          </cell>
        </row>
        <row r="32342">
          <cell r="A32342">
            <v>73641</v>
          </cell>
          <cell r="B32342">
            <v>35.224845000000002</v>
          </cell>
          <cell r="C32342">
            <v>-99.150330999999994</v>
          </cell>
        </row>
        <row r="32343">
          <cell r="A32343">
            <v>73642</v>
          </cell>
          <cell r="B32343">
            <v>35.717616</v>
          </cell>
          <cell r="C32343">
            <v>-99.682176999999996</v>
          </cell>
        </row>
        <row r="32344">
          <cell r="A32344">
            <v>73644</v>
          </cell>
          <cell r="B32344">
            <v>35.320621000000003</v>
          </cell>
          <cell r="C32344">
            <v>-99.624252999999996</v>
          </cell>
        </row>
        <row r="32345">
          <cell r="A32345">
            <v>73645</v>
          </cell>
          <cell r="B32345">
            <v>35.203882999999998</v>
          </cell>
          <cell r="C32345">
            <v>-99.870824999999996</v>
          </cell>
        </row>
        <row r="32346">
          <cell r="A32346">
            <v>73646</v>
          </cell>
          <cell r="B32346">
            <v>35.988408999999997</v>
          </cell>
          <cell r="C32346">
            <v>-99.007165000000001</v>
          </cell>
        </row>
        <row r="32347">
          <cell r="A32347">
            <v>73647</v>
          </cell>
          <cell r="B32347">
            <v>35.281427999999998</v>
          </cell>
          <cell r="C32347">
            <v>-98.991372999999996</v>
          </cell>
        </row>
        <row r="32348">
          <cell r="A32348">
            <v>73648</v>
          </cell>
          <cell r="B32348">
            <v>35.269460000000002</v>
          </cell>
          <cell r="C32348">
            <v>-99.680145999999993</v>
          </cell>
        </row>
        <row r="32349">
          <cell r="A32349">
            <v>73650</v>
          </cell>
          <cell r="B32349">
            <v>35.630293999999999</v>
          </cell>
          <cell r="C32349">
            <v>-99.381868999999995</v>
          </cell>
        </row>
        <row r="32350">
          <cell r="A32350">
            <v>73651</v>
          </cell>
          <cell r="B32350">
            <v>35.012687999999997</v>
          </cell>
          <cell r="C32350">
            <v>-99.136500999999996</v>
          </cell>
        </row>
        <row r="32351">
          <cell r="A32351">
            <v>73654</v>
          </cell>
          <cell r="B32351">
            <v>35.868274999999997</v>
          </cell>
          <cell r="C32351">
            <v>-99.344373000000004</v>
          </cell>
        </row>
        <row r="32352">
          <cell r="A32352">
            <v>73655</v>
          </cell>
          <cell r="B32352">
            <v>34.989694</v>
          </cell>
          <cell r="C32352">
            <v>-99.245429999999999</v>
          </cell>
        </row>
        <row r="32353">
          <cell r="A32353">
            <v>73658</v>
          </cell>
          <cell r="B32353">
            <v>35.932839999999999</v>
          </cell>
          <cell r="C32353">
            <v>-98.706518000000003</v>
          </cell>
        </row>
        <row r="32354">
          <cell r="A32354">
            <v>73659</v>
          </cell>
          <cell r="B32354">
            <v>35.854883000000001</v>
          </cell>
          <cell r="C32354">
            <v>-98.966583999999997</v>
          </cell>
        </row>
        <row r="32355">
          <cell r="A32355">
            <v>73660</v>
          </cell>
          <cell r="B32355">
            <v>35.633338000000002</v>
          </cell>
          <cell r="C32355">
            <v>-99.819076999999993</v>
          </cell>
        </row>
        <row r="32356">
          <cell r="A32356">
            <v>73661</v>
          </cell>
          <cell r="B32356">
            <v>35.155439000000001</v>
          </cell>
          <cell r="C32356">
            <v>-99.059758000000002</v>
          </cell>
        </row>
        <row r="32357">
          <cell r="A32357">
            <v>73662</v>
          </cell>
          <cell r="B32357">
            <v>35.237521000000001</v>
          </cell>
          <cell r="C32357">
            <v>-99.748379999999997</v>
          </cell>
        </row>
        <row r="32358">
          <cell r="A32358">
            <v>73663</v>
          </cell>
          <cell r="B32358">
            <v>36.100391000000002</v>
          </cell>
          <cell r="C32358">
            <v>-98.945369999999997</v>
          </cell>
        </row>
        <row r="32359">
          <cell r="A32359">
            <v>73664</v>
          </cell>
          <cell r="B32359">
            <v>35.283786999999997</v>
          </cell>
          <cell r="C32359">
            <v>-99.170439000000002</v>
          </cell>
        </row>
        <row r="32360">
          <cell r="A32360">
            <v>73666</v>
          </cell>
          <cell r="B32360">
            <v>35.717616</v>
          </cell>
          <cell r="C32360">
            <v>-99.682176999999996</v>
          </cell>
        </row>
        <row r="32361">
          <cell r="A32361">
            <v>73667</v>
          </cell>
          <cell r="B32361">
            <v>36.040765</v>
          </cell>
          <cell r="C32361">
            <v>-98.961606000000003</v>
          </cell>
        </row>
        <row r="32362">
          <cell r="A32362">
            <v>73668</v>
          </cell>
          <cell r="B32362">
            <v>35.269460000000002</v>
          </cell>
          <cell r="C32362">
            <v>-99.680145999999993</v>
          </cell>
        </row>
        <row r="32363">
          <cell r="A32363">
            <v>73669</v>
          </cell>
          <cell r="B32363">
            <v>35.709893999999998</v>
          </cell>
          <cell r="C32363">
            <v>-98.810990000000004</v>
          </cell>
        </row>
        <row r="32364">
          <cell r="A32364">
            <v>73673</v>
          </cell>
          <cell r="B32364">
            <v>34.920817</v>
          </cell>
          <cell r="C32364">
            <v>-99.567493999999996</v>
          </cell>
        </row>
        <row r="32365">
          <cell r="A32365">
            <v>73701</v>
          </cell>
          <cell r="B32365">
            <v>36.402681000000001</v>
          </cell>
          <cell r="C32365">
            <v>-97.843091000000001</v>
          </cell>
        </row>
        <row r="32366">
          <cell r="A32366">
            <v>73702</v>
          </cell>
          <cell r="B32366">
            <v>36.379072000000001</v>
          </cell>
          <cell r="C32366">
            <v>-97.782595000000001</v>
          </cell>
        </row>
        <row r="32367">
          <cell r="A32367">
            <v>73703</v>
          </cell>
          <cell r="B32367">
            <v>36.398065000000003</v>
          </cell>
          <cell r="C32367">
            <v>-97.943813000000006</v>
          </cell>
        </row>
        <row r="32368">
          <cell r="A32368">
            <v>73705</v>
          </cell>
          <cell r="B32368">
            <v>36.379072000000001</v>
          </cell>
          <cell r="C32368">
            <v>-97.782595000000001</v>
          </cell>
        </row>
        <row r="32369">
          <cell r="A32369">
            <v>73706</v>
          </cell>
          <cell r="B32369">
            <v>36.379072000000001</v>
          </cell>
          <cell r="C32369">
            <v>-97.782595000000001</v>
          </cell>
        </row>
        <row r="32370">
          <cell r="A32370">
            <v>73716</v>
          </cell>
          <cell r="B32370">
            <v>36.511760000000002</v>
          </cell>
          <cell r="C32370">
            <v>-98.449894999999998</v>
          </cell>
        </row>
        <row r="32371">
          <cell r="A32371">
            <v>73717</v>
          </cell>
          <cell r="B32371">
            <v>36.826594</v>
          </cell>
          <cell r="C32371">
            <v>-98.640045000000001</v>
          </cell>
        </row>
        <row r="32372">
          <cell r="A32372">
            <v>73718</v>
          </cell>
          <cell r="B32372">
            <v>36.246581999999997</v>
          </cell>
          <cell r="C32372">
            <v>-98.185445000000001</v>
          </cell>
        </row>
        <row r="32373">
          <cell r="A32373">
            <v>73719</v>
          </cell>
          <cell r="B32373">
            <v>36.925116000000003</v>
          </cell>
          <cell r="C32373">
            <v>-98.292429999999996</v>
          </cell>
        </row>
        <row r="32374">
          <cell r="A32374">
            <v>73720</v>
          </cell>
          <cell r="B32374">
            <v>36.379072000000001</v>
          </cell>
          <cell r="C32374">
            <v>-97.782595000000001</v>
          </cell>
        </row>
        <row r="32375">
          <cell r="A32375">
            <v>73722</v>
          </cell>
          <cell r="B32375">
            <v>36.730958999999999</v>
          </cell>
          <cell r="C32375">
            <v>-98.324547999999993</v>
          </cell>
        </row>
        <row r="32376">
          <cell r="A32376">
            <v>73724</v>
          </cell>
          <cell r="B32376">
            <v>36.09281</v>
          </cell>
          <cell r="C32376">
            <v>-98.577618000000001</v>
          </cell>
        </row>
        <row r="32377">
          <cell r="A32377">
            <v>73726</v>
          </cell>
          <cell r="B32377">
            <v>36.578946000000002</v>
          </cell>
          <cell r="C32377">
            <v>-98.45608</v>
          </cell>
        </row>
        <row r="32378">
          <cell r="A32378">
            <v>73727</v>
          </cell>
          <cell r="B32378">
            <v>36.379072000000001</v>
          </cell>
          <cell r="C32378">
            <v>-97.782595000000001</v>
          </cell>
        </row>
        <row r="32379">
          <cell r="A32379">
            <v>73728</v>
          </cell>
          <cell r="B32379">
            <v>36.665351000000001</v>
          </cell>
          <cell r="C32379">
            <v>-98.366782999999998</v>
          </cell>
        </row>
        <row r="32380">
          <cell r="A32380">
            <v>73729</v>
          </cell>
          <cell r="B32380">
            <v>36.405299999999997</v>
          </cell>
          <cell r="C32380">
            <v>-98.453277999999997</v>
          </cell>
        </row>
        <row r="32381">
          <cell r="A32381">
            <v>73730</v>
          </cell>
          <cell r="B32381">
            <v>36.307490000000001</v>
          </cell>
          <cell r="C32381">
            <v>-97.586430000000007</v>
          </cell>
        </row>
        <row r="32382">
          <cell r="A32382">
            <v>73731</v>
          </cell>
          <cell r="B32382">
            <v>36.662061999999999</v>
          </cell>
          <cell r="C32382">
            <v>-98.562972000000002</v>
          </cell>
        </row>
        <row r="32383">
          <cell r="A32383">
            <v>73733</v>
          </cell>
          <cell r="B32383">
            <v>36.379072000000001</v>
          </cell>
          <cell r="C32383">
            <v>-97.782595000000001</v>
          </cell>
        </row>
        <row r="32384">
          <cell r="A32384">
            <v>73734</v>
          </cell>
          <cell r="B32384">
            <v>35.982318999999997</v>
          </cell>
          <cell r="C32384">
            <v>-97.912341999999995</v>
          </cell>
        </row>
        <row r="32385">
          <cell r="A32385">
            <v>73735</v>
          </cell>
          <cell r="B32385">
            <v>36.307448999999998</v>
          </cell>
          <cell r="C32385">
            <v>-98.041820000000001</v>
          </cell>
        </row>
        <row r="32386">
          <cell r="A32386">
            <v>73736</v>
          </cell>
          <cell r="B32386">
            <v>36.379072000000001</v>
          </cell>
          <cell r="C32386">
            <v>-97.782595000000001</v>
          </cell>
        </row>
        <row r="32387">
          <cell r="A32387">
            <v>73737</v>
          </cell>
          <cell r="B32387">
            <v>36.323942000000002</v>
          </cell>
          <cell r="C32387">
            <v>-98.337597000000002</v>
          </cell>
        </row>
        <row r="32388">
          <cell r="A32388">
            <v>73738</v>
          </cell>
          <cell r="B32388">
            <v>36.436334000000002</v>
          </cell>
          <cell r="C32388">
            <v>-97.580931000000007</v>
          </cell>
        </row>
        <row r="32389">
          <cell r="A32389">
            <v>73739</v>
          </cell>
          <cell r="B32389">
            <v>36.531984999999999</v>
          </cell>
          <cell r="C32389">
            <v>-98.151279000000002</v>
          </cell>
        </row>
        <row r="32390">
          <cell r="A32390">
            <v>73741</v>
          </cell>
          <cell r="B32390">
            <v>36.546638999999999</v>
          </cell>
          <cell r="C32390">
            <v>-98.271090999999998</v>
          </cell>
        </row>
        <row r="32391">
          <cell r="A32391">
            <v>73742</v>
          </cell>
          <cell r="B32391">
            <v>35.924916000000003</v>
          </cell>
          <cell r="C32391">
            <v>-97.938777999999999</v>
          </cell>
        </row>
        <row r="32392">
          <cell r="A32392">
            <v>73743</v>
          </cell>
          <cell r="B32392">
            <v>36.379072000000001</v>
          </cell>
          <cell r="C32392">
            <v>-97.782595000000001</v>
          </cell>
        </row>
        <row r="32393">
          <cell r="A32393">
            <v>73744</v>
          </cell>
          <cell r="B32393">
            <v>35.970011</v>
          </cell>
          <cell r="C32393">
            <v>-98.350528999999995</v>
          </cell>
        </row>
        <row r="32394">
          <cell r="A32394">
            <v>73746</v>
          </cell>
          <cell r="B32394">
            <v>36.695512000000001</v>
          </cell>
          <cell r="C32394">
            <v>-98.994720999999998</v>
          </cell>
        </row>
        <row r="32395">
          <cell r="A32395">
            <v>73747</v>
          </cell>
          <cell r="B32395">
            <v>36.334046999999998</v>
          </cell>
          <cell r="C32395">
            <v>-98.532337999999996</v>
          </cell>
        </row>
        <row r="32396">
          <cell r="A32396">
            <v>73749</v>
          </cell>
          <cell r="B32396">
            <v>36.666491999999998</v>
          </cell>
          <cell r="C32396">
            <v>-98.181223000000003</v>
          </cell>
        </row>
        <row r="32397">
          <cell r="A32397">
            <v>73750</v>
          </cell>
          <cell r="B32397">
            <v>35.897508000000002</v>
          </cell>
          <cell r="C32397">
            <v>-97.925629999999998</v>
          </cell>
        </row>
        <row r="32398">
          <cell r="A32398">
            <v>73753</v>
          </cell>
          <cell r="B32398">
            <v>36.528516000000003</v>
          </cell>
          <cell r="C32398">
            <v>-97.849761999999998</v>
          </cell>
        </row>
        <row r="32399">
          <cell r="A32399">
            <v>73754</v>
          </cell>
          <cell r="B32399">
            <v>36.388984999999998</v>
          </cell>
          <cell r="C32399">
            <v>-98.091121000000001</v>
          </cell>
        </row>
        <row r="32400">
          <cell r="A32400">
            <v>73755</v>
          </cell>
          <cell r="B32400">
            <v>36.133738999999998</v>
          </cell>
          <cell r="C32400">
            <v>-98.551349000000002</v>
          </cell>
        </row>
        <row r="32401">
          <cell r="A32401">
            <v>73756</v>
          </cell>
          <cell r="B32401">
            <v>35.945045999999998</v>
          </cell>
          <cell r="C32401">
            <v>-97.942224999999993</v>
          </cell>
        </row>
        <row r="32402">
          <cell r="A32402">
            <v>73757</v>
          </cell>
          <cell r="B32402">
            <v>36.272841999999997</v>
          </cell>
          <cell r="C32402">
            <v>-97.454971</v>
          </cell>
        </row>
        <row r="32403">
          <cell r="A32403">
            <v>73758</v>
          </cell>
          <cell r="B32403">
            <v>36.796129999999998</v>
          </cell>
          <cell r="C32403">
            <v>-97.787098999999998</v>
          </cell>
        </row>
        <row r="32404">
          <cell r="A32404">
            <v>73759</v>
          </cell>
          <cell r="B32404">
            <v>36.739400000000003</v>
          </cell>
          <cell r="C32404">
            <v>-97.889922999999996</v>
          </cell>
        </row>
        <row r="32405">
          <cell r="A32405">
            <v>73760</v>
          </cell>
          <cell r="B32405">
            <v>36.384200999999997</v>
          </cell>
          <cell r="C32405">
            <v>-98.209947</v>
          </cell>
        </row>
        <row r="32406">
          <cell r="A32406">
            <v>73761</v>
          </cell>
          <cell r="B32406">
            <v>36.664875000000002</v>
          </cell>
          <cell r="C32406">
            <v>-98.051699999999997</v>
          </cell>
        </row>
        <row r="32407">
          <cell r="A32407">
            <v>73762</v>
          </cell>
          <cell r="B32407">
            <v>35.732016000000002</v>
          </cell>
          <cell r="C32407">
            <v>-97.977459999999994</v>
          </cell>
        </row>
        <row r="32408">
          <cell r="A32408">
            <v>73763</v>
          </cell>
          <cell r="B32408">
            <v>36.122914000000002</v>
          </cell>
          <cell r="C32408">
            <v>-98.429130000000001</v>
          </cell>
        </row>
        <row r="32409">
          <cell r="A32409">
            <v>73764</v>
          </cell>
          <cell r="B32409">
            <v>35.945045999999998</v>
          </cell>
          <cell r="C32409">
            <v>-97.942224999999993</v>
          </cell>
        </row>
        <row r="32410">
          <cell r="A32410">
            <v>73766</v>
          </cell>
          <cell r="B32410">
            <v>36.661991999999998</v>
          </cell>
          <cell r="C32410">
            <v>-97.841842</v>
          </cell>
        </row>
        <row r="32411">
          <cell r="A32411">
            <v>73768</v>
          </cell>
          <cell r="B32411">
            <v>36.379012000000003</v>
          </cell>
          <cell r="C32411">
            <v>-98.243516</v>
          </cell>
        </row>
        <row r="32412">
          <cell r="A32412">
            <v>73770</v>
          </cell>
          <cell r="B32412">
            <v>36.058132999999998</v>
          </cell>
          <cell r="C32412">
            <v>-98.588382999999993</v>
          </cell>
        </row>
        <row r="32413">
          <cell r="A32413">
            <v>73771</v>
          </cell>
          <cell r="B32413">
            <v>36.882468000000003</v>
          </cell>
          <cell r="C32413">
            <v>-97.923857999999996</v>
          </cell>
        </row>
        <row r="32414">
          <cell r="A32414">
            <v>73772</v>
          </cell>
          <cell r="B32414">
            <v>35.980823999999998</v>
          </cell>
          <cell r="C32414">
            <v>-98.378820000000005</v>
          </cell>
        </row>
        <row r="32415">
          <cell r="A32415">
            <v>73773</v>
          </cell>
          <cell r="B32415">
            <v>36.241968</v>
          </cell>
          <cell r="C32415">
            <v>-97.911828</v>
          </cell>
        </row>
        <row r="32416">
          <cell r="A32416">
            <v>73801</v>
          </cell>
          <cell r="B32416">
            <v>36.438017000000002</v>
          </cell>
          <cell r="C32416">
            <v>-99.442976999999999</v>
          </cell>
        </row>
        <row r="32417">
          <cell r="A32417">
            <v>73802</v>
          </cell>
          <cell r="B32417">
            <v>36.431094999999999</v>
          </cell>
          <cell r="C32417">
            <v>-99.534156999999993</v>
          </cell>
        </row>
        <row r="32418">
          <cell r="A32418">
            <v>73832</v>
          </cell>
          <cell r="B32418">
            <v>36.204191000000002</v>
          </cell>
          <cell r="C32418">
            <v>-99.818310999999994</v>
          </cell>
        </row>
        <row r="32419">
          <cell r="A32419">
            <v>73834</v>
          </cell>
          <cell r="B32419">
            <v>36.791801999999997</v>
          </cell>
          <cell r="C32419">
            <v>-99.753511000000003</v>
          </cell>
        </row>
        <row r="32420">
          <cell r="A32420">
            <v>73835</v>
          </cell>
          <cell r="B32420">
            <v>36.019939000000001</v>
          </cell>
          <cell r="C32420">
            <v>-99.287977999999995</v>
          </cell>
        </row>
        <row r="32421">
          <cell r="A32421">
            <v>73838</v>
          </cell>
          <cell r="B32421">
            <v>36.334046999999998</v>
          </cell>
          <cell r="C32421">
            <v>-98.532337999999996</v>
          </cell>
        </row>
        <row r="32422">
          <cell r="A32422">
            <v>73840</v>
          </cell>
          <cell r="B32422">
            <v>36.373497</v>
          </cell>
          <cell r="C32422">
            <v>-99.622067000000001</v>
          </cell>
        </row>
        <row r="32423">
          <cell r="A32423">
            <v>73841</v>
          </cell>
          <cell r="B32423">
            <v>36.572183000000003</v>
          </cell>
          <cell r="C32423">
            <v>-99.573763999999997</v>
          </cell>
        </row>
        <row r="32424">
          <cell r="A32424">
            <v>73842</v>
          </cell>
          <cell r="B32424">
            <v>36.768904999999997</v>
          </cell>
          <cell r="C32424">
            <v>-99.112675999999993</v>
          </cell>
        </row>
        <row r="32425">
          <cell r="A32425">
            <v>73843</v>
          </cell>
          <cell r="B32425">
            <v>36.255493000000001</v>
          </cell>
          <cell r="C32425">
            <v>-99.753814000000006</v>
          </cell>
        </row>
        <row r="32426">
          <cell r="A32426">
            <v>73844</v>
          </cell>
          <cell r="B32426">
            <v>36.750782999999998</v>
          </cell>
          <cell r="C32426">
            <v>-100.478393</v>
          </cell>
        </row>
        <row r="32427">
          <cell r="A32427">
            <v>73847</v>
          </cell>
          <cell r="B32427">
            <v>36.750782999999998</v>
          </cell>
          <cell r="C32427">
            <v>-100.478393</v>
          </cell>
        </row>
        <row r="32428">
          <cell r="A32428">
            <v>73848</v>
          </cell>
          <cell r="B32428">
            <v>36.764792999999997</v>
          </cell>
          <cell r="C32428">
            <v>-99.765784999999994</v>
          </cell>
        </row>
        <row r="32429">
          <cell r="A32429">
            <v>73851</v>
          </cell>
          <cell r="B32429">
            <v>36.797229000000002</v>
          </cell>
          <cell r="C32429">
            <v>-99.64949</v>
          </cell>
        </row>
        <row r="32430">
          <cell r="A32430">
            <v>73852</v>
          </cell>
          <cell r="B32430">
            <v>36.460397</v>
          </cell>
          <cell r="C32430">
            <v>-99.202630999999997</v>
          </cell>
        </row>
        <row r="32431">
          <cell r="A32431">
            <v>73853</v>
          </cell>
          <cell r="B32431">
            <v>36.490566999999999</v>
          </cell>
          <cell r="C32431">
            <v>-99.280828</v>
          </cell>
        </row>
        <row r="32432">
          <cell r="A32432">
            <v>73855</v>
          </cell>
          <cell r="B32432">
            <v>36.797229000000002</v>
          </cell>
          <cell r="C32432">
            <v>-99.64949</v>
          </cell>
        </row>
        <row r="32433">
          <cell r="A32433">
            <v>73857</v>
          </cell>
          <cell r="B32433">
            <v>36.27581</v>
          </cell>
          <cell r="C32433">
            <v>-99.33784</v>
          </cell>
        </row>
        <row r="32434">
          <cell r="A32434">
            <v>73858</v>
          </cell>
          <cell r="B32434">
            <v>36.318631000000003</v>
          </cell>
          <cell r="C32434">
            <v>-99.758319</v>
          </cell>
        </row>
        <row r="32435">
          <cell r="A32435">
            <v>73859</v>
          </cell>
          <cell r="B32435">
            <v>36.149507999999997</v>
          </cell>
          <cell r="C32435">
            <v>-99.301912000000002</v>
          </cell>
        </row>
        <row r="32436">
          <cell r="A32436">
            <v>73860</v>
          </cell>
          <cell r="B32436">
            <v>36.671897000000001</v>
          </cell>
          <cell r="C32436">
            <v>-98.974628999999993</v>
          </cell>
        </row>
        <row r="32437">
          <cell r="A32437">
            <v>73901</v>
          </cell>
          <cell r="B32437">
            <v>36.755000000000003</v>
          </cell>
          <cell r="C32437">
            <v>-101.077969</v>
          </cell>
        </row>
        <row r="32438">
          <cell r="A32438">
            <v>73931</v>
          </cell>
          <cell r="B32438">
            <v>36.750782999999998</v>
          </cell>
          <cell r="C32438">
            <v>-100.478393</v>
          </cell>
        </row>
        <row r="32439">
          <cell r="A32439">
            <v>73932</v>
          </cell>
          <cell r="B32439">
            <v>36.834113000000002</v>
          </cell>
          <cell r="C32439">
            <v>-100.51773</v>
          </cell>
        </row>
        <row r="32440">
          <cell r="A32440">
            <v>73933</v>
          </cell>
          <cell r="B32440">
            <v>36.742041999999998</v>
          </cell>
          <cell r="C32440">
            <v>-102.51048400000001</v>
          </cell>
        </row>
        <row r="32441">
          <cell r="A32441">
            <v>73937</v>
          </cell>
          <cell r="B32441">
            <v>36.750509999999998</v>
          </cell>
          <cell r="C32441">
            <v>-102.515316</v>
          </cell>
        </row>
        <row r="32442">
          <cell r="A32442">
            <v>73938</v>
          </cell>
          <cell r="B32442">
            <v>36.860810000000001</v>
          </cell>
          <cell r="C32442">
            <v>-100.531611</v>
          </cell>
        </row>
        <row r="32443">
          <cell r="A32443">
            <v>73939</v>
          </cell>
          <cell r="B32443">
            <v>36.594672000000003</v>
          </cell>
          <cell r="C32443">
            <v>-101.63016399999999</v>
          </cell>
        </row>
        <row r="32444">
          <cell r="A32444">
            <v>73942</v>
          </cell>
          <cell r="B32444">
            <v>36.729712999999997</v>
          </cell>
          <cell r="C32444">
            <v>-101.426147</v>
          </cell>
        </row>
        <row r="32445">
          <cell r="A32445">
            <v>73944</v>
          </cell>
          <cell r="B32445">
            <v>36.615366999999999</v>
          </cell>
          <cell r="C32445">
            <v>-101.198155</v>
          </cell>
        </row>
        <row r="32446">
          <cell r="A32446">
            <v>73945</v>
          </cell>
          <cell r="B32446">
            <v>36.810851</v>
          </cell>
          <cell r="C32446">
            <v>-101.21633300000001</v>
          </cell>
        </row>
        <row r="32447">
          <cell r="A32447">
            <v>73946</v>
          </cell>
          <cell r="B32447">
            <v>36.903143999999998</v>
          </cell>
          <cell r="C32447">
            <v>-102.965301</v>
          </cell>
        </row>
        <row r="32448">
          <cell r="A32448">
            <v>73947</v>
          </cell>
          <cell r="B32448">
            <v>36.807899999999997</v>
          </cell>
          <cell r="C32448">
            <v>-102.250924</v>
          </cell>
        </row>
        <row r="32449">
          <cell r="A32449">
            <v>73949</v>
          </cell>
          <cell r="B32449">
            <v>36.507508000000001</v>
          </cell>
          <cell r="C32449">
            <v>-101.78066800000001</v>
          </cell>
        </row>
        <row r="32450">
          <cell r="A32450">
            <v>73950</v>
          </cell>
          <cell r="B32450">
            <v>36.866365000000002</v>
          </cell>
          <cell r="C32450">
            <v>-100.877878</v>
          </cell>
        </row>
        <row r="32451">
          <cell r="A32451">
            <v>73951</v>
          </cell>
          <cell r="B32451">
            <v>36.971874</v>
          </cell>
          <cell r="C32451">
            <v>-101.073973</v>
          </cell>
        </row>
        <row r="32452">
          <cell r="A32452">
            <v>74001</v>
          </cell>
          <cell r="B32452">
            <v>36.490056000000003</v>
          </cell>
          <cell r="C32452">
            <v>-96.061608000000007</v>
          </cell>
        </row>
        <row r="32453">
          <cell r="A32453">
            <v>74002</v>
          </cell>
          <cell r="B32453">
            <v>36.561588</v>
          </cell>
          <cell r="C32453">
            <v>-96.162408999999997</v>
          </cell>
        </row>
        <row r="32454">
          <cell r="A32454">
            <v>74003</v>
          </cell>
          <cell r="B32454">
            <v>36.759484999999998</v>
          </cell>
          <cell r="C32454">
            <v>-95.970181999999994</v>
          </cell>
        </row>
        <row r="32455">
          <cell r="A32455">
            <v>74004</v>
          </cell>
          <cell r="B32455">
            <v>36.711385999999997</v>
          </cell>
          <cell r="C32455">
            <v>-95.894041999999999</v>
          </cell>
        </row>
        <row r="32456">
          <cell r="A32456">
            <v>74005</v>
          </cell>
          <cell r="B32456">
            <v>36.711385999999997</v>
          </cell>
          <cell r="C32456">
            <v>-95.894041999999999</v>
          </cell>
        </row>
        <row r="32457">
          <cell r="A32457">
            <v>74006</v>
          </cell>
          <cell r="B32457">
            <v>36.728057</v>
          </cell>
          <cell r="C32457">
            <v>-95.890640000000005</v>
          </cell>
        </row>
        <row r="32458">
          <cell r="A32458">
            <v>74008</v>
          </cell>
          <cell r="B32458">
            <v>35.933450000000001</v>
          </cell>
          <cell r="C32458">
            <v>-95.877617000000001</v>
          </cell>
        </row>
        <row r="32459">
          <cell r="A32459">
            <v>74009</v>
          </cell>
          <cell r="B32459">
            <v>36.665793999999998</v>
          </cell>
          <cell r="C32459">
            <v>-96.398424000000006</v>
          </cell>
        </row>
        <row r="32460">
          <cell r="A32460">
            <v>74010</v>
          </cell>
          <cell r="B32460">
            <v>35.835605999999999</v>
          </cell>
          <cell r="C32460">
            <v>-96.303922</v>
          </cell>
        </row>
        <row r="32461">
          <cell r="A32461">
            <v>74011</v>
          </cell>
          <cell r="B32461">
            <v>35.986398999999999</v>
          </cell>
          <cell r="C32461">
            <v>-95.818064000000007</v>
          </cell>
        </row>
        <row r="32462">
          <cell r="A32462">
            <v>74012</v>
          </cell>
          <cell r="B32462">
            <v>36.14226</v>
          </cell>
          <cell r="C32462">
            <v>-95.879069000000001</v>
          </cell>
        </row>
        <row r="32463">
          <cell r="A32463">
            <v>74013</v>
          </cell>
          <cell r="B32463">
            <v>36.139825999999999</v>
          </cell>
          <cell r="C32463">
            <v>-96.029724999999999</v>
          </cell>
        </row>
        <row r="32464">
          <cell r="A32464">
            <v>74014</v>
          </cell>
          <cell r="B32464">
            <v>36.005673000000002</v>
          </cell>
          <cell r="C32464">
            <v>-95.654486000000006</v>
          </cell>
        </row>
        <row r="32465">
          <cell r="A32465">
            <v>74015</v>
          </cell>
          <cell r="B32465">
            <v>36.212091999999998</v>
          </cell>
          <cell r="C32465">
            <v>-95.725840000000005</v>
          </cell>
        </row>
        <row r="32466">
          <cell r="A32466">
            <v>74016</v>
          </cell>
          <cell r="B32466">
            <v>36.495713000000002</v>
          </cell>
          <cell r="C32466">
            <v>-95.435687999999999</v>
          </cell>
        </row>
        <row r="32467">
          <cell r="A32467">
            <v>74017</v>
          </cell>
          <cell r="B32467">
            <v>36.348616</v>
          </cell>
          <cell r="C32467">
            <v>-95.604343999999998</v>
          </cell>
        </row>
        <row r="32468">
          <cell r="A32468">
            <v>74018</v>
          </cell>
          <cell r="B32468">
            <v>36.343578999999998</v>
          </cell>
          <cell r="C32468">
            <v>-95.605964</v>
          </cell>
        </row>
        <row r="32469">
          <cell r="A32469">
            <v>74020</v>
          </cell>
          <cell r="B32469">
            <v>36.263765999999997</v>
          </cell>
          <cell r="C32469">
            <v>-96.443319000000002</v>
          </cell>
        </row>
        <row r="32470">
          <cell r="A32470">
            <v>74021</v>
          </cell>
          <cell r="B32470">
            <v>36.370041999999998</v>
          </cell>
          <cell r="C32470">
            <v>-95.857142999999994</v>
          </cell>
        </row>
        <row r="32471">
          <cell r="A32471">
            <v>74022</v>
          </cell>
          <cell r="B32471">
            <v>36.800524000000003</v>
          </cell>
          <cell r="C32471">
            <v>-95.922953000000007</v>
          </cell>
        </row>
        <row r="32472">
          <cell r="A32472">
            <v>74023</v>
          </cell>
          <cell r="B32472">
            <v>36.029294</v>
          </cell>
          <cell r="C32472">
            <v>-96.855948999999995</v>
          </cell>
        </row>
        <row r="32473">
          <cell r="A32473">
            <v>74026</v>
          </cell>
          <cell r="B32473">
            <v>35.708886</v>
          </cell>
          <cell r="C32473">
            <v>-96.766992000000002</v>
          </cell>
        </row>
        <row r="32474">
          <cell r="A32474">
            <v>74027</v>
          </cell>
          <cell r="B32474">
            <v>36.777208000000002</v>
          </cell>
          <cell r="C32474">
            <v>-95.641981000000001</v>
          </cell>
        </row>
        <row r="32475">
          <cell r="A32475">
            <v>74028</v>
          </cell>
          <cell r="B32475">
            <v>35.769826999999999</v>
          </cell>
          <cell r="C32475">
            <v>-96.491919999999993</v>
          </cell>
        </row>
        <row r="32476">
          <cell r="A32476">
            <v>74029</v>
          </cell>
          <cell r="B32476">
            <v>36.676085999999998</v>
          </cell>
          <cell r="C32476">
            <v>-95.896743000000001</v>
          </cell>
        </row>
        <row r="32477">
          <cell r="A32477">
            <v>74030</v>
          </cell>
          <cell r="B32477">
            <v>36.012363000000001</v>
          </cell>
          <cell r="C32477">
            <v>-96.548022000000003</v>
          </cell>
        </row>
        <row r="32478">
          <cell r="A32478">
            <v>74031</v>
          </cell>
          <cell r="B32478">
            <v>36.336457000000003</v>
          </cell>
          <cell r="C32478">
            <v>-95.571646000000001</v>
          </cell>
        </row>
        <row r="32479">
          <cell r="A32479">
            <v>74032</v>
          </cell>
          <cell r="B32479">
            <v>36.225349000000001</v>
          </cell>
          <cell r="C32479">
            <v>-96.933795000000003</v>
          </cell>
        </row>
        <row r="32480">
          <cell r="A32480">
            <v>74033</v>
          </cell>
          <cell r="B32480">
            <v>36.102857999999998</v>
          </cell>
          <cell r="C32480">
            <v>-95.998171999999997</v>
          </cell>
        </row>
        <row r="32481">
          <cell r="A32481">
            <v>74034</v>
          </cell>
          <cell r="B32481">
            <v>36.362160000000003</v>
          </cell>
          <cell r="C32481">
            <v>-96.637552999999997</v>
          </cell>
        </row>
        <row r="32482">
          <cell r="A32482">
            <v>74035</v>
          </cell>
          <cell r="B32482">
            <v>36.363731000000001</v>
          </cell>
          <cell r="C32482">
            <v>-96.236594999999994</v>
          </cell>
        </row>
        <row r="32483">
          <cell r="A32483">
            <v>74036</v>
          </cell>
          <cell r="B32483">
            <v>36.169525999999998</v>
          </cell>
          <cell r="C32483">
            <v>-95.521145000000004</v>
          </cell>
        </row>
        <row r="32484">
          <cell r="A32484">
            <v>74037</v>
          </cell>
          <cell r="B32484">
            <v>36.006566999999997</v>
          </cell>
          <cell r="C32484">
            <v>-95.980971999999994</v>
          </cell>
        </row>
        <row r="32485">
          <cell r="A32485">
            <v>74038</v>
          </cell>
          <cell r="B32485">
            <v>36.180965</v>
          </cell>
          <cell r="C32485">
            <v>-96.570239000000001</v>
          </cell>
        </row>
        <row r="32486">
          <cell r="A32486">
            <v>74039</v>
          </cell>
          <cell r="B32486">
            <v>35.908301000000002</v>
          </cell>
          <cell r="C32486">
            <v>-96.240842999999998</v>
          </cell>
        </row>
        <row r="32487">
          <cell r="A32487">
            <v>74041</v>
          </cell>
          <cell r="B32487">
            <v>35.948245</v>
          </cell>
          <cell r="C32487">
            <v>-96.071685000000002</v>
          </cell>
        </row>
        <row r="32488">
          <cell r="A32488">
            <v>74042</v>
          </cell>
          <cell r="B32488">
            <v>36.922429000000001</v>
          </cell>
          <cell r="C32488">
            <v>-95.629627999999997</v>
          </cell>
        </row>
        <row r="32489">
          <cell r="A32489">
            <v>74043</v>
          </cell>
          <cell r="B32489">
            <v>35.918277000000003</v>
          </cell>
          <cell r="C32489">
            <v>-95.798809000000006</v>
          </cell>
        </row>
        <row r="32490">
          <cell r="A32490">
            <v>74044</v>
          </cell>
          <cell r="B32490">
            <v>36.079255000000003</v>
          </cell>
          <cell r="C32490">
            <v>-96.378372999999996</v>
          </cell>
        </row>
        <row r="32491">
          <cell r="A32491">
            <v>74045</v>
          </cell>
          <cell r="B32491">
            <v>36.362160000000003</v>
          </cell>
          <cell r="C32491">
            <v>-96.637552999999997</v>
          </cell>
        </row>
        <row r="32492">
          <cell r="A32492">
            <v>74046</v>
          </cell>
          <cell r="B32492">
            <v>35.901277</v>
          </cell>
          <cell r="C32492">
            <v>-96.326053000000002</v>
          </cell>
        </row>
        <row r="32493">
          <cell r="A32493">
            <v>74047</v>
          </cell>
          <cell r="B32493">
            <v>35.889588000000003</v>
          </cell>
          <cell r="C32493">
            <v>-96.088684000000001</v>
          </cell>
        </row>
        <row r="32494">
          <cell r="A32494">
            <v>74048</v>
          </cell>
          <cell r="B32494">
            <v>36.699080000000002</v>
          </cell>
          <cell r="C32494">
            <v>-95.631607000000002</v>
          </cell>
        </row>
        <row r="32495">
          <cell r="A32495">
            <v>74050</v>
          </cell>
          <cell r="B32495">
            <v>36.07694</v>
          </cell>
          <cell r="C32495">
            <v>-96.069726000000003</v>
          </cell>
        </row>
        <row r="32496">
          <cell r="A32496">
            <v>74051</v>
          </cell>
          <cell r="B32496">
            <v>36.624716999999997</v>
          </cell>
          <cell r="C32496">
            <v>-95.951734000000002</v>
          </cell>
        </row>
        <row r="32497">
          <cell r="A32497">
            <v>74052</v>
          </cell>
          <cell r="B32497">
            <v>36.068494999999999</v>
          </cell>
          <cell r="C32497">
            <v>-96.595844999999997</v>
          </cell>
        </row>
        <row r="32498">
          <cell r="A32498">
            <v>74053</v>
          </cell>
          <cell r="B32498">
            <v>36.448241000000003</v>
          </cell>
          <cell r="C32498">
            <v>-95.704667000000001</v>
          </cell>
        </row>
        <row r="32499">
          <cell r="A32499">
            <v>74054</v>
          </cell>
          <cell r="B32499">
            <v>36.265310999999997</v>
          </cell>
          <cell r="C32499">
            <v>-96.341334000000003</v>
          </cell>
        </row>
        <row r="32500">
          <cell r="A32500">
            <v>74055</v>
          </cell>
          <cell r="B32500">
            <v>36.140225000000001</v>
          </cell>
          <cell r="C32500">
            <v>-95.909668999999994</v>
          </cell>
        </row>
        <row r="32501">
          <cell r="A32501">
            <v>74056</v>
          </cell>
          <cell r="B32501">
            <v>36.620131000000001</v>
          </cell>
          <cell r="C32501">
            <v>-96.324443000000002</v>
          </cell>
        </row>
        <row r="32502">
          <cell r="A32502">
            <v>74058</v>
          </cell>
          <cell r="B32502">
            <v>36.306975999999999</v>
          </cell>
          <cell r="C32502">
            <v>-96.706208000000004</v>
          </cell>
        </row>
        <row r="32503">
          <cell r="A32503">
            <v>74059</v>
          </cell>
          <cell r="B32503">
            <v>36.096243999999999</v>
          </cell>
          <cell r="C32503">
            <v>-97.000468999999995</v>
          </cell>
        </row>
        <row r="32504">
          <cell r="A32504">
            <v>74060</v>
          </cell>
          <cell r="B32504">
            <v>36.580101999999997</v>
          </cell>
          <cell r="C32504">
            <v>-96.532551999999995</v>
          </cell>
        </row>
        <row r="32505">
          <cell r="A32505">
            <v>74061</v>
          </cell>
          <cell r="B32505">
            <v>36.533445</v>
          </cell>
          <cell r="C32505">
            <v>-95.905906000000002</v>
          </cell>
        </row>
        <row r="32506">
          <cell r="A32506">
            <v>74062</v>
          </cell>
          <cell r="B32506">
            <v>36.049649000000002</v>
          </cell>
          <cell r="C32506">
            <v>-96.928922999999998</v>
          </cell>
        </row>
        <row r="32507">
          <cell r="A32507">
            <v>74063</v>
          </cell>
          <cell r="B32507">
            <v>36.118535000000001</v>
          </cell>
          <cell r="C32507">
            <v>-96.186775999999995</v>
          </cell>
        </row>
        <row r="32508">
          <cell r="A32508">
            <v>74066</v>
          </cell>
          <cell r="B32508">
            <v>35.982641999999998</v>
          </cell>
          <cell r="C32508">
            <v>-96.163955000000001</v>
          </cell>
        </row>
        <row r="32509">
          <cell r="A32509">
            <v>74067</v>
          </cell>
          <cell r="B32509">
            <v>36.019575000000003</v>
          </cell>
          <cell r="C32509">
            <v>-96.093682000000001</v>
          </cell>
        </row>
        <row r="32510">
          <cell r="A32510">
            <v>74068</v>
          </cell>
          <cell r="B32510">
            <v>35.912399000000001</v>
          </cell>
          <cell r="C32510">
            <v>-96.578029999999998</v>
          </cell>
        </row>
        <row r="32511">
          <cell r="A32511">
            <v>74070</v>
          </cell>
          <cell r="B32511">
            <v>36.413662000000002</v>
          </cell>
          <cell r="C32511">
            <v>-96.168498</v>
          </cell>
        </row>
        <row r="32512">
          <cell r="A32512">
            <v>74071</v>
          </cell>
          <cell r="B32512">
            <v>35.901277</v>
          </cell>
          <cell r="C32512">
            <v>-96.326053000000002</v>
          </cell>
        </row>
        <row r="32513">
          <cell r="A32513">
            <v>74072</v>
          </cell>
          <cell r="B32513">
            <v>36.927211999999997</v>
          </cell>
          <cell r="C32513">
            <v>-95.621099000000001</v>
          </cell>
        </row>
        <row r="32514">
          <cell r="A32514">
            <v>74073</v>
          </cell>
          <cell r="B32514">
            <v>36.298451999999997</v>
          </cell>
          <cell r="C32514">
            <v>-95.951622</v>
          </cell>
        </row>
        <row r="32515">
          <cell r="A32515">
            <v>74074</v>
          </cell>
          <cell r="B32515">
            <v>36.101520999999998</v>
          </cell>
          <cell r="C32515">
            <v>-97.069061000000005</v>
          </cell>
        </row>
        <row r="32516">
          <cell r="A32516">
            <v>74075</v>
          </cell>
          <cell r="B32516">
            <v>36.167932999999998</v>
          </cell>
          <cell r="C32516">
            <v>-97.068894999999998</v>
          </cell>
        </row>
        <row r="32517">
          <cell r="A32517">
            <v>74076</v>
          </cell>
          <cell r="B32517">
            <v>36.072372000000001</v>
          </cell>
          <cell r="C32517">
            <v>-97.055141000000006</v>
          </cell>
        </row>
        <row r="32518">
          <cell r="A32518">
            <v>74077</v>
          </cell>
          <cell r="B32518">
            <v>36.093665000000001</v>
          </cell>
          <cell r="C32518">
            <v>-96.987458000000004</v>
          </cell>
        </row>
        <row r="32519">
          <cell r="A32519">
            <v>74078</v>
          </cell>
          <cell r="B32519">
            <v>36.093665000000001</v>
          </cell>
          <cell r="C32519">
            <v>-96.987458000000004</v>
          </cell>
        </row>
        <row r="32520">
          <cell r="A32520">
            <v>74079</v>
          </cell>
          <cell r="B32520">
            <v>35.709676000000002</v>
          </cell>
          <cell r="C32520">
            <v>-96.745384000000001</v>
          </cell>
        </row>
        <row r="32521">
          <cell r="A32521">
            <v>74080</v>
          </cell>
          <cell r="B32521">
            <v>36.496257999999997</v>
          </cell>
          <cell r="C32521">
            <v>-95.702010000000001</v>
          </cell>
        </row>
        <row r="32522">
          <cell r="A32522">
            <v>74081</v>
          </cell>
          <cell r="B32522">
            <v>36.188020999999999</v>
          </cell>
          <cell r="C32522">
            <v>-96.491832000000002</v>
          </cell>
        </row>
        <row r="32523">
          <cell r="A32523">
            <v>74082</v>
          </cell>
          <cell r="B32523">
            <v>36.450114999999997</v>
          </cell>
          <cell r="C32523">
            <v>-95.881381000000005</v>
          </cell>
        </row>
        <row r="32524">
          <cell r="A32524">
            <v>74083</v>
          </cell>
          <cell r="B32524">
            <v>36.798383999999999</v>
          </cell>
          <cell r="C32524">
            <v>-95.608896000000001</v>
          </cell>
        </row>
        <row r="32525">
          <cell r="A32525">
            <v>74084</v>
          </cell>
          <cell r="B32525">
            <v>36.546422999999997</v>
          </cell>
          <cell r="C32525">
            <v>-96.326019000000002</v>
          </cell>
        </row>
        <row r="32526">
          <cell r="A32526">
            <v>74085</v>
          </cell>
          <cell r="B32526">
            <v>36.164752</v>
          </cell>
          <cell r="C32526">
            <v>-96.803184999999999</v>
          </cell>
        </row>
        <row r="32527">
          <cell r="A32527">
            <v>74101</v>
          </cell>
          <cell r="B32527">
            <v>36.039147</v>
          </cell>
          <cell r="C32527">
            <v>-95.868667000000002</v>
          </cell>
        </row>
        <row r="32528">
          <cell r="A32528">
            <v>74102</v>
          </cell>
          <cell r="B32528">
            <v>36.063094999999997</v>
          </cell>
          <cell r="C32528">
            <v>-95.804231000000001</v>
          </cell>
        </row>
        <row r="32529">
          <cell r="A32529">
            <v>74103</v>
          </cell>
          <cell r="B32529">
            <v>36.155391999999999</v>
          </cell>
          <cell r="C32529">
            <v>-95.994423999999995</v>
          </cell>
        </row>
        <row r="32530">
          <cell r="A32530">
            <v>74104</v>
          </cell>
          <cell r="B32530">
            <v>36.146143000000002</v>
          </cell>
          <cell r="C32530">
            <v>-95.951482999999996</v>
          </cell>
        </row>
        <row r="32531">
          <cell r="A32531">
            <v>74105</v>
          </cell>
          <cell r="B32531">
            <v>36.097093999999998</v>
          </cell>
          <cell r="C32531">
            <v>-95.919870000000003</v>
          </cell>
        </row>
        <row r="32532">
          <cell r="A32532">
            <v>74106</v>
          </cell>
          <cell r="B32532">
            <v>36.190441999999997</v>
          </cell>
          <cell r="C32532">
            <v>-95.979823999999994</v>
          </cell>
        </row>
        <row r="32533">
          <cell r="A32533">
            <v>74107</v>
          </cell>
          <cell r="B32533">
            <v>36.076794999999997</v>
          </cell>
          <cell r="C32533">
            <v>-95.954870999999997</v>
          </cell>
        </row>
        <row r="32534">
          <cell r="A32534">
            <v>74108</v>
          </cell>
          <cell r="B32534">
            <v>36.147696000000003</v>
          </cell>
          <cell r="C32534">
            <v>-95.797314</v>
          </cell>
        </row>
        <row r="32535">
          <cell r="A32535">
            <v>74110</v>
          </cell>
          <cell r="B32535">
            <v>36.158313999999997</v>
          </cell>
          <cell r="C32535">
            <v>-95.927771000000007</v>
          </cell>
        </row>
        <row r="32536">
          <cell r="A32536">
            <v>74112</v>
          </cell>
          <cell r="B32536">
            <v>36.146740999999999</v>
          </cell>
          <cell r="C32536">
            <v>-95.904470000000003</v>
          </cell>
        </row>
        <row r="32537">
          <cell r="A32537">
            <v>74114</v>
          </cell>
          <cell r="B32537">
            <v>36.125892999999998</v>
          </cell>
          <cell r="C32537">
            <v>-95.947421000000006</v>
          </cell>
        </row>
        <row r="32538">
          <cell r="A32538">
            <v>74115</v>
          </cell>
          <cell r="B32538">
            <v>36.147342999999999</v>
          </cell>
          <cell r="C32538">
            <v>-95.907169999999994</v>
          </cell>
        </row>
        <row r="32539">
          <cell r="A32539">
            <v>74116</v>
          </cell>
          <cell r="B32539">
            <v>36.189943999999997</v>
          </cell>
          <cell r="C32539">
            <v>-95.817464999999999</v>
          </cell>
        </row>
        <row r="32540">
          <cell r="A32540">
            <v>74117</v>
          </cell>
          <cell r="B32540">
            <v>36.218091000000001</v>
          </cell>
          <cell r="C32540">
            <v>-95.947121999999993</v>
          </cell>
        </row>
        <row r="32541">
          <cell r="A32541">
            <v>74119</v>
          </cell>
          <cell r="B32541">
            <v>36.115461000000003</v>
          </cell>
          <cell r="C32541">
            <v>-95.930271000000005</v>
          </cell>
        </row>
        <row r="32542">
          <cell r="A32542">
            <v>74120</v>
          </cell>
          <cell r="B32542">
            <v>36.148592999999998</v>
          </cell>
          <cell r="C32542">
            <v>-95.979823999999994</v>
          </cell>
        </row>
        <row r="32543">
          <cell r="A32543">
            <v>74121</v>
          </cell>
          <cell r="B32543">
            <v>36.139825999999999</v>
          </cell>
          <cell r="C32543">
            <v>-96.029724999999999</v>
          </cell>
        </row>
        <row r="32544">
          <cell r="A32544">
            <v>74126</v>
          </cell>
          <cell r="B32544">
            <v>36.249490999999999</v>
          </cell>
          <cell r="C32544">
            <v>-95.977624000000006</v>
          </cell>
        </row>
        <row r="32545">
          <cell r="A32545">
            <v>74127</v>
          </cell>
          <cell r="B32545">
            <v>36.221189000000003</v>
          </cell>
          <cell r="C32545">
            <v>-96.05762</v>
          </cell>
        </row>
        <row r="32546">
          <cell r="A32546">
            <v>74128</v>
          </cell>
          <cell r="B32546">
            <v>36.125545000000002</v>
          </cell>
          <cell r="C32546">
            <v>-95.885568000000006</v>
          </cell>
        </row>
        <row r="32547">
          <cell r="A32547">
            <v>74129</v>
          </cell>
          <cell r="B32547">
            <v>36.125996000000001</v>
          </cell>
          <cell r="C32547">
            <v>-95.868767000000005</v>
          </cell>
        </row>
        <row r="32548">
          <cell r="A32548">
            <v>74130</v>
          </cell>
          <cell r="B32548">
            <v>36.242342000000001</v>
          </cell>
          <cell r="C32548">
            <v>-95.955453000000006</v>
          </cell>
        </row>
        <row r="32549">
          <cell r="A32549">
            <v>74131</v>
          </cell>
          <cell r="B32549">
            <v>36.049889999999998</v>
          </cell>
          <cell r="C32549">
            <v>-96.074325999999999</v>
          </cell>
        </row>
        <row r="32550">
          <cell r="A32550">
            <v>74132</v>
          </cell>
          <cell r="B32550">
            <v>36.045543000000002</v>
          </cell>
          <cell r="C32550">
            <v>-95.956266999999997</v>
          </cell>
        </row>
        <row r="32551">
          <cell r="A32551">
            <v>74133</v>
          </cell>
          <cell r="B32551">
            <v>36.062202999999997</v>
          </cell>
          <cell r="C32551">
            <v>-95.873067000000006</v>
          </cell>
        </row>
        <row r="32552">
          <cell r="A32552">
            <v>74134</v>
          </cell>
          <cell r="B32552">
            <v>36.104447</v>
          </cell>
          <cell r="C32552">
            <v>-95.804013999999995</v>
          </cell>
        </row>
        <row r="32553">
          <cell r="A32553">
            <v>74135</v>
          </cell>
          <cell r="B32553">
            <v>36.092236</v>
          </cell>
          <cell r="C32553">
            <v>-95.923175000000001</v>
          </cell>
        </row>
        <row r="32554">
          <cell r="A32554">
            <v>74136</v>
          </cell>
          <cell r="B32554">
            <v>36.053497999999998</v>
          </cell>
          <cell r="C32554">
            <v>-95.920371000000003</v>
          </cell>
        </row>
        <row r="32555">
          <cell r="A32555">
            <v>74137</v>
          </cell>
          <cell r="B32555">
            <v>36.017296000000002</v>
          </cell>
          <cell r="C32555">
            <v>-95.939019999999999</v>
          </cell>
        </row>
        <row r="32556">
          <cell r="A32556">
            <v>74141</v>
          </cell>
          <cell r="B32556">
            <v>36.139825999999999</v>
          </cell>
          <cell r="C32556">
            <v>-96.029724999999999</v>
          </cell>
        </row>
        <row r="32557">
          <cell r="A32557">
            <v>74145</v>
          </cell>
          <cell r="B32557">
            <v>36.118687000000001</v>
          </cell>
          <cell r="C32557">
            <v>-95.884367999999995</v>
          </cell>
        </row>
        <row r="32558">
          <cell r="A32558">
            <v>74146</v>
          </cell>
          <cell r="B32558">
            <v>36.097045999999999</v>
          </cell>
          <cell r="C32558">
            <v>-95.846065999999993</v>
          </cell>
        </row>
        <row r="32559">
          <cell r="A32559">
            <v>74147</v>
          </cell>
          <cell r="B32559">
            <v>36.139825999999999</v>
          </cell>
          <cell r="C32559">
            <v>-96.029724999999999</v>
          </cell>
        </row>
        <row r="32560">
          <cell r="A32560">
            <v>74148</v>
          </cell>
          <cell r="B32560">
            <v>36.139825999999999</v>
          </cell>
          <cell r="C32560">
            <v>-96.029724999999999</v>
          </cell>
        </row>
        <row r="32561">
          <cell r="A32561">
            <v>74149</v>
          </cell>
          <cell r="B32561">
            <v>36.139825999999999</v>
          </cell>
          <cell r="C32561">
            <v>-96.029724999999999</v>
          </cell>
        </row>
        <row r="32562">
          <cell r="A32562">
            <v>74150</v>
          </cell>
          <cell r="B32562">
            <v>36.139825999999999</v>
          </cell>
          <cell r="C32562">
            <v>-96.029724999999999</v>
          </cell>
        </row>
        <row r="32563">
          <cell r="A32563">
            <v>74152</v>
          </cell>
          <cell r="B32563">
            <v>36.139825999999999</v>
          </cell>
          <cell r="C32563">
            <v>-96.029724999999999</v>
          </cell>
        </row>
        <row r="32564">
          <cell r="A32564">
            <v>74153</v>
          </cell>
          <cell r="B32564">
            <v>36.139825999999999</v>
          </cell>
          <cell r="C32564">
            <v>-96.029724999999999</v>
          </cell>
        </row>
        <row r="32565">
          <cell r="A32565">
            <v>74155</v>
          </cell>
          <cell r="B32565">
            <v>36.139825999999999</v>
          </cell>
          <cell r="C32565">
            <v>-96.029724999999999</v>
          </cell>
        </row>
        <row r="32566">
          <cell r="A32566">
            <v>74156</v>
          </cell>
          <cell r="B32566">
            <v>36.302391</v>
          </cell>
          <cell r="C32566">
            <v>-95.960471999999996</v>
          </cell>
        </row>
        <row r="32567">
          <cell r="A32567">
            <v>74157</v>
          </cell>
          <cell r="B32567">
            <v>36.139825999999999</v>
          </cell>
          <cell r="C32567">
            <v>-96.029724999999999</v>
          </cell>
        </row>
        <row r="32568">
          <cell r="A32568">
            <v>74158</v>
          </cell>
          <cell r="B32568">
            <v>36.139825999999999</v>
          </cell>
          <cell r="C32568">
            <v>-96.029724999999999</v>
          </cell>
        </row>
        <row r="32569">
          <cell r="A32569">
            <v>74159</v>
          </cell>
          <cell r="B32569">
            <v>36.077221000000002</v>
          </cell>
          <cell r="C32569">
            <v>-96.083477000000002</v>
          </cell>
        </row>
        <row r="32570">
          <cell r="A32570">
            <v>74169</v>
          </cell>
          <cell r="B32570">
            <v>36.139825999999999</v>
          </cell>
          <cell r="C32570">
            <v>-96.029724999999999</v>
          </cell>
        </row>
        <row r="32571">
          <cell r="A32571">
            <v>74170</v>
          </cell>
          <cell r="B32571">
            <v>36.139825999999999</v>
          </cell>
          <cell r="C32571">
            <v>-96.029724999999999</v>
          </cell>
        </row>
        <row r="32572">
          <cell r="A32572">
            <v>74171</v>
          </cell>
          <cell r="B32572">
            <v>36.054344999999998</v>
          </cell>
          <cell r="C32572">
            <v>-95.957721000000006</v>
          </cell>
        </row>
        <row r="32573">
          <cell r="A32573">
            <v>74172</v>
          </cell>
          <cell r="B32573">
            <v>36.154342</v>
          </cell>
          <cell r="C32573">
            <v>-95.992322999999999</v>
          </cell>
        </row>
        <row r="32574">
          <cell r="A32574">
            <v>74182</v>
          </cell>
          <cell r="B32574">
            <v>36.139825999999999</v>
          </cell>
          <cell r="C32574">
            <v>-96.029724999999999</v>
          </cell>
        </row>
        <row r="32575">
          <cell r="A32575">
            <v>74183</v>
          </cell>
          <cell r="B32575">
            <v>36.139825999999999</v>
          </cell>
          <cell r="C32575">
            <v>-96.029724999999999</v>
          </cell>
        </row>
        <row r="32576">
          <cell r="A32576">
            <v>74184</v>
          </cell>
          <cell r="B32576">
            <v>36.139825999999999</v>
          </cell>
          <cell r="C32576">
            <v>-96.029724999999999</v>
          </cell>
        </row>
        <row r="32577">
          <cell r="A32577">
            <v>74186</v>
          </cell>
          <cell r="B32577">
            <v>36.139825999999999</v>
          </cell>
          <cell r="C32577">
            <v>-96.029724999999999</v>
          </cell>
        </row>
        <row r="32578">
          <cell r="A32578">
            <v>74187</v>
          </cell>
          <cell r="B32578">
            <v>36.139825999999999</v>
          </cell>
          <cell r="C32578">
            <v>-96.029724999999999</v>
          </cell>
        </row>
        <row r="32579">
          <cell r="A32579">
            <v>74189</v>
          </cell>
          <cell r="B32579">
            <v>36.139825999999999</v>
          </cell>
          <cell r="C32579">
            <v>-96.029724999999999</v>
          </cell>
        </row>
        <row r="32580">
          <cell r="A32580">
            <v>74192</v>
          </cell>
          <cell r="B32580">
            <v>36.139825999999999</v>
          </cell>
          <cell r="C32580">
            <v>-96.029724999999999</v>
          </cell>
        </row>
        <row r="32581">
          <cell r="A32581">
            <v>74193</v>
          </cell>
          <cell r="B32581">
            <v>36.139825999999999</v>
          </cell>
          <cell r="C32581">
            <v>-96.029724999999999</v>
          </cell>
        </row>
        <row r="32582">
          <cell r="A32582">
            <v>74194</v>
          </cell>
          <cell r="B32582">
            <v>36.139825999999999</v>
          </cell>
          <cell r="C32582">
            <v>-96.029724999999999</v>
          </cell>
        </row>
        <row r="32583">
          <cell r="A32583">
            <v>74301</v>
          </cell>
          <cell r="B32583">
            <v>36.723649000000002</v>
          </cell>
          <cell r="C32583">
            <v>-95.197638999999995</v>
          </cell>
        </row>
        <row r="32584">
          <cell r="A32584">
            <v>74330</v>
          </cell>
          <cell r="B32584">
            <v>36.437359999999998</v>
          </cell>
          <cell r="C32584">
            <v>-95.269750000000002</v>
          </cell>
        </row>
        <row r="32585">
          <cell r="A32585">
            <v>74331</v>
          </cell>
          <cell r="B32585">
            <v>36.822150000000001</v>
          </cell>
          <cell r="C32585">
            <v>-94.916222000000005</v>
          </cell>
        </row>
        <row r="32586">
          <cell r="A32586">
            <v>74332</v>
          </cell>
          <cell r="B32586">
            <v>36.533954000000001</v>
          </cell>
          <cell r="C32586">
            <v>-95.224568000000005</v>
          </cell>
        </row>
        <row r="32587">
          <cell r="A32587">
            <v>74333</v>
          </cell>
          <cell r="B32587">
            <v>36.844912999999998</v>
          </cell>
          <cell r="C32587">
            <v>-95.073159000000004</v>
          </cell>
        </row>
        <row r="32588">
          <cell r="A32588">
            <v>74335</v>
          </cell>
          <cell r="B32588">
            <v>36.833508000000002</v>
          </cell>
          <cell r="C32588">
            <v>-94.827879999999993</v>
          </cell>
        </row>
        <row r="32589">
          <cell r="A32589">
            <v>74337</v>
          </cell>
          <cell r="B32589">
            <v>36.187866</v>
          </cell>
          <cell r="C32589">
            <v>-95.261554000000004</v>
          </cell>
        </row>
        <row r="32590">
          <cell r="A32590">
            <v>74338</v>
          </cell>
          <cell r="B32590">
            <v>36.265655000000002</v>
          </cell>
          <cell r="C32590">
            <v>-94.694674000000006</v>
          </cell>
        </row>
        <row r="32591">
          <cell r="A32591">
            <v>74339</v>
          </cell>
          <cell r="B32591">
            <v>36.829945000000002</v>
          </cell>
          <cell r="C32591">
            <v>-94.876086000000001</v>
          </cell>
        </row>
        <row r="32592">
          <cell r="A32592">
            <v>74340</v>
          </cell>
          <cell r="B32592">
            <v>36.292495000000002</v>
          </cell>
          <cell r="C32592">
            <v>-95.222791999999998</v>
          </cell>
        </row>
        <row r="32593">
          <cell r="A32593">
            <v>74342</v>
          </cell>
          <cell r="B32593">
            <v>36.415937999999997</v>
          </cell>
          <cell r="C32593">
            <v>-94.787091000000004</v>
          </cell>
        </row>
        <row r="32594">
          <cell r="A32594">
            <v>74343</v>
          </cell>
          <cell r="B32594">
            <v>36.741636</v>
          </cell>
          <cell r="C32594">
            <v>-94.826053000000002</v>
          </cell>
        </row>
        <row r="32595">
          <cell r="A32595">
            <v>74344</v>
          </cell>
          <cell r="B32595">
            <v>36.545757000000002</v>
          </cell>
          <cell r="C32595">
            <v>-94.741619999999998</v>
          </cell>
        </row>
        <row r="32596">
          <cell r="A32596">
            <v>74345</v>
          </cell>
          <cell r="B32596">
            <v>36.603586999999997</v>
          </cell>
          <cell r="C32596">
            <v>-94.729740000000007</v>
          </cell>
        </row>
        <row r="32597">
          <cell r="A32597">
            <v>74346</v>
          </cell>
          <cell r="B32597">
            <v>36.482042999999997</v>
          </cell>
          <cell r="C32597">
            <v>-94.802653000000007</v>
          </cell>
        </row>
        <row r="32598">
          <cell r="A32598">
            <v>74347</v>
          </cell>
          <cell r="B32598">
            <v>36.210141999999998</v>
          </cell>
          <cell r="C32598">
            <v>-94.759426000000005</v>
          </cell>
        </row>
        <row r="32599">
          <cell r="A32599">
            <v>74349</v>
          </cell>
          <cell r="B32599">
            <v>36.489096000000004</v>
          </cell>
          <cell r="C32599">
            <v>-95.027854000000005</v>
          </cell>
        </row>
        <row r="32600">
          <cell r="A32600">
            <v>74350</v>
          </cell>
          <cell r="B32600">
            <v>36.464494000000002</v>
          </cell>
          <cell r="C32600">
            <v>-95.047773000000007</v>
          </cell>
        </row>
        <row r="32601">
          <cell r="A32601">
            <v>74352</v>
          </cell>
          <cell r="B32601">
            <v>36.198011000000001</v>
          </cell>
          <cell r="C32601">
            <v>-95.167407999999995</v>
          </cell>
        </row>
        <row r="32602">
          <cell r="A32602">
            <v>74354</v>
          </cell>
          <cell r="B32602">
            <v>36.842401000000002</v>
          </cell>
          <cell r="C32602">
            <v>-94.854482000000004</v>
          </cell>
        </row>
        <row r="32603">
          <cell r="A32603">
            <v>74355</v>
          </cell>
          <cell r="B32603">
            <v>36.83408</v>
          </cell>
          <cell r="C32603">
            <v>-94.877031000000002</v>
          </cell>
        </row>
        <row r="32604">
          <cell r="A32604">
            <v>74358</v>
          </cell>
          <cell r="B32604">
            <v>36.916333999999999</v>
          </cell>
          <cell r="C32604">
            <v>-94.885709000000006</v>
          </cell>
        </row>
        <row r="32605">
          <cell r="A32605">
            <v>74359</v>
          </cell>
          <cell r="B32605">
            <v>36.415937999999997</v>
          </cell>
          <cell r="C32605">
            <v>-94.787091000000004</v>
          </cell>
        </row>
        <row r="32606">
          <cell r="A32606">
            <v>74360</v>
          </cell>
          <cell r="B32606">
            <v>36.946022999999997</v>
          </cell>
          <cell r="C32606">
            <v>-94.740342999999996</v>
          </cell>
        </row>
        <row r="32607">
          <cell r="A32607">
            <v>74361</v>
          </cell>
          <cell r="B32607">
            <v>36.307279000000001</v>
          </cell>
          <cell r="C32607">
            <v>-95.271696000000006</v>
          </cell>
        </row>
        <row r="32608">
          <cell r="A32608">
            <v>74362</v>
          </cell>
          <cell r="B32608">
            <v>36.292495000000002</v>
          </cell>
          <cell r="C32608">
            <v>-95.222791999999998</v>
          </cell>
        </row>
        <row r="32609">
          <cell r="A32609">
            <v>74363</v>
          </cell>
          <cell r="B32609">
            <v>36.942292000000002</v>
          </cell>
          <cell r="C32609">
            <v>-94.733391999999995</v>
          </cell>
        </row>
        <row r="32610">
          <cell r="A32610">
            <v>74364</v>
          </cell>
          <cell r="B32610">
            <v>36.292495000000002</v>
          </cell>
          <cell r="C32610">
            <v>-95.222791999999998</v>
          </cell>
        </row>
        <row r="32611">
          <cell r="A32611">
            <v>74365</v>
          </cell>
          <cell r="B32611">
            <v>36.286057</v>
          </cell>
          <cell r="C32611">
            <v>-95.232816</v>
          </cell>
        </row>
        <row r="32612">
          <cell r="A32612">
            <v>74366</v>
          </cell>
          <cell r="B32612">
            <v>36.396264000000002</v>
          </cell>
          <cell r="C32612">
            <v>-95.049655999999999</v>
          </cell>
        </row>
        <row r="32613">
          <cell r="A32613">
            <v>74367</v>
          </cell>
          <cell r="B32613">
            <v>36.414107999999999</v>
          </cell>
          <cell r="C32613">
            <v>-95.077275999999998</v>
          </cell>
        </row>
        <row r="32614">
          <cell r="A32614">
            <v>74368</v>
          </cell>
          <cell r="B32614">
            <v>36.205961000000002</v>
          </cell>
          <cell r="C32614">
            <v>-94.797319000000002</v>
          </cell>
        </row>
        <row r="32615">
          <cell r="A32615">
            <v>74369</v>
          </cell>
          <cell r="B32615">
            <v>36.885731999999997</v>
          </cell>
          <cell r="C32615">
            <v>-95.215684999999993</v>
          </cell>
        </row>
        <row r="32616">
          <cell r="A32616">
            <v>74370</v>
          </cell>
          <cell r="B32616">
            <v>36.798560999999999</v>
          </cell>
          <cell r="C32616">
            <v>-94.789474999999996</v>
          </cell>
        </row>
        <row r="32617">
          <cell r="A32617">
            <v>74401</v>
          </cell>
          <cell r="B32617">
            <v>35.705820000000003</v>
          </cell>
          <cell r="C32617">
            <v>-95.500249999999994</v>
          </cell>
        </row>
        <row r="32618">
          <cell r="A32618">
            <v>74402</v>
          </cell>
          <cell r="B32618">
            <v>35.764223000000001</v>
          </cell>
          <cell r="C32618">
            <v>-95.306916000000001</v>
          </cell>
        </row>
        <row r="32619">
          <cell r="A32619">
            <v>74403</v>
          </cell>
          <cell r="B32619">
            <v>35.654482999999999</v>
          </cell>
          <cell r="C32619">
            <v>-95.433598000000003</v>
          </cell>
        </row>
        <row r="32620">
          <cell r="A32620">
            <v>74421</v>
          </cell>
          <cell r="B32620">
            <v>35.737124999999999</v>
          </cell>
          <cell r="C32620">
            <v>-96.026538000000002</v>
          </cell>
        </row>
        <row r="32621">
          <cell r="A32621">
            <v>74422</v>
          </cell>
          <cell r="B32621">
            <v>35.559244</v>
          </cell>
          <cell r="C32621">
            <v>-95.408146000000002</v>
          </cell>
        </row>
        <row r="32622">
          <cell r="A32622">
            <v>74423</v>
          </cell>
          <cell r="B32622">
            <v>35.662956999999999</v>
          </cell>
          <cell r="C32622">
            <v>-95.197779999999995</v>
          </cell>
        </row>
        <row r="32623">
          <cell r="A32623">
            <v>74425</v>
          </cell>
          <cell r="B32623">
            <v>35.157131999999997</v>
          </cell>
          <cell r="C32623">
            <v>-95.621536000000006</v>
          </cell>
        </row>
        <row r="32624">
          <cell r="A32624">
            <v>74426</v>
          </cell>
          <cell r="B32624">
            <v>35.492196</v>
          </cell>
          <cell r="C32624">
            <v>-95.517815999999996</v>
          </cell>
        </row>
        <row r="32625">
          <cell r="A32625">
            <v>74427</v>
          </cell>
          <cell r="B32625">
            <v>35.8093</v>
          </cell>
          <cell r="C32625">
            <v>-95.076549</v>
          </cell>
        </row>
        <row r="32626">
          <cell r="A32626">
            <v>74428</v>
          </cell>
          <cell r="B32626">
            <v>35.559244</v>
          </cell>
          <cell r="C32626">
            <v>-95.408146000000002</v>
          </cell>
        </row>
        <row r="32627">
          <cell r="A32627">
            <v>74429</v>
          </cell>
          <cell r="B32627">
            <v>36.002091999999998</v>
          </cell>
          <cell r="C32627">
            <v>-95.674795000000003</v>
          </cell>
        </row>
        <row r="32628">
          <cell r="A32628">
            <v>74430</v>
          </cell>
          <cell r="B32628">
            <v>34.947259000000003</v>
          </cell>
          <cell r="C32628">
            <v>-95.720708000000002</v>
          </cell>
        </row>
        <row r="32629">
          <cell r="A32629">
            <v>74431</v>
          </cell>
          <cell r="B32629">
            <v>35.455066000000002</v>
          </cell>
          <cell r="C32629">
            <v>-95.949770999999998</v>
          </cell>
        </row>
        <row r="32630">
          <cell r="A32630">
            <v>74432</v>
          </cell>
          <cell r="B32630">
            <v>35.318019</v>
          </cell>
          <cell r="C32630">
            <v>-95.588522999999995</v>
          </cell>
        </row>
        <row r="32631">
          <cell r="A32631">
            <v>74434</v>
          </cell>
          <cell r="B32631">
            <v>35.739927000000002</v>
          </cell>
          <cell r="C32631">
            <v>-95.400639999999996</v>
          </cell>
        </row>
        <row r="32632">
          <cell r="A32632">
            <v>74435</v>
          </cell>
          <cell r="B32632">
            <v>35.532577000000003</v>
          </cell>
          <cell r="C32632">
            <v>-95.109915999999998</v>
          </cell>
        </row>
        <row r="32633">
          <cell r="A32633">
            <v>74436</v>
          </cell>
          <cell r="B32633">
            <v>35.813547999999997</v>
          </cell>
          <cell r="C32633">
            <v>-95.681972000000002</v>
          </cell>
        </row>
        <row r="32634">
          <cell r="A32634">
            <v>74437</v>
          </cell>
          <cell r="B32634">
            <v>35.462159</v>
          </cell>
          <cell r="C32634">
            <v>-96.012229000000005</v>
          </cell>
        </row>
        <row r="32635">
          <cell r="A32635">
            <v>74438</v>
          </cell>
          <cell r="B32635">
            <v>35.347368000000003</v>
          </cell>
          <cell r="C32635">
            <v>-95.664118000000002</v>
          </cell>
        </row>
        <row r="32636">
          <cell r="A32636">
            <v>74440</v>
          </cell>
          <cell r="B32636">
            <v>35.258195999999998</v>
          </cell>
          <cell r="C32636">
            <v>-95.134491999999995</v>
          </cell>
        </row>
        <row r="32637">
          <cell r="A32637">
            <v>74441</v>
          </cell>
          <cell r="B32637">
            <v>35.941609999999997</v>
          </cell>
          <cell r="C32637">
            <v>-95.198081999999999</v>
          </cell>
        </row>
        <row r="32638">
          <cell r="A32638">
            <v>74442</v>
          </cell>
          <cell r="B32638">
            <v>34.947259000000003</v>
          </cell>
          <cell r="C32638">
            <v>-95.720708000000002</v>
          </cell>
        </row>
        <row r="32639">
          <cell r="A32639">
            <v>74444</v>
          </cell>
          <cell r="B32639">
            <v>36.025728000000001</v>
          </cell>
          <cell r="C32639">
            <v>-94.957751000000002</v>
          </cell>
        </row>
        <row r="32640">
          <cell r="A32640">
            <v>74445</v>
          </cell>
          <cell r="B32640">
            <v>35.624290999999999</v>
          </cell>
          <cell r="C32640">
            <v>-95.841592000000006</v>
          </cell>
        </row>
        <row r="32641">
          <cell r="A32641">
            <v>74446</v>
          </cell>
          <cell r="B32641">
            <v>35.857722000000003</v>
          </cell>
          <cell r="C32641">
            <v>-95.285647999999995</v>
          </cell>
        </row>
        <row r="32642">
          <cell r="A32642">
            <v>74447</v>
          </cell>
          <cell r="B32642">
            <v>35.612513999999997</v>
          </cell>
          <cell r="C32642">
            <v>-95.966857000000005</v>
          </cell>
        </row>
        <row r="32643">
          <cell r="A32643">
            <v>74450</v>
          </cell>
          <cell r="B32643">
            <v>35.604610999999998</v>
          </cell>
          <cell r="C32643">
            <v>-95.463621000000003</v>
          </cell>
        </row>
        <row r="32644">
          <cell r="A32644">
            <v>74451</v>
          </cell>
          <cell r="B32644">
            <v>35.727468000000002</v>
          </cell>
          <cell r="C32644">
            <v>-94.997651000000005</v>
          </cell>
        </row>
        <row r="32645">
          <cell r="A32645">
            <v>74452</v>
          </cell>
          <cell r="B32645">
            <v>35.900073999999996</v>
          </cell>
          <cell r="C32645">
            <v>-95.040008</v>
          </cell>
        </row>
        <row r="32646">
          <cell r="A32646">
            <v>74454</v>
          </cell>
          <cell r="B32646">
            <v>35.868810000000003</v>
          </cell>
          <cell r="C32646">
            <v>-95.522071999999994</v>
          </cell>
        </row>
        <row r="32647">
          <cell r="A32647">
            <v>74455</v>
          </cell>
          <cell r="B32647">
            <v>35.461869999999998</v>
          </cell>
          <cell r="C32647">
            <v>-95.297144000000003</v>
          </cell>
        </row>
        <row r="32648">
          <cell r="A32648">
            <v>74456</v>
          </cell>
          <cell r="B32648">
            <v>35.616974999999996</v>
          </cell>
          <cell r="C32648">
            <v>-95.952741000000003</v>
          </cell>
        </row>
        <row r="32649">
          <cell r="A32649">
            <v>74457</v>
          </cell>
          <cell r="B32649">
            <v>35.900019</v>
          </cell>
          <cell r="C32649">
            <v>-94.640218000000004</v>
          </cell>
        </row>
        <row r="32650">
          <cell r="A32650">
            <v>74458</v>
          </cell>
          <cell r="B32650">
            <v>35.963566999999998</v>
          </cell>
          <cell r="C32650">
            <v>-95.513856000000004</v>
          </cell>
        </row>
        <row r="32651">
          <cell r="A32651">
            <v>74459</v>
          </cell>
          <cell r="B32651">
            <v>35.521422999999999</v>
          </cell>
          <cell r="C32651">
            <v>-95.494951999999998</v>
          </cell>
        </row>
        <row r="32652">
          <cell r="A32652">
            <v>74460</v>
          </cell>
          <cell r="B32652">
            <v>35.513168999999998</v>
          </cell>
          <cell r="C32652">
            <v>-95.958270999999996</v>
          </cell>
        </row>
        <row r="32653">
          <cell r="A32653">
            <v>74461</v>
          </cell>
          <cell r="B32653">
            <v>35.347368000000003</v>
          </cell>
          <cell r="C32653">
            <v>-95.664118000000002</v>
          </cell>
        </row>
        <row r="32654">
          <cell r="A32654">
            <v>74462</v>
          </cell>
          <cell r="B32654">
            <v>35.266094000000002</v>
          </cell>
          <cell r="C32654">
            <v>-95.061902000000003</v>
          </cell>
        </row>
        <row r="32655">
          <cell r="A32655">
            <v>74463</v>
          </cell>
          <cell r="B32655">
            <v>35.763648000000003</v>
          </cell>
          <cell r="C32655">
            <v>-95.544500999999997</v>
          </cell>
        </row>
        <row r="32656">
          <cell r="A32656">
            <v>74464</v>
          </cell>
          <cell r="B32656">
            <v>35.911304000000001</v>
          </cell>
          <cell r="C32656">
            <v>-94.911331000000004</v>
          </cell>
        </row>
        <row r="32657">
          <cell r="A32657">
            <v>74465</v>
          </cell>
          <cell r="B32657">
            <v>35.900073999999996</v>
          </cell>
          <cell r="C32657">
            <v>-95.040008</v>
          </cell>
        </row>
        <row r="32658">
          <cell r="A32658">
            <v>74466</v>
          </cell>
          <cell r="B32658">
            <v>35.963566999999998</v>
          </cell>
          <cell r="C32658">
            <v>-95.513856000000004</v>
          </cell>
        </row>
        <row r="32659">
          <cell r="A32659">
            <v>74467</v>
          </cell>
          <cell r="B32659">
            <v>35.943418999999999</v>
          </cell>
          <cell r="C32659">
            <v>-95.415011000000007</v>
          </cell>
        </row>
        <row r="32660">
          <cell r="A32660">
            <v>74468</v>
          </cell>
          <cell r="B32660">
            <v>35.559244</v>
          </cell>
          <cell r="C32660">
            <v>-95.408146000000002</v>
          </cell>
        </row>
        <row r="32661">
          <cell r="A32661">
            <v>74469</v>
          </cell>
          <cell r="B32661">
            <v>35.493529000000002</v>
          </cell>
          <cell r="C32661">
            <v>-95.390327999999997</v>
          </cell>
        </row>
        <row r="32662">
          <cell r="A32662">
            <v>74470</v>
          </cell>
          <cell r="B32662">
            <v>35.511412</v>
          </cell>
          <cell r="C32662">
            <v>-95.131499000000005</v>
          </cell>
        </row>
        <row r="32663">
          <cell r="A32663">
            <v>74471</v>
          </cell>
          <cell r="B32663">
            <v>35.764426999999998</v>
          </cell>
          <cell r="C32663">
            <v>-94.881607000000002</v>
          </cell>
        </row>
        <row r="32664">
          <cell r="A32664">
            <v>74472</v>
          </cell>
          <cell r="B32664">
            <v>35.258195999999998</v>
          </cell>
          <cell r="C32664">
            <v>-95.134491999999995</v>
          </cell>
        </row>
        <row r="32665">
          <cell r="A32665">
            <v>74477</v>
          </cell>
          <cell r="B32665">
            <v>35.963566999999998</v>
          </cell>
          <cell r="C32665">
            <v>-95.513856000000004</v>
          </cell>
        </row>
        <row r="32666">
          <cell r="A32666">
            <v>74501</v>
          </cell>
          <cell r="B32666">
            <v>34.922756</v>
          </cell>
          <cell r="C32666">
            <v>-95.685543999999993</v>
          </cell>
        </row>
        <row r="32667">
          <cell r="A32667">
            <v>74502</v>
          </cell>
          <cell r="B32667">
            <v>34.947259000000003</v>
          </cell>
          <cell r="C32667">
            <v>-95.720708000000002</v>
          </cell>
        </row>
        <row r="32668">
          <cell r="A32668">
            <v>74521</v>
          </cell>
          <cell r="B32668">
            <v>34.418801000000002</v>
          </cell>
          <cell r="C32668">
            <v>-95.358406000000002</v>
          </cell>
        </row>
        <row r="32669">
          <cell r="A32669">
            <v>74522</v>
          </cell>
          <cell r="B32669">
            <v>34.904488999999998</v>
          </cell>
          <cell r="C32669">
            <v>-95.698059999999998</v>
          </cell>
        </row>
        <row r="32670">
          <cell r="A32670">
            <v>74523</v>
          </cell>
          <cell r="B32670">
            <v>34.215440999999998</v>
          </cell>
          <cell r="C32670">
            <v>-95.626306</v>
          </cell>
        </row>
        <row r="32671">
          <cell r="A32671">
            <v>74525</v>
          </cell>
          <cell r="B32671">
            <v>34.358254000000002</v>
          </cell>
          <cell r="C32671">
            <v>-96.082499999999996</v>
          </cell>
        </row>
        <row r="32672">
          <cell r="A32672">
            <v>74528</v>
          </cell>
          <cell r="B32672">
            <v>34.947259000000003</v>
          </cell>
          <cell r="C32672">
            <v>-95.720708000000002</v>
          </cell>
        </row>
        <row r="32673">
          <cell r="A32673">
            <v>74529</v>
          </cell>
          <cell r="B32673">
            <v>34.947259000000003</v>
          </cell>
          <cell r="C32673">
            <v>-95.720708000000002</v>
          </cell>
        </row>
        <row r="32674">
          <cell r="A32674">
            <v>74530</v>
          </cell>
          <cell r="B32674">
            <v>34.310191000000003</v>
          </cell>
          <cell r="C32674">
            <v>-96.670349000000002</v>
          </cell>
        </row>
        <row r="32675">
          <cell r="A32675">
            <v>74531</v>
          </cell>
          <cell r="B32675">
            <v>35.028520999999998</v>
          </cell>
          <cell r="C32675">
            <v>-96.235928000000001</v>
          </cell>
        </row>
        <row r="32676">
          <cell r="A32676">
            <v>74533</v>
          </cell>
          <cell r="B32676">
            <v>34.208511999999999</v>
          </cell>
          <cell r="C32676">
            <v>-96.197852999999995</v>
          </cell>
        </row>
        <row r="32677">
          <cell r="A32677">
            <v>74534</v>
          </cell>
          <cell r="B32677">
            <v>34.592948999999997</v>
          </cell>
          <cell r="C32677">
            <v>-96.303068999999994</v>
          </cell>
        </row>
        <row r="32678">
          <cell r="A32678">
            <v>74535</v>
          </cell>
          <cell r="B32678">
            <v>34.592948999999997</v>
          </cell>
          <cell r="C32678">
            <v>-96.303068999999994</v>
          </cell>
        </row>
        <row r="32679">
          <cell r="A32679">
            <v>74536</v>
          </cell>
          <cell r="B32679">
            <v>34.418801000000002</v>
          </cell>
          <cell r="C32679">
            <v>-95.358406000000002</v>
          </cell>
        </row>
        <row r="32680">
          <cell r="A32680">
            <v>74538</v>
          </cell>
          <cell r="B32680">
            <v>34.538327000000002</v>
          </cell>
          <cell r="C32680">
            <v>-96.229156000000003</v>
          </cell>
        </row>
        <row r="32681">
          <cell r="A32681">
            <v>74540</v>
          </cell>
          <cell r="B32681">
            <v>34.418700000000001</v>
          </cell>
          <cell r="C32681">
            <v>-96.039726999999999</v>
          </cell>
        </row>
        <row r="32682">
          <cell r="A32682">
            <v>74542</v>
          </cell>
          <cell r="B32682">
            <v>34.418700000000001</v>
          </cell>
          <cell r="C32682">
            <v>-96.039726999999999</v>
          </cell>
        </row>
        <row r="32683">
          <cell r="A32683">
            <v>74543</v>
          </cell>
          <cell r="B32683">
            <v>34.418801000000002</v>
          </cell>
          <cell r="C32683">
            <v>-95.358406000000002</v>
          </cell>
        </row>
        <row r="32684">
          <cell r="A32684">
            <v>74545</v>
          </cell>
          <cell r="B32684">
            <v>34.869456999999997</v>
          </cell>
          <cell r="C32684">
            <v>-95.221098999999995</v>
          </cell>
        </row>
        <row r="32685">
          <cell r="A32685">
            <v>74546</v>
          </cell>
          <cell r="B32685">
            <v>34.849958000000001</v>
          </cell>
          <cell r="C32685">
            <v>-95.577718000000004</v>
          </cell>
        </row>
        <row r="32686">
          <cell r="A32686">
            <v>74547</v>
          </cell>
          <cell r="B32686">
            <v>34.982456999999997</v>
          </cell>
          <cell r="C32686">
            <v>-95.544860999999997</v>
          </cell>
        </row>
        <row r="32687">
          <cell r="A32687">
            <v>74549</v>
          </cell>
          <cell r="B32687">
            <v>35.025939000000001</v>
          </cell>
          <cell r="C32687">
            <v>-94.618339000000006</v>
          </cell>
        </row>
        <row r="32688">
          <cell r="A32688">
            <v>74552</v>
          </cell>
          <cell r="B32688">
            <v>35.258195999999998</v>
          </cell>
          <cell r="C32688">
            <v>-95.134491999999995</v>
          </cell>
        </row>
        <row r="32689">
          <cell r="A32689">
            <v>74553</v>
          </cell>
          <cell r="B32689">
            <v>34.723584000000002</v>
          </cell>
          <cell r="C32689">
            <v>-95.906795000000002</v>
          </cell>
        </row>
        <row r="32690">
          <cell r="A32690">
            <v>74554</v>
          </cell>
          <cell r="B32690">
            <v>34.894193999999999</v>
          </cell>
          <cell r="C32690">
            <v>-95.761561</v>
          </cell>
        </row>
        <row r="32691">
          <cell r="A32691">
            <v>74555</v>
          </cell>
          <cell r="B32691">
            <v>34.247711000000002</v>
          </cell>
          <cell r="C32691">
            <v>-95.935841999999994</v>
          </cell>
        </row>
        <row r="32692">
          <cell r="A32692">
            <v>74556</v>
          </cell>
          <cell r="B32692">
            <v>34.592948999999997</v>
          </cell>
          <cell r="C32692">
            <v>-96.303068999999994</v>
          </cell>
        </row>
        <row r="32693">
          <cell r="A32693">
            <v>74557</v>
          </cell>
          <cell r="B32693">
            <v>34.418801000000002</v>
          </cell>
          <cell r="C32693">
            <v>-95.358406000000002</v>
          </cell>
        </row>
        <row r="32694">
          <cell r="A32694">
            <v>74558</v>
          </cell>
          <cell r="B32694">
            <v>34.418801000000002</v>
          </cell>
          <cell r="C32694">
            <v>-95.358406000000002</v>
          </cell>
        </row>
        <row r="32695">
          <cell r="A32695">
            <v>74559</v>
          </cell>
          <cell r="B32695">
            <v>34.869456999999997</v>
          </cell>
          <cell r="C32695">
            <v>-95.221098999999995</v>
          </cell>
        </row>
        <row r="32696">
          <cell r="A32696">
            <v>74560</v>
          </cell>
          <cell r="B32696">
            <v>34.718753999999997</v>
          </cell>
          <cell r="C32696">
            <v>-95.897914999999998</v>
          </cell>
        </row>
        <row r="32697">
          <cell r="A32697">
            <v>74561</v>
          </cell>
          <cell r="B32697">
            <v>35.125293999999997</v>
          </cell>
          <cell r="C32697">
            <v>-95.364874</v>
          </cell>
        </row>
        <row r="32698">
          <cell r="A32698">
            <v>74562</v>
          </cell>
          <cell r="B32698">
            <v>34.418801000000002</v>
          </cell>
          <cell r="C32698">
            <v>-95.358406000000002</v>
          </cell>
        </row>
        <row r="32699">
          <cell r="A32699">
            <v>74563</v>
          </cell>
          <cell r="B32699">
            <v>34.951776000000002</v>
          </cell>
          <cell r="C32699">
            <v>-95.079806000000005</v>
          </cell>
        </row>
        <row r="32700">
          <cell r="A32700">
            <v>74565</v>
          </cell>
          <cell r="B32700">
            <v>34.835377999999999</v>
          </cell>
          <cell r="C32700">
            <v>-95.838038999999995</v>
          </cell>
        </row>
        <row r="32701">
          <cell r="A32701">
            <v>74567</v>
          </cell>
          <cell r="B32701">
            <v>34.418801000000002</v>
          </cell>
          <cell r="C32701">
            <v>-95.358406000000002</v>
          </cell>
        </row>
        <row r="32702">
          <cell r="A32702">
            <v>74569</v>
          </cell>
          <cell r="B32702">
            <v>34.456721999999999</v>
          </cell>
          <cell r="C32702">
            <v>-96.012309000000002</v>
          </cell>
        </row>
        <row r="32703">
          <cell r="A32703">
            <v>74570</v>
          </cell>
          <cell r="B32703">
            <v>34.903001000000003</v>
          </cell>
          <cell r="C32703">
            <v>-96.099487999999994</v>
          </cell>
        </row>
        <row r="32704">
          <cell r="A32704">
            <v>74571</v>
          </cell>
          <cell r="B32704">
            <v>34.745742</v>
          </cell>
          <cell r="C32704">
            <v>-95.044014000000004</v>
          </cell>
        </row>
        <row r="32705">
          <cell r="A32705">
            <v>74572</v>
          </cell>
          <cell r="B32705">
            <v>34.603932999999998</v>
          </cell>
          <cell r="C32705">
            <v>-96.420055000000005</v>
          </cell>
        </row>
        <row r="32706">
          <cell r="A32706">
            <v>74574</v>
          </cell>
          <cell r="B32706">
            <v>34.418801000000002</v>
          </cell>
          <cell r="C32706">
            <v>-95.358406000000002</v>
          </cell>
        </row>
        <row r="32707">
          <cell r="A32707">
            <v>74576</v>
          </cell>
          <cell r="B32707">
            <v>34.947259000000003</v>
          </cell>
          <cell r="C32707">
            <v>-95.720708000000002</v>
          </cell>
        </row>
        <row r="32708">
          <cell r="A32708">
            <v>74577</v>
          </cell>
          <cell r="B32708">
            <v>34.943626999999999</v>
          </cell>
          <cell r="C32708">
            <v>-94.745782000000005</v>
          </cell>
        </row>
        <row r="32709">
          <cell r="A32709">
            <v>74578</v>
          </cell>
          <cell r="B32709">
            <v>34.855218999999998</v>
          </cell>
          <cell r="C32709">
            <v>-95.287711999999999</v>
          </cell>
        </row>
        <row r="32710">
          <cell r="A32710">
            <v>74601</v>
          </cell>
          <cell r="B32710">
            <v>36.736868000000001</v>
          </cell>
          <cell r="C32710">
            <v>-97.189080000000004</v>
          </cell>
        </row>
        <row r="32711">
          <cell r="A32711">
            <v>74602</v>
          </cell>
          <cell r="B32711">
            <v>36.695368000000002</v>
          </cell>
          <cell r="C32711">
            <v>-97.137692999999999</v>
          </cell>
        </row>
        <row r="32712">
          <cell r="A32712">
            <v>74603</v>
          </cell>
          <cell r="B32712">
            <v>36.796348999999999</v>
          </cell>
          <cell r="C32712">
            <v>-97.106166000000002</v>
          </cell>
        </row>
        <row r="32713">
          <cell r="A32713">
            <v>74604</v>
          </cell>
          <cell r="B32713">
            <v>36.767550999999997</v>
          </cell>
          <cell r="C32713">
            <v>-97.154165000000006</v>
          </cell>
        </row>
        <row r="32714">
          <cell r="A32714">
            <v>74630</v>
          </cell>
          <cell r="B32714">
            <v>36.513542999999999</v>
          </cell>
          <cell r="C32714">
            <v>-97.408128000000005</v>
          </cell>
        </row>
        <row r="32715">
          <cell r="A32715">
            <v>74631</v>
          </cell>
          <cell r="B32715">
            <v>36.803494000000001</v>
          </cell>
          <cell r="C32715">
            <v>-97.20684</v>
          </cell>
        </row>
        <row r="32716">
          <cell r="A32716">
            <v>74632</v>
          </cell>
          <cell r="B32716">
            <v>36.941212</v>
          </cell>
          <cell r="C32716">
            <v>-97.336335000000005</v>
          </cell>
        </row>
        <row r="32717">
          <cell r="A32717">
            <v>74633</v>
          </cell>
          <cell r="B32717">
            <v>36.709687000000002</v>
          </cell>
          <cell r="C32717">
            <v>-96.806094000000002</v>
          </cell>
        </row>
        <row r="32718">
          <cell r="A32718">
            <v>74636</v>
          </cell>
          <cell r="B32718">
            <v>36.807304999999999</v>
          </cell>
          <cell r="C32718">
            <v>-97.520321999999993</v>
          </cell>
        </row>
        <row r="32719">
          <cell r="A32719">
            <v>74637</v>
          </cell>
          <cell r="B32719">
            <v>36.593235999999997</v>
          </cell>
          <cell r="C32719">
            <v>-96.778700999999998</v>
          </cell>
        </row>
        <row r="32720">
          <cell r="A32720">
            <v>74640</v>
          </cell>
          <cell r="B32720">
            <v>36.563723000000003</v>
          </cell>
          <cell r="C32720">
            <v>-97.662492</v>
          </cell>
        </row>
        <row r="32721">
          <cell r="A32721">
            <v>74641</v>
          </cell>
          <cell r="B32721">
            <v>36.838239000000002</v>
          </cell>
          <cell r="C32721">
            <v>-96.883291999999997</v>
          </cell>
        </row>
        <row r="32722">
          <cell r="A32722">
            <v>74643</v>
          </cell>
          <cell r="B32722">
            <v>36.690444999999997</v>
          </cell>
          <cell r="C32722">
            <v>-97.557809000000006</v>
          </cell>
        </row>
        <row r="32723">
          <cell r="A32723">
            <v>74644</v>
          </cell>
          <cell r="B32723">
            <v>36.543244000000001</v>
          </cell>
          <cell r="C32723">
            <v>-97.123973000000007</v>
          </cell>
        </row>
        <row r="32724">
          <cell r="A32724">
            <v>74646</v>
          </cell>
          <cell r="B32724">
            <v>36.818185999999997</v>
          </cell>
          <cell r="C32724">
            <v>-97.430104</v>
          </cell>
        </row>
        <row r="32725">
          <cell r="A32725">
            <v>74647</v>
          </cell>
          <cell r="B32725">
            <v>36.840009000000002</v>
          </cell>
          <cell r="C32725">
            <v>-97.056111999999999</v>
          </cell>
        </row>
        <row r="32726">
          <cell r="A32726">
            <v>74650</v>
          </cell>
          <cell r="B32726">
            <v>36.503442</v>
          </cell>
          <cell r="C32726">
            <v>-96.735613000000001</v>
          </cell>
        </row>
        <row r="32727">
          <cell r="A32727">
            <v>74651</v>
          </cell>
          <cell r="B32727">
            <v>36.455368</v>
          </cell>
          <cell r="C32727">
            <v>-97.187382999999997</v>
          </cell>
        </row>
        <row r="32728">
          <cell r="A32728">
            <v>74652</v>
          </cell>
          <cell r="B32728">
            <v>36.781942999999998</v>
          </cell>
          <cell r="C32728">
            <v>-96.660700000000006</v>
          </cell>
        </row>
        <row r="32729">
          <cell r="A32729">
            <v>74653</v>
          </cell>
          <cell r="B32729">
            <v>36.678755000000002</v>
          </cell>
          <cell r="C32729">
            <v>-97.166130999999993</v>
          </cell>
        </row>
        <row r="32730">
          <cell r="A32730">
            <v>74701</v>
          </cell>
          <cell r="B32730">
            <v>34.044944000000001</v>
          </cell>
          <cell r="C32730">
            <v>-96.321427999999997</v>
          </cell>
        </row>
        <row r="32731">
          <cell r="A32731">
            <v>74702</v>
          </cell>
          <cell r="B32731">
            <v>33.921979</v>
          </cell>
          <cell r="C32731">
            <v>-96.191766999999999</v>
          </cell>
        </row>
        <row r="32732">
          <cell r="A32732">
            <v>74720</v>
          </cell>
          <cell r="B32732">
            <v>33.924442999999997</v>
          </cell>
          <cell r="C32732">
            <v>-96.264410999999996</v>
          </cell>
        </row>
        <row r="32733">
          <cell r="A32733">
            <v>74721</v>
          </cell>
          <cell r="B32733">
            <v>33.921979</v>
          </cell>
          <cell r="C32733">
            <v>-96.191766999999999</v>
          </cell>
        </row>
        <row r="32734">
          <cell r="A32734">
            <v>74722</v>
          </cell>
          <cell r="B32734">
            <v>34.061673999999996</v>
          </cell>
          <cell r="C32734">
            <v>-94.808868000000004</v>
          </cell>
        </row>
        <row r="32735">
          <cell r="A32735">
            <v>74723</v>
          </cell>
          <cell r="B32735">
            <v>34.002018999999997</v>
          </cell>
          <cell r="C32735">
            <v>-96.038190999999998</v>
          </cell>
        </row>
        <row r="32736">
          <cell r="A32736">
            <v>74724</v>
          </cell>
          <cell r="B32736">
            <v>34.061673999999996</v>
          </cell>
          <cell r="C32736">
            <v>-94.808868000000004</v>
          </cell>
        </row>
        <row r="32737">
          <cell r="A32737">
            <v>74726</v>
          </cell>
          <cell r="B32737">
            <v>34.017404999999997</v>
          </cell>
          <cell r="C32737">
            <v>-96.141469000000001</v>
          </cell>
        </row>
        <row r="32738">
          <cell r="A32738">
            <v>74727</v>
          </cell>
          <cell r="B32738">
            <v>34.028047999999998</v>
          </cell>
          <cell r="C32738">
            <v>-95.869985999999997</v>
          </cell>
        </row>
        <row r="32739">
          <cell r="A32739">
            <v>74728</v>
          </cell>
          <cell r="B32739">
            <v>33.953476999999999</v>
          </cell>
          <cell r="C32739">
            <v>-94.828997999999999</v>
          </cell>
        </row>
        <row r="32740">
          <cell r="A32740">
            <v>74729</v>
          </cell>
          <cell r="B32740">
            <v>34.092081999999998</v>
          </cell>
          <cell r="C32740">
            <v>-96.301579000000004</v>
          </cell>
        </row>
        <row r="32741">
          <cell r="A32741">
            <v>74730</v>
          </cell>
          <cell r="B32741">
            <v>33.932248999999999</v>
          </cell>
          <cell r="C32741">
            <v>-96.430780999999996</v>
          </cell>
        </row>
        <row r="32742">
          <cell r="A32742">
            <v>74731</v>
          </cell>
          <cell r="B32742">
            <v>33.921979</v>
          </cell>
          <cell r="C32742">
            <v>-96.191766999999999</v>
          </cell>
        </row>
        <row r="32743">
          <cell r="A32743">
            <v>74733</v>
          </cell>
          <cell r="B32743">
            <v>33.857674000000003</v>
          </cell>
          <cell r="C32743">
            <v>-96.528187000000003</v>
          </cell>
        </row>
        <row r="32744">
          <cell r="A32744">
            <v>74734</v>
          </cell>
          <cell r="B32744">
            <v>34.061673999999996</v>
          </cell>
          <cell r="C32744">
            <v>-94.808868000000004</v>
          </cell>
        </row>
        <row r="32745">
          <cell r="A32745">
            <v>74735</v>
          </cell>
          <cell r="B32745">
            <v>34.011679999999998</v>
          </cell>
          <cell r="C32745">
            <v>-95.573733000000004</v>
          </cell>
        </row>
        <row r="32746">
          <cell r="A32746">
            <v>74736</v>
          </cell>
          <cell r="B32746">
            <v>34.061673999999996</v>
          </cell>
          <cell r="C32746">
            <v>-94.808868000000004</v>
          </cell>
        </row>
        <row r="32747">
          <cell r="A32747">
            <v>74737</v>
          </cell>
          <cell r="B32747">
            <v>34.061673999999996</v>
          </cell>
          <cell r="C32747">
            <v>-94.808868000000004</v>
          </cell>
        </row>
        <row r="32748">
          <cell r="A32748">
            <v>74738</v>
          </cell>
          <cell r="B32748">
            <v>34.011679999999998</v>
          </cell>
          <cell r="C32748">
            <v>-95.573733000000004</v>
          </cell>
        </row>
        <row r="32749">
          <cell r="A32749">
            <v>74740</v>
          </cell>
          <cell r="B32749">
            <v>33.851470999999997</v>
          </cell>
          <cell r="C32749">
            <v>-94.733795000000001</v>
          </cell>
        </row>
        <row r="32750">
          <cell r="A32750">
            <v>74741</v>
          </cell>
          <cell r="B32750">
            <v>33.772160999999997</v>
          </cell>
          <cell r="C32750">
            <v>-96.354428999999996</v>
          </cell>
        </row>
        <row r="32751">
          <cell r="A32751">
            <v>74743</v>
          </cell>
          <cell r="B32751">
            <v>34.018892000000001</v>
          </cell>
          <cell r="C32751">
            <v>-95.514472999999995</v>
          </cell>
        </row>
        <row r="32752">
          <cell r="A32752">
            <v>74745</v>
          </cell>
          <cell r="B32752">
            <v>33.956429</v>
          </cell>
          <cell r="C32752">
            <v>-94.869463999999994</v>
          </cell>
        </row>
        <row r="32753">
          <cell r="A32753">
            <v>74747</v>
          </cell>
          <cell r="B32753">
            <v>33.921979</v>
          </cell>
          <cell r="C32753">
            <v>-96.191766999999999</v>
          </cell>
        </row>
        <row r="32754">
          <cell r="A32754">
            <v>74748</v>
          </cell>
          <cell r="B32754">
            <v>34.131628999999997</v>
          </cell>
          <cell r="C32754">
            <v>-96.263565999999997</v>
          </cell>
        </row>
        <row r="32755">
          <cell r="A32755">
            <v>74750</v>
          </cell>
          <cell r="B32755">
            <v>33.980066000000001</v>
          </cell>
          <cell r="C32755">
            <v>-95.002495999999994</v>
          </cell>
        </row>
        <row r="32756">
          <cell r="A32756">
            <v>74752</v>
          </cell>
          <cell r="B32756">
            <v>34.061673999999996</v>
          </cell>
          <cell r="C32756">
            <v>-94.808868000000004</v>
          </cell>
        </row>
        <row r="32757">
          <cell r="A32757">
            <v>74753</v>
          </cell>
          <cell r="B32757">
            <v>33.921979</v>
          </cell>
          <cell r="C32757">
            <v>-96.191766999999999</v>
          </cell>
        </row>
        <row r="32758">
          <cell r="A32758">
            <v>74754</v>
          </cell>
          <cell r="B32758">
            <v>34.061673999999996</v>
          </cell>
          <cell r="C32758">
            <v>-94.808868000000004</v>
          </cell>
        </row>
        <row r="32759">
          <cell r="A32759">
            <v>74755</v>
          </cell>
          <cell r="B32759">
            <v>34.061673999999996</v>
          </cell>
          <cell r="C32759">
            <v>-94.808868000000004</v>
          </cell>
        </row>
        <row r="32760">
          <cell r="A32760">
            <v>74756</v>
          </cell>
          <cell r="B32760">
            <v>34.011679999999998</v>
          </cell>
          <cell r="C32760">
            <v>-95.573733000000004</v>
          </cell>
        </row>
        <row r="32761">
          <cell r="A32761">
            <v>74759</v>
          </cell>
          <cell r="B32761">
            <v>34.032640000000001</v>
          </cell>
          <cell r="C32761">
            <v>-95.696492000000006</v>
          </cell>
        </row>
        <row r="32762">
          <cell r="A32762">
            <v>74760</v>
          </cell>
          <cell r="B32762">
            <v>34.011679999999998</v>
          </cell>
          <cell r="C32762">
            <v>-95.573733000000004</v>
          </cell>
        </row>
        <row r="32763">
          <cell r="A32763">
            <v>74761</v>
          </cell>
          <cell r="B32763">
            <v>34.011679999999998</v>
          </cell>
          <cell r="C32763">
            <v>-95.573733000000004</v>
          </cell>
        </row>
        <row r="32764">
          <cell r="A32764">
            <v>74764</v>
          </cell>
          <cell r="B32764">
            <v>34.004629999999999</v>
          </cell>
          <cell r="C32764">
            <v>-95.090098999999995</v>
          </cell>
        </row>
        <row r="32765">
          <cell r="A32765">
            <v>74766</v>
          </cell>
          <cell r="B32765">
            <v>34.061785</v>
          </cell>
          <cell r="C32765">
            <v>-95.005675999999994</v>
          </cell>
        </row>
        <row r="32766">
          <cell r="A32766">
            <v>74801</v>
          </cell>
          <cell r="B32766">
            <v>35.295842999999998</v>
          </cell>
          <cell r="C32766">
            <v>-96.960092000000003</v>
          </cell>
        </row>
        <row r="32767">
          <cell r="A32767">
            <v>74802</v>
          </cell>
          <cell r="B32767">
            <v>35.365620999999997</v>
          </cell>
          <cell r="C32767">
            <v>-96.959601000000006</v>
          </cell>
        </row>
        <row r="32768">
          <cell r="A32768">
            <v>74804</v>
          </cell>
          <cell r="B32768">
            <v>35.386758</v>
          </cell>
          <cell r="C32768">
            <v>-96.933148000000003</v>
          </cell>
        </row>
        <row r="32769">
          <cell r="A32769">
            <v>74818</v>
          </cell>
          <cell r="B32769">
            <v>35.162227999999999</v>
          </cell>
          <cell r="C32769">
            <v>-96.609138999999999</v>
          </cell>
        </row>
        <row r="32770">
          <cell r="A32770">
            <v>74820</v>
          </cell>
          <cell r="B32770">
            <v>34.748961000000001</v>
          </cell>
          <cell r="C32770">
            <v>-96.685325000000006</v>
          </cell>
        </row>
        <row r="32771">
          <cell r="A32771">
            <v>74821</v>
          </cell>
          <cell r="B32771">
            <v>34.735301</v>
          </cell>
          <cell r="C32771">
            <v>-96.669320999999997</v>
          </cell>
        </row>
        <row r="32772">
          <cell r="A32772">
            <v>74824</v>
          </cell>
          <cell r="B32772">
            <v>35.908980999999997</v>
          </cell>
          <cell r="C32772">
            <v>-96.873793000000006</v>
          </cell>
        </row>
        <row r="32773">
          <cell r="A32773">
            <v>74825</v>
          </cell>
          <cell r="B32773">
            <v>34.869145000000003</v>
          </cell>
          <cell r="C32773">
            <v>-96.415107000000006</v>
          </cell>
        </row>
        <row r="32774">
          <cell r="A32774">
            <v>74826</v>
          </cell>
          <cell r="B32774">
            <v>34.969589999999997</v>
          </cell>
          <cell r="C32774">
            <v>-96.946216000000007</v>
          </cell>
        </row>
        <row r="32775">
          <cell r="A32775">
            <v>74827</v>
          </cell>
          <cell r="B32775">
            <v>35.028520999999998</v>
          </cell>
          <cell r="C32775">
            <v>-96.235928000000001</v>
          </cell>
        </row>
        <row r="32776">
          <cell r="A32776">
            <v>74829</v>
          </cell>
          <cell r="B32776">
            <v>35.513491000000002</v>
          </cell>
          <cell r="C32776">
            <v>-96.495334</v>
          </cell>
        </row>
        <row r="32777">
          <cell r="A32777">
            <v>74830</v>
          </cell>
          <cell r="B32777">
            <v>35.162227999999999</v>
          </cell>
          <cell r="C32777">
            <v>-96.609138999999999</v>
          </cell>
        </row>
        <row r="32778">
          <cell r="A32778">
            <v>74831</v>
          </cell>
          <cell r="B32778">
            <v>34.873373999999998</v>
          </cell>
          <cell r="C32778">
            <v>-97.048399000000003</v>
          </cell>
        </row>
        <row r="32779">
          <cell r="A32779">
            <v>74832</v>
          </cell>
          <cell r="B32779">
            <v>35.804507000000001</v>
          </cell>
          <cell r="C32779">
            <v>-97.028182000000001</v>
          </cell>
        </row>
        <row r="32780">
          <cell r="A32780">
            <v>74833</v>
          </cell>
          <cell r="B32780">
            <v>35.464506</v>
          </cell>
          <cell r="C32780">
            <v>-96.303082000000003</v>
          </cell>
        </row>
        <row r="32781">
          <cell r="A32781">
            <v>74834</v>
          </cell>
          <cell r="B32781">
            <v>35.647953000000001</v>
          </cell>
          <cell r="C32781">
            <v>-96.871215000000007</v>
          </cell>
        </row>
        <row r="32782">
          <cell r="A32782">
            <v>74836</v>
          </cell>
          <cell r="B32782">
            <v>34.419410999999997</v>
          </cell>
          <cell r="C32782">
            <v>-96.629095000000007</v>
          </cell>
        </row>
        <row r="32783">
          <cell r="A32783">
            <v>74837</v>
          </cell>
          <cell r="B32783">
            <v>35.340457999999998</v>
          </cell>
          <cell r="C32783">
            <v>-96.454577999999998</v>
          </cell>
        </row>
        <row r="32784">
          <cell r="A32784">
            <v>74839</v>
          </cell>
          <cell r="B32784">
            <v>35.270327999999999</v>
          </cell>
          <cell r="C32784">
            <v>-96.033733999999995</v>
          </cell>
        </row>
        <row r="32785">
          <cell r="A32785">
            <v>74840</v>
          </cell>
          <cell r="B32785">
            <v>35.324924000000003</v>
          </cell>
          <cell r="C32785">
            <v>-96.800685000000001</v>
          </cell>
        </row>
        <row r="32786">
          <cell r="A32786">
            <v>74842</v>
          </cell>
          <cell r="B32786">
            <v>34.735301</v>
          </cell>
          <cell r="C32786">
            <v>-96.669320999999997</v>
          </cell>
        </row>
        <row r="32787">
          <cell r="A32787">
            <v>74843</v>
          </cell>
          <cell r="B32787">
            <v>34.735301</v>
          </cell>
          <cell r="C32787">
            <v>-96.669320999999997</v>
          </cell>
        </row>
        <row r="32788">
          <cell r="A32788">
            <v>74844</v>
          </cell>
          <cell r="B32788">
            <v>34.874057999999998</v>
          </cell>
          <cell r="C32788">
            <v>-96.628899000000004</v>
          </cell>
        </row>
        <row r="32789">
          <cell r="A32789">
            <v>74845</v>
          </cell>
          <cell r="B32789">
            <v>35.347368000000003</v>
          </cell>
          <cell r="C32789">
            <v>-95.664118000000002</v>
          </cell>
        </row>
        <row r="32790">
          <cell r="A32790">
            <v>74848</v>
          </cell>
          <cell r="B32790">
            <v>35.087497999999997</v>
          </cell>
          <cell r="C32790">
            <v>-96.387255999999994</v>
          </cell>
        </row>
        <row r="32791">
          <cell r="A32791">
            <v>74849</v>
          </cell>
          <cell r="B32791">
            <v>34.957481000000001</v>
          </cell>
          <cell r="C32791">
            <v>-96.750208999999998</v>
          </cell>
        </row>
        <row r="32792">
          <cell r="A32792">
            <v>74850</v>
          </cell>
          <cell r="B32792">
            <v>35.028520999999998</v>
          </cell>
          <cell r="C32792">
            <v>-96.235928000000001</v>
          </cell>
        </row>
        <row r="32793">
          <cell r="A32793">
            <v>74851</v>
          </cell>
          <cell r="B32793">
            <v>35.319161000000001</v>
          </cell>
          <cell r="C32793">
            <v>-97.000737000000001</v>
          </cell>
        </row>
        <row r="32794">
          <cell r="A32794">
            <v>74852</v>
          </cell>
          <cell r="B32794">
            <v>35.116441999999999</v>
          </cell>
          <cell r="C32794">
            <v>-97.011390000000006</v>
          </cell>
        </row>
        <row r="32795">
          <cell r="A32795">
            <v>74854</v>
          </cell>
          <cell r="B32795">
            <v>35.065770000000001</v>
          </cell>
          <cell r="C32795">
            <v>-96.850201999999996</v>
          </cell>
        </row>
        <row r="32796">
          <cell r="A32796">
            <v>74855</v>
          </cell>
          <cell r="B32796">
            <v>35.486111999999999</v>
          </cell>
          <cell r="C32796">
            <v>-96.907623000000001</v>
          </cell>
        </row>
        <row r="32797">
          <cell r="A32797">
            <v>74856</v>
          </cell>
          <cell r="B32797">
            <v>34.310191000000003</v>
          </cell>
          <cell r="C32797">
            <v>-96.670349000000002</v>
          </cell>
        </row>
        <row r="32798">
          <cell r="A32798">
            <v>74857</v>
          </cell>
          <cell r="B32798">
            <v>35.443973</v>
          </cell>
          <cell r="C32798">
            <v>-97.354812999999993</v>
          </cell>
        </row>
        <row r="32799">
          <cell r="A32799">
            <v>74859</v>
          </cell>
          <cell r="B32799">
            <v>35.462681000000003</v>
          </cell>
          <cell r="C32799">
            <v>-96.430285999999995</v>
          </cell>
        </row>
        <row r="32800">
          <cell r="A32800">
            <v>74860</v>
          </cell>
          <cell r="B32800">
            <v>35.464803000000003</v>
          </cell>
          <cell r="C32800">
            <v>-96.580729000000005</v>
          </cell>
        </row>
        <row r="32801">
          <cell r="A32801">
            <v>74864</v>
          </cell>
          <cell r="B32801">
            <v>35.58473</v>
          </cell>
          <cell r="C32801">
            <v>-96.777760999999998</v>
          </cell>
        </row>
        <row r="32802">
          <cell r="A32802">
            <v>74865</v>
          </cell>
          <cell r="B32802">
            <v>34.626334999999997</v>
          </cell>
          <cell r="C32802">
            <v>-96.841230999999993</v>
          </cell>
        </row>
        <row r="32803">
          <cell r="A32803">
            <v>74866</v>
          </cell>
          <cell r="B32803">
            <v>35.181435999999998</v>
          </cell>
          <cell r="C32803">
            <v>-96.882996000000006</v>
          </cell>
        </row>
        <row r="32804">
          <cell r="A32804">
            <v>74867</v>
          </cell>
          <cell r="B32804">
            <v>35.162227999999999</v>
          </cell>
          <cell r="C32804">
            <v>-96.609138999999999</v>
          </cell>
        </row>
        <row r="32805">
          <cell r="A32805">
            <v>74868</v>
          </cell>
          <cell r="B32805">
            <v>35.229281</v>
          </cell>
          <cell r="C32805">
            <v>-96.652930999999995</v>
          </cell>
        </row>
        <row r="32806">
          <cell r="A32806">
            <v>74869</v>
          </cell>
          <cell r="B32806">
            <v>35.610391999999997</v>
          </cell>
          <cell r="C32806">
            <v>-96.814633000000001</v>
          </cell>
        </row>
        <row r="32807">
          <cell r="A32807">
            <v>74871</v>
          </cell>
          <cell r="B32807">
            <v>34.651102000000002</v>
          </cell>
          <cell r="C32807">
            <v>-96.527349999999998</v>
          </cell>
        </row>
        <row r="32808">
          <cell r="A32808">
            <v>74872</v>
          </cell>
          <cell r="B32808">
            <v>34.723793000000001</v>
          </cell>
          <cell r="C32808">
            <v>-96.962982999999994</v>
          </cell>
        </row>
        <row r="32809">
          <cell r="A32809">
            <v>74873</v>
          </cell>
          <cell r="B32809">
            <v>35.183973000000002</v>
          </cell>
          <cell r="C32809">
            <v>-96.959439000000003</v>
          </cell>
        </row>
        <row r="32810">
          <cell r="A32810">
            <v>74875</v>
          </cell>
          <cell r="B32810">
            <v>35.875942999999999</v>
          </cell>
          <cell r="C32810">
            <v>-96.962260999999998</v>
          </cell>
        </row>
        <row r="32811">
          <cell r="A32811">
            <v>74878</v>
          </cell>
          <cell r="B32811">
            <v>34.962657999999998</v>
          </cell>
          <cell r="C32811">
            <v>-97.031451000000004</v>
          </cell>
        </row>
        <row r="32812">
          <cell r="A32812">
            <v>74880</v>
          </cell>
          <cell r="B32812">
            <v>35.344476</v>
          </cell>
          <cell r="C32812">
            <v>-96.077140999999997</v>
          </cell>
        </row>
        <row r="32813">
          <cell r="A32813">
            <v>74881</v>
          </cell>
          <cell r="B32813">
            <v>35.634929</v>
          </cell>
          <cell r="C32813">
            <v>-97.098321999999996</v>
          </cell>
        </row>
        <row r="32814">
          <cell r="A32814">
            <v>74883</v>
          </cell>
          <cell r="B32814">
            <v>35.237428000000001</v>
          </cell>
          <cell r="C32814">
            <v>-96.248594999999995</v>
          </cell>
        </row>
        <row r="32815">
          <cell r="A32815">
            <v>74884</v>
          </cell>
          <cell r="B32815">
            <v>35.146251999999997</v>
          </cell>
          <cell r="C32815">
            <v>-96.627984999999995</v>
          </cell>
        </row>
        <row r="32816">
          <cell r="A32816">
            <v>74901</v>
          </cell>
          <cell r="B32816">
            <v>35.202297000000002</v>
          </cell>
          <cell r="C32816">
            <v>-94.551913999999996</v>
          </cell>
        </row>
        <row r="32817">
          <cell r="A32817">
            <v>74902</v>
          </cell>
          <cell r="B32817">
            <v>35.158315999999999</v>
          </cell>
          <cell r="C32817">
            <v>-94.579744000000005</v>
          </cell>
        </row>
        <row r="32818">
          <cell r="A32818">
            <v>74930</v>
          </cell>
          <cell r="B32818">
            <v>34.943626999999999</v>
          </cell>
          <cell r="C32818">
            <v>-94.745782000000005</v>
          </cell>
        </row>
        <row r="32819">
          <cell r="A32819">
            <v>74931</v>
          </cell>
          <cell r="B32819">
            <v>35.900019</v>
          </cell>
          <cell r="C32819">
            <v>-94.640218000000004</v>
          </cell>
        </row>
        <row r="32820">
          <cell r="A32820">
            <v>74932</v>
          </cell>
          <cell r="B32820">
            <v>35.126904000000003</v>
          </cell>
          <cell r="C32820">
            <v>-94.600976000000003</v>
          </cell>
        </row>
        <row r="32821">
          <cell r="A32821">
            <v>74935</v>
          </cell>
          <cell r="B32821">
            <v>34.897962</v>
          </cell>
          <cell r="C32821">
            <v>-94.980333999999999</v>
          </cell>
        </row>
        <row r="32822">
          <cell r="A32822">
            <v>74936</v>
          </cell>
          <cell r="B32822">
            <v>35.394646999999999</v>
          </cell>
          <cell r="C32822">
            <v>-94.690149000000005</v>
          </cell>
        </row>
        <row r="32823">
          <cell r="A32823">
            <v>74937</v>
          </cell>
          <cell r="B32823">
            <v>34.967534999999998</v>
          </cell>
          <cell r="C32823">
            <v>-94.662656999999996</v>
          </cell>
        </row>
        <row r="32824">
          <cell r="A32824">
            <v>74939</v>
          </cell>
          <cell r="B32824">
            <v>34.849950999999997</v>
          </cell>
          <cell r="C32824">
            <v>-94.64237</v>
          </cell>
        </row>
        <row r="32825">
          <cell r="A32825">
            <v>74940</v>
          </cell>
          <cell r="B32825">
            <v>34.946432999999999</v>
          </cell>
          <cell r="C32825">
            <v>-94.637377999999998</v>
          </cell>
        </row>
        <row r="32826">
          <cell r="A32826">
            <v>74941</v>
          </cell>
          <cell r="B32826">
            <v>35.258195999999998</v>
          </cell>
          <cell r="C32826">
            <v>-95.134491999999995</v>
          </cell>
        </row>
        <row r="32827">
          <cell r="A32827">
            <v>74942</v>
          </cell>
          <cell r="B32827">
            <v>34.897872</v>
          </cell>
          <cell r="C32827">
            <v>-94.975763000000001</v>
          </cell>
        </row>
        <row r="32828">
          <cell r="A32828">
            <v>74943</v>
          </cell>
          <cell r="B32828">
            <v>35.218128</v>
          </cell>
          <cell r="C32828">
            <v>-95.118733000000006</v>
          </cell>
        </row>
        <row r="32829">
          <cell r="A32829">
            <v>74944</v>
          </cell>
          <cell r="B32829">
            <v>35.151589999999999</v>
          </cell>
          <cell r="C32829">
            <v>-94.966275999999993</v>
          </cell>
        </row>
        <row r="32830">
          <cell r="A32830">
            <v>74945</v>
          </cell>
          <cell r="B32830">
            <v>35.465054000000002</v>
          </cell>
          <cell r="C32830">
            <v>-94.781885000000003</v>
          </cell>
        </row>
        <row r="32831">
          <cell r="A32831">
            <v>74946</v>
          </cell>
          <cell r="B32831">
            <v>35.389791000000002</v>
          </cell>
          <cell r="C32831">
            <v>-94.446214999999995</v>
          </cell>
        </row>
        <row r="32832">
          <cell r="A32832">
            <v>74947</v>
          </cell>
          <cell r="B32832">
            <v>34.943626999999999</v>
          </cell>
          <cell r="C32832">
            <v>-94.745782000000005</v>
          </cell>
        </row>
        <row r="32833">
          <cell r="A32833">
            <v>74948</v>
          </cell>
          <cell r="B32833">
            <v>35.470128000000003</v>
          </cell>
          <cell r="C32833">
            <v>-94.539715000000001</v>
          </cell>
        </row>
        <row r="32834">
          <cell r="A32834">
            <v>74949</v>
          </cell>
          <cell r="B32834">
            <v>34.943626999999999</v>
          </cell>
          <cell r="C32834">
            <v>-94.745782000000005</v>
          </cell>
        </row>
        <row r="32835">
          <cell r="A32835">
            <v>74951</v>
          </cell>
          <cell r="B32835">
            <v>35.153492999999997</v>
          </cell>
          <cell r="C32835">
            <v>-94.670940999999999</v>
          </cell>
        </row>
        <row r="32836">
          <cell r="A32836">
            <v>74953</v>
          </cell>
          <cell r="B32836">
            <v>35.163939999999997</v>
          </cell>
          <cell r="C32836">
            <v>-94.578787000000005</v>
          </cell>
        </row>
        <row r="32837">
          <cell r="A32837">
            <v>74954</v>
          </cell>
          <cell r="B32837">
            <v>35.416162999999997</v>
          </cell>
          <cell r="C32837">
            <v>-94.522710000000004</v>
          </cell>
        </row>
        <row r="32838">
          <cell r="A32838">
            <v>74955</v>
          </cell>
          <cell r="B32838">
            <v>35.450662000000001</v>
          </cell>
          <cell r="C32838">
            <v>-94.706795999999997</v>
          </cell>
        </row>
        <row r="32839">
          <cell r="A32839">
            <v>74956</v>
          </cell>
          <cell r="B32839">
            <v>34.943626999999999</v>
          </cell>
          <cell r="C32839">
            <v>-94.745782000000005</v>
          </cell>
        </row>
        <row r="32840">
          <cell r="A32840">
            <v>74957</v>
          </cell>
          <cell r="B32840">
            <v>34.061673999999996</v>
          </cell>
          <cell r="C32840">
            <v>-94.808868000000004</v>
          </cell>
        </row>
        <row r="32841">
          <cell r="A32841">
            <v>74959</v>
          </cell>
          <cell r="B32841">
            <v>35.264930999999997</v>
          </cell>
          <cell r="C32841">
            <v>-94.559849999999997</v>
          </cell>
        </row>
        <row r="32842">
          <cell r="A32842">
            <v>74960</v>
          </cell>
          <cell r="B32842">
            <v>35.931688999999999</v>
          </cell>
          <cell r="C32842">
            <v>-94.606984999999995</v>
          </cell>
        </row>
        <row r="32843">
          <cell r="A32843">
            <v>74962</v>
          </cell>
          <cell r="B32843">
            <v>35.497703000000001</v>
          </cell>
          <cell r="C32843">
            <v>-94.968441999999996</v>
          </cell>
        </row>
        <row r="32844">
          <cell r="A32844">
            <v>74963</v>
          </cell>
          <cell r="B32844">
            <v>34.061673999999996</v>
          </cell>
          <cell r="C32844">
            <v>-94.808868000000004</v>
          </cell>
        </row>
        <row r="32845">
          <cell r="A32845">
            <v>74964</v>
          </cell>
          <cell r="B32845">
            <v>36.051727</v>
          </cell>
          <cell r="C32845">
            <v>-94.571431000000004</v>
          </cell>
        </row>
        <row r="32846">
          <cell r="A32846">
            <v>74965</v>
          </cell>
          <cell r="B32846">
            <v>35.991413999999999</v>
          </cell>
          <cell r="C32846">
            <v>-94.570432999999994</v>
          </cell>
        </row>
        <row r="32847">
          <cell r="A32847">
            <v>74966</v>
          </cell>
          <cell r="B32847">
            <v>34.967413999999998</v>
          </cell>
          <cell r="C32847">
            <v>-94.722409999999996</v>
          </cell>
        </row>
        <row r="32848">
          <cell r="A32848">
            <v>75001</v>
          </cell>
          <cell r="B32848">
            <v>32.767268000000001</v>
          </cell>
          <cell r="C32848">
            <v>-96.777625999999998</v>
          </cell>
        </row>
        <row r="32849">
          <cell r="A32849">
            <v>75002</v>
          </cell>
          <cell r="B32849">
            <v>33.208033</v>
          </cell>
          <cell r="C32849">
            <v>-96.646772999999996</v>
          </cell>
        </row>
        <row r="32850">
          <cell r="A32850">
            <v>75006</v>
          </cell>
          <cell r="B32850">
            <v>32.767268000000001</v>
          </cell>
          <cell r="C32850">
            <v>-96.777625999999998</v>
          </cell>
        </row>
        <row r="32851">
          <cell r="A32851">
            <v>75007</v>
          </cell>
          <cell r="B32851">
            <v>33.007435999999998</v>
          </cell>
          <cell r="C32851">
            <v>-96.895893000000001</v>
          </cell>
        </row>
        <row r="32852">
          <cell r="A32852">
            <v>75008</v>
          </cell>
          <cell r="B32852">
            <v>33.207430000000002</v>
          </cell>
          <cell r="C32852">
            <v>-97.116281999999998</v>
          </cell>
        </row>
        <row r="32853">
          <cell r="A32853">
            <v>75009</v>
          </cell>
          <cell r="B32853">
            <v>33.332852000000003</v>
          </cell>
          <cell r="C32853">
            <v>-96.726102999999995</v>
          </cell>
        </row>
        <row r="32854">
          <cell r="A32854">
            <v>75010</v>
          </cell>
          <cell r="B32854">
            <v>33.029268000000002</v>
          </cell>
          <cell r="C32854">
            <v>-96.901416999999995</v>
          </cell>
        </row>
        <row r="32855">
          <cell r="A32855">
            <v>75011</v>
          </cell>
          <cell r="B32855">
            <v>32.767268000000001</v>
          </cell>
          <cell r="C32855">
            <v>-96.777625999999998</v>
          </cell>
        </row>
        <row r="32856">
          <cell r="A32856">
            <v>75013</v>
          </cell>
          <cell r="B32856">
            <v>33.118645000000001</v>
          </cell>
          <cell r="C32856">
            <v>-96.677328000000003</v>
          </cell>
        </row>
        <row r="32857">
          <cell r="A32857">
            <v>75014</v>
          </cell>
          <cell r="B32857">
            <v>32.767268000000001</v>
          </cell>
          <cell r="C32857">
            <v>-96.777625999999998</v>
          </cell>
        </row>
        <row r="32858">
          <cell r="A32858">
            <v>75015</v>
          </cell>
          <cell r="B32858">
            <v>32.767268000000001</v>
          </cell>
          <cell r="C32858">
            <v>-96.777625999999998</v>
          </cell>
        </row>
        <row r="32859">
          <cell r="A32859">
            <v>75016</v>
          </cell>
          <cell r="B32859">
            <v>32.767268000000001</v>
          </cell>
          <cell r="C32859">
            <v>-96.777625999999998</v>
          </cell>
        </row>
        <row r="32860">
          <cell r="A32860">
            <v>75017</v>
          </cell>
          <cell r="B32860">
            <v>32.767268000000001</v>
          </cell>
          <cell r="C32860">
            <v>-96.777625999999998</v>
          </cell>
        </row>
        <row r="32861">
          <cell r="A32861">
            <v>75019</v>
          </cell>
          <cell r="B32861">
            <v>32.767268000000001</v>
          </cell>
          <cell r="C32861">
            <v>-96.777625999999998</v>
          </cell>
        </row>
        <row r="32862">
          <cell r="A32862">
            <v>75020</v>
          </cell>
          <cell r="B32862">
            <v>33.766719999999999</v>
          </cell>
          <cell r="C32862">
            <v>-96.546661999999998</v>
          </cell>
        </row>
        <row r="32863">
          <cell r="A32863">
            <v>75021</v>
          </cell>
          <cell r="B32863">
            <v>33.716946999999998</v>
          </cell>
          <cell r="C32863">
            <v>-96.523482000000001</v>
          </cell>
        </row>
        <row r="32864">
          <cell r="A32864">
            <v>75022</v>
          </cell>
          <cell r="B32864">
            <v>33.026795</v>
          </cell>
          <cell r="C32864">
            <v>-97.119331000000003</v>
          </cell>
        </row>
        <row r="32865">
          <cell r="A32865">
            <v>75023</v>
          </cell>
          <cell r="B32865">
            <v>33.104885000000003</v>
          </cell>
          <cell r="C32865">
            <v>-96.659574000000006</v>
          </cell>
        </row>
        <row r="32866">
          <cell r="A32866">
            <v>75024</v>
          </cell>
          <cell r="B32866">
            <v>33.096727000000001</v>
          </cell>
          <cell r="C32866">
            <v>-96.805334000000002</v>
          </cell>
        </row>
        <row r="32867">
          <cell r="A32867">
            <v>75025</v>
          </cell>
          <cell r="B32867">
            <v>33.107261000000001</v>
          </cell>
          <cell r="C32867">
            <v>-96.734967999999995</v>
          </cell>
        </row>
        <row r="32868">
          <cell r="A32868">
            <v>75026</v>
          </cell>
          <cell r="B32868">
            <v>33.19359</v>
          </cell>
          <cell r="C32868">
            <v>-96.569879</v>
          </cell>
        </row>
        <row r="32869">
          <cell r="A32869">
            <v>75027</v>
          </cell>
          <cell r="B32869">
            <v>33.207430000000002</v>
          </cell>
          <cell r="C32869">
            <v>-97.116281999999998</v>
          </cell>
        </row>
        <row r="32870">
          <cell r="A32870">
            <v>75028</v>
          </cell>
          <cell r="B32870">
            <v>33.030903000000002</v>
          </cell>
          <cell r="C32870">
            <v>-97.102542999999997</v>
          </cell>
        </row>
        <row r="32871">
          <cell r="A32871">
            <v>75029</v>
          </cell>
          <cell r="B32871">
            <v>33.207430000000002</v>
          </cell>
          <cell r="C32871">
            <v>-97.116281999999998</v>
          </cell>
        </row>
        <row r="32872">
          <cell r="A32872">
            <v>75030</v>
          </cell>
          <cell r="B32872">
            <v>32.917470000000002</v>
          </cell>
          <cell r="C32872">
            <v>-96.534737000000007</v>
          </cell>
        </row>
        <row r="32873">
          <cell r="A32873">
            <v>75032</v>
          </cell>
          <cell r="B32873">
            <v>32.886000000000003</v>
          </cell>
          <cell r="C32873">
            <v>-96.409502000000003</v>
          </cell>
        </row>
        <row r="32874">
          <cell r="A32874">
            <v>75034</v>
          </cell>
          <cell r="B32874">
            <v>33.152222000000002</v>
          </cell>
          <cell r="C32874">
            <v>-96.796436999999997</v>
          </cell>
        </row>
        <row r="32875">
          <cell r="A32875">
            <v>75035</v>
          </cell>
          <cell r="B32875">
            <v>33.157083</v>
          </cell>
          <cell r="C32875">
            <v>-96.772929000000005</v>
          </cell>
        </row>
        <row r="32876">
          <cell r="A32876">
            <v>75037</v>
          </cell>
          <cell r="B32876">
            <v>32.767268000000001</v>
          </cell>
          <cell r="C32876">
            <v>-96.777625999999998</v>
          </cell>
        </row>
        <row r="32877">
          <cell r="A32877">
            <v>75038</v>
          </cell>
          <cell r="B32877">
            <v>32.767268000000001</v>
          </cell>
          <cell r="C32877">
            <v>-96.777625999999998</v>
          </cell>
        </row>
        <row r="32878">
          <cell r="A32878">
            <v>75039</v>
          </cell>
          <cell r="B32878">
            <v>32.731780000000001</v>
          </cell>
          <cell r="C32878">
            <v>-96.822730000000007</v>
          </cell>
        </row>
        <row r="32879">
          <cell r="A32879">
            <v>75040</v>
          </cell>
          <cell r="B32879">
            <v>32.931522999999999</v>
          </cell>
          <cell r="C32879">
            <v>-96.615820999999997</v>
          </cell>
        </row>
        <row r="32880">
          <cell r="A32880">
            <v>75041</v>
          </cell>
          <cell r="B32880">
            <v>32.856976000000003</v>
          </cell>
          <cell r="C32880">
            <v>-96.690775000000002</v>
          </cell>
        </row>
        <row r="32881">
          <cell r="A32881">
            <v>75042</v>
          </cell>
          <cell r="B32881">
            <v>32.829977</v>
          </cell>
          <cell r="C32881">
            <v>-96.690124999999995</v>
          </cell>
        </row>
        <row r="32882">
          <cell r="A32882">
            <v>75043</v>
          </cell>
          <cell r="B32882">
            <v>32.876046000000002</v>
          </cell>
          <cell r="C32882">
            <v>-96.582269999999994</v>
          </cell>
        </row>
        <row r="32883">
          <cell r="A32883">
            <v>75044</v>
          </cell>
          <cell r="B32883">
            <v>32.952928999999997</v>
          </cell>
          <cell r="C32883">
            <v>-96.646872999999999</v>
          </cell>
        </row>
        <row r="32884">
          <cell r="A32884">
            <v>75045</v>
          </cell>
          <cell r="B32884">
            <v>32.913694999999997</v>
          </cell>
          <cell r="C32884">
            <v>-96.627131000000006</v>
          </cell>
        </row>
        <row r="32885">
          <cell r="A32885">
            <v>75046</v>
          </cell>
          <cell r="B32885">
            <v>32.767268000000001</v>
          </cell>
          <cell r="C32885">
            <v>-96.777625999999998</v>
          </cell>
        </row>
        <row r="32886">
          <cell r="A32886">
            <v>75047</v>
          </cell>
          <cell r="B32886">
            <v>32.767268000000001</v>
          </cell>
          <cell r="C32886">
            <v>-96.777625999999998</v>
          </cell>
        </row>
        <row r="32887">
          <cell r="A32887">
            <v>75048</v>
          </cell>
          <cell r="B32887">
            <v>32.950372000000002</v>
          </cell>
          <cell r="C32887">
            <v>-96.575301999999994</v>
          </cell>
        </row>
        <row r="32888">
          <cell r="A32888">
            <v>75049</v>
          </cell>
          <cell r="B32888">
            <v>32.767268000000001</v>
          </cell>
          <cell r="C32888">
            <v>-96.777625999999998</v>
          </cell>
        </row>
        <row r="32889">
          <cell r="A32889">
            <v>75050</v>
          </cell>
          <cell r="B32889">
            <v>32.767268000000001</v>
          </cell>
          <cell r="C32889">
            <v>-96.777625999999998</v>
          </cell>
        </row>
        <row r="32890">
          <cell r="A32890">
            <v>75051</v>
          </cell>
          <cell r="B32890">
            <v>32.767268000000001</v>
          </cell>
          <cell r="C32890">
            <v>-96.777625999999998</v>
          </cell>
        </row>
        <row r="32891">
          <cell r="A32891">
            <v>75052</v>
          </cell>
          <cell r="B32891">
            <v>32.767268000000001</v>
          </cell>
          <cell r="C32891">
            <v>-96.777625999999998</v>
          </cell>
        </row>
        <row r="32892">
          <cell r="A32892">
            <v>75053</v>
          </cell>
          <cell r="B32892">
            <v>32.767268000000001</v>
          </cell>
          <cell r="C32892">
            <v>-96.777625999999998</v>
          </cell>
        </row>
        <row r="32893">
          <cell r="A32893">
            <v>75054</v>
          </cell>
          <cell r="B32893">
            <v>32.767268000000001</v>
          </cell>
          <cell r="C32893">
            <v>-96.777625999999998</v>
          </cell>
        </row>
        <row r="32894">
          <cell r="A32894">
            <v>75056</v>
          </cell>
          <cell r="B32894">
            <v>33.077136000000003</v>
          </cell>
          <cell r="C32894">
            <v>-96.901605000000004</v>
          </cell>
        </row>
        <row r="32895">
          <cell r="A32895">
            <v>75057</v>
          </cell>
          <cell r="B32895">
            <v>33.088470999999998</v>
          </cell>
          <cell r="C32895">
            <v>-96.977395999999999</v>
          </cell>
        </row>
        <row r="32896">
          <cell r="A32896">
            <v>75058</v>
          </cell>
          <cell r="B32896">
            <v>33.449134999999998</v>
          </cell>
          <cell r="C32896">
            <v>-96.709494000000007</v>
          </cell>
        </row>
        <row r="32897">
          <cell r="A32897">
            <v>75060</v>
          </cell>
          <cell r="B32897">
            <v>32.754530000000003</v>
          </cell>
          <cell r="C32897">
            <v>-96.782279000000003</v>
          </cell>
        </row>
        <row r="32898">
          <cell r="A32898">
            <v>75061</v>
          </cell>
          <cell r="B32898">
            <v>32.921475999999998</v>
          </cell>
          <cell r="C32898">
            <v>-96.587846999999996</v>
          </cell>
        </row>
        <row r="32899">
          <cell r="A32899">
            <v>75062</v>
          </cell>
          <cell r="B32899">
            <v>32.980974000000003</v>
          </cell>
          <cell r="C32899">
            <v>-96.604557</v>
          </cell>
        </row>
        <row r="32900">
          <cell r="A32900">
            <v>75063</v>
          </cell>
          <cell r="B32900">
            <v>32.767268000000001</v>
          </cell>
          <cell r="C32900">
            <v>-96.777625999999998</v>
          </cell>
        </row>
        <row r="32901">
          <cell r="A32901">
            <v>75065</v>
          </cell>
          <cell r="B32901">
            <v>33.131089000000003</v>
          </cell>
          <cell r="C32901">
            <v>-97.008562999999995</v>
          </cell>
        </row>
        <row r="32902">
          <cell r="A32902">
            <v>75067</v>
          </cell>
          <cell r="B32902">
            <v>33.047871000000001</v>
          </cell>
          <cell r="C32902">
            <v>-97.050897000000006</v>
          </cell>
        </row>
        <row r="32903">
          <cell r="A32903">
            <v>75068</v>
          </cell>
          <cell r="B32903">
            <v>33.176789999999997</v>
          </cell>
          <cell r="C32903">
            <v>-96.958292999999998</v>
          </cell>
        </row>
        <row r="32904">
          <cell r="A32904">
            <v>75069</v>
          </cell>
          <cell r="B32904">
            <v>33.141438000000001</v>
          </cell>
          <cell r="C32904">
            <v>-96.588295000000002</v>
          </cell>
        </row>
        <row r="32905">
          <cell r="A32905">
            <v>75070</v>
          </cell>
          <cell r="B32905">
            <v>33.230381000000001</v>
          </cell>
          <cell r="C32905">
            <v>-96.627018000000007</v>
          </cell>
        </row>
        <row r="32906">
          <cell r="A32906">
            <v>75071</v>
          </cell>
        </row>
        <row r="32907">
          <cell r="A32907">
            <v>75074</v>
          </cell>
          <cell r="B32907">
            <v>33.109043999999997</v>
          </cell>
          <cell r="C32907">
            <v>-96.578818999999996</v>
          </cell>
        </row>
        <row r="32908">
          <cell r="A32908">
            <v>75075</v>
          </cell>
          <cell r="B32908">
            <v>33.162416999999998</v>
          </cell>
          <cell r="C32908">
            <v>-96.715459999999993</v>
          </cell>
        </row>
        <row r="32909">
          <cell r="A32909">
            <v>75076</v>
          </cell>
          <cell r="B32909">
            <v>33.817503000000002</v>
          </cell>
          <cell r="C32909">
            <v>-96.676191000000003</v>
          </cell>
        </row>
        <row r="32910">
          <cell r="A32910">
            <v>75077</v>
          </cell>
          <cell r="B32910">
            <v>33.101069000000003</v>
          </cell>
          <cell r="C32910">
            <v>-97.054032000000007</v>
          </cell>
        </row>
        <row r="32911">
          <cell r="A32911">
            <v>75078</v>
          </cell>
          <cell r="B32911">
            <v>33.254190999999999</v>
          </cell>
          <cell r="C32911">
            <v>-96.785240000000002</v>
          </cell>
        </row>
        <row r="32912">
          <cell r="A32912">
            <v>75080</v>
          </cell>
          <cell r="B32912">
            <v>32.962811000000002</v>
          </cell>
          <cell r="C32912">
            <v>-96.726826000000003</v>
          </cell>
        </row>
        <row r="32913">
          <cell r="A32913">
            <v>75081</v>
          </cell>
          <cell r="B32913">
            <v>32.949266000000001</v>
          </cell>
          <cell r="C32913">
            <v>-96.721626000000001</v>
          </cell>
        </row>
        <row r="32914">
          <cell r="A32914">
            <v>75082</v>
          </cell>
          <cell r="B32914">
            <v>32.979315</v>
          </cell>
          <cell r="C32914">
            <v>-96.691370000000006</v>
          </cell>
        </row>
        <row r="32915">
          <cell r="A32915">
            <v>75083</v>
          </cell>
          <cell r="B32915">
            <v>32.767268000000001</v>
          </cell>
          <cell r="C32915">
            <v>-96.777625999999998</v>
          </cell>
        </row>
        <row r="32916">
          <cell r="A32916">
            <v>75085</v>
          </cell>
          <cell r="B32916">
            <v>32.767268000000001</v>
          </cell>
          <cell r="C32916">
            <v>-96.777625999999998</v>
          </cell>
        </row>
        <row r="32917">
          <cell r="A32917">
            <v>75086</v>
          </cell>
          <cell r="B32917">
            <v>33.002395</v>
          </cell>
          <cell r="C32917">
            <v>-96.615836999999999</v>
          </cell>
        </row>
        <row r="32918">
          <cell r="A32918">
            <v>75087</v>
          </cell>
          <cell r="B32918">
            <v>32.897823000000002</v>
          </cell>
          <cell r="C32918">
            <v>-96.427130000000005</v>
          </cell>
        </row>
        <row r="32919">
          <cell r="A32919">
            <v>75088</v>
          </cell>
          <cell r="B32919">
            <v>32.928105000000002</v>
          </cell>
          <cell r="C32919">
            <v>-96.555019000000001</v>
          </cell>
        </row>
        <row r="32920">
          <cell r="A32920">
            <v>75089</v>
          </cell>
          <cell r="B32920">
            <v>32.934572000000003</v>
          </cell>
          <cell r="C32920">
            <v>-96.554399000000004</v>
          </cell>
        </row>
        <row r="32921">
          <cell r="A32921">
            <v>75090</v>
          </cell>
          <cell r="B32921">
            <v>33.647424999999998</v>
          </cell>
          <cell r="C32921">
            <v>-96.659726000000006</v>
          </cell>
        </row>
        <row r="32922">
          <cell r="A32922">
            <v>75091</v>
          </cell>
          <cell r="B32922">
            <v>33.678665000000002</v>
          </cell>
          <cell r="C32922">
            <v>-96.662289000000001</v>
          </cell>
        </row>
        <row r="32923">
          <cell r="A32923">
            <v>75092</v>
          </cell>
          <cell r="B32923">
            <v>33.637151000000003</v>
          </cell>
          <cell r="C32923">
            <v>-96.618419000000003</v>
          </cell>
        </row>
        <row r="32924">
          <cell r="A32924">
            <v>75093</v>
          </cell>
          <cell r="B32924">
            <v>33.032674</v>
          </cell>
          <cell r="C32924">
            <v>-96.805054999999996</v>
          </cell>
        </row>
        <row r="32925">
          <cell r="A32925">
            <v>75094</v>
          </cell>
          <cell r="B32925">
            <v>33.011888999999996</v>
          </cell>
          <cell r="C32925">
            <v>-96.643043000000006</v>
          </cell>
        </row>
        <row r="32926">
          <cell r="A32926">
            <v>75097</v>
          </cell>
          <cell r="B32926">
            <v>33.351238000000002</v>
          </cell>
          <cell r="C32926">
            <v>-96.664631999999997</v>
          </cell>
        </row>
        <row r="32927">
          <cell r="A32927">
            <v>75098</v>
          </cell>
          <cell r="B32927">
            <v>32.970309</v>
          </cell>
          <cell r="C32927">
            <v>-96.552396999999999</v>
          </cell>
        </row>
        <row r="32928">
          <cell r="A32928">
            <v>75099</v>
          </cell>
          <cell r="B32928">
            <v>32.771030000000003</v>
          </cell>
          <cell r="C32928">
            <v>-96.799629999999993</v>
          </cell>
        </row>
        <row r="32929">
          <cell r="A32929">
            <v>75101</v>
          </cell>
          <cell r="B32929">
            <v>32.211517999999998</v>
          </cell>
          <cell r="C32929">
            <v>-96.736745999999997</v>
          </cell>
        </row>
        <row r="32930">
          <cell r="A32930">
            <v>75102</v>
          </cell>
          <cell r="B32930">
            <v>32.036797</v>
          </cell>
          <cell r="C32930">
            <v>-96.666279000000003</v>
          </cell>
        </row>
        <row r="32931">
          <cell r="A32931">
            <v>75103</v>
          </cell>
          <cell r="B32931">
            <v>32.611471000000002</v>
          </cell>
          <cell r="C32931">
            <v>-95.900705000000002</v>
          </cell>
        </row>
        <row r="32932">
          <cell r="A32932">
            <v>75104</v>
          </cell>
          <cell r="B32932">
            <v>32.767268000000001</v>
          </cell>
          <cell r="C32932">
            <v>-96.777625999999998</v>
          </cell>
        </row>
        <row r="32933">
          <cell r="A32933">
            <v>75105</v>
          </cell>
          <cell r="B32933">
            <v>32.243774999999999</v>
          </cell>
          <cell r="C32933">
            <v>-96.414422999999999</v>
          </cell>
        </row>
        <row r="32934">
          <cell r="A32934">
            <v>75106</v>
          </cell>
          <cell r="B32934">
            <v>32.767268000000001</v>
          </cell>
          <cell r="C32934">
            <v>-96.777625999999998</v>
          </cell>
        </row>
        <row r="32935">
          <cell r="A32935">
            <v>75109</v>
          </cell>
        </row>
        <row r="32936">
          <cell r="A32936">
            <v>75110</v>
          </cell>
          <cell r="B32936">
            <v>32.059927999999999</v>
          </cell>
          <cell r="C32936">
            <v>-96.369647999999998</v>
          </cell>
        </row>
        <row r="32937">
          <cell r="A32937">
            <v>75114</v>
          </cell>
          <cell r="B32937">
            <v>32.661312000000002</v>
          </cell>
          <cell r="C32937">
            <v>-96.444346999999993</v>
          </cell>
        </row>
        <row r="32938">
          <cell r="A32938">
            <v>75115</v>
          </cell>
          <cell r="B32938">
            <v>32.620584999999998</v>
          </cell>
          <cell r="C32938">
            <v>-96.822778</v>
          </cell>
        </row>
        <row r="32939">
          <cell r="A32939">
            <v>75116</v>
          </cell>
          <cell r="B32939">
            <v>32.767268000000001</v>
          </cell>
          <cell r="C32939">
            <v>-96.777625999999998</v>
          </cell>
        </row>
        <row r="32940">
          <cell r="A32940">
            <v>75117</v>
          </cell>
          <cell r="B32940">
            <v>32.714759999999998</v>
          </cell>
          <cell r="C32940">
            <v>-95.856350000000006</v>
          </cell>
        </row>
        <row r="32941">
          <cell r="A32941">
            <v>75118</v>
          </cell>
          <cell r="B32941">
            <v>32.599614000000003</v>
          </cell>
          <cell r="C32941">
            <v>-96.302743000000007</v>
          </cell>
        </row>
        <row r="32942">
          <cell r="A32942">
            <v>75119</v>
          </cell>
          <cell r="B32942">
            <v>32.333778000000002</v>
          </cell>
          <cell r="C32942">
            <v>-96.634789999999995</v>
          </cell>
        </row>
        <row r="32943">
          <cell r="A32943">
            <v>75120</v>
          </cell>
          <cell r="B32943">
            <v>32.334708999999997</v>
          </cell>
          <cell r="C32943">
            <v>-96.633545999999996</v>
          </cell>
        </row>
        <row r="32944">
          <cell r="A32944">
            <v>75121</v>
          </cell>
          <cell r="B32944">
            <v>33.061849000000002</v>
          </cell>
          <cell r="C32944">
            <v>-96.417438000000004</v>
          </cell>
        </row>
        <row r="32945">
          <cell r="A32945">
            <v>75123</v>
          </cell>
          <cell r="B32945">
            <v>32.767268000000001</v>
          </cell>
          <cell r="C32945">
            <v>-96.777625999999998</v>
          </cell>
        </row>
        <row r="32946">
          <cell r="A32946">
            <v>75124</v>
          </cell>
          <cell r="B32946">
            <v>32.289838000000003</v>
          </cell>
          <cell r="C32946">
            <v>-95.791559000000007</v>
          </cell>
        </row>
        <row r="32947">
          <cell r="A32947">
            <v>75125</v>
          </cell>
          <cell r="B32947">
            <v>32.494337000000002</v>
          </cell>
          <cell r="C32947">
            <v>-96.640443000000005</v>
          </cell>
        </row>
        <row r="32948">
          <cell r="A32948">
            <v>75126</v>
          </cell>
          <cell r="B32948">
            <v>32.723931</v>
          </cell>
          <cell r="C32948">
            <v>-96.450818999999996</v>
          </cell>
        </row>
        <row r="32949">
          <cell r="A32949">
            <v>75127</v>
          </cell>
          <cell r="B32949">
            <v>32.685045000000002</v>
          </cell>
          <cell r="C32949">
            <v>-95.794250000000005</v>
          </cell>
        </row>
        <row r="32950">
          <cell r="A32950">
            <v>75132</v>
          </cell>
          <cell r="B32950">
            <v>32.955475999999997</v>
          </cell>
          <cell r="C32950">
            <v>-96.367821000000006</v>
          </cell>
        </row>
        <row r="32951">
          <cell r="A32951">
            <v>75134</v>
          </cell>
          <cell r="B32951">
            <v>32.621184999999997</v>
          </cell>
          <cell r="C32951">
            <v>-96.764420000000001</v>
          </cell>
        </row>
        <row r="32952">
          <cell r="A32952">
            <v>75135</v>
          </cell>
          <cell r="B32952">
            <v>33.076822999999997</v>
          </cell>
          <cell r="C32952">
            <v>-96.219802999999999</v>
          </cell>
        </row>
        <row r="32953">
          <cell r="A32953">
            <v>75137</v>
          </cell>
          <cell r="B32953">
            <v>32.767268000000001</v>
          </cell>
          <cell r="C32953">
            <v>-96.777625999999998</v>
          </cell>
        </row>
        <row r="32954">
          <cell r="A32954">
            <v>75138</v>
          </cell>
          <cell r="B32954">
            <v>32.767268000000001</v>
          </cell>
          <cell r="C32954">
            <v>-96.777625999999998</v>
          </cell>
        </row>
        <row r="32955">
          <cell r="A32955">
            <v>75140</v>
          </cell>
          <cell r="B32955">
            <v>32.661268999999997</v>
          </cell>
          <cell r="C32955">
            <v>-95.776070000000004</v>
          </cell>
        </row>
        <row r="32956">
          <cell r="A32956">
            <v>75141</v>
          </cell>
          <cell r="B32956">
            <v>32.633257</v>
          </cell>
          <cell r="C32956">
            <v>-96.689173999999994</v>
          </cell>
        </row>
        <row r="32957">
          <cell r="A32957">
            <v>75142</v>
          </cell>
          <cell r="B32957">
            <v>32.581305999999998</v>
          </cell>
          <cell r="C32957">
            <v>-96.265477000000004</v>
          </cell>
        </row>
        <row r="32958">
          <cell r="A32958">
            <v>75143</v>
          </cell>
          <cell r="B32958">
            <v>32.248620000000003</v>
          </cell>
          <cell r="C32958">
            <v>-96.216065</v>
          </cell>
        </row>
        <row r="32959">
          <cell r="A32959">
            <v>75144</v>
          </cell>
          <cell r="B32959">
            <v>32.124332000000003</v>
          </cell>
          <cell r="C32959">
            <v>-96.368685999999997</v>
          </cell>
        </row>
        <row r="32960">
          <cell r="A32960">
            <v>75146</v>
          </cell>
          <cell r="B32960">
            <v>32.580136000000003</v>
          </cell>
          <cell r="C32960">
            <v>-96.748525000000001</v>
          </cell>
        </row>
        <row r="32961">
          <cell r="A32961">
            <v>75147</v>
          </cell>
          <cell r="B32961">
            <v>32.463647000000002</v>
          </cell>
          <cell r="C32961">
            <v>-96.135356000000002</v>
          </cell>
        </row>
        <row r="32962">
          <cell r="A32962">
            <v>75148</v>
          </cell>
          <cell r="B32962">
            <v>32.146014000000001</v>
          </cell>
          <cell r="C32962">
            <v>-96.029222000000004</v>
          </cell>
        </row>
        <row r="32963">
          <cell r="A32963">
            <v>75149</v>
          </cell>
          <cell r="B32963">
            <v>32.777779000000002</v>
          </cell>
          <cell r="C32963">
            <v>-96.623149999999995</v>
          </cell>
        </row>
        <row r="32964">
          <cell r="A32964">
            <v>75150</v>
          </cell>
          <cell r="B32964">
            <v>32.790964000000002</v>
          </cell>
          <cell r="C32964">
            <v>-96.635868000000002</v>
          </cell>
        </row>
        <row r="32965">
          <cell r="A32965">
            <v>75151</v>
          </cell>
          <cell r="B32965">
            <v>32.062395000000002</v>
          </cell>
          <cell r="C32965">
            <v>-96.473459000000005</v>
          </cell>
        </row>
        <row r="32966">
          <cell r="A32966">
            <v>75152</v>
          </cell>
          <cell r="B32966">
            <v>32.460523999999999</v>
          </cell>
          <cell r="C32966">
            <v>-96.675574999999995</v>
          </cell>
        </row>
        <row r="32967">
          <cell r="A32967">
            <v>75153</v>
          </cell>
          <cell r="B32967">
            <v>32.165005000000001</v>
          </cell>
          <cell r="C32967">
            <v>-96.338746</v>
          </cell>
        </row>
        <row r="32968">
          <cell r="A32968">
            <v>75154</v>
          </cell>
          <cell r="B32968">
            <v>32.484383000000001</v>
          </cell>
          <cell r="C32968">
            <v>-96.795428999999999</v>
          </cell>
        </row>
        <row r="32969">
          <cell r="A32969">
            <v>75155</v>
          </cell>
          <cell r="B32969">
            <v>32.300756999999997</v>
          </cell>
          <cell r="C32969">
            <v>-96.735335000000006</v>
          </cell>
        </row>
        <row r="32970">
          <cell r="A32970">
            <v>75157</v>
          </cell>
          <cell r="B32970">
            <v>32.455407000000001</v>
          </cell>
          <cell r="C32970">
            <v>-96.439494999999994</v>
          </cell>
        </row>
        <row r="32971">
          <cell r="A32971">
            <v>75158</v>
          </cell>
          <cell r="B32971">
            <v>32.463617999999997</v>
          </cell>
          <cell r="C32971">
            <v>-96.384263000000004</v>
          </cell>
        </row>
        <row r="32972">
          <cell r="A32972">
            <v>75159</v>
          </cell>
          <cell r="B32972">
            <v>32.620762999999997</v>
          </cell>
          <cell r="C32972">
            <v>-96.573554999999999</v>
          </cell>
        </row>
        <row r="32973">
          <cell r="A32973">
            <v>75160</v>
          </cell>
          <cell r="B32973">
            <v>32.641902999999999</v>
          </cell>
          <cell r="C32973">
            <v>-96.251379999999997</v>
          </cell>
        </row>
        <row r="32974">
          <cell r="A32974">
            <v>75161</v>
          </cell>
          <cell r="B32974">
            <v>32.733179</v>
          </cell>
          <cell r="C32974">
            <v>-96.195025999999999</v>
          </cell>
        </row>
        <row r="32975">
          <cell r="A32975">
            <v>75163</v>
          </cell>
          <cell r="B32975">
            <v>32.208933999999999</v>
          </cell>
          <cell r="C32975">
            <v>-96.114682000000002</v>
          </cell>
        </row>
        <row r="32976">
          <cell r="A32976">
            <v>75164</v>
          </cell>
          <cell r="B32976">
            <v>33.084304000000003</v>
          </cell>
          <cell r="C32976">
            <v>-96.321337</v>
          </cell>
        </row>
        <row r="32977">
          <cell r="A32977">
            <v>75165</v>
          </cell>
          <cell r="B32977">
            <v>32.376984</v>
          </cell>
          <cell r="C32977">
            <v>-96.843682000000001</v>
          </cell>
        </row>
        <row r="32978">
          <cell r="A32978">
            <v>75166</v>
          </cell>
          <cell r="B32978">
            <v>33.013879000000003</v>
          </cell>
          <cell r="C32978">
            <v>-96.437656000000004</v>
          </cell>
        </row>
        <row r="32979">
          <cell r="A32979">
            <v>75167</v>
          </cell>
          <cell r="B32979">
            <v>32.377291</v>
          </cell>
          <cell r="C32979">
            <v>-96.916207</v>
          </cell>
        </row>
        <row r="32980">
          <cell r="A32980">
            <v>75168</v>
          </cell>
          <cell r="B32980">
            <v>32.374937000000003</v>
          </cell>
          <cell r="C32980">
            <v>-96.716638000000003</v>
          </cell>
        </row>
        <row r="32981">
          <cell r="A32981">
            <v>75169</v>
          </cell>
          <cell r="B32981">
            <v>32.695514000000003</v>
          </cell>
          <cell r="C32981">
            <v>-95.974996000000004</v>
          </cell>
        </row>
        <row r="32982">
          <cell r="A32982">
            <v>75172</v>
          </cell>
          <cell r="B32982">
            <v>32.603834999999997</v>
          </cell>
          <cell r="C32982">
            <v>-96.673222999999993</v>
          </cell>
        </row>
        <row r="32983">
          <cell r="A32983">
            <v>75173</v>
          </cell>
          <cell r="B32983">
            <v>33.073224000000003</v>
          </cell>
          <cell r="C32983">
            <v>-96.428355999999994</v>
          </cell>
        </row>
        <row r="32984">
          <cell r="A32984">
            <v>75180</v>
          </cell>
          <cell r="B32984">
            <v>32.721224999999997</v>
          </cell>
          <cell r="C32984">
            <v>-96.615271000000007</v>
          </cell>
        </row>
        <row r="32985">
          <cell r="A32985">
            <v>75181</v>
          </cell>
          <cell r="B32985">
            <v>32.727857</v>
          </cell>
          <cell r="C32985">
            <v>-96.564919000000003</v>
          </cell>
        </row>
        <row r="32986">
          <cell r="A32986">
            <v>75182</v>
          </cell>
          <cell r="B32986">
            <v>32.797047999999997</v>
          </cell>
          <cell r="C32986">
            <v>-96.561605999999998</v>
          </cell>
        </row>
        <row r="32987">
          <cell r="A32987">
            <v>75185</v>
          </cell>
          <cell r="B32987">
            <v>32.740332000000002</v>
          </cell>
          <cell r="C32987">
            <v>-96.561846000000003</v>
          </cell>
        </row>
        <row r="32988">
          <cell r="A32988">
            <v>75187</v>
          </cell>
          <cell r="B32988">
            <v>32.767268000000001</v>
          </cell>
          <cell r="C32988">
            <v>-96.777625999999998</v>
          </cell>
        </row>
        <row r="32989">
          <cell r="A32989">
            <v>75189</v>
          </cell>
          <cell r="B32989">
            <v>32.919753999999998</v>
          </cell>
          <cell r="C32989">
            <v>-96.356309999999993</v>
          </cell>
        </row>
        <row r="32990">
          <cell r="A32990">
            <v>75201</v>
          </cell>
          <cell r="B32990">
            <v>32.781179000000002</v>
          </cell>
          <cell r="C32990">
            <v>-96.790329</v>
          </cell>
        </row>
        <row r="32991">
          <cell r="A32991">
            <v>75202</v>
          </cell>
          <cell r="B32991">
            <v>32.767268000000001</v>
          </cell>
          <cell r="C32991">
            <v>-96.777625999999998</v>
          </cell>
        </row>
        <row r="32992">
          <cell r="A32992">
            <v>75203</v>
          </cell>
          <cell r="B32992">
            <v>32.741481</v>
          </cell>
          <cell r="C32992">
            <v>-96.795878999999999</v>
          </cell>
        </row>
        <row r="32993">
          <cell r="A32993">
            <v>75204</v>
          </cell>
          <cell r="B32993">
            <v>32.800027999999998</v>
          </cell>
          <cell r="C32993">
            <v>-96.781228999999996</v>
          </cell>
        </row>
        <row r="32994">
          <cell r="A32994">
            <v>75205</v>
          </cell>
          <cell r="B32994">
            <v>32.826028000000001</v>
          </cell>
          <cell r="C32994">
            <v>-96.784329</v>
          </cell>
        </row>
        <row r="32995">
          <cell r="A32995">
            <v>75206</v>
          </cell>
          <cell r="B32995">
            <v>32.833880999999998</v>
          </cell>
          <cell r="C32995">
            <v>-96.771528000000004</v>
          </cell>
        </row>
        <row r="32996">
          <cell r="A32996">
            <v>75207</v>
          </cell>
          <cell r="B32996">
            <v>32.763129999999997</v>
          </cell>
          <cell r="C32996">
            <v>-96.798372000000001</v>
          </cell>
        </row>
        <row r="32997">
          <cell r="A32997">
            <v>75208</v>
          </cell>
          <cell r="B32997">
            <v>32.736344000000003</v>
          </cell>
          <cell r="C32997">
            <v>-96.823030000000003</v>
          </cell>
        </row>
        <row r="32998">
          <cell r="A32998">
            <v>75209</v>
          </cell>
          <cell r="B32998">
            <v>32.767268000000001</v>
          </cell>
          <cell r="C32998">
            <v>-96.777625999999998</v>
          </cell>
        </row>
        <row r="32999">
          <cell r="A32999">
            <v>75210</v>
          </cell>
          <cell r="B32999">
            <v>32.769478999999997</v>
          </cell>
          <cell r="C32999">
            <v>-96.750478000000001</v>
          </cell>
        </row>
        <row r="33000">
          <cell r="A33000">
            <v>75211</v>
          </cell>
          <cell r="B33000">
            <v>32.736480999999998</v>
          </cell>
          <cell r="C33000">
            <v>-96.835013000000004</v>
          </cell>
        </row>
        <row r="33001">
          <cell r="A33001">
            <v>75212</v>
          </cell>
          <cell r="B33001">
            <v>32.767268000000001</v>
          </cell>
          <cell r="C33001">
            <v>-96.777625999999998</v>
          </cell>
        </row>
        <row r="33002">
          <cell r="A33002">
            <v>75214</v>
          </cell>
          <cell r="B33002">
            <v>32.841251999999997</v>
          </cell>
          <cell r="C33002">
            <v>-96.698402000000002</v>
          </cell>
        </row>
        <row r="33003">
          <cell r="A33003">
            <v>75215</v>
          </cell>
          <cell r="B33003">
            <v>32.753680000000003</v>
          </cell>
          <cell r="C33003">
            <v>-96.765870000000007</v>
          </cell>
        </row>
        <row r="33004">
          <cell r="A33004">
            <v>75216</v>
          </cell>
          <cell r="B33004">
            <v>32.682882999999997</v>
          </cell>
          <cell r="C33004">
            <v>-96.779278000000005</v>
          </cell>
        </row>
        <row r="33005">
          <cell r="A33005">
            <v>75217</v>
          </cell>
          <cell r="B33005">
            <v>32.702531</v>
          </cell>
          <cell r="C33005">
            <v>-96.684524999999994</v>
          </cell>
        </row>
        <row r="33006">
          <cell r="A33006">
            <v>75218</v>
          </cell>
          <cell r="B33006">
            <v>32.838526000000002</v>
          </cell>
          <cell r="C33006">
            <v>-96.699475000000007</v>
          </cell>
        </row>
        <row r="33007">
          <cell r="A33007">
            <v>75219</v>
          </cell>
          <cell r="B33007">
            <v>32.767268000000001</v>
          </cell>
          <cell r="C33007">
            <v>-96.777625999999998</v>
          </cell>
        </row>
        <row r="33008">
          <cell r="A33008">
            <v>75220</v>
          </cell>
          <cell r="B33008">
            <v>32.778412000000003</v>
          </cell>
          <cell r="C33008">
            <v>-96.806376</v>
          </cell>
        </row>
        <row r="33009">
          <cell r="A33009">
            <v>75221</v>
          </cell>
          <cell r="B33009">
            <v>32.814728000000002</v>
          </cell>
          <cell r="C33009">
            <v>-96.787724999999995</v>
          </cell>
        </row>
        <row r="33010">
          <cell r="A33010">
            <v>75222</v>
          </cell>
          <cell r="B33010">
            <v>32.767268000000001</v>
          </cell>
          <cell r="C33010">
            <v>-96.777625999999998</v>
          </cell>
        </row>
        <row r="33011">
          <cell r="A33011">
            <v>75223</v>
          </cell>
          <cell r="B33011">
            <v>32.794227999999997</v>
          </cell>
          <cell r="C33011">
            <v>-96.749578</v>
          </cell>
        </row>
        <row r="33012">
          <cell r="A33012">
            <v>75224</v>
          </cell>
          <cell r="B33012">
            <v>32.710281000000002</v>
          </cell>
          <cell r="C33012">
            <v>-96.826229999999995</v>
          </cell>
        </row>
        <row r="33013">
          <cell r="A33013">
            <v>75225</v>
          </cell>
          <cell r="B33013">
            <v>32.851126999999998</v>
          </cell>
          <cell r="C33013">
            <v>-96.771828999999997</v>
          </cell>
        </row>
        <row r="33014">
          <cell r="A33014">
            <v>75226</v>
          </cell>
          <cell r="B33014">
            <v>32.783878999999999</v>
          </cell>
          <cell r="C33014">
            <v>-96.775577999999996</v>
          </cell>
        </row>
        <row r="33015">
          <cell r="A33015">
            <v>75227</v>
          </cell>
          <cell r="B33015">
            <v>32.773128</v>
          </cell>
          <cell r="C33015">
            <v>-96.685608999999999</v>
          </cell>
        </row>
        <row r="33016">
          <cell r="A33016">
            <v>75228</v>
          </cell>
          <cell r="B33016">
            <v>32.832276999999998</v>
          </cell>
          <cell r="C33016">
            <v>-96.682074999999998</v>
          </cell>
        </row>
        <row r="33017">
          <cell r="A33017">
            <v>75229</v>
          </cell>
          <cell r="B33017">
            <v>32.767268000000001</v>
          </cell>
          <cell r="C33017">
            <v>-96.777625999999998</v>
          </cell>
        </row>
        <row r="33018">
          <cell r="A33018">
            <v>75230</v>
          </cell>
          <cell r="B33018">
            <v>32.886575999999998</v>
          </cell>
          <cell r="C33018">
            <v>-96.769577999999996</v>
          </cell>
        </row>
        <row r="33019">
          <cell r="A33019">
            <v>75231</v>
          </cell>
          <cell r="B33019">
            <v>32.880025000000003</v>
          </cell>
          <cell r="C33019">
            <v>-96.740103000000005</v>
          </cell>
        </row>
        <row r="33020">
          <cell r="A33020">
            <v>75232</v>
          </cell>
          <cell r="B33020">
            <v>32.652934000000002</v>
          </cell>
          <cell r="C33020">
            <v>-96.820845000000006</v>
          </cell>
        </row>
        <row r="33021">
          <cell r="A33021">
            <v>75233</v>
          </cell>
          <cell r="B33021">
            <v>32.767268000000001</v>
          </cell>
          <cell r="C33021">
            <v>-96.777625999999998</v>
          </cell>
        </row>
        <row r="33022">
          <cell r="A33022">
            <v>75234</v>
          </cell>
          <cell r="B33022">
            <v>32.909545000000001</v>
          </cell>
          <cell r="C33022">
            <v>-96.819288999999998</v>
          </cell>
        </row>
        <row r="33023">
          <cell r="A33023">
            <v>75235</v>
          </cell>
          <cell r="B33023">
            <v>32.692681999999998</v>
          </cell>
          <cell r="C33023">
            <v>-96.623022000000006</v>
          </cell>
        </row>
        <row r="33024">
          <cell r="A33024">
            <v>75236</v>
          </cell>
          <cell r="B33024">
            <v>32.767268000000001</v>
          </cell>
          <cell r="C33024">
            <v>-96.777625999999998</v>
          </cell>
        </row>
        <row r="33025">
          <cell r="A33025">
            <v>75237</v>
          </cell>
          <cell r="B33025">
            <v>32.767268000000001</v>
          </cell>
          <cell r="C33025">
            <v>-96.777625999999998</v>
          </cell>
        </row>
        <row r="33026">
          <cell r="A33026">
            <v>75238</v>
          </cell>
          <cell r="B33026">
            <v>32.878923</v>
          </cell>
          <cell r="C33026">
            <v>-96.704724999999996</v>
          </cell>
        </row>
        <row r="33027">
          <cell r="A33027">
            <v>75239</v>
          </cell>
          <cell r="B33027">
            <v>32.767268000000001</v>
          </cell>
          <cell r="C33027">
            <v>-96.777625999999998</v>
          </cell>
        </row>
        <row r="33028">
          <cell r="A33028">
            <v>75240</v>
          </cell>
          <cell r="B33028">
            <v>32.910184999999998</v>
          </cell>
          <cell r="C33028">
            <v>-96.789191000000002</v>
          </cell>
        </row>
        <row r="33029">
          <cell r="A33029">
            <v>75241</v>
          </cell>
          <cell r="B33029">
            <v>32.660114</v>
          </cell>
          <cell r="C33029">
            <v>-96.759226999999996</v>
          </cell>
        </row>
        <row r="33030">
          <cell r="A33030">
            <v>75242</v>
          </cell>
          <cell r="B33030">
            <v>32.767268000000001</v>
          </cell>
          <cell r="C33030">
            <v>-96.777625999999998</v>
          </cell>
        </row>
        <row r="33031">
          <cell r="A33031">
            <v>75243</v>
          </cell>
          <cell r="B33031">
            <v>32.777979000000002</v>
          </cell>
          <cell r="C33031">
            <v>-96.733825999999993</v>
          </cell>
        </row>
        <row r="33032">
          <cell r="A33032">
            <v>75244</v>
          </cell>
          <cell r="B33032">
            <v>32.767268000000001</v>
          </cell>
          <cell r="C33032">
            <v>-96.777625999999998</v>
          </cell>
        </row>
        <row r="33033">
          <cell r="A33033">
            <v>75245</v>
          </cell>
          <cell r="B33033">
            <v>32.922499000000002</v>
          </cell>
          <cell r="C33033">
            <v>-96.535190999999998</v>
          </cell>
        </row>
        <row r="33034">
          <cell r="A33034">
            <v>75246</v>
          </cell>
          <cell r="B33034">
            <v>32.793328000000002</v>
          </cell>
          <cell r="C33034">
            <v>-96.773178999999999</v>
          </cell>
        </row>
        <row r="33035">
          <cell r="A33035">
            <v>75247</v>
          </cell>
          <cell r="B33035">
            <v>32.660246999999998</v>
          </cell>
          <cell r="C33035">
            <v>-96.752253999999994</v>
          </cell>
        </row>
        <row r="33036">
          <cell r="A33036">
            <v>75248</v>
          </cell>
          <cell r="B33036">
            <v>32.986006000000003</v>
          </cell>
          <cell r="C33036">
            <v>-96.767999000000003</v>
          </cell>
        </row>
        <row r="33037">
          <cell r="A33037">
            <v>75249</v>
          </cell>
          <cell r="B33037">
            <v>32.767268000000001</v>
          </cell>
          <cell r="C33037">
            <v>-96.777625999999998</v>
          </cell>
        </row>
        <row r="33038">
          <cell r="A33038">
            <v>75250</v>
          </cell>
          <cell r="B33038">
            <v>32.767268000000001</v>
          </cell>
          <cell r="C33038">
            <v>-96.777625999999998</v>
          </cell>
        </row>
        <row r="33039">
          <cell r="A33039">
            <v>75251</v>
          </cell>
          <cell r="B33039">
            <v>32.895102000000001</v>
          </cell>
          <cell r="C33039">
            <v>-96.734178</v>
          </cell>
        </row>
        <row r="33040">
          <cell r="A33040">
            <v>75252</v>
          </cell>
          <cell r="B33040">
            <v>32.986258999999997</v>
          </cell>
          <cell r="C33040">
            <v>-96.768049000000005</v>
          </cell>
        </row>
        <row r="33041">
          <cell r="A33041">
            <v>75253</v>
          </cell>
          <cell r="B33041">
            <v>32.672131999999998</v>
          </cell>
          <cell r="C33041">
            <v>-96.608469999999997</v>
          </cell>
        </row>
        <row r="33042">
          <cell r="A33042">
            <v>75254</v>
          </cell>
        </row>
        <row r="33043">
          <cell r="A33043">
            <v>75258</v>
          </cell>
          <cell r="B33043">
            <v>32.767268000000001</v>
          </cell>
          <cell r="C33043">
            <v>-96.777625999999998</v>
          </cell>
        </row>
        <row r="33044">
          <cell r="A33044">
            <v>75260</v>
          </cell>
          <cell r="B33044">
            <v>32.767268000000001</v>
          </cell>
          <cell r="C33044">
            <v>-96.777625999999998</v>
          </cell>
        </row>
        <row r="33045">
          <cell r="A33045">
            <v>75261</v>
          </cell>
          <cell r="B33045">
            <v>32.767268000000001</v>
          </cell>
          <cell r="C33045">
            <v>-96.777625999999998</v>
          </cell>
        </row>
        <row r="33046">
          <cell r="A33046">
            <v>75262</v>
          </cell>
          <cell r="B33046">
            <v>32.767268000000001</v>
          </cell>
          <cell r="C33046">
            <v>-96.777625999999998</v>
          </cell>
        </row>
        <row r="33047">
          <cell r="A33047">
            <v>75263</v>
          </cell>
          <cell r="B33047">
            <v>32.767268000000001</v>
          </cell>
          <cell r="C33047">
            <v>-96.777625999999998</v>
          </cell>
        </row>
        <row r="33048">
          <cell r="A33048">
            <v>75264</v>
          </cell>
          <cell r="B33048">
            <v>32.767268000000001</v>
          </cell>
          <cell r="C33048">
            <v>-96.777625999999998</v>
          </cell>
        </row>
        <row r="33049">
          <cell r="A33049">
            <v>75265</v>
          </cell>
          <cell r="B33049">
            <v>32.767268000000001</v>
          </cell>
          <cell r="C33049">
            <v>-96.777625999999998</v>
          </cell>
        </row>
        <row r="33050">
          <cell r="A33050">
            <v>75266</v>
          </cell>
          <cell r="B33050">
            <v>32.767268000000001</v>
          </cell>
          <cell r="C33050">
            <v>-96.777625999999998</v>
          </cell>
        </row>
        <row r="33051">
          <cell r="A33051">
            <v>75267</v>
          </cell>
          <cell r="B33051">
            <v>32.767268000000001</v>
          </cell>
          <cell r="C33051">
            <v>-96.777625999999998</v>
          </cell>
        </row>
        <row r="33052">
          <cell r="A33052">
            <v>75270</v>
          </cell>
          <cell r="B33052">
            <v>32.767268000000001</v>
          </cell>
          <cell r="C33052">
            <v>-96.777625999999998</v>
          </cell>
        </row>
        <row r="33053">
          <cell r="A33053">
            <v>75275</v>
          </cell>
          <cell r="B33053">
            <v>32.767268000000001</v>
          </cell>
          <cell r="C33053">
            <v>-96.777625999999998</v>
          </cell>
        </row>
        <row r="33054">
          <cell r="A33054">
            <v>75277</v>
          </cell>
          <cell r="B33054">
            <v>32.767268000000001</v>
          </cell>
          <cell r="C33054">
            <v>-96.777625999999998</v>
          </cell>
        </row>
        <row r="33055">
          <cell r="A33055">
            <v>75283</v>
          </cell>
          <cell r="B33055">
            <v>32.767268000000001</v>
          </cell>
          <cell r="C33055">
            <v>-96.777625999999998</v>
          </cell>
        </row>
        <row r="33056">
          <cell r="A33056">
            <v>75284</v>
          </cell>
          <cell r="B33056">
            <v>32.767268000000001</v>
          </cell>
          <cell r="C33056">
            <v>-96.777625999999998</v>
          </cell>
        </row>
        <row r="33057">
          <cell r="A33057">
            <v>75285</v>
          </cell>
          <cell r="B33057">
            <v>32.767268000000001</v>
          </cell>
          <cell r="C33057">
            <v>-96.777625999999998</v>
          </cell>
        </row>
        <row r="33058">
          <cell r="A33058">
            <v>75286</v>
          </cell>
          <cell r="B33058">
            <v>32.767268000000001</v>
          </cell>
          <cell r="C33058">
            <v>-96.777625999999998</v>
          </cell>
        </row>
        <row r="33059">
          <cell r="A33059">
            <v>75287</v>
          </cell>
          <cell r="B33059">
            <v>32.767268000000001</v>
          </cell>
          <cell r="C33059">
            <v>-96.777625999999998</v>
          </cell>
        </row>
        <row r="33060">
          <cell r="A33060">
            <v>75295</v>
          </cell>
          <cell r="B33060">
            <v>32.767268000000001</v>
          </cell>
          <cell r="C33060">
            <v>-96.777625999999998</v>
          </cell>
        </row>
        <row r="33061">
          <cell r="A33061">
            <v>75301</v>
          </cell>
          <cell r="B33061">
            <v>32.767268000000001</v>
          </cell>
          <cell r="C33061">
            <v>-96.777625999999998</v>
          </cell>
        </row>
        <row r="33062">
          <cell r="A33062">
            <v>75303</v>
          </cell>
          <cell r="B33062">
            <v>32.767268000000001</v>
          </cell>
          <cell r="C33062">
            <v>-96.777625999999998</v>
          </cell>
        </row>
        <row r="33063">
          <cell r="A33063">
            <v>75310</v>
          </cell>
          <cell r="B33063">
            <v>32.767268000000001</v>
          </cell>
          <cell r="C33063">
            <v>-96.777625999999998</v>
          </cell>
        </row>
        <row r="33064">
          <cell r="A33064">
            <v>75312</v>
          </cell>
          <cell r="B33064">
            <v>32.767268000000001</v>
          </cell>
          <cell r="C33064">
            <v>-96.777625999999998</v>
          </cell>
        </row>
        <row r="33065">
          <cell r="A33065">
            <v>75313</v>
          </cell>
          <cell r="B33065">
            <v>32.767268000000001</v>
          </cell>
          <cell r="C33065">
            <v>-96.777625999999998</v>
          </cell>
        </row>
        <row r="33066">
          <cell r="A33066">
            <v>75315</v>
          </cell>
          <cell r="B33066">
            <v>32.767268000000001</v>
          </cell>
          <cell r="C33066">
            <v>-96.777625999999998</v>
          </cell>
        </row>
        <row r="33067">
          <cell r="A33067">
            <v>75320</v>
          </cell>
          <cell r="B33067">
            <v>32.767268000000001</v>
          </cell>
          <cell r="C33067">
            <v>-96.777625999999998</v>
          </cell>
        </row>
        <row r="33068">
          <cell r="A33068">
            <v>75323</v>
          </cell>
          <cell r="B33068">
            <v>32.767268000000001</v>
          </cell>
          <cell r="C33068">
            <v>-96.777625999999998</v>
          </cell>
        </row>
        <row r="33069">
          <cell r="A33069">
            <v>75326</v>
          </cell>
          <cell r="B33069">
            <v>32.767268000000001</v>
          </cell>
          <cell r="C33069">
            <v>-96.777625999999998</v>
          </cell>
        </row>
        <row r="33070">
          <cell r="A33070">
            <v>75336</v>
          </cell>
          <cell r="B33070">
            <v>32.767268000000001</v>
          </cell>
          <cell r="C33070">
            <v>-96.777625999999998</v>
          </cell>
        </row>
        <row r="33071">
          <cell r="A33071">
            <v>75339</v>
          </cell>
          <cell r="B33071">
            <v>32.767268000000001</v>
          </cell>
          <cell r="C33071">
            <v>-96.777625999999998</v>
          </cell>
        </row>
        <row r="33072">
          <cell r="A33072">
            <v>75342</v>
          </cell>
          <cell r="B33072">
            <v>32.767268000000001</v>
          </cell>
          <cell r="C33072">
            <v>-96.777625999999998</v>
          </cell>
        </row>
        <row r="33073">
          <cell r="A33073">
            <v>75346</v>
          </cell>
          <cell r="B33073">
            <v>32.767268000000001</v>
          </cell>
          <cell r="C33073">
            <v>-96.777625999999998</v>
          </cell>
        </row>
        <row r="33074">
          <cell r="A33074">
            <v>75353</v>
          </cell>
          <cell r="B33074">
            <v>32.767268000000001</v>
          </cell>
          <cell r="C33074">
            <v>-96.777625999999998</v>
          </cell>
        </row>
        <row r="33075">
          <cell r="A33075">
            <v>75354</v>
          </cell>
          <cell r="B33075">
            <v>32.767268000000001</v>
          </cell>
          <cell r="C33075">
            <v>-96.777625999999998</v>
          </cell>
        </row>
        <row r="33076">
          <cell r="A33076">
            <v>75355</v>
          </cell>
          <cell r="B33076">
            <v>32.767268000000001</v>
          </cell>
          <cell r="C33076">
            <v>-96.777625999999998</v>
          </cell>
        </row>
        <row r="33077">
          <cell r="A33077">
            <v>75356</v>
          </cell>
          <cell r="B33077">
            <v>32.767268000000001</v>
          </cell>
          <cell r="C33077">
            <v>-96.777625999999998</v>
          </cell>
        </row>
        <row r="33078">
          <cell r="A33078">
            <v>75357</v>
          </cell>
          <cell r="B33078">
            <v>32.767268000000001</v>
          </cell>
          <cell r="C33078">
            <v>-96.777625999999998</v>
          </cell>
        </row>
        <row r="33079">
          <cell r="A33079">
            <v>75359</v>
          </cell>
          <cell r="B33079">
            <v>32.767268000000001</v>
          </cell>
          <cell r="C33079">
            <v>-96.777625999999998</v>
          </cell>
        </row>
        <row r="33080">
          <cell r="A33080">
            <v>75360</v>
          </cell>
          <cell r="B33080">
            <v>32.767268000000001</v>
          </cell>
          <cell r="C33080">
            <v>-96.777625999999998</v>
          </cell>
        </row>
        <row r="33081">
          <cell r="A33081">
            <v>75363</v>
          </cell>
          <cell r="B33081">
            <v>32.767268000000001</v>
          </cell>
          <cell r="C33081">
            <v>-96.777625999999998</v>
          </cell>
        </row>
        <row r="33082">
          <cell r="A33082">
            <v>75364</v>
          </cell>
          <cell r="B33082">
            <v>32.767268000000001</v>
          </cell>
          <cell r="C33082">
            <v>-96.777625999999998</v>
          </cell>
        </row>
        <row r="33083">
          <cell r="A33083">
            <v>75367</v>
          </cell>
          <cell r="B33083">
            <v>32.767268000000001</v>
          </cell>
          <cell r="C33083">
            <v>-96.777625999999998</v>
          </cell>
        </row>
        <row r="33084">
          <cell r="A33084">
            <v>75368</v>
          </cell>
          <cell r="B33084">
            <v>32.767268000000001</v>
          </cell>
          <cell r="C33084">
            <v>-96.777625999999998</v>
          </cell>
        </row>
        <row r="33085">
          <cell r="A33085">
            <v>75370</v>
          </cell>
          <cell r="B33085">
            <v>32.767268000000001</v>
          </cell>
          <cell r="C33085">
            <v>-96.777625999999998</v>
          </cell>
        </row>
        <row r="33086">
          <cell r="A33086">
            <v>75371</v>
          </cell>
          <cell r="B33086">
            <v>32.767268000000001</v>
          </cell>
          <cell r="C33086">
            <v>-96.777625999999998</v>
          </cell>
        </row>
        <row r="33087">
          <cell r="A33087">
            <v>75372</v>
          </cell>
          <cell r="B33087">
            <v>32.767268000000001</v>
          </cell>
          <cell r="C33087">
            <v>-96.777625999999998</v>
          </cell>
        </row>
        <row r="33088">
          <cell r="A33088">
            <v>75373</v>
          </cell>
          <cell r="B33088">
            <v>32.767268000000001</v>
          </cell>
          <cell r="C33088">
            <v>-96.777625999999998</v>
          </cell>
        </row>
        <row r="33089">
          <cell r="A33089">
            <v>75374</v>
          </cell>
          <cell r="B33089">
            <v>32.767268000000001</v>
          </cell>
          <cell r="C33089">
            <v>-96.777625999999998</v>
          </cell>
        </row>
        <row r="33090">
          <cell r="A33090">
            <v>75376</v>
          </cell>
          <cell r="B33090">
            <v>32.767268000000001</v>
          </cell>
          <cell r="C33090">
            <v>-96.777625999999998</v>
          </cell>
        </row>
        <row r="33091">
          <cell r="A33091">
            <v>75378</v>
          </cell>
          <cell r="B33091">
            <v>32.767268000000001</v>
          </cell>
          <cell r="C33091">
            <v>-96.777625999999998</v>
          </cell>
        </row>
        <row r="33092">
          <cell r="A33092">
            <v>75379</v>
          </cell>
          <cell r="B33092">
            <v>32.767268000000001</v>
          </cell>
          <cell r="C33092">
            <v>-96.777625999999998</v>
          </cell>
        </row>
        <row r="33093">
          <cell r="A33093">
            <v>75380</v>
          </cell>
          <cell r="B33093">
            <v>32.767268000000001</v>
          </cell>
          <cell r="C33093">
            <v>-96.777625999999998</v>
          </cell>
        </row>
        <row r="33094">
          <cell r="A33094">
            <v>75381</v>
          </cell>
          <cell r="B33094">
            <v>32.767268000000001</v>
          </cell>
          <cell r="C33094">
            <v>-96.777625999999998</v>
          </cell>
        </row>
        <row r="33095">
          <cell r="A33095">
            <v>75382</v>
          </cell>
          <cell r="B33095">
            <v>32.767268000000001</v>
          </cell>
          <cell r="C33095">
            <v>-96.777625999999998</v>
          </cell>
        </row>
        <row r="33096">
          <cell r="A33096">
            <v>75386</v>
          </cell>
          <cell r="B33096">
            <v>32.767268000000001</v>
          </cell>
          <cell r="C33096">
            <v>-96.777625999999998</v>
          </cell>
        </row>
        <row r="33097">
          <cell r="A33097">
            <v>75387</v>
          </cell>
          <cell r="B33097">
            <v>32.767268000000001</v>
          </cell>
          <cell r="C33097">
            <v>-96.777625999999998</v>
          </cell>
        </row>
        <row r="33098">
          <cell r="A33098">
            <v>75388</v>
          </cell>
          <cell r="B33098">
            <v>32.767268000000001</v>
          </cell>
          <cell r="C33098">
            <v>-96.777625999999998</v>
          </cell>
        </row>
        <row r="33099">
          <cell r="A33099">
            <v>75389</v>
          </cell>
          <cell r="B33099">
            <v>32.767268000000001</v>
          </cell>
          <cell r="C33099">
            <v>-96.777625999999998</v>
          </cell>
        </row>
        <row r="33100">
          <cell r="A33100">
            <v>75390</v>
          </cell>
          <cell r="B33100">
            <v>32.767268000000001</v>
          </cell>
          <cell r="C33100">
            <v>-96.777625999999998</v>
          </cell>
        </row>
        <row r="33101">
          <cell r="A33101">
            <v>75391</v>
          </cell>
          <cell r="B33101">
            <v>32.767268000000001</v>
          </cell>
          <cell r="C33101">
            <v>-96.777625999999998</v>
          </cell>
        </row>
        <row r="33102">
          <cell r="A33102">
            <v>75392</v>
          </cell>
          <cell r="B33102">
            <v>32.767268000000001</v>
          </cell>
          <cell r="C33102">
            <v>-96.777625999999998</v>
          </cell>
        </row>
        <row r="33103">
          <cell r="A33103">
            <v>75393</v>
          </cell>
          <cell r="B33103">
            <v>32.767268000000001</v>
          </cell>
          <cell r="C33103">
            <v>-96.777625999999998</v>
          </cell>
        </row>
        <row r="33104">
          <cell r="A33104">
            <v>75394</v>
          </cell>
          <cell r="B33104">
            <v>32.767268000000001</v>
          </cell>
          <cell r="C33104">
            <v>-96.777625999999998</v>
          </cell>
        </row>
        <row r="33105">
          <cell r="A33105">
            <v>75395</v>
          </cell>
          <cell r="B33105">
            <v>32.767268000000001</v>
          </cell>
          <cell r="C33105">
            <v>-96.777625999999998</v>
          </cell>
        </row>
        <row r="33106">
          <cell r="A33106">
            <v>75396</v>
          </cell>
          <cell r="B33106">
            <v>32.767268000000001</v>
          </cell>
          <cell r="C33106">
            <v>-96.777625999999998</v>
          </cell>
        </row>
        <row r="33107">
          <cell r="A33107">
            <v>75397</v>
          </cell>
          <cell r="B33107">
            <v>32.767268000000001</v>
          </cell>
          <cell r="C33107">
            <v>-96.777625999999998</v>
          </cell>
        </row>
        <row r="33108">
          <cell r="A33108">
            <v>75398</v>
          </cell>
          <cell r="B33108">
            <v>32.767268000000001</v>
          </cell>
          <cell r="C33108">
            <v>-96.777625999999998</v>
          </cell>
        </row>
        <row r="33109">
          <cell r="A33109">
            <v>75401</v>
          </cell>
          <cell r="B33109">
            <v>33.104858999999998</v>
          </cell>
          <cell r="C33109">
            <v>-96.115491000000006</v>
          </cell>
        </row>
        <row r="33110">
          <cell r="A33110">
            <v>75402</v>
          </cell>
          <cell r="B33110">
            <v>33.104706999999998</v>
          </cell>
          <cell r="C33110">
            <v>-96.092747000000003</v>
          </cell>
        </row>
        <row r="33111">
          <cell r="A33111">
            <v>75403</v>
          </cell>
          <cell r="B33111">
            <v>33.218505</v>
          </cell>
          <cell r="C33111">
            <v>-96.048665</v>
          </cell>
        </row>
        <row r="33112">
          <cell r="A33112">
            <v>75404</v>
          </cell>
          <cell r="B33112">
            <v>33.056265000000003</v>
          </cell>
          <cell r="C33112">
            <v>-96.080973</v>
          </cell>
        </row>
        <row r="33113">
          <cell r="A33113">
            <v>75407</v>
          </cell>
          <cell r="B33113">
            <v>33.152611999999998</v>
          </cell>
          <cell r="C33113">
            <v>-96.475269999999995</v>
          </cell>
        </row>
        <row r="33114">
          <cell r="A33114">
            <v>75409</v>
          </cell>
          <cell r="B33114">
            <v>33.323709000000001</v>
          </cell>
          <cell r="C33114">
            <v>-96.524804000000003</v>
          </cell>
        </row>
        <row r="33115">
          <cell r="A33115">
            <v>75410</v>
          </cell>
          <cell r="B33115">
            <v>32.815880999999997</v>
          </cell>
          <cell r="C33115">
            <v>-95.705635999999998</v>
          </cell>
        </row>
        <row r="33116">
          <cell r="A33116">
            <v>75411</v>
          </cell>
          <cell r="B33116">
            <v>33.659730000000003</v>
          </cell>
          <cell r="C33116">
            <v>-95.582905999999994</v>
          </cell>
        </row>
        <row r="33117">
          <cell r="A33117">
            <v>75412</v>
          </cell>
          <cell r="B33117">
            <v>33.639682999999998</v>
          </cell>
          <cell r="C33117">
            <v>-95.021682999999996</v>
          </cell>
        </row>
        <row r="33118">
          <cell r="A33118">
            <v>75413</v>
          </cell>
          <cell r="B33118">
            <v>33.416578999999999</v>
          </cell>
          <cell r="C33118">
            <v>-96.213437999999996</v>
          </cell>
        </row>
        <row r="33119">
          <cell r="A33119">
            <v>75414</v>
          </cell>
          <cell r="B33119">
            <v>33.623738000000003</v>
          </cell>
          <cell r="C33119">
            <v>-96.442443999999995</v>
          </cell>
        </row>
        <row r="33120">
          <cell r="A33120">
            <v>75415</v>
          </cell>
          <cell r="B33120">
            <v>33.356864999999999</v>
          </cell>
          <cell r="C33120">
            <v>-95.584162000000006</v>
          </cell>
        </row>
        <row r="33121">
          <cell r="A33121">
            <v>75416</v>
          </cell>
          <cell r="B33121">
            <v>33.600079000000001</v>
          </cell>
          <cell r="C33121">
            <v>-95.520366999999993</v>
          </cell>
        </row>
        <row r="33122">
          <cell r="A33122">
            <v>75417</v>
          </cell>
          <cell r="B33122">
            <v>33.470494000000002</v>
          </cell>
          <cell r="C33122">
            <v>-95.211712000000006</v>
          </cell>
        </row>
        <row r="33123">
          <cell r="A33123">
            <v>75418</v>
          </cell>
          <cell r="B33123">
            <v>33.527267000000002</v>
          </cell>
          <cell r="C33123">
            <v>-96.172998000000007</v>
          </cell>
        </row>
        <row r="33124">
          <cell r="A33124">
            <v>75420</v>
          </cell>
          <cell r="B33124">
            <v>33.168605999999997</v>
          </cell>
          <cell r="C33124">
            <v>-95.585464000000002</v>
          </cell>
        </row>
        <row r="33125">
          <cell r="A33125">
            <v>75421</v>
          </cell>
          <cell r="B33125">
            <v>33.655315999999999</v>
          </cell>
          <cell r="C33125">
            <v>-95.646417</v>
          </cell>
        </row>
        <row r="33126">
          <cell r="A33126">
            <v>75422</v>
          </cell>
          <cell r="B33126">
            <v>33.122540000000001</v>
          </cell>
          <cell r="C33126">
            <v>-95.934427999999997</v>
          </cell>
        </row>
        <row r="33127">
          <cell r="A33127">
            <v>75423</v>
          </cell>
          <cell r="B33127">
            <v>33.238959999999999</v>
          </cell>
          <cell r="C33127">
            <v>-96.175725999999997</v>
          </cell>
        </row>
        <row r="33128">
          <cell r="A33128">
            <v>75424</v>
          </cell>
          <cell r="B33128">
            <v>33.318638</v>
          </cell>
          <cell r="C33128">
            <v>-96.396186</v>
          </cell>
        </row>
        <row r="33129">
          <cell r="A33129">
            <v>75425</v>
          </cell>
          <cell r="B33129">
            <v>33.659730000000003</v>
          </cell>
          <cell r="C33129">
            <v>-95.582905999999994</v>
          </cell>
        </row>
        <row r="33130">
          <cell r="A33130">
            <v>75426</v>
          </cell>
          <cell r="B33130">
            <v>33.613059999999997</v>
          </cell>
          <cell r="C33130">
            <v>-95.096511000000007</v>
          </cell>
        </row>
        <row r="33131">
          <cell r="A33131">
            <v>75428</v>
          </cell>
          <cell r="B33131">
            <v>33.289045000000002</v>
          </cell>
          <cell r="C33131">
            <v>-95.976965000000007</v>
          </cell>
        </row>
        <row r="33132">
          <cell r="A33132">
            <v>75429</v>
          </cell>
          <cell r="B33132">
            <v>33.237721999999998</v>
          </cell>
          <cell r="C33132">
            <v>-95.908860000000004</v>
          </cell>
        </row>
        <row r="33133">
          <cell r="A33133">
            <v>75431</v>
          </cell>
          <cell r="B33133">
            <v>33.095582</v>
          </cell>
          <cell r="C33133">
            <v>-95.656717</v>
          </cell>
        </row>
        <row r="33134">
          <cell r="A33134">
            <v>75432</v>
          </cell>
          <cell r="B33134">
            <v>33.344751000000002</v>
          </cell>
          <cell r="C33134">
            <v>-95.743610000000004</v>
          </cell>
        </row>
        <row r="33135">
          <cell r="A33135">
            <v>75433</v>
          </cell>
          <cell r="B33135">
            <v>33.136079000000002</v>
          </cell>
          <cell r="C33135">
            <v>-95.844352999999998</v>
          </cell>
        </row>
        <row r="33136">
          <cell r="A33136">
            <v>75434</v>
          </cell>
          <cell r="B33136">
            <v>33.659730000000003</v>
          </cell>
          <cell r="C33136">
            <v>-95.582905999999994</v>
          </cell>
        </row>
        <row r="33137">
          <cell r="A33137">
            <v>75435</v>
          </cell>
          <cell r="B33137">
            <v>33.530358999999997</v>
          </cell>
          <cell r="C33137">
            <v>-95.318244000000007</v>
          </cell>
        </row>
        <row r="33138">
          <cell r="A33138">
            <v>75436</v>
          </cell>
          <cell r="B33138">
            <v>33.664645</v>
          </cell>
          <cell r="C33138">
            <v>-95.262837000000005</v>
          </cell>
        </row>
        <row r="33139">
          <cell r="A33139">
            <v>75437</v>
          </cell>
          <cell r="B33139">
            <v>33.168605999999997</v>
          </cell>
          <cell r="C33139">
            <v>-95.585464000000002</v>
          </cell>
        </row>
        <row r="33140">
          <cell r="A33140">
            <v>75438</v>
          </cell>
          <cell r="B33140">
            <v>33.57047</v>
          </cell>
          <cell r="C33140">
            <v>-96.054433000000003</v>
          </cell>
        </row>
        <row r="33141">
          <cell r="A33141">
            <v>75439</v>
          </cell>
          <cell r="B33141">
            <v>33.575693999999999</v>
          </cell>
          <cell r="C33141">
            <v>-96.138463999999999</v>
          </cell>
        </row>
        <row r="33142">
          <cell r="A33142">
            <v>75440</v>
          </cell>
          <cell r="B33142">
            <v>32.834006000000002</v>
          </cell>
          <cell r="C33142">
            <v>-95.724069</v>
          </cell>
        </row>
        <row r="33143">
          <cell r="A33143">
            <v>75441</v>
          </cell>
          <cell r="B33143">
            <v>33.356864999999999</v>
          </cell>
          <cell r="C33143">
            <v>-95.584162000000006</v>
          </cell>
        </row>
        <row r="33144">
          <cell r="A33144">
            <v>75442</v>
          </cell>
          <cell r="B33144">
            <v>33.218463</v>
          </cell>
          <cell r="C33144">
            <v>-96.379008999999996</v>
          </cell>
        </row>
        <row r="33145">
          <cell r="A33145">
            <v>75443</v>
          </cell>
          <cell r="B33145">
            <v>33.469718999999998</v>
          </cell>
          <cell r="C33145">
            <v>-96.111103</v>
          </cell>
        </row>
        <row r="33146">
          <cell r="A33146">
            <v>75444</v>
          </cell>
          <cell r="B33146">
            <v>32.777228000000001</v>
          </cell>
          <cell r="C33146">
            <v>-95.407674999999998</v>
          </cell>
        </row>
        <row r="33147">
          <cell r="A33147">
            <v>75446</v>
          </cell>
          <cell r="B33147">
            <v>33.488056</v>
          </cell>
          <cell r="C33147">
            <v>-96.085924000000006</v>
          </cell>
        </row>
        <row r="33148">
          <cell r="A33148">
            <v>75447</v>
          </cell>
          <cell r="B33148">
            <v>33.582030000000003</v>
          </cell>
          <cell r="C33148">
            <v>-95.921448999999996</v>
          </cell>
        </row>
        <row r="33149">
          <cell r="A33149">
            <v>75448</v>
          </cell>
          <cell r="B33149">
            <v>33.356864999999999</v>
          </cell>
          <cell r="C33149">
            <v>-95.584162000000006</v>
          </cell>
        </row>
        <row r="33150">
          <cell r="A33150">
            <v>75449</v>
          </cell>
          <cell r="B33150">
            <v>33.494183999999997</v>
          </cell>
          <cell r="C33150">
            <v>-96.150371000000007</v>
          </cell>
        </row>
        <row r="33151">
          <cell r="A33151">
            <v>75450</v>
          </cell>
          <cell r="B33151">
            <v>33.356864999999999</v>
          </cell>
          <cell r="C33151">
            <v>-95.584162000000006</v>
          </cell>
        </row>
        <row r="33152">
          <cell r="A33152">
            <v>75451</v>
          </cell>
          <cell r="B33152">
            <v>32.989797000000003</v>
          </cell>
          <cell r="C33152">
            <v>-94.936021999999994</v>
          </cell>
        </row>
        <row r="33153">
          <cell r="A33153">
            <v>75452</v>
          </cell>
          <cell r="B33153">
            <v>33.41874</v>
          </cell>
          <cell r="C33153">
            <v>-96.238027000000002</v>
          </cell>
        </row>
        <row r="33154">
          <cell r="A33154">
            <v>75453</v>
          </cell>
          <cell r="B33154">
            <v>33.012331000000003</v>
          </cell>
          <cell r="C33154">
            <v>-95.933533999999995</v>
          </cell>
        </row>
        <row r="33155">
          <cell r="A33155">
            <v>75454</v>
          </cell>
          <cell r="B33155">
            <v>33.283706000000002</v>
          </cell>
          <cell r="C33155">
            <v>-96.533159999999995</v>
          </cell>
        </row>
        <row r="33156">
          <cell r="A33156">
            <v>75455</v>
          </cell>
          <cell r="B33156">
            <v>33.22101</v>
          </cell>
          <cell r="C33156">
            <v>-94.984645</v>
          </cell>
        </row>
        <row r="33157">
          <cell r="A33157">
            <v>75456</v>
          </cell>
          <cell r="B33157">
            <v>33.190449999999998</v>
          </cell>
          <cell r="C33157">
            <v>-94.967455999999999</v>
          </cell>
        </row>
        <row r="33158">
          <cell r="A33158">
            <v>75457</v>
          </cell>
          <cell r="B33158">
            <v>33.153959999999998</v>
          </cell>
          <cell r="C33158">
            <v>-95.217811999999995</v>
          </cell>
        </row>
        <row r="33159">
          <cell r="A33159">
            <v>75458</v>
          </cell>
          <cell r="B33159">
            <v>33.242655999999997</v>
          </cell>
          <cell r="C33159">
            <v>-96.291572000000002</v>
          </cell>
        </row>
        <row r="33160">
          <cell r="A33160">
            <v>75459</v>
          </cell>
          <cell r="B33160">
            <v>33.535538000000003</v>
          </cell>
          <cell r="C33160">
            <v>-96.655494000000004</v>
          </cell>
        </row>
        <row r="33161">
          <cell r="A33161">
            <v>75460</v>
          </cell>
          <cell r="B33161">
            <v>33.612433000000003</v>
          </cell>
          <cell r="C33161">
            <v>-95.464895999999996</v>
          </cell>
        </row>
        <row r="33162">
          <cell r="A33162">
            <v>75461</v>
          </cell>
          <cell r="B33162">
            <v>33.663212999999999</v>
          </cell>
          <cell r="C33162">
            <v>-95.460796999999999</v>
          </cell>
        </row>
        <row r="33163">
          <cell r="A33163">
            <v>75462</v>
          </cell>
          <cell r="B33163">
            <v>33.680450999999998</v>
          </cell>
          <cell r="C33163">
            <v>-95.490538999999998</v>
          </cell>
        </row>
        <row r="33164">
          <cell r="A33164">
            <v>75468</v>
          </cell>
          <cell r="B33164">
            <v>33.621656000000002</v>
          </cell>
          <cell r="C33164">
            <v>-95.466406000000006</v>
          </cell>
        </row>
        <row r="33165">
          <cell r="A33165">
            <v>75469</v>
          </cell>
          <cell r="B33165">
            <v>33.442172999999997</v>
          </cell>
          <cell r="C33165">
            <v>-95.851140999999998</v>
          </cell>
        </row>
        <row r="33166">
          <cell r="A33166">
            <v>75470</v>
          </cell>
          <cell r="B33166">
            <v>33.659730000000003</v>
          </cell>
          <cell r="C33166">
            <v>-95.582905999999994</v>
          </cell>
        </row>
        <row r="33167">
          <cell r="A33167">
            <v>75471</v>
          </cell>
          <cell r="B33167">
            <v>33.168605999999997</v>
          </cell>
          <cell r="C33167">
            <v>-95.585464000000002</v>
          </cell>
        </row>
        <row r="33168">
          <cell r="A33168">
            <v>75472</v>
          </cell>
          <cell r="B33168">
            <v>32.917861000000002</v>
          </cell>
          <cell r="C33168">
            <v>-95.898171000000005</v>
          </cell>
        </row>
        <row r="33169">
          <cell r="A33169">
            <v>75473</v>
          </cell>
          <cell r="B33169">
            <v>33.792740999999999</v>
          </cell>
          <cell r="C33169">
            <v>-95.522756999999999</v>
          </cell>
        </row>
        <row r="33170">
          <cell r="A33170">
            <v>75474</v>
          </cell>
          <cell r="B33170">
            <v>32.934536999999999</v>
          </cell>
          <cell r="C33170">
            <v>-96.121945999999994</v>
          </cell>
        </row>
        <row r="33171">
          <cell r="A33171">
            <v>75475</v>
          </cell>
          <cell r="B33171">
            <v>33.484594000000001</v>
          </cell>
          <cell r="C33171">
            <v>-96.254126999999997</v>
          </cell>
        </row>
        <row r="33172">
          <cell r="A33172">
            <v>75476</v>
          </cell>
          <cell r="B33172">
            <v>33.670261000000004</v>
          </cell>
          <cell r="C33172">
            <v>-96.276105000000001</v>
          </cell>
        </row>
        <row r="33173">
          <cell r="A33173">
            <v>75477</v>
          </cell>
          <cell r="B33173">
            <v>33.544969000000002</v>
          </cell>
          <cell r="C33173">
            <v>-95.721733999999998</v>
          </cell>
        </row>
        <row r="33174">
          <cell r="A33174">
            <v>75478</v>
          </cell>
          <cell r="B33174">
            <v>33.168605999999997</v>
          </cell>
          <cell r="C33174">
            <v>-95.585464000000002</v>
          </cell>
        </row>
        <row r="33175">
          <cell r="A33175">
            <v>75479</v>
          </cell>
          <cell r="B33175">
            <v>33.555782000000001</v>
          </cell>
          <cell r="C33175">
            <v>-96.270849999999996</v>
          </cell>
        </row>
        <row r="33176">
          <cell r="A33176">
            <v>75480</v>
          </cell>
          <cell r="B33176">
            <v>33.047784999999998</v>
          </cell>
          <cell r="C33176">
            <v>-95.196152999999995</v>
          </cell>
        </row>
        <row r="33177">
          <cell r="A33177">
            <v>75481</v>
          </cell>
          <cell r="B33177">
            <v>33.168605999999997</v>
          </cell>
          <cell r="C33177">
            <v>-95.585464000000002</v>
          </cell>
        </row>
        <row r="33178">
          <cell r="A33178">
            <v>75482</v>
          </cell>
          <cell r="B33178">
            <v>33.126435000000001</v>
          </cell>
          <cell r="C33178">
            <v>-95.600837999999996</v>
          </cell>
        </row>
        <row r="33179">
          <cell r="A33179">
            <v>75483</v>
          </cell>
          <cell r="B33179">
            <v>33.168605999999997</v>
          </cell>
          <cell r="C33179">
            <v>-95.585464000000002</v>
          </cell>
        </row>
        <row r="33180">
          <cell r="A33180">
            <v>75485</v>
          </cell>
          <cell r="B33180">
            <v>33.361524000000003</v>
          </cell>
          <cell r="C33180">
            <v>-96.467617000000004</v>
          </cell>
        </row>
        <row r="33181">
          <cell r="A33181">
            <v>75486</v>
          </cell>
          <cell r="B33181">
            <v>33.659730000000003</v>
          </cell>
          <cell r="C33181">
            <v>-95.582905999999994</v>
          </cell>
        </row>
        <row r="33182">
          <cell r="A33182">
            <v>75487</v>
          </cell>
          <cell r="B33182">
            <v>33.175662000000003</v>
          </cell>
          <cell r="C33182">
            <v>-95.216723999999999</v>
          </cell>
        </row>
        <row r="33183">
          <cell r="A33183">
            <v>75488</v>
          </cell>
          <cell r="B33183">
            <v>33.613993999999998</v>
          </cell>
          <cell r="C33183">
            <v>-96.114265000000003</v>
          </cell>
        </row>
        <row r="33184">
          <cell r="A33184">
            <v>75489</v>
          </cell>
          <cell r="B33184">
            <v>33.529674</v>
          </cell>
          <cell r="C33184">
            <v>-96.483563000000004</v>
          </cell>
        </row>
        <row r="33185">
          <cell r="A33185">
            <v>75490</v>
          </cell>
          <cell r="B33185">
            <v>33.413778000000001</v>
          </cell>
          <cell r="C33185">
            <v>-96.304010000000005</v>
          </cell>
        </row>
        <row r="33186">
          <cell r="A33186">
            <v>75491</v>
          </cell>
          <cell r="B33186">
            <v>33.502316</v>
          </cell>
          <cell r="C33186">
            <v>-96.446844999999996</v>
          </cell>
        </row>
        <row r="33187">
          <cell r="A33187">
            <v>75492</v>
          </cell>
          <cell r="B33187">
            <v>33.563367</v>
          </cell>
          <cell r="C33187">
            <v>-96.000215999999995</v>
          </cell>
        </row>
        <row r="33188">
          <cell r="A33188">
            <v>75493</v>
          </cell>
          <cell r="B33188">
            <v>33.166578999999999</v>
          </cell>
          <cell r="C33188">
            <v>-95.108999999999995</v>
          </cell>
        </row>
        <row r="33189">
          <cell r="A33189">
            <v>75494</v>
          </cell>
          <cell r="B33189">
            <v>32.944701000000002</v>
          </cell>
          <cell r="C33189">
            <v>-95.306214999999995</v>
          </cell>
        </row>
        <row r="33190">
          <cell r="A33190">
            <v>75495</v>
          </cell>
          <cell r="B33190">
            <v>33.541018000000001</v>
          </cell>
          <cell r="C33190">
            <v>-96.635599999999997</v>
          </cell>
        </row>
        <row r="33191">
          <cell r="A33191">
            <v>75496</v>
          </cell>
          <cell r="B33191">
            <v>33.325760000000002</v>
          </cell>
          <cell r="C33191">
            <v>-96.056152999999995</v>
          </cell>
        </row>
        <row r="33192">
          <cell r="A33192">
            <v>75497</v>
          </cell>
          <cell r="B33192">
            <v>32.891514000000001</v>
          </cell>
          <cell r="C33192">
            <v>-95.579296999999997</v>
          </cell>
        </row>
        <row r="33193">
          <cell r="A33193">
            <v>75501</v>
          </cell>
          <cell r="B33193">
            <v>33.411321000000001</v>
          </cell>
          <cell r="C33193">
            <v>-94.177353999999994</v>
          </cell>
        </row>
        <row r="33194">
          <cell r="A33194">
            <v>75503</v>
          </cell>
          <cell r="B33194">
            <v>33.464376000000001</v>
          </cell>
          <cell r="C33194">
            <v>-94.116906</v>
          </cell>
        </row>
        <row r="33195">
          <cell r="A33195">
            <v>75504</v>
          </cell>
          <cell r="B33195">
            <v>33.476551999999998</v>
          </cell>
          <cell r="C33195">
            <v>-94.394949999999994</v>
          </cell>
        </row>
        <row r="33196">
          <cell r="A33196">
            <v>75505</v>
          </cell>
          <cell r="B33196">
            <v>33.462380000000003</v>
          </cell>
          <cell r="C33196">
            <v>-94.0715</v>
          </cell>
        </row>
        <row r="33197">
          <cell r="A33197">
            <v>75507</v>
          </cell>
          <cell r="B33197">
            <v>33.393447000000002</v>
          </cell>
          <cell r="C33197">
            <v>-94.340436999999994</v>
          </cell>
        </row>
        <row r="33198">
          <cell r="A33198">
            <v>75550</v>
          </cell>
          <cell r="B33198">
            <v>33.582917999999999</v>
          </cell>
          <cell r="C33198">
            <v>-94.915594999999996</v>
          </cell>
        </row>
        <row r="33199">
          <cell r="A33199">
            <v>75551</v>
          </cell>
          <cell r="B33199">
            <v>33.084470000000003</v>
          </cell>
          <cell r="C33199">
            <v>-94.242023000000003</v>
          </cell>
        </row>
        <row r="33200">
          <cell r="A33200">
            <v>75554</v>
          </cell>
          <cell r="B33200">
            <v>33.551468</v>
          </cell>
          <cell r="C33200">
            <v>-94.772766000000004</v>
          </cell>
        </row>
        <row r="33201">
          <cell r="A33201">
            <v>75555</v>
          </cell>
          <cell r="B33201">
            <v>33.007550999999999</v>
          </cell>
          <cell r="C33201">
            <v>-94.074752000000004</v>
          </cell>
        </row>
        <row r="33202">
          <cell r="A33202">
            <v>75556</v>
          </cell>
          <cell r="B33202">
            <v>33.095778000000003</v>
          </cell>
          <cell r="C33202">
            <v>-94.348359000000002</v>
          </cell>
        </row>
        <row r="33203">
          <cell r="A33203">
            <v>75558</v>
          </cell>
          <cell r="B33203">
            <v>33.190449999999998</v>
          </cell>
          <cell r="C33203">
            <v>-94.967455999999999</v>
          </cell>
        </row>
        <row r="33204">
          <cell r="A33204">
            <v>75559</v>
          </cell>
          <cell r="B33204">
            <v>33.506028000000001</v>
          </cell>
          <cell r="C33204">
            <v>-94.589574999999996</v>
          </cell>
        </row>
        <row r="33205">
          <cell r="A33205">
            <v>75560</v>
          </cell>
          <cell r="B33205">
            <v>33.095778000000003</v>
          </cell>
          <cell r="C33205">
            <v>-94.348359000000002</v>
          </cell>
        </row>
        <row r="33206">
          <cell r="A33206">
            <v>75561</v>
          </cell>
          <cell r="B33206">
            <v>33.407128</v>
          </cell>
          <cell r="C33206">
            <v>-94.337772000000001</v>
          </cell>
        </row>
        <row r="33207">
          <cell r="A33207">
            <v>75562</v>
          </cell>
          <cell r="B33207">
            <v>33.008642999999999</v>
          </cell>
          <cell r="C33207">
            <v>-94.361885999999998</v>
          </cell>
        </row>
        <row r="33208">
          <cell r="A33208">
            <v>75563</v>
          </cell>
          <cell r="B33208">
            <v>33.069718000000002</v>
          </cell>
          <cell r="C33208">
            <v>-94.264576000000005</v>
          </cell>
        </row>
        <row r="33209">
          <cell r="A33209">
            <v>75564</v>
          </cell>
          <cell r="B33209">
            <v>32.795865999999997</v>
          </cell>
          <cell r="C33209">
            <v>-94.289169999999999</v>
          </cell>
        </row>
        <row r="33210">
          <cell r="A33210">
            <v>75565</v>
          </cell>
          <cell r="B33210">
            <v>33.095778000000003</v>
          </cell>
          <cell r="C33210">
            <v>-94.348359000000002</v>
          </cell>
        </row>
        <row r="33211">
          <cell r="A33211">
            <v>75566</v>
          </cell>
          <cell r="B33211">
            <v>33.095778000000003</v>
          </cell>
          <cell r="C33211">
            <v>-94.348359000000002</v>
          </cell>
        </row>
        <row r="33212">
          <cell r="A33212">
            <v>75567</v>
          </cell>
          <cell r="B33212">
            <v>33.340864000000003</v>
          </cell>
          <cell r="C33212">
            <v>-94.317526999999998</v>
          </cell>
        </row>
        <row r="33213">
          <cell r="A33213">
            <v>75568</v>
          </cell>
          <cell r="B33213">
            <v>33.164839000000001</v>
          </cell>
          <cell r="C33213">
            <v>-94.686155999999997</v>
          </cell>
        </row>
        <row r="33214">
          <cell r="A33214">
            <v>75569</v>
          </cell>
          <cell r="B33214">
            <v>33.406371999999998</v>
          </cell>
          <cell r="C33214">
            <v>-94.223068999999995</v>
          </cell>
        </row>
        <row r="33215">
          <cell r="A33215">
            <v>75570</v>
          </cell>
          <cell r="B33215">
            <v>33.421142000000003</v>
          </cell>
          <cell r="C33215">
            <v>-94.372021000000004</v>
          </cell>
        </row>
        <row r="33216">
          <cell r="A33216">
            <v>75571</v>
          </cell>
          <cell r="B33216">
            <v>33.179537000000003</v>
          </cell>
          <cell r="C33216">
            <v>-94.739141000000004</v>
          </cell>
        </row>
        <row r="33217">
          <cell r="A33217">
            <v>75572</v>
          </cell>
          <cell r="B33217">
            <v>33.155715000000001</v>
          </cell>
          <cell r="C33217">
            <v>-94.153683999999998</v>
          </cell>
        </row>
        <row r="33218">
          <cell r="A33218">
            <v>75573</v>
          </cell>
          <cell r="B33218">
            <v>33.357968</v>
          </cell>
          <cell r="C33218">
            <v>-94.257069999999999</v>
          </cell>
        </row>
        <row r="33219">
          <cell r="A33219">
            <v>75574</v>
          </cell>
          <cell r="B33219">
            <v>33.476551999999998</v>
          </cell>
          <cell r="C33219">
            <v>-94.394949999999994</v>
          </cell>
        </row>
        <row r="33220">
          <cell r="A33220">
            <v>75599</v>
          </cell>
          <cell r="B33220">
            <v>33.476551999999998</v>
          </cell>
          <cell r="C33220">
            <v>-94.394949999999994</v>
          </cell>
        </row>
        <row r="33221">
          <cell r="A33221">
            <v>75601</v>
          </cell>
          <cell r="B33221">
            <v>32.517845999999999</v>
          </cell>
          <cell r="C33221">
            <v>-94.730284999999995</v>
          </cell>
        </row>
        <row r="33222">
          <cell r="A33222">
            <v>75602</v>
          </cell>
          <cell r="B33222">
            <v>32.434238999999998</v>
          </cell>
          <cell r="C33222">
            <v>-94.747488000000004</v>
          </cell>
        </row>
        <row r="33223">
          <cell r="A33223">
            <v>75603</v>
          </cell>
          <cell r="B33223">
            <v>32.419781999999998</v>
          </cell>
          <cell r="C33223">
            <v>-94.690040999999994</v>
          </cell>
        </row>
        <row r="33224">
          <cell r="A33224">
            <v>75604</v>
          </cell>
          <cell r="B33224">
            <v>32.493577000000002</v>
          </cell>
          <cell r="C33224">
            <v>-94.827415000000002</v>
          </cell>
        </row>
        <row r="33225">
          <cell r="A33225">
            <v>75605</v>
          </cell>
          <cell r="B33225">
            <v>32.505707999999998</v>
          </cell>
          <cell r="C33225">
            <v>-94.718839000000003</v>
          </cell>
        </row>
        <row r="33226">
          <cell r="A33226">
            <v>75606</v>
          </cell>
          <cell r="B33226">
            <v>32.369393000000002</v>
          </cell>
          <cell r="C33226">
            <v>-94.616061999999999</v>
          </cell>
        </row>
        <row r="33227">
          <cell r="A33227">
            <v>75607</v>
          </cell>
          <cell r="B33227">
            <v>32.511209999999998</v>
          </cell>
          <cell r="C33227">
            <v>-94.783493000000007</v>
          </cell>
        </row>
        <row r="33228">
          <cell r="A33228">
            <v>75608</v>
          </cell>
          <cell r="B33228">
            <v>32.570050999999999</v>
          </cell>
          <cell r="C33228">
            <v>-94.848062999999996</v>
          </cell>
        </row>
        <row r="33229">
          <cell r="A33229">
            <v>75615</v>
          </cell>
          <cell r="B33229">
            <v>32.511209999999998</v>
          </cell>
          <cell r="C33229">
            <v>-94.783493000000007</v>
          </cell>
        </row>
        <row r="33230">
          <cell r="A33230">
            <v>75630</v>
          </cell>
          <cell r="B33230">
            <v>32.895798999999997</v>
          </cell>
          <cell r="C33230">
            <v>-94.574657999999999</v>
          </cell>
        </row>
        <row r="33231">
          <cell r="A33231">
            <v>75631</v>
          </cell>
          <cell r="B33231">
            <v>32.233362</v>
          </cell>
          <cell r="C33231">
            <v>-94.456952000000001</v>
          </cell>
        </row>
        <row r="33232">
          <cell r="A33232">
            <v>75633</v>
          </cell>
          <cell r="B33232">
            <v>32.183132999999998</v>
          </cell>
          <cell r="C33232">
            <v>-94.309189000000003</v>
          </cell>
        </row>
        <row r="33233">
          <cell r="A33233">
            <v>75636</v>
          </cell>
          <cell r="B33233">
            <v>33.122566999999997</v>
          </cell>
          <cell r="C33233">
            <v>-94.735972000000004</v>
          </cell>
        </row>
        <row r="33234">
          <cell r="A33234">
            <v>75637</v>
          </cell>
          <cell r="B33234">
            <v>32.102728999999997</v>
          </cell>
          <cell r="C33234">
            <v>-94.493543000000003</v>
          </cell>
        </row>
        <row r="33235">
          <cell r="A33235">
            <v>75638</v>
          </cell>
          <cell r="B33235">
            <v>33.044611000000003</v>
          </cell>
          <cell r="C33235">
            <v>-94.739524000000003</v>
          </cell>
        </row>
        <row r="33236">
          <cell r="A33236">
            <v>75639</v>
          </cell>
          <cell r="B33236">
            <v>32.259146000000001</v>
          </cell>
          <cell r="C33236">
            <v>-94.211280000000002</v>
          </cell>
        </row>
        <row r="33237">
          <cell r="A33237">
            <v>75640</v>
          </cell>
          <cell r="B33237">
            <v>32.769818999999998</v>
          </cell>
          <cell r="C33237">
            <v>-94.703213000000005</v>
          </cell>
        </row>
        <row r="33238">
          <cell r="A33238">
            <v>75641</v>
          </cell>
          <cell r="B33238">
            <v>32.511209999999998</v>
          </cell>
          <cell r="C33238">
            <v>-94.783493000000007</v>
          </cell>
        </row>
        <row r="33239">
          <cell r="A33239">
            <v>75642</v>
          </cell>
          <cell r="B33239">
            <v>32.386274999999998</v>
          </cell>
          <cell r="C33239">
            <v>-94.210541000000006</v>
          </cell>
        </row>
        <row r="33240">
          <cell r="A33240">
            <v>75643</v>
          </cell>
          <cell r="B33240">
            <v>32.033445999999998</v>
          </cell>
          <cell r="C33240">
            <v>-94.380022999999994</v>
          </cell>
        </row>
        <row r="33241">
          <cell r="A33241">
            <v>75644</v>
          </cell>
          <cell r="B33241">
            <v>32.712654000000001</v>
          </cell>
          <cell r="C33241">
            <v>-94.909364999999994</v>
          </cell>
        </row>
        <row r="33242">
          <cell r="A33242">
            <v>75645</v>
          </cell>
        </row>
        <row r="33243">
          <cell r="A33243">
            <v>75647</v>
          </cell>
          <cell r="B33243">
            <v>32.477189000000003</v>
          </cell>
          <cell r="C33243">
            <v>-94.932699999999997</v>
          </cell>
        </row>
        <row r="33244">
          <cell r="A33244">
            <v>75650</v>
          </cell>
          <cell r="B33244">
            <v>32.526927999999998</v>
          </cell>
          <cell r="C33244">
            <v>-94.573183</v>
          </cell>
        </row>
        <row r="33245">
          <cell r="A33245">
            <v>75651</v>
          </cell>
          <cell r="B33245">
            <v>32.676918999999998</v>
          </cell>
          <cell r="C33245">
            <v>-94.531537</v>
          </cell>
        </row>
        <row r="33246">
          <cell r="A33246">
            <v>75652</v>
          </cell>
          <cell r="B33246">
            <v>32.213061000000003</v>
          </cell>
          <cell r="C33246">
            <v>-94.783435999999995</v>
          </cell>
        </row>
        <row r="33247">
          <cell r="A33247">
            <v>75653</v>
          </cell>
          <cell r="B33247">
            <v>32.204723999999999</v>
          </cell>
          <cell r="C33247">
            <v>-94.884500000000003</v>
          </cell>
        </row>
        <row r="33248">
          <cell r="A33248">
            <v>75654</v>
          </cell>
          <cell r="B33248">
            <v>32.125957999999997</v>
          </cell>
          <cell r="C33248">
            <v>-94.748824999999997</v>
          </cell>
        </row>
        <row r="33249">
          <cell r="A33249">
            <v>75656</v>
          </cell>
          <cell r="B33249">
            <v>32.953226000000001</v>
          </cell>
          <cell r="C33249">
            <v>-94.599193</v>
          </cell>
        </row>
        <row r="33250">
          <cell r="A33250">
            <v>75657</v>
          </cell>
          <cell r="B33250">
            <v>32.805852999999999</v>
          </cell>
          <cell r="C33250">
            <v>-94.365545999999995</v>
          </cell>
        </row>
        <row r="33251">
          <cell r="A33251">
            <v>75658</v>
          </cell>
          <cell r="B33251">
            <v>32.195926999999998</v>
          </cell>
          <cell r="C33251">
            <v>-94.906514999999999</v>
          </cell>
        </row>
        <row r="33252">
          <cell r="A33252">
            <v>75659</v>
          </cell>
          <cell r="B33252">
            <v>32.507491000000002</v>
          </cell>
          <cell r="C33252">
            <v>-94.110636</v>
          </cell>
        </row>
        <row r="33253">
          <cell r="A33253">
            <v>75660</v>
          </cell>
          <cell r="B33253">
            <v>32.511209999999998</v>
          </cell>
          <cell r="C33253">
            <v>-94.783493000000007</v>
          </cell>
        </row>
        <row r="33254">
          <cell r="A33254">
            <v>75661</v>
          </cell>
          <cell r="B33254">
            <v>32.655749999999998</v>
          </cell>
          <cell r="C33254">
            <v>-94.154735000000002</v>
          </cell>
        </row>
        <row r="33255">
          <cell r="A33255">
            <v>75662</v>
          </cell>
          <cell r="B33255">
            <v>32.410305999999999</v>
          </cell>
          <cell r="C33255">
            <v>-94.793391999999997</v>
          </cell>
        </row>
        <row r="33256">
          <cell r="A33256">
            <v>75663</v>
          </cell>
          <cell r="B33256">
            <v>32.386975999999997</v>
          </cell>
          <cell r="C33256">
            <v>-94.895098000000004</v>
          </cell>
        </row>
        <row r="33257">
          <cell r="A33257">
            <v>75666</v>
          </cell>
          <cell r="B33257">
            <v>32.301898000000001</v>
          </cell>
          <cell r="C33257">
            <v>-94.928794999999994</v>
          </cell>
        </row>
        <row r="33258">
          <cell r="A33258">
            <v>75667</v>
          </cell>
          <cell r="B33258">
            <v>31.986546000000001</v>
          </cell>
          <cell r="C33258">
            <v>-94.859558000000007</v>
          </cell>
        </row>
        <row r="33259">
          <cell r="A33259">
            <v>75668</v>
          </cell>
          <cell r="B33259">
            <v>32.925230999999997</v>
          </cell>
          <cell r="C33259">
            <v>-94.704905999999994</v>
          </cell>
        </row>
        <row r="33260">
          <cell r="A33260">
            <v>75669</v>
          </cell>
          <cell r="B33260">
            <v>32.044916000000001</v>
          </cell>
          <cell r="C33260">
            <v>-94.538115000000005</v>
          </cell>
        </row>
        <row r="33261">
          <cell r="A33261">
            <v>75670</v>
          </cell>
          <cell r="B33261">
            <v>32.538111999999998</v>
          </cell>
          <cell r="C33261">
            <v>-94.406227999999999</v>
          </cell>
        </row>
        <row r="33262">
          <cell r="A33262">
            <v>75671</v>
          </cell>
          <cell r="B33262">
            <v>32.522658999999997</v>
          </cell>
          <cell r="C33262">
            <v>-94.389476000000002</v>
          </cell>
        </row>
        <row r="33263">
          <cell r="A33263">
            <v>75672</v>
          </cell>
          <cell r="B33263">
            <v>32.516506999999997</v>
          </cell>
          <cell r="C33263">
            <v>-94.325109999999995</v>
          </cell>
        </row>
        <row r="33264">
          <cell r="A33264">
            <v>75680</v>
          </cell>
          <cell r="B33264">
            <v>32.125653999999997</v>
          </cell>
          <cell r="C33264">
            <v>-94.719094999999996</v>
          </cell>
        </row>
        <row r="33265">
          <cell r="A33265">
            <v>75681</v>
          </cell>
          <cell r="B33265">
            <v>31.966905000000001</v>
          </cell>
          <cell r="C33265">
            <v>-94.687331</v>
          </cell>
        </row>
        <row r="33266">
          <cell r="A33266">
            <v>75682</v>
          </cell>
          <cell r="B33266">
            <v>32.254159999999999</v>
          </cell>
          <cell r="C33266">
            <v>-94.932214999999999</v>
          </cell>
        </row>
        <row r="33267">
          <cell r="A33267">
            <v>75683</v>
          </cell>
          <cell r="B33267">
            <v>32.832441000000003</v>
          </cell>
          <cell r="C33267">
            <v>-94.771016000000003</v>
          </cell>
        </row>
        <row r="33268">
          <cell r="A33268">
            <v>75684</v>
          </cell>
          <cell r="B33268">
            <v>32.133477999999997</v>
          </cell>
          <cell r="C33268">
            <v>-94.831490000000002</v>
          </cell>
        </row>
        <row r="33269">
          <cell r="A33269">
            <v>75685</v>
          </cell>
          <cell r="B33269">
            <v>32.183774</v>
          </cell>
          <cell r="C33269">
            <v>-94.308712999999997</v>
          </cell>
        </row>
        <row r="33270">
          <cell r="A33270">
            <v>75686</v>
          </cell>
          <cell r="B33270">
            <v>32.998041000000001</v>
          </cell>
          <cell r="C33270">
            <v>-94.952278000000007</v>
          </cell>
        </row>
        <row r="33271">
          <cell r="A33271">
            <v>75687</v>
          </cell>
          <cell r="B33271">
            <v>32.151755000000001</v>
          </cell>
          <cell r="C33271">
            <v>-94.955432000000002</v>
          </cell>
        </row>
        <row r="33272">
          <cell r="A33272">
            <v>75688</v>
          </cell>
          <cell r="B33272">
            <v>32.55397</v>
          </cell>
          <cell r="C33272">
            <v>-94.239350999999999</v>
          </cell>
        </row>
        <row r="33273">
          <cell r="A33273">
            <v>75689</v>
          </cell>
          <cell r="B33273">
            <v>32.182600000000001</v>
          </cell>
          <cell r="C33273">
            <v>-94.935456000000002</v>
          </cell>
        </row>
        <row r="33274">
          <cell r="A33274">
            <v>75691</v>
          </cell>
          <cell r="B33274">
            <v>32.301178999999998</v>
          </cell>
          <cell r="C33274">
            <v>-94.742538999999994</v>
          </cell>
        </row>
        <row r="33275">
          <cell r="A33275">
            <v>75692</v>
          </cell>
          <cell r="B33275">
            <v>32.518391999999999</v>
          </cell>
          <cell r="C33275">
            <v>-94.135507000000004</v>
          </cell>
        </row>
        <row r="33276">
          <cell r="A33276">
            <v>75693</v>
          </cell>
          <cell r="B33276">
            <v>32.538299000000002</v>
          </cell>
          <cell r="C33276">
            <v>-94.862218999999996</v>
          </cell>
        </row>
        <row r="33277">
          <cell r="A33277">
            <v>75694</v>
          </cell>
          <cell r="B33277">
            <v>32.653731000000001</v>
          </cell>
          <cell r="C33277">
            <v>-94.342725000000002</v>
          </cell>
        </row>
        <row r="33278">
          <cell r="A33278">
            <v>75701</v>
          </cell>
          <cell r="B33278">
            <v>32.288029000000002</v>
          </cell>
          <cell r="C33278">
            <v>-95.200402999999994</v>
          </cell>
        </row>
        <row r="33279">
          <cell r="A33279">
            <v>75702</v>
          </cell>
          <cell r="B33279">
            <v>32.309851999999999</v>
          </cell>
          <cell r="C33279">
            <v>-95.203647000000004</v>
          </cell>
        </row>
        <row r="33280">
          <cell r="A33280">
            <v>75703</v>
          </cell>
          <cell r="B33280">
            <v>32.230846999999997</v>
          </cell>
          <cell r="C33280">
            <v>-95.340503999999996</v>
          </cell>
        </row>
        <row r="33281">
          <cell r="A33281">
            <v>75704</v>
          </cell>
          <cell r="B33281">
            <v>32.385204000000002</v>
          </cell>
          <cell r="C33281">
            <v>-95.407364999999999</v>
          </cell>
        </row>
        <row r="33282">
          <cell r="A33282">
            <v>75705</v>
          </cell>
          <cell r="B33282">
            <v>32.350251</v>
          </cell>
          <cell r="C33282">
            <v>-95.134664000000001</v>
          </cell>
        </row>
        <row r="33283">
          <cell r="A33283">
            <v>75706</v>
          </cell>
          <cell r="B33283">
            <v>32.464495999999997</v>
          </cell>
          <cell r="C33283">
            <v>-95.314769999999996</v>
          </cell>
        </row>
        <row r="33284">
          <cell r="A33284">
            <v>75707</v>
          </cell>
          <cell r="B33284">
            <v>32.286869000000003</v>
          </cell>
          <cell r="C33284">
            <v>-95.1511</v>
          </cell>
        </row>
        <row r="33285">
          <cell r="A33285">
            <v>75708</v>
          </cell>
          <cell r="B33285">
            <v>32.418959999999998</v>
          </cell>
          <cell r="C33285">
            <v>-95.210564000000005</v>
          </cell>
        </row>
        <row r="33286">
          <cell r="A33286">
            <v>75709</v>
          </cell>
          <cell r="B33286">
            <v>32.315983000000003</v>
          </cell>
          <cell r="C33286">
            <v>-95.380577000000002</v>
          </cell>
        </row>
        <row r="33287">
          <cell r="A33287">
            <v>75710</v>
          </cell>
          <cell r="B33287">
            <v>32.347549000000001</v>
          </cell>
          <cell r="C33287">
            <v>-95.306528</v>
          </cell>
        </row>
        <row r="33288">
          <cell r="A33288">
            <v>75711</v>
          </cell>
          <cell r="B33288">
            <v>32.539878999999999</v>
          </cell>
          <cell r="C33288">
            <v>-95.419983000000002</v>
          </cell>
        </row>
        <row r="33289">
          <cell r="A33289">
            <v>75712</v>
          </cell>
          <cell r="B33289">
            <v>32.411237</v>
          </cell>
          <cell r="C33289">
            <v>-95.289902999999995</v>
          </cell>
        </row>
        <row r="33290">
          <cell r="A33290">
            <v>75713</v>
          </cell>
          <cell r="B33290">
            <v>32.411237</v>
          </cell>
          <cell r="C33290">
            <v>-95.289902999999995</v>
          </cell>
        </row>
        <row r="33291">
          <cell r="A33291">
            <v>75750</v>
          </cell>
          <cell r="B33291">
            <v>32.277949999999997</v>
          </cell>
          <cell r="C33291">
            <v>-95.067301999999998</v>
          </cell>
        </row>
        <row r="33292">
          <cell r="A33292">
            <v>75751</v>
          </cell>
          <cell r="B33292">
            <v>32.188096999999999</v>
          </cell>
          <cell r="C33292">
            <v>-95.882390999999998</v>
          </cell>
        </row>
        <row r="33293">
          <cell r="A33293">
            <v>75752</v>
          </cell>
        </row>
        <row r="33294">
          <cell r="A33294">
            <v>75754</v>
          </cell>
          <cell r="B33294">
            <v>32.423029</v>
          </cell>
          <cell r="C33294">
            <v>-95.712867000000003</v>
          </cell>
        </row>
        <row r="33295">
          <cell r="A33295">
            <v>75755</v>
          </cell>
          <cell r="B33295">
            <v>32.571551999999997</v>
          </cell>
          <cell r="C33295">
            <v>-95.057745999999995</v>
          </cell>
        </row>
        <row r="33296">
          <cell r="A33296">
            <v>75756</v>
          </cell>
          <cell r="B33296">
            <v>32.232782999999998</v>
          </cell>
          <cell r="C33296">
            <v>-95.575732000000002</v>
          </cell>
        </row>
        <row r="33297">
          <cell r="A33297">
            <v>75757</v>
          </cell>
          <cell r="B33297">
            <v>32.177303999999999</v>
          </cell>
          <cell r="C33297">
            <v>-95.254306</v>
          </cell>
        </row>
        <row r="33298">
          <cell r="A33298">
            <v>75758</v>
          </cell>
          <cell r="B33298">
            <v>32.257185</v>
          </cell>
          <cell r="C33298">
            <v>-95.539252000000005</v>
          </cell>
        </row>
        <row r="33299">
          <cell r="A33299">
            <v>75759</v>
          </cell>
          <cell r="B33299">
            <v>31.873255</v>
          </cell>
          <cell r="C33299">
            <v>-95.228829000000005</v>
          </cell>
        </row>
        <row r="33300">
          <cell r="A33300">
            <v>75760</v>
          </cell>
          <cell r="B33300">
            <v>31.714047000000001</v>
          </cell>
          <cell r="C33300">
            <v>-94.841773000000003</v>
          </cell>
        </row>
        <row r="33301">
          <cell r="A33301">
            <v>75762</v>
          </cell>
          <cell r="B33301">
            <v>32.226635000000002</v>
          </cell>
          <cell r="C33301">
            <v>-95.390165999999994</v>
          </cell>
        </row>
        <row r="33302">
          <cell r="A33302">
            <v>75763</v>
          </cell>
          <cell r="B33302">
            <v>31.992986999999999</v>
          </cell>
          <cell r="C33302">
            <v>-95.499133</v>
          </cell>
        </row>
        <row r="33303">
          <cell r="A33303">
            <v>75764</v>
          </cell>
          <cell r="B33303">
            <v>31.884930000000001</v>
          </cell>
          <cell r="C33303">
            <v>-95.157158999999993</v>
          </cell>
        </row>
        <row r="33304">
          <cell r="A33304">
            <v>75765</v>
          </cell>
          <cell r="B33304">
            <v>32.648003000000003</v>
          </cell>
          <cell r="C33304">
            <v>-95.233720000000005</v>
          </cell>
        </row>
        <row r="33305">
          <cell r="A33305">
            <v>75766</v>
          </cell>
          <cell r="B33305">
            <v>31.865304999999999</v>
          </cell>
          <cell r="C33305">
            <v>-95.155682999999996</v>
          </cell>
        </row>
        <row r="33306">
          <cell r="A33306">
            <v>75770</v>
          </cell>
          <cell r="B33306">
            <v>32.127602000000003</v>
          </cell>
          <cell r="C33306">
            <v>-95.641088999999994</v>
          </cell>
        </row>
        <row r="33307">
          <cell r="A33307">
            <v>75771</v>
          </cell>
          <cell r="B33307">
            <v>32.506185000000002</v>
          </cell>
          <cell r="C33307">
            <v>-95.400598000000002</v>
          </cell>
        </row>
        <row r="33308">
          <cell r="A33308">
            <v>75772</v>
          </cell>
          <cell r="B33308">
            <v>31.800846</v>
          </cell>
          <cell r="C33308">
            <v>-95.300141999999994</v>
          </cell>
        </row>
        <row r="33309">
          <cell r="A33309">
            <v>75773</v>
          </cell>
          <cell r="B33309">
            <v>32.713422000000001</v>
          </cell>
          <cell r="C33309">
            <v>-95.485939000000002</v>
          </cell>
        </row>
        <row r="33310">
          <cell r="A33310">
            <v>75778</v>
          </cell>
          <cell r="B33310">
            <v>32.293384000000003</v>
          </cell>
          <cell r="C33310">
            <v>-95.742334</v>
          </cell>
        </row>
        <row r="33311">
          <cell r="A33311">
            <v>75779</v>
          </cell>
          <cell r="B33311">
            <v>31.794191000000001</v>
          </cell>
          <cell r="C33311">
            <v>-95.661963999999998</v>
          </cell>
        </row>
        <row r="33312">
          <cell r="A33312">
            <v>75780</v>
          </cell>
          <cell r="B33312">
            <v>31.782048</v>
          </cell>
          <cell r="C33312">
            <v>-95.164021000000005</v>
          </cell>
        </row>
        <row r="33313">
          <cell r="A33313">
            <v>75782</v>
          </cell>
          <cell r="B33313">
            <v>32.194198999999998</v>
          </cell>
          <cell r="C33313">
            <v>-95.548056000000003</v>
          </cell>
        </row>
        <row r="33314">
          <cell r="A33314">
            <v>75783</v>
          </cell>
          <cell r="B33314">
            <v>32.782263999999998</v>
          </cell>
          <cell r="C33314">
            <v>-95.443370000000002</v>
          </cell>
        </row>
        <row r="33315">
          <cell r="A33315">
            <v>75784</v>
          </cell>
          <cell r="B33315">
            <v>31.869039999999998</v>
          </cell>
          <cell r="C33315">
            <v>-94.995363999999995</v>
          </cell>
        </row>
        <row r="33316">
          <cell r="A33316">
            <v>75785</v>
          </cell>
          <cell r="B33316">
            <v>31.813578</v>
          </cell>
          <cell r="C33316">
            <v>-95.096500000000006</v>
          </cell>
        </row>
        <row r="33317">
          <cell r="A33317">
            <v>75788</v>
          </cell>
          <cell r="B33317">
            <v>31.825389000000001</v>
          </cell>
          <cell r="C33317">
            <v>-94.918854999999994</v>
          </cell>
        </row>
        <row r="33318">
          <cell r="A33318">
            <v>75789</v>
          </cell>
          <cell r="B33318">
            <v>32.247700000000002</v>
          </cell>
          <cell r="C33318">
            <v>-95.178960000000004</v>
          </cell>
        </row>
        <row r="33319">
          <cell r="A33319">
            <v>75790</v>
          </cell>
          <cell r="B33319">
            <v>32.543649000000002</v>
          </cell>
          <cell r="C33319">
            <v>-95.679210999999995</v>
          </cell>
        </row>
        <row r="33320">
          <cell r="A33320">
            <v>75791</v>
          </cell>
          <cell r="B33320">
            <v>32.219518000000001</v>
          </cell>
          <cell r="C33320">
            <v>-95.217652000000001</v>
          </cell>
        </row>
        <row r="33321">
          <cell r="A33321">
            <v>75792</v>
          </cell>
          <cell r="B33321">
            <v>32.519309999999997</v>
          </cell>
          <cell r="C33321">
            <v>-95.283799000000002</v>
          </cell>
        </row>
        <row r="33322">
          <cell r="A33322">
            <v>75798</v>
          </cell>
          <cell r="B33322">
            <v>32.411237</v>
          </cell>
          <cell r="C33322">
            <v>-95.289902999999995</v>
          </cell>
        </row>
        <row r="33323">
          <cell r="A33323">
            <v>75799</v>
          </cell>
          <cell r="B33323">
            <v>32.411237</v>
          </cell>
          <cell r="C33323">
            <v>-95.289902999999995</v>
          </cell>
        </row>
        <row r="33324">
          <cell r="A33324">
            <v>75801</v>
          </cell>
          <cell r="B33324">
            <v>31.848541999999998</v>
          </cell>
          <cell r="C33324">
            <v>-95.685179000000005</v>
          </cell>
        </row>
        <row r="33325">
          <cell r="A33325">
            <v>75802</v>
          </cell>
          <cell r="B33325">
            <v>31.926836000000002</v>
          </cell>
          <cell r="C33325">
            <v>-95.579560999999998</v>
          </cell>
        </row>
        <row r="33326">
          <cell r="A33326">
            <v>75803</v>
          </cell>
        </row>
        <row r="33327">
          <cell r="A33327">
            <v>75831</v>
          </cell>
          <cell r="B33327">
            <v>31.412141999999999</v>
          </cell>
          <cell r="C33327">
            <v>-95.990369000000001</v>
          </cell>
        </row>
        <row r="33328">
          <cell r="A33328">
            <v>75832</v>
          </cell>
          <cell r="B33328">
            <v>31.794191000000001</v>
          </cell>
          <cell r="C33328">
            <v>-95.661963999999998</v>
          </cell>
        </row>
        <row r="33329">
          <cell r="A33329">
            <v>75833</v>
          </cell>
          <cell r="B33329">
            <v>31.363102999999999</v>
          </cell>
          <cell r="C33329">
            <v>-95.899964999999995</v>
          </cell>
        </row>
        <row r="33330">
          <cell r="A33330">
            <v>75834</v>
          </cell>
          <cell r="B33330">
            <v>31.105785999999998</v>
          </cell>
          <cell r="C33330">
            <v>-95.138794000000004</v>
          </cell>
        </row>
        <row r="33331">
          <cell r="A33331">
            <v>75835</v>
          </cell>
          <cell r="B33331">
            <v>31.320813999999999</v>
          </cell>
          <cell r="C33331">
            <v>-95.392815999999996</v>
          </cell>
        </row>
        <row r="33332">
          <cell r="A33332">
            <v>75838</v>
          </cell>
          <cell r="B33332">
            <v>31.595644</v>
          </cell>
          <cell r="C33332">
            <v>-96.075096000000002</v>
          </cell>
        </row>
        <row r="33333">
          <cell r="A33333">
            <v>75839</v>
          </cell>
          <cell r="B33333">
            <v>31.648029999999999</v>
          </cell>
          <cell r="C33333">
            <v>-95.555052000000003</v>
          </cell>
        </row>
        <row r="33334">
          <cell r="A33334">
            <v>75840</v>
          </cell>
          <cell r="B33334">
            <v>31.767543</v>
          </cell>
          <cell r="C33334">
            <v>-96.138093999999995</v>
          </cell>
        </row>
        <row r="33335">
          <cell r="A33335">
            <v>75844</v>
          </cell>
          <cell r="B33335">
            <v>31.495930999999999</v>
          </cell>
          <cell r="C33335">
            <v>-95.468798000000007</v>
          </cell>
        </row>
        <row r="33336">
          <cell r="A33336">
            <v>75845</v>
          </cell>
          <cell r="B33336">
            <v>31.062101999999999</v>
          </cell>
          <cell r="C33336">
            <v>-95.142668999999998</v>
          </cell>
        </row>
        <row r="33337">
          <cell r="A33337">
            <v>75846</v>
          </cell>
          <cell r="B33337">
            <v>31.304024999999999</v>
          </cell>
          <cell r="C33337">
            <v>-96.168639999999996</v>
          </cell>
        </row>
        <row r="33338">
          <cell r="A33338">
            <v>75847</v>
          </cell>
          <cell r="B33338">
            <v>31.361995</v>
          </cell>
          <cell r="C33338">
            <v>-95.182215999999997</v>
          </cell>
        </row>
        <row r="33339">
          <cell r="A33339">
            <v>75848</v>
          </cell>
          <cell r="B33339">
            <v>31.847652</v>
          </cell>
          <cell r="C33339">
            <v>-96.280967000000004</v>
          </cell>
        </row>
        <row r="33340">
          <cell r="A33340">
            <v>75849</v>
          </cell>
          <cell r="B33340">
            <v>31.259370000000001</v>
          </cell>
          <cell r="C33340">
            <v>-95.367485000000002</v>
          </cell>
        </row>
        <row r="33341">
          <cell r="A33341">
            <v>75850</v>
          </cell>
          <cell r="B33341">
            <v>31.189890999999999</v>
          </cell>
          <cell r="C33341">
            <v>-95.901284000000004</v>
          </cell>
        </row>
        <row r="33342">
          <cell r="A33342">
            <v>75851</v>
          </cell>
          <cell r="B33342">
            <v>31.136666999999999</v>
          </cell>
          <cell r="C33342">
            <v>-95.476902999999993</v>
          </cell>
        </row>
        <row r="33343">
          <cell r="A33343">
            <v>75852</v>
          </cell>
          <cell r="B33343">
            <v>31.009502999999999</v>
          </cell>
          <cell r="C33343">
            <v>-95.772458</v>
          </cell>
        </row>
        <row r="33344">
          <cell r="A33344">
            <v>75853</v>
          </cell>
          <cell r="B33344">
            <v>31.794191000000001</v>
          </cell>
          <cell r="C33344">
            <v>-95.661963999999998</v>
          </cell>
        </row>
        <row r="33345">
          <cell r="A33345">
            <v>75855</v>
          </cell>
          <cell r="B33345">
            <v>31.478777000000001</v>
          </cell>
          <cell r="C33345">
            <v>-95.866174000000001</v>
          </cell>
        </row>
        <row r="33346">
          <cell r="A33346">
            <v>75856</v>
          </cell>
          <cell r="B33346">
            <v>31.105785999999998</v>
          </cell>
          <cell r="C33346">
            <v>-95.138794000000004</v>
          </cell>
        </row>
        <row r="33347">
          <cell r="A33347">
            <v>75858</v>
          </cell>
          <cell r="B33347">
            <v>31.259370000000001</v>
          </cell>
          <cell r="C33347">
            <v>-95.367485000000002</v>
          </cell>
        </row>
        <row r="33348">
          <cell r="A33348">
            <v>75859</v>
          </cell>
          <cell r="B33348">
            <v>31.837751000000001</v>
          </cell>
          <cell r="C33348">
            <v>-96.234080000000006</v>
          </cell>
        </row>
        <row r="33349">
          <cell r="A33349">
            <v>75860</v>
          </cell>
          <cell r="B33349">
            <v>31.627713</v>
          </cell>
          <cell r="C33349">
            <v>-96.212360000000004</v>
          </cell>
        </row>
        <row r="33350">
          <cell r="A33350">
            <v>75861</v>
          </cell>
          <cell r="B33350">
            <v>31.802786999999999</v>
          </cell>
          <cell r="C33350">
            <v>-95.844809999999995</v>
          </cell>
        </row>
        <row r="33351">
          <cell r="A33351">
            <v>75862</v>
          </cell>
          <cell r="B33351">
            <v>30.910160999999999</v>
          </cell>
          <cell r="C33351">
            <v>-95.312168</v>
          </cell>
        </row>
        <row r="33352">
          <cell r="A33352">
            <v>75865</v>
          </cell>
          <cell r="B33352">
            <v>31.105785999999998</v>
          </cell>
          <cell r="C33352">
            <v>-95.138794000000004</v>
          </cell>
        </row>
        <row r="33353">
          <cell r="A33353">
            <v>75880</v>
          </cell>
          <cell r="B33353">
            <v>31.794191000000001</v>
          </cell>
          <cell r="C33353">
            <v>-95.661963999999998</v>
          </cell>
        </row>
        <row r="33354">
          <cell r="A33354">
            <v>75882</v>
          </cell>
          <cell r="B33354">
            <v>31.794191000000001</v>
          </cell>
          <cell r="C33354">
            <v>-95.661963999999998</v>
          </cell>
        </row>
        <row r="33355">
          <cell r="A33355">
            <v>75884</v>
          </cell>
          <cell r="B33355">
            <v>31.794191000000001</v>
          </cell>
          <cell r="C33355">
            <v>-95.661963999999998</v>
          </cell>
        </row>
        <row r="33356">
          <cell r="A33356">
            <v>75886</v>
          </cell>
          <cell r="B33356">
            <v>31.794191000000001</v>
          </cell>
          <cell r="C33356">
            <v>-95.661963999999998</v>
          </cell>
        </row>
        <row r="33357">
          <cell r="A33357">
            <v>75901</v>
          </cell>
          <cell r="B33357">
            <v>31.276467</v>
          </cell>
          <cell r="C33357">
            <v>-94.508447000000004</v>
          </cell>
        </row>
        <row r="33358">
          <cell r="A33358">
            <v>75902</v>
          </cell>
          <cell r="B33358">
            <v>31.362314999999999</v>
          </cell>
          <cell r="C33358">
            <v>-94.761103000000006</v>
          </cell>
        </row>
        <row r="33359">
          <cell r="A33359">
            <v>75903</v>
          </cell>
          <cell r="B33359">
            <v>31.276647000000001</v>
          </cell>
          <cell r="C33359">
            <v>-94.567589999999996</v>
          </cell>
        </row>
        <row r="33360">
          <cell r="A33360">
            <v>75904</v>
          </cell>
          <cell r="B33360">
            <v>31.335094000000002</v>
          </cell>
          <cell r="C33360">
            <v>-94.703920999999994</v>
          </cell>
        </row>
        <row r="33361">
          <cell r="A33361">
            <v>75915</v>
          </cell>
          <cell r="B33361">
            <v>31.287257</v>
          </cell>
          <cell r="C33361">
            <v>-94.577083999999999</v>
          </cell>
        </row>
        <row r="33362">
          <cell r="A33362">
            <v>75925</v>
          </cell>
          <cell r="B33362">
            <v>31.806667999999998</v>
          </cell>
          <cell r="C33362">
            <v>-95.142971000000003</v>
          </cell>
        </row>
        <row r="33363">
          <cell r="A33363">
            <v>75926</v>
          </cell>
          <cell r="B33363">
            <v>31.105785999999998</v>
          </cell>
          <cell r="C33363">
            <v>-95.138794000000004</v>
          </cell>
        </row>
        <row r="33364">
          <cell r="A33364">
            <v>75928</v>
          </cell>
          <cell r="B33364">
            <v>30.714635999999999</v>
          </cell>
          <cell r="C33364">
            <v>-93.709627999999995</v>
          </cell>
        </row>
        <row r="33365">
          <cell r="A33365">
            <v>75929</v>
          </cell>
          <cell r="B33365">
            <v>31.418078000000001</v>
          </cell>
          <cell r="C33365">
            <v>-94.182372999999998</v>
          </cell>
        </row>
        <row r="33366">
          <cell r="A33366">
            <v>75930</v>
          </cell>
          <cell r="B33366">
            <v>31.373062000000001</v>
          </cell>
          <cell r="C33366">
            <v>-93.821948000000006</v>
          </cell>
        </row>
        <row r="33367">
          <cell r="A33367">
            <v>75931</v>
          </cell>
          <cell r="B33367">
            <v>31.248984</v>
          </cell>
          <cell r="C33367">
            <v>-93.757414999999995</v>
          </cell>
        </row>
        <row r="33368">
          <cell r="A33368">
            <v>75932</v>
          </cell>
          <cell r="B33368">
            <v>31.147912999999999</v>
          </cell>
          <cell r="C33368">
            <v>-93.612413000000004</v>
          </cell>
        </row>
        <row r="33369">
          <cell r="A33369">
            <v>75933</v>
          </cell>
          <cell r="B33369">
            <v>30.714635999999999</v>
          </cell>
          <cell r="C33369">
            <v>-93.709627999999995</v>
          </cell>
        </row>
        <row r="33370">
          <cell r="A33370">
            <v>75934</v>
          </cell>
          <cell r="B33370">
            <v>30.817865999999999</v>
          </cell>
          <cell r="C33370">
            <v>-94.869051999999996</v>
          </cell>
        </row>
        <row r="33371">
          <cell r="A33371">
            <v>75935</v>
          </cell>
          <cell r="B33371">
            <v>31.780781000000001</v>
          </cell>
          <cell r="C33371">
            <v>-94.235333999999995</v>
          </cell>
        </row>
        <row r="33372">
          <cell r="A33372">
            <v>75936</v>
          </cell>
          <cell r="B33372">
            <v>30.766328000000001</v>
          </cell>
          <cell r="C33372">
            <v>-94.463386999999997</v>
          </cell>
        </row>
        <row r="33373">
          <cell r="A33373">
            <v>75937</v>
          </cell>
          <cell r="B33373">
            <v>31.486578000000002</v>
          </cell>
          <cell r="C33373">
            <v>-94.348664999999997</v>
          </cell>
        </row>
        <row r="33374">
          <cell r="A33374">
            <v>75938</v>
          </cell>
          <cell r="B33374">
            <v>30.900651</v>
          </cell>
          <cell r="C33374">
            <v>-94.391575000000003</v>
          </cell>
        </row>
        <row r="33375">
          <cell r="A33375">
            <v>75939</v>
          </cell>
          <cell r="B33375">
            <v>31.040793000000001</v>
          </cell>
          <cell r="C33375">
            <v>-94.812363000000005</v>
          </cell>
        </row>
        <row r="33376">
          <cell r="A33376">
            <v>75941</v>
          </cell>
          <cell r="B33376">
            <v>31.221634000000002</v>
          </cell>
          <cell r="C33376">
            <v>-94.593924000000001</v>
          </cell>
        </row>
        <row r="33377">
          <cell r="A33377">
            <v>75942</v>
          </cell>
          <cell r="B33377">
            <v>30.808063000000001</v>
          </cell>
          <cell r="C33377">
            <v>-94.427902000000003</v>
          </cell>
        </row>
        <row r="33378">
          <cell r="A33378">
            <v>75943</v>
          </cell>
          <cell r="B33378">
            <v>31.622983000000001</v>
          </cell>
          <cell r="C33378">
            <v>-94.851213000000001</v>
          </cell>
        </row>
        <row r="33379">
          <cell r="A33379">
            <v>75944</v>
          </cell>
          <cell r="B33379">
            <v>31.534161999999998</v>
          </cell>
          <cell r="C33379">
            <v>-94.639021999999997</v>
          </cell>
        </row>
        <row r="33380">
          <cell r="A33380">
            <v>75946</v>
          </cell>
          <cell r="B33380">
            <v>31.771781000000001</v>
          </cell>
          <cell r="C33380">
            <v>-94.526792999999998</v>
          </cell>
        </row>
        <row r="33381">
          <cell r="A33381">
            <v>75947</v>
          </cell>
          <cell r="B33381">
            <v>31.373062000000001</v>
          </cell>
          <cell r="C33381">
            <v>-93.821948000000006</v>
          </cell>
        </row>
        <row r="33382">
          <cell r="A33382">
            <v>75948</v>
          </cell>
          <cell r="B33382">
            <v>31.329084000000002</v>
          </cell>
          <cell r="C33382">
            <v>-93.773670999999993</v>
          </cell>
        </row>
        <row r="33383">
          <cell r="A33383">
            <v>75949</v>
          </cell>
          <cell r="B33383">
            <v>31.285983999999999</v>
          </cell>
          <cell r="C33383">
            <v>-94.526589000000001</v>
          </cell>
        </row>
        <row r="33384">
          <cell r="A33384">
            <v>75951</v>
          </cell>
          <cell r="B33384">
            <v>30.867256999999999</v>
          </cell>
          <cell r="C33384">
            <v>-93.997665999999995</v>
          </cell>
        </row>
        <row r="33385">
          <cell r="A33385">
            <v>75954</v>
          </cell>
          <cell r="B33385">
            <v>31.966633000000002</v>
          </cell>
          <cell r="C33385">
            <v>-94.058835999999999</v>
          </cell>
        </row>
        <row r="33386">
          <cell r="A33386">
            <v>75956</v>
          </cell>
          <cell r="B33386">
            <v>30.658273000000001</v>
          </cell>
          <cell r="C33386">
            <v>-93.898399999999995</v>
          </cell>
        </row>
        <row r="33387">
          <cell r="A33387">
            <v>75958</v>
          </cell>
          <cell r="B33387">
            <v>31.534161999999998</v>
          </cell>
          <cell r="C33387">
            <v>-94.639021999999997</v>
          </cell>
        </row>
        <row r="33388">
          <cell r="A33388">
            <v>75959</v>
          </cell>
          <cell r="B33388">
            <v>31.373062000000001</v>
          </cell>
          <cell r="C33388">
            <v>-93.821948000000006</v>
          </cell>
        </row>
        <row r="33389">
          <cell r="A33389">
            <v>75960</v>
          </cell>
          <cell r="B33389">
            <v>30.817865999999999</v>
          </cell>
          <cell r="C33389">
            <v>-94.869051999999996</v>
          </cell>
        </row>
        <row r="33390">
          <cell r="A33390">
            <v>75961</v>
          </cell>
          <cell r="B33390">
            <v>31.664505999999999</v>
          </cell>
          <cell r="C33390">
            <v>-94.578421000000006</v>
          </cell>
        </row>
        <row r="33391">
          <cell r="A33391">
            <v>75962</v>
          </cell>
          <cell r="B33391">
            <v>31.699494000000001</v>
          </cell>
          <cell r="C33391">
            <v>-94.607432000000003</v>
          </cell>
        </row>
        <row r="33392">
          <cell r="A33392">
            <v>75963</v>
          </cell>
          <cell r="B33392">
            <v>31.604572999999998</v>
          </cell>
          <cell r="C33392">
            <v>-94.664126999999993</v>
          </cell>
        </row>
        <row r="33393">
          <cell r="A33393">
            <v>75964</v>
          </cell>
          <cell r="B33393">
            <v>31.673736000000002</v>
          </cell>
          <cell r="C33393">
            <v>-94.693206000000004</v>
          </cell>
        </row>
        <row r="33394">
          <cell r="A33394">
            <v>75965</v>
          </cell>
        </row>
        <row r="33395">
          <cell r="A33395">
            <v>75966</v>
          </cell>
          <cell r="B33395">
            <v>30.838608000000001</v>
          </cell>
          <cell r="C33395">
            <v>-93.767910999999998</v>
          </cell>
        </row>
        <row r="33396">
          <cell r="A33396">
            <v>75968</v>
          </cell>
          <cell r="B33396">
            <v>31.248170000000002</v>
          </cell>
          <cell r="C33396">
            <v>-93.973106000000001</v>
          </cell>
        </row>
        <row r="33397">
          <cell r="A33397">
            <v>75969</v>
          </cell>
          <cell r="B33397">
            <v>31.440245000000001</v>
          </cell>
          <cell r="C33397">
            <v>-94.869754</v>
          </cell>
        </row>
        <row r="33398">
          <cell r="A33398">
            <v>75972</v>
          </cell>
          <cell r="B33398">
            <v>31.548121999999999</v>
          </cell>
          <cell r="C33398">
            <v>-94.111750999999998</v>
          </cell>
        </row>
        <row r="33399">
          <cell r="A33399">
            <v>75973</v>
          </cell>
          <cell r="B33399">
            <v>31.774636999999998</v>
          </cell>
          <cell r="C33399">
            <v>-94.152946</v>
          </cell>
        </row>
        <row r="33400">
          <cell r="A33400">
            <v>75974</v>
          </cell>
          <cell r="B33400">
            <v>31.948053000000002</v>
          </cell>
          <cell r="C33400">
            <v>-94.247694999999993</v>
          </cell>
        </row>
        <row r="33401">
          <cell r="A33401">
            <v>75975</v>
          </cell>
          <cell r="B33401">
            <v>31.905615999999998</v>
          </cell>
          <cell r="C33401">
            <v>-94.426019999999994</v>
          </cell>
        </row>
        <row r="33402">
          <cell r="A33402">
            <v>75976</v>
          </cell>
          <cell r="B33402">
            <v>31.782048</v>
          </cell>
          <cell r="C33402">
            <v>-95.164021000000005</v>
          </cell>
        </row>
        <row r="33403">
          <cell r="A33403">
            <v>75977</v>
          </cell>
          <cell r="B33403">
            <v>30.714635999999999</v>
          </cell>
          <cell r="C33403">
            <v>-93.709627999999995</v>
          </cell>
        </row>
        <row r="33404">
          <cell r="A33404">
            <v>75978</v>
          </cell>
          <cell r="B33404">
            <v>31.534161999999998</v>
          </cell>
          <cell r="C33404">
            <v>-94.639021999999997</v>
          </cell>
        </row>
        <row r="33405">
          <cell r="A33405">
            <v>75979</v>
          </cell>
          <cell r="B33405">
            <v>30.758493999999999</v>
          </cell>
          <cell r="C33405">
            <v>-94.366928999999999</v>
          </cell>
        </row>
        <row r="33406">
          <cell r="A33406">
            <v>75980</v>
          </cell>
          <cell r="B33406">
            <v>31.174420999999999</v>
          </cell>
          <cell r="C33406">
            <v>-94.401292999999995</v>
          </cell>
        </row>
        <row r="33407">
          <cell r="A33407">
            <v>75990</v>
          </cell>
          <cell r="B33407">
            <v>30.792674000000002</v>
          </cell>
          <cell r="C33407">
            <v>-94.354476000000005</v>
          </cell>
        </row>
        <row r="33408">
          <cell r="A33408">
            <v>76001</v>
          </cell>
          <cell r="B33408">
            <v>32.771419000000002</v>
          </cell>
          <cell r="C33408">
            <v>-97.291483999999997</v>
          </cell>
        </row>
        <row r="33409">
          <cell r="A33409">
            <v>76002</v>
          </cell>
          <cell r="B33409">
            <v>32.771419000000002</v>
          </cell>
          <cell r="C33409">
            <v>-97.291483999999997</v>
          </cell>
        </row>
        <row r="33410">
          <cell r="A33410">
            <v>76003</v>
          </cell>
          <cell r="B33410">
            <v>32.741684999999997</v>
          </cell>
          <cell r="C33410">
            <v>-97.225324000000001</v>
          </cell>
        </row>
        <row r="33411">
          <cell r="A33411">
            <v>76004</v>
          </cell>
          <cell r="B33411">
            <v>32.771419000000002</v>
          </cell>
          <cell r="C33411">
            <v>-97.291483999999997</v>
          </cell>
        </row>
        <row r="33412">
          <cell r="A33412">
            <v>76005</v>
          </cell>
          <cell r="B33412">
            <v>32.771419000000002</v>
          </cell>
          <cell r="C33412">
            <v>-97.291483999999997</v>
          </cell>
        </row>
        <row r="33413">
          <cell r="A33413">
            <v>76006</v>
          </cell>
          <cell r="B33413">
            <v>32.776550999999998</v>
          </cell>
          <cell r="C33413">
            <v>-97.085559000000003</v>
          </cell>
        </row>
        <row r="33414">
          <cell r="A33414">
            <v>76007</v>
          </cell>
          <cell r="B33414">
            <v>32.771419000000002</v>
          </cell>
          <cell r="C33414">
            <v>-97.291483999999997</v>
          </cell>
        </row>
        <row r="33415">
          <cell r="A33415">
            <v>76008</v>
          </cell>
          <cell r="B33415">
            <v>32.681918000000003</v>
          </cell>
          <cell r="C33415">
            <v>-97.779522</v>
          </cell>
        </row>
        <row r="33416">
          <cell r="A33416">
            <v>76009</v>
          </cell>
          <cell r="B33416">
            <v>32.421033999999999</v>
          </cell>
          <cell r="C33416">
            <v>-97.196279000000004</v>
          </cell>
        </row>
        <row r="33417">
          <cell r="A33417">
            <v>76010</v>
          </cell>
          <cell r="B33417">
            <v>32.731820999999997</v>
          </cell>
          <cell r="C33417">
            <v>-97.079786999999996</v>
          </cell>
        </row>
        <row r="33418">
          <cell r="A33418">
            <v>76011</v>
          </cell>
          <cell r="B33418">
            <v>32.771455000000003</v>
          </cell>
          <cell r="C33418">
            <v>-97.079633000000001</v>
          </cell>
        </row>
        <row r="33419">
          <cell r="A33419">
            <v>76012</v>
          </cell>
          <cell r="B33419">
            <v>32.774079999999998</v>
          </cell>
          <cell r="C33419">
            <v>-97.131688999999994</v>
          </cell>
        </row>
        <row r="33420">
          <cell r="A33420">
            <v>76013</v>
          </cell>
          <cell r="B33420">
            <v>32.771419000000002</v>
          </cell>
          <cell r="C33420">
            <v>-97.291483999999997</v>
          </cell>
        </row>
        <row r="33421">
          <cell r="A33421">
            <v>76014</v>
          </cell>
          <cell r="B33421">
            <v>32.771419000000002</v>
          </cell>
          <cell r="C33421">
            <v>-97.291483999999997</v>
          </cell>
        </row>
        <row r="33422">
          <cell r="A33422">
            <v>76015</v>
          </cell>
          <cell r="B33422">
            <v>32.771419000000002</v>
          </cell>
          <cell r="C33422">
            <v>-97.291483999999997</v>
          </cell>
        </row>
        <row r="33423">
          <cell r="A33423">
            <v>76016</v>
          </cell>
          <cell r="B33423">
            <v>32.771419000000002</v>
          </cell>
          <cell r="C33423">
            <v>-97.291483999999997</v>
          </cell>
        </row>
        <row r="33424">
          <cell r="A33424">
            <v>76017</v>
          </cell>
          <cell r="B33424">
            <v>32.771419000000002</v>
          </cell>
          <cell r="C33424">
            <v>-97.291483999999997</v>
          </cell>
        </row>
        <row r="33425">
          <cell r="A33425">
            <v>76018</v>
          </cell>
          <cell r="B33425">
            <v>32.771419000000002</v>
          </cell>
          <cell r="C33425">
            <v>-97.291483999999997</v>
          </cell>
        </row>
        <row r="33426">
          <cell r="A33426">
            <v>76019</v>
          </cell>
          <cell r="B33426">
            <v>32.771419000000002</v>
          </cell>
          <cell r="C33426">
            <v>-97.291483999999997</v>
          </cell>
        </row>
        <row r="33427">
          <cell r="A33427">
            <v>76020</v>
          </cell>
          <cell r="B33427">
            <v>32.909714999999998</v>
          </cell>
          <cell r="C33427">
            <v>-97.526302000000001</v>
          </cell>
        </row>
        <row r="33428">
          <cell r="A33428">
            <v>76021</v>
          </cell>
          <cell r="B33428">
            <v>32.852545999999997</v>
          </cell>
          <cell r="C33428">
            <v>-97.136289000000005</v>
          </cell>
        </row>
        <row r="33429">
          <cell r="A33429">
            <v>76022</v>
          </cell>
          <cell r="B33429">
            <v>32.831018999999998</v>
          </cell>
          <cell r="C33429">
            <v>-97.144339000000002</v>
          </cell>
        </row>
        <row r="33430">
          <cell r="A33430">
            <v>76023</v>
          </cell>
          <cell r="B33430">
            <v>33.111268000000003</v>
          </cell>
          <cell r="C33430">
            <v>-97.638616999999996</v>
          </cell>
        </row>
        <row r="33431">
          <cell r="A33431">
            <v>76028</v>
          </cell>
          <cell r="B33431">
            <v>32.492683</v>
          </cell>
          <cell r="C33431">
            <v>-97.264358999999999</v>
          </cell>
        </row>
        <row r="33432">
          <cell r="A33432">
            <v>76031</v>
          </cell>
          <cell r="B33432">
            <v>32.317774</v>
          </cell>
          <cell r="C33432">
            <v>-97.440849</v>
          </cell>
        </row>
        <row r="33433">
          <cell r="A33433">
            <v>76033</v>
          </cell>
          <cell r="B33433">
            <v>32.350906999999999</v>
          </cell>
          <cell r="C33433">
            <v>-97.410253999999995</v>
          </cell>
        </row>
        <row r="33434">
          <cell r="A33434">
            <v>76034</v>
          </cell>
          <cell r="B33434">
            <v>32.88955</v>
          </cell>
          <cell r="C33434">
            <v>-97.143409000000005</v>
          </cell>
        </row>
        <row r="33435">
          <cell r="A33435">
            <v>76035</v>
          </cell>
          <cell r="B33435">
            <v>32.473973000000001</v>
          </cell>
          <cell r="C33435">
            <v>-97.67747</v>
          </cell>
        </row>
        <row r="33436">
          <cell r="A33436">
            <v>76036</v>
          </cell>
          <cell r="B33436">
            <v>32.771419000000002</v>
          </cell>
          <cell r="C33436">
            <v>-97.291483999999997</v>
          </cell>
        </row>
        <row r="33437">
          <cell r="A33437">
            <v>76039</v>
          </cell>
          <cell r="B33437">
            <v>32.859304999999999</v>
          </cell>
          <cell r="C33437">
            <v>-97.075688</v>
          </cell>
        </row>
        <row r="33438">
          <cell r="A33438">
            <v>76040</v>
          </cell>
          <cell r="B33438">
            <v>32.821379</v>
          </cell>
          <cell r="C33438">
            <v>-97.108179000000007</v>
          </cell>
        </row>
        <row r="33439">
          <cell r="A33439">
            <v>76041</v>
          </cell>
          <cell r="B33439">
            <v>32.248587999999998</v>
          </cell>
          <cell r="C33439">
            <v>-96.823224999999994</v>
          </cell>
        </row>
        <row r="33440">
          <cell r="A33440">
            <v>76043</v>
          </cell>
          <cell r="B33440">
            <v>32.210811999999997</v>
          </cell>
          <cell r="C33440">
            <v>-97.792154999999994</v>
          </cell>
        </row>
        <row r="33441">
          <cell r="A33441">
            <v>76044</v>
          </cell>
          <cell r="B33441">
            <v>32.418495999999998</v>
          </cell>
          <cell r="C33441">
            <v>-97.530565999999993</v>
          </cell>
        </row>
        <row r="33442">
          <cell r="A33442">
            <v>76048</v>
          </cell>
          <cell r="B33442">
            <v>32.435405000000003</v>
          </cell>
          <cell r="C33442">
            <v>-97.844866999999994</v>
          </cell>
        </row>
        <row r="33443">
          <cell r="A33443">
            <v>76049</v>
          </cell>
          <cell r="B33443">
            <v>32.449368</v>
          </cell>
          <cell r="C33443">
            <v>-97.766580000000005</v>
          </cell>
        </row>
        <row r="33444">
          <cell r="A33444">
            <v>76050</v>
          </cell>
          <cell r="B33444">
            <v>32.336002999999998</v>
          </cell>
          <cell r="C33444">
            <v>-97.311068000000006</v>
          </cell>
        </row>
        <row r="33445">
          <cell r="A33445">
            <v>76051</v>
          </cell>
          <cell r="B33445">
            <v>32.932842999999998</v>
          </cell>
          <cell r="C33445">
            <v>-97.080802000000006</v>
          </cell>
        </row>
        <row r="33446">
          <cell r="A33446">
            <v>76052</v>
          </cell>
          <cell r="B33446">
            <v>32.941139</v>
          </cell>
          <cell r="C33446">
            <v>-97.353767000000005</v>
          </cell>
        </row>
        <row r="33447">
          <cell r="A33447">
            <v>76053</v>
          </cell>
          <cell r="B33447">
            <v>32.882663000000001</v>
          </cell>
          <cell r="C33447">
            <v>-97.227778999999998</v>
          </cell>
        </row>
        <row r="33448">
          <cell r="A33448">
            <v>76054</v>
          </cell>
          <cell r="B33448">
            <v>32.863193000000003</v>
          </cell>
          <cell r="C33448">
            <v>-97.175934999999996</v>
          </cell>
        </row>
        <row r="33449">
          <cell r="A33449">
            <v>76055</v>
          </cell>
          <cell r="B33449">
            <v>32.176704999999998</v>
          </cell>
          <cell r="C33449">
            <v>-97.205489999999998</v>
          </cell>
        </row>
        <row r="33450">
          <cell r="A33450">
            <v>76058</v>
          </cell>
          <cell r="B33450">
            <v>32.408644000000002</v>
          </cell>
          <cell r="C33450">
            <v>-97.303646999999998</v>
          </cell>
        </row>
        <row r="33451">
          <cell r="A33451">
            <v>76059</v>
          </cell>
          <cell r="B33451">
            <v>32.334963999999999</v>
          </cell>
          <cell r="C33451">
            <v>-97.305530000000005</v>
          </cell>
        </row>
        <row r="33452">
          <cell r="A33452">
            <v>76060</v>
          </cell>
          <cell r="B33452">
            <v>32.771419000000002</v>
          </cell>
          <cell r="C33452">
            <v>-97.291483999999997</v>
          </cell>
        </row>
        <row r="33453">
          <cell r="A33453">
            <v>76061</v>
          </cell>
          <cell r="B33453">
            <v>32.476067</v>
          </cell>
          <cell r="C33453">
            <v>-97.189256999999998</v>
          </cell>
        </row>
        <row r="33454">
          <cell r="A33454">
            <v>76063</v>
          </cell>
          <cell r="B33454">
            <v>32.771419000000002</v>
          </cell>
          <cell r="C33454">
            <v>-97.291483999999997</v>
          </cell>
        </row>
        <row r="33455">
          <cell r="A33455">
            <v>76064</v>
          </cell>
          <cell r="B33455">
            <v>32.299303999999999</v>
          </cell>
          <cell r="C33455">
            <v>-97.027050000000003</v>
          </cell>
        </row>
        <row r="33456">
          <cell r="A33456">
            <v>76065</v>
          </cell>
          <cell r="B33456">
            <v>32.431364000000002</v>
          </cell>
          <cell r="C33456">
            <v>-96.978848999999997</v>
          </cell>
        </row>
        <row r="33457">
          <cell r="A33457">
            <v>76066</v>
          </cell>
          <cell r="B33457">
            <v>32.745716000000002</v>
          </cell>
          <cell r="C33457">
            <v>-97.956125999999998</v>
          </cell>
        </row>
        <row r="33458">
          <cell r="A33458">
            <v>76067</v>
          </cell>
          <cell r="B33458">
            <v>32.800128000000001</v>
          </cell>
          <cell r="C33458">
            <v>-98.249430000000004</v>
          </cell>
        </row>
        <row r="33459">
          <cell r="A33459">
            <v>76068</v>
          </cell>
          <cell r="B33459">
            <v>32.759768999999999</v>
          </cell>
          <cell r="C33459">
            <v>-98.316175000000001</v>
          </cell>
        </row>
        <row r="33460">
          <cell r="A33460">
            <v>76070</v>
          </cell>
          <cell r="B33460">
            <v>32.234831</v>
          </cell>
          <cell r="C33460">
            <v>-97.665434000000005</v>
          </cell>
        </row>
        <row r="33461">
          <cell r="A33461">
            <v>76071</v>
          </cell>
          <cell r="B33461">
            <v>33.006976999999999</v>
          </cell>
          <cell r="C33461">
            <v>-97.492335999999995</v>
          </cell>
        </row>
        <row r="33462">
          <cell r="A33462">
            <v>76073</v>
          </cell>
          <cell r="B33462">
            <v>33.097605000000001</v>
          </cell>
          <cell r="C33462">
            <v>-97.727515999999994</v>
          </cell>
        </row>
        <row r="33463">
          <cell r="A33463">
            <v>76077</v>
          </cell>
          <cell r="B33463">
            <v>32.284005999999998</v>
          </cell>
          <cell r="C33463">
            <v>-97.704041000000004</v>
          </cell>
        </row>
        <row r="33464">
          <cell r="A33464">
            <v>76078</v>
          </cell>
          <cell r="B33464">
            <v>33.092103000000002</v>
          </cell>
          <cell r="C33464">
            <v>-97.480328999999998</v>
          </cell>
        </row>
        <row r="33465">
          <cell r="A33465">
            <v>76082</v>
          </cell>
          <cell r="B33465">
            <v>32.808639999999997</v>
          </cell>
          <cell r="C33465">
            <v>-97.693195000000003</v>
          </cell>
        </row>
        <row r="33466">
          <cell r="A33466">
            <v>76084</v>
          </cell>
          <cell r="B33466">
            <v>32.455146999999997</v>
          </cell>
          <cell r="C33466">
            <v>-97.141191000000006</v>
          </cell>
        </row>
        <row r="33467">
          <cell r="A33467">
            <v>76085</v>
          </cell>
        </row>
        <row r="33468">
          <cell r="A33468">
            <v>76086</v>
          </cell>
          <cell r="B33468">
            <v>32.780766</v>
          </cell>
          <cell r="C33468">
            <v>-97.806777999999994</v>
          </cell>
        </row>
        <row r="33469">
          <cell r="A33469">
            <v>76087</v>
          </cell>
          <cell r="B33469">
            <v>32.753926999999997</v>
          </cell>
          <cell r="C33469">
            <v>-97.786026000000007</v>
          </cell>
        </row>
        <row r="33470">
          <cell r="A33470">
            <v>76088</v>
          </cell>
          <cell r="B33470">
            <v>32.847802999999999</v>
          </cell>
          <cell r="C33470">
            <v>-97.860618000000002</v>
          </cell>
        </row>
        <row r="33471">
          <cell r="A33471">
            <v>76092</v>
          </cell>
          <cell r="B33471">
            <v>32.948473999999997</v>
          </cell>
          <cell r="C33471">
            <v>-97.152367999999996</v>
          </cell>
        </row>
        <row r="33472">
          <cell r="A33472">
            <v>76093</v>
          </cell>
          <cell r="B33472">
            <v>32.295054</v>
          </cell>
          <cell r="C33472">
            <v>-97.326177000000001</v>
          </cell>
        </row>
        <row r="33473">
          <cell r="A33473">
            <v>76094</v>
          </cell>
          <cell r="B33473">
            <v>32.771419000000002</v>
          </cell>
          <cell r="C33473">
            <v>-97.291483999999997</v>
          </cell>
        </row>
        <row r="33474">
          <cell r="A33474">
            <v>76095</v>
          </cell>
          <cell r="B33474">
            <v>32.771419000000002</v>
          </cell>
          <cell r="C33474">
            <v>-97.291483999999997</v>
          </cell>
        </row>
        <row r="33475">
          <cell r="A33475">
            <v>76096</v>
          </cell>
          <cell r="B33475">
            <v>32.771419000000002</v>
          </cell>
          <cell r="C33475">
            <v>-97.291483999999997</v>
          </cell>
        </row>
        <row r="33476">
          <cell r="A33476">
            <v>76097</v>
          </cell>
          <cell r="B33476">
            <v>32.524393000000003</v>
          </cell>
          <cell r="C33476">
            <v>-97.260900000000007</v>
          </cell>
        </row>
        <row r="33477">
          <cell r="A33477">
            <v>76098</v>
          </cell>
          <cell r="B33477">
            <v>32.895716</v>
          </cell>
          <cell r="C33477">
            <v>-97.563621999999995</v>
          </cell>
        </row>
        <row r="33478">
          <cell r="A33478">
            <v>76099</v>
          </cell>
          <cell r="B33478">
            <v>32.771419000000002</v>
          </cell>
          <cell r="C33478">
            <v>-97.291483999999997</v>
          </cell>
        </row>
        <row r="33479">
          <cell r="A33479">
            <v>76101</v>
          </cell>
          <cell r="B33479">
            <v>32.771419000000002</v>
          </cell>
          <cell r="C33479">
            <v>-97.291483999999997</v>
          </cell>
        </row>
        <row r="33480">
          <cell r="A33480">
            <v>76102</v>
          </cell>
          <cell r="B33480">
            <v>32.759436999999998</v>
          </cell>
          <cell r="C33480">
            <v>-97.245611999999994</v>
          </cell>
        </row>
        <row r="33481">
          <cell r="A33481">
            <v>76103</v>
          </cell>
          <cell r="B33481">
            <v>32.756715</v>
          </cell>
          <cell r="C33481">
            <v>-97.274092999999993</v>
          </cell>
        </row>
        <row r="33482">
          <cell r="A33482">
            <v>76104</v>
          </cell>
          <cell r="B33482">
            <v>32.771419000000002</v>
          </cell>
          <cell r="C33482">
            <v>-97.291483999999997</v>
          </cell>
        </row>
        <row r="33483">
          <cell r="A33483">
            <v>76105</v>
          </cell>
          <cell r="B33483">
            <v>32.771419000000002</v>
          </cell>
          <cell r="C33483">
            <v>-97.291483999999997</v>
          </cell>
        </row>
        <row r="33484">
          <cell r="A33484">
            <v>76106</v>
          </cell>
          <cell r="B33484">
            <v>32.788654999999999</v>
          </cell>
          <cell r="C33484">
            <v>-97.355194999999995</v>
          </cell>
        </row>
        <row r="33485">
          <cell r="A33485">
            <v>76107</v>
          </cell>
          <cell r="B33485">
            <v>32.754280000000001</v>
          </cell>
          <cell r="C33485">
            <v>-97.380446000000006</v>
          </cell>
        </row>
        <row r="33486">
          <cell r="A33486">
            <v>76108</v>
          </cell>
          <cell r="B33486">
            <v>32.782178000000002</v>
          </cell>
          <cell r="C33486">
            <v>-97.496948000000003</v>
          </cell>
        </row>
        <row r="33487">
          <cell r="A33487">
            <v>76109</v>
          </cell>
          <cell r="B33487">
            <v>32.771419000000002</v>
          </cell>
          <cell r="C33487">
            <v>-97.291483999999997</v>
          </cell>
        </row>
        <row r="33488">
          <cell r="A33488">
            <v>76110</v>
          </cell>
          <cell r="B33488">
            <v>32.771419000000002</v>
          </cell>
          <cell r="C33488">
            <v>-97.291483999999997</v>
          </cell>
        </row>
        <row r="33489">
          <cell r="A33489">
            <v>76111</v>
          </cell>
          <cell r="B33489">
            <v>32.794671000000001</v>
          </cell>
          <cell r="C33489">
            <v>-97.297494</v>
          </cell>
        </row>
        <row r="33490">
          <cell r="A33490">
            <v>76112</v>
          </cell>
          <cell r="B33490">
            <v>32.772129999999997</v>
          </cell>
          <cell r="C33490">
            <v>-97.217742000000001</v>
          </cell>
        </row>
        <row r="33491">
          <cell r="A33491">
            <v>76113</v>
          </cell>
          <cell r="B33491">
            <v>32.771419000000002</v>
          </cell>
          <cell r="C33491">
            <v>-97.291483999999997</v>
          </cell>
        </row>
        <row r="33492">
          <cell r="A33492">
            <v>76114</v>
          </cell>
          <cell r="B33492">
            <v>32.779629</v>
          </cell>
          <cell r="C33492">
            <v>-97.392797000000002</v>
          </cell>
        </row>
        <row r="33493">
          <cell r="A33493">
            <v>76115</v>
          </cell>
          <cell r="B33493">
            <v>32.771419000000002</v>
          </cell>
          <cell r="C33493">
            <v>-97.291483999999997</v>
          </cell>
        </row>
        <row r="33494">
          <cell r="A33494">
            <v>76116</v>
          </cell>
          <cell r="B33494">
            <v>32.743093999999999</v>
          </cell>
          <cell r="C33494">
            <v>-97.426846999999995</v>
          </cell>
        </row>
        <row r="33495">
          <cell r="A33495">
            <v>76117</v>
          </cell>
          <cell r="B33495">
            <v>32.801873999999998</v>
          </cell>
          <cell r="C33495">
            <v>-97.263392999999994</v>
          </cell>
        </row>
        <row r="33496">
          <cell r="A33496">
            <v>76118</v>
          </cell>
          <cell r="B33496">
            <v>32.801251999999998</v>
          </cell>
          <cell r="C33496">
            <v>-97.195240999999996</v>
          </cell>
        </row>
        <row r="33497">
          <cell r="A33497">
            <v>76119</v>
          </cell>
          <cell r="B33497">
            <v>32.798882999999996</v>
          </cell>
          <cell r="C33497">
            <v>-97.193275</v>
          </cell>
        </row>
        <row r="33498">
          <cell r="A33498">
            <v>76120</v>
          </cell>
          <cell r="B33498">
            <v>32.769931</v>
          </cell>
          <cell r="C33498">
            <v>-97.184720999999996</v>
          </cell>
        </row>
        <row r="33499">
          <cell r="A33499">
            <v>76121</v>
          </cell>
          <cell r="B33499">
            <v>32.771419000000002</v>
          </cell>
          <cell r="C33499">
            <v>-97.291483999999997</v>
          </cell>
        </row>
        <row r="33500">
          <cell r="A33500">
            <v>76122</v>
          </cell>
          <cell r="B33500">
            <v>32.771419000000002</v>
          </cell>
          <cell r="C33500">
            <v>-97.291483999999997</v>
          </cell>
        </row>
        <row r="33501">
          <cell r="A33501">
            <v>76123</v>
          </cell>
          <cell r="B33501">
            <v>32.771419000000002</v>
          </cell>
          <cell r="C33501">
            <v>-97.291483999999997</v>
          </cell>
        </row>
        <row r="33502">
          <cell r="A33502">
            <v>76124</v>
          </cell>
          <cell r="B33502">
            <v>32.771419000000002</v>
          </cell>
          <cell r="C33502">
            <v>-97.291483999999997</v>
          </cell>
        </row>
        <row r="33503">
          <cell r="A33503">
            <v>76126</v>
          </cell>
          <cell r="B33503">
            <v>32.771419000000002</v>
          </cell>
          <cell r="C33503">
            <v>-97.291483999999997</v>
          </cell>
        </row>
        <row r="33504">
          <cell r="A33504">
            <v>76127</v>
          </cell>
          <cell r="B33504">
            <v>32.766736999999999</v>
          </cell>
          <cell r="C33504">
            <v>-97.427153000000004</v>
          </cell>
        </row>
        <row r="33505">
          <cell r="A33505">
            <v>76129</v>
          </cell>
          <cell r="B33505">
            <v>32.771419000000002</v>
          </cell>
          <cell r="C33505">
            <v>-97.291483999999997</v>
          </cell>
        </row>
        <row r="33506">
          <cell r="A33506">
            <v>76130</v>
          </cell>
          <cell r="B33506">
            <v>32.771419000000002</v>
          </cell>
          <cell r="C33506">
            <v>-97.291483999999997</v>
          </cell>
        </row>
        <row r="33507">
          <cell r="A33507">
            <v>76131</v>
          </cell>
          <cell r="B33507">
            <v>32.891654000000003</v>
          </cell>
          <cell r="C33507">
            <v>-97.348080999999993</v>
          </cell>
        </row>
        <row r="33508">
          <cell r="A33508">
            <v>76132</v>
          </cell>
          <cell r="B33508">
            <v>32.868287000000002</v>
          </cell>
          <cell r="C33508">
            <v>-97.369898000000006</v>
          </cell>
        </row>
        <row r="33509">
          <cell r="A33509">
            <v>76133</v>
          </cell>
          <cell r="B33509">
            <v>32.771419000000002</v>
          </cell>
          <cell r="C33509">
            <v>-97.291483999999997</v>
          </cell>
        </row>
        <row r="33510">
          <cell r="A33510">
            <v>76134</v>
          </cell>
          <cell r="B33510">
            <v>32.771419000000002</v>
          </cell>
          <cell r="C33510">
            <v>-97.291483999999997</v>
          </cell>
        </row>
        <row r="33511">
          <cell r="A33511">
            <v>76135</v>
          </cell>
          <cell r="B33511">
            <v>32.834784999999997</v>
          </cell>
          <cell r="C33511">
            <v>-97.470198999999994</v>
          </cell>
        </row>
        <row r="33512">
          <cell r="A33512">
            <v>76136</v>
          </cell>
          <cell r="B33512">
            <v>32.771419000000002</v>
          </cell>
          <cell r="C33512">
            <v>-97.291483999999997</v>
          </cell>
        </row>
        <row r="33513">
          <cell r="A33513">
            <v>76137</v>
          </cell>
          <cell r="B33513">
            <v>32.853198999999996</v>
          </cell>
          <cell r="C33513">
            <v>-97.288144000000003</v>
          </cell>
        </row>
        <row r="33514">
          <cell r="A33514">
            <v>76140</v>
          </cell>
          <cell r="B33514">
            <v>32.771419000000002</v>
          </cell>
          <cell r="C33514">
            <v>-97.291483999999997</v>
          </cell>
        </row>
        <row r="33515">
          <cell r="A33515">
            <v>76147</v>
          </cell>
          <cell r="B33515">
            <v>32.771419000000002</v>
          </cell>
          <cell r="C33515">
            <v>-97.291483999999997</v>
          </cell>
        </row>
        <row r="33516">
          <cell r="A33516">
            <v>76148</v>
          </cell>
          <cell r="B33516">
            <v>32.862105</v>
          </cell>
          <cell r="C33516">
            <v>-97.250808000000006</v>
          </cell>
        </row>
        <row r="33517">
          <cell r="A33517">
            <v>76150</v>
          </cell>
          <cell r="B33517">
            <v>32.771419000000002</v>
          </cell>
          <cell r="C33517">
            <v>-97.291483999999997</v>
          </cell>
        </row>
        <row r="33518">
          <cell r="A33518">
            <v>76155</v>
          </cell>
          <cell r="B33518">
            <v>32.831353999999997</v>
          </cell>
          <cell r="C33518">
            <v>-97.051969</v>
          </cell>
        </row>
        <row r="33519">
          <cell r="A33519">
            <v>76161</v>
          </cell>
          <cell r="B33519">
            <v>32.771419000000002</v>
          </cell>
          <cell r="C33519">
            <v>-97.291483999999997</v>
          </cell>
        </row>
        <row r="33520">
          <cell r="A33520">
            <v>76162</v>
          </cell>
          <cell r="B33520">
            <v>32.771419000000002</v>
          </cell>
          <cell r="C33520">
            <v>-97.291483999999997</v>
          </cell>
        </row>
        <row r="33521">
          <cell r="A33521">
            <v>76163</v>
          </cell>
          <cell r="B33521">
            <v>32.771419000000002</v>
          </cell>
          <cell r="C33521">
            <v>-97.291483999999997</v>
          </cell>
        </row>
        <row r="33522">
          <cell r="A33522">
            <v>76164</v>
          </cell>
          <cell r="B33522">
            <v>32.771419000000002</v>
          </cell>
          <cell r="C33522">
            <v>-97.291483999999997</v>
          </cell>
        </row>
        <row r="33523">
          <cell r="A33523">
            <v>76177</v>
          </cell>
          <cell r="B33523">
            <v>32.934550000000002</v>
          </cell>
          <cell r="C33523">
            <v>-97.323620000000005</v>
          </cell>
        </row>
        <row r="33524">
          <cell r="A33524">
            <v>76178</v>
          </cell>
          <cell r="B33524">
            <v>32.771419000000002</v>
          </cell>
          <cell r="C33524">
            <v>-97.291483999999997</v>
          </cell>
        </row>
        <row r="33525">
          <cell r="A33525">
            <v>76179</v>
          </cell>
          <cell r="B33525">
            <v>32.907393999999996</v>
          </cell>
          <cell r="C33525">
            <v>-97.425680999999997</v>
          </cell>
        </row>
        <row r="33526">
          <cell r="A33526">
            <v>76180</v>
          </cell>
          <cell r="B33526">
            <v>32.868023000000001</v>
          </cell>
          <cell r="C33526">
            <v>-97.217416</v>
          </cell>
        </row>
        <row r="33527">
          <cell r="A33527">
            <v>76181</v>
          </cell>
          <cell r="B33527">
            <v>32.771419000000002</v>
          </cell>
          <cell r="C33527">
            <v>-97.291483999999997</v>
          </cell>
        </row>
        <row r="33528">
          <cell r="A33528">
            <v>76182</v>
          </cell>
          <cell r="B33528">
            <v>32.771419000000002</v>
          </cell>
          <cell r="C33528">
            <v>-97.291483999999997</v>
          </cell>
        </row>
        <row r="33529">
          <cell r="A33529">
            <v>76185</v>
          </cell>
          <cell r="B33529">
            <v>32.771419000000002</v>
          </cell>
          <cell r="C33529">
            <v>-97.291483999999997</v>
          </cell>
        </row>
        <row r="33530">
          <cell r="A33530">
            <v>76191</v>
          </cell>
          <cell r="B33530">
            <v>32.771419000000002</v>
          </cell>
          <cell r="C33530">
            <v>-97.291483999999997</v>
          </cell>
        </row>
        <row r="33531">
          <cell r="A33531">
            <v>76192</v>
          </cell>
          <cell r="B33531">
            <v>32.771419000000002</v>
          </cell>
          <cell r="C33531">
            <v>-97.291483999999997</v>
          </cell>
        </row>
        <row r="33532">
          <cell r="A33532">
            <v>76193</v>
          </cell>
          <cell r="B33532">
            <v>32.771419000000002</v>
          </cell>
          <cell r="C33532">
            <v>-97.291483999999997</v>
          </cell>
        </row>
        <row r="33533">
          <cell r="A33533">
            <v>76195</v>
          </cell>
          <cell r="B33533">
            <v>32.771419000000002</v>
          </cell>
          <cell r="C33533">
            <v>-97.291483999999997</v>
          </cell>
        </row>
        <row r="33534">
          <cell r="A33534">
            <v>76196</v>
          </cell>
          <cell r="B33534">
            <v>32.771419000000002</v>
          </cell>
          <cell r="C33534">
            <v>-97.291483999999997</v>
          </cell>
        </row>
        <row r="33535">
          <cell r="A33535">
            <v>76197</v>
          </cell>
          <cell r="B33535">
            <v>32.771419000000002</v>
          </cell>
          <cell r="C33535">
            <v>-97.291483999999997</v>
          </cell>
        </row>
        <row r="33536">
          <cell r="A33536">
            <v>76198</v>
          </cell>
          <cell r="B33536">
            <v>32.771419000000002</v>
          </cell>
          <cell r="C33536">
            <v>-97.291483999999997</v>
          </cell>
        </row>
        <row r="33537">
          <cell r="A33537">
            <v>76199</v>
          </cell>
          <cell r="B33537">
            <v>32.771419000000002</v>
          </cell>
          <cell r="C33537">
            <v>-97.291483999999997</v>
          </cell>
        </row>
        <row r="33538">
          <cell r="A33538">
            <v>76201</v>
          </cell>
          <cell r="B33538">
            <v>33.244683000000002</v>
          </cell>
          <cell r="C33538">
            <v>-97.200554999999994</v>
          </cell>
        </row>
        <row r="33539">
          <cell r="A33539">
            <v>76202</v>
          </cell>
          <cell r="B33539">
            <v>33.225523000000003</v>
          </cell>
          <cell r="C33539">
            <v>-97.108546000000004</v>
          </cell>
        </row>
        <row r="33540">
          <cell r="A33540">
            <v>76203</v>
          </cell>
          <cell r="B33540">
            <v>33.246456999999999</v>
          </cell>
          <cell r="C33540">
            <v>-97.127026999999998</v>
          </cell>
        </row>
        <row r="33541">
          <cell r="A33541">
            <v>76204</v>
          </cell>
          <cell r="B33541">
            <v>33.207430000000002</v>
          </cell>
          <cell r="C33541">
            <v>-97.116281999999998</v>
          </cell>
        </row>
        <row r="33542">
          <cell r="A33542">
            <v>76205</v>
          </cell>
          <cell r="B33542">
            <v>33.152861000000001</v>
          </cell>
          <cell r="C33542">
            <v>-97.091875999999999</v>
          </cell>
        </row>
        <row r="33543">
          <cell r="A33543">
            <v>76206</v>
          </cell>
          <cell r="B33543">
            <v>33.169378999999999</v>
          </cell>
          <cell r="C33543">
            <v>-97.150558000000004</v>
          </cell>
        </row>
        <row r="33544">
          <cell r="A33544">
            <v>76207</v>
          </cell>
          <cell r="B33544">
            <v>33.238377999999997</v>
          </cell>
          <cell r="C33544">
            <v>-97.203975</v>
          </cell>
        </row>
        <row r="33545">
          <cell r="A33545">
            <v>76208</v>
          </cell>
          <cell r="B33545">
            <v>33.160392999999999</v>
          </cell>
          <cell r="C33545">
            <v>-97.095421000000002</v>
          </cell>
        </row>
        <row r="33546">
          <cell r="A33546">
            <v>76209</v>
          </cell>
        </row>
        <row r="33547">
          <cell r="A33547">
            <v>76210</v>
          </cell>
        </row>
        <row r="33548">
          <cell r="A33548">
            <v>76225</v>
          </cell>
          <cell r="B33548">
            <v>33.355828000000002</v>
          </cell>
          <cell r="C33548">
            <v>-97.708353000000002</v>
          </cell>
        </row>
        <row r="33549">
          <cell r="A33549">
            <v>76226</v>
          </cell>
          <cell r="B33549">
            <v>33.215066</v>
          </cell>
          <cell r="C33549">
            <v>-97.164643999999996</v>
          </cell>
        </row>
        <row r="33550">
          <cell r="A33550">
            <v>76227</v>
          </cell>
          <cell r="B33550">
            <v>33.278066000000003</v>
          </cell>
          <cell r="C33550">
            <v>-97.017480000000006</v>
          </cell>
        </row>
        <row r="33551">
          <cell r="A33551">
            <v>76228</v>
          </cell>
          <cell r="B33551">
            <v>33.634363999999998</v>
          </cell>
          <cell r="C33551">
            <v>-98.015080999999995</v>
          </cell>
        </row>
        <row r="33552">
          <cell r="A33552">
            <v>76230</v>
          </cell>
          <cell r="B33552">
            <v>33.530011000000002</v>
          </cell>
          <cell r="C33552">
            <v>-97.856848999999997</v>
          </cell>
        </row>
        <row r="33553">
          <cell r="A33553">
            <v>76233</v>
          </cell>
          <cell r="B33553">
            <v>33.561588999999998</v>
          </cell>
          <cell r="C33553">
            <v>-96.856165000000004</v>
          </cell>
        </row>
        <row r="33554">
          <cell r="A33554">
            <v>76234</v>
          </cell>
          <cell r="B33554">
            <v>33.260148000000001</v>
          </cell>
          <cell r="C33554">
            <v>-97.610973999999999</v>
          </cell>
        </row>
        <row r="33555">
          <cell r="A33555">
            <v>76238</v>
          </cell>
          <cell r="B33555">
            <v>33.490924</v>
          </cell>
          <cell r="C33555">
            <v>-97.313912999999999</v>
          </cell>
        </row>
        <row r="33556">
          <cell r="A33556">
            <v>76239</v>
          </cell>
          <cell r="B33556">
            <v>33.436183</v>
          </cell>
          <cell r="C33556">
            <v>-97.565591999999995</v>
          </cell>
        </row>
        <row r="33557">
          <cell r="A33557">
            <v>76240</v>
          </cell>
          <cell r="B33557">
            <v>33.654698000000003</v>
          </cell>
          <cell r="C33557">
            <v>-97.158294999999995</v>
          </cell>
        </row>
        <row r="33558">
          <cell r="A33558">
            <v>76241</v>
          </cell>
          <cell r="B33558">
            <v>33.610384000000003</v>
          </cell>
          <cell r="C33558">
            <v>-97.036919999999995</v>
          </cell>
        </row>
        <row r="33559">
          <cell r="A33559">
            <v>76244</v>
          </cell>
          <cell r="B33559">
            <v>32.771419000000002</v>
          </cell>
          <cell r="C33559">
            <v>-97.291483999999997</v>
          </cell>
        </row>
        <row r="33560">
          <cell r="A33560">
            <v>76245</v>
          </cell>
          <cell r="B33560">
            <v>33.826599000000002</v>
          </cell>
          <cell r="C33560">
            <v>-96.851241000000002</v>
          </cell>
        </row>
        <row r="33561">
          <cell r="A33561">
            <v>76246</v>
          </cell>
          <cell r="B33561">
            <v>33.317914000000002</v>
          </cell>
          <cell r="C33561">
            <v>-97.609392</v>
          </cell>
        </row>
        <row r="33562">
          <cell r="A33562">
            <v>76247</v>
          </cell>
          <cell r="B33562">
            <v>33.100743999999999</v>
          </cell>
          <cell r="C33562">
            <v>-97.245551000000006</v>
          </cell>
        </row>
        <row r="33563">
          <cell r="A33563">
            <v>76248</v>
          </cell>
          <cell r="B33563">
            <v>32.934629000000001</v>
          </cell>
          <cell r="C33563">
            <v>-97.248710000000003</v>
          </cell>
        </row>
        <row r="33564">
          <cell r="A33564">
            <v>76249</v>
          </cell>
          <cell r="B33564">
            <v>33.224192000000002</v>
          </cell>
          <cell r="C33564">
            <v>-97.286741000000006</v>
          </cell>
        </row>
        <row r="33565">
          <cell r="A33565">
            <v>76250</v>
          </cell>
          <cell r="B33565">
            <v>33.533869000000003</v>
          </cell>
          <cell r="C33565">
            <v>-97.171723</v>
          </cell>
        </row>
        <row r="33566">
          <cell r="A33566">
            <v>76251</v>
          </cell>
          <cell r="B33566">
            <v>33.647198000000003</v>
          </cell>
          <cell r="C33566">
            <v>-97.720080999999993</v>
          </cell>
        </row>
        <row r="33567">
          <cell r="A33567">
            <v>76252</v>
          </cell>
          <cell r="B33567">
            <v>33.690666999999998</v>
          </cell>
          <cell r="C33567">
            <v>-97.345020000000005</v>
          </cell>
        </row>
        <row r="33568">
          <cell r="A33568">
            <v>76253</v>
          </cell>
          <cell r="B33568">
            <v>33.617840999999999</v>
          </cell>
          <cell r="C33568">
            <v>-97.309017999999995</v>
          </cell>
        </row>
        <row r="33569">
          <cell r="A33569">
            <v>76255</v>
          </cell>
          <cell r="B33569">
            <v>33.815095999999997</v>
          </cell>
          <cell r="C33569">
            <v>-97.691514999999995</v>
          </cell>
        </row>
        <row r="33570">
          <cell r="A33570">
            <v>76258</v>
          </cell>
          <cell r="B33570">
            <v>33.249575999999998</v>
          </cell>
          <cell r="C33570">
            <v>-97.067566999999997</v>
          </cell>
        </row>
        <row r="33571">
          <cell r="A33571">
            <v>76259</v>
          </cell>
          <cell r="B33571">
            <v>33.192661999999999</v>
          </cell>
          <cell r="C33571">
            <v>-97.309629000000001</v>
          </cell>
        </row>
        <row r="33572">
          <cell r="A33572">
            <v>76261</v>
          </cell>
          <cell r="B33572">
            <v>33.820163000000001</v>
          </cell>
          <cell r="C33572">
            <v>-97.941475999999994</v>
          </cell>
        </row>
        <row r="33573">
          <cell r="A33573">
            <v>76262</v>
          </cell>
          <cell r="B33573">
            <v>33.199081999999997</v>
          </cell>
          <cell r="C33573">
            <v>-97.117814999999993</v>
          </cell>
        </row>
        <row r="33574">
          <cell r="A33574">
            <v>76263</v>
          </cell>
          <cell r="B33574">
            <v>33.487842000000001</v>
          </cell>
          <cell r="C33574">
            <v>-97.421154999999999</v>
          </cell>
        </row>
        <row r="33575">
          <cell r="A33575">
            <v>76264</v>
          </cell>
          <cell r="B33575">
            <v>33.728996000000002</v>
          </cell>
          <cell r="C33575">
            <v>-96.846208000000004</v>
          </cell>
        </row>
        <row r="33576">
          <cell r="A33576">
            <v>76265</v>
          </cell>
          <cell r="B33576">
            <v>33.692737999999999</v>
          </cell>
          <cell r="C33576">
            <v>-97.524598999999995</v>
          </cell>
        </row>
        <row r="33577">
          <cell r="A33577">
            <v>76266</v>
          </cell>
          <cell r="B33577">
            <v>33.341653000000001</v>
          </cell>
          <cell r="C33577">
            <v>-97.214454000000003</v>
          </cell>
        </row>
        <row r="33578">
          <cell r="A33578">
            <v>76267</v>
          </cell>
          <cell r="B33578">
            <v>33.378039000000001</v>
          </cell>
          <cell r="C33578">
            <v>-97.392189999999999</v>
          </cell>
        </row>
        <row r="33579">
          <cell r="A33579">
            <v>76268</v>
          </cell>
          <cell r="B33579">
            <v>33.602426999999999</v>
          </cell>
          <cell r="C33579">
            <v>-96.757322000000002</v>
          </cell>
        </row>
        <row r="33580">
          <cell r="A33580">
            <v>76270</v>
          </cell>
          <cell r="B33580">
            <v>33.499274</v>
          </cell>
          <cell r="C33580">
            <v>-97.760266000000001</v>
          </cell>
        </row>
        <row r="33581">
          <cell r="A33581">
            <v>76271</v>
          </cell>
          <cell r="B33581">
            <v>33.532558999999999</v>
          </cell>
          <cell r="C33581">
            <v>-96.859159000000005</v>
          </cell>
        </row>
        <row r="33582">
          <cell r="A33582">
            <v>76272</v>
          </cell>
          <cell r="B33582">
            <v>33.495793999999997</v>
          </cell>
          <cell r="C33582">
            <v>-97.143184000000005</v>
          </cell>
        </row>
        <row r="33583">
          <cell r="A33583">
            <v>76273</v>
          </cell>
          <cell r="B33583">
            <v>33.701371999999999</v>
          </cell>
          <cell r="C33583">
            <v>-96.836522000000002</v>
          </cell>
        </row>
        <row r="33584">
          <cell r="A33584">
            <v>76299</v>
          </cell>
          <cell r="B33584">
            <v>33.207430000000002</v>
          </cell>
          <cell r="C33584">
            <v>-97.116281999999998</v>
          </cell>
        </row>
        <row r="33585">
          <cell r="A33585">
            <v>76301</v>
          </cell>
          <cell r="B33585">
            <v>33.959758000000001</v>
          </cell>
          <cell r="C33585">
            <v>-98.482830000000007</v>
          </cell>
        </row>
        <row r="33586">
          <cell r="A33586">
            <v>76302</v>
          </cell>
          <cell r="B33586">
            <v>33.863948000000001</v>
          </cell>
          <cell r="C33586">
            <v>-98.478279999999998</v>
          </cell>
        </row>
        <row r="33587">
          <cell r="A33587">
            <v>76305</v>
          </cell>
          <cell r="B33587">
            <v>33.973736000000002</v>
          </cell>
          <cell r="C33587">
            <v>-98.512878000000001</v>
          </cell>
        </row>
        <row r="33588">
          <cell r="A33588">
            <v>76306</v>
          </cell>
          <cell r="B33588">
            <v>33.979635000000002</v>
          </cell>
          <cell r="C33588">
            <v>-98.696094000000002</v>
          </cell>
        </row>
        <row r="33589">
          <cell r="A33589">
            <v>76307</v>
          </cell>
          <cell r="B33589">
            <v>33.877746000000002</v>
          </cell>
          <cell r="C33589">
            <v>-98.494595000000004</v>
          </cell>
        </row>
        <row r="33590">
          <cell r="A33590">
            <v>76308</v>
          </cell>
          <cell r="B33590">
            <v>33.863225999999997</v>
          </cell>
          <cell r="C33590">
            <v>-98.582279</v>
          </cell>
        </row>
        <row r="33591">
          <cell r="A33591">
            <v>76309</v>
          </cell>
          <cell r="B33591">
            <v>33.892709000000004</v>
          </cell>
          <cell r="C33591">
            <v>-98.499780999999999</v>
          </cell>
        </row>
        <row r="33592">
          <cell r="A33592">
            <v>76310</v>
          </cell>
          <cell r="B33592">
            <v>33.871209999999998</v>
          </cell>
          <cell r="C33592">
            <v>-98.576572999999996</v>
          </cell>
        </row>
        <row r="33593">
          <cell r="A33593">
            <v>76311</v>
          </cell>
          <cell r="B33593">
            <v>33.968944999999998</v>
          </cell>
          <cell r="C33593">
            <v>-98.505932999999999</v>
          </cell>
        </row>
        <row r="33594">
          <cell r="A33594">
            <v>76351</v>
          </cell>
          <cell r="B33594">
            <v>33.556215000000002</v>
          </cell>
          <cell r="C33594">
            <v>-98.624933999999996</v>
          </cell>
        </row>
        <row r="33595">
          <cell r="A33595">
            <v>76352</v>
          </cell>
          <cell r="B33595">
            <v>33.811664999999998</v>
          </cell>
          <cell r="C33595">
            <v>-98.184762000000006</v>
          </cell>
        </row>
        <row r="33596">
          <cell r="A33596">
            <v>76354</v>
          </cell>
          <cell r="B33596">
            <v>34.048087000000002</v>
          </cell>
          <cell r="C33596">
            <v>-98.600475000000003</v>
          </cell>
        </row>
        <row r="33597">
          <cell r="A33597">
            <v>76357</v>
          </cell>
          <cell r="B33597">
            <v>34.072254000000001</v>
          </cell>
          <cell r="C33597">
            <v>-98.191300999999996</v>
          </cell>
        </row>
        <row r="33598">
          <cell r="A33598">
            <v>76360</v>
          </cell>
          <cell r="B33598">
            <v>33.999471999999997</v>
          </cell>
          <cell r="C33598">
            <v>-98.743551999999994</v>
          </cell>
        </row>
        <row r="33599">
          <cell r="A33599">
            <v>76363</v>
          </cell>
          <cell r="B33599">
            <v>33.514167999999998</v>
          </cell>
          <cell r="C33599">
            <v>-99.572744</v>
          </cell>
        </row>
        <row r="33600">
          <cell r="A33600">
            <v>76364</v>
          </cell>
          <cell r="B33600">
            <v>34.118912999999999</v>
          </cell>
          <cell r="C33600">
            <v>-99.033787000000004</v>
          </cell>
        </row>
        <row r="33601">
          <cell r="A33601">
            <v>76365</v>
          </cell>
          <cell r="B33601">
            <v>33.906101</v>
          </cell>
          <cell r="C33601">
            <v>-98.201732000000007</v>
          </cell>
        </row>
        <row r="33602">
          <cell r="A33602">
            <v>76366</v>
          </cell>
          <cell r="B33602">
            <v>33.711373000000002</v>
          </cell>
          <cell r="C33602">
            <v>-98.711928</v>
          </cell>
        </row>
        <row r="33603">
          <cell r="A33603">
            <v>76367</v>
          </cell>
          <cell r="B33603">
            <v>33.969067000000003</v>
          </cell>
          <cell r="C33603">
            <v>-98.717032000000003</v>
          </cell>
        </row>
        <row r="33604">
          <cell r="A33604">
            <v>76369</v>
          </cell>
          <cell r="B33604">
            <v>34.023386000000002</v>
          </cell>
          <cell r="C33604">
            <v>-98.687747999999999</v>
          </cell>
        </row>
        <row r="33605">
          <cell r="A33605">
            <v>76370</v>
          </cell>
          <cell r="B33605">
            <v>33.453274999999998</v>
          </cell>
          <cell r="C33605">
            <v>-98.929727</v>
          </cell>
        </row>
        <row r="33606">
          <cell r="A33606">
            <v>76371</v>
          </cell>
          <cell r="B33606">
            <v>33.495136000000002</v>
          </cell>
          <cell r="C33606">
            <v>-99.642308999999997</v>
          </cell>
        </row>
        <row r="33607">
          <cell r="A33607">
            <v>76372</v>
          </cell>
          <cell r="B33607">
            <v>33.193399999999997</v>
          </cell>
          <cell r="C33607">
            <v>-98.742125999999999</v>
          </cell>
        </row>
        <row r="33608">
          <cell r="A33608">
            <v>76373</v>
          </cell>
          <cell r="B33608">
            <v>34.145598</v>
          </cell>
          <cell r="C33608">
            <v>-99.107033000000001</v>
          </cell>
        </row>
        <row r="33609">
          <cell r="A33609">
            <v>76374</v>
          </cell>
          <cell r="B33609">
            <v>33.361213999999997</v>
          </cell>
          <cell r="C33609">
            <v>-98.779465999999999</v>
          </cell>
        </row>
        <row r="33610">
          <cell r="A33610">
            <v>76377</v>
          </cell>
          <cell r="B33610">
            <v>34.032867000000003</v>
          </cell>
          <cell r="C33610">
            <v>-98.228187000000005</v>
          </cell>
        </row>
        <row r="33611">
          <cell r="A33611">
            <v>76379</v>
          </cell>
          <cell r="B33611">
            <v>33.615707999999998</v>
          </cell>
          <cell r="C33611">
            <v>-98.687302000000003</v>
          </cell>
        </row>
        <row r="33612">
          <cell r="A33612">
            <v>76380</v>
          </cell>
          <cell r="B33612">
            <v>33.620131000000001</v>
          </cell>
          <cell r="C33612">
            <v>-99.263681000000005</v>
          </cell>
        </row>
        <row r="33613">
          <cell r="A33613">
            <v>76384</v>
          </cell>
          <cell r="B33613">
            <v>34.155524</v>
          </cell>
          <cell r="C33613">
            <v>-99.284002000000001</v>
          </cell>
        </row>
        <row r="33614">
          <cell r="A33614">
            <v>76385</v>
          </cell>
          <cell r="B33614">
            <v>34.146355999999997</v>
          </cell>
          <cell r="C33614">
            <v>-99.214088000000004</v>
          </cell>
        </row>
        <row r="33615">
          <cell r="A33615">
            <v>76388</v>
          </cell>
          <cell r="B33615">
            <v>33.322097999999997</v>
          </cell>
          <cell r="C33615">
            <v>-99.674392999999995</v>
          </cell>
        </row>
        <row r="33616">
          <cell r="A33616">
            <v>76389</v>
          </cell>
          <cell r="B33616">
            <v>33.615707999999998</v>
          </cell>
          <cell r="C33616">
            <v>-98.687302000000003</v>
          </cell>
        </row>
        <row r="33617">
          <cell r="A33617">
            <v>76401</v>
          </cell>
          <cell r="B33617">
            <v>32.321348</v>
          </cell>
          <cell r="C33617">
            <v>-98.108828000000003</v>
          </cell>
        </row>
        <row r="33618">
          <cell r="A33618">
            <v>76402</v>
          </cell>
          <cell r="B33618">
            <v>32.215274999999998</v>
          </cell>
          <cell r="C33618">
            <v>-98.207997000000006</v>
          </cell>
        </row>
        <row r="33619">
          <cell r="A33619">
            <v>76424</v>
          </cell>
          <cell r="B33619">
            <v>32.769036999999997</v>
          </cell>
          <cell r="C33619">
            <v>-98.841539999999995</v>
          </cell>
        </row>
        <row r="33620">
          <cell r="A33620">
            <v>76426</v>
          </cell>
          <cell r="B33620">
            <v>33.174802</v>
          </cell>
          <cell r="C33620">
            <v>-97.697400999999999</v>
          </cell>
        </row>
        <row r="33621">
          <cell r="A33621">
            <v>76427</v>
          </cell>
          <cell r="B33621">
            <v>33.161546999999999</v>
          </cell>
          <cell r="C33621">
            <v>-98.387427000000002</v>
          </cell>
        </row>
        <row r="33622">
          <cell r="A33622">
            <v>76429</v>
          </cell>
          <cell r="B33622">
            <v>32.715705999999997</v>
          </cell>
          <cell r="C33622">
            <v>-98.749054000000001</v>
          </cell>
        </row>
        <row r="33623">
          <cell r="A33623">
            <v>76430</v>
          </cell>
          <cell r="B33623">
            <v>32.768222000000002</v>
          </cell>
          <cell r="C33623">
            <v>-99.210206999999997</v>
          </cell>
        </row>
        <row r="33624">
          <cell r="A33624">
            <v>76431</v>
          </cell>
          <cell r="B33624">
            <v>33.301867999999999</v>
          </cell>
          <cell r="C33624">
            <v>-97.814353999999994</v>
          </cell>
        </row>
        <row r="33625">
          <cell r="A33625">
            <v>76432</v>
          </cell>
          <cell r="B33625">
            <v>31.801501999999999</v>
          </cell>
          <cell r="C33625">
            <v>-98.827636999999996</v>
          </cell>
        </row>
        <row r="33626">
          <cell r="A33626">
            <v>76433</v>
          </cell>
          <cell r="B33626">
            <v>32.288420000000002</v>
          </cell>
          <cell r="C33626">
            <v>-98.053884999999994</v>
          </cell>
        </row>
        <row r="33627">
          <cell r="A33627">
            <v>76435</v>
          </cell>
          <cell r="B33627">
            <v>32.228414000000001</v>
          </cell>
          <cell r="C33627">
            <v>-98.819663000000006</v>
          </cell>
        </row>
        <row r="33628">
          <cell r="A33628">
            <v>76436</v>
          </cell>
          <cell r="B33628">
            <v>31.717077</v>
          </cell>
          <cell r="C33628">
            <v>-98.115082999999998</v>
          </cell>
        </row>
        <row r="33629">
          <cell r="A33629">
            <v>76437</v>
          </cell>
          <cell r="B33629">
            <v>32.286476</v>
          </cell>
          <cell r="C33629">
            <v>-98.973319000000004</v>
          </cell>
        </row>
        <row r="33630">
          <cell r="A33630">
            <v>76439</v>
          </cell>
          <cell r="B33630">
            <v>32.632494999999999</v>
          </cell>
          <cell r="C33630">
            <v>-97.957482999999996</v>
          </cell>
        </row>
        <row r="33631">
          <cell r="A33631">
            <v>76442</v>
          </cell>
          <cell r="B33631">
            <v>31.979672000000001</v>
          </cell>
          <cell r="C33631">
            <v>-98.513844000000006</v>
          </cell>
        </row>
        <row r="33632">
          <cell r="A33632">
            <v>76443</v>
          </cell>
          <cell r="B33632">
            <v>32.16742</v>
          </cell>
          <cell r="C33632">
            <v>-99.221055000000007</v>
          </cell>
        </row>
        <row r="33633">
          <cell r="A33633">
            <v>76444</v>
          </cell>
          <cell r="B33633">
            <v>32.070467999999998</v>
          </cell>
          <cell r="C33633">
            <v>-98.650751</v>
          </cell>
        </row>
        <row r="33634">
          <cell r="A33634">
            <v>76445</v>
          </cell>
          <cell r="B33634">
            <v>32.296818000000002</v>
          </cell>
          <cell r="C33634">
            <v>-98.796685999999994</v>
          </cell>
        </row>
        <row r="33635">
          <cell r="A33635">
            <v>76446</v>
          </cell>
          <cell r="B33635">
            <v>32.123145000000001</v>
          </cell>
          <cell r="C33635">
            <v>-98.289028000000002</v>
          </cell>
        </row>
        <row r="33636">
          <cell r="A33636">
            <v>76448</v>
          </cell>
          <cell r="B33636">
            <v>32.403972000000003</v>
          </cell>
          <cell r="C33636">
            <v>-98.777973000000003</v>
          </cell>
        </row>
        <row r="33637">
          <cell r="A33637">
            <v>76449</v>
          </cell>
          <cell r="B33637">
            <v>32.774543000000001</v>
          </cell>
          <cell r="C33637">
            <v>-98.337980999999999</v>
          </cell>
        </row>
        <row r="33638">
          <cell r="A33638">
            <v>76450</v>
          </cell>
          <cell r="B33638">
            <v>33.092674000000002</v>
          </cell>
          <cell r="C33638">
            <v>-98.644030000000001</v>
          </cell>
        </row>
        <row r="33639">
          <cell r="A33639">
            <v>76452</v>
          </cell>
          <cell r="B33639">
            <v>31.972712000000001</v>
          </cell>
          <cell r="C33639">
            <v>-98.540485000000004</v>
          </cell>
        </row>
        <row r="33640">
          <cell r="A33640">
            <v>76453</v>
          </cell>
          <cell r="B33640">
            <v>32.616663000000003</v>
          </cell>
          <cell r="C33640">
            <v>-98.368583000000001</v>
          </cell>
        </row>
        <row r="33641">
          <cell r="A33641">
            <v>76454</v>
          </cell>
          <cell r="B33641">
            <v>32.221688</v>
          </cell>
          <cell r="C33641">
            <v>-98.719352000000001</v>
          </cell>
        </row>
        <row r="33642">
          <cell r="A33642">
            <v>76455</v>
          </cell>
          <cell r="B33642">
            <v>31.846845999999999</v>
          </cell>
          <cell r="C33642">
            <v>-98.401685999999998</v>
          </cell>
        </row>
        <row r="33643">
          <cell r="A33643">
            <v>76457</v>
          </cell>
          <cell r="B33643">
            <v>31.939212000000001</v>
          </cell>
          <cell r="C33643">
            <v>-98.032561999999999</v>
          </cell>
        </row>
        <row r="33644">
          <cell r="A33644">
            <v>76458</v>
          </cell>
          <cell r="B33644">
            <v>33.246805000000002</v>
          </cell>
          <cell r="C33644">
            <v>-98.264240999999998</v>
          </cell>
        </row>
        <row r="33645">
          <cell r="A33645">
            <v>76459</v>
          </cell>
          <cell r="B33645">
            <v>33.234206999999998</v>
          </cell>
          <cell r="C33645">
            <v>-98.172370999999998</v>
          </cell>
        </row>
        <row r="33646">
          <cell r="A33646">
            <v>76460</v>
          </cell>
          <cell r="B33646">
            <v>33.290954999999997</v>
          </cell>
          <cell r="C33646">
            <v>-98.496902000000006</v>
          </cell>
        </row>
        <row r="33647">
          <cell r="A33647">
            <v>76461</v>
          </cell>
          <cell r="B33647">
            <v>32.221432999999998</v>
          </cell>
          <cell r="C33647">
            <v>-98.342798000000002</v>
          </cell>
        </row>
        <row r="33648">
          <cell r="A33648">
            <v>76462</v>
          </cell>
          <cell r="B33648">
            <v>32.494132999999998</v>
          </cell>
          <cell r="C33648">
            <v>-97.989191000000005</v>
          </cell>
        </row>
        <row r="33649">
          <cell r="A33649">
            <v>76463</v>
          </cell>
          <cell r="B33649">
            <v>32.538074999999999</v>
          </cell>
          <cell r="C33649">
            <v>-98.421901000000005</v>
          </cell>
        </row>
        <row r="33650">
          <cell r="A33650">
            <v>76464</v>
          </cell>
          <cell r="B33650">
            <v>32.624248999999999</v>
          </cell>
          <cell r="C33650">
            <v>-99.199478999999997</v>
          </cell>
        </row>
        <row r="33651">
          <cell r="A33651">
            <v>76465</v>
          </cell>
          <cell r="B33651">
            <v>32.215274999999998</v>
          </cell>
          <cell r="C33651">
            <v>-98.207997000000006</v>
          </cell>
        </row>
        <row r="33652">
          <cell r="A33652">
            <v>76466</v>
          </cell>
          <cell r="B33652">
            <v>32.442087999999998</v>
          </cell>
          <cell r="C33652">
            <v>-98.734228000000002</v>
          </cell>
        </row>
        <row r="33653">
          <cell r="A33653">
            <v>76467</v>
          </cell>
          <cell r="B33653">
            <v>32.341365000000003</v>
          </cell>
          <cell r="C33653">
            <v>-97.932083000000006</v>
          </cell>
        </row>
        <row r="33654">
          <cell r="A33654">
            <v>76468</v>
          </cell>
          <cell r="B33654">
            <v>31.972712000000001</v>
          </cell>
          <cell r="C33654">
            <v>-98.540485000000004</v>
          </cell>
        </row>
        <row r="33655">
          <cell r="A33655">
            <v>76469</v>
          </cell>
          <cell r="B33655">
            <v>32.374032999999997</v>
          </cell>
          <cell r="C33655">
            <v>-99.195667999999998</v>
          </cell>
        </row>
        <row r="33656">
          <cell r="A33656">
            <v>76470</v>
          </cell>
          <cell r="B33656">
            <v>32.303638999999997</v>
          </cell>
          <cell r="C33656">
            <v>-98.778484000000006</v>
          </cell>
        </row>
        <row r="33657">
          <cell r="A33657">
            <v>76471</v>
          </cell>
          <cell r="B33657">
            <v>32.268923999999998</v>
          </cell>
          <cell r="C33657">
            <v>-98.860949000000005</v>
          </cell>
        </row>
        <row r="33658">
          <cell r="A33658">
            <v>76472</v>
          </cell>
          <cell r="B33658">
            <v>32.635933999999999</v>
          </cell>
          <cell r="C33658">
            <v>-98.179314000000005</v>
          </cell>
        </row>
        <row r="33659">
          <cell r="A33659">
            <v>76474</v>
          </cell>
          <cell r="B33659">
            <v>31.972712000000001</v>
          </cell>
          <cell r="C33659">
            <v>-98.540485000000004</v>
          </cell>
        </row>
        <row r="33660">
          <cell r="A33660">
            <v>76475</v>
          </cell>
          <cell r="B33660">
            <v>32.693772000000003</v>
          </cell>
          <cell r="C33660">
            <v>-98.509939000000003</v>
          </cell>
        </row>
        <row r="33661">
          <cell r="A33661">
            <v>76476</v>
          </cell>
          <cell r="B33661">
            <v>32.400038000000002</v>
          </cell>
          <cell r="C33661">
            <v>-97.933707999999996</v>
          </cell>
        </row>
        <row r="33662">
          <cell r="A33662">
            <v>76481</v>
          </cell>
          <cell r="B33662">
            <v>33.005164000000001</v>
          </cell>
          <cell r="C33662">
            <v>-98.689195999999995</v>
          </cell>
        </row>
        <row r="33663">
          <cell r="A33663">
            <v>76483</v>
          </cell>
          <cell r="B33663">
            <v>33.158707</v>
          </cell>
          <cell r="C33663">
            <v>-99.145360999999994</v>
          </cell>
        </row>
        <row r="33664">
          <cell r="A33664">
            <v>76484</v>
          </cell>
          <cell r="B33664">
            <v>32.704835000000003</v>
          </cell>
          <cell r="C33664">
            <v>-98.346877000000006</v>
          </cell>
        </row>
        <row r="33665">
          <cell r="A33665">
            <v>76485</v>
          </cell>
          <cell r="B33665">
            <v>32.779314999999997</v>
          </cell>
          <cell r="C33665">
            <v>-97.805502000000004</v>
          </cell>
        </row>
        <row r="33666">
          <cell r="A33666">
            <v>76486</v>
          </cell>
          <cell r="B33666">
            <v>33.030672000000003</v>
          </cell>
          <cell r="C33666">
            <v>-98.066151000000005</v>
          </cell>
        </row>
        <row r="33667">
          <cell r="A33667">
            <v>76487</v>
          </cell>
          <cell r="B33667">
            <v>32.949620000000003</v>
          </cell>
          <cell r="C33667">
            <v>-97.903498999999996</v>
          </cell>
        </row>
        <row r="33668">
          <cell r="A33668">
            <v>76490</v>
          </cell>
          <cell r="B33668">
            <v>32.951493999999997</v>
          </cell>
          <cell r="C33668">
            <v>-97.942209000000005</v>
          </cell>
        </row>
        <row r="33669">
          <cell r="A33669">
            <v>76491</v>
          </cell>
          <cell r="B33669">
            <v>33.074064</v>
          </cell>
          <cell r="C33669">
            <v>-99.054584000000006</v>
          </cell>
        </row>
        <row r="33670">
          <cell r="A33670">
            <v>76501</v>
          </cell>
          <cell r="B33670">
            <v>31.068306</v>
          </cell>
          <cell r="C33670">
            <v>-97.304699999999997</v>
          </cell>
        </row>
        <row r="33671">
          <cell r="A33671">
            <v>76502</v>
          </cell>
          <cell r="B33671">
            <v>31.104581</v>
          </cell>
          <cell r="C33671">
            <v>-97.402704</v>
          </cell>
        </row>
        <row r="33672">
          <cell r="A33672">
            <v>76503</v>
          </cell>
          <cell r="B33672">
            <v>31.053985999999998</v>
          </cell>
          <cell r="C33672">
            <v>-97.320306000000002</v>
          </cell>
        </row>
        <row r="33673">
          <cell r="A33673">
            <v>76504</v>
          </cell>
          <cell r="B33673">
            <v>31.121794999999999</v>
          </cell>
          <cell r="C33673">
            <v>-97.440950999999998</v>
          </cell>
        </row>
        <row r="33674">
          <cell r="A33674">
            <v>76505</v>
          </cell>
          <cell r="B33674">
            <v>31.036287000000002</v>
          </cell>
          <cell r="C33674">
            <v>-97.492017000000004</v>
          </cell>
        </row>
        <row r="33675">
          <cell r="A33675">
            <v>76508</v>
          </cell>
          <cell r="B33675">
            <v>31.036287000000002</v>
          </cell>
          <cell r="C33675">
            <v>-97.492017000000004</v>
          </cell>
        </row>
        <row r="33676">
          <cell r="A33676">
            <v>76511</v>
          </cell>
          <cell r="B33676">
            <v>30.906295</v>
          </cell>
          <cell r="C33676">
            <v>-97.417294999999996</v>
          </cell>
        </row>
        <row r="33677">
          <cell r="A33677">
            <v>76513</v>
          </cell>
          <cell r="B33677">
            <v>30.983550999999999</v>
          </cell>
          <cell r="C33677">
            <v>-97.521848000000006</v>
          </cell>
        </row>
        <row r="33678">
          <cell r="A33678">
            <v>76518</v>
          </cell>
          <cell r="B33678">
            <v>30.868537</v>
          </cell>
          <cell r="C33678">
            <v>-97.055020999999996</v>
          </cell>
        </row>
        <row r="33679">
          <cell r="A33679">
            <v>76519</v>
          </cell>
          <cell r="B33679">
            <v>30.973648000000001</v>
          </cell>
          <cell r="C33679">
            <v>-96.964198999999994</v>
          </cell>
        </row>
        <row r="33680">
          <cell r="A33680">
            <v>76520</v>
          </cell>
          <cell r="B33680">
            <v>30.812560999999999</v>
          </cell>
          <cell r="C33680">
            <v>-96.902747000000005</v>
          </cell>
        </row>
        <row r="33681">
          <cell r="A33681">
            <v>76522</v>
          </cell>
          <cell r="B33681">
            <v>31.202919000000001</v>
          </cell>
          <cell r="C33681">
            <v>-97.930051000000006</v>
          </cell>
        </row>
        <row r="33682">
          <cell r="A33682">
            <v>76523</v>
          </cell>
          <cell r="B33682">
            <v>30.784168999999999</v>
          </cell>
          <cell r="C33682">
            <v>-96.963759999999994</v>
          </cell>
        </row>
        <row r="33683">
          <cell r="A33683">
            <v>76524</v>
          </cell>
          <cell r="B33683">
            <v>31.308813000000001</v>
          </cell>
          <cell r="C33683">
            <v>-97.277396999999993</v>
          </cell>
        </row>
        <row r="33684">
          <cell r="A33684">
            <v>76525</v>
          </cell>
          <cell r="B33684">
            <v>31.438841</v>
          </cell>
          <cell r="C33684">
            <v>-98.053477000000001</v>
          </cell>
        </row>
        <row r="33685">
          <cell r="A33685">
            <v>76526</v>
          </cell>
          <cell r="B33685">
            <v>31.295567999999999</v>
          </cell>
          <cell r="C33685">
            <v>-97.582151999999994</v>
          </cell>
        </row>
        <row r="33686">
          <cell r="A33686">
            <v>76527</v>
          </cell>
          <cell r="B33686">
            <v>30.807586000000001</v>
          </cell>
          <cell r="C33686">
            <v>-97.781189999999995</v>
          </cell>
        </row>
        <row r="33687">
          <cell r="A33687">
            <v>76528</v>
          </cell>
          <cell r="B33687">
            <v>31.417739000000001</v>
          </cell>
          <cell r="C33687">
            <v>-97.833033</v>
          </cell>
        </row>
        <row r="33688">
          <cell r="A33688">
            <v>76530</v>
          </cell>
          <cell r="B33688">
            <v>30.711359999999999</v>
          </cell>
          <cell r="C33688">
            <v>-97.418470999999997</v>
          </cell>
        </row>
        <row r="33689">
          <cell r="A33689">
            <v>76531</v>
          </cell>
          <cell r="B33689">
            <v>31.671399000000001</v>
          </cell>
          <cell r="C33689">
            <v>-98.107585</v>
          </cell>
        </row>
        <row r="33690">
          <cell r="A33690">
            <v>76533</v>
          </cell>
          <cell r="B33690">
            <v>31.049620999999998</v>
          </cell>
          <cell r="C33690">
            <v>-97.493616000000003</v>
          </cell>
        </row>
        <row r="33691">
          <cell r="A33691">
            <v>76534</v>
          </cell>
          <cell r="B33691">
            <v>30.887588000000001</v>
          </cell>
          <cell r="C33691">
            <v>-97.418108000000004</v>
          </cell>
        </row>
        <row r="33692">
          <cell r="A33692">
            <v>76537</v>
          </cell>
          <cell r="B33692">
            <v>30.811931000000001</v>
          </cell>
          <cell r="C33692">
            <v>-97.594185999999993</v>
          </cell>
        </row>
        <row r="33693">
          <cell r="A33693">
            <v>76538</v>
          </cell>
          <cell r="B33693">
            <v>31.559947000000001</v>
          </cell>
          <cell r="C33693">
            <v>-97.845634000000004</v>
          </cell>
        </row>
        <row r="33694">
          <cell r="A33694">
            <v>76539</v>
          </cell>
          <cell r="B33694">
            <v>31.107716</v>
          </cell>
          <cell r="C33694">
            <v>-97.957926</v>
          </cell>
        </row>
        <row r="33695">
          <cell r="A33695">
            <v>76540</v>
          </cell>
          <cell r="B33695">
            <v>31.085833000000001</v>
          </cell>
          <cell r="C33695">
            <v>-97.357099000000005</v>
          </cell>
        </row>
        <row r="33696">
          <cell r="A33696">
            <v>76541</v>
          </cell>
          <cell r="B33696">
            <v>31.057772</v>
          </cell>
          <cell r="C33696">
            <v>-97.621212999999997</v>
          </cell>
        </row>
        <row r="33697">
          <cell r="A33697">
            <v>76542</v>
          </cell>
          <cell r="B33697">
            <v>31.037569999999999</v>
          </cell>
          <cell r="C33697">
            <v>-97.680865999999995</v>
          </cell>
        </row>
        <row r="33698">
          <cell r="A33698">
            <v>76543</v>
          </cell>
          <cell r="B33698">
            <v>31.010681000000002</v>
          </cell>
          <cell r="C33698">
            <v>-97.585946000000007</v>
          </cell>
        </row>
        <row r="33699">
          <cell r="A33699">
            <v>76544</v>
          </cell>
          <cell r="B33699">
            <v>31.128195000000002</v>
          </cell>
          <cell r="C33699">
            <v>-97.746948000000003</v>
          </cell>
        </row>
        <row r="33700">
          <cell r="A33700">
            <v>76545</v>
          </cell>
          <cell r="B33700">
            <v>31.036287000000002</v>
          </cell>
          <cell r="C33700">
            <v>-97.492017000000004</v>
          </cell>
        </row>
        <row r="33701">
          <cell r="A33701">
            <v>76546</v>
          </cell>
          <cell r="B33701">
            <v>31.036287000000002</v>
          </cell>
          <cell r="C33701">
            <v>-97.492017000000004</v>
          </cell>
        </row>
        <row r="33702">
          <cell r="A33702">
            <v>76547</v>
          </cell>
          <cell r="B33702">
            <v>31.036287000000002</v>
          </cell>
          <cell r="C33702">
            <v>-97.492017000000004</v>
          </cell>
        </row>
        <row r="33703">
          <cell r="A33703">
            <v>76548</v>
          </cell>
          <cell r="B33703">
            <v>31.028627</v>
          </cell>
          <cell r="C33703">
            <v>-97.611484000000004</v>
          </cell>
        </row>
        <row r="33704">
          <cell r="A33704">
            <v>76549</v>
          </cell>
          <cell r="B33704">
            <v>31.043012999999998</v>
          </cell>
          <cell r="C33704">
            <v>-97.590787000000006</v>
          </cell>
        </row>
        <row r="33705">
          <cell r="A33705">
            <v>76550</v>
          </cell>
          <cell r="B33705">
            <v>31.183225</v>
          </cell>
          <cell r="C33705">
            <v>-98.236305999999999</v>
          </cell>
        </row>
        <row r="33706">
          <cell r="A33706">
            <v>76552</v>
          </cell>
          <cell r="B33706">
            <v>31.351234000000002</v>
          </cell>
          <cell r="C33706">
            <v>-97.548468</v>
          </cell>
        </row>
        <row r="33707">
          <cell r="A33707">
            <v>76554</v>
          </cell>
          <cell r="B33707">
            <v>30.963007000000001</v>
          </cell>
          <cell r="C33707">
            <v>-97.361597000000003</v>
          </cell>
        </row>
        <row r="33708">
          <cell r="A33708">
            <v>76555</v>
          </cell>
          <cell r="B33708">
            <v>30.784168999999999</v>
          </cell>
          <cell r="C33708">
            <v>-96.963759999999994</v>
          </cell>
        </row>
        <row r="33709">
          <cell r="A33709">
            <v>76556</v>
          </cell>
          <cell r="B33709">
            <v>30.730426999999999</v>
          </cell>
          <cell r="C33709">
            <v>-96.880742999999995</v>
          </cell>
        </row>
        <row r="33710">
          <cell r="A33710">
            <v>76557</v>
          </cell>
          <cell r="B33710">
            <v>31.335232000000001</v>
          </cell>
          <cell r="C33710">
            <v>-97.336264999999997</v>
          </cell>
        </row>
        <row r="33711">
          <cell r="A33711">
            <v>76558</v>
          </cell>
          <cell r="B33711">
            <v>31.351386000000002</v>
          </cell>
          <cell r="C33711">
            <v>-97.644351999999998</v>
          </cell>
        </row>
        <row r="33712">
          <cell r="A33712">
            <v>76559</v>
          </cell>
          <cell r="B33712">
            <v>31.037986</v>
          </cell>
          <cell r="C33712">
            <v>-97.508300000000006</v>
          </cell>
        </row>
        <row r="33713">
          <cell r="A33713">
            <v>76561</v>
          </cell>
          <cell r="B33713">
            <v>31.415049</v>
          </cell>
          <cell r="C33713">
            <v>-97.560417999999999</v>
          </cell>
        </row>
        <row r="33714">
          <cell r="A33714">
            <v>76564</v>
          </cell>
          <cell r="B33714">
            <v>31.036287000000002</v>
          </cell>
          <cell r="C33714">
            <v>-97.492017000000004</v>
          </cell>
        </row>
        <row r="33715">
          <cell r="A33715">
            <v>76565</v>
          </cell>
          <cell r="B33715">
            <v>31.636838000000001</v>
          </cell>
          <cell r="C33715">
            <v>-98.348688999999993</v>
          </cell>
        </row>
        <row r="33716">
          <cell r="A33716">
            <v>76566</v>
          </cell>
          <cell r="B33716">
            <v>31.484144000000001</v>
          </cell>
          <cell r="C33716">
            <v>-97.990337999999994</v>
          </cell>
        </row>
        <row r="33717">
          <cell r="A33717">
            <v>76567</v>
          </cell>
          <cell r="B33717">
            <v>30.655359000000001</v>
          </cell>
          <cell r="C33717">
            <v>-97.035157999999996</v>
          </cell>
        </row>
        <row r="33718">
          <cell r="A33718">
            <v>76569</v>
          </cell>
          <cell r="B33718">
            <v>30.948803999999999</v>
          </cell>
          <cell r="C33718">
            <v>-97.225425999999999</v>
          </cell>
        </row>
        <row r="33719">
          <cell r="A33719">
            <v>76570</v>
          </cell>
          <cell r="B33719">
            <v>31.103376000000001</v>
          </cell>
          <cell r="C33719">
            <v>-96.998652000000007</v>
          </cell>
        </row>
        <row r="33720">
          <cell r="A33720">
            <v>76571</v>
          </cell>
          <cell r="B33720">
            <v>30.925692000000002</v>
          </cell>
          <cell r="C33720">
            <v>-97.570057000000006</v>
          </cell>
        </row>
        <row r="33721">
          <cell r="A33721">
            <v>76573</v>
          </cell>
          <cell r="B33721">
            <v>30.805512</v>
          </cell>
          <cell r="C33721">
            <v>-97.470455999999999</v>
          </cell>
        </row>
        <row r="33722">
          <cell r="A33722">
            <v>76574</v>
          </cell>
          <cell r="B33722">
            <v>30.581503999999999</v>
          </cell>
          <cell r="C33722">
            <v>-97.393787000000003</v>
          </cell>
        </row>
        <row r="33723">
          <cell r="A33723">
            <v>76577</v>
          </cell>
          <cell r="B33723">
            <v>30.613773999999999</v>
          </cell>
          <cell r="C33723">
            <v>-97.205787999999998</v>
          </cell>
        </row>
        <row r="33724">
          <cell r="A33724">
            <v>76578</v>
          </cell>
          <cell r="B33724">
            <v>30.546326000000001</v>
          </cell>
          <cell r="C33724">
            <v>-97.236259000000004</v>
          </cell>
        </row>
        <row r="33725">
          <cell r="A33725">
            <v>76579</v>
          </cell>
          <cell r="B33725">
            <v>31.174847</v>
          </cell>
          <cell r="C33725">
            <v>-97.269835</v>
          </cell>
        </row>
        <row r="33726">
          <cell r="A33726">
            <v>76596</v>
          </cell>
          <cell r="B33726">
            <v>31.390196</v>
          </cell>
          <cell r="C33726">
            <v>-97.799308999999994</v>
          </cell>
        </row>
        <row r="33727">
          <cell r="A33727">
            <v>76597</v>
          </cell>
          <cell r="B33727">
            <v>31.390196</v>
          </cell>
          <cell r="C33727">
            <v>-97.799308999999994</v>
          </cell>
        </row>
        <row r="33728">
          <cell r="A33728">
            <v>76598</v>
          </cell>
          <cell r="B33728">
            <v>31.390196</v>
          </cell>
          <cell r="C33728">
            <v>-97.799308999999994</v>
          </cell>
        </row>
        <row r="33729">
          <cell r="A33729">
            <v>76599</v>
          </cell>
          <cell r="B33729">
            <v>31.470597999999999</v>
          </cell>
          <cell r="C33729">
            <v>-97.734728000000004</v>
          </cell>
        </row>
        <row r="33730">
          <cell r="A33730">
            <v>76621</v>
          </cell>
          <cell r="B33730">
            <v>31.884540000000001</v>
          </cell>
          <cell r="C33730">
            <v>-97.077218000000002</v>
          </cell>
        </row>
        <row r="33731">
          <cell r="A33731">
            <v>76622</v>
          </cell>
          <cell r="B33731">
            <v>31.987166999999999</v>
          </cell>
          <cell r="C33731">
            <v>-97.108113000000003</v>
          </cell>
        </row>
        <row r="33732">
          <cell r="A33732">
            <v>76623</v>
          </cell>
          <cell r="B33732">
            <v>32.221420999999999</v>
          </cell>
          <cell r="C33732">
            <v>-96.783199999999994</v>
          </cell>
        </row>
        <row r="33733">
          <cell r="A33733">
            <v>76624</v>
          </cell>
          <cell r="B33733">
            <v>31.687303</v>
          </cell>
          <cell r="C33733">
            <v>-96.986232999999999</v>
          </cell>
        </row>
        <row r="33734">
          <cell r="A33734">
            <v>76626</v>
          </cell>
          <cell r="B33734">
            <v>32.101460000000003</v>
          </cell>
          <cell r="C33734">
            <v>-96.733114999999998</v>
          </cell>
        </row>
        <row r="33735">
          <cell r="A33735">
            <v>76627</v>
          </cell>
          <cell r="B33735">
            <v>32.045003999999999</v>
          </cell>
          <cell r="C33735">
            <v>-97.373527999999993</v>
          </cell>
        </row>
        <row r="33736">
          <cell r="A33736">
            <v>76628</v>
          </cell>
          <cell r="B33736">
            <v>31.987166999999999</v>
          </cell>
          <cell r="C33736">
            <v>-97.108113000000003</v>
          </cell>
        </row>
        <row r="33737">
          <cell r="A33737">
            <v>76629</v>
          </cell>
          <cell r="B33737">
            <v>31.165946999999999</v>
          </cell>
          <cell r="C33737">
            <v>-96.675984999999997</v>
          </cell>
        </row>
        <row r="33738">
          <cell r="A33738">
            <v>76630</v>
          </cell>
          <cell r="B33738">
            <v>31.335902000000001</v>
          </cell>
          <cell r="C33738">
            <v>-97.230006000000003</v>
          </cell>
        </row>
        <row r="33739">
          <cell r="A33739">
            <v>76631</v>
          </cell>
          <cell r="B33739">
            <v>31.968292999999999</v>
          </cell>
          <cell r="C33739">
            <v>-97.003015000000005</v>
          </cell>
        </row>
        <row r="33740">
          <cell r="A33740">
            <v>76632</v>
          </cell>
          <cell r="B33740">
            <v>31.303213</v>
          </cell>
          <cell r="C33740">
            <v>-97.039383999999998</v>
          </cell>
        </row>
        <row r="33741">
          <cell r="A33741">
            <v>76633</v>
          </cell>
          <cell r="B33741">
            <v>31.666664999999998</v>
          </cell>
          <cell r="C33741">
            <v>-97.310809000000006</v>
          </cell>
        </row>
        <row r="33742">
          <cell r="A33742">
            <v>76634</v>
          </cell>
          <cell r="B33742">
            <v>31.791801</v>
          </cell>
          <cell r="C33742">
            <v>-97.520314999999997</v>
          </cell>
        </row>
        <row r="33743">
          <cell r="A33743">
            <v>76635</v>
          </cell>
          <cell r="B33743">
            <v>31.695145</v>
          </cell>
          <cell r="C33743">
            <v>-96.586918999999995</v>
          </cell>
        </row>
        <row r="33744">
          <cell r="A33744">
            <v>76636</v>
          </cell>
          <cell r="B33744">
            <v>32.235056999999998</v>
          </cell>
          <cell r="C33744">
            <v>-97.229962</v>
          </cell>
        </row>
        <row r="33745">
          <cell r="A33745">
            <v>76637</v>
          </cell>
          <cell r="B33745">
            <v>31.897380999999999</v>
          </cell>
          <cell r="C33745">
            <v>-97.640969999999996</v>
          </cell>
        </row>
        <row r="33746">
          <cell r="A33746">
            <v>76638</v>
          </cell>
          <cell r="B33746">
            <v>31.565099</v>
          </cell>
          <cell r="C33746">
            <v>-97.430509999999998</v>
          </cell>
        </row>
        <row r="33747">
          <cell r="A33747">
            <v>76639</v>
          </cell>
          <cell r="B33747">
            <v>31.909682</v>
          </cell>
          <cell r="C33747">
            <v>-96.646518</v>
          </cell>
        </row>
        <row r="33748">
          <cell r="A33748">
            <v>76640</v>
          </cell>
          <cell r="B33748">
            <v>31.699922000000001</v>
          </cell>
          <cell r="C33748">
            <v>-97.114570000000001</v>
          </cell>
        </row>
        <row r="33749">
          <cell r="A33749">
            <v>76641</v>
          </cell>
          <cell r="B33749">
            <v>32.012529999999998</v>
          </cell>
          <cell r="C33749">
            <v>-96.792321000000001</v>
          </cell>
        </row>
        <row r="33750">
          <cell r="A33750">
            <v>76642</v>
          </cell>
          <cell r="B33750">
            <v>31.473822999999999</v>
          </cell>
          <cell r="C33750">
            <v>-96.543147000000005</v>
          </cell>
        </row>
        <row r="33751">
          <cell r="A33751">
            <v>76643</v>
          </cell>
          <cell r="B33751">
            <v>31.522017000000002</v>
          </cell>
          <cell r="C33751">
            <v>-97.164392000000007</v>
          </cell>
        </row>
        <row r="33752">
          <cell r="A33752">
            <v>76644</v>
          </cell>
          <cell r="B33752">
            <v>31.897380999999999</v>
          </cell>
          <cell r="C33752">
            <v>-97.640969999999996</v>
          </cell>
        </row>
        <row r="33753">
          <cell r="A33753">
            <v>76645</v>
          </cell>
          <cell r="B33753">
            <v>31.937902999999999</v>
          </cell>
          <cell r="C33753">
            <v>-97.057660999999996</v>
          </cell>
        </row>
        <row r="33754">
          <cell r="A33754">
            <v>76648</v>
          </cell>
          <cell r="B33754">
            <v>31.905747999999999</v>
          </cell>
          <cell r="C33754">
            <v>-97.079706999999999</v>
          </cell>
        </row>
        <row r="33755">
          <cell r="A33755">
            <v>76649</v>
          </cell>
          <cell r="B33755">
            <v>31.984603</v>
          </cell>
          <cell r="C33755">
            <v>-97.870386999999994</v>
          </cell>
        </row>
        <row r="33756">
          <cell r="A33756">
            <v>76650</v>
          </cell>
          <cell r="B33756">
            <v>31.987166999999999</v>
          </cell>
          <cell r="C33756">
            <v>-97.108113000000003</v>
          </cell>
        </row>
        <row r="33757">
          <cell r="A33757">
            <v>76651</v>
          </cell>
          <cell r="B33757">
            <v>32.189616000000001</v>
          </cell>
          <cell r="C33757">
            <v>-96.873872000000006</v>
          </cell>
        </row>
        <row r="33758">
          <cell r="A33758">
            <v>76652</v>
          </cell>
          <cell r="B33758">
            <v>31.897380999999999</v>
          </cell>
          <cell r="C33758">
            <v>-97.640969999999996</v>
          </cell>
        </row>
        <row r="33759">
          <cell r="A33759">
            <v>76653</v>
          </cell>
          <cell r="B33759">
            <v>31.312973</v>
          </cell>
          <cell r="C33759">
            <v>-96.629120999999998</v>
          </cell>
        </row>
        <row r="33760">
          <cell r="A33760">
            <v>76654</v>
          </cell>
          <cell r="B33760">
            <v>31.553646000000001</v>
          </cell>
          <cell r="C33760">
            <v>-97.203165999999996</v>
          </cell>
        </row>
        <row r="33761">
          <cell r="A33761">
            <v>76655</v>
          </cell>
          <cell r="B33761">
            <v>31.527918</v>
          </cell>
          <cell r="C33761">
            <v>-97.163529999999994</v>
          </cell>
        </row>
        <row r="33762">
          <cell r="A33762">
            <v>76656</v>
          </cell>
          <cell r="B33762">
            <v>31.146312999999999</v>
          </cell>
          <cell r="C33762">
            <v>-97.043396999999999</v>
          </cell>
        </row>
        <row r="33763">
          <cell r="A33763">
            <v>76657</v>
          </cell>
          <cell r="B33763">
            <v>31.40352</v>
          </cell>
          <cell r="C33763">
            <v>-97.393923999999998</v>
          </cell>
        </row>
        <row r="33764">
          <cell r="A33764">
            <v>76660</v>
          </cell>
          <cell r="B33764">
            <v>31.891824</v>
          </cell>
          <cell r="C33764">
            <v>-96.911219000000003</v>
          </cell>
        </row>
        <row r="33765">
          <cell r="A33765">
            <v>76661</v>
          </cell>
          <cell r="B33765">
            <v>31.249621000000001</v>
          </cell>
          <cell r="C33765">
            <v>-96.885602000000006</v>
          </cell>
        </row>
        <row r="33766">
          <cell r="A33766">
            <v>76664</v>
          </cell>
          <cell r="B33766">
            <v>31.554423</v>
          </cell>
          <cell r="C33766">
            <v>-96.871365999999995</v>
          </cell>
        </row>
        <row r="33767">
          <cell r="A33767">
            <v>76665</v>
          </cell>
          <cell r="B33767">
            <v>31.926424000000001</v>
          </cell>
          <cell r="C33767">
            <v>-97.652901</v>
          </cell>
        </row>
        <row r="33768">
          <cell r="A33768">
            <v>76666</v>
          </cell>
          <cell r="B33768">
            <v>32.058486000000002</v>
          </cell>
          <cell r="C33768">
            <v>-96.893871000000004</v>
          </cell>
        </row>
        <row r="33769">
          <cell r="A33769">
            <v>76667</v>
          </cell>
          <cell r="B33769">
            <v>31.674789000000001</v>
          </cell>
          <cell r="C33769">
            <v>-96.521529999999998</v>
          </cell>
        </row>
        <row r="33770">
          <cell r="A33770">
            <v>76670</v>
          </cell>
          <cell r="B33770">
            <v>32.150961000000002</v>
          </cell>
          <cell r="C33770">
            <v>-96.981583999999998</v>
          </cell>
        </row>
        <row r="33771">
          <cell r="A33771">
            <v>76671</v>
          </cell>
          <cell r="B33771">
            <v>32.006799999999998</v>
          </cell>
          <cell r="C33771">
            <v>-97.634242999999998</v>
          </cell>
        </row>
        <row r="33772">
          <cell r="A33772">
            <v>76673</v>
          </cell>
          <cell r="B33772">
            <v>31.755973000000001</v>
          </cell>
          <cell r="C33772">
            <v>-96.882676000000004</v>
          </cell>
        </row>
        <row r="33773">
          <cell r="A33773">
            <v>76675</v>
          </cell>
          <cell r="B33773">
            <v>31.254242000000001</v>
          </cell>
          <cell r="C33773">
            <v>-96.937573999999998</v>
          </cell>
        </row>
        <row r="33774">
          <cell r="A33774">
            <v>76676</v>
          </cell>
          <cell r="B33774">
            <v>31.859638</v>
          </cell>
          <cell r="C33774">
            <v>-96.926944000000006</v>
          </cell>
        </row>
        <row r="33775">
          <cell r="A33775">
            <v>76677</v>
          </cell>
          <cell r="B33775">
            <v>31.254242000000001</v>
          </cell>
          <cell r="C33775">
            <v>-96.937573999999998</v>
          </cell>
        </row>
        <row r="33776">
          <cell r="A33776">
            <v>76678</v>
          </cell>
          <cell r="B33776">
            <v>31.517893000000001</v>
          </cell>
          <cell r="C33776">
            <v>-96.584424999999996</v>
          </cell>
        </row>
        <row r="33777">
          <cell r="A33777">
            <v>76679</v>
          </cell>
          <cell r="B33777">
            <v>31.931281999999999</v>
          </cell>
          <cell r="C33777">
            <v>-96.604622000000006</v>
          </cell>
        </row>
        <row r="33778">
          <cell r="A33778">
            <v>76680</v>
          </cell>
          <cell r="B33778">
            <v>31.254242000000001</v>
          </cell>
          <cell r="C33778">
            <v>-96.937573999999998</v>
          </cell>
        </row>
        <row r="33779">
          <cell r="A33779">
            <v>76681</v>
          </cell>
          <cell r="B33779">
            <v>31.905199</v>
          </cell>
          <cell r="C33779">
            <v>-96.388081999999997</v>
          </cell>
        </row>
        <row r="33780">
          <cell r="A33780">
            <v>76682</v>
          </cell>
          <cell r="B33780">
            <v>31.488620000000001</v>
          </cell>
          <cell r="C33780">
            <v>-96.944643999999997</v>
          </cell>
        </row>
        <row r="33781">
          <cell r="A33781">
            <v>76684</v>
          </cell>
          <cell r="B33781">
            <v>31.717293000000002</v>
          </cell>
          <cell r="C33781">
            <v>-97.118753999999996</v>
          </cell>
        </row>
        <row r="33782">
          <cell r="A33782">
            <v>76685</v>
          </cell>
          <cell r="B33782">
            <v>31.371524999999998</v>
          </cell>
          <cell r="C33782">
            <v>-97.076732000000007</v>
          </cell>
        </row>
        <row r="33783">
          <cell r="A33783">
            <v>76686</v>
          </cell>
          <cell r="B33783">
            <v>31.750384</v>
          </cell>
          <cell r="C33783">
            <v>-96.541589000000002</v>
          </cell>
        </row>
        <row r="33784">
          <cell r="A33784">
            <v>76687</v>
          </cell>
          <cell r="B33784">
            <v>31.409873000000001</v>
          </cell>
          <cell r="C33784">
            <v>-96.572810000000004</v>
          </cell>
        </row>
        <row r="33785">
          <cell r="A33785">
            <v>76689</v>
          </cell>
          <cell r="B33785">
            <v>31.657440999999999</v>
          </cell>
          <cell r="C33785">
            <v>-97.471686000000005</v>
          </cell>
        </row>
        <row r="33786">
          <cell r="A33786">
            <v>76690</v>
          </cell>
          <cell r="B33786">
            <v>32.043523999999998</v>
          </cell>
          <cell r="C33786">
            <v>-97.750238999999993</v>
          </cell>
        </row>
        <row r="33787">
          <cell r="A33787">
            <v>76691</v>
          </cell>
          <cell r="B33787">
            <v>31.759903000000001</v>
          </cell>
          <cell r="C33787">
            <v>-97.102936</v>
          </cell>
        </row>
        <row r="33788">
          <cell r="A33788">
            <v>76692</v>
          </cell>
          <cell r="B33788">
            <v>31.971321</v>
          </cell>
          <cell r="C33788">
            <v>-97.346288999999999</v>
          </cell>
        </row>
        <row r="33789">
          <cell r="A33789">
            <v>76693</v>
          </cell>
          <cell r="B33789">
            <v>31.769359999999999</v>
          </cell>
          <cell r="C33789">
            <v>-96.391903999999997</v>
          </cell>
        </row>
        <row r="33790">
          <cell r="A33790">
            <v>76701</v>
          </cell>
          <cell r="B33790">
            <v>31.551566000000001</v>
          </cell>
          <cell r="C33790">
            <v>-97.155079999999998</v>
          </cell>
        </row>
        <row r="33791">
          <cell r="A33791">
            <v>76702</v>
          </cell>
          <cell r="B33791">
            <v>31.547516000000002</v>
          </cell>
          <cell r="C33791">
            <v>-97.144329999999997</v>
          </cell>
        </row>
        <row r="33792">
          <cell r="A33792">
            <v>76703</v>
          </cell>
          <cell r="B33792">
            <v>31.553646000000001</v>
          </cell>
          <cell r="C33792">
            <v>-97.203165999999996</v>
          </cell>
        </row>
        <row r="33793">
          <cell r="A33793">
            <v>76704</v>
          </cell>
          <cell r="B33793">
            <v>31.554918000000001</v>
          </cell>
          <cell r="C33793">
            <v>-97.133007000000006</v>
          </cell>
        </row>
        <row r="33794">
          <cell r="A33794">
            <v>76705</v>
          </cell>
          <cell r="B33794">
            <v>31.640315000000001</v>
          </cell>
          <cell r="C33794">
            <v>-97.096305999999998</v>
          </cell>
        </row>
        <row r="33795">
          <cell r="A33795">
            <v>76706</v>
          </cell>
          <cell r="B33795">
            <v>31.474409999999999</v>
          </cell>
          <cell r="C33795">
            <v>-97.112325999999996</v>
          </cell>
        </row>
        <row r="33796">
          <cell r="A33796">
            <v>76707</v>
          </cell>
          <cell r="B33796">
            <v>31.516366000000001</v>
          </cell>
          <cell r="C33796">
            <v>-97.160280999999998</v>
          </cell>
        </row>
        <row r="33797">
          <cell r="A33797">
            <v>76708</v>
          </cell>
          <cell r="B33797">
            <v>31.639896</v>
          </cell>
          <cell r="C33797">
            <v>-97.266208000000006</v>
          </cell>
        </row>
        <row r="33798">
          <cell r="A33798">
            <v>76710</v>
          </cell>
          <cell r="B33798">
            <v>31.511559999999999</v>
          </cell>
          <cell r="C33798">
            <v>-97.186682000000005</v>
          </cell>
        </row>
        <row r="33799">
          <cell r="A33799">
            <v>76711</v>
          </cell>
          <cell r="B33799">
            <v>31.517516000000001</v>
          </cell>
          <cell r="C33799">
            <v>-97.154730000000001</v>
          </cell>
        </row>
        <row r="33800">
          <cell r="A33800">
            <v>76712</v>
          </cell>
          <cell r="B33800">
            <v>31.539193999999998</v>
          </cell>
          <cell r="C33800">
            <v>-97.265089000000003</v>
          </cell>
        </row>
        <row r="33801">
          <cell r="A33801">
            <v>76714</v>
          </cell>
          <cell r="B33801">
            <v>31.553646000000001</v>
          </cell>
          <cell r="C33801">
            <v>-97.203165999999996</v>
          </cell>
        </row>
        <row r="33802">
          <cell r="A33802">
            <v>76715</v>
          </cell>
          <cell r="B33802">
            <v>31.553646000000001</v>
          </cell>
          <cell r="C33802">
            <v>-97.203165999999996</v>
          </cell>
        </row>
        <row r="33803">
          <cell r="A33803">
            <v>76716</v>
          </cell>
          <cell r="B33803">
            <v>31.553646000000001</v>
          </cell>
          <cell r="C33803">
            <v>-97.203165999999996</v>
          </cell>
        </row>
        <row r="33804">
          <cell r="A33804">
            <v>76795</v>
          </cell>
          <cell r="B33804">
            <v>31.553646000000001</v>
          </cell>
          <cell r="C33804">
            <v>-97.203165999999996</v>
          </cell>
        </row>
        <row r="33805">
          <cell r="A33805">
            <v>76797</v>
          </cell>
          <cell r="B33805">
            <v>31.553646000000001</v>
          </cell>
          <cell r="C33805">
            <v>-97.203165999999996</v>
          </cell>
        </row>
        <row r="33806">
          <cell r="A33806">
            <v>76798</v>
          </cell>
          <cell r="B33806">
            <v>31.553646000000001</v>
          </cell>
          <cell r="C33806">
            <v>-97.203165999999996</v>
          </cell>
        </row>
        <row r="33807">
          <cell r="A33807">
            <v>76799</v>
          </cell>
          <cell r="B33807">
            <v>31.541115999999999</v>
          </cell>
          <cell r="C33807">
            <v>-97.161479999999997</v>
          </cell>
        </row>
        <row r="33808">
          <cell r="A33808">
            <v>76801</v>
          </cell>
          <cell r="B33808">
            <v>31.775393000000001</v>
          </cell>
          <cell r="C33808">
            <v>-98.991529999999997</v>
          </cell>
        </row>
        <row r="33809">
          <cell r="A33809">
            <v>76802</v>
          </cell>
          <cell r="B33809">
            <v>31.787392000000001</v>
          </cell>
          <cell r="C33809">
            <v>-98.922858000000005</v>
          </cell>
        </row>
        <row r="33810">
          <cell r="A33810">
            <v>76803</v>
          </cell>
          <cell r="B33810">
            <v>31.763881999999999</v>
          </cell>
          <cell r="C33810">
            <v>-98.936020999999997</v>
          </cell>
        </row>
        <row r="33811">
          <cell r="A33811">
            <v>76804</v>
          </cell>
          <cell r="B33811">
            <v>31.774190000000001</v>
          </cell>
          <cell r="C33811">
            <v>-99.092129999999997</v>
          </cell>
        </row>
        <row r="33812">
          <cell r="A33812">
            <v>76820</v>
          </cell>
          <cell r="B33812">
            <v>30.720372000000001</v>
          </cell>
          <cell r="C33812">
            <v>-99.100088999999997</v>
          </cell>
        </row>
        <row r="33813">
          <cell r="A33813">
            <v>76821</v>
          </cell>
          <cell r="B33813">
            <v>31.770614999999999</v>
          </cell>
          <cell r="C33813">
            <v>-99.911546999999999</v>
          </cell>
        </row>
        <row r="33814">
          <cell r="A33814">
            <v>76823</v>
          </cell>
          <cell r="B33814">
            <v>31.758770999999999</v>
          </cell>
          <cell r="C33814">
            <v>-99.038557999999995</v>
          </cell>
        </row>
        <row r="33815">
          <cell r="A33815">
            <v>76824</v>
          </cell>
          <cell r="B33815">
            <v>31.246570999999999</v>
          </cell>
          <cell r="C33815">
            <v>-98.238343999999998</v>
          </cell>
        </row>
        <row r="33816">
          <cell r="A33816">
            <v>76825</v>
          </cell>
          <cell r="B33816">
            <v>31.150939000000001</v>
          </cell>
          <cell r="C33816">
            <v>-99.337237000000002</v>
          </cell>
        </row>
        <row r="33817">
          <cell r="A33817">
            <v>76827</v>
          </cell>
          <cell r="B33817">
            <v>31.547322000000001</v>
          </cell>
          <cell r="C33817">
            <v>-99.091825</v>
          </cell>
        </row>
        <row r="33818">
          <cell r="A33818">
            <v>76828</v>
          </cell>
          <cell r="B33818">
            <v>31.745878999999999</v>
          </cell>
          <cell r="C33818">
            <v>-99.458967000000001</v>
          </cell>
        </row>
        <row r="33819">
          <cell r="A33819">
            <v>76831</v>
          </cell>
          <cell r="B33819">
            <v>30.703949999999999</v>
          </cell>
          <cell r="C33819">
            <v>-98.657239000000004</v>
          </cell>
        </row>
        <row r="33820">
          <cell r="A33820">
            <v>76832</v>
          </cell>
          <cell r="B33820">
            <v>30.965073</v>
          </cell>
          <cell r="C33820">
            <v>-98.710661000000002</v>
          </cell>
        </row>
        <row r="33821">
          <cell r="A33821">
            <v>76834</v>
          </cell>
          <cell r="B33821">
            <v>31.896653000000001</v>
          </cell>
          <cell r="C33821">
            <v>-99.400197000000006</v>
          </cell>
        </row>
        <row r="33822">
          <cell r="A33822">
            <v>76836</v>
          </cell>
          <cell r="B33822">
            <v>31.217151999999999</v>
          </cell>
          <cell r="C33822">
            <v>-99.347155999999998</v>
          </cell>
        </row>
        <row r="33823">
          <cell r="A33823">
            <v>76837</v>
          </cell>
          <cell r="B33823">
            <v>31.174060999999998</v>
          </cell>
          <cell r="C33823">
            <v>-99.876367999999999</v>
          </cell>
        </row>
        <row r="33824">
          <cell r="A33824">
            <v>76841</v>
          </cell>
          <cell r="B33824">
            <v>30.931394999999998</v>
          </cell>
          <cell r="C33824">
            <v>-99.827483000000001</v>
          </cell>
        </row>
        <row r="33825">
          <cell r="A33825">
            <v>76842</v>
          </cell>
          <cell r="B33825">
            <v>30.719628</v>
          </cell>
          <cell r="C33825">
            <v>-99.224183999999994</v>
          </cell>
        </row>
        <row r="33826">
          <cell r="A33826">
            <v>76844</v>
          </cell>
          <cell r="B33826">
            <v>31.447213999999999</v>
          </cell>
          <cell r="C33826">
            <v>-98.458793999999997</v>
          </cell>
        </row>
        <row r="33827">
          <cell r="A33827">
            <v>76845</v>
          </cell>
          <cell r="B33827">
            <v>31.528604000000001</v>
          </cell>
          <cell r="C33827">
            <v>-99.546975000000003</v>
          </cell>
        </row>
        <row r="33828">
          <cell r="A33828">
            <v>76848</v>
          </cell>
          <cell r="B33828">
            <v>30.899180000000001</v>
          </cell>
          <cell r="C33828">
            <v>-99.800240000000002</v>
          </cell>
        </row>
        <row r="33829">
          <cell r="A33829">
            <v>76849</v>
          </cell>
          <cell r="B33829">
            <v>30.496870000000001</v>
          </cell>
          <cell r="C33829">
            <v>-99.776054999999999</v>
          </cell>
        </row>
        <row r="33830">
          <cell r="A33830">
            <v>76852</v>
          </cell>
          <cell r="B33830">
            <v>31.217151999999999</v>
          </cell>
          <cell r="C33830">
            <v>-99.347155999999998</v>
          </cell>
        </row>
        <row r="33831">
          <cell r="A33831">
            <v>76853</v>
          </cell>
          <cell r="B33831">
            <v>31.218283</v>
          </cell>
          <cell r="C33831">
            <v>-98.394920999999997</v>
          </cell>
        </row>
        <row r="33832">
          <cell r="A33832">
            <v>76854</v>
          </cell>
          <cell r="B33832">
            <v>30.498844999999999</v>
          </cell>
          <cell r="C33832">
            <v>-99.709428000000003</v>
          </cell>
        </row>
        <row r="33833">
          <cell r="A33833">
            <v>76855</v>
          </cell>
          <cell r="B33833">
            <v>31.333614000000001</v>
          </cell>
          <cell r="C33833">
            <v>-99.858369999999994</v>
          </cell>
        </row>
        <row r="33834">
          <cell r="A33834">
            <v>76856</v>
          </cell>
          <cell r="B33834">
            <v>30.752875</v>
          </cell>
          <cell r="C33834">
            <v>-99.142095999999995</v>
          </cell>
        </row>
        <row r="33835">
          <cell r="A33835">
            <v>76857</v>
          </cell>
          <cell r="B33835">
            <v>31.951238</v>
          </cell>
          <cell r="C33835">
            <v>-98.927188999999998</v>
          </cell>
        </row>
        <row r="33836">
          <cell r="A33836">
            <v>76858</v>
          </cell>
          <cell r="B33836">
            <v>31.217151999999999</v>
          </cell>
          <cell r="C33836">
            <v>-99.347155999999998</v>
          </cell>
        </row>
        <row r="33837">
          <cell r="A33837">
            <v>76859</v>
          </cell>
          <cell r="B33837">
            <v>30.918306999999999</v>
          </cell>
          <cell r="C33837">
            <v>-99.78049</v>
          </cell>
        </row>
        <row r="33838">
          <cell r="A33838">
            <v>76861</v>
          </cell>
          <cell r="B33838">
            <v>31.680296999999999</v>
          </cell>
          <cell r="C33838">
            <v>-100.147719</v>
          </cell>
        </row>
        <row r="33839">
          <cell r="A33839">
            <v>76862</v>
          </cell>
          <cell r="B33839">
            <v>31.535046000000001</v>
          </cell>
          <cell r="C33839">
            <v>-99.710870999999997</v>
          </cell>
        </row>
        <row r="33840">
          <cell r="A33840">
            <v>76864</v>
          </cell>
          <cell r="B33840">
            <v>31.551904</v>
          </cell>
          <cell r="C33840">
            <v>-98.639178000000001</v>
          </cell>
        </row>
        <row r="33841">
          <cell r="A33841">
            <v>76865</v>
          </cell>
          <cell r="B33841">
            <v>31.869872000000001</v>
          </cell>
          <cell r="C33841">
            <v>-100.163871</v>
          </cell>
        </row>
        <row r="33842">
          <cell r="A33842">
            <v>76866</v>
          </cell>
          <cell r="B33842">
            <v>31.462315</v>
          </cell>
          <cell r="C33842">
            <v>-100.01438400000001</v>
          </cell>
        </row>
        <row r="33843">
          <cell r="A33843">
            <v>76867</v>
          </cell>
          <cell r="B33843">
            <v>31.217151999999999</v>
          </cell>
          <cell r="C33843">
            <v>-99.347155999999998</v>
          </cell>
        </row>
        <row r="33844">
          <cell r="A33844">
            <v>76869</v>
          </cell>
          <cell r="B33844">
            <v>30.719628</v>
          </cell>
          <cell r="C33844">
            <v>-99.224183999999994</v>
          </cell>
        </row>
        <row r="33845">
          <cell r="A33845">
            <v>76870</v>
          </cell>
          <cell r="B33845">
            <v>31.477094999999998</v>
          </cell>
          <cell r="C33845">
            <v>-98.630919000000006</v>
          </cell>
        </row>
        <row r="33846">
          <cell r="A33846">
            <v>76871</v>
          </cell>
          <cell r="B33846">
            <v>31.300297</v>
          </cell>
          <cell r="C33846">
            <v>-98.912790999999999</v>
          </cell>
        </row>
        <row r="33847">
          <cell r="A33847">
            <v>76872</v>
          </cell>
          <cell r="B33847">
            <v>31.217151999999999</v>
          </cell>
          <cell r="C33847">
            <v>-99.347155999999998</v>
          </cell>
        </row>
        <row r="33848">
          <cell r="A33848">
            <v>76873</v>
          </cell>
          <cell r="B33848">
            <v>31.745878999999999</v>
          </cell>
          <cell r="C33848">
            <v>-99.458967000000001</v>
          </cell>
        </row>
        <row r="33849">
          <cell r="A33849">
            <v>76874</v>
          </cell>
          <cell r="B33849">
            <v>30.498844999999999</v>
          </cell>
          <cell r="C33849">
            <v>-99.709428000000003</v>
          </cell>
        </row>
        <row r="33850">
          <cell r="A33850">
            <v>76875</v>
          </cell>
          <cell r="B33850">
            <v>31.668400999999999</v>
          </cell>
          <cell r="C33850">
            <v>-100.047062</v>
          </cell>
        </row>
        <row r="33851">
          <cell r="A33851">
            <v>76877</v>
          </cell>
          <cell r="B33851">
            <v>31.212412</v>
          </cell>
          <cell r="C33851">
            <v>-98.723023999999995</v>
          </cell>
        </row>
        <row r="33852">
          <cell r="A33852">
            <v>76878</v>
          </cell>
          <cell r="B33852">
            <v>31.737608000000002</v>
          </cell>
          <cell r="C33852">
            <v>-99.326290999999998</v>
          </cell>
        </row>
        <row r="33853">
          <cell r="A33853">
            <v>76880</v>
          </cell>
          <cell r="B33853">
            <v>31.477094999999998</v>
          </cell>
          <cell r="C33853">
            <v>-98.630919000000006</v>
          </cell>
        </row>
        <row r="33854">
          <cell r="A33854">
            <v>76882</v>
          </cell>
          <cell r="B33854">
            <v>31.783259999999999</v>
          </cell>
          <cell r="C33854">
            <v>-99.631855000000002</v>
          </cell>
        </row>
        <row r="33855">
          <cell r="A33855">
            <v>76883</v>
          </cell>
          <cell r="B33855">
            <v>29.956952000000001</v>
          </cell>
          <cell r="C33855">
            <v>-100.227509</v>
          </cell>
        </row>
        <row r="33856">
          <cell r="A33856">
            <v>76884</v>
          </cell>
          <cell r="B33856">
            <v>31.745878999999999</v>
          </cell>
          <cell r="C33856">
            <v>-99.458967000000001</v>
          </cell>
        </row>
        <row r="33857">
          <cell r="A33857">
            <v>76885</v>
          </cell>
          <cell r="B33857">
            <v>30.703949999999999</v>
          </cell>
          <cell r="C33857">
            <v>-98.657239000000004</v>
          </cell>
        </row>
        <row r="33858">
          <cell r="A33858">
            <v>76886</v>
          </cell>
          <cell r="B33858">
            <v>31.349347999999999</v>
          </cell>
          <cell r="C33858">
            <v>-100.494912</v>
          </cell>
        </row>
        <row r="33859">
          <cell r="A33859">
            <v>76887</v>
          </cell>
          <cell r="B33859">
            <v>31.217151999999999</v>
          </cell>
          <cell r="C33859">
            <v>-99.347155999999998</v>
          </cell>
        </row>
        <row r="33860">
          <cell r="A33860">
            <v>76888</v>
          </cell>
          <cell r="B33860">
            <v>31.745878999999999</v>
          </cell>
          <cell r="C33860">
            <v>-99.458967000000001</v>
          </cell>
        </row>
        <row r="33861">
          <cell r="A33861">
            <v>76890</v>
          </cell>
          <cell r="B33861">
            <v>31.692764</v>
          </cell>
          <cell r="C33861">
            <v>-98.807010000000005</v>
          </cell>
        </row>
        <row r="33862">
          <cell r="A33862">
            <v>76901</v>
          </cell>
          <cell r="B33862">
            <v>31.444510000000001</v>
          </cell>
          <cell r="C33862">
            <v>-100.53339699999999</v>
          </cell>
        </row>
        <row r="33863">
          <cell r="A33863">
            <v>76902</v>
          </cell>
          <cell r="B33863">
            <v>31.395769999999999</v>
          </cell>
          <cell r="C33863">
            <v>-100.68959</v>
          </cell>
        </row>
        <row r="33864">
          <cell r="A33864">
            <v>76903</v>
          </cell>
          <cell r="B33864">
            <v>31.505333</v>
          </cell>
          <cell r="C33864">
            <v>-100.301959</v>
          </cell>
        </row>
        <row r="33865">
          <cell r="A33865">
            <v>76904</v>
          </cell>
          <cell r="B33865">
            <v>31.342589</v>
          </cell>
          <cell r="C33865">
            <v>-100.443556</v>
          </cell>
        </row>
        <row r="33866">
          <cell r="A33866">
            <v>76905</v>
          </cell>
          <cell r="B33866">
            <v>31.441908999999999</v>
          </cell>
          <cell r="C33866">
            <v>-100.301587</v>
          </cell>
        </row>
        <row r="33867">
          <cell r="A33867">
            <v>76906</v>
          </cell>
          <cell r="B33867">
            <v>31.372754</v>
          </cell>
          <cell r="C33867">
            <v>-100.495114</v>
          </cell>
        </row>
        <row r="33868">
          <cell r="A33868">
            <v>76908</v>
          </cell>
          <cell r="B33868">
            <v>31.395769999999999</v>
          </cell>
          <cell r="C33868">
            <v>-100.68959</v>
          </cell>
        </row>
        <row r="33869">
          <cell r="A33869">
            <v>76909</v>
          </cell>
          <cell r="B33869">
            <v>31.395769999999999</v>
          </cell>
          <cell r="C33869">
            <v>-100.68959</v>
          </cell>
        </row>
        <row r="33870">
          <cell r="A33870">
            <v>76930</v>
          </cell>
          <cell r="B33870">
            <v>31.143346000000001</v>
          </cell>
          <cell r="C33870">
            <v>-101.126017</v>
          </cell>
        </row>
        <row r="33871">
          <cell r="A33871">
            <v>76932</v>
          </cell>
          <cell r="B33871">
            <v>31.417010999999999</v>
          </cell>
          <cell r="C33871">
            <v>-101.5423</v>
          </cell>
        </row>
        <row r="33872">
          <cell r="A33872">
            <v>76933</v>
          </cell>
          <cell r="B33872">
            <v>31.854544000000001</v>
          </cell>
          <cell r="C33872">
            <v>-100.34316099999999</v>
          </cell>
        </row>
        <row r="33873">
          <cell r="A33873">
            <v>76934</v>
          </cell>
          <cell r="B33873">
            <v>31.626621</v>
          </cell>
          <cell r="C33873">
            <v>-100.669391</v>
          </cell>
        </row>
        <row r="33874">
          <cell r="A33874">
            <v>76935</v>
          </cell>
          <cell r="B33874">
            <v>31.188841</v>
          </cell>
          <cell r="C33874">
            <v>-100.544674</v>
          </cell>
        </row>
        <row r="33875">
          <cell r="A33875">
            <v>76936</v>
          </cell>
          <cell r="B33875">
            <v>30.912773000000001</v>
          </cell>
          <cell r="C33875">
            <v>-100.676722</v>
          </cell>
        </row>
        <row r="33876">
          <cell r="A33876">
            <v>76937</v>
          </cell>
          <cell r="B33876">
            <v>31.361744999999999</v>
          </cell>
          <cell r="C33876">
            <v>-100.092229</v>
          </cell>
        </row>
        <row r="33877">
          <cell r="A33877">
            <v>76939</v>
          </cell>
          <cell r="B33877">
            <v>31.250101000000001</v>
          </cell>
          <cell r="C33877">
            <v>-100.592015</v>
          </cell>
        </row>
        <row r="33878">
          <cell r="A33878">
            <v>76940</v>
          </cell>
          <cell r="B33878">
            <v>31.480346999999998</v>
          </cell>
          <cell r="C33878">
            <v>-100.14372400000001</v>
          </cell>
        </row>
        <row r="33879">
          <cell r="A33879">
            <v>76941</v>
          </cell>
          <cell r="B33879">
            <v>31.347681999999999</v>
          </cell>
          <cell r="C33879">
            <v>-100.874701</v>
          </cell>
        </row>
        <row r="33880">
          <cell r="A33880">
            <v>76943</v>
          </cell>
          <cell r="B33880">
            <v>30.798496</v>
          </cell>
          <cell r="C33880">
            <v>-101.498604</v>
          </cell>
        </row>
        <row r="33881">
          <cell r="A33881">
            <v>76945</v>
          </cell>
          <cell r="B33881">
            <v>31.911149000000002</v>
          </cell>
          <cell r="C33881">
            <v>-100.48729899999999</v>
          </cell>
        </row>
        <row r="33882">
          <cell r="A33882">
            <v>76949</v>
          </cell>
          <cell r="B33882">
            <v>31.889600999999999</v>
          </cell>
          <cell r="C33882">
            <v>-100.530253</v>
          </cell>
        </row>
        <row r="33883">
          <cell r="A33883">
            <v>76950</v>
          </cell>
          <cell r="B33883">
            <v>30.579386</v>
          </cell>
          <cell r="C33883">
            <v>-100.67142200000001</v>
          </cell>
        </row>
        <row r="33884">
          <cell r="A33884">
            <v>76951</v>
          </cell>
          <cell r="B33884">
            <v>31.882997</v>
          </cell>
          <cell r="C33884">
            <v>-101.030277</v>
          </cell>
        </row>
        <row r="33885">
          <cell r="A33885">
            <v>76953</v>
          </cell>
          <cell r="B33885">
            <v>31.739713999999999</v>
          </cell>
          <cell r="C33885">
            <v>-100.288365</v>
          </cell>
        </row>
        <row r="33886">
          <cell r="A33886">
            <v>76955</v>
          </cell>
          <cell r="B33886">
            <v>31.327950000000001</v>
          </cell>
          <cell r="C33886">
            <v>-100.15473799999999</v>
          </cell>
        </row>
        <row r="33887">
          <cell r="A33887">
            <v>76957</v>
          </cell>
          <cell r="B33887">
            <v>31.359843999999999</v>
          </cell>
          <cell r="C33887">
            <v>-100.206705</v>
          </cell>
        </row>
        <row r="33888">
          <cell r="A33888">
            <v>76958</v>
          </cell>
          <cell r="B33888">
            <v>31.635183999999999</v>
          </cell>
          <cell r="C33888">
            <v>-100.65898199999999</v>
          </cell>
        </row>
        <row r="33889">
          <cell r="A33889">
            <v>77001</v>
          </cell>
          <cell r="B33889">
            <v>29.813141999999999</v>
          </cell>
          <cell r="C33889">
            <v>-95.309788999999995</v>
          </cell>
        </row>
        <row r="33890">
          <cell r="A33890">
            <v>77002</v>
          </cell>
          <cell r="B33890">
            <v>29.807651</v>
          </cell>
          <cell r="C33890">
            <v>-95.391446999999999</v>
          </cell>
        </row>
        <row r="33891">
          <cell r="A33891">
            <v>77003</v>
          </cell>
          <cell r="B33891">
            <v>29.83399</v>
          </cell>
          <cell r="C33891">
            <v>-95.434241</v>
          </cell>
        </row>
        <row r="33892">
          <cell r="A33892">
            <v>77004</v>
          </cell>
          <cell r="B33892">
            <v>29.83399</v>
          </cell>
          <cell r="C33892">
            <v>-95.434241</v>
          </cell>
        </row>
        <row r="33893">
          <cell r="A33893">
            <v>77005</v>
          </cell>
          <cell r="B33893">
            <v>29.83399</v>
          </cell>
          <cell r="C33893">
            <v>-95.434241</v>
          </cell>
        </row>
        <row r="33894">
          <cell r="A33894">
            <v>77006</v>
          </cell>
          <cell r="B33894">
            <v>29.83399</v>
          </cell>
          <cell r="C33894">
            <v>-95.434241</v>
          </cell>
        </row>
        <row r="33895">
          <cell r="A33895">
            <v>77007</v>
          </cell>
          <cell r="B33895">
            <v>29.83399</v>
          </cell>
          <cell r="C33895">
            <v>-95.434241</v>
          </cell>
        </row>
        <row r="33896">
          <cell r="A33896">
            <v>77008</v>
          </cell>
          <cell r="B33896">
            <v>29.83399</v>
          </cell>
          <cell r="C33896">
            <v>-95.434241</v>
          </cell>
        </row>
        <row r="33897">
          <cell r="A33897">
            <v>77009</v>
          </cell>
          <cell r="B33897">
            <v>29.83399</v>
          </cell>
          <cell r="C33897">
            <v>-95.434241</v>
          </cell>
        </row>
        <row r="33898">
          <cell r="A33898">
            <v>77010</v>
          </cell>
          <cell r="B33898">
            <v>29.83399</v>
          </cell>
          <cell r="C33898">
            <v>-95.434241</v>
          </cell>
        </row>
        <row r="33899">
          <cell r="A33899">
            <v>77011</v>
          </cell>
          <cell r="B33899">
            <v>29.83399</v>
          </cell>
          <cell r="C33899">
            <v>-95.434241</v>
          </cell>
        </row>
        <row r="33900">
          <cell r="A33900">
            <v>77012</v>
          </cell>
          <cell r="B33900">
            <v>29.711528000000001</v>
          </cell>
          <cell r="C33900">
            <v>-95.251661999999996</v>
          </cell>
        </row>
        <row r="33901">
          <cell r="A33901">
            <v>77013</v>
          </cell>
          <cell r="B33901">
            <v>29.83399</v>
          </cell>
          <cell r="C33901">
            <v>-95.434241</v>
          </cell>
        </row>
        <row r="33902">
          <cell r="A33902">
            <v>77014</v>
          </cell>
          <cell r="B33902">
            <v>29.83399</v>
          </cell>
          <cell r="C33902">
            <v>-95.434241</v>
          </cell>
        </row>
        <row r="33903">
          <cell r="A33903">
            <v>77015</v>
          </cell>
          <cell r="B33903">
            <v>29.83399</v>
          </cell>
          <cell r="C33903">
            <v>-95.434241</v>
          </cell>
        </row>
        <row r="33904">
          <cell r="A33904">
            <v>77016</v>
          </cell>
          <cell r="B33904">
            <v>29.83399</v>
          </cell>
          <cell r="C33904">
            <v>-95.434241</v>
          </cell>
        </row>
        <row r="33905">
          <cell r="A33905">
            <v>77017</v>
          </cell>
          <cell r="B33905">
            <v>29.679879</v>
          </cell>
          <cell r="C33905">
            <v>-95.257113000000004</v>
          </cell>
        </row>
        <row r="33906">
          <cell r="A33906">
            <v>77018</v>
          </cell>
          <cell r="B33906">
            <v>29.83399</v>
          </cell>
          <cell r="C33906">
            <v>-95.434241</v>
          </cell>
        </row>
        <row r="33907">
          <cell r="A33907">
            <v>77019</v>
          </cell>
          <cell r="B33907">
            <v>29.83399</v>
          </cell>
          <cell r="C33907">
            <v>-95.434241</v>
          </cell>
        </row>
        <row r="33908">
          <cell r="A33908">
            <v>77020</v>
          </cell>
          <cell r="B33908">
            <v>29.83399</v>
          </cell>
          <cell r="C33908">
            <v>-95.434241</v>
          </cell>
        </row>
        <row r="33909">
          <cell r="A33909">
            <v>77021</v>
          </cell>
          <cell r="B33909">
            <v>29.678429999999999</v>
          </cell>
          <cell r="C33909">
            <v>-95.373965999999996</v>
          </cell>
        </row>
        <row r="33910">
          <cell r="A33910">
            <v>77022</v>
          </cell>
          <cell r="B33910">
            <v>29.83399</v>
          </cell>
          <cell r="C33910">
            <v>-95.434241</v>
          </cell>
        </row>
        <row r="33911">
          <cell r="A33911">
            <v>77023</v>
          </cell>
          <cell r="B33911">
            <v>29.83399</v>
          </cell>
          <cell r="C33911">
            <v>-95.434241</v>
          </cell>
        </row>
        <row r="33912">
          <cell r="A33912">
            <v>77024</v>
          </cell>
          <cell r="B33912">
            <v>29.824898999999998</v>
          </cell>
          <cell r="C33912">
            <v>-95.421966999999995</v>
          </cell>
        </row>
        <row r="33913">
          <cell r="A33913">
            <v>77025</v>
          </cell>
          <cell r="B33913">
            <v>29.83399</v>
          </cell>
          <cell r="C33913">
            <v>-95.434241</v>
          </cell>
        </row>
        <row r="33914">
          <cell r="A33914">
            <v>77026</v>
          </cell>
          <cell r="B33914">
            <v>29.83399</v>
          </cell>
          <cell r="C33914">
            <v>-95.434241</v>
          </cell>
        </row>
        <row r="33915">
          <cell r="A33915">
            <v>77027</v>
          </cell>
          <cell r="B33915">
            <v>29.688374</v>
          </cell>
          <cell r="C33915">
            <v>-95.303128999999998</v>
          </cell>
        </row>
        <row r="33916">
          <cell r="A33916">
            <v>77028</v>
          </cell>
          <cell r="B33916">
            <v>29.83399</v>
          </cell>
          <cell r="C33916">
            <v>-95.434241</v>
          </cell>
        </row>
        <row r="33917">
          <cell r="A33917">
            <v>77029</v>
          </cell>
          <cell r="B33917">
            <v>29.83399</v>
          </cell>
          <cell r="C33917">
            <v>-95.434241</v>
          </cell>
        </row>
        <row r="33918">
          <cell r="A33918">
            <v>77030</v>
          </cell>
          <cell r="B33918">
            <v>29.83399</v>
          </cell>
          <cell r="C33918">
            <v>-95.434241</v>
          </cell>
        </row>
        <row r="33919">
          <cell r="A33919">
            <v>77031</v>
          </cell>
          <cell r="B33919">
            <v>29.83399</v>
          </cell>
          <cell r="C33919">
            <v>-95.434241</v>
          </cell>
        </row>
        <row r="33920">
          <cell r="A33920">
            <v>77032</v>
          </cell>
          <cell r="B33920">
            <v>29.83399</v>
          </cell>
          <cell r="C33920">
            <v>-95.434241</v>
          </cell>
        </row>
        <row r="33921">
          <cell r="A33921">
            <v>77033</v>
          </cell>
          <cell r="B33921">
            <v>29.668679999999998</v>
          </cell>
          <cell r="C33921">
            <v>-95.337864999999994</v>
          </cell>
        </row>
        <row r="33922">
          <cell r="A33922">
            <v>77034</v>
          </cell>
          <cell r="B33922">
            <v>29.619029999999999</v>
          </cell>
          <cell r="C33922">
            <v>-95.197354000000004</v>
          </cell>
        </row>
        <row r="33923">
          <cell r="A33923">
            <v>77035</v>
          </cell>
          <cell r="B33923">
            <v>29.83399</v>
          </cell>
          <cell r="C33923">
            <v>-95.434241</v>
          </cell>
        </row>
        <row r="33924">
          <cell r="A33924">
            <v>77036</v>
          </cell>
          <cell r="B33924">
            <v>29.83399</v>
          </cell>
          <cell r="C33924">
            <v>-95.434241</v>
          </cell>
        </row>
        <row r="33925">
          <cell r="A33925">
            <v>77037</v>
          </cell>
          <cell r="B33925">
            <v>29.83399</v>
          </cell>
          <cell r="C33925">
            <v>-95.434241</v>
          </cell>
        </row>
        <row r="33926">
          <cell r="A33926">
            <v>77038</v>
          </cell>
          <cell r="B33926">
            <v>29.83399</v>
          </cell>
          <cell r="C33926">
            <v>-95.434241</v>
          </cell>
        </row>
        <row r="33927">
          <cell r="A33927">
            <v>77039</v>
          </cell>
          <cell r="B33927">
            <v>29.83399</v>
          </cell>
          <cell r="C33927">
            <v>-95.434241</v>
          </cell>
        </row>
        <row r="33928">
          <cell r="A33928">
            <v>77040</v>
          </cell>
          <cell r="B33928">
            <v>29.83399</v>
          </cell>
          <cell r="C33928">
            <v>-95.434241</v>
          </cell>
        </row>
        <row r="33929">
          <cell r="A33929">
            <v>77041</v>
          </cell>
          <cell r="B33929">
            <v>29.83399</v>
          </cell>
          <cell r="C33929">
            <v>-95.434241</v>
          </cell>
        </row>
        <row r="33930">
          <cell r="A33930">
            <v>77042</v>
          </cell>
          <cell r="B33930">
            <v>29.83399</v>
          </cell>
          <cell r="C33930">
            <v>-95.434241</v>
          </cell>
        </row>
        <row r="33931">
          <cell r="A33931">
            <v>77043</v>
          </cell>
          <cell r="B33931">
            <v>29.83399</v>
          </cell>
          <cell r="C33931">
            <v>-95.434241</v>
          </cell>
        </row>
        <row r="33932">
          <cell r="A33932">
            <v>77044</v>
          </cell>
          <cell r="B33932">
            <v>29.83399</v>
          </cell>
          <cell r="C33932">
            <v>-95.434241</v>
          </cell>
        </row>
        <row r="33933">
          <cell r="A33933">
            <v>77045</v>
          </cell>
          <cell r="B33933">
            <v>29.642030999999999</v>
          </cell>
          <cell r="C33933">
            <v>-95.403616999999997</v>
          </cell>
        </row>
        <row r="33934">
          <cell r="A33934">
            <v>77046</v>
          </cell>
          <cell r="B33934">
            <v>29.83399</v>
          </cell>
          <cell r="C33934">
            <v>-95.434241</v>
          </cell>
        </row>
        <row r="33935">
          <cell r="A33935">
            <v>77047</v>
          </cell>
          <cell r="B33935">
            <v>29.614782000000002</v>
          </cell>
          <cell r="C33935">
            <v>-95.387720999999999</v>
          </cell>
        </row>
        <row r="33936">
          <cell r="A33936">
            <v>77048</v>
          </cell>
          <cell r="B33936">
            <v>29.625781</v>
          </cell>
          <cell r="C33936">
            <v>-95.340665000000001</v>
          </cell>
        </row>
        <row r="33937">
          <cell r="A33937">
            <v>77049</v>
          </cell>
          <cell r="B33937">
            <v>29.83399</v>
          </cell>
          <cell r="C33937">
            <v>-95.434241</v>
          </cell>
        </row>
        <row r="33938">
          <cell r="A33938">
            <v>77050</v>
          </cell>
          <cell r="B33938">
            <v>29.83399</v>
          </cell>
          <cell r="C33938">
            <v>-95.434241</v>
          </cell>
        </row>
        <row r="33939">
          <cell r="A33939">
            <v>77051</v>
          </cell>
          <cell r="B33939">
            <v>29.658329999999999</v>
          </cell>
          <cell r="C33939">
            <v>-95.381406999999996</v>
          </cell>
        </row>
        <row r="33940">
          <cell r="A33940">
            <v>77052</v>
          </cell>
          <cell r="B33940">
            <v>29.676829000000001</v>
          </cell>
          <cell r="C33940">
            <v>-95.177587000000003</v>
          </cell>
        </row>
        <row r="33941">
          <cell r="A33941">
            <v>77053</v>
          </cell>
          <cell r="B33941">
            <v>29.600732000000001</v>
          </cell>
          <cell r="C33941">
            <v>-95.424818000000002</v>
          </cell>
        </row>
        <row r="33942">
          <cell r="A33942">
            <v>77054</v>
          </cell>
          <cell r="B33942">
            <v>29.675429999999999</v>
          </cell>
          <cell r="C33942">
            <v>-95.391465999999994</v>
          </cell>
        </row>
        <row r="33943">
          <cell r="A33943">
            <v>77055</v>
          </cell>
          <cell r="B33943">
            <v>29.83399</v>
          </cell>
          <cell r="C33943">
            <v>-95.434241</v>
          </cell>
        </row>
        <row r="33944">
          <cell r="A33944">
            <v>77056</v>
          </cell>
          <cell r="B33944">
            <v>29.698578999999999</v>
          </cell>
          <cell r="C33944">
            <v>-95.207160999999999</v>
          </cell>
        </row>
        <row r="33945">
          <cell r="A33945">
            <v>77057</v>
          </cell>
          <cell r="B33945">
            <v>29.83399</v>
          </cell>
          <cell r="C33945">
            <v>-95.434241</v>
          </cell>
        </row>
        <row r="33946">
          <cell r="A33946">
            <v>77058</v>
          </cell>
          <cell r="B33946">
            <v>29.571604000000001</v>
          </cell>
          <cell r="C33946">
            <v>-95.099828000000002</v>
          </cell>
        </row>
        <row r="33947">
          <cell r="A33947">
            <v>77059</v>
          </cell>
          <cell r="B33947">
            <v>29.576505000000001</v>
          </cell>
          <cell r="C33947">
            <v>-95.120936999999998</v>
          </cell>
        </row>
        <row r="33948">
          <cell r="A33948">
            <v>77060</v>
          </cell>
          <cell r="B33948">
            <v>29.83399</v>
          </cell>
          <cell r="C33948">
            <v>-95.434241</v>
          </cell>
        </row>
        <row r="33949">
          <cell r="A33949">
            <v>77061</v>
          </cell>
          <cell r="B33949">
            <v>29.656880000000001</v>
          </cell>
          <cell r="C33949">
            <v>-95.283159999999995</v>
          </cell>
        </row>
        <row r="33950">
          <cell r="A33950">
            <v>77062</v>
          </cell>
          <cell r="B33950">
            <v>29.571477999999999</v>
          </cell>
          <cell r="C33950">
            <v>-95.131719000000004</v>
          </cell>
        </row>
        <row r="33951">
          <cell r="A33951">
            <v>77063</v>
          </cell>
          <cell r="B33951">
            <v>29.83399</v>
          </cell>
          <cell r="C33951">
            <v>-95.434241</v>
          </cell>
        </row>
        <row r="33952">
          <cell r="A33952">
            <v>77064</v>
          </cell>
          <cell r="B33952">
            <v>29.83399</v>
          </cell>
          <cell r="C33952">
            <v>-95.434241</v>
          </cell>
        </row>
        <row r="33953">
          <cell r="A33953">
            <v>77065</v>
          </cell>
          <cell r="B33953">
            <v>29.83399</v>
          </cell>
          <cell r="C33953">
            <v>-95.434241</v>
          </cell>
        </row>
        <row r="33954">
          <cell r="A33954">
            <v>77066</v>
          </cell>
          <cell r="B33954">
            <v>29.83399</v>
          </cell>
          <cell r="C33954">
            <v>-95.434241</v>
          </cell>
        </row>
        <row r="33955">
          <cell r="A33955">
            <v>77067</v>
          </cell>
          <cell r="B33955">
            <v>29.83399</v>
          </cell>
          <cell r="C33955">
            <v>-95.434241</v>
          </cell>
        </row>
        <row r="33956">
          <cell r="A33956">
            <v>77068</v>
          </cell>
          <cell r="B33956">
            <v>29.83399</v>
          </cell>
          <cell r="C33956">
            <v>-95.434241</v>
          </cell>
        </row>
        <row r="33957">
          <cell r="A33957">
            <v>77069</v>
          </cell>
          <cell r="B33957">
            <v>29.781938</v>
          </cell>
          <cell r="C33957">
            <v>-95.335550999999995</v>
          </cell>
        </row>
        <row r="33958">
          <cell r="A33958">
            <v>77070</v>
          </cell>
          <cell r="B33958">
            <v>29.83399</v>
          </cell>
          <cell r="C33958">
            <v>-95.434241</v>
          </cell>
        </row>
        <row r="33959">
          <cell r="A33959">
            <v>77071</v>
          </cell>
          <cell r="B33959">
            <v>29.83399</v>
          </cell>
          <cell r="C33959">
            <v>-95.434241</v>
          </cell>
        </row>
        <row r="33960">
          <cell r="A33960">
            <v>77072</v>
          </cell>
          <cell r="B33960">
            <v>29.83399</v>
          </cell>
          <cell r="C33960">
            <v>-95.434241</v>
          </cell>
        </row>
        <row r="33961">
          <cell r="A33961">
            <v>77073</v>
          </cell>
          <cell r="B33961">
            <v>29.83399</v>
          </cell>
          <cell r="C33961">
            <v>-95.434241</v>
          </cell>
        </row>
        <row r="33962">
          <cell r="A33962">
            <v>77074</v>
          </cell>
          <cell r="B33962">
            <v>29.83399</v>
          </cell>
          <cell r="C33962">
            <v>-95.434241</v>
          </cell>
        </row>
        <row r="33963">
          <cell r="A33963">
            <v>77075</v>
          </cell>
          <cell r="B33963">
            <v>29.623733999999999</v>
          </cell>
          <cell r="C33963">
            <v>-95.262862999999996</v>
          </cell>
        </row>
        <row r="33964">
          <cell r="A33964">
            <v>77076</v>
          </cell>
          <cell r="B33964">
            <v>29.83399</v>
          </cell>
          <cell r="C33964">
            <v>-95.434241</v>
          </cell>
        </row>
        <row r="33965">
          <cell r="A33965">
            <v>77077</v>
          </cell>
          <cell r="B33965">
            <v>29.83399</v>
          </cell>
          <cell r="C33965">
            <v>-95.434241</v>
          </cell>
        </row>
        <row r="33966">
          <cell r="A33966">
            <v>77078</v>
          </cell>
          <cell r="B33966">
            <v>29.83399</v>
          </cell>
          <cell r="C33966">
            <v>-95.434241</v>
          </cell>
        </row>
        <row r="33967">
          <cell r="A33967">
            <v>77079</v>
          </cell>
          <cell r="B33967">
            <v>29.83399</v>
          </cell>
          <cell r="C33967">
            <v>-95.434241</v>
          </cell>
        </row>
        <row r="33968">
          <cell r="A33968">
            <v>77080</v>
          </cell>
          <cell r="B33968">
            <v>29.83399</v>
          </cell>
          <cell r="C33968">
            <v>-95.434241</v>
          </cell>
        </row>
        <row r="33969">
          <cell r="A33969">
            <v>77081</v>
          </cell>
          <cell r="B33969">
            <v>29.681930000000001</v>
          </cell>
          <cell r="C33969">
            <v>-95.306914000000006</v>
          </cell>
        </row>
        <row r="33970">
          <cell r="A33970">
            <v>77082</v>
          </cell>
          <cell r="B33970">
            <v>29.83399</v>
          </cell>
          <cell r="C33970">
            <v>-95.434241</v>
          </cell>
        </row>
        <row r="33971">
          <cell r="A33971">
            <v>77083</v>
          </cell>
          <cell r="B33971">
            <v>29.83399</v>
          </cell>
          <cell r="C33971">
            <v>-95.434241</v>
          </cell>
        </row>
        <row r="33972">
          <cell r="A33972">
            <v>77084</v>
          </cell>
          <cell r="B33972">
            <v>29.83399</v>
          </cell>
          <cell r="C33972">
            <v>-95.434241</v>
          </cell>
        </row>
        <row r="33973">
          <cell r="A33973">
            <v>77085</v>
          </cell>
          <cell r="B33973">
            <v>29.83399</v>
          </cell>
          <cell r="C33973">
            <v>-95.434241</v>
          </cell>
        </row>
        <row r="33974">
          <cell r="A33974">
            <v>77086</v>
          </cell>
          <cell r="B33974">
            <v>29.83399</v>
          </cell>
          <cell r="C33974">
            <v>-95.434241</v>
          </cell>
        </row>
        <row r="33975">
          <cell r="A33975">
            <v>77087</v>
          </cell>
          <cell r="B33975">
            <v>29.676829000000001</v>
          </cell>
          <cell r="C33975">
            <v>-95.297912999999994</v>
          </cell>
        </row>
        <row r="33976">
          <cell r="A33976">
            <v>77088</v>
          </cell>
          <cell r="B33976">
            <v>29.83399</v>
          </cell>
          <cell r="C33976">
            <v>-95.434241</v>
          </cell>
        </row>
        <row r="33977">
          <cell r="A33977">
            <v>77089</v>
          </cell>
          <cell r="B33977">
            <v>29.589490000000001</v>
          </cell>
          <cell r="C33977">
            <v>-95.235712000000007</v>
          </cell>
        </row>
        <row r="33978">
          <cell r="A33978">
            <v>77090</v>
          </cell>
          <cell r="B33978">
            <v>29.83399</v>
          </cell>
          <cell r="C33978">
            <v>-95.434241</v>
          </cell>
        </row>
        <row r="33979">
          <cell r="A33979">
            <v>77091</v>
          </cell>
          <cell r="B33979">
            <v>29.83399</v>
          </cell>
          <cell r="C33979">
            <v>-95.434241</v>
          </cell>
        </row>
        <row r="33980">
          <cell r="A33980">
            <v>77092</v>
          </cell>
          <cell r="B33980">
            <v>29.83399</v>
          </cell>
          <cell r="C33980">
            <v>-95.434241</v>
          </cell>
        </row>
        <row r="33981">
          <cell r="A33981">
            <v>77093</v>
          </cell>
          <cell r="B33981">
            <v>29.83399</v>
          </cell>
          <cell r="C33981">
            <v>-95.434241</v>
          </cell>
        </row>
        <row r="33982">
          <cell r="A33982">
            <v>77094</v>
          </cell>
          <cell r="B33982">
            <v>29.83399</v>
          </cell>
          <cell r="C33982">
            <v>-95.434241</v>
          </cell>
        </row>
        <row r="33983">
          <cell r="A33983">
            <v>77095</v>
          </cell>
          <cell r="B33983">
            <v>29.83399</v>
          </cell>
          <cell r="C33983">
            <v>-95.434241</v>
          </cell>
        </row>
        <row r="33984">
          <cell r="A33984">
            <v>77096</v>
          </cell>
          <cell r="B33984">
            <v>29.83399</v>
          </cell>
          <cell r="C33984">
            <v>-95.434241</v>
          </cell>
        </row>
        <row r="33985">
          <cell r="A33985">
            <v>77097</v>
          </cell>
          <cell r="B33985">
            <v>29.83399</v>
          </cell>
          <cell r="C33985">
            <v>-95.434241</v>
          </cell>
        </row>
        <row r="33986">
          <cell r="A33986">
            <v>77098</v>
          </cell>
          <cell r="B33986">
            <v>29.83399</v>
          </cell>
          <cell r="C33986">
            <v>-95.434241</v>
          </cell>
        </row>
        <row r="33987">
          <cell r="A33987">
            <v>77099</v>
          </cell>
          <cell r="B33987">
            <v>29.83399</v>
          </cell>
          <cell r="C33987">
            <v>-95.434241</v>
          </cell>
        </row>
        <row r="33988">
          <cell r="A33988">
            <v>77201</v>
          </cell>
          <cell r="B33988">
            <v>29.83399</v>
          </cell>
          <cell r="C33988">
            <v>-95.434241</v>
          </cell>
        </row>
        <row r="33989">
          <cell r="A33989">
            <v>77202</v>
          </cell>
          <cell r="B33989">
            <v>29.83399</v>
          </cell>
          <cell r="C33989">
            <v>-95.434241</v>
          </cell>
        </row>
        <row r="33990">
          <cell r="A33990">
            <v>77203</v>
          </cell>
          <cell r="B33990">
            <v>29.83399</v>
          </cell>
          <cell r="C33990">
            <v>-95.434241</v>
          </cell>
        </row>
        <row r="33991">
          <cell r="A33991">
            <v>77204</v>
          </cell>
          <cell r="B33991">
            <v>29.83399</v>
          </cell>
          <cell r="C33991">
            <v>-95.434241</v>
          </cell>
        </row>
        <row r="33992">
          <cell r="A33992">
            <v>77205</v>
          </cell>
          <cell r="B33992">
            <v>29.83399</v>
          </cell>
          <cell r="C33992">
            <v>-95.434241</v>
          </cell>
        </row>
        <row r="33993">
          <cell r="A33993">
            <v>77206</v>
          </cell>
          <cell r="B33993">
            <v>29.83399</v>
          </cell>
          <cell r="C33993">
            <v>-95.434241</v>
          </cell>
        </row>
        <row r="33994">
          <cell r="A33994">
            <v>77207</v>
          </cell>
          <cell r="B33994">
            <v>29.83399</v>
          </cell>
          <cell r="C33994">
            <v>-95.434241</v>
          </cell>
        </row>
        <row r="33995">
          <cell r="A33995">
            <v>77208</v>
          </cell>
          <cell r="B33995">
            <v>29.83399</v>
          </cell>
          <cell r="C33995">
            <v>-95.434241</v>
          </cell>
        </row>
        <row r="33996">
          <cell r="A33996">
            <v>77209</v>
          </cell>
          <cell r="B33996">
            <v>29.612815999999999</v>
          </cell>
          <cell r="C33996">
            <v>-95.158517000000003</v>
          </cell>
        </row>
        <row r="33997">
          <cell r="A33997">
            <v>77210</v>
          </cell>
          <cell r="B33997">
            <v>29.83399</v>
          </cell>
          <cell r="C33997">
            <v>-95.434241</v>
          </cell>
        </row>
        <row r="33998">
          <cell r="A33998">
            <v>77212</v>
          </cell>
          <cell r="B33998">
            <v>29.83399</v>
          </cell>
          <cell r="C33998">
            <v>-95.434241</v>
          </cell>
        </row>
        <row r="33999">
          <cell r="A33999">
            <v>77213</v>
          </cell>
          <cell r="B33999">
            <v>29.83399</v>
          </cell>
          <cell r="C33999">
            <v>-95.434241</v>
          </cell>
        </row>
        <row r="34000">
          <cell r="A34000">
            <v>77215</v>
          </cell>
          <cell r="B34000">
            <v>29.83399</v>
          </cell>
          <cell r="C34000">
            <v>-95.434241</v>
          </cell>
        </row>
        <row r="34001">
          <cell r="A34001">
            <v>77216</v>
          </cell>
          <cell r="B34001">
            <v>29.83399</v>
          </cell>
          <cell r="C34001">
            <v>-95.434241</v>
          </cell>
        </row>
        <row r="34002">
          <cell r="A34002">
            <v>77217</v>
          </cell>
          <cell r="B34002">
            <v>29.83399</v>
          </cell>
          <cell r="C34002">
            <v>-95.434241</v>
          </cell>
        </row>
        <row r="34003">
          <cell r="A34003">
            <v>77218</v>
          </cell>
          <cell r="B34003">
            <v>29.83399</v>
          </cell>
          <cell r="C34003">
            <v>-95.434241</v>
          </cell>
        </row>
        <row r="34004">
          <cell r="A34004">
            <v>77219</v>
          </cell>
          <cell r="B34004">
            <v>29.83399</v>
          </cell>
          <cell r="C34004">
            <v>-95.434241</v>
          </cell>
        </row>
        <row r="34005">
          <cell r="A34005">
            <v>77220</v>
          </cell>
          <cell r="B34005">
            <v>29.83399</v>
          </cell>
          <cell r="C34005">
            <v>-95.434241</v>
          </cell>
        </row>
        <row r="34006">
          <cell r="A34006">
            <v>77221</v>
          </cell>
          <cell r="B34006">
            <v>29.83399</v>
          </cell>
          <cell r="C34006">
            <v>-95.434241</v>
          </cell>
        </row>
        <row r="34007">
          <cell r="A34007">
            <v>77222</v>
          </cell>
          <cell r="B34007">
            <v>29.83399</v>
          </cell>
          <cell r="C34007">
            <v>-95.434241</v>
          </cell>
        </row>
        <row r="34008">
          <cell r="A34008">
            <v>77223</v>
          </cell>
          <cell r="B34008">
            <v>29.83399</v>
          </cell>
          <cell r="C34008">
            <v>-95.434241</v>
          </cell>
        </row>
        <row r="34009">
          <cell r="A34009">
            <v>77224</v>
          </cell>
          <cell r="B34009">
            <v>29.83399</v>
          </cell>
          <cell r="C34009">
            <v>-95.434241</v>
          </cell>
        </row>
        <row r="34010">
          <cell r="A34010">
            <v>77225</v>
          </cell>
          <cell r="B34010">
            <v>29.83399</v>
          </cell>
          <cell r="C34010">
            <v>-95.434241</v>
          </cell>
        </row>
        <row r="34011">
          <cell r="A34011">
            <v>77226</v>
          </cell>
          <cell r="B34011">
            <v>29.83399</v>
          </cell>
          <cell r="C34011">
            <v>-95.434241</v>
          </cell>
        </row>
        <row r="34012">
          <cell r="A34012">
            <v>77227</v>
          </cell>
          <cell r="B34012">
            <v>29.83399</v>
          </cell>
          <cell r="C34012">
            <v>-95.434241</v>
          </cell>
        </row>
        <row r="34013">
          <cell r="A34013">
            <v>77228</v>
          </cell>
          <cell r="B34013">
            <v>29.83399</v>
          </cell>
          <cell r="C34013">
            <v>-95.434241</v>
          </cell>
        </row>
        <row r="34014">
          <cell r="A34014">
            <v>77229</v>
          </cell>
          <cell r="B34014">
            <v>29.83399</v>
          </cell>
          <cell r="C34014">
            <v>-95.434241</v>
          </cell>
        </row>
        <row r="34015">
          <cell r="A34015">
            <v>77230</v>
          </cell>
          <cell r="B34015">
            <v>29.83399</v>
          </cell>
          <cell r="C34015">
            <v>-95.434241</v>
          </cell>
        </row>
        <row r="34016">
          <cell r="A34016">
            <v>77231</v>
          </cell>
          <cell r="B34016">
            <v>29.83399</v>
          </cell>
          <cell r="C34016">
            <v>-95.434241</v>
          </cell>
        </row>
        <row r="34017">
          <cell r="A34017">
            <v>77233</v>
          </cell>
          <cell r="B34017">
            <v>29.83399</v>
          </cell>
          <cell r="C34017">
            <v>-95.434241</v>
          </cell>
        </row>
        <row r="34018">
          <cell r="A34018">
            <v>77234</v>
          </cell>
          <cell r="B34018">
            <v>29.83399</v>
          </cell>
          <cell r="C34018">
            <v>-95.434241</v>
          </cell>
        </row>
        <row r="34019">
          <cell r="A34019">
            <v>77235</v>
          </cell>
          <cell r="B34019">
            <v>29.83399</v>
          </cell>
          <cell r="C34019">
            <v>-95.434241</v>
          </cell>
        </row>
        <row r="34020">
          <cell r="A34020">
            <v>77236</v>
          </cell>
          <cell r="B34020">
            <v>29.83399</v>
          </cell>
          <cell r="C34020">
            <v>-95.434241</v>
          </cell>
        </row>
        <row r="34021">
          <cell r="A34021">
            <v>77237</v>
          </cell>
          <cell r="B34021">
            <v>29.83399</v>
          </cell>
          <cell r="C34021">
            <v>-95.434241</v>
          </cell>
        </row>
        <row r="34022">
          <cell r="A34022">
            <v>77238</v>
          </cell>
          <cell r="B34022">
            <v>29.83399</v>
          </cell>
          <cell r="C34022">
            <v>-95.434241</v>
          </cell>
        </row>
        <row r="34023">
          <cell r="A34023">
            <v>77240</v>
          </cell>
          <cell r="B34023">
            <v>29.83399</v>
          </cell>
          <cell r="C34023">
            <v>-95.434241</v>
          </cell>
        </row>
        <row r="34024">
          <cell r="A34024">
            <v>77241</v>
          </cell>
          <cell r="B34024">
            <v>29.83399</v>
          </cell>
          <cell r="C34024">
            <v>-95.434241</v>
          </cell>
        </row>
        <row r="34025">
          <cell r="A34025">
            <v>77242</v>
          </cell>
          <cell r="B34025">
            <v>29.83399</v>
          </cell>
          <cell r="C34025">
            <v>-95.434241</v>
          </cell>
        </row>
        <row r="34026">
          <cell r="A34026">
            <v>77243</v>
          </cell>
          <cell r="B34026">
            <v>29.83399</v>
          </cell>
          <cell r="C34026">
            <v>-95.434241</v>
          </cell>
        </row>
        <row r="34027">
          <cell r="A34027">
            <v>77244</v>
          </cell>
          <cell r="B34027">
            <v>29.83399</v>
          </cell>
          <cell r="C34027">
            <v>-95.434241</v>
          </cell>
        </row>
        <row r="34028">
          <cell r="A34028">
            <v>77245</v>
          </cell>
          <cell r="B34028">
            <v>29.83399</v>
          </cell>
          <cell r="C34028">
            <v>-95.434241</v>
          </cell>
        </row>
        <row r="34029">
          <cell r="A34029">
            <v>77248</v>
          </cell>
          <cell r="B34029">
            <v>29.83399</v>
          </cell>
          <cell r="C34029">
            <v>-95.434241</v>
          </cell>
        </row>
        <row r="34030">
          <cell r="A34030">
            <v>77249</v>
          </cell>
          <cell r="B34030">
            <v>29.83399</v>
          </cell>
          <cell r="C34030">
            <v>-95.434241</v>
          </cell>
        </row>
        <row r="34031">
          <cell r="A34031">
            <v>77251</v>
          </cell>
          <cell r="B34031">
            <v>29.83399</v>
          </cell>
          <cell r="C34031">
            <v>-95.434241</v>
          </cell>
        </row>
        <row r="34032">
          <cell r="A34032">
            <v>77252</v>
          </cell>
          <cell r="B34032">
            <v>29.83399</v>
          </cell>
          <cell r="C34032">
            <v>-95.434241</v>
          </cell>
        </row>
        <row r="34033">
          <cell r="A34033">
            <v>77253</v>
          </cell>
          <cell r="B34033">
            <v>29.83399</v>
          </cell>
          <cell r="C34033">
            <v>-95.434241</v>
          </cell>
        </row>
        <row r="34034">
          <cell r="A34034">
            <v>77254</v>
          </cell>
          <cell r="B34034">
            <v>29.83399</v>
          </cell>
          <cell r="C34034">
            <v>-95.434241</v>
          </cell>
        </row>
        <row r="34035">
          <cell r="A34035">
            <v>77255</v>
          </cell>
          <cell r="B34035">
            <v>29.83399</v>
          </cell>
          <cell r="C34035">
            <v>-95.434241</v>
          </cell>
        </row>
        <row r="34036">
          <cell r="A34036">
            <v>77256</v>
          </cell>
          <cell r="B34036">
            <v>29.83399</v>
          </cell>
          <cell r="C34036">
            <v>-95.434241</v>
          </cell>
        </row>
        <row r="34037">
          <cell r="A34037">
            <v>77257</v>
          </cell>
          <cell r="B34037">
            <v>29.83399</v>
          </cell>
          <cell r="C34037">
            <v>-95.434241</v>
          </cell>
        </row>
        <row r="34038">
          <cell r="A34038">
            <v>77258</v>
          </cell>
          <cell r="B34038">
            <v>29.83399</v>
          </cell>
          <cell r="C34038">
            <v>-95.434241</v>
          </cell>
        </row>
        <row r="34039">
          <cell r="A34039">
            <v>77259</v>
          </cell>
          <cell r="B34039">
            <v>29.83399</v>
          </cell>
          <cell r="C34039">
            <v>-95.434241</v>
          </cell>
        </row>
        <row r="34040">
          <cell r="A34040">
            <v>77261</v>
          </cell>
          <cell r="B34040">
            <v>29.83399</v>
          </cell>
          <cell r="C34040">
            <v>-95.434241</v>
          </cell>
        </row>
        <row r="34041">
          <cell r="A34041">
            <v>77262</v>
          </cell>
          <cell r="B34041">
            <v>29.83399</v>
          </cell>
          <cell r="C34041">
            <v>-95.434241</v>
          </cell>
        </row>
        <row r="34042">
          <cell r="A34042">
            <v>77263</v>
          </cell>
          <cell r="B34042">
            <v>29.83399</v>
          </cell>
          <cell r="C34042">
            <v>-95.434241</v>
          </cell>
        </row>
        <row r="34043">
          <cell r="A34043">
            <v>77265</v>
          </cell>
          <cell r="B34043">
            <v>29.83399</v>
          </cell>
          <cell r="C34043">
            <v>-95.434241</v>
          </cell>
        </row>
        <row r="34044">
          <cell r="A34044">
            <v>77266</v>
          </cell>
          <cell r="B34044">
            <v>29.83399</v>
          </cell>
          <cell r="C34044">
            <v>-95.434241</v>
          </cell>
        </row>
        <row r="34045">
          <cell r="A34045">
            <v>77267</v>
          </cell>
          <cell r="B34045">
            <v>29.83399</v>
          </cell>
          <cell r="C34045">
            <v>-95.434241</v>
          </cell>
        </row>
        <row r="34046">
          <cell r="A34046">
            <v>77268</v>
          </cell>
          <cell r="B34046">
            <v>29.83399</v>
          </cell>
          <cell r="C34046">
            <v>-95.434241</v>
          </cell>
        </row>
        <row r="34047">
          <cell r="A34047">
            <v>77269</v>
          </cell>
          <cell r="B34047">
            <v>29.83399</v>
          </cell>
          <cell r="C34047">
            <v>-95.434241</v>
          </cell>
        </row>
        <row r="34048">
          <cell r="A34048">
            <v>77270</v>
          </cell>
          <cell r="B34048">
            <v>29.83399</v>
          </cell>
          <cell r="C34048">
            <v>-95.434241</v>
          </cell>
        </row>
        <row r="34049">
          <cell r="A34049">
            <v>77271</v>
          </cell>
          <cell r="B34049">
            <v>29.83399</v>
          </cell>
          <cell r="C34049">
            <v>-95.434241</v>
          </cell>
        </row>
        <row r="34050">
          <cell r="A34050">
            <v>77272</v>
          </cell>
          <cell r="B34050">
            <v>29.83399</v>
          </cell>
          <cell r="C34050">
            <v>-95.434241</v>
          </cell>
        </row>
        <row r="34051">
          <cell r="A34051">
            <v>77273</v>
          </cell>
          <cell r="B34051">
            <v>29.83399</v>
          </cell>
          <cell r="C34051">
            <v>-95.434241</v>
          </cell>
        </row>
        <row r="34052">
          <cell r="A34052">
            <v>77274</v>
          </cell>
          <cell r="B34052">
            <v>29.83399</v>
          </cell>
          <cell r="C34052">
            <v>-95.434241</v>
          </cell>
        </row>
        <row r="34053">
          <cell r="A34053">
            <v>77275</v>
          </cell>
          <cell r="B34053">
            <v>29.83399</v>
          </cell>
          <cell r="C34053">
            <v>-95.434241</v>
          </cell>
        </row>
        <row r="34054">
          <cell r="A34054">
            <v>77277</v>
          </cell>
          <cell r="B34054">
            <v>29.83399</v>
          </cell>
          <cell r="C34054">
            <v>-95.434241</v>
          </cell>
        </row>
        <row r="34055">
          <cell r="A34055">
            <v>77279</v>
          </cell>
          <cell r="B34055">
            <v>29.83399</v>
          </cell>
          <cell r="C34055">
            <v>-95.434241</v>
          </cell>
        </row>
        <row r="34056">
          <cell r="A34056">
            <v>77280</v>
          </cell>
          <cell r="B34056">
            <v>29.83399</v>
          </cell>
          <cell r="C34056">
            <v>-95.434241</v>
          </cell>
        </row>
        <row r="34057">
          <cell r="A34057">
            <v>77281</v>
          </cell>
          <cell r="B34057">
            <v>29.83399</v>
          </cell>
          <cell r="C34057">
            <v>-95.434241</v>
          </cell>
        </row>
        <row r="34058">
          <cell r="A34058">
            <v>77282</v>
          </cell>
          <cell r="B34058">
            <v>29.83399</v>
          </cell>
          <cell r="C34058">
            <v>-95.434241</v>
          </cell>
        </row>
        <row r="34059">
          <cell r="A34059">
            <v>77284</v>
          </cell>
          <cell r="B34059">
            <v>29.83399</v>
          </cell>
          <cell r="C34059">
            <v>-95.434241</v>
          </cell>
        </row>
        <row r="34060">
          <cell r="A34060">
            <v>77287</v>
          </cell>
          <cell r="B34060">
            <v>29.83399</v>
          </cell>
          <cell r="C34060">
            <v>-95.434241</v>
          </cell>
        </row>
        <row r="34061">
          <cell r="A34061">
            <v>77288</v>
          </cell>
          <cell r="B34061">
            <v>29.83399</v>
          </cell>
          <cell r="C34061">
            <v>-95.434241</v>
          </cell>
        </row>
        <row r="34062">
          <cell r="A34062">
            <v>77289</v>
          </cell>
          <cell r="B34062">
            <v>29.83399</v>
          </cell>
          <cell r="C34062">
            <v>-95.434241</v>
          </cell>
        </row>
        <row r="34063">
          <cell r="A34063">
            <v>77290</v>
          </cell>
          <cell r="B34063">
            <v>29.83399</v>
          </cell>
          <cell r="C34063">
            <v>-95.434241</v>
          </cell>
        </row>
        <row r="34064">
          <cell r="A34064">
            <v>77291</v>
          </cell>
          <cell r="B34064">
            <v>29.83399</v>
          </cell>
          <cell r="C34064">
            <v>-95.434241</v>
          </cell>
        </row>
        <row r="34065">
          <cell r="A34065">
            <v>77292</v>
          </cell>
          <cell r="B34065">
            <v>29.744340999999999</v>
          </cell>
          <cell r="C34065">
            <v>-95.332598000000004</v>
          </cell>
        </row>
        <row r="34066">
          <cell r="A34066">
            <v>77293</v>
          </cell>
          <cell r="B34066">
            <v>29.83399</v>
          </cell>
          <cell r="C34066">
            <v>-95.434241</v>
          </cell>
        </row>
        <row r="34067">
          <cell r="A34067">
            <v>77297</v>
          </cell>
          <cell r="B34067">
            <v>29.83399</v>
          </cell>
          <cell r="C34067">
            <v>-95.434241</v>
          </cell>
        </row>
        <row r="34068">
          <cell r="A34068">
            <v>77298</v>
          </cell>
          <cell r="B34068">
            <v>29.83399</v>
          </cell>
          <cell r="C34068">
            <v>-95.434241</v>
          </cell>
        </row>
        <row r="34069">
          <cell r="A34069">
            <v>77299</v>
          </cell>
          <cell r="B34069">
            <v>29.83399</v>
          </cell>
          <cell r="C34069">
            <v>-95.434241</v>
          </cell>
        </row>
        <row r="34070">
          <cell r="A34070">
            <v>77301</v>
          </cell>
          <cell r="B34070">
            <v>30.310040999999998</v>
          </cell>
          <cell r="C34070">
            <v>-95.512320000000003</v>
          </cell>
        </row>
        <row r="34071">
          <cell r="A34071">
            <v>77302</v>
          </cell>
          <cell r="B34071">
            <v>30.223801999999999</v>
          </cell>
          <cell r="C34071">
            <v>-95.357715999999996</v>
          </cell>
        </row>
        <row r="34072">
          <cell r="A34072">
            <v>77303</v>
          </cell>
          <cell r="B34072">
            <v>30.334581</v>
          </cell>
          <cell r="C34072">
            <v>-95.480386999999993</v>
          </cell>
        </row>
        <row r="34073">
          <cell r="A34073">
            <v>77304</v>
          </cell>
          <cell r="B34073">
            <v>30.276637999999998</v>
          </cell>
          <cell r="C34073">
            <v>-95.444823</v>
          </cell>
        </row>
        <row r="34074">
          <cell r="A34074">
            <v>77305</v>
          </cell>
          <cell r="B34074">
            <v>30.290638000000001</v>
          </cell>
          <cell r="C34074">
            <v>-95.383201999999997</v>
          </cell>
        </row>
        <row r="34075">
          <cell r="A34075">
            <v>77306</v>
          </cell>
          <cell r="B34075">
            <v>30.227668999999999</v>
          </cell>
          <cell r="C34075">
            <v>-95.285135999999994</v>
          </cell>
        </row>
        <row r="34076">
          <cell r="A34076">
            <v>77315</v>
          </cell>
          <cell r="B34076">
            <v>29.83399</v>
          </cell>
          <cell r="C34076">
            <v>-95.434241</v>
          </cell>
        </row>
        <row r="34077">
          <cell r="A34077">
            <v>77316</v>
          </cell>
          <cell r="B34077">
            <v>30.358651999999999</v>
          </cell>
          <cell r="C34077">
            <v>-95.685745999999995</v>
          </cell>
        </row>
        <row r="34078">
          <cell r="A34078">
            <v>77318</v>
          </cell>
          <cell r="B34078">
            <v>30.437940000000001</v>
          </cell>
          <cell r="C34078">
            <v>-95.490718999999999</v>
          </cell>
        </row>
        <row r="34079">
          <cell r="A34079">
            <v>77320</v>
          </cell>
          <cell r="B34079">
            <v>30.846986000000001</v>
          </cell>
          <cell r="C34079">
            <v>-95.597029000000006</v>
          </cell>
        </row>
        <row r="34080">
          <cell r="A34080">
            <v>77325</v>
          </cell>
          <cell r="B34080">
            <v>29.83399</v>
          </cell>
          <cell r="C34080">
            <v>-95.434241</v>
          </cell>
        </row>
        <row r="34081">
          <cell r="A34081">
            <v>77326</v>
          </cell>
          <cell r="B34081">
            <v>30.520924000000001</v>
          </cell>
          <cell r="C34081">
            <v>-94.822101000000004</v>
          </cell>
        </row>
        <row r="34082">
          <cell r="A34082">
            <v>77327</v>
          </cell>
          <cell r="B34082">
            <v>30.343114</v>
          </cell>
          <cell r="C34082">
            <v>-94.978470999999999</v>
          </cell>
        </row>
        <row r="34083">
          <cell r="A34083">
            <v>77328</v>
          </cell>
          <cell r="B34083">
            <v>30.188884999999999</v>
          </cell>
          <cell r="C34083">
            <v>-94.804064999999994</v>
          </cell>
        </row>
        <row r="34084">
          <cell r="A34084">
            <v>77331</v>
          </cell>
          <cell r="B34084">
            <v>30.588553999999998</v>
          </cell>
          <cell r="C34084">
            <v>-95.111277999999999</v>
          </cell>
        </row>
        <row r="34085">
          <cell r="A34085">
            <v>77332</v>
          </cell>
          <cell r="B34085">
            <v>30.817865999999999</v>
          </cell>
          <cell r="C34085">
            <v>-94.869051999999996</v>
          </cell>
        </row>
        <row r="34086">
          <cell r="A34086">
            <v>77333</v>
          </cell>
          <cell r="B34086">
            <v>30.374064000000001</v>
          </cell>
          <cell r="C34086">
            <v>-95.793869999999998</v>
          </cell>
        </row>
        <row r="34087">
          <cell r="A34087">
            <v>77334</v>
          </cell>
          <cell r="B34087">
            <v>30.77197</v>
          </cell>
          <cell r="C34087">
            <v>-95.383816999999993</v>
          </cell>
        </row>
        <row r="34088">
          <cell r="A34088">
            <v>77335</v>
          </cell>
          <cell r="B34088">
            <v>30.594279</v>
          </cell>
          <cell r="C34088">
            <v>-94.904791000000003</v>
          </cell>
        </row>
        <row r="34089">
          <cell r="A34089">
            <v>77336</v>
          </cell>
          <cell r="B34089">
            <v>29.83399</v>
          </cell>
          <cell r="C34089">
            <v>-95.434241</v>
          </cell>
        </row>
        <row r="34090">
          <cell r="A34090">
            <v>77337</v>
          </cell>
          <cell r="B34090">
            <v>29.83399</v>
          </cell>
          <cell r="C34090">
            <v>-95.434241</v>
          </cell>
        </row>
        <row r="34091">
          <cell r="A34091">
            <v>77338</v>
          </cell>
          <cell r="B34091">
            <v>29.83399</v>
          </cell>
          <cell r="C34091">
            <v>-95.434241</v>
          </cell>
        </row>
        <row r="34092">
          <cell r="A34092">
            <v>77339</v>
          </cell>
          <cell r="B34092">
            <v>29.83399</v>
          </cell>
          <cell r="C34092">
            <v>-95.434241</v>
          </cell>
        </row>
        <row r="34093">
          <cell r="A34093">
            <v>77340</v>
          </cell>
          <cell r="B34093">
            <v>30.644755</v>
          </cell>
          <cell r="C34093">
            <v>-95.579836</v>
          </cell>
        </row>
        <row r="34094">
          <cell r="A34094">
            <v>77341</v>
          </cell>
          <cell r="B34094">
            <v>30.781279999999999</v>
          </cell>
          <cell r="C34094">
            <v>-95.595269999999999</v>
          </cell>
        </row>
        <row r="34095">
          <cell r="A34095">
            <v>77342</v>
          </cell>
          <cell r="B34095">
            <v>30.781279999999999</v>
          </cell>
          <cell r="C34095">
            <v>-95.595269999999999</v>
          </cell>
        </row>
        <row r="34096">
          <cell r="A34096">
            <v>77343</v>
          </cell>
          <cell r="B34096">
            <v>30.781279999999999</v>
          </cell>
          <cell r="C34096">
            <v>-95.595269999999999</v>
          </cell>
        </row>
        <row r="34097">
          <cell r="A34097">
            <v>77344</v>
          </cell>
          <cell r="B34097">
            <v>30.781279999999999</v>
          </cell>
          <cell r="C34097">
            <v>-95.595269999999999</v>
          </cell>
        </row>
        <row r="34098">
          <cell r="A34098">
            <v>77345</v>
          </cell>
          <cell r="B34098">
            <v>29.83399</v>
          </cell>
          <cell r="C34098">
            <v>-95.434241</v>
          </cell>
        </row>
        <row r="34099">
          <cell r="A34099">
            <v>77346</v>
          </cell>
          <cell r="B34099">
            <v>29.83399</v>
          </cell>
          <cell r="C34099">
            <v>-95.434241</v>
          </cell>
        </row>
        <row r="34100">
          <cell r="A34100">
            <v>77347</v>
          </cell>
          <cell r="B34100">
            <v>29.83399</v>
          </cell>
          <cell r="C34100">
            <v>-95.434241</v>
          </cell>
        </row>
        <row r="34101">
          <cell r="A34101">
            <v>77348</v>
          </cell>
          <cell r="B34101">
            <v>30.781279999999999</v>
          </cell>
          <cell r="C34101">
            <v>-95.595269999999999</v>
          </cell>
        </row>
        <row r="34102">
          <cell r="A34102">
            <v>77349</v>
          </cell>
          <cell r="B34102">
            <v>30.781279999999999</v>
          </cell>
          <cell r="C34102">
            <v>-95.595269999999999</v>
          </cell>
        </row>
        <row r="34103">
          <cell r="A34103">
            <v>77350</v>
          </cell>
          <cell r="B34103">
            <v>30.856814</v>
          </cell>
          <cell r="C34103">
            <v>-94.856052000000005</v>
          </cell>
        </row>
        <row r="34104">
          <cell r="A34104">
            <v>77351</v>
          </cell>
          <cell r="B34104">
            <v>30.682946999999999</v>
          </cell>
          <cell r="C34104">
            <v>-94.897604999999999</v>
          </cell>
        </row>
        <row r="34105">
          <cell r="A34105">
            <v>77353</v>
          </cell>
          <cell r="B34105">
            <v>30.180626</v>
          </cell>
          <cell r="C34105">
            <v>-95.709249999999997</v>
          </cell>
        </row>
        <row r="34106">
          <cell r="A34106">
            <v>77354</v>
          </cell>
          <cell r="B34106">
            <v>30.233328</v>
          </cell>
          <cell r="C34106">
            <v>-95.550188000000006</v>
          </cell>
        </row>
        <row r="34107">
          <cell r="A34107">
            <v>77355</v>
          </cell>
          <cell r="B34107">
            <v>30.182466999999999</v>
          </cell>
          <cell r="C34107">
            <v>-95.679174000000003</v>
          </cell>
        </row>
        <row r="34108">
          <cell r="A34108">
            <v>77356</v>
          </cell>
          <cell r="B34108">
            <v>30.354901999999999</v>
          </cell>
          <cell r="C34108">
            <v>-95.498329999999996</v>
          </cell>
        </row>
        <row r="34109">
          <cell r="A34109">
            <v>77357</v>
          </cell>
          <cell r="B34109">
            <v>30.279309999999999</v>
          </cell>
          <cell r="C34109">
            <v>-95.436336999999995</v>
          </cell>
        </row>
        <row r="34110">
          <cell r="A34110">
            <v>77358</v>
          </cell>
          <cell r="B34110">
            <v>30.550542</v>
          </cell>
          <cell r="C34110">
            <v>-95.466582000000002</v>
          </cell>
        </row>
        <row r="34111">
          <cell r="A34111">
            <v>77359</v>
          </cell>
          <cell r="B34111">
            <v>30.674932999999999</v>
          </cell>
          <cell r="C34111">
            <v>-95.290469000000002</v>
          </cell>
        </row>
        <row r="34112">
          <cell r="A34112">
            <v>77360</v>
          </cell>
          <cell r="B34112">
            <v>30.822524999999999</v>
          </cell>
          <cell r="C34112">
            <v>-95.105581000000001</v>
          </cell>
        </row>
        <row r="34113">
          <cell r="A34113">
            <v>77362</v>
          </cell>
          <cell r="B34113">
            <v>30.179186999999999</v>
          </cell>
          <cell r="C34113">
            <v>-95.692288000000005</v>
          </cell>
        </row>
        <row r="34114">
          <cell r="A34114">
            <v>77363</v>
          </cell>
          <cell r="B34114">
            <v>30.288720999999999</v>
          </cell>
          <cell r="C34114">
            <v>-95.856892000000002</v>
          </cell>
        </row>
        <row r="34115">
          <cell r="A34115">
            <v>77364</v>
          </cell>
          <cell r="B34115">
            <v>30.755811999999999</v>
          </cell>
          <cell r="C34115">
            <v>-95.218676000000002</v>
          </cell>
        </row>
        <row r="34116">
          <cell r="A34116">
            <v>77365</v>
          </cell>
          <cell r="B34116">
            <v>30.213080000000001</v>
          </cell>
          <cell r="C34116">
            <v>-95.400036</v>
          </cell>
        </row>
        <row r="34117">
          <cell r="A34117">
            <v>77367</v>
          </cell>
          <cell r="B34117">
            <v>30.847563000000001</v>
          </cell>
          <cell r="C34117">
            <v>-95.390439000000001</v>
          </cell>
        </row>
        <row r="34118">
          <cell r="A34118">
            <v>77368</v>
          </cell>
          <cell r="B34118">
            <v>30.188884999999999</v>
          </cell>
          <cell r="C34118">
            <v>-94.804064999999994</v>
          </cell>
        </row>
        <row r="34119">
          <cell r="A34119">
            <v>77369</v>
          </cell>
          <cell r="B34119">
            <v>30.188884999999999</v>
          </cell>
          <cell r="C34119">
            <v>-94.804064999999994</v>
          </cell>
        </row>
        <row r="34120">
          <cell r="A34120">
            <v>77371</v>
          </cell>
          <cell r="B34120">
            <v>30.632802000000002</v>
          </cell>
          <cell r="C34120">
            <v>-95.085921999999997</v>
          </cell>
        </row>
        <row r="34121">
          <cell r="A34121">
            <v>77372</v>
          </cell>
          <cell r="B34121">
            <v>30.255457</v>
          </cell>
          <cell r="C34121">
            <v>-95.183280999999994</v>
          </cell>
        </row>
        <row r="34122">
          <cell r="A34122">
            <v>77373</v>
          </cell>
          <cell r="B34122">
            <v>29.83399</v>
          </cell>
          <cell r="C34122">
            <v>-95.434241</v>
          </cell>
        </row>
        <row r="34123">
          <cell r="A34123">
            <v>77374</v>
          </cell>
          <cell r="B34123">
            <v>30.312184999999999</v>
          </cell>
          <cell r="C34123">
            <v>-94.401843</v>
          </cell>
        </row>
        <row r="34124">
          <cell r="A34124">
            <v>77375</v>
          </cell>
          <cell r="B34124">
            <v>29.83399</v>
          </cell>
          <cell r="C34124">
            <v>-95.434241</v>
          </cell>
        </row>
        <row r="34125">
          <cell r="A34125">
            <v>77376</v>
          </cell>
          <cell r="B34125">
            <v>30.426417000000001</v>
          </cell>
          <cell r="C34125">
            <v>-94.652108999999996</v>
          </cell>
        </row>
        <row r="34126">
          <cell r="A34126">
            <v>77377</v>
          </cell>
          <cell r="B34126">
            <v>29.83399</v>
          </cell>
          <cell r="C34126">
            <v>-95.434241</v>
          </cell>
        </row>
        <row r="34127">
          <cell r="A34127">
            <v>77378</v>
          </cell>
          <cell r="B34127">
            <v>30.444115</v>
          </cell>
          <cell r="C34127">
            <v>-95.450553999999997</v>
          </cell>
        </row>
        <row r="34128">
          <cell r="A34128">
            <v>77379</v>
          </cell>
          <cell r="B34128">
            <v>29.83399</v>
          </cell>
          <cell r="C34128">
            <v>-95.434241</v>
          </cell>
        </row>
        <row r="34129">
          <cell r="A34129">
            <v>77380</v>
          </cell>
          <cell r="B34129">
            <v>30.144112</v>
          </cell>
          <cell r="C34129">
            <v>-95.470336000000003</v>
          </cell>
        </row>
        <row r="34130">
          <cell r="A34130">
            <v>77381</v>
          </cell>
          <cell r="B34130">
            <v>30.171572999999999</v>
          </cell>
          <cell r="C34130">
            <v>-95.498497</v>
          </cell>
        </row>
        <row r="34131">
          <cell r="A34131">
            <v>77382</v>
          </cell>
          <cell r="B34131">
            <v>29.83399</v>
          </cell>
          <cell r="C34131">
            <v>-95.434241</v>
          </cell>
        </row>
        <row r="34132">
          <cell r="A34132">
            <v>77383</v>
          </cell>
          <cell r="B34132">
            <v>29.83399</v>
          </cell>
          <cell r="C34132">
            <v>-95.434241</v>
          </cell>
        </row>
        <row r="34133">
          <cell r="A34133">
            <v>77384</v>
          </cell>
          <cell r="B34133">
            <v>30.225997</v>
          </cell>
          <cell r="C34133">
            <v>-95.499934999999994</v>
          </cell>
        </row>
        <row r="34134">
          <cell r="A34134">
            <v>77385</v>
          </cell>
          <cell r="B34134">
            <v>30.191153</v>
          </cell>
          <cell r="C34134">
            <v>-95.419022999999996</v>
          </cell>
        </row>
        <row r="34135">
          <cell r="A34135">
            <v>77386</v>
          </cell>
          <cell r="B34135">
            <v>30.124558</v>
          </cell>
          <cell r="C34135">
            <v>-95.401814999999999</v>
          </cell>
        </row>
        <row r="34136">
          <cell r="A34136">
            <v>77387</v>
          </cell>
          <cell r="B34136">
            <v>30.378446</v>
          </cell>
          <cell r="C34136">
            <v>-95.557004000000006</v>
          </cell>
        </row>
        <row r="34137">
          <cell r="A34137">
            <v>77388</v>
          </cell>
          <cell r="B34137">
            <v>29.83399</v>
          </cell>
          <cell r="C34137">
            <v>-95.434241</v>
          </cell>
        </row>
        <row r="34138">
          <cell r="A34138">
            <v>77389</v>
          </cell>
          <cell r="B34138">
            <v>29.83399</v>
          </cell>
          <cell r="C34138">
            <v>-95.434241</v>
          </cell>
        </row>
        <row r="34139">
          <cell r="A34139">
            <v>77391</v>
          </cell>
          <cell r="B34139">
            <v>29.83399</v>
          </cell>
          <cell r="C34139">
            <v>-95.434241</v>
          </cell>
        </row>
        <row r="34140">
          <cell r="A34140">
            <v>77393</v>
          </cell>
          <cell r="B34140">
            <v>30.329015999999999</v>
          </cell>
          <cell r="C34140">
            <v>-95.463474000000005</v>
          </cell>
        </row>
        <row r="34141">
          <cell r="A34141">
            <v>77396</v>
          </cell>
          <cell r="B34141">
            <v>29.83399</v>
          </cell>
          <cell r="C34141">
            <v>-95.434241</v>
          </cell>
        </row>
        <row r="34142">
          <cell r="A34142">
            <v>77399</v>
          </cell>
          <cell r="B34142">
            <v>30.817865999999999</v>
          </cell>
          <cell r="C34142">
            <v>-94.869051999999996</v>
          </cell>
        </row>
        <row r="34143">
          <cell r="A34143">
            <v>77401</v>
          </cell>
          <cell r="B34143">
            <v>29.83399</v>
          </cell>
          <cell r="C34143">
            <v>-95.434241</v>
          </cell>
        </row>
        <row r="34144">
          <cell r="A34144">
            <v>77402</v>
          </cell>
          <cell r="B34144">
            <v>29.83399</v>
          </cell>
          <cell r="C34144">
            <v>-95.434241</v>
          </cell>
        </row>
        <row r="34145">
          <cell r="A34145">
            <v>77404</v>
          </cell>
          <cell r="B34145">
            <v>28.798155999999999</v>
          </cell>
          <cell r="C34145">
            <v>-95.651058000000006</v>
          </cell>
        </row>
        <row r="34146">
          <cell r="A34146">
            <v>77406</v>
          </cell>
          <cell r="B34146">
            <v>29.504010000000001</v>
          </cell>
          <cell r="C34146">
            <v>-95.919106999999997</v>
          </cell>
        </row>
        <row r="34147">
          <cell r="A34147">
            <v>77410</v>
          </cell>
          <cell r="B34147">
            <v>29.83399</v>
          </cell>
          <cell r="C34147">
            <v>-95.434241</v>
          </cell>
        </row>
        <row r="34148">
          <cell r="A34148">
            <v>77411</v>
          </cell>
          <cell r="B34148">
            <v>29.83399</v>
          </cell>
          <cell r="C34148">
            <v>-95.434241</v>
          </cell>
        </row>
        <row r="34149">
          <cell r="A34149">
            <v>77412</v>
          </cell>
          <cell r="B34149">
            <v>29.604659999999999</v>
          </cell>
          <cell r="C34149">
            <v>-96.524899000000005</v>
          </cell>
        </row>
        <row r="34150">
          <cell r="A34150">
            <v>77413</v>
          </cell>
          <cell r="B34150">
            <v>29.83399</v>
          </cell>
          <cell r="C34150">
            <v>-95.434241</v>
          </cell>
        </row>
        <row r="34151">
          <cell r="A34151">
            <v>77414</v>
          </cell>
          <cell r="B34151">
            <v>28.863620000000001</v>
          </cell>
          <cell r="C34151">
            <v>-95.917347000000007</v>
          </cell>
        </row>
        <row r="34152">
          <cell r="A34152">
            <v>77415</v>
          </cell>
          <cell r="B34152">
            <v>28.815436999999999</v>
          </cell>
          <cell r="C34152">
            <v>-95.846061000000006</v>
          </cell>
        </row>
        <row r="34153">
          <cell r="A34153">
            <v>77417</v>
          </cell>
          <cell r="B34153">
            <v>29.482797000000001</v>
          </cell>
          <cell r="C34153">
            <v>-95.974399000000005</v>
          </cell>
        </row>
        <row r="34154">
          <cell r="A34154">
            <v>77418</v>
          </cell>
          <cell r="B34154">
            <v>29.864771999999999</v>
          </cell>
          <cell r="C34154">
            <v>-96.321765999999997</v>
          </cell>
        </row>
        <row r="34155">
          <cell r="A34155">
            <v>77419</v>
          </cell>
          <cell r="B34155">
            <v>28.754719000000001</v>
          </cell>
          <cell r="C34155">
            <v>-95.945896000000005</v>
          </cell>
        </row>
        <row r="34156">
          <cell r="A34156">
            <v>77420</v>
          </cell>
          <cell r="B34156">
            <v>29.240303999999998</v>
          </cell>
          <cell r="C34156">
            <v>-95.954627000000002</v>
          </cell>
        </row>
        <row r="34157">
          <cell r="A34157">
            <v>77422</v>
          </cell>
          <cell r="B34157">
            <v>28.995947999999999</v>
          </cell>
          <cell r="C34157">
            <v>-95.520413000000005</v>
          </cell>
        </row>
        <row r="34158">
          <cell r="A34158">
            <v>77423</v>
          </cell>
          <cell r="B34158">
            <v>29.85915</v>
          </cell>
          <cell r="C34158">
            <v>-95.980220000000003</v>
          </cell>
        </row>
        <row r="34159">
          <cell r="A34159">
            <v>77426</v>
          </cell>
          <cell r="B34159">
            <v>30.156759000000001</v>
          </cell>
          <cell r="C34159">
            <v>-96.278602000000006</v>
          </cell>
        </row>
        <row r="34160">
          <cell r="A34160">
            <v>77428</v>
          </cell>
          <cell r="B34160">
            <v>28.754719000000001</v>
          </cell>
          <cell r="C34160">
            <v>-95.945896000000005</v>
          </cell>
        </row>
        <row r="34161">
          <cell r="A34161">
            <v>77429</v>
          </cell>
          <cell r="B34161">
            <v>29.83399</v>
          </cell>
          <cell r="C34161">
            <v>-95.434241</v>
          </cell>
        </row>
        <row r="34162">
          <cell r="A34162">
            <v>77430</v>
          </cell>
          <cell r="B34162">
            <v>29.235316999999998</v>
          </cell>
          <cell r="C34162">
            <v>-95.677475000000001</v>
          </cell>
        </row>
        <row r="34163">
          <cell r="A34163">
            <v>77431</v>
          </cell>
          <cell r="B34163">
            <v>29.173701000000001</v>
          </cell>
          <cell r="C34163">
            <v>-95.820718999999997</v>
          </cell>
        </row>
        <row r="34164">
          <cell r="A34164">
            <v>77432</v>
          </cell>
          <cell r="B34164">
            <v>29.298532000000002</v>
          </cell>
          <cell r="C34164">
            <v>-96.241146999999998</v>
          </cell>
        </row>
        <row r="34165">
          <cell r="A34165">
            <v>77433</v>
          </cell>
          <cell r="B34165">
            <v>29.83399</v>
          </cell>
          <cell r="C34165">
            <v>-95.434241</v>
          </cell>
        </row>
        <row r="34166">
          <cell r="A34166">
            <v>77434</v>
          </cell>
          <cell r="B34166">
            <v>29.590147999999999</v>
          </cell>
          <cell r="C34166">
            <v>-96.352069999999998</v>
          </cell>
        </row>
        <row r="34167">
          <cell r="A34167">
            <v>77435</v>
          </cell>
          <cell r="B34167">
            <v>29.484089000000001</v>
          </cell>
          <cell r="C34167">
            <v>-96.093732000000003</v>
          </cell>
        </row>
        <row r="34168">
          <cell r="A34168">
            <v>77436</v>
          </cell>
          <cell r="B34168">
            <v>29.375762000000002</v>
          </cell>
          <cell r="C34168">
            <v>-96.227967000000007</v>
          </cell>
        </row>
        <row r="34169">
          <cell r="A34169">
            <v>77437</v>
          </cell>
          <cell r="B34169">
            <v>29.322527000000001</v>
          </cell>
          <cell r="C34169">
            <v>-96.234361000000007</v>
          </cell>
        </row>
        <row r="34170">
          <cell r="A34170">
            <v>77440</v>
          </cell>
          <cell r="B34170">
            <v>28.754719000000001</v>
          </cell>
          <cell r="C34170">
            <v>-95.945896000000005</v>
          </cell>
        </row>
        <row r="34171">
          <cell r="A34171">
            <v>77441</v>
          </cell>
          <cell r="B34171">
            <v>29.688984999999999</v>
          </cell>
          <cell r="C34171">
            <v>-95.935278999999994</v>
          </cell>
        </row>
        <row r="34172">
          <cell r="A34172">
            <v>77442</v>
          </cell>
          <cell r="B34172">
            <v>29.447899</v>
          </cell>
          <cell r="C34172">
            <v>-96.397295999999997</v>
          </cell>
        </row>
        <row r="34173">
          <cell r="A34173">
            <v>77443</v>
          </cell>
          <cell r="B34173">
            <v>29.335331</v>
          </cell>
          <cell r="C34173">
            <v>-96.175363000000004</v>
          </cell>
        </row>
        <row r="34174">
          <cell r="A34174">
            <v>77444</v>
          </cell>
          <cell r="B34174">
            <v>29.349957</v>
          </cell>
          <cell r="C34174">
            <v>-95.772149999999996</v>
          </cell>
        </row>
        <row r="34175">
          <cell r="A34175">
            <v>77445</v>
          </cell>
          <cell r="B34175">
            <v>30.028510000000001</v>
          </cell>
          <cell r="C34175">
            <v>-96.027820000000006</v>
          </cell>
        </row>
        <row r="34176">
          <cell r="A34176">
            <v>77446</v>
          </cell>
          <cell r="B34176">
            <v>30.082135000000001</v>
          </cell>
          <cell r="C34176">
            <v>-96.013596000000007</v>
          </cell>
        </row>
        <row r="34177">
          <cell r="A34177">
            <v>77447</v>
          </cell>
          <cell r="B34177">
            <v>29.83399</v>
          </cell>
          <cell r="C34177">
            <v>-95.434241</v>
          </cell>
        </row>
        <row r="34178">
          <cell r="A34178">
            <v>77448</v>
          </cell>
          <cell r="B34178">
            <v>29.413675999999999</v>
          </cell>
          <cell r="C34178">
            <v>-96.092867999999996</v>
          </cell>
        </row>
        <row r="34179">
          <cell r="A34179">
            <v>77449</v>
          </cell>
          <cell r="B34179">
            <v>29.83399</v>
          </cell>
          <cell r="C34179">
            <v>-95.434241</v>
          </cell>
        </row>
        <row r="34180">
          <cell r="A34180">
            <v>77450</v>
          </cell>
          <cell r="B34180">
            <v>29.83399</v>
          </cell>
          <cell r="C34180">
            <v>-95.434241</v>
          </cell>
        </row>
        <row r="34181">
          <cell r="A34181">
            <v>77451</v>
          </cell>
          <cell r="B34181">
            <v>29.466642</v>
          </cell>
          <cell r="C34181">
            <v>-95.994474999999994</v>
          </cell>
        </row>
        <row r="34182">
          <cell r="A34182">
            <v>77452</v>
          </cell>
          <cell r="B34182">
            <v>29.849283</v>
          </cell>
          <cell r="C34182">
            <v>-96.313271</v>
          </cell>
        </row>
        <row r="34183">
          <cell r="A34183">
            <v>77453</v>
          </cell>
          <cell r="B34183">
            <v>29.170387000000002</v>
          </cell>
          <cell r="C34183">
            <v>-96.014159000000006</v>
          </cell>
        </row>
        <row r="34184">
          <cell r="A34184">
            <v>77454</v>
          </cell>
          <cell r="B34184">
            <v>29.298532000000002</v>
          </cell>
          <cell r="C34184">
            <v>-96.241146999999998</v>
          </cell>
        </row>
        <row r="34185">
          <cell r="A34185">
            <v>77455</v>
          </cell>
          <cell r="B34185">
            <v>29.113458000000001</v>
          </cell>
          <cell r="C34185">
            <v>-96.408664000000002</v>
          </cell>
        </row>
        <row r="34186">
          <cell r="A34186">
            <v>77456</v>
          </cell>
          <cell r="B34186">
            <v>28.962723</v>
          </cell>
          <cell r="C34186">
            <v>-96.068212000000003</v>
          </cell>
        </row>
        <row r="34187">
          <cell r="A34187">
            <v>77457</v>
          </cell>
          <cell r="B34187">
            <v>28.649645</v>
          </cell>
          <cell r="C34187">
            <v>-95.962269000000006</v>
          </cell>
        </row>
        <row r="34188">
          <cell r="A34188">
            <v>77458</v>
          </cell>
          <cell r="B34188">
            <v>28.941282999999999</v>
          </cell>
          <cell r="C34188">
            <v>-96.217883999999998</v>
          </cell>
        </row>
        <row r="34189">
          <cell r="A34189">
            <v>77459</v>
          </cell>
          <cell r="B34189">
            <v>29.323965000000001</v>
          </cell>
          <cell r="C34189">
            <v>-95.649939000000003</v>
          </cell>
        </row>
        <row r="34190">
          <cell r="A34190">
            <v>77460</v>
          </cell>
          <cell r="B34190">
            <v>29.604659999999999</v>
          </cell>
          <cell r="C34190">
            <v>-96.524899000000005</v>
          </cell>
        </row>
        <row r="34191">
          <cell r="A34191">
            <v>77461</v>
          </cell>
          <cell r="B34191">
            <v>29.423517</v>
          </cell>
          <cell r="C34191">
            <v>-95.771651000000006</v>
          </cell>
        </row>
        <row r="34192">
          <cell r="A34192">
            <v>77462</v>
          </cell>
          <cell r="B34192">
            <v>29.298532000000002</v>
          </cell>
          <cell r="C34192">
            <v>-96.241146999999998</v>
          </cell>
        </row>
        <row r="34193">
          <cell r="A34193">
            <v>77463</v>
          </cell>
          <cell r="B34193">
            <v>29.130818999999999</v>
          </cell>
          <cell r="C34193">
            <v>-95.791554000000005</v>
          </cell>
        </row>
        <row r="34194">
          <cell r="A34194">
            <v>77464</v>
          </cell>
          <cell r="B34194">
            <v>29.503446</v>
          </cell>
          <cell r="C34194">
            <v>-95.904066</v>
          </cell>
        </row>
        <row r="34195">
          <cell r="A34195">
            <v>77465</v>
          </cell>
          <cell r="B34195">
            <v>28.934196</v>
          </cell>
          <cell r="C34195">
            <v>-96.075063</v>
          </cell>
        </row>
        <row r="34196">
          <cell r="A34196">
            <v>77466</v>
          </cell>
          <cell r="B34196">
            <v>29.817257000000001</v>
          </cell>
          <cell r="C34196">
            <v>-96.007261</v>
          </cell>
        </row>
        <row r="34197">
          <cell r="A34197">
            <v>77467</v>
          </cell>
          <cell r="B34197">
            <v>29.298532000000002</v>
          </cell>
          <cell r="C34197">
            <v>-96.241146999999998</v>
          </cell>
        </row>
        <row r="34198">
          <cell r="A34198">
            <v>77468</v>
          </cell>
          <cell r="B34198">
            <v>28.949428999999999</v>
          </cell>
          <cell r="C34198">
            <v>-96.052346999999997</v>
          </cell>
        </row>
        <row r="34199">
          <cell r="A34199">
            <v>77469</v>
          </cell>
          <cell r="B34199">
            <v>29.555831000000001</v>
          </cell>
          <cell r="C34199">
            <v>-95.788478999999995</v>
          </cell>
        </row>
        <row r="34200">
          <cell r="A34200">
            <v>77470</v>
          </cell>
          <cell r="B34200">
            <v>29.604659999999999</v>
          </cell>
          <cell r="C34200">
            <v>-96.524899000000005</v>
          </cell>
        </row>
        <row r="34201">
          <cell r="A34201">
            <v>77471</v>
          </cell>
          <cell r="B34201">
            <v>29.555889000000001</v>
          </cell>
          <cell r="C34201">
            <v>-95.858474999999999</v>
          </cell>
        </row>
        <row r="34202">
          <cell r="A34202">
            <v>77473</v>
          </cell>
          <cell r="B34202">
            <v>29.792014000000002</v>
          </cell>
          <cell r="C34202">
            <v>-96.097261000000003</v>
          </cell>
        </row>
        <row r="34203">
          <cell r="A34203">
            <v>77474</v>
          </cell>
          <cell r="B34203">
            <v>29.845825999999999</v>
          </cell>
          <cell r="C34203">
            <v>-96.317806000000004</v>
          </cell>
        </row>
        <row r="34204">
          <cell r="A34204">
            <v>77475</v>
          </cell>
          <cell r="B34204">
            <v>29.604659999999999</v>
          </cell>
          <cell r="C34204">
            <v>-96.524899000000005</v>
          </cell>
        </row>
        <row r="34205">
          <cell r="A34205">
            <v>77476</v>
          </cell>
          <cell r="B34205">
            <v>29.667486</v>
          </cell>
          <cell r="C34205">
            <v>-95.965952999999999</v>
          </cell>
        </row>
        <row r="34206">
          <cell r="A34206">
            <v>77477</v>
          </cell>
          <cell r="B34206">
            <v>29.450517999999999</v>
          </cell>
          <cell r="C34206">
            <v>-95.996865</v>
          </cell>
        </row>
        <row r="34207">
          <cell r="A34207">
            <v>77478</v>
          </cell>
          <cell r="B34207">
            <v>29.525461</v>
          </cell>
          <cell r="C34207">
            <v>-95.756461999999999</v>
          </cell>
        </row>
        <row r="34208">
          <cell r="A34208">
            <v>77479</v>
          </cell>
          <cell r="B34208">
            <v>29.552921000000001</v>
          </cell>
          <cell r="C34208">
            <v>-95.666777999999994</v>
          </cell>
        </row>
        <row r="34209">
          <cell r="A34209">
            <v>77480</v>
          </cell>
          <cell r="B34209">
            <v>29.100012</v>
          </cell>
          <cell r="C34209">
            <v>-95.744623000000004</v>
          </cell>
        </row>
        <row r="34210">
          <cell r="A34210">
            <v>77481</v>
          </cell>
          <cell r="B34210">
            <v>29.489920999999999</v>
          </cell>
          <cell r="C34210">
            <v>-95.594173999999995</v>
          </cell>
        </row>
        <row r="34211">
          <cell r="A34211">
            <v>77482</v>
          </cell>
          <cell r="B34211">
            <v>29.015988</v>
          </cell>
          <cell r="C34211">
            <v>-95.890495000000001</v>
          </cell>
        </row>
        <row r="34212">
          <cell r="A34212">
            <v>77483</v>
          </cell>
          <cell r="B34212">
            <v>28.754719000000001</v>
          </cell>
          <cell r="C34212">
            <v>-95.945896000000005</v>
          </cell>
        </row>
        <row r="34213">
          <cell r="A34213">
            <v>77484</v>
          </cell>
          <cell r="B34213">
            <v>30.087937</v>
          </cell>
          <cell r="C34213">
            <v>-95.948511999999994</v>
          </cell>
        </row>
        <row r="34214">
          <cell r="A34214">
            <v>77485</v>
          </cell>
          <cell r="B34214">
            <v>29.789915000000001</v>
          </cell>
          <cell r="C34214">
            <v>-96.279263</v>
          </cell>
        </row>
        <row r="34215">
          <cell r="A34215">
            <v>77486</v>
          </cell>
          <cell r="B34215">
            <v>29.122892</v>
          </cell>
          <cell r="C34215">
            <v>-95.684009000000003</v>
          </cell>
        </row>
        <row r="34216">
          <cell r="A34216">
            <v>77487</v>
          </cell>
          <cell r="B34216">
            <v>29.525461</v>
          </cell>
          <cell r="C34216">
            <v>-95.756461999999999</v>
          </cell>
        </row>
        <row r="34217">
          <cell r="A34217">
            <v>77488</v>
          </cell>
          <cell r="B34217">
            <v>29.323343999999999</v>
          </cell>
          <cell r="C34217">
            <v>-96.091122999999996</v>
          </cell>
        </row>
        <row r="34218">
          <cell r="A34218">
            <v>77489</v>
          </cell>
          <cell r="B34218">
            <v>29.525461</v>
          </cell>
          <cell r="C34218">
            <v>-95.756461999999999</v>
          </cell>
        </row>
        <row r="34219">
          <cell r="A34219">
            <v>77491</v>
          </cell>
          <cell r="B34219">
            <v>29.83399</v>
          </cell>
          <cell r="C34219">
            <v>-95.434241</v>
          </cell>
        </row>
        <row r="34220">
          <cell r="A34220">
            <v>77492</v>
          </cell>
          <cell r="B34220">
            <v>29.83399</v>
          </cell>
          <cell r="C34220">
            <v>-95.434241</v>
          </cell>
        </row>
        <row r="34221">
          <cell r="A34221">
            <v>77493</v>
          </cell>
          <cell r="B34221">
            <v>29.83399</v>
          </cell>
          <cell r="C34221">
            <v>-95.434241</v>
          </cell>
        </row>
        <row r="34222">
          <cell r="A34222">
            <v>77494</v>
          </cell>
          <cell r="B34222">
            <v>29.83399</v>
          </cell>
          <cell r="C34222">
            <v>-95.434241</v>
          </cell>
        </row>
        <row r="34223">
          <cell r="A34223">
            <v>77496</v>
          </cell>
          <cell r="B34223">
            <v>29.525461</v>
          </cell>
          <cell r="C34223">
            <v>-95.756461999999999</v>
          </cell>
        </row>
        <row r="34224">
          <cell r="A34224">
            <v>77497</v>
          </cell>
          <cell r="B34224">
            <v>29.525461</v>
          </cell>
          <cell r="C34224">
            <v>-95.756461999999999</v>
          </cell>
        </row>
        <row r="34225">
          <cell r="A34225">
            <v>77501</v>
          </cell>
          <cell r="B34225">
            <v>29.83399</v>
          </cell>
          <cell r="C34225">
            <v>-95.434241</v>
          </cell>
        </row>
        <row r="34226">
          <cell r="A34226">
            <v>77502</v>
          </cell>
          <cell r="B34226">
            <v>29.678179</v>
          </cell>
          <cell r="C34226">
            <v>-95.202911</v>
          </cell>
        </row>
        <row r="34227">
          <cell r="A34227">
            <v>77503</v>
          </cell>
          <cell r="B34227">
            <v>29.659549999999999</v>
          </cell>
          <cell r="C34227">
            <v>-95.169128999999998</v>
          </cell>
        </row>
        <row r="34228">
          <cell r="A34228">
            <v>77504</v>
          </cell>
          <cell r="B34228">
            <v>29.645312000000001</v>
          </cell>
          <cell r="C34228">
            <v>-95.176291000000006</v>
          </cell>
        </row>
        <row r="34229">
          <cell r="A34229">
            <v>77505</v>
          </cell>
          <cell r="B34229">
            <v>29.648731000000002</v>
          </cell>
          <cell r="C34229">
            <v>-95.143911000000003</v>
          </cell>
        </row>
        <row r="34230">
          <cell r="A34230">
            <v>77506</v>
          </cell>
          <cell r="B34230">
            <v>29.714385</v>
          </cell>
          <cell r="C34230">
            <v>-95.200011000000003</v>
          </cell>
        </row>
        <row r="34231">
          <cell r="A34231">
            <v>77507</v>
          </cell>
          <cell r="B34231">
            <v>29.622436</v>
          </cell>
          <cell r="C34231">
            <v>-95.054456000000002</v>
          </cell>
        </row>
        <row r="34232">
          <cell r="A34232">
            <v>77508</v>
          </cell>
          <cell r="B34232">
            <v>29.569927</v>
          </cell>
          <cell r="C34232">
            <v>-95.106637000000006</v>
          </cell>
        </row>
        <row r="34233">
          <cell r="A34233">
            <v>77510</v>
          </cell>
          <cell r="B34233">
            <v>29.403210999999999</v>
          </cell>
          <cell r="C34233">
            <v>-95.073408000000001</v>
          </cell>
        </row>
        <row r="34234">
          <cell r="A34234">
            <v>77511</v>
          </cell>
          <cell r="B34234">
            <v>29.337713999999998</v>
          </cell>
          <cell r="C34234">
            <v>-95.406047999999998</v>
          </cell>
        </row>
        <row r="34235">
          <cell r="A34235">
            <v>77512</v>
          </cell>
          <cell r="B34235">
            <v>29.362879</v>
          </cell>
          <cell r="C34235">
            <v>-95.276049999999998</v>
          </cell>
        </row>
        <row r="34236">
          <cell r="A34236">
            <v>77514</v>
          </cell>
          <cell r="B34236">
            <v>29.662044000000002</v>
          </cell>
          <cell r="C34236">
            <v>-94.592995000000002</v>
          </cell>
        </row>
        <row r="34237">
          <cell r="A34237">
            <v>77515</v>
          </cell>
          <cell r="B34237">
            <v>29.154268999999999</v>
          </cell>
          <cell r="C34237">
            <v>-95.406576999999999</v>
          </cell>
        </row>
        <row r="34238">
          <cell r="A34238">
            <v>77516</v>
          </cell>
          <cell r="B34238">
            <v>29.183990999999999</v>
          </cell>
          <cell r="C34238">
            <v>-95.465083000000007</v>
          </cell>
        </row>
        <row r="34239">
          <cell r="A34239">
            <v>77517</v>
          </cell>
          <cell r="B34239">
            <v>29.406631999999998</v>
          </cell>
          <cell r="C34239">
            <v>-95.084660999999997</v>
          </cell>
        </row>
        <row r="34240">
          <cell r="A34240">
            <v>77518</v>
          </cell>
          <cell r="B34240">
            <v>29.497095000000002</v>
          </cell>
          <cell r="C34240">
            <v>-94.961157</v>
          </cell>
        </row>
        <row r="34241">
          <cell r="A34241">
            <v>77519</v>
          </cell>
          <cell r="B34241">
            <v>30.220893</v>
          </cell>
          <cell r="C34241">
            <v>-94.602369999999993</v>
          </cell>
        </row>
        <row r="34242">
          <cell r="A34242">
            <v>77520</v>
          </cell>
          <cell r="B34242">
            <v>29.83399</v>
          </cell>
          <cell r="C34242">
            <v>-95.434241</v>
          </cell>
        </row>
        <row r="34243">
          <cell r="A34243">
            <v>77521</v>
          </cell>
          <cell r="B34243">
            <v>29.83399</v>
          </cell>
          <cell r="C34243">
            <v>-95.434241</v>
          </cell>
        </row>
        <row r="34244">
          <cell r="A34244">
            <v>77522</v>
          </cell>
          <cell r="B34244">
            <v>29.83399</v>
          </cell>
          <cell r="C34244">
            <v>-95.434241</v>
          </cell>
        </row>
        <row r="34245">
          <cell r="A34245">
            <v>77530</v>
          </cell>
          <cell r="B34245">
            <v>29.83399</v>
          </cell>
          <cell r="C34245">
            <v>-95.434241</v>
          </cell>
        </row>
        <row r="34246">
          <cell r="A34246">
            <v>77531</v>
          </cell>
          <cell r="B34246">
            <v>29.031236</v>
          </cell>
          <cell r="C34246">
            <v>-95.390799999999999</v>
          </cell>
        </row>
        <row r="34247">
          <cell r="A34247">
            <v>77532</v>
          </cell>
          <cell r="B34247">
            <v>29.83399</v>
          </cell>
          <cell r="C34247">
            <v>-95.434241</v>
          </cell>
        </row>
        <row r="34248">
          <cell r="A34248">
            <v>77533</v>
          </cell>
          <cell r="B34248">
            <v>30.105083</v>
          </cell>
          <cell r="C34248">
            <v>-94.856127999999998</v>
          </cell>
        </row>
        <row r="34249">
          <cell r="A34249">
            <v>77534</v>
          </cell>
          <cell r="B34249">
            <v>29.319780999999999</v>
          </cell>
          <cell r="C34249">
            <v>-95.309175999999994</v>
          </cell>
        </row>
        <row r="34250">
          <cell r="A34250">
            <v>77535</v>
          </cell>
          <cell r="B34250">
            <v>30.064741999999999</v>
          </cell>
          <cell r="C34250">
            <v>-94.809269999999998</v>
          </cell>
        </row>
        <row r="34251">
          <cell r="A34251">
            <v>77536</v>
          </cell>
          <cell r="B34251">
            <v>29.687971999999998</v>
          </cell>
          <cell r="C34251">
            <v>-95.116748999999999</v>
          </cell>
        </row>
        <row r="34252">
          <cell r="A34252">
            <v>77538</v>
          </cell>
          <cell r="B34252">
            <v>29.990724</v>
          </cell>
          <cell r="C34252">
            <v>-94.723055000000002</v>
          </cell>
        </row>
        <row r="34253">
          <cell r="A34253">
            <v>77539</v>
          </cell>
          <cell r="B34253">
            <v>29.458472</v>
          </cell>
          <cell r="C34253">
            <v>-95.034525000000002</v>
          </cell>
        </row>
        <row r="34254">
          <cell r="A34254">
            <v>77541</v>
          </cell>
          <cell r="B34254">
            <v>29.161923999999999</v>
          </cell>
          <cell r="C34254">
            <v>-95.342392000000004</v>
          </cell>
        </row>
        <row r="34255">
          <cell r="A34255">
            <v>77542</v>
          </cell>
          <cell r="B34255">
            <v>29.183990999999999</v>
          </cell>
          <cell r="C34255">
            <v>-95.465083000000007</v>
          </cell>
        </row>
        <row r="34256">
          <cell r="A34256">
            <v>77545</v>
          </cell>
          <cell r="B34256">
            <v>29.525461</v>
          </cell>
          <cell r="C34256">
            <v>-95.756461999999999</v>
          </cell>
        </row>
        <row r="34257">
          <cell r="A34257">
            <v>77546</v>
          </cell>
          <cell r="B34257">
            <v>29.482185000000001</v>
          </cell>
          <cell r="C34257">
            <v>-95.156544999999994</v>
          </cell>
        </row>
        <row r="34258">
          <cell r="A34258">
            <v>77547</v>
          </cell>
          <cell r="B34258">
            <v>29.83399</v>
          </cell>
          <cell r="C34258">
            <v>-95.434241</v>
          </cell>
        </row>
        <row r="34259">
          <cell r="A34259">
            <v>77549</v>
          </cell>
          <cell r="B34259">
            <v>29.330501000000002</v>
          </cell>
          <cell r="C34259">
            <v>-94.800237999999993</v>
          </cell>
        </row>
        <row r="34260">
          <cell r="A34260">
            <v>77550</v>
          </cell>
          <cell r="B34260">
            <v>29.323619000000001</v>
          </cell>
          <cell r="C34260">
            <v>-94.913450999999995</v>
          </cell>
        </row>
        <row r="34261">
          <cell r="A34261">
            <v>77551</v>
          </cell>
          <cell r="B34261">
            <v>29.212008000000001</v>
          </cell>
          <cell r="C34261">
            <v>-94.933848999999995</v>
          </cell>
        </row>
        <row r="34262">
          <cell r="A34262">
            <v>77552</v>
          </cell>
          <cell r="B34262">
            <v>29.220510000000001</v>
          </cell>
          <cell r="C34262">
            <v>-94.944390999999996</v>
          </cell>
        </row>
        <row r="34263">
          <cell r="A34263">
            <v>77553</v>
          </cell>
          <cell r="B34263">
            <v>29.195606999999999</v>
          </cell>
          <cell r="C34263">
            <v>-94.981554000000003</v>
          </cell>
        </row>
        <row r="34264">
          <cell r="A34264">
            <v>77554</v>
          </cell>
          <cell r="B34264">
            <v>29.277856</v>
          </cell>
          <cell r="C34264">
            <v>-94.956216999999995</v>
          </cell>
        </row>
        <row r="34265">
          <cell r="A34265">
            <v>77555</v>
          </cell>
          <cell r="B34265">
            <v>29.330501000000002</v>
          </cell>
          <cell r="C34265">
            <v>-94.800237999999993</v>
          </cell>
        </row>
        <row r="34266">
          <cell r="A34266">
            <v>77560</v>
          </cell>
          <cell r="B34266">
            <v>29.693180999999999</v>
          </cell>
          <cell r="C34266">
            <v>-94.685815000000005</v>
          </cell>
        </row>
        <row r="34267">
          <cell r="A34267">
            <v>77561</v>
          </cell>
          <cell r="B34267">
            <v>30.150955</v>
          </cell>
          <cell r="C34267">
            <v>-94.733789000000002</v>
          </cell>
        </row>
        <row r="34268">
          <cell r="A34268">
            <v>77562</v>
          </cell>
          <cell r="B34268">
            <v>29.83399</v>
          </cell>
          <cell r="C34268">
            <v>-95.434241</v>
          </cell>
        </row>
        <row r="34269">
          <cell r="A34269">
            <v>77563</v>
          </cell>
          <cell r="B34269">
            <v>29.344487999999998</v>
          </cell>
          <cell r="C34269">
            <v>-94.990470999999999</v>
          </cell>
        </row>
        <row r="34270">
          <cell r="A34270">
            <v>77564</v>
          </cell>
          <cell r="B34270">
            <v>30.122197</v>
          </cell>
          <cell r="C34270">
            <v>-94.667832000000004</v>
          </cell>
        </row>
        <row r="34271">
          <cell r="A34271">
            <v>77565</v>
          </cell>
          <cell r="B34271">
            <v>29.465064000000002</v>
          </cell>
          <cell r="C34271">
            <v>-95.053246000000001</v>
          </cell>
        </row>
        <row r="34272">
          <cell r="A34272">
            <v>77566</v>
          </cell>
          <cell r="B34272">
            <v>29.09609</v>
          </cell>
          <cell r="C34272">
            <v>-95.425231999999994</v>
          </cell>
        </row>
        <row r="34273">
          <cell r="A34273">
            <v>77568</v>
          </cell>
          <cell r="B34273">
            <v>29.374625999999999</v>
          </cell>
          <cell r="C34273">
            <v>-94.998361000000003</v>
          </cell>
        </row>
        <row r="34274">
          <cell r="A34274">
            <v>77571</v>
          </cell>
          <cell r="B34274">
            <v>29.688447</v>
          </cell>
          <cell r="C34274">
            <v>-95.051319000000007</v>
          </cell>
        </row>
        <row r="34275">
          <cell r="A34275">
            <v>77572</v>
          </cell>
          <cell r="B34275">
            <v>29.83399</v>
          </cell>
          <cell r="C34275">
            <v>-95.434241</v>
          </cell>
        </row>
        <row r="34276">
          <cell r="A34276">
            <v>77573</v>
          </cell>
          <cell r="B34276">
            <v>29.496451</v>
          </cell>
          <cell r="C34276">
            <v>-95.052261999999999</v>
          </cell>
        </row>
        <row r="34277">
          <cell r="A34277">
            <v>77574</v>
          </cell>
          <cell r="B34277">
            <v>29.511582000000001</v>
          </cell>
          <cell r="C34277">
            <v>-95.058153000000004</v>
          </cell>
        </row>
        <row r="34278">
          <cell r="A34278">
            <v>77575</v>
          </cell>
          <cell r="B34278">
            <v>30.094593</v>
          </cell>
          <cell r="C34278">
            <v>-94.737806000000006</v>
          </cell>
        </row>
        <row r="34279">
          <cell r="A34279">
            <v>77577</v>
          </cell>
          <cell r="B34279">
            <v>29.266698999999999</v>
          </cell>
          <cell r="C34279">
            <v>-95.288863000000006</v>
          </cell>
        </row>
        <row r="34280">
          <cell r="A34280">
            <v>77578</v>
          </cell>
          <cell r="B34280">
            <v>29.478467999999999</v>
          </cell>
          <cell r="C34280">
            <v>-95.374419000000003</v>
          </cell>
        </row>
        <row r="34281">
          <cell r="A34281">
            <v>77580</v>
          </cell>
          <cell r="B34281">
            <v>29.856137</v>
          </cell>
          <cell r="C34281">
            <v>-94.842939000000001</v>
          </cell>
        </row>
        <row r="34282">
          <cell r="A34282">
            <v>77581</v>
          </cell>
          <cell r="B34282">
            <v>29.328310999999999</v>
          </cell>
          <cell r="C34282">
            <v>-95.316424999999995</v>
          </cell>
        </row>
        <row r="34283">
          <cell r="A34283">
            <v>77582</v>
          </cell>
          <cell r="B34283">
            <v>30.054158000000001</v>
          </cell>
          <cell r="C34283">
            <v>-94.676435999999995</v>
          </cell>
        </row>
        <row r="34284">
          <cell r="A34284">
            <v>77583</v>
          </cell>
          <cell r="B34284">
            <v>29.42501</v>
          </cell>
          <cell r="C34284">
            <v>-95.448798999999994</v>
          </cell>
        </row>
        <row r="34285">
          <cell r="A34285">
            <v>77584</v>
          </cell>
          <cell r="B34285">
            <v>29.54017</v>
          </cell>
          <cell r="C34285">
            <v>-95.332319999999996</v>
          </cell>
        </row>
        <row r="34286">
          <cell r="A34286">
            <v>77585</v>
          </cell>
          <cell r="B34286">
            <v>30.309518000000001</v>
          </cell>
          <cell r="C34286">
            <v>-94.477058999999997</v>
          </cell>
        </row>
        <row r="34287">
          <cell r="A34287">
            <v>77586</v>
          </cell>
          <cell r="B34287">
            <v>29.602041</v>
          </cell>
          <cell r="C34287">
            <v>-95.101011999999997</v>
          </cell>
        </row>
        <row r="34288">
          <cell r="A34288">
            <v>77587</v>
          </cell>
          <cell r="B34288">
            <v>29.662579000000001</v>
          </cell>
          <cell r="C34288">
            <v>-95.229511000000002</v>
          </cell>
        </row>
        <row r="34289">
          <cell r="A34289">
            <v>77588</v>
          </cell>
          <cell r="B34289">
            <v>29.512687</v>
          </cell>
          <cell r="C34289">
            <v>-95.254187999999999</v>
          </cell>
        </row>
        <row r="34290">
          <cell r="A34290">
            <v>77590</v>
          </cell>
          <cell r="B34290">
            <v>29.376056999999999</v>
          </cell>
          <cell r="C34290">
            <v>-94.921474000000003</v>
          </cell>
        </row>
        <row r="34291">
          <cell r="A34291">
            <v>77591</v>
          </cell>
          <cell r="B34291">
            <v>29.427468000000001</v>
          </cell>
          <cell r="C34291">
            <v>-94.969172999999998</v>
          </cell>
        </row>
        <row r="34292">
          <cell r="A34292">
            <v>77592</v>
          </cell>
          <cell r="B34292">
            <v>29.330501000000002</v>
          </cell>
          <cell r="C34292">
            <v>-94.800237999999993</v>
          </cell>
        </row>
        <row r="34293">
          <cell r="A34293">
            <v>77597</v>
          </cell>
          <cell r="B34293">
            <v>29.811188000000001</v>
          </cell>
          <cell r="C34293">
            <v>-94.682325000000006</v>
          </cell>
        </row>
        <row r="34294">
          <cell r="A34294">
            <v>77598</v>
          </cell>
          <cell r="B34294">
            <v>29.550411</v>
          </cell>
          <cell r="C34294">
            <v>-95.128758000000005</v>
          </cell>
        </row>
        <row r="34295">
          <cell r="A34295">
            <v>77611</v>
          </cell>
          <cell r="B34295">
            <v>30.019162999999999</v>
          </cell>
          <cell r="C34295">
            <v>-93.832632000000004</v>
          </cell>
        </row>
        <row r="34296">
          <cell r="A34296">
            <v>77612</v>
          </cell>
          <cell r="B34296">
            <v>30.493361</v>
          </cell>
          <cell r="C34296">
            <v>-93.951836999999998</v>
          </cell>
        </row>
        <row r="34297">
          <cell r="A34297">
            <v>77613</v>
          </cell>
          <cell r="B34297">
            <v>30.025794999999999</v>
          </cell>
          <cell r="C34297">
            <v>-94.197989000000007</v>
          </cell>
        </row>
        <row r="34298">
          <cell r="A34298">
            <v>77614</v>
          </cell>
          <cell r="B34298">
            <v>30.584648000000001</v>
          </cell>
          <cell r="C34298">
            <v>-93.749466999999996</v>
          </cell>
        </row>
        <row r="34299">
          <cell r="A34299">
            <v>77615</v>
          </cell>
          <cell r="B34299">
            <v>30.699860000000001</v>
          </cell>
          <cell r="C34299">
            <v>-94.162999999999997</v>
          </cell>
        </row>
        <row r="34300">
          <cell r="A34300">
            <v>77616</v>
          </cell>
          <cell r="B34300">
            <v>30.792674000000002</v>
          </cell>
          <cell r="C34300">
            <v>-94.354476000000005</v>
          </cell>
        </row>
        <row r="34301">
          <cell r="A34301">
            <v>77617</v>
          </cell>
          <cell r="B34301">
            <v>29.523018</v>
          </cell>
          <cell r="C34301">
            <v>-94.475459000000001</v>
          </cell>
        </row>
        <row r="34302">
          <cell r="A34302">
            <v>77619</v>
          </cell>
          <cell r="B34302">
            <v>29.941562999999999</v>
          </cell>
          <cell r="C34302">
            <v>-93.916956999999996</v>
          </cell>
        </row>
        <row r="34303">
          <cell r="A34303">
            <v>77622</v>
          </cell>
          <cell r="B34303">
            <v>29.851906</v>
          </cell>
          <cell r="C34303">
            <v>-94.289265</v>
          </cell>
        </row>
        <row r="34304">
          <cell r="A34304">
            <v>77623</v>
          </cell>
          <cell r="B34304">
            <v>29.547224</v>
          </cell>
          <cell r="C34304">
            <v>-94.426731000000004</v>
          </cell>
        </row>
        <row r="34305">
          <cell r="A34305">
            <v>77624</v>
          </cell>
          <cell r="B34305">
            <v>30.675021999999998</v>
          </cell>
          <cell r="C34305">
            <v>-94.353408999999999</v>
          </cell>
        </row>
        <row r="34306">
          <cell r="A34306">
            <v>77625</v>
          </cell>
          <cell r="B34306">
            <v>30.361001000000002</v>
          </cell>
          <cell r="C34306">
            <v>-94.374080000000006</v>
          </cell>
        </row>
        <row r="34307">
          <cell r="A34307">
            <v>77626</v>
          </cell>
          <cell r="B34307">
            <v>30.203996</v>
          </cell>
          <cell r="C34307">
            <v>-93.886645999999999</v>
          </cell>
        </row>
        <row r="34308">
          <cell r="A34308">
            <v>77627</v>
          </cell>
          <cell r="B34308">
            <v>29.992248</v>
          </cell>
          <cell r="C34308">
            <v>-94.195447999999999</v>
          </cell>
        </row>
        <row r="34309">
          <cell r="A34309">
            <v>77629</v>
          </cell>
          <cell r="B34309">
            <v>29.993787999999999</v>
          </cell>
          <cell r="C34309">
            <v>-94.367034000000004</v>
          </cell>
        </row>
        <row r="34310">
          <cell r="A34310">
            <v>77630</v>
          </cell>
          <cell r="B34310">
            <v>30.135425000000001</v>
          </cell>
          <cell r="C34310">
            <v>-93.860281999999998</v>
          </cell>
        </row>
        <row r="34311">
          <cell r="A34311">
            <v>77631</v>
          </cell>
          <cell r="B34311">
            <v>30.054793</v>
          </cell>
          <cell r="C34311">
            <v>-93.903108000000003</v>
          </cell>
        </row>
        <row r="34312">
          <cell r="A34312">
            <v>77632</v>
          </cell>
          <cell r="B34312">
            <v>30.177520000000001</v>
          </cell>
          <cell r="C34312">
            <v>-93.840936999999997</v>
          </cell>
        </row>
        <row r="34313">
          <cell r="A34313">
            <v>77639</v>
          </cell>
          <cell r="B34313">
            <v>30.063101</v>
          </cell>
          <cell r="C34313">
            <v>-93.859903000000003</v>
          </cell>
        </row>
        <row r="34314">
          <cell r="A34314">
            <v>77640</v>
          </cell>
          <cell r="B34314">
            <v>29.870903999999999</v>
          </cell>
          <cell r="C34314">
            <v>-93.964277999999993</v>
          </cell>
        </row>
        <row r="34315">
          <cell r="A34315">
            <v>77641</v>
          </cell>
          <cell r="B34315">
            <v>29.847569</v>
          </cell>
          <cell r="C34315">
            <v>-94.129733000000002</v>
          </cell>
        </row>
        <row r="34316">
          <cell r="A34316">
            <v>77642</v>
          </cell>
          <cell r="B34316">
            <v>29.864207</v>
          </cell>
          <cell r="C34316">
            <v>-93.942054999999996</v>
          </cell>
        </row>
        <row r="34317">
          <cell r="A34317">
            <v>77643</v>
          </cell>
          <cell r="B34317">
            <v>29.962143999999999</v>
          </cell>
          <cell r="C34317">
            <v>-93.867931999999996</v>
          </cell>
        </row>
        <row r="34318">
          <cell r="A34318">
            <v>77650</v>
          </cell>
          <cell r="B34318">
            <v>29.437631</v>
          </cell>
          <cell r="C34318">
            <v>-94.632251999999994</v>
          </cell>
        </row>
        <row r="34319">
          <cell r="A34319">
            <v>77651</v>
          </cell>
          <cell r="B34319">
            <v>30.005205</v>
          </cell>
          <cell r="C34319">
            <v>-94.132182</v>
          </cell>
        </row>
        <row r="34320">
          <cell r="A34320">
            <v>77655</v>
          </cell>
          <cell r="B34320">
            <v>29.782283</v>
          </cell>
          <cell r="C34320">
            <v>-94.091127</v>
          </cell>
        </row>
        <row r="34321">
          <cell r="A34321">
            <v>77656</v>
          </cell>
          <cell r="B34321">
            <v>30.327169000000001</v>
          </cell>
          <cell r="C34321">
            <v>-94.274153999999996</v>
          </cell>
        </row>
        <row r="34322">
          <cell r="A34322">
            <v>77657</v>
          </cell>
          <cell r="B34322">
            <v>30.281835999999998</v>
          </cell>
          <cell r="C34322">
            <v>-94.219121999999999</v>
          </cell>
        </row>
        <row r="34323">
          <cell r="A34323">
            <v>77659</v>
          </cell>
          <cell r="B34323">
            <v>30.238876000000001</v>
          </cell>
          <cell r="C34323">
            <v>-94.403654000000003</v>
          </cell>
        </row>
        <row r="34324">
          <cell r="A34324">
            <v>77660</v>
          </cell>
          <cell r="B34324">
            <v>30.792674000000002</v>
          </cell>
          <cell r="C34324">
            <v>-94.354476000000005</v>
          </cell>
        </row>
        <row r="34325">
          <cell r="A34325">
            <v>77661</v>
          </cell>
          <cell r="B34325">
            <v>29.780947999999999</v>
          </cell>
          <cell r="C34325">
            <v>-94.390045000000001</v>
          </cell>
        </row>
        <row r="34326">
          <cell r="A34326">
            <v>77662</v>
          </cell>
          <cell r="B34326">
            <v>30.15549</v>
          </cell>
          <cell r="C34326">
            <v>-93.935765000000004</v>
          </cell>
        </row>
        <row r="34327">
          <cell r="A34327">
            <v>77663</v>
          </cell>
          <cell r="B34327">
            <v>30.518504</v>
          </cell>
          <cell r="C34327">
            <v>-94.445800000000006</v>
          </cell>
        </row>
        <row r="34328">
          <cell r="A34328">
            <v>77664</v>
          </cell>
          <cell r="B34328">
            <v>30.634713999999999</v>
          </cell>
          <cell r="C34328">
            <v>-94.380858000000003</v>
          </cell>
        </row>
        <row r="34329">
          <cell r="A34329">
            <v>77665</v>
          </cell>
          <cell r="B34329">
            <v>29.823383</v>
          </cell>
          <cell r="C34329">
            <v>-94.475363999999999</v>
          </cell>
        </row>
        <row r="34330">
          <cell r="A34330">
            <v>77670</v>
          </cell>
          <cell r="B34330">
            <v>30.054793</v>
          </cell>
          <cell r="C34330">
            <v>-93.903108000000003</v>
          </cell>
        </row>
        <row r="34331">
          <cell r="A34331">
            <v>77701</v>
          </cell>
          <cell r="B34331">
            <v>30.073712</v>
          </cell>
          <cell r="C34331">
            <v>-94.109705000000005</v>
          </cell>
        </row>
        <row r="34332">
          <cell r="A34332">
            <v>77702</v>
          </cell>
          <cell r="B34332">
            <v>30.084112000000001</v>
          </cell>
          <cell r="C34332">
            <v>-94.126444000000006</v>
          </cell>
        </row>
        <row r="34333">
          <cell r="A34333">
            <v>77703</v>
          </cell>
          <cell r="B34333">
            <v>30.113761</v>
          </cell>
          <cell r="C34333">
            <v>-94.120425999999995</v>
          </cell>
        </row>
        <row r="34334">
          <cell r="A34334">
            <v>77704</v>
          </cell>
          <cell r="B34334">
            <v>30.123550000000002</v>
          </cell>
          <cell r="C34334">
            <v>-94.153941000000003</v>
          </cell>
        </row>
        <row r="34335">
          <cell r="A34335">
            <v>77705</v>
          </cell>
          <cell r="B34335">
            <v>29.928158</v>
          </cell>
          <cell r="C34335">
            <v>-94.189853999999997</v>
          </cell>
        </row>
        <row r="34336">
          <cell r="A34336">
            <v>77706</v>
          </cell>
          <cell r="B34336">
            <v>30.115295</v>
          </cell>
          <cell r="C34336">
            <v>-94.157916</v>
          </cell>
        </row>
        <row r="34337">
          <cell r="A34337">
            <v>77707</v>
          </cell>
          <cell r="B34337">
            <v>30.009716000000001</v>
          </cell>
          <cell r="C34337">
            <v>-94.162251999999995</v>
          </cell>
        </row>
        <row r="34338">
          <cell r="A34338">
            <v>77708</v>
          </cell>
          <cell r="B34338">
            <v>30.148461000000001</v>
          </cell>
          <cell r="C34338">
            <v>-94.172481000000005</v>
          </cell>
        </row>
        <row r="34339">
          <cell r="A34339">
            <v>77709</v>
          </cell>
          <cell r="B34339">
            <v>30.176361</v>
          </cell>
          <cell r="C34339">
            <v>-94.187683000000007</v>
          </cell>
        </row>
        <row r="34340">
          <cell r="A34340">
            <v>77710</v>
          </cell>
          <cell r="B34340">
            <v>29.847569</v>
          </cell>
          <cell r="C34340">
            <v>-94.129733000000002</v>
          </cell>
        </row>
        <row r="34341">
          <cell r="A34341">
            <v>77713</v>
          </cell>
          <cell r="B34341">
            <v>30.069437000000001</v>
          </cell>
          <cell r="C34341">
            <v>-94.260793000000007</v>
          </cell>
        </row>
        <row r="34342">
          <cell r="A34342">
            <v>77720</v>
          </cell>
          <cell r="B34342">
            <v>29.847569</v>
          </cell>
          <cell r="C34342">
            <v>-94.129733000000002</v>
          </cell>
        </row>
        <row r="34343">
          <cell r="A34343">
            <v>77725</v>
          </cell>
          <cell r="B34343">
            <v>29.847569</v>
          </cell>
          <cell r="C34343">
            <v>-94.129733000000002</v>
          </cell>
        </row>
        <row r="34344">
          <cell r="A34344">
            <v>77726</v>
          </cell>
          <cell r="B34344">
            <v>30.111843</v>
          </cell>
          <cell r="C34344">
            <v>-94.190146999999996</v>
          </cell>
        </row>
        <row r="34345">
          <cell r="A34345">
            <v>77801</v>
          </cell>
          <cell r="B34345">
            <v>30.667044000000001</v>
          </cell>
          <cell r="C34345">
            <v>-96.361631000000003</v>
          </cell>
        </row>
        <row r="34346">
          <cell r="A34346">
            <v>77802</v>
          </cell>
          <cell r="B34346">
            <v>30.620982999999999</v>
          </cell>
          <cell r="C34346">
            <v>-96.319377000000003</v>
          </cell>
        </row>
        <row r="34347">
          <cell r="A34347">
            <v>77803</v>
          </cell>
          <cell r="B34347">
            <v>30.677337999999999</v>
          </cell>
          <cell r="C34347">
            <v>-96.395088000000001</v>
          </cell>
        </row>
        <row r="34348">
          <cell r="A34348">
            <v>77805</v>
          </cell>
          <cell r="B34348">
            <v>30.65212</v>
          </cell>
          <cell r="C34348">
            <v>-96.341012000000006</v>
          </cell>
        </row>
        <row r="34349">
          <cell r="A34349">
            <v>77806</v>
          </cell>
          <cell r="B34349">
            <v>30.65212</v>
          </cell>
          <cell r="C34349">
            <v>-96.341012000000006</v>
          </cell>
        </row>
        <row r="34350">
          <cell r="A34350">
            <v>77807</v>
          </cell>
          <cell r="B34350">
            <v>30.671075999999999</v>
          </cell>
          <cell r="C34350">
            <v>-96.479892000000007</v>
          </cell>
        </row>
        <row r="34351">
          <cell r="A34351">
            <v>77808</v>
          </cell>
          <cell r="B34351">
            <v>30.820187000000001</v>
          </cell>
          <cell r="C34351">
            <v>-96.305893999999995</v>
          </cell>
        </row>
        <row r="34352">
          <cell r="A34352">
            <v>77830</v>
          </cell>
          <cell r="B34352">
            <v>30.562982000000002</v>
          </cell>
          <cell r="C34352">
            <v>-95.981285</v>
          </cell>
        </row>
        <row r="34353">
          <cell r="A34353">
            <v>77831</v>
          </cell>
          <cell r="B34353">
            <v>30.706523000000001</v>
          </cell>
          <cell r="C34353">
            <v>-95.954649000000003</v>
          </cell>
        </row>
        <row r="34354">
          <cell r="A34354">
            <v>77833</v>
          </cell>
          <cell r="B34354">
            <v>30.216515999999999</v>
          </cell>
          <cell r="C34354">
            <v>-96.385103999999998</v>
          </cell>
        </row>
        <row r="34355">
          <cell r="A34355">
            <v>77834</v>
          </cell>
          <cell r="B34355">
            <v>30.231332999999999</v>
          </cell>
          <cell r="C34355">
            <v>-96.290357999999998</v>
          </cell>
        </row>
        <row r="34356">
          <cell r="A34356">
            <v>77835</v>
          </cell>
          <cell r="B34356">
            <v>30.179151999999998</v>
          </cell>
          <cell r="C34356">
            <v>-96.628566000000006</v>
          </cell>
        </row>
        <row r="34357">
          <cell r="A34357">
            <v>77836</v>
          </cell>
          <cell r="B34357">
            <v>30.526184000000001</v>
          </cell>
          <cell r="C34357">
            <v>-96.658406999999997</v>
          </cell>
        </row>
        <row r="34358">
          <cell r="A34358">
            <v>77837</v>
          </cell>
          <cell r="B34358">
            <v>30.980616999999999</v>
          </cell>
          <cell r="C34358">
            <v>-96.674910999999994</v>
          </cell>
        </row>
        <row r="34359">
          <cell r="A34359">
            <v>77838</v>
          </cell>
          <cell r="B34359">
            <v>30.513117999999999</v>
          </cell>
          <cell r="C34359">
            <v>-96.618047000000004</v>
          </cell>
        </row>
        <row r="34360">
          <cell r="A34360">
            <v>77839</v>
          </cell>
          <cell r="B34360">
            <v>30.341403</v>
          </cell>
          <cell r="C34360">
            <v>-96.526668999999998</v>
          </cell>
        </row>
        <row r="34361">
          <cell r="A34361">
            <v>77840</v>
          </cell>
          <cell r="B34361">
            <v>30.582241</v>
          </cell>
          <cell r="C34361">
            <v>-96.289327999999998</v>
          </cell>
        </row>
        <row r="34362">
          <cell r="A34362">
            <v>77841</v>
          </cell>
          <cell r="B34362">
            <v>30.572579999999999</v>
          </cell>
          <cell r="C34362">
            <v>-96.327044000000001</v>
          </cell>
        </row>
        <row r="34363">
          <cell r="A34363">
            <v>77842</v>
          </cell>
          <cell r="B34363">
            <v>30.65212</v>
          </cell>
          <cell r="C34363">
            <v>-96.341012000000006</v>
          </cell>
        </row>
        <row r="34364">
          <cell r="A34364">
            <v>77843</v>
          </cell>
          <cell r="B34364">
            <v>30.65212</v>
          </cell>
          <cell r="C34364">
            <v>-96.341012000000006</v>
          </cell>
        </row>
        <row r="34365">
          <cell r="A34365">
            <v>77844</v>
          </cell>
          <cell r="B34365">
            <v>30.65212</v>
          </cell>
          <cell r="C34365">
            <v>-96.341012000000006</v>
          </cell>
        </row>
        <row r="34366">
          <cell r="A34366">
            <v>77845</v>
          </cell>
          <cell r="B34366">
            <v>30.579234</v>
          </cell>
          <cell r="C34366">
            <v>-96.293825999999996</v>
          </cell>
        </row>
        <row r="34367">
          <cell r="A34367">
            <v>77850</v>
          </cell>
          <cell r="B34367">
            <v>31.313815999999999</v>
          </cell>
          <cell r="C34367">
            <v>-95.993482</v>
          </cell>
        </row>
        <row r="34368">
          <cell r="A34368">
            <v>77852</v>
          </cell>
          <cell r="B34368">
            <v>30.513117999999999</v>
          </cell>
          <cell r="C34368">
            <v>-96.618047000000004</v>
          </cell>
        </row>
        <row r="34369">
          <cell r="A34369">
            <v>77853</v>
          </cell>
          <cell r="B34369">
            <v>30.277104000000001</v>
          </cell>
          <cell r="C34369">
            <v>-96.892115000000004</v>
          </cell>
        </row>
        <row r="34370">
          <cell r="A34370">
            <v>77855</v>
          </cell>
          <cell r="B34370">
            <v>31.159279999999999</v>
          </cell>
          <cell r="C34370">
            <v>-96.123419999999996</v>
          </cell>
        </row>
        <row r="34371">
          <cell r="A34371">
            <v>77856</v>
          </cell>
          <cell r="B34371">
            <v>31.000136999999999</v>
          </cell>
          <cell r="C34371">
            <v>-96.517098000000004</v>
          </cell>
        </row>
        <row r="34372">
          <cell r="A34372">
            <v>77857</v>
          </cell>
          <cell r="B34372">
            <v>30.783324</v>
          </cell>
          <cell r="C34372">
            <v>-96.723691000000002</v>
          </cell>
        </row>
        <row r="34373">
          <cell r="A34373">
            <v>77859</v>
          </cell>
          <cell r="B34373">
            <v>30.925685999999999</v>
          </cell>
          <cell r="C34373">
            <v>-96.581228999999993</v>
          </cell>
        </row>
        <row r="34374">
          <cell r="A34374">
            <v>77861</v>
          </cell>
          <cell r="B34374">
            <v>30.714476000000001</v>
          </cell>
          <cell r="C34374">
            <v>-96.098870000000005</v>
          </cell>
        </row>
        <row r="34375">
          <cell r="A34375">
            <v>77862</v>
          </cell>
          <cell r="B34375">
            <v>30.65212</v>
          </cell>
          <cell r="C34375">
            <v>-96.341012000000006</v>
          </cell>
        </row>
        <row r="34376">
          <cell r="A34376">
            <v>77863</v>
          </cell>
          <cell r="B34376">
            <v>30.359245000000001</v>
          </cell>
          <cell r="C34376">
            <v>-96.591534999999993</v>
          </cell>
        </row>
        <row r="34377">
          <cell r="A34377">
            <v>77864</v>
          </cell>
          <cell r="B34377">
            <v>30.970828000000001</v>
          </cell>
          <cell r="C34377">
            <v>-95.890750999999995</v>
          </cell>
        </row>
        <row r="34378">
          <cell r="A34378">
            <v>77865</v>
          </cell>
          <cell r="B34378">
            <v>31.253791</v>
          </cell>
          <cell r="C34378">
            <v>-96.223050000000001</v>
          </cell>
        </row>
        <row r="34379">
          <cell r="A34379">
            <v>77866</v>
          </cell>
          <cell r="B34379">
            <v>30.478570000000001</v>
          </cell>
          <cell r="C34379">
            <v>-96.244718000000006</v>
          </cell>
        </row>
        <row r="34380">
          <cell r="A34380">
            <v>77867</v>
          </cell>
          <cell r="B34380">
            <v>31.026275999999999</v>
          </cell>
          <cell r="C34380">
            <v>-96.533030999999994</v>
          </cell>
        </row>
        <row r="34381">
          <cell r="A34381">
            <v>77868</v>
          </cell>
          <cell r="B34381">
            <v>30.383368999999998</v>
          </cell>
          <cell r="C34381">
            <v>-96.008618999999996</v>
          </cell>
        </row>
        <row r="34382">
          <cell r="A34382">
            <v>77869</v>
          </cell>
          <cell r="B34382">
            <v>30.65212</v>
          </cell>
          <cell r="C34382">
            <v>-96.341012000000006</v>
          </cell>
        </row>
        <row r="34383">
          <cell r="A34383">
            <v>77870</v>
          </cell>
          <cell r="B34383">
            <v>31.026275999999999</v>
          </cell>
          <cell r="C34383">
            <v>-96.533030999999994</v>
          </cell>
        </row>
        <row r="34384">
          <cell r="A34384">
            <v>77871</v>
          </cell>
          <cell r="B34384">
            <v>31.124860000000002</v>
          </cell>
          <cell r="C34384">
            <v>-96.109604000000004</v>
          </cell>
        </row>
        <row r="34385">
          <cell r="A34385">
            <v>77872</v>
          </cell>
          <cell r="B34385">
            <v>30.913412000000001</v>
          </cell>
          <cell r="C34385">
            <v>-96.085341</v>
          </cell>
        </row>
        <row r="34386">
          <cell r="A34386">
            <v>77873</v>
          </cell>
          <cell r="B34386">
            <v>30.579623000000002</v>
          </cell>
          <cell r="C34386">
            <v>-95.895888999999997</v>
          </cell>
        </row>
        <row r="34387">
          <cell r="A34387">
            <v>77875</v>
          </cell>
          <cell r="B34387">
            <v>30.607534000000001</v>
          </cell>
          <cell r="C34387">
            <v>-95.957944999999995</v>
          </cell>
        </row>
        <row r="34388">
          <cell r="A34388">
            <v>77876</v>
          </cell>
          <cell r="B34388">
            <v>30.494285999999999</v>
          </cell>
          <cell r="C34388">
            <v>-96.018489000000002</v>
          </cell>
        </row>
        <row r="34389">
          <cell r="A34389">
            <v>77878</v>
          </cell>
          <cell r="B34389">
            <v>30.513117999999999</v>
          </cell>
          <cell r="C34389">
            <v>-96.618047000000004</v>
          </cell>
        </row>
        <row r="34390">
          <cell r="A34390">
            <v>77879</v>
          </cell>
          <cell r="B34390">
            <v>30.364878999999998</v>
          </cell>
          <cell r="C34390">
            <v>-96.526729000000003</v>
          </cell>
        </row>
        <row r="34391">
          <cell r="A34391">
            <v>77880</v>
          </cell>
          <cell r="B34391">
            <v>30.298366999999999</v>
          </cell>
          <cell r="C34391">
            <v>-96.211264999999997</v>
          </cell>
        </row>
        <row r="34392">
          <cell r="A34392">
            <v>77881</v>
          </cell>
          <cell r="B34392">
            <v>30.65212</v>
          </cell>
          <cell r="C34392">
            <v>-96.341012000000006</v>
          </cell>
        </row>
        <row r="34393">
          <cell r="A34393">
            <v>77882</v>
          </cell>
          <cell r="B34393">
            <v>31.026275999999999</v>
          </cell>
          <cell r="C34393">
            <v>-96.533030999999994</v>
          </cell>
        </row>
        <row r="34394">
          <cell r="A34394">
            <v>77901</v>
          </cell>
          <cell r="B34394">
            <v>28.777373000000001</v>
          </cell>
          <cell r="C34394">
            <v>-97.026680999999996</v>
          </cell>
        </row>
        <row r="34395">
          <cell r="A34395">
            <v>77902</v>
          </cell>
          <cell r="B34395">
            <v>28.925512999999999</v>
          </cell>
          <cell r="C34395">
            <v>-97.100623999999996</v>
          </cell>
        </row>
        <row r="34396">
          <cell r="A34396">
            <v>77903</v>
          </cell>
          <cell r="B34396">
            <v>28.794934999999999</v>
          </cell>
          <cell r="C34396">
            <v>-96.974119000000002</v>
          </cell>
        </row>
        <row r="34397">
          <cell r="A34397">
            <v>77904</v>
          </cell>
          <cell r="B34397">
            <v>28.90025</v>
          </cell>
          <cell r="C34397">
            <v>-97.001424</v>
          </cell>
        </row>
        <row r="34398">
          <cell r="A34398">
            <v>77905</v>
          </cell>
          <cell r="B34398">
            <v>28.752488</v>
          </cell>
          <cell r="C34398">
            <v>-97.033759000000003</v>
          </cell>
        </row>
        <row r="34399">
          <cell r="A34399">
            <v>77950</v>
          </cell>
          <cell r="B34399">
            <v>28.308115000000001</v>
          </cell>
          <cell r="C34399">
            <v>-97.152096999999998</v>
          </cell>
        </row>
        <row r="34400">
          <cell r="A34400">
            <v>77951</v>
          </cell>
          <cell r="B34400">
            <v>28.649464999999999</v>
          </cell>
          <cell r="C34400">
            <v>-96.894486000000001</v>
          </cell>
        </row>
        <row r="34401">
          <cell r="A34401">
            <v>77954</v>
          </cell>
          <cell r="B34401">
            <v>29.093677</v>
          </cell>
          <cell r="C34401">
            <v>-97.260776000000007</v>
          </cell>
        </row>
        <row r="34402">
          <cell r="A34402">
            <v>77957</v>
          </cell>
          <cell r="B34402">
            <v>29.003796999999999</v>
          </cell>
          <cell r="C34402">
            <v>-96.685190000000006</v>
          </cell>
        </row>
        <row r="34403">
          <cell r="A34403">
            <v>77960</v>
          </cell>
          <cell r="B34403">
            <v>28.677804999999999</v>
          </cell>
          <cell r="C34403">
            <v>-97.260555999999994</v>
          </cell>
        </row>
        <row r="34404">
          <cell r="A34404">
            <v>77961</v>
          </cell>
          <cell r="B34404">
            <v>28.961387999999999</v>
          </cell>
          <cell r="C34404">
            <v>-96.501501000000005</v>
          </cell>
        </row>
        <row r="34405">
          <cell r="A34405">
            <v>77962</v>
          </cell>
          <cell r="B34405">
            <v>28.988713000000001</v>
          </cell>
          <cell r="C34405">
            <v>-96.456421000000006</v>
          </cell>
        </row>
        <row r="34406">
          <cell r="A34406">
            <v>77963</v>
          </cell>
          <cell r="B34406">
            <v>28.664092</v>
          </cell>
          <cell r="C34406">
            <v>-97.460853999999998</v>
          </cell>
        </row>
        <row r="34407">
          <cell r="A34407">
            <v>77964</v>
          </cell>
          <cell r="B34407">
            <v>29.418431000000002</v>
          </cell>
          <cell r="C34407">
            <v>-96.939419999999998</v>
          </cell>
        </row>
        <row r="34408">
          <cell r="A34408">
            <v>77967</v>
          </cell>
          <cell r="B34408">
            <v>29.098894000000001</v>
          </cell>
          <cell r="C34408">
            <v>-97.365741999999997</v>
          </cell>
        </row>
        <row r="34409">
          <cell r="A34409">
            <v>77968</v>
          </cell>
          <cell r="B34409">
            <v>28.851752999999999</v>
          </cell>
          <cell r="C34409">
            <v>-96.857725000000002</v>
          </cell>
        </row>
        <row r="34410">
          <cell r="A34410">
            <v>77969</v>
          </cell>
          <cell r="B34410">
            <v>28.851185000000001</v>
          </cell>
          <cell r="C34410">
            <v>-96.681607999999997</v>
          </cell>
        </row>
        <row r="34411">
          <cell r="A34411">
            <v>77970</v>
          </cell>
          <cell r="B34411">
            <v>28.896484999999998</v>
          </cell>
          <cell r="C34411">
            <v>-96.462183999999993</v>
          </cell>
        </row>
        <row r="34412">
          <cell r="A34412">
            <v>77971</v>
          </cell>
          <cell r="B34412">
            <v>28.863911999999999</v>
          </cell>
          <cell r="C34412">
            <v>-96.504070999999996</v>
          </cell>
        </row>
        <row r="34413">
          <cell r="A34413">
            <v>77972</v>
          </cell>
          <cell r="B34413">
            <v>28.525452999999999</v>
          </cell>
          <cell r="C34413">
            <v>-96.694817999999998</v>
          </cell>
        </row>
        <row r="34414">
          <cell r="A34414">
            <v>77973</v>
          </cell>
          <cell r="B34414">
            <v>28.551137000000001</v>
          </cell>
          <cell r="C34414">
            <v>-97.009923000000001</v>
          </cell>
        </row>
        <row r="34415">
          <cell r="A34415">
            <v>77974</v>
          </cell>
          <cell r="B34415">
            <v>28.917556000000001</v>
          </cell>
          <cell r="C34415">
            <v>-97.290727000000004</v>
          </cell>
        </row>
        <row r="34416">
          <cell r="A34416">
            <v>77975</v>
          </cell>
          <cell r="B34416">
            <v>29.576432</v>
          </cell>
          <cell r="C34416">
            <v>-97.145989</v>
          </cell>
        </row>
        <row r="34417">
          <cell r="A34417">
            <v>77976</v>
          </cell>
          <cell r="B34417">
            <v>28.954273000000001</v>
          </cell>
          <cell r="C34417">
            <v>-97.090603999999999</v>
          </cell>
        </row>
        <row r="34418">
          <cell r="A34418">
            <v>77977</v>
          </cell>
          <cell r="B34418">
            <v>28.692322999999998</v>
          </cell>
          <cell r="C34418">
            <v>-96.825416000000004</v>
          </cell>
        </row>
        <row r="34419">
          <cell r="A34419">
            <v>77978</v>
          </cell>
          <cell r="B34419">
            <v>28.681484999999999</v>
          </cell>
          <cell r="C34419">
            <v>-96.500720000000001</v>
          </cell>
        </row>
        <row r="34420">
          <cell r="A34420">
            <v>77979</v>
          </cell>
          <cell r="B34420">
            <v>28.556096</v>
          </cell>
          <cell r="C34420">
            <v>-96.600352999999998</v>
          </cell>
        </row>
        <row r="34421">
          <cell r="A34421">
            <v>77982</v>
          </cell>
          <cell r="B34421">
            <v>28.443245000000001</v>
          </cell>
          <cell r="C34421">
            <v>-96.422833999999995</v>
          </cell>
        </row>
        <row r="34422">
          <cell r="A34422">
            <v>77983</v>
          </cell>
          <cell r="B34422">
            <v>28.427275999999999</v>
          </cell>
          <cell r="C34422">
            <v>-96.667312999999993</v>
          </cell>
        </row>
        <row r="34423">
          <cell r="A34423">
            <v>77984</v>
          </cell>
          <cell r="B34423">
            <v>29.422540000000001</v>
          </cell>
          <cell r="C34423">
            <v>-97.153946000000005</v>
          </cell>
        </row>
        <row r="34424">
          <cell r="A34424">
            <v>77985</v>
          </cell>
          <cell r="B34424">
            <v>29.347975000000002</v>
          </cell>
          <cell r="C34424">
            <v>-96.900330999999994</v>
          </cell>
        </row>
        <row r="34425">
          <cell r="A34425">
            <v>77986</v>
          </cell>
          <cell r="B34425">
            <v>29.487563999999999</v>
          </cell>
          <cell r="C34425">
            <v>-96.794605000000004</v>
          </cell>
        </row>
        <row r="34426">
          <cell r="A34426">
            <v>77987</v>
          </cell>
          <cell r="B34426">
            <v>29.347975000000002</v>
          </cell>
          <cell r="C34426">
            <v>-96.900330999999994</v>
          </cell>
        </row>
        <row r="34427">
          <cell r="A34427">
            <v>77988</v>
          </cell>
          <cell r="B34427">
            <v>28.838353000000001</v>
          </cell>
          <cell r="C34427">
            <v>-96.887217000000007</v>
          </cell>
        </row>
        <row r="34428">
          <cell r="A34428">
            <v>77989</v>
          </cell>
          <cell r="B34428">
            <v>28.997449</v>
          </cell>
          <cell r="C34428">
            <v>-97.153868000000003</v>
          </cell>
        </row>
        <row r="34429">
          <cell r="A34429">
            <v>77990</v>
          </cell>
          <cell r="B34429">
            <v>28.458660999999999</v>
          </cell>
          <cell r="C34429">
            <v>-96.892787999999996</v>
          </cell>
        </row>
        <row r="34430">
          <cell r="A34430">
            <v>77991</v>
          </cell>
          <cell r="B34430">
            <v>28.845526</v>
          </cell>
          <cell r="C34430">
            <v>-96.581962000000004</v>
          </cell>
        </row>
        <row r="34431">
          <cell r="A34431">
            <v>77993</v>
          </cell>
          <cell r="B34431">
            <v>28.835825</v>
          </cell>
          <cell r="C34431">
            <v>-97.444154999999995</v>
          </cell>
        </row>
        <row r="34432">
          <cell r="A34432">
            <v>77994</v>
          </cell>
          <cell r="B34432">
            <v>29.102107</v>
          </cell>
          <cell r="C34432">
            <v>-97.328361000000001</v>
          </cell>
        </row>
        <row r="34433">
          <cell r="A34433">
            <v>77995</v>
          </cell>
          <cell r="B34433">
            <v>29.297301999999998</v>
          </cell>
          <cell r="C34433">
            <v>-97.047148000000007</v>
          </cell>
        </row>
        <row r="34434">
          <cell r="A34434">
            <v>78001</v>
          </cell>
          <cell r="B34434">
            <v>28.338951000000002</v>
          </cell>
          <cell r="C34434">
            <v>-99.098369000000005</v>
          </cell>
        </row>
        <row r="34435">
          <cell r="A34435">
            <v>78002</v>
          </cell>
          <cell r="B34435">
            <v>29.279375999999999</v>
          </cell>
          <cell r="C34435">
            <v>-98.735850999999997</v>
          </cell>
        </row>
        <row r="34436">
          <cell r="A34436">
            <v>78003</v>
          </cell>
          <cell r="B34436">
            <v>29.724328</v>
          </cell>
          <cell r="C34436">
            <v>-99.104014000000006</v>
          </cell>
        </row>
        <row r="34437">
          <cell r="A34437">
            <v>78004</v>
          </cell>
          <cell r="B34437">
            <v>29.897946999999998</v>
          </cell>
          <cell r="C34437">
            <v>-98.564153000000005</v>
          </cell>
        </row>
        <row r="34438">
          <cell r="A34438">
            <v>78005</v>
          </cell>
          <cell r="B34438">
            <v>28.965841000000001</v>
          </cell>
          <cell r="C34438">
            <v>-98.857837000000004</v>
          </cell>
        </row>
        <row r="34439">
          <cell r="A34439">
            <v>78006</v>
          </cell>
          <cell r="B34439">
            <v>29.893136999999999</v>
          </cell>
          <cell r="C34439">
            <v>-98.685719000000006</v>
          </cell>
        </row>
        <row r="34440">
          <cell r="A34440">
            <v>78007</v>
          </cell>
          <cell r="B34440">
            <v>28.350458</v>
          </cell>
          <cell r="C34440">
            <v>-98.568759999999997</v>
          </cell>
        </row>
        <row r="34441">
          <cell r="A34441">
            <v>78008</v>
          </cell>
          <cell r="B34441">
            <v>28.788589000000002</v>
          </cell>
          <cell r="C34441">
            <v>-98.139626000000007</v>
          </cell>
        </row>
        <row r="34442">
          <cell r="A34442">
            <v>78009</v>
          </cell>
          <cell r="B34442">
            <v>29.364947999999998</v>
          </cell>
          <cell r="C34442">
            <v>-98.909218999999993</v>
          </cell>
        </row>
        <row r="34443">
          <cell r="A34443">
            <v>78010</v>
          </cell>
          <cell r="B34443">
            <v>29.931025999999999</v>
          </cell>
          <cell r="C34443">
            <v>-99.067430999999999</v>
          </cell>
        </row>
        <row r="34444">
          <cell r="A34444">
            <v>78011</v>
          </cell>
          <cell r="B34444">
            <v>28.814292999999999</v>
          </cell>
          <cell r="C34444">
            <v>-98.655755999999997</v>
          </cell>
        </row>
        <row r="34445">
          <cell r="A34445">
            <v>78012</v>
          </cell>
          <cell r="B34445">
            <v>28.785810999999999</v>
          </cell>
          <cell r="C34445">
            <v>-98.488585999999998</v>
          </cell>
        </row>
        <row r="34446">
          <cell r="A34446">
            <v>78013</v>
          </cell>
          <cell r="B34446">
            <v>29.945488999999998</v>
          </cell>
          <cell r="C34446">
            <v>-98.712766999999999</v>
          </cell>
        </row>
        <row r="34447">
          <cell r="A34447">
            <v>78014</v>
          </cell>
          <cell r="B34447">
            <v>28.243435999999999</v>
          </cell>
          <cell r="C34447">
            <v>-99.278563000000005</v>
          </cell>
        </row>
        <row r="34448">
          <cell r="A34448">
            <v>78015</v>
          </cell>
          <cell r="B34448">
            <v>29.437532000000001</v>
          </cell>
          <cell r="C34448">
            <v>-98.461582000000007</v>
          </cell>
        </row>
        <row r="34449">
          <cell r="A34449">
            <v>78016</v>
          </cell>
          <cell r="B34449">
            <v>29.21041</v>
          </cell>
          <cell r="C34449">
            <v>-98.978382999999994</v>
          </cell>
        </row>
        <row r="34450">
          <cell r="A34450">
            <v>78017</v>
          </cell>
          <cell r="B34450">
            <v>28.763313</v>
          </cell>
          <cell r="C34450">
            <v>-99.217995000000002</v>
          </cell>
        </row>
        <row r="34451">
          <cell r="A34451">
            <v>78019</v>
          </cell>
          <cell r="B34451">
            <v>28.040526</v>
          </cell>
          <cell r="C34451">
            <v>-99.356329000000002</v>
          </cell>
        </row>
        <row r="34452">
          <cell r="A34452">
            <v>78021</v>
          </cell>
          <cell r="B34452">
            <v>28.338951000000002</v>
          </cell>
          <cell r="C34452">
            <v>-99.098369000000005</v>
          </cell>
        </row>
        <row r="34453">
          <cell r="A34453">
            <v>78022</v>
          </cell>
          <cell r="B34453">
            <v>28.302094</v>
          </cell>
          <cell r="C34453">
            <v>-98.104153999999994</v>
          </cell>
        </row>
        <row r="34454">
          <cell r="A34454">
            <v>78023</v>
          </cell>
          <cell r="B34454">
            <v>29.437532000000001</v>
          </cell>
          <cell r="C34454">
            <v>-98.461582000000007</v>
          </cell>
        </row>
        <row r="34455">
          <cell r="A34455">
            <v>78024</v>
          </cell>
          <cell r="B34455">
            <v>30.079395999999999</v>
          </cell>
          <cell r="C34455">
            <v>-99.303612999999999</v>
          </cell>
        </row>
        <row r="34456">
          <cell r="A34456">
            <v>78025</v>
          </cell>
          <cell r="B34456">
            <v>30.072710000000001</v>
          </cell>
          <cell r="C34456">
            <v>-99.207682000000005</v>
          </cell>
        </row>
        <row r="34457">
          <cell r="A34457">
            <v>78026</v>
          </cell>
          <cell r="B34457">
            <v>28.932742000000001</v>
          </cell>
          <cell r="C34457">
            <v>-98.612998000000005</v>
          </cell>
        </row>
        <row r="34458">
          <cell r="A34458">
            <v>78027</v>
          </cell>
          <cell r="B34458">
            <v>29.968844000000001</v>
          </cell>
          <cell r="C34458">
            <v>-98.540536000000003</v>
          </cell>
        </row>
        <row r="34459">
          <cell r="A34459">
            <v>78028</v>
          </cell>
          <cell r="B34459">
            <v>29.988524999999999</v>
          </cell>
          <cell r="C34459">
            <v>-99.155468999999997</v>
          </cell>
        </row>
        <row r="34460">
          <cell r="A34460">
            <v>78029</v>
          </cell>
          <cell r="B34460">
            <v>30.033225999999999</v>
          </cell>
          <cell r="C34460">
            <v>-99.140974</v>
          </cell>
        </row>
        <row r="34461">
          <cell r="A34461">
            <v>78039</v>
          </cell>
          <cell r="B34461">
            <v>29.311727999999999</v>
          </cell>
          <cell r="C34461">
            <v>-98.839256000000006</v>
          </cell>
        </row>
        <row r="34462">
          <cell r="A34462">
            <v>78040</v>
          </cell>
          <cell r="B34462">
            <v>27.515879000000002</v>
          </cell>
          <cell r="C34462">
            <v>-99.494078000000002</v>
          </cell>
        </row>
        <row r="34463">
          <cell r="A34463">
            <v>78041</v>
          </cell>
          <cell r="B34463">
            <v>27.556713999999999</v>
          </cell>
          <cell r="C34463">
            <v>-99.475078999999994</v>
          </cell>
        </row>
        <row r="34464">
          <cell r="A34464">
            <v>78042</v>
          </cell>
          <cell r="B34464">
            <v>27.565463999999999</v>
          </cell>
          <cell r="C34464">
            <v>-99.476792000000003</v>
          </cell>
        </row>
        <row r="34465">
          <cell r="A34465">
            <v>78043</v>
          </cell>
          <cell r="B34465">
            <v>27.462212999999998</v>
          </cell>
          <cell r="C34465">
            <v>-99.475031999999999</v>
          </cell>
        </row>
        <row r="34466">
          <cell r="A34466">
            <v>78044</v>
          </cell>
          <cell r="B34466">
            <v>27.363738000000001</v>
          </cell>
          <cell r="C34466">
            <v>-99.481919000000005</v>
          </cell>
        </row>
        <row r="34467">
          <cell r="A34467">
            <v>78045</v>
          </cell>
          <cell r="B34467">
            <v>27.635729999999999</v>
          </cell>
          <cell r="C34467">
            <v>-99.592284000000006</v>
          </cell>
        </row>
        <row r="34468">
          <cell r="A34468">
            <v>78046</v>
          </cell>
          <cell r="B34468">
            <v>27.404679000000002</v>
          </cell>
          <cell r="C34468">
            <v>-99.474294</v>
          </cell>
        </row>
        <row r="34469">
          <cell r="A34469">
            <v>78049</v>
          </cell>
          <cell r="B34469">
            <v>27.732094</v>
          </cell>
          <cell r="C34469">
            <v>-99.505138000000002</v>
          </cell>
        </row>
        <row r="34470">
          <cell r="A34470">
            <v>78050</v>
          </cell>
          <cell r="B34470">
            <v>29.101362000000002</v>
          </cell>
          <cell r="C34470">
            <v>-98.488128000000003</v>
          </cell>
        </row>
        <row r="34471">
          <cell r="A34471">
            <v>78052</v>
          </cell>
          <cell r="B34471">
            <v>29.213864999999998</v>
          </cell>
          <cell r="C34471">
            <v>-98.755526000000003</v>
          </cell>
        </row>
        <row r="34472">
          <cell r="A34472">
            <v>78053</v>
          </cell>
          <cell r="B34472">
            <v>28.851823</v>
          </cell>
          <cell r="C34472">
            <v>-98.268514999999994</v>
          </cell>
        </row>
        <row r="34473">
          <cell r="A34473">
            <v>78054</v>
          </cell>
          <cell r="B34473">
            <v>29.325602</v>
          </cell>
          <cell r="C34473">
            <v>-98.732186999999996</v>
          </cell>
        </row>
        <row r="34474">
          <cell r="A34474">
            <v>78055</v>
          </cell>
          <cell r="B34474">
            <v>29.729603000000001</v>
          </cell>
          <cell r="C34474">
            <v>-99.191141000000002</v>
          </cell>
        </row>
        <row r="34475">
          <cell r="A34475">
            <v>78056</v>
          </cell>
          <cell r="B34475">
            <v>29.511723</v>
          </cell>
          <cell r="C34475">
            <v>-98.938654</v>
          </cell>
        </row>
        <row r="34476">
          <cell r="A34476">
            <v>78057</v>
          </cell>
          <cell r="B34476">
            <v>29.059488999999999</v>
          </cell>
          <cell r="C34476">
            <v>-99.020436000000004</v>
          </cell>
        </row>
        <row r="34477">
          <cell r="A34477">
            <v>78058</v>
          </cell>
          <cell r="B34477">
            <v>30.172545</v>
          </cell>
          <cell r="C34477">
            <v>-99.484971000000002</v>
          </cell>
        </row>
        <row r="34478">
          <cell r="A34478">
            <v>78059</v>
          </cell>
          <cell r="B34478">
            <v>29.199959</v>
          </cell>
          <cell r="C34478">
            <v>-98.847138000000001</v>
          </cell>
        </row>
        <row r="34479">
          <cell r="A34479">
            <v>78060</v>
          </cell>
          <cell r="B34479">
            <v>28.421814000000001</v>
          </cell>
          <cell r="C34479">
            <v>-98.071901999999994</v>
          </cell>
        </row>
        <row r="34480">
          <cell r="A34480">
            <v>78061</v>
          </cell>
          <cell r="B34480">
            <v>28.867781999999998</v>
          </cell>
          <cell r="C34480">
            <v>-99.108226999999999</v>
          </cell>
        </row>
        <row r="34481">
          <cell r="A34481">
            <v>78062</v>
          </cell>
          <cell r="B34481">
            <v>28.919999000000001</v>
          </cell>
          <cell r="C34481">
            <v>-98.552942000000002</v>
          </cell>
        </row>
        <row r="34482">
          <cell r="A34482">
            <v>78063</v>
          </cell>
          <cell r="B34482">
            <v>29.679559999999999</v>
          </cell>
          <cell r="C34482">
            <v>-98.948428000000007</v>
          </cell>
        </row>
        <row r="34483">
          <cell r="A34483">
            <v>78064</v>
          </cell>
          <cell r="B34483">
            <v>28.975023</v>
          </cell>
          <cell r="C34483">
            <v>-98.495551000000006</v>
          </cell>
        </row>
        <row r="34484">
          <cell r="A34484">
            <v>78065</v>
          </cell>
          <cell r="B34484">
            <v>29.059014000000001</v>
          </cell>
          <cell r="C34484">
            <v>-98.637559999999993</v>
          </cell>
        </row>
        <row r="34485">
          <cell r="A34485">
            <v>78066</v>
          </cell>
          <cell r="B34485">
            <v>29.461171</v>
          </cell>
          <cell r="C34485">
            <v>-98.869444000000001</v>
          </cell>
        </row>
        <row r="34486">
          <cell r="A34486">
            <v>78067</v>
          </cell>
          <cell r="B34486">
            <v>27.09468</v>
          </cell>
          <cell r="C34486">
            <v>-99.354467999999997</v>
          </cell>
        </row>
        <row r="34487">
          <cell r="A34487">
            <v>78069</v>
          </cell>
          <cell r="B34487">
            <v>29.22053</v>
          </cell>
          <cell r="C34487">
            <v>-98.667755999999997</v>
          </cell>
        </row>
        <row r="34488">
          <cell r="A34488">
            <v>78070</v>
          </cell>
          <cell r="B34488">
            <v>29.881354999999999</v>
          </cell>
          <cell r="C34488">
            <v>-98.408614</v>
          </cell>
        </row>
        <row r="34489">
          <cell r="A34489">
            <v>78071</v>
          </cell>
          <cell r="B34489">
            <v>28.452822000000001</v>
          </cell>
          <cell r="C34489">
            <v>-98.166011999999995</v>
          </cell>
        </row>
        <row r="34490">
          <cell r="A34490">
            <v>78072</v>
          </cell>
          <cell r="B34490">
            <v>28.350458</v>
          </cell>
          <cell r="C34490">
            <v>-98.568759999999997</v>
          </cell>
        </row>
        <row r="34491">
          <cell r="A34491">
            <v>78073</v>
          </cell>
          <cell r="B34491">
            <v>29.247612</v>
          </cell>
          <cell r="C34491">
            <v>-98.546361000000005</v>
          </cell>
        </row>
        <row r="34492">
          <cell r="A34492">
            <v>78074</v>
          </cell>
          <cell r="B34492">
            <v>29.952304000000002</v>
          </cell>
          <cell r="C34492">
            <v>-98.794374000000005</v>
          </cell>
        </row>
        <row r="34493">
          <cell r="A34493">
            <v>78075</v>
          </cell>
          <cell r="B34493">
            <v>28.421814000000001</v>
          </cell>
          <cell r="C34493">
            <v>-98.071901999999994</v>
          </cell>
        </row>
        <row r="34494">
          <cell r="A34494">
            <v>78076</v>
          </cell>
          <cell r="B34494">
            <v>26.923302</v>
          </cell>
          <cell r="C34494">
            <v>-99.215337000000005</v>
          </cell>
        </row>
        <row r="34495">
          <cell r="A34495">
            <v>78101</v>
          </cell>
          <cell r="B34495">
            <v>29.368735000000001</v>
          </cell>
          <cell r="C34495">
            <v>-98.253788</v>
          </cell>
        </row>
        <row r="34496">
          <cell r="A34496">
            <v>78102</v>
          </cell>
          <cell r="B34496">
            <v>28.488192000000002</v>
          </cell>
          <cell r="C34496">
            <v>-97.730956000000006</v>
          </cell>
        </row>
        <row r="34497">
          <cell r="A34497">
            <v>78104</v>
          </cell>
          <cell r="B34497">
            <v>28.393115999999999</v>
          </cell>
          <cell r="C34497">
            <v>-97.776016999999996</v>
          </cell>
        </row>
        <row r="34498">
          <cell r="A34498">
            <v>78107</v>
          </cell>
          <cell r="B34498">
            <v>28.529477</v>
          </cell>
          <cell r="C34498">
            <v>-97.592509000000007</v>
          </cell>
        </row>
        <row r="34499">
          <cell r="A34499">
            <v>78108</v>
          </cell>
          <cell r="B34499">
            <v>29.555429</v>
          </cell>
          <cell r="C34499">
            <v>-98.090085000000002</v>
          </cell>
        </row>
        <row r="34500">
          <cell r="A34500">
            <v>78109</v>
          </cell>
          <cell r="B34500">
            <v>29.378081000000002</v>
          </cell>
          <cell r="C34500">
            <v>-98.250135999999998</v>
          </cell>
        </row>
        <row r="34501">
          <cell r="A34501">
            <v>78111</v>
          </cell>
          <cell r="B34501">
            <v>28.944863999999999</v>
          </cell>
          <cell r="C34501">
            <v>-97.882814999999994</v>
          </cell>
        </row>
        <row r="34502">
          <cell r="A34502">
            <v>78112</v>
          </cell>
          <cell r="B34502">
            <v>29.207578000000002</v>
          </cell>
          <cell r="C34502">
            <v>-98.383291</v>
          </cell>
        </row>
        <row r="34503">
          <cell r="A34503">
            <v>78113</v>
          </cell>
          <cell r="B34503">
            <v>28.967642000000001</v>
          </cell>
          <cell r="C34503">
            <v>-98.015225000000001</v>
          </cell>
        </row>
        <row r="34504">
          <cell r="A34504">
            <v>78114</v>
          </cell>
          <cell r="B34504">
            <v>29.162770999999999</v>
          </cell>
          <cell r="C34504">
            <v>-98.175887000000003</v>
          </cell>
        </row>
        <row r="34505">
          <cell r="A34505">
            <v>78115</v>
          </cell>
          <cell r="B34505">
            <v>29.545079999999999</v>
          </cell>
          <cell r="C34505">
            <v>-98.040833000000006</v>
          </cell>
        </row>
        <row r="34506">
          <cell r="A34506">
            <v>78116</v>
          </cell>
          <cell r="B34506">
            <v>29.092731000000001</v>
          </cell>
          <cell r="C34506">
            <v>-97.843907999999999</v>
          </cell>
        </row>
        <row r="34507">
          <cell r="A34507">
            <v>78117</v>
          </cell>
          <cell r="B34507">
            <v>28.993818999999998</v>
          </cell>
          <cell r="C34507">
            <v>-97.928162</v>
          </cell>
        </row>
        <row r="34508">
          <cell r="A34508">
            <v>78118</v>
          </cell>
          <cell r="B34508">
            <v>28.922377000000001</v>
          </cell>
          <cell r="C34508">
            <v>-97.937084999999996</v>
          </cell>
        </row>
        <row r="34509">
          <cell r="A34509">
            <v>78119</v>
          </cell>
          <cell r="B34509">
            <v>28.883946999999999</v>
          </cell>
          <cell r="C34509">
            <v>-97.858464999999995</v>
          </cell>
        </row>
        <row r="34510">
          <cell r="A34510">
            <v>78121</v>
          </cell>
          <cell r="B34510">
            <v>29.345510000000001</v>
          </cell>
          <cell r="C34510">
            <v>-98.087356</v>
          </cell>
        </row>
        <row r="34511">
          <cell r="A34511">
            <v>78122</v>
          </cell>
          <cell r="B34511">
            <v>29.407188000000001</v>
          </cell>
          <cell r="C34511">
            <v>-97.741358000000005</v>
          </cell>
        </row>
        <row r="34512">
          <cell r="A34512">
            <v>78123</v>
          </cell>
          <cell r="B34512">
            <v>29.600747999999999</v>
          </cell>
          <cell r="C34512">
            <v>-98.041576000000006</v>
          </cell>
        </row>
        <row r="34513">
          <cell r="A34513">
            <v>78124</v>
          </cell>
          <cell r="B34513">
            <v>29.567879000000001</v>
          </cell>
          <cell r="C34513">
            <v>-98.130235999999996</v>
          </cell>
        </row>
        <row r="34514">
          <cell r="A34514">
            <v>78125</v>
          </cell>
          <cell r="B34514">
            <v>28.424534999999999</v>
          </cell>
          <cell r="C34514">
            <v>-97.732736000000003</v>
          </cell>
        </row>
        <row r="34515">
          <cell r="A34515">
            <v>78130</v>
          </cell>
          <cell r="B34515">
            <v>29.776488000000001</v>
          </cell>
          <cell r="C34515">
            <v>-98.221041</v>
          </cell>
        </row>
        <row r="34516">
          <cell r="A34516">
            <v>78131</v>
          </cell>
          <cell r="B34516">
            <v>29.79918</v>
          </cell>
          <cell r="C34516">
            <v>-98.338419000000002</v>
          </cell>
        </row>
        <row r="34517">
          <cell r="A34517">
            <v>78132</v>
          </cell>
          <cell r="B34517">
            <v>29.756508</v>
          </cell>
          <cell r="C34517">
            <v>-98.198321000000007</v>
          </cell>
        </row>
        <row r="34518">
          <cell r="A34518">
            <v>78133</v>
          </cell>
          <cell r="B34518">
            <v>29.801223</v>
          </cell>
          <cell r="C34518">
            <v>-98.220684000000006</v>
          </cell>
        </row>
        <row r="34519">
          <cell r="A34519">
            <v>78135</v>
          </cell>
          <cell r="B34519">
            <v>29.738502</v>
          </cell>
          <cell r="C34519">
            <v>-98.087157000000005</v>
          </cell>
        </row>
        <row r="34520">
          <cell r="A34520">
            <v>78140</v>
          </cell>
          <cell r="B34520">
            <v>29.331033000000001</v>
          </cell>
          <cell r="C34520">
            <v>-97.789878999999999</v>
          </cell>
        </row>
        <row r="34521">
          <cell r="A34521">
            <v>78141</v>
          </cell>
          <cell r="B34521">
            <v>28.924264999999998</v>
          </cell>
          <cell r="C34521">
            <v>-97.446179000000001</v>
          </cell>
        </row>
        <row r="34522">
          <cell r="A34522">
            <v>78142</v>
          </cell>
          <cell r="B34522">
            <v>28.527798000000001</v>
          </cell>
          <cell r="C34522">
            <v>-97.783068999999998</v>
          </cell>
        </row>
        <row r="34523">
          <cell r="A34523">
            <v>78143</v>
          </cell>
          <cell r="B34523">
            <v>29.24841</v>
          </cell>
          <cell r="C34523">
            <v>-97.828699</v>
          </cell>
        </row>
        <row r="34524">
          <cell r="A34524">
            <v>78144</v>
          </cell>
          <cell r="B34524">
            <v>28.956227999999999</v>
          </cell>
          <cell r="C34524">
            <v>-97.898178999999999</v>
          </cell>
        </row>
        <row r="34525">
          <cell r="A34525">
            <v>78145</v>
          </cell>
          <cell r="B34525">
            <v>28.424534999999999</v>
          </cell>
          <cell r="C34525">
            <v>-97.732736000000003</v>
          </cell>
        </row>
        <row r="34526">
          <cell r="A34526">
            <v>78146</v>
          </cell>
          <cell r="B34526">
            <v>28.616396000000002</v>
          </cell>
          <cell r="C34526">
            <v>-97.808154000000002</v>
          </cell>
        </row>
        <row r="34527">
          <cell r="A34527">
            <v>78147</v>
          </cell>
          <cell r="B34527">
            <v>29.080235999999999</v>
          </cell>
          <cell r="C34527">
            <v>-98.106249000000005</v>
          </cell>
        </row>
        <row r="34528">
          <cell r="A34528">
            <v>78148</v>
          </cell>
          <cell r="B34528">
            <v>29.437532000000001</v>
          </cell>
          <cell r="C34528">
            <v>-98.461582000000007</v>
          </cell>
        </row>
        <row r="34529">
          <cell r="A34529">
            <v>78150</v>
          </cell>
          <cell r="B34529">
            <v>29.437532000000001</v>
          </cell>
          <cell r="C34529">
            <v>-98.461582000000007</v>
          </cell>
        </row>
        <row r="34530">
          <cell r="A34530">
            <v>78151</v>
          </cell>
          <cell r="B34530">
            <v>28.821974999999998</v>
          </cell>
          <cell r="C34530">
            <v>-97.768306999999993</v>
          </cell>
        </row>
        <row r="34531">
          <cell r="A34531">
            <v>78152</v>
          </cell>
          <cell r="B34531">
            <v>29.433781</v>
          </cell>
          <cell r="C34531">
            <v>-98.222437999999997</v>
          </cell>
        </row>
        <row r="34532">
          <cell r="A34532">
            <v>78154</v>
          </cell>
          <cell r="B34532">
            <v>29.578977999999999</v>
          </cell>
          <cell r="C34532">
            <v>-98.277839</v>
          </cell>
        </row>
        <row r="34533">
          <cell r="A34533">
            <v>78155</v>
          </cell>
          <cell r="B34533">
            <v>29.578734000000001</v>
          </cell>
          <cell r="C34533">
            <v>-97.951829000000004</v>
          </cell>
        </row>
        <row r="34534">
          <cell r="A34534">
            <v>78156</v>
          </cell>
          <cell r="B34534">
            <v>29.611796999999999</v>
          </cell>
          <cell r="C34534">
            <v>-97.971208000000004</v>
          </cell>
        </row>
        <row r="34535">
          <cell r="A34535">
            <v>78159</v>
          </cell>
          <cell r="B34535">
            <v>29.277318000000001</v>
          </cell>
          <cell r="C34535">
            <v>-97.645877999999996</v>
          </cell>
        </row>
        <row r="34536">
          <cell r="A34536">
            <v>78160</v>
          </cell>
          <cell r="B34536">
            <v>29.235395</v>
          </cell>
          <cell r="C34536">
            <v>-97.934067999999996</v>
          </cell>
        </row>
        <row r="34537">
          <cell r="A34537">
            <v>78161</v>
          </cell>
          <cell r="B34537">
            <v>29.288795</v>
          </cell>
          <cell r="C34537">
            <v>-98.050916000000001</v>
          </cell>
        </row>
        <row r="34538">
          <cell r="A34538">
            <v>78162</v>
          </cell>
          <cell r="B34538">
            <v>28.424534999999999</v>
          </cell>
          <cell r="C34538">
            <v>-97.732736000000003</v>
          </cell>
        </row>
        <row r="34539">
          <cell r="A34539">
            <v>78163</v>
          </cell>
          <cell r="B34539">
            <v>29.776691</v>
          </cell>
          <cell r="C34539">
            <v>-98.462630000000004</v>
          </cell>
        </row>
        <row r="34540">
          <cell r="A34540">
            <v>78164</v>
          </cell>
          <cell r="B34540">
            <v>29.080477999999999</v>
          </cell>
          <cell r="C34540">
            <v>-97.504178999999993</v>
          </cell>
        </row>
        <row r="34541">
          <cell r="A34541">
            <v>78201</v>
          </cell>
          <cell r="B34541">
            <v>29.399933000000001</v>
          </cell>
          <cell r="C34541">
            <v>-98.537495000000007</v>
          </cell>
        </row>
        <row r="34542">
          <cell r="A34542">
            <v>78202</v>
          </cell>
          <cell r="B34542">
            <v>29.428432000000001</v>
          </cell>
          <cell r="C34542">
            <v>-98.462096000000003</v>
          </cell>
        </row>
        <row r="34543">
          <cell r="A34543">
            <v>78203</v>
          </cell>
          <cell r="B34543">
            <v>29.414632999999998</v>
          </cell>
          <cell r="C34543">
            <v>-98.461443000000003</v>
          </cell>
        </row>
        <row r="34544">
          <cell r="A34544">
            <v>78204</v>
          </cell>
          <cell r="B34544">
            <v>29.405930999999999</v>
          </cell>
          <cell r="C34544">
            <v>-98.507844000000006</v>
          </cell>
        </row>
        <row r="34545">
          <cell r="A34545">
            <v>78205</v>
          </cell>
          <cell r="B34545">
            <v>29.424132</v>
          </cell>
          <cell r="C34545">
            <v>-98.484144000000001</v>
          </cell>
        </row>
        <row r="34546">
          <cell r="A34546">
            <v>78206</v>
          </cell>
          <cell r="B34546">
            <v>29.437532000000001</v>
          </cell>
          <cell r="C34546">
            <v>-98.461582000000007</v>
          </cell>
        </row>
        <row r="34547">
          <cell r="A34547">
            <v>78207</v>
          </cell>
          <cell r="B34547">
            <v>29.348815999999999</v>
          </cell>
          <cell r="C34547">
            <v>-98.439943</v>
          </cell>
        </row>
        <row r="34548">
          <cell r="A34548">
            <v>78208</v>
          </cell>
          <cell r="B34548">
            <v>29.439982000000001</v>
          </cell>
          <cell r="C34548">
            <v>-98.460075000000003</v>
          </cell>
        </row>
        <row r="34549">
          <cell r="A34549">
            <v>78209</v>
          </cell>
          <cell r="B34549">
            <v>29.431232000000001</v>
          </cell>
          <cell r="C34549">
            <v>-98.427792999999994</v>
          </cell>
        </row>
        <row r="34550">
          <cell r="A34550">
            <v>78210</v>
          </cell>
          <cell r="B34550">
            <v>29.353652</v>
          </cell>
          <cell r="C34550">
            <v>-98.480543999999995</v>
          </cell>
        </row>
        <row r="34551">
          <cell r="A34551">
            <v>78211</v>
          </cell>
          <cell r="B34551">
            <v>29.311651000000001</v>
          </cell>
          <cell r="C34551">
            <v>-98.642814999999999</v>
          </cell>
        </row>
        <row r="34552">
          <cell r="A34552">
            <v>78212</v>
          </cell>
          <cell r="B34552">
            <v>29.438782</v>
          </cell>
          <cell r="C34552">
            <v>-98.493493999999998</v>
          </cell>
        </row>
        <row r="34553">
          <cell r="A34553">
            <v>78213</v>
          </cell>
          <cell r="B34553">
            <v>29.437532000000001</v>
          </cell>
          <cell r="C34553">
            <v>-98.461582000000007</v>
          </cell>
        </row>
        <row r="34554">
          <cell r="A34554">
            <v>78214</v>
          </cell>
          <cell r="B34554">
            <v>29.350735</v>
          </cell>
          <cell r="C34554">
            <v>-98.483894000000006</v>
          </cell>
        </row>
        <row r="34555">
          <cell r="A34555">
            <v>78215</v>
          </cell>
          <cell r="B34555">
            <v>29.437982000000002</v>
          </cell>
          <cell r="C34555">
            <v>-98.483993999999996</v>
          </cell>
        </row>
        <row r="34556">
          <cell r="A34556">
            <v>78216</v>
          </cell>
          <cell r="B34556">
            <v>29.173285</v>
          </cell>
          <cell r="C34556">
            <v>-98.478975000000005</v>
          </cell>
        </row>
        <row r="34557">
          <cell r="A34557">
            <v>78217</v>
          </cell>
          <cell r="B34557">
            <v>29.437532000000001</v>
          </cell>
          <cell r="C34557">
            <v>-98.461582000000007</v>
          </cell>
        </row>
        <row r="34558">
          <cell r="A34558">
            <v>78218</v>
          </cell>
          <cell r="B34558">
            <v>29.437532000000001</v>
          </cell>
          <cell r="C34558">
            <v>-98.461582000000007</v>
          </cell>
        </row>
        <row r="34559">
          <cell r="A34559">
            <v>78219</v>
          </cell>
          <cell r="B34559">
            <v>29.449182</v>
          </cell>
          <cell r="C34559">
            <v>-98.344639999999998</v>
          </cell>
        </row>
        <row r="34560">
          <cell r="A34560">
            <v>78220</v>
          </cell>
          <cell r="B34560">
            <v>29.414183000000001</v>
          </cell>
          <cell r="C34560">
            <v>-98.391740999999996</v>
          </cell>
        </row>
        <row r="34561">
          <cell r="A34561">
            <v>78221</v>
          </cell>
          <cell r="B34561">
            <v>29.259177999999999</v>
          </cell>
          <cell r="C34561">
            <v>-98.453688</v>
          </cell>
        </row>
        <row r="34562">
          <cell r="A34562">
            <v>78222</v>
          </cell>
          <cell r="B34562">
            <v>29.332885999999998</v>
          </cell>
          <cell r="C34562">
            <v>-98.382441</v>
          </cell>
        </row>
        <row r="34563">
          <cell r="A34563">
            <v>78223</v>
          </cell>
          <cell r="B34563">
            <v>29.323177999999999</v>
          </cell>
          <cell r="C34563">
            <v>-98.372743</v>
          </cell>
        </row>
        <row r="34564">
          <cell r="A34564">
            <v>78224</v>
          </cell>
          <cell r="B34564">
            <v>29.326065</v>
          </cell>
          <cell r="C34564">
            <v>-98.456030999999996</v>
          </cell>
        </row>
        <row r="34565">
          <cell r="A34565">
            <v>78225</v>
          </cell>
          <cell r="B34565">
            <v>29.337885</v>
          </cell>
          <cell r="C34565">
            <v>-98.440691999999999</v>
          </cell>
        </row>
        <row r="34566">
          <cell r="A34566">
            <v>78226</v>
          </cell>
          <cell r="B34566">
            <v>29.390122999999999</v>
          </cell>
          <cell r="C34566">
            <v>-98.549931999999998</v>
          </cell>
        </row>
        <row r="34567">
          <cell r="A34567">
            <v>78227</v>
          </cell>
          <cell r="B34567">
            <v>29.401582999999999</v>
          </cell>
          <cell r="C34567">
            <v>-98.625547999999995</v>
          </cell>
        </row>
        <row r="34568">
          <cell r="A34568">
            <v>78228</v>
          </cell>
          <cell r="B34568">
            <v>29.353335000000001</v>
          </cell>
          <cell r="C34568">
            <v>-98.467443000000003</v>
          </cell>
        </row>
        <row r="34569">
          <cell r="A34569">
            <v>78229</v>
          </cell>
          <cell r="B34569">
            <v>29.269288</v>
          </cell>
          <cell r="C34569">
            <v>-98.334689999999995</v>
          </cell>
        </row>
        <row r="34570">
          <cell r="A34570">
            <v>78230</v>
          </cell>
          <cell r="B34570">
            <v>29.268287000000001</v>
          </cell>
          <cell r="C34570">
            <v>-98.719499999999996</v>
          </cell>
        </row>
        <row r="34571">
          <cell r="A34571">
            <v>78231</v>
          </cell>
          <cell r="B34571">
            <v>29.437532000000001</v>
          </cell>
          <cell r="C34571">
            <v>-98.461582000000007</v>
          </cell>
        </row>
        <row r="34572">
          <cell r="A34572">
            <v>78232</v>
          </cell>
          <cell r="B34572">
            <v>29.437532000000001</v>
          </cell>
          <cell r="C34572">
            <v>-98.461582000000007</v>
          </cell>
        </row>
        <row r="34573">
          <cell r="A34573">
            <v>78233</v>
          </cell>
          <cell r="B34573">
            <v>29.292563999999999</v>
          </cell>
          <cell r="C34573">
            <v>-98.408567000000005</v>
          </cell>
        </row>
        <row r="34574">
          <cell r="A34574">
            <v>78234</v>
          </cell>
          <cell r="B34574">
            <v>29.437532000000001</v>
          </cell>
          <cell r="C34574">
            <v>-98.461582000000007</v>
          </cell>
        </row>
        <row r="34575">
          <cell r="A34575">
            <v>78235</v>
          </cell>
          <cell r="B34575">
            <v>29.349352</v>
          </cell>
          <cell r="C34575">
            <v>-98.442186000000007</v>
          </cell>
        </row>
        <row r="34576">
          <cell r="A34576">
            <v>78236</v>
          </cell>
          <cell r="B34576">
            <v>29.405982999999999</v>
          </cell>
          <cell r="C34576">
            <v>-98.608446999999998</v>
          </cell>
        </row>
        <row r="34577">
          <cell r="A34577">
            <v>78237</v>
          </cell>
          <cell r="B34577">
            <v>29.345385</v>
          </cell>
          <cell r="C34577">
            <v>-98.483448999999993</v>
          </cell>
        </row>
        <row r="34578">
          <cell r="A34578">
            <v>78238</v>
          </cell>
          <cell r="B34578">
            <v>29.45102</v>
          </cell>
          <cell r="C34578">
            <v>-98.616907999999995</v>
          </cell>
        </row>
        <row r="34579">
          <cell r="A34579">
            <v>78239</v>
          </cell>
          <cell r="B34579">
            <v>29.437532000000001</v>
          </cell>
          <cell r="C34579">
            <v>-98.461582000000007</v>
          </cell>
        </row>
        <row r="34580">
          <cell r="A34580">
            <v>78240</v>
          </cell>
          <cell r="B34580">
            <v>29.437532000000001</v>
          </cell>
          <cell r="C34580">
            <v>-98.461582000000007</v>
          </cell>
        </row>
        <row r="34581">
          <cell r="A34581">
            <v>78241</v>
          </cell>
          <cell r="B34581">
            <v>29.437532000000001</v>
          </cell>
          <cell r="C34581">
            <v>-98.461582000000007</v>
          </cell>
        </row>
        <row r="34582">
          <cell r="A34582">
            <v>78242</v>
          </cell>
          <cell r="B34582">
            <v>29.340510999999999</v>
          </cell>
          <cell r="C34582">
            <v>-98.670817999999997</v>
          </cell>
        </row>
        <row r="34583">
          <cell r="A34583">
            <v>78243</v>
          </cell>
          <cell r="B34583">
            <v>29.437532000000001</v>
          </cell>
          <cell r="C34583">
            <v>-98.461582000000007</v>
          </cell>
        </row>
        <row r="34584">
          <cell r="A34584">
            <v>78244</v>
          </cell>
          <cell r="B34584">
            <v>29.388483999999998</v>
          </cell>
          <cell r="C34584">
            <v>-98.448593000000002</v>
          </cell>
        </row>
        <row r="34585">
          <cell r="A34585">
            <v>78245</v>
          </cell>
          <cell r="B34585">
            <v>29.406883000000001</v>
          </cell>
          <cell r="C34585">
            <v>-98.722674999999995</v>
          </cell>
        </row>
        <row r="34586">
          <cell r="A34586">
            <v>78246</v>
          </cell>
          <cell r="B34586">
            <v>29.437532000000001</v>
          </cell>
          <cell r="C34586">
            <v>-98.461582000000007</v>
          </cell>
        </row>
        <row r="34587">
          <cell r="A34587">
            <v>78247</v>
          </cell>
          <cell r="B34587">
            <v>29.437532000000001</v>
          </cell>
          <cell r="C34587">
            <v>-98.461582000000007</v>
          </cell>
        </row>
        <row r="34588">
          <cell r="A34588">
            <v>78248</v>
          </cell>
          <cell r="B34588">
            <v>29.437532000000001</v>
          </cell>
          <cell r="C34588">
            <v>-98.461582000000007</v>
          </cell>
        </row>
        <row r="34589">
          <cell r="A34589">
            <v>78249</v>
          </cell>
          <cell r="B34589">
            <v>29.437532000000001</v>
          </cell>
          <cell r="C34589">
            <v>-98.461582000000007</v>
          </cell>
        </row>
        <row r="34590">
          <cell r="A34590">
            <v>78250</v>
          </cell>
          <cell r="B34590">
            <v>29.437532000000001</v>
          </cell>
          <cell r="C34590">
            <v>-98.461582000000007</v>
          </cell>
        </row>
        <row r="34591">
          <cell r="A34591">
            <v>78251</v>
          </cell>
          <cell r="B34591">
            <v>29.464884999999999</v>
          </cell>
          <cell r="C34591">
            <v>-98.671773999999999</v>
          </cell>
        </row>
        <row r="34592">
          <cell r="A34592">
            <v>78252</v>
          </cell>
          <cell r="B34592">
            <v>29.337325</v>
          </cell>
          <cell r="C34592">
            <v>-98.705867999999995</v>
          </cell>
        </row>
        <row r="34593">
          <cell r="A34593">
            <v>78253</v>
          </cell>
          <cell r="B34593">
            <v>29.471976999999999</v>
          </cell>
          <cell r="C34593">
            <v>-98.757439000000005</v>
          </cell>
        </row>
        <row r="34594">
          <cell r="A34594">
            <v>78254</v>
          </cell>
          <cell r="B34594">
            <v>29.437532000000001</v>
          </cell>
          <cell r="C34594">
            <v>-98.461582000000007</v>
          </cell>
        </row>
        <row r="34595">
          <cell r="A34595">
            <v>78255</v>
          </cell>
          <cell r="B34595">
            <v>29.437532000000001</v>
          </cell>
          <cell r="C34595">
            <v>-98.461582000000007</v>
          </cell>
        </row>
        <row r="34596">
          <cell r="A34596">
            <v>78256</v>
          </cell>
          <cell r="B34596">
            <v>29.437532000000001</v>
          </cell>
          <cell r="C34596">
            <v>-98.461582000000007</v>
          </cell>
        </row>
        <row r="34597">
          <cell r="A34597">
            <v>78257</v>
          </cell>
          <cell r="B34597">
            <v>29.437532000000001</v>
          </cell>
          <cell r="C34597">
            <v>-98.461582000000007</v>
          </cell>
        </row>
        <row r="34598">
          <cell r="A34598">
            <v>78258</v>
          </cell>
          <cell r="B34598">
            <v>29.437532000000001</v>
          </cell>
          <cell r="C34598">
            <v>-98.461582000000007</v>
          </cell>
        </row>
        <row r="34599">
          <cell r="A34599">
            <v>78259</v>
          </cell>
          <cell r="B34599">
            <v>29.437532000000001</v>
          </cell>
          <cell r="C34599">
            <v>-98.461582000000007</v>
          </cell>
        </row>
        <row r="34600">
          <cell r="A34600">
            <v>78260</v>
          </cell>
          <cell r="B34600">
            <v>29.437532000000001</v>
          </cell>
          <cell r="C34600">
            <v>-98.461582000000007</v>
          </cell>
        </row>
        <row r="34601">
          <cell r="A34601">
            <v>78261</v>
          </cell>
          <cell r="B34601">
            <v>29.437532000000001</v>
          </cell>
          <cell r="C34601">
            <v>-98.461582000000007</v>
          </cell>
        </row>
        <row r="34602">
          <cell r="A34602">
            <v>78262</v>
          </cell>
          <cell r="B34602">
            <v>29.449331999999998</v>
          </cell>
          <cell r="C34602">
            <v>-98.290394000000006</v>
          </cell>
        </row>
        <row r="34603">
          <cell r="A34603">
            <v>78263</v>
          </cell>
          <cell r="B34603">
            <v>29.354368999999998</v>
          </cell>
          <cell r="C34603">
            <v>-98.305439000000007</v>
          </cell>
        </row>
        <row r="34604">
          <cell r="A34604">
            <v>78264</v>
          </cell>
          <cell r="B34604">
            <v>29.194921999999998</v>
          </cell>
          <cell r="C34604">
            <v>-98.499936000000005</v>
          </cell>
        </row>
        <row r="34605">
          <cell r="A34605">
            <v>78265</v>
          </cell>
          <cell r="B34605">
            <v>29.437532000000001</v>
          </cell>
          <cell r="C34605">
            <v>-98.461582000000007</v>
          </cell>
        </row>
        <row r="34606">
          <cell r="A34606">
            <v>78266</v>
          </cell>
          <cell r="B34606">
            <v>29.740162000000002</v>
          </cell>
          <cell r="C34606">
            <v>-98.228430000000003</v>
          </cell>
        </row>
        <row r="34607">
          <cell r="A34607">
            <v>78268</v>
          </cell>
          <cell r="B34607">
            <v>29.437532000000001</v>
          </cell>
          <cell r="C34607">
            <v>-98.461582000000007</v>
          </cell>
        </row>
        <row r="34608">
          <cell r="A34608">
            <v>78269</v>
          </cell>
          <cell r="B34608">
            <v>29.437532000000001</v>
          </cell>
          <cell r="C34608">
            <v>-98.461582000000007</v>
          </cell>
        </row>
        <row r="34609">
          <cell r="A34609">
            <v>78270</v>
          </cell>
          <cell r="B34609">
            <v>29.437532000000001</v>
          </cell>
          <cell r="C34609">
            <v>-98.461582000000007</v>
          </cell>
        </row>
        <row r="34610">
          <cell r="A34610">
            <v>78275</v>
          </cell>
          <cell r="B34610">
            <v>29.437532000000001</v>
          </cell>
          <cell r="C34610">
            <v>-98.461582000000007</v>
          </cell>
        </row>
        <row r="34611">
          <cell r="A34611">
            <v>78278</v>
          </cell>
          <cell r="B34611">
            <v>29.437532000000001</v>
          </cell>
          <cell r="C34611">
            <v>-98.461582000000007</v>
          </cell>
        </row>
        <row r="34612">
          <cell r="A34612">
            <v>78279</v>
          </cell>
          <cell r="B34612">
            <v>29.437532000000001</v>
          </cell>
          <cell r="C34612">
            <v>-98.461582000000007</v>
          </cell>
        </row>
        <row r="34613">
          <cell r="A34613">
            <v>78280</v>
          </cell>
          <cell r="B34613">
            <v>29.437532000000001</v>
          </cell>
          <cell r="C34613">
            <v>-98.461582000000007</v>
          </cell>
        </row>
        <row r="34614">
          <cell r="A34614">
            <v>78283</v>
          </cell>
          <cell r="B34614">
            <v>29.437532000000001</v>
          </cell>
          <cell r="C34614">
            <v>-98.461582000000007</v>
          </cell>
        </row>
        <row r="34615">
          <cell r="A34615">
            <v>78284</v>
          </cell>
          <cell r="B34615">
            <v>29.442632</v>
          </cell>
          <cell r="C34615">
            <v>-98.491343999999998</v>
          </cell>
        </row>
        <row r="34616">
          <cell r="A34616">
            <v>78285</v>
          </cell>
          <cell r="B34616">
            <v>29.437532000000001</v>
          </cell>
          <cell r="C34616">
            <v>-98.461582000000007</v>
          </cell>
        </row>
        <row r="34617">
          <cell r="A34617">
            <v>78286</v>
          </cell>
          <cell r="B34617">
            <v>29.437532000000001</v>
          </cell>
          <cell r="C34617">
            <v>-98.461582000000007</v>
          </cell>
        </row>
        <row r="34618">
          <cell r="A34618">
            <v>78287</v>
          </cell>
          <cell r="B34618">
            <v>29.437532000000001</v>
          </cell>
          <cell r="C34618">
            <v>-98.461582000000007</v>
          </cell>
        </row>
        <row r="34619">
          <cell r="A34619">
            <v>78288</v>
          </cell>
          <cell r="B34619">
            <v>29.437532000000001</v>
          </cell>
          <cell r="C34619">
            <v>-98.461582000000007</v>
          </cell>
        </row>
        <row r="34620">
          <cell r="A34620">
            <v>78289</v>
          </cell>
          <cell r="B34620">
            <v>29.437532000000001</v>
          </cell>
          <cell r="C34620">
            <v>-98.461582000000007</v>
          </cell>
        </row>
        <row r="34621">
          <cell r="A34621">
            <v>78291</v>
          </cell>
          <cell r="B34621">
            <v>29.437532000000001</v>
          </cell>
          <cell r="C34621">
            <v>-98.461582000000007</v>
          </cell>
        </row>
        <row r="34622">
          <cell r="A34622">
            <v>78292</v>
          </cell>
          <cell r="B34622">
            <v>29.437532000000001</v>
          </cell>
          <cell r="C34622">
            <v>-98.461582000000007</v>
          </cell>
        </row>
        <row r="34623">
          <cell r="A34623">
            <v>78293</v>
          </cell>
          <cell r="B34623">
            <v>29.437532000000001</v>
          </cell>
          <cell r="C34623">
            <v>-98.461582000000007</v>
          </cell>
        </row>
        <row r="34624">
          <cell r="A34624">
            <v>78294</v>
          </cell>
          <cell r="B34624">
            <v>29.437532000000001</v>
          </cell>
          <cell r="C34624">
            <v>-98.461582000000007</v>
          </cell>
        </row>
        <row r="34625">
          <cell r="A34625">
            <v>78295</v>
          </cell>
          <cell r="B34625">
            <v>29.437532000000001</v>
          </cell>
          <cell r="C34625">
            <v>-98.461582000000007</v>
          </cell>
        </row>
        <row r="34626">
          <cell r="A34626">
            <v>78296</v>
          </cell>
          <cell r="B34626">
            <v>29.437532000000001</v>
          </cell>
          <cell r="C34626">
            <v>-98.461582000000007</v>
          </cell>
        </row>
        <row r="34627">
          <cell r="A34627">
            <v>78297</v>
          </cell>
          <cell r="B34627">
            <v>29.437532000000001</v>
          </cell>
          <cell r="C34627">
            <v>-98.461582000000007</v>
          </cell>
        </row>
        <row r="34628">
          <cell r="A34628">
            <v>78298</v>
          </cell>
          <cell r="B34628">
            <v>29.437532000000001</v>
          </cell>
          <cell r="C34628">
            <v>-98.461582000000007</v>
          </cell>
        </row>
        <row r="34629">
          <cell r="A34629">
            <v>78299</v>
          </cell>
          <cell r="B34629">
            <v>29.437532000000001</v>
          </cell>
          <cell r="C34629">
            <v>-98.461582000000007</v>
          </cell>
        </row>
        <row r="34630">
          <cell r="A34630">
            <v>78330</v>
          </cell>
          <cell r="B34630">
            <v>27.836110999999999</v>
          </cell>
          <cell r="C34630">
            <v>-97.530388000000002</v>
          </cell>
        </row>
        <row r="34631">
          <cell r="A34631">
            <v>78332</v>
          </cell>
          <cell r="B34631">
            <v>27.703828999999999</v>
          </cell>
          <cell r="C34631">
            <v>-98.055295999999998</v>
          </cell>
        </row>
        <row r="34632">
          <cell r="A34632">
            <v>78333</v>
          </cell>
          <cell r="B34632">
            <v>27.659472999999998</v>
          </cell>
          <cell r="C34632">
            <v>-98.012331000000003</v>
          </cell>
        </row>
        <row r="34633">
          <cell r="A34633">
            <v>78335</v>
          </cell>
          <cell r="B34633">
            <v>27.912454</v>
          </cell>
          <cell r="C34633">
            <v>-97.188436999999993</v>
          </cell>
        </row>
        <row r="34634">
          <cell r="A34634">
            <v>78336</v>
          </cell>
          <cell r="B34634">
            <v>27.94979</v>
          </cell>
          <cell r="C34634">
            <v>-97.513458</v>
          </cell>
        </row>
        <row r="34635">
          <cell r="A34635">
            <v>78338</v>
          </cell>
          <cell r="B34635">
            <v>27.116963999999999</v>
          </cell>
          <cell r="C34635">
            <v>-97.612448999999998</v>
          </cell>
        </row>
        <row r="34636">
          <cell r="A34636">
            <v>78339</v>
          </cell>
          <cell r="B34636">
            <v>27.804485</v>
          </cell>
          <cell r="C34636">
            <v>-97.80874</v>
          </cell>
        </row>
        <row r="34637">
          <cell r="A34637">
            <v>78340</v>
          </cell>
          <cell r="B34637">
            <v>28.097783</v>
          </cell>
          <cell r="C34637">
            <v>-97.206225000000003</v>
          </cell>
        </row>
        <row r="34638">
          <cell r="A34638">
            <v>78341</v>
          </cell>
          <cell r="B34638">
            <v>27.592468</v>
          </cell>
          <cell r="C34638">
            <v>-98.414187999999996</v>
          </cell>
        </row>
        <row r="34639">
          <cell r="A34639">
            <v>78342</v>
          </cell>
          <cell r="B34639">
            <v>27.659472999999998</v>
          </cell>
          <cell r="C34639">
            <v>-98.012331000000003</v>
          </cell>
        </row>
        <row r="34640">
          <cell r="A34640">
            <v>78343</v>
          </cell>
          <cell r="B34640">
            <v>27.623349000000001</v>
          </cell>
          <cell r="C34640">
            <v>-97.749934999999994</v>
          </cell>
        </row>
        <row r="34641">
          <cell r="A34641">
            <v>78344</v>
          </cell>
          <cell r="B34641">
            <v>27.429451</v>
          </cell>
          <cell r="C34641">
            <v>-98.838545999999994</v>
          </cell>
        </row>
        <row r="34642">
          <cell r="A34642">
            <v>78347</v>
          </cell>
          <cell r="B34642">
            <v>27.777000000000001</v>
          </cell>
          <cell r="C34642">
            <v>-97.463212999999996</v>
          </cell>
        </row>
        <row r="34643">
          <cell r="A34643">
            <v>78349</v>
          </cell>
          <cell r="B34643">
            <v>27.660242</v>
          </cell>
          <cell r="C34643">
            <v>-98.517893999999998</v>
          </cell>
        </row>
        <row r="34644">
          <cell r="A34644">
            <v>78350</v>
          </cell>
          <cell r="B34644">
            <v>28.421814000000001</v>
          </cell>
          <cell r="C34644">
            <v>-98.071901999999994</v>
          </cell>
        </row>
        <row r="34645">
          <cell r="A34645">
            <v>78351</v>
          </cell>
          <cell r="B34645">
            <v>27.633281</v>
          </cell>
          <cell r="C34645">
            <v>-97.763356000000002</v>
          </cell>
        </row>
        <row r="34646">
          <cell r="A34646">
            <v>78352</v>
          </cell>
          <cell r="B34646">
            <v>27.964959</v>
          </cell>
          <cell r="C34646">
            <v>-97.668225000000007</v>
          </cell>
        </row>
        <row r="34647">
          <cell r="A34647">
            <v>78353</v>
          </cell>
          <cell r="B34647">
            <v>27.023059</v>
          </cell>
          <cell r="C34647">
            <v>-98.261049</v>
          </cell>
        </row>
        <row r="34648">
          <cell r="A34648">
            <v>78355</v>
          </cell>
          <cell r="B34648">
            <v>27.223209000000001</v>
          </cell>
          <cell r="C34648">
            <v>-98.145055999999997</v>
          </cell>
        </row>
        <row r="34649">
          <cell r="A34649">
            <v>78357</v>
          </cell>
          <cell r="B34649">
            <v>27.899180999999999</v>
          </cell>
          <cell r="C34649">
            <v>-98.614928000000006</v>
          </cell>
        </row>
        <row r="34650">
          <cell r="A34650">
            <v>78358</v>
          </cell>
          <cell r="B34650">
            <v>28.058921999999999</v>
          </cell>
          <cell r="C34650">
            <v>-97.052414999999996</v>
          </cell>
        </row>
        <row r="34651">
          <cell r="A34651">
            <v>78359</v>
          </cell>
          <cell r="B34651">
            <v>27.945388999999999</v>
          </cell>
          <cell r="C34651">
            <v>-97.245887999999994</v>
          </cell>
        </row>
        <row r="34652">
          <cell r="A34652">
            <v>78360</v>
          </cell>
          <cell r="B34652">
            <v>27.071318000000002</v>
          </cell>
          <cell r="C34652">
            <v>-98.686327000000006</v>
          </cell>
        </row>
        <row r="34653">
          <cell r="A34653">
            <v>78361</v>
          </cell>
          <cell r="B34653">
            <v>27.070689999999999</v>
          </cell>
          <cell r="C34653">
            <v>-98.692717000000002</v>
          </cell>
        </row>
        <row r="34654">
          <cell r="A34654">
            <v>78362</v>
          </cell>
          <cell r="B34654">
            <v>27.873566</v>
          </cell>
          <cell r="C34654">
            <v>-97.224236000000005</v>
          </cell>
        </row>
        <row r="34655">
          <cell r="A34655">
            <v>78363</v>
          </cell>
          <cell r="B34655">
            <v>27.422875999999999</v>
          </cell>
          <cell r="C34655">
            <v>-97.840680000000006</v>
          </cell>
        </row>
        <row r="34656">
          <cell r="A34656">
            <v>78364</v>
          </cell>
          <cell r="B34656">
            <v>27.421023000000002</v>
          </cell>
          <cell r="C34656">
            <v>-97.882431999999994</v>
          </cell>
        </row>
        <row r="34657">
          <cell r="A34657">
            <v>78368</v>
          </cell>
          <cell r="B34657">
            <v>28.000692999999998</v>
          </cell>
          <cell r="C34657">
            <v>-97.539383999999998</v>
          </cell>
        </row>
        <row r="34658">
          <cell r="A34658">
            <v>78369</v>
          </cell>
          <cell r="B34658">
            <v>27.43807</v>
          </cell>
          <cell r="C34658">
            <v>-99.001969000000003</v>
          </cell>
        </row>
        <row r="34659">
          <cell r="A34659">
            <v>78370</v>
          </cell>
          <cell r="B34659">
            <v>27.941424000000001</v>
          </cell>
          <cell r="C34659">
            <v>-97.581751999999994</v>
          </cell>
        </row>
        <row r="34660">
          <cell r="A34660">
            <v>78371</v>
          </cell>
          <cell r="B34660">
            <v>27.732094</v>
          </cell>
          <cell r="C34660">
            <v>-99.505138000000002</v>
          </cell>
        </row>
        <row r="34661">
          <cell r="A34661">
            <v>78372</v>
          </cell>
          <cell r="B34661">
            <v>27.942357999999999</v>
          </cell>
          <cell r="C34661">
            <v>-98.064170000000004</v>
          </cell>
        </row>
        <row r="34662">
          <cell r="A34662">
            <v>78373</v>
          </cell>
          <cell r="B34662">
            <v>27.770678</v>
          </cell>
          <cell r="C34662">
            <v>-97.105136999999999</v>
          </cell>
        </row>
        <row r="34663">
          <cell r="A34663">
            <v>78374</v>
          </cell>
          <cell r="B34663">
            <v>27.979489000000001</v>
          </cell>
          <cell r="C34663">
            <v>-97.538993000000005</v>
          </cell>
        </row>
        <row r="34664">
          <cell r="A34664">
            <v>78375</v>
          </cell>
          <cell r="B34664">
            <v>27.315242000000001</v>
          </cell>
          <cell r="C34664">
            <v>-98.164332000000002</v>
          </cell>
        </row>
        <row r="34665">
          <cell r="A34665">
            <v>78376</v>
          </cell>
          <cell r="B34665">
            <v>27.660242</v>
          </cell>
          <cell r="C34665">
            <v>-98.517893999999998</v>
          </cell>
        </row>
        <row r="34666">
          <cell r="A34666">
            <v>78377</v>
          </cell>
          <cell r="B34666">
            <v>28.281825999999999</v>
          </cell>
          <cell r="C34666">
            <v>-97.297782999999995</v>
          </cell>
        </row>
        <row r="34667">
          <cell r="A34667">
            <v>78379</v>
          </cell>
          <cell r="B34667">
            <v>27.297687</v>
          </cell>
          <cell r="C34667">
            <v>-97.787712999999997</v>
          </cell>
        </row>
        <row r="34668">
          <cell r="A34668">
            <v>78380</v>
          </cell>
          <cell r="B34668">
            <v>27.795517</v>
          </cell>
          <cell r="C34668">
            <v>-97.752082999999999</v>
          </cell>
        </row>
        <row r="34669">
          <cell r="A34669">
            <v>78381</v>
          </cell>
          <cell r="B34669">
            <v>28.013107999999999</v>
          </cell>
          <cell r="C34669">
            <v>-97.093639999999994</v>
          </cell>
        </row>
        <row r="34670">
          <cell r="A34670">
            <v>78382</v>
          </cell>
          <cell r="B34670">
            <v>28.070457999999999</v>
          </cell>
          <cell r="C34670">
            <v>-97.101567000000003</v>
          </cell>
        </row>
        <row r="34671">
          <cell r="A34671">
            <v>78383</v>
          </cell>
          <cell r="B34671">
            <v>28.024961000000001</v>
          </cell>
          <cell r="C34671">
            <v>-97.870486</v>
          </cell>
        </row>
        <row r="34672">
          <cell r="A34672">
            <v>78384</v>
          </cell>
          <cell r="B34672">
            <v>27.660126999999999</v>
          </cell>
          <cell r="C34672">
            <v>-98.517875000000004</v>
          </cell>
        </row>
        <row r="34673">
          <cell r="A34673">
            <v>78385</v>
          </cell>
          <cell r="B34673">
            <v>27.222301999999999</v>
          </cell>
          <cell r="C34673">
            <v>-97.793153000000004</v>
          </cell>
        </row>
        <row r="34674">
          <cell r="A34674">
            <v>78387</v>
          </cell>
          <cell r="B34674">
            <v>28.012823000000001</v>
          </cell>
          <cell r="C34674">
            <v>-97.556614999999994</v>
          </cell>
        </row>
        <row r="34675">
          <cell r="A34675">
            <v>78389</v>
          </cell>
          <cell r="B34675">
            <v>28.212060000000001</v>
          </cell>
          <cell r="C34675">
            <v>-97.712708000000006</v>
          </cell>
        </row>
        <row r="34676">
          <cell r="A34676">
            <v>78390</v>
          </cell>
          <cell r="B34676">
            <v>27.973917</v>
          </cell>
          <cell r="C34676">
            <v>-97.421131000000003</v>
          </cell>
        </row>
        <row r="34677">
          <cell r="A34677">
            <v>78391</v>
          </cell>
          <cell r="B34677">
            <v>28.178965999999999</v>
          </cell>
          <cell r="C34677">
            <v>-97.745639999999995</v>
          </cell>
        </row>
        <row r="34678">
          <cell r="A34678">
            <v>78393</v>
          </cell>
          <cell r="B34678">
            <v>28.206879000000001</v>
          </cell>
          <cell r="C34678">
            <v>-97.334537999999995</v>
          </cell>
        </row>
        <row r="34679">
          <cell r="A34679">
            <v>78401</v>
          </cell>
          <cell r="B34679">
            <v>27.759398999999998</v>
          </cell>
          <cell r="C34679">
            <v>-97.648157999999995</v>
          </cell>
        </row>
        <row r="34680">
          <cell r="A34680">
            <v>78402</v>
          </cell>
          <cell r="B34680">
            <v>27.824911</v>
          </cell>
          <cell r="C34680">
            <v>-97.387555000000006</v>
          </cell>
        </row>
        <row r="34681">
          <cell r="A34681">
            <v>78403</v>
          </cell>
          <cell r="B34681">
            <v>27.777000000000001</v>
          </cell>
          <cell r="C34681">
            <v>-97.463212999999996</v>
          </cell>
        </row>
        <row r="34682">
          <cell r="A34682">
            <v>78404</v>
          </cell>
          <cell r="B34682">
            <v>27.773455999999999</v>
          </cell>
          <cell r="C34682">
            <v>-97.644133999999994</v>
          </cell>
        </row>
        <row r="34683">
          <cell r="A34683">
            <v>78405</v>
          </cell>
          <cell r="B34683">
            <v>27.772442999999999</v>
          </cell>
          <cell r="C34683">
            <v>-97.438727</v>
          </cell>
        </row>
        <row r="34684">
          <cell r="A34684">
            <v>78406</v>
          </cell>
          <cell r="B34684">
            <v>27.766604999999998</v>
          </cell>
          <cell r="C34684">
            <v>-97.528578999999993</v>
          </cell>
        </row>
        <row r="34685">
          <cell r="A34685">
            <v>78407</v>
          </cell>
          <cell r="B34685">
            <v>27.805686999999999</v>
          </cell>
          <cell r="C34685">
            <v>-97.446032000000002</v>
          </cell>
        </row>
        <row r="34686">
          <cell r="A34686">
            <v>78408</v>
          </cell>
          <cell r="B34686">
            <v>27.782654000000001</v>
          </cell>
          <cell r="C34686">
            <v>-97.445673999999997</v>
          </cell>
        </row>
        <row r="34687">
          <cell r="A34687">
            <v>78409</v>
          </cell>
          <cell r="B34687">
            <v>27.807955</v>
          </cell>
          <cell r="C34687">
            <v>-97.693389999999994</v>
          </cell>
        </row>
        <row r="34688">
          <cell r="A34688">
            <v>78410</v>
          </cell>
          <cell r="B34688">
            <v>27.824369999999998</v>
          </cell>
          <cell r="C34688">
            <v>-97.584067000000005</v>
          </cell>
        </row>
        <row r="34689">
          <cell r="A34689">
            <v>78411</v>
          </cell>
          <cell r="B34689">
            <v>27.732088999999998</v>
          </cell>
          <cell r="C34689">
            <v>-97.385169000000005</v>
          </cell>
        </row>
        <row r="34690">
          <cell r="A34690">
            <v>78412</v>
          </cell>
          <cell r="B34690">
            <v>27.684560000000001</v>
          </cell>
          <cell r="C34690">
            <v>-97.351867999999996</v>
          </cell>
        </row>
        <row r="34691">
          <cell r="A34691">
            <v>78413</v>
          </cell>
          <cell r="B34691">
            <v>27.675937000000001</v>
          </cell>
          <cell r="C34691">
            <v>-97.402420000000006</v>
          </cell>
        </row>
        <row r="34692">
          <cell r="A34692">
            <v>78414</v>
          </cell>
          <cell r="B34692">
            <v>27.667387000000002</v>
          </cell>
          <cell r="C34692">
            <v>-97.373418999999998</v>
          </cell>
        </row>
        <row r="34693">
          <cell r="A34693">
            <v>78415</v>
          </cell>
          <cell r="B34693">
            <v>27.679531999999998</v>
          </cell>
          <cell r="C34693">
            <v>-97.450238999999996</v>
          </cell>
        </row>
        <row r="34694">
          <cell r="A34694">
            <v>78416</v>
          </cell>
          <cell r="B34694">
            <v>27.811333999999999</v>
          </cell>
          <cell r="C34694">
            <v>-97.613917999999998</v>
          </cell>
        </row>
        <row r="34695">
          <cell r="A34695">
            <v>78417</v>
          </cell>
          <cell r="B34695">
            <v>27.717016999999998</v>
          </cell>
          <cell r="C34695">
            <v>-97.445407000000003</v>
          </cell>
        </row>
        <row r="34696">
          <cell r="A34696">
            <v>78418</v>
          </cell>
          <cell r="B34696">
            <v>27.709440000000001</v>
          </cell>
          <cell r="C34696">
            <v>-97.262889999999999</v>
          </cell>
        </row>
        <row r="34697">
          <cell r="A34697">
            <v>78419</v>
          </cell>
          <cell r="B34697">
            <v>27.723610999999998</v>
          </cell>
          <cell r="C34697">
            <v>-97.380883999999995</v>
          </cell>
        </row>
        <row r="34698">
          <cell r="A34698">
            <v>78426</v>
          </cell>
          <cell r="B34698">
            <v>27.777000000000001</v>
          </cell>
          <cell r="C34698">
            <v>-97.463212999999996</v>
          </cell>
        </row>
        <row r="34699">
          <cell r="A34699">
            <v>78427</v>
          </cell>
          <cell r="B34699">
            <v>27.777000000000001</v>
          </cell>
          <cell r="C34699">
            <v>-97.463212999999996</v>
          </cell>
        </row>
        <row r="34700">
          <cell r="A34700">
            <v>78460</v>
          </cell>
          <cell r="B34700">
            <v>27.889868</v>
          </cell>
          <cell r="C34700">
            <v>-97.879743000000005</v>
          </cell>
        </row>
        <row r="34701">
          <cell r="A34701">
            <v>78461</v>
          </cell>
          <cell r="B34701">
            <v>27.777000000000001</v>
          </cell>
          <cell r="C34701">
            <v>-97.463212999999996</v>
          </cell>
        </row>
        <row r="34702">
          <cell r="A34702">
            <v>78463</v>
          </cell>
          <cell r="B34702">
            <v>27.777000000000001</v>
          </cell>
          <cell r="C34702">
            <v>-97.463212999999996</v>
          </cell>
        </row>
        <row r="34703">
          <cell r="A34703">
            <v>78465</v>
          </cell>
          <cell r="B34703">
            <v>27.777000000000001</v>
          </cell>
          <cell r="C34703">
            <v>-97.463212999999996</v>
          </cell>
        </row>
        <row r="34704">
          <cell r="A34704">
            <v>78466</v>
          </cell>
          <cell r="B34704">
            <v>27.777000000000001</v>
          </cell>
          <cell r="C34704">
            <v>-97.463212999999996</v>
          </cell>
        </row>
        <row r="34705">
          <cell r="A34705">
            <v>78467</v>
          </cell>
          <cell r="B34705">
            <v>27.777000000000001</v>
          </cell>
          <cell r="C34705">
            <v>-97.463212999999996</v>
          </cell>
        </row>
        <row r="34706">
          <cell r="A34706">
            <v>78468</v>
          </cell>
          <cell r="B34706">
            <v>27.777000000000001</v>
          </cell>
          <cell r="C34706">
            <v>-97.463212999999996</v>
          </cell>
        </row>
        <row r="34707">
          <cell r="A34707">
            <v>78469</v>
          </cell>
          <cell r="B34707">
            <v>27.777000000000001</v>
          </cell>
          <cell r="C34707">
            <v>-97.463212999999996</v>
          </cell>
        </row>
        <row r="34708">
          <cell r="A34708">
            <v>78470</v>
          </cell>
          <cell r="B34708">
            <v>27.777000000000001</v>
          </cell>
          <cell r="C34708">
            <v>-97.463212999999996</v>
          </cell>
        </row>
        <row r="34709">
          <cell r="A34709">
            <v>78471</v>
          </cell>
          <cell r="B34709">
            <v>27.777000000000001</v>
          </cell>
          <cell r="C34709">
            <v>-97.463212999999996</v>
          </cell>
        </row>
        <row r="34710">
          <cell r="A34710">
            <v>78472</v>
          </cell>
          <cell r="B34710">
            <v>27.740224999999999</v>
          </cell>
          <cell r="C34710">
            <v>-97.579206999999997</v>
          </cell>
        </row>
        <row r="34711">
          <cell r="A34711">
            <v>78473</v>
          </cell>
          <cell r="B34711">
            <v>27.777000000000001</v>
          </cell>
          <cell r="C34711">
            <v>-97.463212999999996</v>
          </cell>
        </row>
        <row r="34712">
          <cell r="A34712">
            <v>78474</v>
          </cell>
          <cell r="B34712">
            <v>27.777000000000001</v>
          </cell>
          <cell r="C34712">
            <v>-97.463212999999996</v>
          </cell>
        </row>
        <row r="34713">
          <cell r="A34713">
            <v>78475</v>
          </cell>
          <cell r="B34713">
            <v>27.777000000000001</v>
          </cell>
          <cell r="C34713">
            <v>-97.463212999999996</v>
          </cell>
        </row>
        <row r="34714">
          <cell r="A34714">
            <v>78476</v>
          </cell>
          <cell r="B34714">
            <v>27.777000000000001</v>
          </cell>
          <cell r="C34714">
            <v>-97.463212999999996</v>
          </cell>
        </row>
        <row r="34715">
          <cell r="A34715">
            <v>78477</v>
          </cell>
          <cell r="B34715">
            <v>27.777000000000001</v>
          </cell>
          <cell r="C34715">
            <v>-97.463212999999996</v>
          </cell>
        </row>
        <row r="34716">
          <cell r="A34716">
            <v>78478</v>
          </cell>
          <cell r="B34716">
            <v>27.777000000000001</v>
          </cell>
          <cell r="C34716">
            <v>-97.463212999999996</v>
          </cell>
        </row>
        <row r="34717">
          <cell r="A34717">
            <v>78480</v>
          </cell>
          <cell r="B34717">
            <v>27.777000000000001</v>
          </cell>
          <cell r="C34717">
            <v>-97.463212999999996</v>
          </cell>
        </row>
        <row r="34718">
          <cell r="A34718">
            <v>78501</v>
          </cell>
          <cell r="B34718">
            <v>26.269304999999999</v>
          </cell>
          <cell r="C34718">
            <v>-98.224363999999994</v>
          </cell>
        </row>
        <row r="34719">
          <cell r="A34719">
            <v>78502</v>
          </cell>
          <cell r="B34719">
            <v>26.256710000000002</v>
          </cell>
          <cell r="C34719">
            <v>-98.198929000000007</v>
          </cell>
        </row>
        <row r="34720">
          <cell r="A34720">
            <v>78503</v>
          </cell>
          <cell r="B34720">
            <v>26.182171</v>
          </cell>
          <cell r="C34720">
            <v>-98.337729999999993</v>
          </cell>
        </row>
        <row r="34721">
          <cell r="A34721">
            <v>78504</v>
          </cell>
          <cell r="B34721">
            <v>26.326284000000001</v>
          </cell>
          <cell r="C34721">
            <v>-98.233487999999994</v>
          </cell>
        </row>
        <row r="34722">
          <cell r="A34722">
            <v>78505</v>
          </cell>
          <cell r="B34722">
            <v>26.409708999999999</v>
          </cell>
          <cell r="C34722">
            <v>-98.224205999999995</v>
          </cell>
        </row>
        <row r="34723">
          <cell r="A34723">
            <v>78516</v>
          </cell>
          <cell r="B34723">
            <v>26.221712</v>
          </cell>
          <cell r="C34723">
            <v>-98.218896000000001</v>
          </cell>
        </row>
        <row r="34724">
          <cell r="A34724">
            <v>78520</v>
          </cell>
          <cell r="B34724">
            <v>26.052154999999999</v>
          </cell>
          <cell r="C34724">
            <v>-97.514465999999999</v>
          </cell>
        </row>
        <row r="34725">
          <cell r="A34725">
            <v>78521</v>
          </cell>
          <cell r="B34725">
            <v>26.098628999999999</v>
          </cell>
          <cell r="C34725">
            <v>-97.506900000000002</v>
          </cell>
        </row>
        <row r="34726">
          <cell r="A34726">
            <v>78522</v>
          </cell>
          <cell r="B34726">
            <v>26.188911000000001</v>
          </cell>
          <cell r="C34726">
            <v>-97.764270999999994</v>
          </cell>
        </row>
        <row r="34727">
          <cell r="A34727">
            <v>78523</v>
          </cell>
          <cell r="B34727">
            <v>25.981006000000001</v>
          </cell>
          <cell r="C34727">
            <v>-97.520940999999993</v>
          </cell>
        </row>
        <row r="34728">
          <cell r="A34728">
            <v>78526</v>
          </cell>
          <cell r="B34728">
            <v>25.971727999999999</v>
          </cell>
          <cell r="C34728">
            <v>-97.469870999999998</v>
          </cell>
        </row>
        <row r="34729">
          <cell r="A34729">
            <v>78535</v>
          </cell>
          <cell r="B34729">
            <v>26.245051</v>
          </cell>
          <cell r="C34729">
            <v>-97.741569999999996</v>
          </cell>
        </row>
        <row r="34730">
          <cell r="A34730">
            <v>78536</v>
          </cell>
          <cell r="B34730">
            <v>26.421393999999999</v>
          </cell>
          <cell r="C34730">
            <v>-98.848757000000006</v>
          </cell>
        </row>
        <row r="34731">
          <cell r="A34731">
            <v>78537</v>
          </cell>
          <cell r="B34731">
            <v>26.211241000000001</v>
          </cell>
          <cell r="C34731">
            <v>-98.134863999999993</v>
          </cell>
        </row>
        <row r="34732">
          <cell r="A34732">
            <v>78538</v>
          </cell>
          <cell r="B34732">
            <v>26.332750999999998</v>
          </cell>
          <cell r="C34732">
            <v>-97.962239999999994</v>
          </cell>
        </row>
        <row r="34733">
          <cell r="A34733">
            <v>78539</v>
          </cell>
          <cell r="B34733">
            <v>26.328673999999999</v>
          </cell>
          <cell r="C34733">
            <v>-98.139672000000004</v>
          </cell>
        </row>
        <row r="34734">
          <cell r="A34734">
            <v>78540</v>
          </cell>
          <cell r="B34734">
            <v>26.319405</v>
          </cell>
          <cell r="C34734">
            <v>-98.190922</v>
          </cell>
        </row>
        <row r="34735">
          <cell r="A34735">
            <v>78543</v>
          </cell>
          <cell r="B34735">
            <v>26.297428</v>
          </cell>
          <cell r="C34735">
            <v>-97.988370000000003</v>
          </cell>
        </row>
        <row r="34736">
          <cell r="A34736">
            <v>78545</v>
          </cell>
          <cell r="B34736">
            <v>26.562044</v>
          </cell>
          <cell r="C34736">
            <v>-99.133527999999998</v>
          </cell>
        </row>
        <row r="34737">
          <cell r="A34737">
            <v>78547</v>
          </cell>
          <cell r="B34737">
            <v>26.339352999999999</v>
          </cell>
          <cell r="C34737">
            <v>-98.737358999999998</v>
          </cell>
        </row>
        <row r="34738">
          <cell r="A34738">
            <v>78548</v>
          </cell>
          <cell r="B34738">
            <v>26.289718000000001</v>
          </cell>
          <cell r="C34738">
            <v>-98.647936000000001</v>
          </cell>
        </row>
        <row r="34739">
          <cell r="A34739">
            <v>78549</v>
          </cell>
          <cell r="B34739">
            <v>26.409708999999999</v>
          </cell>
          <cell r="C34739">
            <v>-98.224205999999995</v>
          </cell>
        </row>
        <row r="34740">
          <cell r="A34740">
            <v>78550</v>
          </cell>
          <cell r="B34740">
            <v>26.185202</v>
          </cell>
          <cell r="C34740">
            <v>-97.536806999999996</v>
          </cell>
        </row>
        <row r="34741">
          <cell r="A34741">
            <v>78551</v>
          </cell>
          <cell r="B34741">
            <v>26.244651000000001</v>
          </cell>
          <cell r="C34741">
            <v>-97.720568999999998</v>
          </cell>
        </row>
        <row r="34742">
          <cell r="A34742">
            <v>78552</v>
          </cell>
          <cell r="B34742">
            <v>26.174402000000001</v>
          </cell>
          <cell r="C34742">
            <v>-97.683666000000002</v>
          </cell>
        </row>
        <row r="34743">
          <cell r="A34743">
            <v>78553</v>
          </cell>
          <cell r="B34743">
            <v>26.125242</v>
          </cell>
          <cell r="C34743">
            <v>-97.475662999999997</v>
          </cell>
        </row>
        <row r="34744">
          <cell r="A34744">
            <v>78557</v>
          </cell>
          <cell r="B34744">
            <v>26.185789</v>
          </cell>
          <cell r="C34744">
            <v>-98.272287000000006</v>
          </cell>
        </row>
        <row r="34745">
          <cell r="A34745">
            <v>78558</v>
          </cell>
          <cell r="B34745">
            <v>26.294532</v>
          </cell>
          <cell r="C34745">
            <v>-98.045698999999999</v>
          </cell>
        </row>
        <row r="34746">
          <cell r="A34746">
            <v>78559</v>
          </cell>
          <cell r="B34746">
            <v>26.131353000000001</v>
          </cell>
          <cell r="C34746">
            <v>-97.754970999999998</v>
          </cell>
        </row>
        <row r="34747">
          <cell r="A34747">
            <v>78560</v>
          </cell>
          <cell r="B34747">
            <v>26.242564999999999</v>
          </cell>
          <cell r="C34747">
            <v>-98.474650999999994</v>
          </cell>
        </row>
        <row r="34748">
          <cell r="A34748">
            <v>78561</v>
          </cell>
          <cell r="B34748">
            <v>26.561287</v>
          </cell>
          <cell r="C34748">
            <v>-97.429952</v>
          </cell>
        </row>
        <row r="34749">
          <cell r="A34749">
            <v>78562</v>
          </cell>
          <cell r="B34749">
            <v>26.299892</v>
          </cell>
          <cell r="C34749">
            <v>-97.924717999999999</v>
          </cell>
        </row>
        <row r="34750">
          <cell r="A34750">
            <v>78563</v>
          </cell>
          <cell r="B34750">
            <v>26.409708999999999</v>
          </cell>
          <cell r="C34750">
            <v>-98.224205999999995</v>
          </cell>
        </row>
        <row r="34751">
          <cell r="A34751">
            <v>78564</v>
          </cell>
          <cell r="B34751">
            <v>26.945418</v>
          </cell>
          <cell r="C34751">
            <v>-99.203985000000003</v>
          </cell>
        </row>
        <row r="34752">
          <cell r="A34752">
            <v>78565</v>
          </cell>
          <cell r="B34752">
            <v>26.409708999999999</v>
          </cell>
          <cell r="C34752">
            <v>-98.224205999999995</v>
          </cell>
        </row>
        <row r="34753">
          <cell r="A34753">
            <v>78566</v>
          </cell>
          <cell r="B34753">
            <v>26.131502999999999</v>
          </cell>
          <cell r="C34753">
            <v>-97.552424999999999</v>
          </cell>
        </row>
        <row r="34754">
          <cell r="A34754">
            <v>78567</v>
          </cell>
          <cell r="B34754">
            <v>26.041668999999999</v>
          </cell>
          <cell r="C34754">
            <v>-97.693736000000001</v>
          </cell>
        </row>
        <row r="34755">
          <cell r="A34755">
            <v>78568</v>
          </cell>
          <cell r="B34755">
            <v>26.190401999999999</v>
          </cell>
          <cell r="C34755">
            <v>-97.542263000000005</v>
          </cell>
        </row>
        <row r="34756">
          <cell r="A34756">
            <v>78569</v>
          </cell>
          <cell r="B34756">
            <v>26.406243</v>
          </cell>
          <cell r="C34756">
            <v>-97.791701000000003</v>
          </cell>
        </row>
        <row r="34757">
          <cell r="A34757">
            <v>78570</v>
          </cell>
          <cell r="B34757">
            <v>26.209064999999999</v>
          </cell>
          <cell r="C34757">
            <v>-98.075582999999995</v>
          </cell>
        </row>
        <row r="34758">
          <cell r="A34758">
            <v>78572</v>
          </cell>
          <cell r="B34758">
            <v>26.229638999999999</v>
          </cell>
          <cell r="C34758">
            <v>-98.192732000000007</v>
          </cell>
        </row>
        <row r="34759">
          <cell r="A34759">
            <v>78573</v>
          </cell>
          <cell r="B34759">
            <v>26.409708999999999</v>
          </cell>
          <cell r="C34759">
            <v>-98.224205999999995</v>
          </cell>
        </row>
        <row r="34760">
          <cell r="A34760">
            <v>78575</v>
          </cell>
          <cell r="B34760">
            <v>26.006779000000002</v>
          </cell>
          <cell r="C34760">
            <v>-97.547392000000002</v>
          </cell>
        </row>
        <row r="34761">
          <cell r="A34761">
            <v>78576</v>
          </cell>
          <cell r="B34761">
            <v>26.193733999999999</v>
          </cell>
          <cell r="C34761">
            <v>-98.101526000000007</v>
          </cell>
        </row>
        <row r="34762">
          <cell r="A34762">
            <v>78577</v>
          </cell>
          <cell r="B34762">
            <v>26.186698</v>
          </cell>
          <cell r="C34762">
            <v>-98.127764999999997</v>
          </cell>
        </row>
        <row r="34763">
          <cell r="A34763">
            <v>78578</v>
          </cell>
          <cell r="B34763">
            <v>26.145303999999999</v>
          </cell>
          <cell r="C34763">
            <v>-97.505429000000007</v>
          </cell>
        </row>
        <row r="34764">
          <cell r="A34764">
            <v>78579</v>
          </cell>
          <cell r="B34764">
            <v>26.092209</v>
          </cell>
          <cell r="C34764">
            <v>-97.953259000000003</v>
          </cell>
        </row>
        <row r="34765">
          <cell r="A34765">
            <v>78580</v>
          </cell>
          <cell r="B34765">
            <v>26.417824</v>
          </cell>
          <cell r="C34765">
            <v>-97.79468</v>
          </cell>
        </row>
        <row r="34766">
          <cell r="A34766">
            <v>78582</v>
          </cell>
          <cell r="B34766">
            <v>26.499887000000001</v>
          </cell>
          <cell r="C34766">
            <v>-98.752427999999995</v>
          </cell>
        </row>
        <row r="34767">
          <cell r="A34767">
            <v>78583</v>
          </cell>
          <cell r="B34767">
            <v>26.252265999999999</v>
          </cell>
          <cell r="C34767">
            <v>-97.565494000000001</v>
          </cell>
        </row>
        <row r="34768">
          <cell r="A34768">
            <v>78584</v>
          </cell>
          <cell r="B34768">
            <v>26.584581</v>
          </cell>
          <cell r="C34768">
            <v>-99.004492999999997</v>
          </cell>
        </row>
        <row r="34769">
          <cell r="A34769">
            <v>78585</v>
          </cell>
          <cell r="B34769">
            <v>26.510435999999999</v>
          </cell>
          <cell r="C34769">
            <v>-98.746364999999997</v>
          </cell>
        </row>
        <row r="34770">
          <cell r="A34770">
            <v>78586</v>
          </cell>
          <cell r="B34770">
            <v>26.152353000000002</v>
          </cell>
          <cell r="C34770">
            <v>-97.531750000000002</v>
          </cell>
        </row>
        <row r="34771">
          <cell r="A34771">
            <v>78588</v>
          </cell>
          <cell r="B34771">
            <v>26.510435999999999</v>
          </cell>
          <cell r="C34771">
            <v>-98.746364999999997</v>
          </cell>
        </row>
        <row r="34772">
          <cell r="A34772">
            <v>78589</v>
          </cell>
          <cell r="B34772">
            <v>26.214873000000001</v>
          </cell>
          <cell r="C34772">
            <v>-98.161978000000005</v>
          </cell>
        </row>
        <row r="34773">
          <cell r="A34773">
            <v>78590</v>
          </cell>
          <cell r="B34773">
            <v>26.455518999999999</v>
          </cell>
          <cell r="C34773">
            <v>-97.585804999999993</v>
          </cell>
        </row>
        <row r="34774">
          <cell r="A34774">
            <v>78591</v>
          </cell>
          <cell r="B34774">
            <v>26.749896</v>
          </cell>
          <cell r="C34774">
            <v>-98.583016000000001</v>
          </cell>
        </row>
        <row r="34775">
          <cell r="A34775">
            <v>78592</v>
          </cell>
          <cell r="B34775">
            <v>26.125242</v>
          </cell>
          <cell r="C34775">
            <v>-97.475662999999997</v>
          </cell>
        </row>
        <row r="34776">
          <cell r="A34776">
            <v>78593</v>
          </cell>
          <cell r="B34776">
            <v>26.229551000000001</v>
          </cell>
          <cell r="C34776">
            <v>-97.803022999999996</v>
          </cell>
        </row>
        <row r="34777">
          <cell r="A34777">
            <v>78594</v>
          </cell>
          <cell r="B34777">
            <v>26.345298</v>
          </cell>
          <cell r="C34777">
            <v>-97.791471999999999</v>
          </cell>
        </row>
        <row r="34778">
          <cell r="A34778">
            <v>78595</v>
          </cell>
          <cell r="B34778">
            <v>26.275293000000001</v>
          </cell>
          <cell r="C34778">
            <v>-98.569959999999995</v>
          </cell>
        </row>
        <row r="34779">
          <cell r="A34779">
            <v>78596</v>
          </cell>
          <cell r="B34779">
            <v>26.178743999999998</v>
          </cell>
          <cell r="C34779">
            <v>-98.134648999999996</v>
          </cell>
        </row>
        <row r="34780">
          <cell r="A34780">
            <v>78597</v>
          </cell>
          <cell r="B34780">
            <v>26.115895999999999</v>
          </cell>
          <cell r="C34780">
            <v>-97.494039000000001</v>
          </cell>
        </row>
        <row r="34781">
          <cell r="A34781">
            <v>78598</v>
          </cell>
          <cell r="B34781">
            <v>26.554299</v>
          </cell>
          <cell r="C34781">
            <v>-97.426247000000004</v>
          </cell>
        </row>
        <row r="34782">
          <cell r="A34782">
            <v>78599</v>
          </cell>
          <cell r="B34782">
            <v>26.409708999999999</v>
          </cell>
          <cell r="C34782">
            <v>-98.224205999999995</v>
          </cell>
        </row>
        <row r="34783">
          <cell r="A34783">
            <v>78602</v>
          </cell>
          <cell r="B34783">
            <v>30.140905</v>
          </cell>
          <cell r="C34783">
            <v>-97.313592</v>
          </cell>
        </row>
        <row r="34784">
          <cell r="A34784">
            <v>78603</v>
          </cell>
          <cell r="B34784">
            <v>29.447210999999999</v>
          </cell>
          <cell r="C34784">
            <v>-97.494648999999995</v>
          </cell>
        </row>
        <row r="34785">
          <cell r="A34785">
            <v>78604</v>
          </cell>
          <cell r="B34785">
            <v>29.447210999999999</v>
          </cell>
          <cell r="C34785">
            <v>-97.494648999999995</v>
          </cell>
        </row>
        <row r="34786">
          <cell r="A34786">
            <v>78605</v>
          </cell>
          <cell r="B34786">
            <v>30.744309999999999</v>
          </cell>
          <cell r="C34786">
            <v>-98.086250000000007</v>
          </cell>
        </row>
        <row r="34787">
          <cell r="A34787">
            <v>78606</v>
          </cell>
          <cell r="B34787">
            <v>30.137027</v>
          </cell>
          <cell r="C34787">
            <v>-98.419984999999997</v>
          </cell>
        </row>
        <row r="34788">
          <cell r="A34788">
            <v>78607</v>
          </cell>
          <cell r="B34788">
            <v>30.828132</v>
          </cell>
          <cell r="C34788">
            <v>-98.431188000000006</v>
          </cell>
        </row>
        <row r="34789">
          <cell r="A34789">
            <v>78608</v>
          </cell>
          <cell r="B34789">
            <v>30.878475999999999</v>
          </cell>
          <cell r="C34789">
            <v>-97.910702999999998</v>
          </cell>
        </row>
        <row r="34790">
          <cell r="A34790">
            <v>78609</v>
          </cell>
          <cell r="B34790">
            <v>30.766448</v>
          </cell>
          <cell r="C34790">
            <v>-98.427288000000004</v>
          </cell>
        </row>
        <row r="34791">
          <cell r="A34791">
            <v>78610</v>
          </cell>
          <cell r="B34791">
            <v>30.108360999999999</v>
          </cell>
          <cell r="C34791">
            <v>-97.989275000000006</v>
          </cell>
        </row>
        <row r="34792">
          <cell r="A34792">
            <v>78611</v>
          </cell>
          <cell r="B34792">
            <v>30.749465000000001</v>
          </cell>
          <cell r="C34792">
            <v>-98.238816</v>
          </cell>
        </row>
        <row r="34793">
          <cell r="A34793">
            <v>78612</v>
          </cell>
          <cell r="B34793">
            <v>30.083931</v>
          </cell>
          <cell r="C34793">
            <v>-97.486885000000001</v>
          </cell>
        </row>
        <row r="34794">
          <cell r="A34794">
            <v>78613</v>
          </cell>
          <cell r="B34794">
            <v>30.494032000000001</v>
          </cell>
          <cell r="C34794">
            <v>-97.628724000000005</v>
          </cell>
        </row>
        <row r="34795">
          <cell r="A34795">
            <v>78614</v>
          </cell>
          <cell r="B34795">
            <v>29.447210999999999</v>
          </cell>
          <cell r="C34795">
            <v>-97.494648999999995</v>
          </cell>
        </row>
        <row r="34796">
          <cell r="A34796">
            <v>78615</v>
          </cell>
          <cell r="B34796">
            <v>30.487161</v>
          </cell>
          <cell r="C34796">
            <v>-97.367570999999998</v>
          </cell>
        </row>
        <row r="34797">
          <cell r="A34797">
            <v>78616</v>
          </cell>
          <cell r="B34797">
            <v>29.889187</v>
          </cell>
          <cell r="C34797">
            <v>-97.573077999999995</v>
          </cell>
        </row>
        <row r="34798">
          <cell r="A34798">
            <v>78617</v>
          </cell>
          <cell r="B34798">
            <v>30.151067999999999</v>
          </cell>
          <cell r="C34798">
            <v>-97.602059999999994</v>
          </cell>
        </row>
        <row r="34799">
          <cell r="A34799">
            <v>78618</v>
          </cell>
          <cell r="B34799">
            <v>30.373944999999999</v>
          </cell>
          <cell r="C34799">
            <v>-99.096213000000006</v>
          </cell>
        </row>
        <row r="34800">
          <cell r="A34800">
            <v>78619</v>
          </cell>
          <cell r="B34800">
            <v>30.09393</v>
          </cell>
          <cell r="C34800">
            <v>-98.000454000000005</v>
          </cell>
        </row>
        <row r="34801">
          <cell r="A34801">
            <v>78620</v>
          </cell>
          <cell r="B34801">
            <v>30.165462999999999</v>
          </cell>
          <cell r="C34801">
            <v>-98.044467999999995</v>
          </cell>
        </row>
        <row r="34802">
          <cell r="A34802">
            <v>78621</v>
          </cell>
          <cell r="B34802">
            <v>30.308019000000002</v>
          </cell>
          <cell r="C34802">
            <v>-97.360439999999997</v>
          </cell>
        </row>
        <row r="34803">
          <cell r="A34803">
            <v>78622</v>
          </cell>
          <cell r="B34803">
            <v>29.760840000000002</v>
          </cell>
          <cell r="C34803">
            <v>-97.751155999999995</v>
          </cell>
        </row>
        <row r="34804">
          <cell r="A34804">
            <v>78623</v>
          </cell>
          <cell r="B34804">
            <v>29.95346</v>
          </cell>
          <cell r="C34804">
            <v>-98.228503000000003</v>
          </cell>
        </row>
        <row r="34805">
          <cell r="A34805">
            <v>78624</v>
          </cell>
          <cell r="B34805">
            <v>30.313385</v>
          </cell>
          <cell r="C34805">
            <v>-98.893600000000006</v>
          </cell>
        </row>
        <row r="34806">
          <cell r="A34806">
            <v>78626</v>
          </cell>
          <cell r="B34806">
            <v>30.668033999999999</v>
          </cell>
          <cell r="C34806">
            <v>-97.574706000000006</v>
          </cell>
        </row>
        <row r="34807">
          <cell r="A34807">
            <v>78627</v>
          </cell>
          <cell r="B34807">
            <v>30.673597000000001</v>
          </cell>
          <cell r="C34807">
            <v>-97.646142999999995</v>
          </cell>
        </row>
        <row r="34808">
          <cell r="A34808">
            <v>78628</v>
          </cell>
          <cell r="B34808">
            <v>30.692191000000001</v>
          </cell>
          <cell r="C34808">
            <v>-97.756049000000004</v>
          </cell>
        </row>
        <row r="34809">
          <cell r="A34809">
            <v>78629</v>
          </cell>
          <cell r="B34809">
            <v>29.543029000000001</v>
          </cell>
          <cell r="C34809">
            <v>-97.543969000000004</v>
          </cell>
        </row>
        <row r="34810">
          <cell r="A34810">
            <v>78630</v>
          </cell>
          <cell r="B34810">
            <v>30.656817</v>
          </cell>
          <cell r="C34810">
            <v>-97.602552000000003</v>
          </cell>
        </row>
        <row r="34811">
          <cell r="A34811">
            <v>78631</v>
          </cell>
          <cell r="B34811">
            <v>30.247879000000001</v>
          </cell>
          <cell r="C34811">
            <v>-99.268226999999996</v>
          </cell>
        </row>
        <row r="34812">
          <cell r="A34812">
            <v>78632</v>
          </cell>
          <cell r="B34812">
            <v>29.447210999999999</v>
          </cell>
          <cell r="C34812">
            <v>-97.494648999999995</v>
          </cell>
        </row>
        <row r="34813">
          <cell r="A34813">
            <v>78634</v>
          </cell>
          <cell r="B34813">
            <v>30.551884999999999</v>
          </cell>
          <cell r="C34813">
            <v>-97.554188999999994</v>
          </cell>
        </row>
        <row r="34814">
          <cell r="A34814">
            <v>78635</v>
          </cell>
          <cell r="B34814">
            <v>30.225386</v>
          </cell>
          <cell r="C34814">
            <v>-98.542030999999994</v>
          </cell>
        </row>
        <row r="34815">
          <cell r="A34815">
            <v>78636</v>
          </cell>
          <cell r="B34815">
            <v>30.215769999999999</v>
          </cell>
          <cell r="C34815">
            <v>-98.405866000000003</v>
          </cell>
        </row>
        <row r="34816">
          <cell r="A34816">
            <v>78638</v>
          </cell>
          <cell r="B34816">
            <v>29.658864999999999</v>
          </cell>
          <cell r="C34816">
            <v>-97.835534999999993</v>
          </cell>
        </row>
        <row r="34817">
          <cell r="A34817">
            <v>78639</v>
          </cell>
          <cell r="B34817">
            <v>30.697116999999999</v>
          </cell>
          <cell r="C34817">
            <v>-98.548344999999998</v>
          </cell>
        </row>
        <row r="34818">
          <cell r="A34818">
            <v>78640</v>
          </cell>
          <cell r="B34818">
            <v>29.996599</v>
          </cell>
          <cell r="C34818">
            <v>-97.833539999999999</v>
          </cell>
        </row>
        <row r="34819">
          <cell r="A34819">
            <v>78641</v>
          </cell>
          <cell r="B34819">
            <v>30.583473999999999</v>
          </cell>
          <cell r="C34819">
            <v>-97.857453000000007</v>
          </cell>
        </row>
        <row r="34820">
          <cell r="A34820">
            <v>78642</v>
          </cell>
          <cell r="B34820">
            <v>30.715353</v>
          </cell>
          <cell r="C34820">
            <v>-97.911910000000006</v>
          </cell>
        </row>
        <row r="34821">
          <cell r="A34821">
            <v>78643</v>
          </cell>
          <cell r="B34821">
            <v>30.715140000000002</v>
          </cell>
          <cell r="C34821">
            <v>-98.610862999999995</v>
          </cell>
        </row>
        <row r="34822">
          <cell r="A34822">
            <v>78644</v>
          </cell>
          <cell r="B34822">
            <v>29.875405000000001</v>
          </cell>
          <cell r="C34822">
            <v>-97.630471999999997</v>
          </cell>
        </row>
        <row r="34823">
          <cell r="A34823">
            <v>78645</v>
          </cell>
          <cell r="B34823">
            <v>30.449010000000001</v>
          </cell>
          <cell r="C34823">
            <v>-97.966944999999996</v>
          </cell>
        </row>
        <row r="34824">
          <cell r="A34824">
            <v>78646</v>
          </cell>
          <cell r="B34824">
            <v>30.656817</v>
          </cell>
          <cell r="C34824">
            <v>-97.602552000000003</v>
          </cell>
        </row>
        <row r="34825">
          <cell r="A34825">
            <v>78648</v>
          </cell>
          <cell r="B34825">
            <v>29.709928000000001</v>
          </cell>
          <cell r="C34825">
            <v>-97.638005000000007</v>
          </cell>
        </row>
        <row r="34826">
          <cell r="A34826">
            <v>78650</v>
          </cell>
          <cell r="B34826">
            <v>30.272109</v>
          </cell>
          <cell r="C34826">
            <v>-97.236740999999995</v>
          </cell>
        </row>
        <row r="34827">
          <cell r="A34827">
            <v>78651</v>
          </cell>
          <cell r="B34827">
            <v>30.326374000000001</v>
          </cell>
          <cell r="C34827">
            <v>-97.771258000000003</v>
          </cell>
        </row>
        <row r="34828">
          <cell r="A34828">
            <v>78652</v>
          </cell>
          <cell r="B34828">
            <v>30.123826999999999</v>
          </cell>
          <cell r="C34828">
            <v>-97.839325000000002</v>
          </cell>
        </row>
        <row r="34829">
          <cell r="A34829">
            <v>78653</v>
          </cell>
          <cell r="B34829">
            <v>30.343501</v>
          </cell>
          <cell r="C34829">
            <v>-97.512901999999997</v>
          </cell>
        </row>
        <row r="34830">
          <cell r="A34830">
            <v>78654</v>
          </cell>
          <cell r="B34830">
            <v>30.663954</v>
          </cell>
          <cell r="C34830">
            <v>-98.161113999999998</v>
          </cell>
        </row>
        <row r="34831">
          <cell r="A34831">
            <v>78655</v>
          </cell>
          <cell r="B34831">
            <v>29.839448000000001</v>
          </cell>
          <cell r="C34831">
            <v>-97.850842</v>
          </cell>
        </row>
        <row r="34832">
          <cell r="A34832">
            <v>78656</v>
          </cell>
          <cell r="B34832">
            <v>29.859220000000001</v>
          </cell>
          <cell r="C34832">
            <v>-97.799121</v>
          </cell>
        </row>
        <row r="34833">
          <cell r="A34833">
            <v>78657</v>
          </cell>
          <cell r="B34833">
            <v>30.537773000000001</v>
          </cell>
          <cell r="C34833">
            <v>-98.333112999999997</v>
          </cell>
        </row>
        <row r="34834">
          <cell r="A34834">
            <v>78658</v>
          </cell>
          <cell r="B34834">
            <v>29.447210999999999</v>
          </cell>
          <cell r="C34834">
            <v>-97.494648999999995</v>
          </cell>
        </row>
        <row r="34835">
          <cell r="A34835">
            <v>78659</v>
          </cell>
          <cell r="B34835">
            <v>30.210038999999998</v>
          </cell>
          <cell r="C34835">
            <v>-97.157246000000001</v>
          </cell>
        </row>
        <row r="34836">
          <cell r="A34836">
            <v>78660</v>
          </cell>
          <cell r="B34836">
            <v>30.442737000000001</v>
          </cell>
          <cell r="C34836">
            <v>-97.597054999999997</v>
          </cell>
        </row>
        <row r="34837">
          <cell r="A34837">
            <v>78661</v>
          </cell>
          <cell r="B34837">
            <v>29.751348</v>
          </cell>
          <cell r="C34837">
            <v>-97.748349000000005</v>
          </cell>
        </row>
        <row r="34838">
          <cell r="A34838">
            <v>78662</v>
          </cell>
          <cell r="B34838">
            <v>29.955421999999999</v>
          </cell>
          <cell r="C34838">
            <v>-97.425922999999997</v>
          </cell>
        </row>
        <row r="34839">
          <cell r="A34839">
            <v>78663</v>
          </cell>
          <cell r="B34839">
            <v>30.414943000000001</v>
          </cell>
          <cell r="C34839">
            <v>-98.356711000000004</v>
          </cell>
        </row>
        <row r="34840">
          <cell r="A34840">
            <v>78664</v>
          </cell>
          <cell r="B34840">
            <v>30.530497</v>
          </cell>
          <cell r="C34840">
            <v>-97.635103000000001</v>
          </cell>
        </row>
        <row r="34841">
          <cell r="A34841">
            <v>78665</v>
          </cell>
          <cell r="B34841">
            <v>30.219829000000001</v>
          </cell>
          <cell r="C34841">
            <v>-98.358613000000005</v>
          </cell>
        </row>
        <row r="34842">
          <cell r="A34842">
            <v>78666</v>
          </cell>
          <cell r="B34842">
            <v>29.972906999999999</v>
          </cell>
          <cell r="C34842">
            <v>-97.997166000000007</v>
          </cell>
        </row>
        <row r="34843">
          <cell r="A34843">
            <v>78667</v>
          </cell>
          <cell r="B34843">
            <v>30.054378</v>
          </cell>
          <cell r="C34843">
            <v>-98.003574</v>
          </cell>
        </row>
        <row r="34844">
          <cell r="A34844">
            <v>78669</v>
          </cell>
          <cell r="B34844">
            <v>30.397227000000001</v>
          </cell>
          <cell r="C34844">
            <v>-97.820120000000003</v>
          </cell>
        </row>
        <row r="34845">
          <cell r="A34845">
            <v>78670</v>
          </cell>
          <cell r="B34845">
            <v>29.611796999999999</v>
          </cell>
          <cell r="C34845">
            <v>-97.971208000000004</v>
          </cell>
        </row>
        <row r="34846">
          <cell r="A34846">
            <v>78671</v>
          </cell>
          <cell r="B34846">
            <v>30.289559000000001</v>
          </cell>
          <cell r="C34846">
            <v>-98.706737000000004</v>
          </cell>
        </row>
        <row r="34847">
          <cell r="A34847">
            <v>78672</v>
          </cell>
          <cell r="B34847">
            <v>30.772002000000001</v>
          </cell>
          <cell r="C34847">
            <v>-98.446331999999998</v>
          </cell>
        </row>
        <row r="34848">
          <cell r="A34848">
            <v>78673</v>
          </cell>
          <cell r="B34848">
            <v>30.741495</v>
          </cell>
          <cell r="C34848">
            <v>-97.589146999999997</v>
          </cell>
        </row>
        <row r="34849">
          <cell r="A34849">
            <v>78674</v>
          </cell>
          <cell r="B34849">
            <v>30.674666999999999</v>
          </cell>
          <cell r="C34849">
            <v>-97.592860000000002</v>
          </cell>
        </row>
        <row r="34850">
          <cell r="A34850">
            <v>78675</v>
          </cell>
          <cell r="B34850">
            <v>30.387955999999999</v>
          </cell>
          <cell r="C34850">
            <v>-98.701902000000004</v>
          </cell>
        </row>
        <row r="34851">
          <cell r="A34851">
            <v>78676</v>
          </cell>
          <cell r="B34851">
            <v>30.012440999999999</v>
          </cell>
          <cell r="C34851">
            <v>-98.031712999999996</v>
          </cell>
        </row>
        <row r="34852">
          <cell r="A34852">
            <v>78677</v>
          </cell>
          <cell r="B34852">
            <v>29.447210999999999</v>
          </cell>
          <cell r="C34852">
            <v>-97.494648999999995</v>
          </cell>
        </row>
        <row r="34853">
          <cell r="A34853">
            <v>78680</v>
          </cell>
          <cell r="B34853">
            <v>30.656817</v>
          </cell>
          <cell r="C34853">
            <v>-97.602552000000003</v>
          </cell>
        </row>
        <row r="34854">
          <cell r="A34854">
            <v>78681</v>
          </cell>
          <cell r="B34854">
            <v>30.523980000000002</v>
          </cell>
          <cell r="C34854">
            <v>-97.718671999999998</v>
          </cell>
        </row>
        <row r="34855">
          <cell r="A34855">
            <v>78682</v>
          </cell>
          <cell r="B34855">
            <v>30.656817</v>
          </cell>
          <cell r="C34855">
            <v>-97.602552000000003</v>
          </cell>
        </row>
        <row r="34856">
          <cell r="A34856">
            <v>78683</v>
          </cell>
          <cell r="B34856">
            <v>30.656817</v>
          </cell>
          <cell r="C34856">
            <v>-97.602552000000003</v>
          </cell>
        </row>
        <row r="34857">
          <cell r="A34857">
            <v>78691</v>
          </cell>
          <cell r="B34857">
            <v>30.326374000000001</v>
          </cell>
          <cell r="C34857">
            <v>-97.771258000000003</v>
          </cell>
        </row>
        <row r="34858">
          <cell r="A34858">
            <v>78701</v>
          </cell>
          <cell r="B34858">
            <v>30.268335</v>
          </cell>
          <cell r="C34858">
            <v>-97.741382000000002</v>
          </cell>
        </row>
        <row r="34859">
          <cell r="A34859">
            <v>78702</v>
          </cell>
          <cell r="B34859">
            <v>30.264115</v>
          </cell>
          <cell r="C34859">
            <v>-97.713581000000005</v>
          </cell>
        </row>
        <row r="34860">
          <cell r="A34860">
            <v>78703</v>
          </cell>
          <cell r="B34860">
            <v>30.290106999999999</v>
          </cell>
          <cell r="C34860">
            <v>-97.766351</v>
          </cell>
        </row>
        <row r="34861">
          <cell r="A34861">
            <v>78704</v>
          </cell>
          <cell r="B34861">
            <v>30.240684999999999</v>
          </cell>
          <cell r="C34861">
            <v>-97.768832000000003</v>
          </cell>
        </row>
        <row r="34862">
          <cell r="A34862">
            <v>78705</v>
          </cell>
          <cell r="B34862">
            <v>30.293057000000001</v>
          </cell>
          <cell r="C34862">
            <v>-97.736931999999996</v>
          </cell>
        </row>
        <row r="34863">
          <cell r="A34863">
            <v>78708</v>
          </cell>
          <cell r="B34863">
            <v>30.326374000000001</v>
          </cell>
          <cell r="C34863">
            <v>-97.771258000000003</v>
          </cell>
        </row>
        <row r="34864">
          <cell r="A34864">
            <v>78709</v>
          </cell>
          <cell r="B34864">
            <v>30.326374000000001</v>
          </cell>
          <cell r="C34864">
            <v>-97.771258000000003</v>
          </cell>
        </row>
        <row r="34865">
          <cell r="A34865">
            <v>78710</v>
          </cell>
          <cell r="B34865">
            <v>30.351953000000002</v>
          </cell>
          <cell r="C34865">
            <v>-97.715123000000006</v>
          </cell>
        </row>
        <row r="34866">
          <cell r="A34866">
            <v>78711</v>
          </cell>
          <cell r="B34866">
            <v>30.326374000000001</v>
          </cell>
          <cell r="C34866">
            <v>-97.771258000000003</v>
          </cell>
        </row>
        <row r="34867">
          <cell r="A34867">
            <v>78712</v>
          </cell>
          <cell r="B34867">
            <v>30.285207</v>
          </cell>
          <cell r="C34867">
            <v>-97.735393999999999</v>
          </cell>
        </row>
        <row r="34868">
          <cell r="A34868">
            <v>78713</v>
          </cell>
          <cell r="B34868">
            <v>30.468582999999999</v>
          </cell>
          <cell r="C34868">
            <v>-97.843335999999994</v>
          </cell>
        </row>
        <row r="34869">
          <cell r="A34869">
            <v>78714</v>
          </cell>
          <cell r="B34869">
            <v>30.335787</v>
          </cell>
          <cell r="C34869">
            <v>-97.443751000000006</v>
          </cell>
        </row>
        <row r="34870">
          <cell r="A34870">
            <v>78715</v>
          </cell>
          <cell r="B34870">
            <v>30.450088000000001</v>
          </cell>
          <cell r="C34870">
            <v>-97.486508999999998</v>
          </cell>
        </row>
        <row r="34871">
          <cell r="A34871">
            <v>78716</v>
          </cell>
          <cell r="B34871">
            <v>30.316223000000001</v>
          </cell>
          <cell r="C34871">
            <v>-97.858770000000007</v>
          </cell>
        </row>
        <row r="34872">
          <cell r="A34872">
            <v>78717</v>
          </cell>
          <cell r="B34872">
            <v>30.493155999999999</v>
          </cell>
          <cell r="C34872">
            <v>-97.756517000000002</v>
          </cell>
        </row>
        <row r="34873">
          <cell r="A34873">
            <v>78718</v>
          </cell>
          <cell r="B34873">
            <v>30.326374000000001</v>
          </cell>
          <cell r="C34873">
            <v>-97.771258000000003</v>
          </cell>
        </row>
        <row r="34874">
          <cell r="A34874">
            <v>78719</v>
          </cell>
          <cell r="B34874">
            <v>30.141293000000001</v>
          </cell>
          <cell r="C34874">
            <v>-97.678843000000001</v>
          </cell>
        </row>
        <row r="34875">
          <cell r="A34875">
            <v>78720</v>
          </cell>
          <cell r="B34875">
            <v>30.326374000000001</v>
          </cell>
          <cell r="C34875">
            <v>-97.771258000000003</v>
          </cell>
        </row>
        <row r="34876">
          <cell r="A34876">
            <v>78721</v>
          </cell>
          <cell r="B34876">
            <v>30.268684</v>
          </cell>
          <cell r="C34876">
            <v>-97.684781000000001</v>
          </cell>
        </row>
        <row r="34877">
          <cell r="A34877">
            <v>78722</v>
          </cell>
          <cell r="B34877">
            <v>30.286857000000001</v>
          </cell>
          <cell r="C34877">
            <v>-97.718832000000006</v>
          </cell>
        </row>
        <row r="34878">
          <cell r="A34878">
            <v>78723</v>
          </cell>
          <cell r="B34878">
            <v>30.305107</v>
          </cell>
          <cell r="C34878">
            <v>-97.686631000000006</v>
          </cell>
        </row>
        <row r="34879">
          <cell r="A34879">
            <v>78724</v>
          </cell>
          <cell r="B34879">
            <v>30.292187999999999</v>
          </cell>
          <cell r="C34879">
            <v>-97.617870999999994</v>
          </cell>
        </row>
        <row r="34880">
          <cell r="A34880">
            <v>78725</v>
          </cell>
          <cell r="B34880">
            <v>30.243552000000001</v>
          </cell>
          <cell r="C34880">
            <v>-97.625292999999999</v>
          </cell>
        </row>
        <row r="34881">
          <cell r="A34881">
            <v>78726</v>
          </cell>
          <cell r="B34881">
            <v>30.427123999999999</v>
          </cell>
          <cell r="C34881">
            <v>-97.843800999999999</v>
          </cell>
        </row>
        <row r="34882">
          <cell r="A34882">
            <v>78727</v>
          </cell>
          <cell r="B34882">
            <v>30.427402000000001</v>
          </cell>
          <cell r="C34882">
            <v>-97.719678000000002</v>
          </cell>
        </row>
        <row r="34883">
          <cell r="A34883">
            <v>78728</v>
          </cell>
          <cell r="B34883">
            <v>30.452151000000001</v>
          </cell>
          <cell r="C34883">
            <v>-97.694783999999999</v>
          </cell>
        </row>
        <row r="34884">
          <cell r="A34884">
            <v>78729</v>
          </cell>
          <cell r="B34884">
            <v>30.456713000000001</v>
          </cell>
          <cell r="C34884">
            <v>-97.770236999999995</v>
          </cell>
        </row>
        <row r="34885">
          <cell r="A34885">
            <v>78730</v>
          </cell>
          <cell r="B34885">
            <v>30.364587</v>
          </cell>
          <cell r="C34885">
            <v>-97.836440999999994</v>
          </cell>
        </row>
        <row r="34886">
          <cell r="A34886">
            <v>78731</v>
          </cell>
          <cell r="B34886">
            <v>30.345554</v>
          </cell>
          <cell r="C34886">
            <v>-97.769768999999997</v>
          </cell>
        </row>
        <row r="34887">
          <cell r="A34887">
            <v>78732</v>
          </cell>
          <cell r="B34887">
            <v>30.376821</v>
          </cell>
          <cell r="C34887">
            <v>-97.889236999999994</v>
          </cell>
        </row>
        <row r="34888">
          <cell r="A34888">
            <v>78733</v>
          </cell>
          <cell r="B34888">
            <v>30.321504000000001</v>
          </cell>
          <cell r="C34888">
            <v>-97.889882</v>
          </cell>
        </row>
        <row r="34889">
          <cell r="A34889">
            <v>78734</v>
          </cell>
          <cell r="B34889">
            <v>30.370456999999998</v>
          </cell>
          <cell r="C34889">
            <v>-97.942721000000006</v>
          </cell>
        </row>
        <row r="34890">
          <cell r="A34890">
            <v>78735</v>
          </cell>
          <cell r="B34890">
            <v>30.267607000000002</v>
          </cell>
          <cell r="C34890">
            <v>-97.860766999999996</v>
          </cell>
        </row>
        <row r="34891">
          <cell r="A34891">
            <v>78736</v>
          </cell>
          <cell r="B34891">
            <v>30.272424000000001</v>
          </cell>
          <cell r="C34891">
            <v>-97.973888000000002</v>
          </cell>
        </row>
        <row r="34892">
          <cell r="A34892">
            <v>78737</v>
          </cell>
          <cell r="B34892">
            <v>30.203952000000001</v>
          </cell>
          <cell r="C34892">
            <v>-97.931042000000005</v>
          </cell>
        </row>
        <row r="34893">
          <cell r="A34893">
            <v>78738</v>
          </cell>
          <cell r="B34893">
            <v>30.326865999999999</v>
          </cell>
          <cell r="C34893">
            <v>-98.013542000000001</v>
          </cell>
        </row>
        <row r="34894">
          <cell r="A34894">
            <v>78739</v>
          </cell>
          <cell r="B34894">
            <v>30.172937000000001</v>
          </cell>
          <cell r="C34894">
            <v>-97.886793999999995</v>
          </cell>
        </row>
        <row r="34895">
          <cell r="A34895">
            <v>78741</v>
          </cell>
          <cell r="B34895">
            <v>30.231309</v>
          </cell>
          <cell r="C34895">
            <v>-97.715057000000002</v>
          </cell>
        </row>
        <row r="34896">
          <cell r="A34896">
            <v>78742</v>
          </cell>
          <cell r="B34896">
            <v>30.236454999999999</v>
          </cell>
          <cell r="C34896">
            <v>-97.669953000000007</v>
          </cell>
        </row>
        <row r="34897">
          <cell r="A34897">
            <v>78744</v>
          </cell>
          <cell r="B34897">
            <v>30.166101999999999</v>
          </cell>
          <cell r="C34897">
            <v>-97.737181000000007</v>
          </cell>
        </row>
        <row r="34898">
          <cell r="A34898">
            <v>78745</v>
          </cell>
          <cell r="B34898">
            <v>30.198702000000001</v>
          </cell>
          <cell r="C34898">
            <v>-97.797183000000004</v>
          </cell>
        </row>
        <row r="34899">
          <cell r="A34899">
            <v>78746</v>
          </cell>
          <cell r="B34899">
            <v>30.2971</v>
          </cell>
          <cell r="C34899">
            <v>-97.818112999999997</v>
          </cell>
        </row>
        <row r="34900">
          <cell r="A34900">
            <v>78747</v>
          </cell>
          <cell r="B34900">
            <v>30.120426999999999</v>
          </cell>
          <cell r="C34900">
            <v>-97.743317000000005</v>
          </cell>
        </row>
        <row r="34901">
          <cell r="A34901">
            <v>78748</v>
          </cell>
          <cell r="B34901">
            <v>30.16696</v>
          </cell>
          <cell r="C34901">
            <v>-97.823853999999997</v>
          </cell>
        </row>
        <row r="34902">
          <cell r="A34902">
            <v>78749</v>
          </cell>
          <cell r="B34902">
            <v>30.207968999999999</v>
          </cell>
          <cell r="C34902">
            <v>-97.857186999999996</v>
          </cell>
        </row>
        <row r="34903">
          <cell r="A34903">
            <v>78750</v>
          </cell>
          <cell r="B34903">
            <v>30.406728999999999</v>
          </cell>
          <cell r="C34903">
            <v>-97.8155</v>
          </cell>
        </row>
        <row r="34904">
          <cell r="A34904">
            <v>78751</v>
          </cell>
          <cell r="B34904">
            <v>30.310606</v>
          </cell>
          <cell r="C34904">
            <v>-97.722381999999996</v>
          </cell>
        </row>
        <row r="34905">
          <cell r="A34905">
            <v>78752</v>
          </cell>
          <cell r="B34905">
            <v>30.332901</v>
          </cell>
          <cell r="C34905">
            <v>-97.699932000000004</v>
          </cell>
        </row>
        <row r="34906">
          <cell r="A34906">
            <v>78753</v>
          </cell>
          <cell r="B34906">
            <v>30.378554000000001</v>
          </cell>
          <cell r="C34906">
            <v>-97.676445000000001</v>
          </cell>
        </row>
        <row r="34907">
          <cell r="A34907">
            <v>78754</v>
          </cell>
          <cell r="B34907">
            <v>30.365596</v>
          </cell>
          <cell r="C34907">
            <v>-97.646733999999995</v>
          </cell>
        </row>
        <row r="34908">
          <cell r="A34908">
            <v>78755</v>
          </cell>
          <cell r="B34908">
            <v>30.326374000000001</v>
          </cell>
          <cell r="C34908">
            <v>-97.771258000000003</v>
          </cell>
        </row>
        <row r="34909">
          <cell r="A34909">
            <v>78756</v>
          </cell>
          <cell r="B34909">
            <v>30.320606000000002</v>
          </cell>
          <cell r="C34909">
            <v>-97.737583000000001</v>
          </cell>
        </row>
        <row r="34910">
          <cell r="A34910">
            <v>78757</v>
          </cell>
          <cell r="B34910">
            <v>30.348566999999999</v>
          </cell>
          <cell r="C34910">
            <v>-97.601444000000001</v>
          </cell>
        </row>
        <row r="34911">
          <cell r="A34911">
            <v>78758</v>
          </cell>
          <cell r="B34911">
            <v>30.383637</v>
          </cell>
          <cell r="C34911">
            <v>-97.708233000000007</v>
          </cell>
        </row>
        <row r="34912">
          <cell r="A34912">
            <v>78759</v>
          </cell>
          <cell r="B34912">
            <v>30.395586000000002</v>
          </cell>
          <cell r="C34912">
            <v>-97.750611000000006</v>
          </cell>
        </row>
        <row r="34913">
          <cell r="A34913">
            <v>78760</v>
          </cell>
          <cell r="B34913">
            <v>30.326374000000001</v>
          </cell>
          <cell r="C34913">
            <v>-97.771258000000003</v>
          </cell>
        </row>
        <row r="34914">
          <cell r="A34914">
            <v>78761</v>
          </cell>
          <cell r="B34914">
            <v>30.326374000000001</v>
          </cell>
          <cell r="C34914">
            <v>-97.771258000000003</v>
          </cell>
        </row>
        <row r="34915">
          <cell r="A34915">
            <v>78762</v>
          </cell>
          <cell r="B34915">
            <v>30.326374000000001</v>
          </cell>
          <cell r="C34915">
            <v>-97.771258000000003</v>
          </cell>
        </row>
        <row r="34916">
          <cell r="A34916">
            <v>78763</v>
          </cell>
          <cell r="B34916">
            <v>30.335398000000001</v>
          </cell>
          <cell r="C34916">
            <v>-97.559807000000006</v>
          </cell>
        </row>
        <row r="34917">
          <cell r="A34917">
            <v>78764</v>
          </cell>
          <cell r="B34917">
            <v>30.445502000000001</v>
          </cell>
          <cell r="C34917">
            <v>-97.659532999999996</v>
          </cell>
        </row>
        <row r="34918">
          <cell r="A34918">
            <v>78765</v>
          </cell>
          <cell r="B34918">
            <v>30.326374000000001</v>
          </cell>
          <cell r="C34918">
            <v>-97.771258000000003</v>
          </cell>
        </row>
        <row r="34919">
          <cell r="A34919">
            <v>78766</v>
          </cell>
          <cell r="B34919">
            <v>30.442202000000002</v>
          </cell>
          <cell r="C34919">
            <v>-97.623329999999996</v>
          </cell>
        </row>
        <row r="34920">
          <cell r="A34920">
            <v>78767</v>
          </cell>
          <cell r="B34920">
            <v>30.222007000000001</v>
          </cell>
          <cell r="C34920">
            <v>-97.896285000000006</v>
          </cell>
        </row>
        <row r="34921">
          <cell r="A34921">
            <v>78768</v>
          </cell>
          <cell r="B34921">
            <v>30.326374000000001</v>
          </cell>
          <cell r="C34921">
            <v>-97.771258000000003</v>
          </cell>
        </row>
        <row r="34922">
          <cell r="A34922">
            <v>78769</v>
          </cell>
          <cell r="B34922">
            <v>30.326374000000001</v>
          </cell>
          <cell r="C34922">
            <v>-97.771258000000003</v>
          </cell>
        </row>
        <row r="34923">
          <cell r="A34923">
            <v>78772</v>
          </cell>
          <cell r="B34923">
            <v>30.326374000000001</v>
          </cell>
          <cell r="C34923">
            <v>-97.771258000000003</v>
          </cell>
        </row>
        <row r="34924">
          <cell r="A34924">
            <v>78773</v>
          </cell>
          <cell r="B34924">
            <v>30.326374000000001</v>
          </cell>
          <cell r="C34924">
            <v>-97.771258000000003</v>
          </cell>
        </row>
        <row r="34925">
          <cell r="A34925">
            <v>78774</v>
          </cell>
          <cell r="B34925">
            <v>30.326374000000001</v>
          </cell>
          <cell r="C34925">
            <v>-97.771258000000003</v>
          </cell>
        </row>
        <row r="34926">
          <cell r="A34926">
            <v>78778</v>
          </cell>
          <cell r="B34926">
            <v>30.326374000000001</v>
          </cell>
          <cell r="C34926">
            <v>-97.771258000000003</v>
          </cell>
        </row>
        <row r="34927">
          <cell r="A34927">
            <v>78779</v>
          </cell>
          <cell r="B34927">
            <v>30.326374000000001</v>
          </cell>
          <cell r="C34927">
            <v>-97.771258000000003</v>
          </cell>
        </row>
        <row r="34928">
          <cell r="A34928">
            <v>78780</v>
          </cell>
          <cell r="B34928">
            <v>30.326374000000001</v>
          </cell>
          <cell r="C34928">
            <v>-97.771258000000003</v>
          </cell>
        </row>
        <row r="34929">
          <cell r="A34929">
            <v>78781</v>
          </cell>
          <cell r="B34929">
            <v>30.326374000000001</v>
          </cell>
          <cell r="C34929">
            <v>-97.771258000000003</v>
          </cell>
        </row>
        <row r="34930">
          <cell r="A34930">
            <v>78783</v>
          </cell>
          <cell r="B34930">
            <v>30.326374000000001</v>
          </cell>
          <cell r="C34930">
            <v>-97.771258000000003</v>
          </cell>
        </row>
        <row r="34931">
          <cell r="A34931">
            <v>78785</v>
          </cell>
          <cell r="B34931">
            <v>30.326374000000001</v>
          </cell>
          <cell r="C34931">
            <v>-97.771258000000003</v>
          </cell>
        </row>
        <row r="34932">
          <cell r="A34932">
            <v>78786</v>
          </cell>
          <cell r="B34932">
            <v>30.326374000000001</v>
          </cell>
          <cell r="C34932">
            <v>-97.771258000000003</v>
          </cell>
        </row>
        <row r="34933">
          <cell r="A34933">
            <v>78788</v>
          </cell>
          <cell r="B34933">
            <v>30.326374000000001</v>
          </cell>
          <cell r="C34933">
            <v>-97.771258000000003</v>
          </cell>
        </row>
        <row r="34934">
          <cell r="A34934">
            <v>78789</v>
          </cell>
          <cell r="B34934">
            <v>30.326374000000001</v>
          </cell>
          <cell r="C34934">
            <v>-97.771258000000003</v>
          </cell>
        </row>
        <row r="34935">
          <cell r="A34935">
            <v>78799</v>
          </cell>
        </row>
        <row r="34936">
          <cell r="A34936">
            <v>78801</v>
          </cell>
          <cell r="B34936">
            <v>29.240445999999999</v>
          </cell>
          <cell r="C34936">
            <v>-99.727018000000001</v>
          </cell>
        </row>
        <row r="34937">
          <cell r="A34937">
            <v>78802</v>
          </cell>
          <cell r="B34937">
            <v>29.223697000000001</v>
          </cell>
          <cell r="C34937">
            <v>-99.779351000000005</v>
          </cell>
        </row>
        <row r="34938">
          <cell r="A34938">
            <v>78827</v>
          </cell>
          <cell r="B34938">
            <v>28.448923000000001</v>
          </cell>
          <cell r="C34938">
            <v>-99.759184000000005</v>
          </cell>
        </row>
        <row r="34939">
          <cell r="A34939">
            <v>78828</v>
          </cell>
          <cell r="B34939">
            <v>29.828166</v>
          </cell>
          <cell r="C34939">
            <v>-100.10503300000001</v>
          </cell>
        </row>
        <row r="34940">
          <cell r="A34940">
            <v>78829</v>
          </cell>
          <cell r="B34940">
            <v>28.959826</v>
          </cell>
          <cell r="C34940">
            <v>-99.621047000000004</v>
          </cell>
        </row>
        <row r="34941">
          <cell r="A34941">
            <v>78830</v>
          </cell>
          <cell r="B34941">
            <v>28.569296999999999</v>
          </cell>
          <cell r="C34941">
            <v>-99.570327000000006</v>
          </cell>
        </row>
        <row r="34942">
          <cell r="A34942">
            <v>78832</v>
          </cell>
          <cell r="B34942">
            <v>29.299887999999999</v>
          </cell>
          <cell r="C34942">
            <v>-100.421055</v>
          </cell>
        </row>
        <row r="34943">
          <cell r="A34943">
            <v>78833</v>
          </cell>
          <cell r="B34943">
            <v>29.669203</v>
          </cell>
          <cell r="C34943">
            <v>-100.012219</v>
          </cell>
        </row>
        <row r="34944">
          <cell r="A34944">
            <v>78834</v>
          </cell>
          <cell r="B34944">
            <v>28.507128000000002</v>
          </cell>
          <cell r="C34944">
            <v>-99.726017999999996</v>
          </cell>
        </row>
        <row r="34945">
          <cell r="A34945">
            <v>78836</v>
          </cell>
          <cell r="B34945">
            <v>28.422969999999999</v>
          </cell>
          <cell r="C34945">
            <v>-99.754260000000002</v>
          </cell>
        </row>
        <row r="34946">
          <cell r="A34946">
            <v>78837</v>
          </cell>
          <cell r="B34946">
            <v>29.763171</v>
          </cell>
          <cell r="C34946">
            <v>-101.23003199999999</v>
          </cell>
        </row>
        <row r="34947">
          <cell r="A34947">
            <v>78838</v>
          </cell>
          <cell r="B34947">
            <v>29.357005000000001</v>
          </cell>
          <cell r="C34947">
            <v>-99.762039000000001</v>
          </cell>
        </row>
        <row r="34948">
          <cell r="A34948">
            <v>78839</v>
          </cell>
          <cell r="B34948">
            <v>28.693809999999999</v>
          </cell>
          <cell r="C34948">
            <v>-99.824935999999994</v>
          </cell>
        </row>
        <row r="34949">
          <cell r="A34949">
            <v>78840</v>
          </cell>
          <cell r="B34949">
            <v>29.410195000000002</v>
          </cell>
          <cell r="C34949">
            <v>-100.893202</v>
          </cell>
        </row>
        <row r="34950">
          <cell r="A34950">
            <v>78841</v>
          </cell>
          <cell r="B34950">
            <v>29.346518</v>
          </cell>
          <cell r="C34950">
            <v>-100.928864</v>
          </cell>
        </row>
        <row r="34951">
          <cell r="A34951">
            <v>78842</v>
          </cell>
          <cell r="B34951">
            <v>29.411954999999999</v>
          </cell>
          <cell r="C34951">
            <v>-100.93421600000001</v>
          </cell>
        </row>
        <row r="34952">
          <cell r="A34952">
            <v>78843</v>
          </cell>
          <cell r="B34952">
            <v>29.356379</v>
          </cell>
          <cell r="C34952">
            <v>-100.79268999999999</v>
          </cell>
        </row>
        <row r="34953">
          <cell r="A34953">
            <v>78847</v>
          </cell>
          <cell r="B34953">
            <v>29.763171</v>
          </cell>
          <cell r="C34953">
            <v>-101.23003199999999</v>
          </cell>
        </row>
        <row r="34954">
          <cell r="A34954">
            <v>78850</v>
          </cell>
          <cell r="B34954">
            <v>29.339502</v>
          </cell>
          <cell r="C34954">
            <v>-99.321883999999997</v>
          </cell>
        </row>
        <row r="34955">
          <cell r="A34955">
            <v>78851</v>
          </cell>
          <cell r="B34955">
            <v>30.218602000000001</v>
          </cell>
          <cell r="C34955">
            <v>-102.10664199999999</v>
          </cell>
        </row>
        <row r="34956">
          <cell r="A34956">
            <v>78852</v>
          </cell>
          <cell r="B34956">
            <v>28.781057000000001</v>
          </cell>
          <cell r="C34956">
            <v>-100.312766</v>
          </cell>
        </row>
        <row r="34957">
          <cell r="A34957">
            <v>78853</v>
          </cell>
          <cell r="B34957">
            <v>28.679006000000001</v>
          </cell>
          <cell r="C34957">
            <v>-100.478373</v>
          </cell>
        </row>
        <row r="34958">
          <cell r="A34958">
            <v>78860</v>
          </cell>
          <cell r="B34958">
            <v>28.529532</v>
          </cell>
          <cell r="C34958">
            <v>-100.33465099999999</v>
          </cell>
        </row>
        <row r="34959">
          <cell r="A34959">
            <v>78861</v>
          </cell>
          <cell r="B34959">
            <v>29.398586000000002</v>
          </cell>
          <cell r="C34959">
            <v>-99.176244999999994</v>
          </cell>
        </row>
        <row r="34960">
          <cell r="A34960">
            <v>78870</v>
          </cell>
          <cell r="B34960">
            <v>29.298400999999998</v>
          </cell>
          <cell r="C34960">
            <v>-99.636635999999996</v>
          </cell>
        </row>
        <row r="34961">
          <cell r="A34961">
            <v>78871</v>
          </cell>
          <cell r="B34961">
            <v>29.763171</v>
          </cell>
          <cell r="C34961">
            <v>-101.23003199999999</v>
          </cell>
        </row>
        <row r="34962">
          <cell r="A34962">
            <v>78872</v>
          </cell>
          <cell r="B34962">
            <v>28.943649000000001</v>
          </cell>
          <cell r="C34962">
            <v>-99.843874</v>
          </cell>
        </row>
        <row r="34963">
          <cell r="A34963">
            <v>78873</v>
          </cell>
          <cell r="B34963">
            <v>29.865649000000001</v>
          </cell>
          <cell r="C34963">
            <v>-99.686783000000005</v>
          </cell>
        </row>
        <row r="34964">
          <cell r="A34964">
            <v>78877</v>
          </cell>
          <cell r="B34964">
            <v>28.641577000000002</v>
          </cell>
          <cell r="C34964">
            <v>-100.389477</v>
          </cell>
        </row>
        <row r="34965">
          <cell r="A34965">
            <v>78879</v>
          </cell>
          <cell r="B34965">
            <v>29.84975</v>
          </cell>
          <cell r="C34965">
            <v>-99.768283999999994</v>
          </cell>
        </row>
        <row r="34966">
          <cell r="A34966">
            <v>78880</v>
          </cell>
          <cell r="B34966">
            <v>30.017074000000001</v>
          </cell>
          <cell r="C34966">
            <v>-100.212863</v>
          </cell>
        </row>
        <row r="34967">
          <cell r="A34967">
            <v>78881</v>
          </cell>
          <cell r="B34967">
            <v>29.321387000000001</v>
          </cell>
          <cell r="C34967">
            <v>-99.468885999999998</v>
          </cell>
        </row>
        <row r="34968">
          <cell r="A34968">
            <v>78883</v>
          </cell>
          <cell r="B34968">
            <v>29.729603000000001</v>
          </cell>
          <cell r="C34968">
            <v>-99.191141000000002</v>
          </cell>
        </row>
        <row r="34969">
          <cell r="A34969">
            <v>78884</v>
          </cell>
          <cell r="B34969">
            <v>29.357005000000001</v>
          </cell>
          <cell r="C34969">
            <v>-99.762039000000001</v>
          </cell>
        </row>
        <row r="34970">
          <cell r="A34970">
            <v>78885</v>
          </cell>
          <cell r="B34970">
            <v>29.729603000000001</v>
          </cell>
          <cell r="C34970">
            <v>-99.191141000000002</v>
          </cell>
        </row>
        <row r="34971">
          <cell r="A34971">
            <v>78886</v>
          </cell>
          <cell r="B34971">
            <v>29.236464000000002</v>
          </cell>
          <cell r="C34971">
            <v>-99.145273000000003</v>
          </cell>
        </row>
        <row r="34972">
          <cell r="A34972">
            <v>78931</v>
          </cell>
          <cell r="B34972">
            <v>29.849283</v>
          </cell>
          <cell r="C34972">
            <v>-96.313271</v>
          </cell>
        </row>
        <row r="34973">
          <cell r="A34973">
            <v>78932</v>
          </cell>
          <cell r="B34973">
            <v>30.112342999999999</v>
          </cell>
          <cell r="C34973">
            <v>-96.719014000000001</v>
          </cell>
        </row>
        <row r="34974">
          <cell r="A34974">
            <v>78933</v>
          </cell>
          <cell r="B34974">
            <v>29.886714999999999</v>
          </cell>
          <cell r="C34974">
            <v>-96.290837999999994</v>
          </cell>
        </row>
        <row r="34975">
          <cell r="A34975">
            <v>78934</v>
          </cell>
          <cell r="B34975">
            <v>29.69632</v>
          </cell>
          <cell r="C34975">
            <v>-96.592530999999994</v>
          </cell>
        </row>
        <row r="34976">
          <cell r="A34976">
            <v>78935</v>
          </cell>
          <cell r="B34976">
            <v>29.709171000000001</v>
          </cell>
          <cell r="C34976">
            <v>-96.486457999999999</v>
          </cell>
        </row>
        <row r="34977">
          <cell r="A34977">
            <v>78938</v>
          </cell>
          <cell r="B34977">
            <v>29.854599</v>
          </cell>
          <cell r="C34977">
            <v>-96.685111000000006</v>
          </cell>
        </row>
        <row r="34978">
          <cell r="A34978">
            <v>78940</v>
          </cell>
          <cell r="B34978">
            <v>29.859062999999999</v>
          </cell>
          <cell r="C34978">
            <v>-96.845436000000007</v>
          </cell>
        </row>
        <row r="34979">
          <cell r="A34979">
            <v>78941</v>
          </cell>
          <cell r="B34979">
            <v>29.782748999999999</v>
          </cell>
          <cell r="C34979">
            <v>-97.111371000000005</v>
          </cell>
        </row>
        <row r="34980">
          <cell r="A34980">
            <v>78942</v>
          </cell>
          <cell r="B34980">
            <v>30.249357</v>
          </cell>
          <cell r="C34980">
            <v>-96.931852000000006</v>
          </cell>
        </row>
        <row r="34981">
          <cell r="A34981">
            <v>78943</v>
          </cell>
          <cell r="B34981">
            <v>29.699366000000001</v>
          </cell>
          <cell r="C34981">
            <v>-96.594200000000001</v>
          </cell>
        </row>
        <row r="34982">
          <cell r="A34982">
            <v>78944</v>
          </cell>
          <cell r="B34982">
            <v>29.977685999999999</v>
          </cell>
          <cell r="C34982">
            <v>-96.451651999999996</v>
          </cell>
        </row>
        <row r="34983">
          <cell r="A34983">
            <v>78945</v>
          </cell>
          <cell r="B34983">
            <v>29.896494000000001</v>
          </cell>
          <cell r="C34983">
            <v>-96.872133000000005</v>
          </cell>
        </row>
        <row r="34984">
          <cell r="A34984">
            <v>78946</v>
          </cell>
          <cell r="B34984">
            <v>30.09469</v>
          </cell>
          <cell r="C34984">
            <v>-96.795224000000005</v>
          </cell>
        </row>
        <row r="34985">
          <cell r="A34985">
            <v>78947</v>
          </cell>
          <cell r="B34985">
            <v>30.405443999999999</v>
          </cell>
          <cell r="C34985">
            <v>-97.020931000000004</v>
          </cell>
        </row>
        <row r="34986">
          <cell r="A34986">
            <v>78948</v>
          </cell>
          <cell r="B34986">
            <v>30.294922</v>
          </cell>
          <cell r="C34986">
            <v>-96.965990000000005</v>
          </cell>
        </row>
        <row r="34987">
          <cell r="A34987">
            <v>78949</v>
          </cell>
          <cell r="B34987">
            <v>29.828347999999998</v>
          </cell>
          <cell r="C34987">
            <v>-97.073121999999998</v>
          </cell>
        </row>
        <row r="34988">
          <cell r="A34988">
            <v>78950</v>
          </cell>
          <cell r="B34988">
            <v>29.913412999999998</v>
          </cell>
          <cell r="C34988">
            <v>-96.496066999999996</v>
          </cell>
        </row>
        <row r="34989">
          <cell r="A34989">
            <v>78951</v>
          </cell>
          <cell r="B34989">
            <v>29.604659999999999</v>
          </cell>
          <cell r="C34989">
            <v>-96.524899000000005</v>
          </cell>
        </row>
        <row r="34990">
          <cell r="A34990">
            <v>78952</v>
          </cell>
          <cell r="B34990">
            <v>29.896218999999999</v>
          </cell>
          <cell r="C34990">
            <v>-96.943867999999995</v>
          </cell>
        </row>
        <row r="34991">
          <cell r="A34991">
            <v>78953</v>
          </cell>
          <cell r="B34991">
            <v>29.908470000000001</v>
          </cell>
          <cell r="C34991">
            <v>-97.317608000000007</v>
          </cell>
        </row>
        <row r="34992">
          <cell r="A34992">
            <v>78954</v>
          </cell>
          <cell r="B34992">
            <v>30.041719000000001</v>
          </cell>
          <cell r="C34992">
            <v>-96.711264999999997</v>
          </cell>
        </row>
        <row r="34993">
          <cell r="A34993">
            <v>78956</v>
          </cell>
          <cell r="B34993">
            <v>29.714898999999999</v>
          </cell>
          <cell r="C34993">
            <v>-96.933819999999997</v>
          </cell>
        </row>
        <row r="34994">
          <cell r="A34994">
            <v>78957</v>
          </cell>
          <cell r="B34994">
            <v>30.003401</v>
          </cell>
          <cell r="C34994">
            <v>-97.222121000000001</v>
          </cell>
        </row>
        <row r="34995">
          <cell r="A34995">
            <v>78959</v>
          </cell>
          <cell r="B34995">
            <v>29.693473999999998</v>
          </cell>
          <cell r="C34995">
            <v>-97.299947000000003</v>
          </cell>
        </row>
        <row r="34996">
          <cell r="A34996">
            <v>78960</v>
          </cell>
          <cell r="B34996">
            <v>30.070243999999999</v>
          </cell>
          <cell r="C34996">
            <v>-96.902034999999998</v>
          </cell>
        </row>
        <row r="34997">
          <cell r="A34997">
            <v>78961</v>
          </cell>
          <cell r="B34997">
            <v>29.665517999999999</v>
          </cell>
          <cell r="C34997">
            <v>-97.039741000000006</v>
          </cell>
        </row>
        <row r="34998">
          <cell r="A34998">
            <v>78962</v>
          </cell>
          <cell r="B34998">
            <v>29.675937000000001</v>
          </cell>
          <cell r="C34998">
            <v>-96.743007000000006</v>
          </cell>
        </row>
        <row r="34999">
          <cell r="A34999">
            <v>78963</v>
          </cell>
          <cell r="B34999">
            <v>29.914207000000001</v>
          </cell>
          <cell r="C34999">
            <v>-97.053015000000002</v>
          </cell>
        </row>
        <row r="35000">
          <cell r="A35000">
            <v>79001</v>
          </cell>
          <cell r="B35000">
            <v>35.405270000000002</v>
          </cell>
          <cell r="C35000">
            <v>-102.602749</v>
          </cell>
        </row>
        <row r="35001">
          <cell r="A35001">
            <v>79002</v>
          </cell>
          <cell r="B35001">
            <v>35.432839000000001</v>
          </cell>
          <cell r="C35001">
            <v>-100.746559</v>
          </cell>
        </row>
        <row r="35002">
          <cell r="A35002">
            <v>79003</v>
          </cell>
          <cell r="B35002">
            <v>35.401181000000001</v>
          </cell>
          <cell r="C35002">
            <v>-100.27030600000001</v>
          </cell>
        </row>
        <row r="35003">
          <cell r="A35003">
            <v>79005</v>
          </cell>
          <cell r="B35003">
            <v>36.448290999999998</v>
          </cell>
          <cell r="C35003">
            <v>-100.330411</v>
          </cell>
        </row>
        <row r="35004">
          <cell r="A35004">
            <v>79007</v>
          </cell>
          <cell r="B35004">
            <v>35.728104000000002</v>
          </cell>
          <cell r="C35004">
            <v>-101.487464</v>
          </cell>
        </row>
        <row r="35005">
          <cell r="A35005">
            <v>79008</v>
          </cell>
          <cell r="B35005">
            <v>35.631621000000003</v>
          </cell>
          <cell r="C35005">
            <v>-101.599447</v>
          </cell>
        </row>
        <row r="35006">
          <cell r="A35006">
            <v>79009</v>
          </cell>
          <cell r="B35006">
            <v>34.519041999999999</v>
          </cell>
          <cell r="C35006">
            <v>-102.784639</v>
          </cell>
        </row>
        <row r="35007">
          <cell r="A35007">
            <v>79010</v>
          </cell>
          <cell r="B35007">
            <v>35.405270000000002</v>
          </cell>
          <cell r="C35007">
            <v>-102.602749</v>
          </cell>
        </row>
        <row r="35008">
          <cell r="A35008">
            <v>79011</v>
          </cell>
          <cell r="B35008">
            <v>35.532082000000003</v>
          </cell>
          <cell r="C35008">
            <v>-100.209628</v>
          </cell>
        </row>
        <row r="35009">
          <cell r="A35009">
            <v>79012</v>
          </cell>
          <cell r="B35009">
            <v>35.225625000000001</v>
          </cell>
          <cell r="C35009">
            <v>-102.02991900000001</v>
          </cell>
        </row>
        <row r="35010">
          <cell r="A35010">
            <v>79013</v>
          </cell>
          <cell r="B35010">
            <v>36.041190999999998</v>
          </cell>
          <cell r="C35010">
            <v>-102.00075</v>
          </cell>
        </row>
        <row r="35011">
          <cell r="A35011">
            <v>79014</v>
          </cell>
          <cell r="B35011">
            <v>35.904502999999998</v>
          </cell>
          <cell r="C35011">
            <v>-100.38409299999999</v>
          </cell>
        </row>
        <row r="35012">
          <cell r="A35012">
            <v>79015</v>
          </cell>
          <cell r="B35012">
            <v>35.004998000000001</v>
          </cell>
          <cell r="C35012">
            <v>-101.91007999999999</v>
          </cell>
        </row>
        <row r="35013">
          <cell r="A35013">
            <v>79016</v>
          </cell>
          <cell r="B35013">
            <v>34.965389999999999</v>
          </cell>
          <cell r="C35013">
            <v>-101.895894</v>
          </cell>
        </row>
        <row r="35014">
          <cell r="A35014">
            <v>79018</v>
          </cell>
          <cell r="B35014">
            <v>35.685842000000001</v>
          </cell>
          <cell r="C35014">
            <v>-102.33029399999999</v>
          </cell>
        </row>
        <row r="35015">
          <cell r="A35015">
            <v>79019</v>
          </cell>
          <cell r="B35015">
            <v>35.133038999999997</v>
          </cell>
          <cell r="C35015">
            <v>-101.460835</v>
          </cell>
        </row>
        <row r="35016">
          <cell r="A35016">
            <v>79021</v>
          </cell>
          <cell r="B35016">
            <v>34.068902999999999</v>
          </cell>
          <cell r="C35016">
            <v>-101.82699700000001</v>
          </cell>
        </row>
        <row r="35017">
          <cell r="A35017">
            <v>79022</v>
          </cell>
          <cell r="B35017">
            <v>36.277825999999997</v>
          </cell>
          <cell r="C35017">
            <v>-102.60202200000001</v>
          </cell>
        </row>
        <row r="35018">
          <cell r="A35018">
            <v>79024</v>
          </cell>
          <cell r="B35018">
            <v>36.445301999999998</v>
          </cell>
          <cell r="C35018">
            <v>-100.32541500000001</v>
          </cell>
        </row>
        <row r="35019">
          <cell r="A35019">
            <v>79025</v>
          </cell>
          <cell r="B35019">
            <v>34.910608000000003</v>
          </cell>
          <cell r="C35019">
            <v>-102.20017300000001</v>
          </cell>
        </row>
        <row r="35020">
          <cell r="A35020">
            <v>79027</v>
          </cell>
          <cell r="B35020">
            <v>34.530453000000001</v>
          </cell>
          <cell r="C35020">
            <v>-102.26213300000001</v>
          </cell>
        </row>
        <row r="35021">
          <cell r="A35021">
            <v>79029</v>
          </cell>
          <cell r="B35021">
            <v>35.921599999999998</v>
          </cell>
          <cell r="C35021">
            <v>-101.92026</v>
          </cell>
        </row>
        <row r="35022">
          <cell r="A35022">
            <v>79031</v>
          </cell>
          <cell r="B35022">
            <v>34.237177000000003</v>
          </cell>
          <cell r="C35022">
            <v>-102.36275999999999</v>
          </cell>
        </row>
        <row r="35023">
          <cell r="A35023">
            <v>79032</v>
          </cell>
          <cell r="B35023">
            <v>34.278925000000001</v>
          </cell>
          <cell r="C35023">
            <v>-101.894088</v>
          </cell>
        </row>
        <row r="35024">
          <cell r="A35024">
            <v>79033</v>
          </cell>
          <cell r="B35024">
            <v>36.391123</v>
          </cell>
          <cell r="C35024">
            <v>-100.761225</v>
          </cell>
        </row>
        <row r="35025">
          <cell r="A35025">
            <v>79034</v>
          </cell>
          <cell r="B35025">
            <v>36.433821000000002</v>
          </cell>
          <cell r="C35025">
            <v>-100.139117</v>
          </cell>
        </row>
        <row r="35026">
          <cell r="A35026">
            <v>79035</v>
          </cell>
          <cell r="B35026">
            <v>34.627408000000003</v>
          </cell>
          <cell r="C35026">
            <v>-102.784361</v>
          </cell>
        </row>
        <row r="35027">
          <cell r="A35027">
            <v>79036</v>
          </cell>
          <cell r="B35027">
            <v>35.663212999999999</v>
          </cell>
          <cell r="C35027">
            <v>-101.575988</v>
          </cell>
        </row>
        <row r="35028">
          <cell r="A35028">
            <v>79039</v>
          </cell>
          <cell r="B35028">
            <v>35.276741000000001</v>
          </cell>
          <cell r="C35028">
            <v>-101.232275</v>
          </cell>
        </row>
        <row r="35029">
          <cell r="A35029">
            <v>79040</v>
          </cell>
          <cell r="B35029">
            <v>36.230798999999998</v>
          </cell>
          <cell r="C35029">
            <v>-101.31005500000001</v>
          </cell>
        </row>
        <row r="35030">
          <cell r="A35030">
            <v>79041</v>
          </cell>
          <cell r="B35030">
            <v>34.064607000000002</v>
          </cell>
          <cell r="C35030">
            <v>-101.845753</v>
          </cell>
        </row>
        <row r="35031">
          <cell r="A35031">
            <v>79042</v>
          </cell>
          <cell r="B35031">
            <v>34.741788999999997</v>
          </cell>
          <cell r="C35031">
            <v>-101.857175</v>
          </cell>
        </row>
        <row r="35032">
          <cell r="A35032">
            <v>79043</v>
          </cell>
          <cell r="B35032">
            <v>34.385133000000003</v>
          </cell>
          <cell r="C35032">
            <v>-102.117552</v>
          </cell>
        </row>
        <row r="35033">
          <cell r="A35033">
            <v>79044</v>
          </cell>
          <cell r="B35033">
            <v>35.891634000000003</v>
          </cell>
          <cell r="C35033">
            <v>-102.392664</v>
          </cell>
        </row>
        <row r="35034">
          <cell r="A35034">
            <v>79045</v>
          </cell>
          <cell r="B35034">
            <v>34.966095000000003</v>
          </cell>
          <cell r="C35034">
            <v>-102.31309</v>
          </cell>
        </row>
        <row r="35035">
          <cell r="A35035">
            <v>79046</v>
          </cell>
          <cell r="B35035">
            <v>36.118997</v>
          </cell>
          <cell r="C35035">
            <v>-100.02762300000001</v>
          </cell>
        </row>
        <row r="35036">
          <cell r="A35036">
            <v>79051</v>
          </cell>
          <cell r="B35036">
            <v>36.277839</v>
          </cell>
          <cell r="C35036">
            <v>-102.60217400000001</v>
          </cell>
        </row>
        <row r="35037">
          <cell r="A35037">
            <v>79052</v>
          </cell>
          <cell r="B35037">
            <v>34.361722</v>
          </cell>
          <cell r="C35037">
            <v>-101.749905</v>
          </cell>
        </row>
        <row r="35038">
          <cell r="A35038">
            <v>79053</v>
          </cell>
          <cell r="B35038">
            <v>34.529969999999999</v>
          </cell>
          <cell r="C35038">
            <v>-102.784583</v>
          </cell>
        </row>
        <row r="35039">
          <cell r="A35039">
            <v>79054</v>
          </cell>
          <cell r="B35039">
            <v>35.439056000000001</v>
          </cell>
          <cell r="C35039">
            <v>-100.805869</v>
          </cell>
        </row>
        <row r="35040">
          <cell r="A35040">
            <v>79056</v>
          </cell>
          <cell r="B35040">
            <v>36.277602000000002</v>
          </cell>
          <cell r="C35040">
            <v>-100.273561</v>
          </cell>
        </row>
        <row r="35041">
          <cell r="A35041">
            <v>79057</v>
          </cell>
          <cell r="B35041">
            <v>35.231234999999998</v>
          </cell>
          <cell r="C35041">
            <v>-100.60084000000001</v>
          </cell>
        </row>
        <row r="35042">
          <cell r="A35042">
            <v>79058</v>
          </cell>
          <cell r="B35042">
            <v>35.837775000000001</v>
          </cell>
          <cell r="C35042">
            <v>-101.89284600000001</v>
          </cell>
        </row>
        <row r="35043">
          <cell r="A35043">
            <v>79059</v>
          </cell>
          <cell r="B35043">
            <v>35.718139999999998</v>
          </cell>
          <cell r="C35043">
            <v>-100.676817</v>
          </cell>
        </row>
        <row r="35044">
          <cell r="A35044">
            <v>79061</v>
          </cell>
          <cell r="B35044">
            <v>35.515433999999999</v>
          </cell>
          <cell r="C35044">
            <v>-100.414781</v>
          </cell>
        </row>
        <row r="35045">
          <cell r="A35045">
            <v>79062</v>
          </cell>
          <cell r="B35045">
            <v>36.277321999999998</v>
          </cell>
          <cell r="C35045">
            <v>-101.354354</v>
          </cell>
        </row>
        <row r="35046">
          <cell r="A35046">
            <v>79063</v>
          </cell>
          <cell r="B35046">
            <v>34.542943000000001</v>
          </cell>
          <cell r="C35046">
            <v>-102.09605000000001</v>
          </cell>
        </row>
        <row r="35047">
          <cell r="A35047">
            <v>79064</v>
          </cell>
          <cell r="B35047">
            <v>34.181128999999999</v>
          </cell>
          <cell r="C35047">
            <v>-102.145562</v>
          </cell>
        </row>
        <row r="35048">
          <cell r="A35048">
            <v>79065</v>
          </cell>
          <cell r="B35048">
            <v>35.515113999999997</v>
          </cell>
          <cell r="C35048">
            <v>-100.83636300000001</v>
          </cell>
        </row>
        <row r="35049">
          <cell r="A35049">
            <v>79066</v>
          </cell>
          <cell r="B35049">
            <v>35.533383999999998</v>
          </cell>
          <cell r="C35049">
            <v>-100.956013</v>
          </cell>
        </row>
        <row r="35050">
          <cell r="A35050">
            <v>79068</v>
          </cell>
          <cell r="B35050">
            <v>35.296115</v>
          </cell>
          <cell r="C35050">
            <v>-101.34568899999999</v>
          </cell>
        </row>
        <row r="35051">
          <cell r="A35051">
            <v>79070</v>
          </cell>
          <cell r="B35051">
            <v>36.408493</v>
          </cell>
          <cell r="C35051">
            <v>-100.68722699999999</v>
          </cell>
        </row>
        <row r="35052">
          <cell r="A35052">
            <v>79072</v>
          </cell>
          <cell r="B35052">
            <v>34.068998999999998</v>
          </cell>
          <cell r="C35052">
            <v>-101.82702</v>
          </cell>
        </row>
        <row r="35053">
          <cell r="A35053">
            <v>79073</v>
          </cell>
          <cell r="B35053">
            <v>34.068902999999999</v>
          </cell>
          <cell r="C35053">
            <v>-101.82699700000001</v>
          </cell>
        </row>
        <row r="35054">
          <cell r="A35054">
            <v>79077</v>
          </cell>
          <cell r="B35054">
            <v>34.840485000000001</v>
          </cell>
          <cell r="C35054">
            <v>-100.204928</v>
          </cell>
        </row>
        <row r="35055">
          <cell r="A35055">
            <v>79078</v>
          </cell>
          <cell r="B35055">
            <v>35.672009000000003</v>
          </cell>
          <cell r="C35055">
            <v>-101.57495900000001</v>
          </cell>
        </row>
        <row r="35056">
          <cell r="A35056">
            <v>79079</v>
          </cell>
          <cell r="B35056">
            <v>35.315345000000001</v>
          </cell>
          <cell r="C35056">
            <v>-100.272153</v>
          </cell>
        </row>
        <row r="35057">
          <cell r="A35057">
            <v>79080</v>
          </cell>
          <cell r="B35057">
            <v>35.569232</v>
          </cell>
          <cell r="C35057">
            <v>-101.17293100000001</v>
          </cell>
        </row>
        <row r="35058">
          <cell r="A35058">
            <v>79081</v>
          </cell>
          <cell r="B35058">
            <v>36.226446000000003</v>
          </cell>
          <cell r="C35058">
            <v>-101.294059</v>
          </cell>
        </row>
        <row r="35059">
          <cell r="A35059">
            <v>79082</v>
          </cell>
          <cell r="B35059">
            <v>34.233220000000003</v>
          </cell>
          <cell r="C35059">
            <v>-102.307243</v>
          </cell>
        </row>
        <row r="35060">
          <cell r="A35060">
            <v>79083</v>
          </cell>
          <cell r="B35060">
            <v>35.823912999999997</v>
          </cell>
          <cell r="C35060">
            <v>-101.44520900000001</v>
          </cell>
        </row>
        <row r="35061">
          <cell r="A35061">
            <v>79084</v>
          </cell>
          <cell r="B35061">
            <v>36.340795999999997</v>
          </cell>
          <cell r="C35061">
            <v>-102.073587</v>
          </cell>
        </row>
        <row r="35062">
          <cell r="A35062">
            <v>79085</v>
          </cell>
          <cell r="B35062">
            <v>34.743735000000001</v>
          </cell>
          <cell r="C35062">
            <v>-102.50644200000001</v>
          </cell>
        </row>
        <row r="35063">
          <cell r="A35063">
            <v>79086</v>
          </cell>
          <cell r="B35063">
            <v>36.019612000000002</v>
          </cell>
          <cell r="C35063">
            <v>-101.820002</v>
          </cell>
        </row>
        <row r="35064">
          <cell r="A35064">
            <v>79087</v>
          </cell>
          <cell r="B35064">
            <v>36.337083</v>
          </cell>
          <cell r="C35064">
            <v>-102.916844</v>
          </cell>
        </row>
        <row r="35065">
          <cell r="A35065">
            <v>79088</v>
          </cell>
          <cell r="B35065">
            <v>34.558292999999999</v>
          </cell>
          <cell r="C35065">
            <v>-101.803862</v>
          </cell>
        </row>
        <row r="35066">
          <cell r="A35066">
            <v>79091</v>
          </cell>
          <cell r="B35066">
            <v>34.965389999999999</v>
          </cell>
          <cell r="C35066">
            <v>-101.895894</v>
          </cell>
        </row>
        <row r="35067">
          <cell r="A35067">
            <v>79092</v>
          </cell>
          <cell r="B35067">
            <v>35.224142999999998</v>
          </cell>
          <cell r="C35067">
            <v>-102.421407</v>
          </cell>
        </row>
        <row r="35068">
          <cell r="A35068">
            <v>79093</v>
          </cell>
          <cell r="B35068">
            <v>36.278199000000001</v>
          </cell>
          <cell r="C35068">
            <v>-100.815862</v>
          </cell>
        </row>
        <row r="35069">
          <cell r="A35069">
            <v>79094</v>
          </cell>
          <cell r="B35069">
            <v>34.965328999999997</v>
          </cell>
          <cell r="C35069">
            <v>-101.357838</v>
          </cell>
        </row>
        <row r="35070">
          <cell r="A35070">
            <v>79095</v>
          </cell>
          <cell r="B35070">
            <v>34.852623000000001</v>
          </cell>
          <cell r="C35070">
            <v>-100.21447000000001</v>
          </cell>
        </row>
        <row r="35071">
          <cell r="A35071">
            <v>79096</v>
          </cell>
          <cell r="B35071">
            <v>35.394891000000001</v>
          </cell>
          <cell r="C35071">
            <v>-100.224203</v>
          </cell>
        </row>
        <row r="35072">
          <cell r="A35072">
            <v>79097</v>
          </cell>
          <cell r="B35072">
            <v>35.414901999999998</v>
          </cell>
          <cell r="C35072">
            <v>-101.176661</v>
          </cell>
        </row>
        <row r="35073">
          <cell r="A35073">
            <v>79098</v>
          </cell>
          <cell r="B35073">
            <v>35.211942000000001</v>
          </cell>
          <cell r="C35073">
            <v>-102.200425</v>
          </cell>
        </row>
        <row r="35074">
          <cell r="A35074">
            <v>79101</v>
          </cell>
          <cell r="B35074">
            <v>35.205452000000001</v>
          </cell>
          <cell r="C35074">
            <v>-101.795512</v>
          </cell>
        </row>
        <row r="35075">
          <cell r="A35075">
            <v>79102</v>
          </cell>
          <cell r="B35075">
            <v>35.200851999999998</v>
          </cell>
          <cell r="C35075">
            <v>-101.85151399999999</v>
          </cell>
        </row>
        <row r="35076">
          <cell r="A35076">
            <v>79103</v>
          </cell>
          <cell r="B35076">
            <v>35.195301999999998</v>
          </cell>
          <cell r="C35076">
            <v>-101.744272</v>
          </cell>
        </row>
        <row r="35077">
          <cell r="A35077">
            <v>79104</v>
          </cell>
          <cell r="B35077">
            <v>35.205702000000002</v>
          </cell>
          <cell r="C35077">
            <v>-101.777911</v>
          </cell>
        </row>
        <row r="35078">
          <cell r="A35078">
            <v>79105</v>
          </cell>
          <cell r="B35078">
            <v>35.401474999999998</v>
          </cell>
          <cell r="C35078">
            <v>-101.895089</v>
          </cell>
        </row>
        <row r="35079">
          <cell r="A35079">
            <v>79106</v>
          </cell>
          <cell r="B35079">
            <v>35.248669</v>
          </cell>
          <cell r="C35079">
            <v>-101.942719</v>
          </cell>
        </row>
        <row r="35080">
          <cell r="A35080">
            <v>79107</v>
          </cell>
          <cell r="B35080">
            <v>35.273626999999998</v>
          </cell>
          <cell r="C35080">
            <v>-101.744686</v>
          </cell>
        </row>
        <row r="35081">
          <cell r="A35081">
            <v>79108</v>
          </cell>
          <cell r="B35081">
            <v>35.293191</v>
          </cell>
          <cell r="C35081">
            <v>-101.77225799999999</v>
          </cell>
        </row>
        <row r="35082">
          <cell r="A35082">
            <v>79109</v>
          </cell>
          <cell r="B35082">
            <v>35.113889999999998</v>
          </cell>
          <cell r="C35082">
            <v>-101.847324</v>
          </cell>
        </row>
        <row r="35083">
          <cell r="A35083">
            <v>79110</v>
          </cell>
          <cell r="B35083">
            <v>35.131402999999999</v>
          </cell>
          <cell r="C35083">
            <v>-101.856612</v>
          </cell>
        </row>
        <row r="35084">
          <cell r="A35084">
            <v>79111</v>
          </cell>
          <cell r="B35084">
            <v>35.258656000000002</v>
          </cell>
          <cell r="C35084">
            <v>-101.698058</v>
          </cell>
        </row>
        <row r="35085">
          <cell r="A35085">
            <v>79114</v>
          </cell>
          <cell r="B35085">
            <v>35.050002999999997</v>
          </cell>
          <cell r="C35085">
            <v>-101.817485</v>
          </cell>
        </row>
        <row r="35086">
          <cell r="A35086">
            <v>79116</v>
          </cell>
          <cell r="B35086">
            <v>35.245398000000002</v>
          </cell>
          <cell r="C35086">
            <v>-101.999047</v>
          </cell>
        </row>
        <row r="35087">
          <cell r="A35087">
            <v>79117</v>
          </cell>
          <cell r="B35087">
            <v>35.308889000000001</v>
          </cell>
          <cell r="C35087">
            <v>-101.84303300000001</v>
          </cell>
        </row>
        <row r="35088">
          <cell r="A35088">
            <v>79118</v>
          </cell>
          <cell r="B35088">
            <v>35.098728999999999</v>
          </cell>
          <cell r="C35088">
            <v>-101.806557</v>
          </cell>
        </row>
        <row r="35089">
          <cell r="A35089">
            <v>79119</v>
          </cell>
          <cell r="B35089">
            <v>35.060389000000001</v>
          </cell>
          <cell r="C35089">
            <v>-102.01779500000001</v>
          </cell>
        </row>
        <row r="35090">
          <cell r="A35090">
            <v>79120</v>
          </cell>
          <cell r="B35090">
            <v>35.196351999999997</v>
          </cell>
          <cell r="C35090">
            <v>-101.80341199999999</v>
          </cell>
        </row>
        <row r="35091">
          <cell r="A35091">
            <v>79121</v>
          </cell>
          <cell r="B35091">
            <v>35.142755999999999</v>
          </cell>
          <cell r="C35091">
            <v>-101.992003</v>
          </cell>
        </row>
        <row r="35092">
          <cell r="A35092">
            <v>79123</v>
          </cell>
          <cell r="B35092">
            <v>35.401474999999998</v>
          </cell>
          <cell r="C35092">
            <v>-101.895089</v>
          </cell>
        </row>
        <row r="35093">
          <cell r="A35093">
            <v>79124</v>
          </cell>
          <cell r="B35093">
            <v>35.252532000000002</v>
          </cell>
          <cell r="C35093">
            <v>-101.939874</v>
          </cell>
        </row>
        <row r="35094">
          <cell r="A35094">
            <v>79159</v>
          </cell>
          <cell r="B35094">
            <v>35.216028999999999</v>
          </cell>
          <cell r="C35094">
            <v>-102.071415</v>
          </cell>
        </row>
        <row r="35095">
          <cell r="A35095">
            <v>79163</v>
          </cell>
          <cell r="B35095">
            <v>35.401474999999998</v>
          </cell>
          <cell r="C35095">
            <v>-101.895089</v>
          </cell>
        </row>
        <row r="35096">
          <cell r="A35096">
            <v>79164</v>
          </cell>
          <cell r="B35096">
            <v>35.401474999999998</v>
          </cell>
          <cell r="C35096">
            <v>-101.895089</v>
          </cell>
        </row>
        <row r="35097">
          <cell r="A35097">
            <v>79165</v>
          </cell>
          <cell r="B35097">
            <v>35.401474999999998</v>
          </cell>
          <cell r="C35097">
            <v>-101.895089</v>
          </cell>
        </row>
        <row r="35098">
          <cell r="A35098">
            <v>79166</v>
          </cell>
          <cell r="B35098">
            <v>35.401474999999998</v>
          </cell>
          <cell r="C35098">
            <v>-101.895089</v>
          </cell>
        </row>
        <row r="35099">
          <cell r="A35099">
            <v>79167</v>
          </cell>
          <cell r="B35099">
            <v>35.401474999999998</v>
          </cell>
          <cell r="C35099">
            <v>-101.895089</v>
          </cell>
        </row>
        <row r="35100">
          <cell r="A35100">
            <v>79168</v>
          </cell>
          <cell r="B35100">
            <v>35.401474999999998</v>
          </cell>
          <cell r="C35100">
            <v>-101.895089</v>
          </cell>
        </row>
        <row r="35101">
          <cell r="A35101">
            <v>79170</v>
          </cell>
          <cell r="B35101">
            <v>35.401474999999998</v>
          </cell>
          <cell r="C35101">
            <v>-101.895089</v>
          </cell>
        </row>
        <row r="35102">
          <cell r="A35102">
            <v>79171</v>
          </cell>
          <cell r="B35102">
            <v>35.401474999999998</v>
          </cell>
          <cell r="C35102">
            <v>-101.895089</v>
          </cell>
        </row>
        <row r="35103">
          <cell r="A35103">
            <v>79172</v>
          </cell>
          <cell r="B35103">
            <v>35.401474999999998</v>
          </cell>
          <cell r="C35103">
            <v>-101.895089</v>
          </cell>
        </row>
        <row r="35104">
          <cell r="A35104">
            <v>79174</v>
          </cell>
          <cell r="B35104">
            <v>35.401474999999998</v>
          </cell>
          <cell r="C35104">
            <v>-101.895089</v>
          </cell>
        </row>
        <row r="35105">
          <cell r="A35105">
            <v>79175</v>
          </cell>
          <cell r="B35105">
            <v>35.401474999999998</v>
          </cell>
          <cell r="C35105">
            <v>-101.895089</v>
          </cell>
        </row>
        <row r="35106">
          <cell r="A35106">
            <v>79178</v>
          </cell>
          <cell r="B35106">
            <v>35.401474999999998</v>
          </cell>
          <cell r="C35106">
            <v>-101.895089</v>
          </cell>
        </row>
        <row r="35107">
          <cell r="A35107">
            <v>79180</v>
          </cell>
          <cell r="B35107">
            <v>35.401474999999998</v>
          </cell>
          <cell r="C35107">
            <v>-101.895089</v>
          </cell>
        </row>
        <row r="35108">
          <cell r="A35108">
            <v>79181</v>
          </cell>
          <cell r="B35108">
            <v>35.401474999999998</v>
          </cell>
          <cell r="C35108">
            <v>-101.895089</v>
          </cell>
        </row>
        <row r="35109">
          <cell r="A35109">
            <v>79182</v>
          </cell>
          <cell r="B35109">
            <v>35.401474999999998</v>
          </cell>
          <cell r="C35109">
            <v>-101.895089</v>
          </cell>
        </row>
        <row r="35110">
          <cell r="A35110">
            <v>79184</v>
          </cell>
          <cell r="B35110">
            <v>35.401474999999998</v>
          </cell>
          <cell r="C35110">
            <v>-101.895089</v>
          </cell>
        </row>
        <row r="35111">
          <cell r="A35111">
            <v>79185</v>
          </cell>
          <cell r="B35111">
            <v>35.401474999999998</v>
          </cell>
          <cell r="C35111">
            <v>-101.895089</v>
          </cell>
        </row>
        <row r="35112">
          <cell r="A35112">
            <v>79186</v>
          </cell>
          <cell r="B35112">
            <v>35.401474999999998</v>
          </cell>
          <cell r="C35112">
            <v>-101.895089</v>
          </cell>
        </row>
        <row r="35113">
          <cell r="A35113">
            <v>79187</v>
          </cell>
          <cell r="B35113">
            <v>35.401474999999998</v>
          </cell>
          <cell r="C35113">
            <v>-101.895089</v>
          </cell>
        </row>
        <row r="35114">
          <cell r="A35114">
            <v>79189</v>
          </cell>
          <cell r="B35114">
            <v>35.401474999999998</v>
          </cell>
          <cell r="C35114">
            <v>-101.895089</v>
          </cell>
        </row>
        <row r="35115">
          <cell r="A35115">
            <v>79201</v>
          </cell>
          <cell r="B35115">
            <v>34.410400000000003</v>
          </cell>
          <cell r="C35115">
            <v>-100.23637600000001</v>
          </cell>
        </row>
        <row r="35116">
          <cell r="A35116">
            <v>79220</v>
          </cell>
          <cell r="B35116">
            <v>33.616427999999999</v>
          </cell>
          <cell r="C35116">
            <v>-100.779303</v>
          </cell>
        </row>
        <row r="35117">
          <cell r="A35117">
            <v>79221</v>
          </cell>
          <cell r="B35117">
            <v>34.071514000000001</v>
          </cell>
          <cell r="C35117">
            <v>-101.30313</v>
          </cell>
        </row>
        <row r="35118">
          <cell r="A35118">
            <v>79222</v>
          </cell>
          <cell r="B35118">
            <v>34.529677999999997</v>
          </cell>
          <cell r="C35118">
            <v>-100.20764200000001</v>
          </cell>
        </row>
        <row r="35119">
          <cell r="A35119">
            <v>79223</v>
          </cell>
          <cell r="B35119">
            <v>34.074854000000002</v>
          </cell>
          <cell r="C35119">
            <v>-100.258156</v>
          </cell>
        </row>
        <row r="35120">
          <cell r="A35120">
            <v>79224</v>
          </cell>
          <cell r="B35120">
            <v>34.074854000000002</v>
          </cell>
          <cell r="C35120">
            <v>-100.258156</v>
          </cell>
        </row>
        <row r="35121">
          <cell r="A35121">
            <v>79225</v>
          </cell>
          <cell r="B35121">
            <v>34.195698999999998</v>
          </cell>
          <cell r="C35121">
            <v>-99.547098000000005</v>
          </cell>
        </row>
        <row r="35122">
          <cell r="A35122">
            <v>79226</v>
          </cell>
          <cell r="B35122">
            <v>34.968107000000003</v>
          </cell>
          <cell r="C35122">
            <v>-100.891655</v>
          </cell>
        </row>
        <row r="35123">
          <cell r="A35123">
            <v>79227</v>
          </cell>
          <cell r="B35123">
            <v>33.968162999999997</v>
          </cell>
          <cell r="C35123">
            <v>-99.641288000000003</v>
          </cell>
        </row>
        <row r="35124">
          <cell r="A35124">
            <v>79229</v>
          </cell>
          <cell r="B35124">
            <v>33.621960000000001</v>
          </cell>
          <cell r="C35124">
            <v>-100.841745</v>
          </cell>
        </row>
        <row r="35125">
          <cell r="A35125">
            <v>79230</v>
          </cell>
          <cell r="B35125">
            <v>34.765663000000004</v>
          </cell>
          <cell r="C35125">
            <v>-100.021258</v>
          </cell>
        </row>
        <row r="35126">
          <cell r="A35126">
            <v>79231</v>
          </cell>
          <cell r="B35126">
            <v>34.071514000000001</v>
          </cell>
          <cell r="C35126">
            <v>-101.30313</v>
          </cell>
        </row>
        <row r="35127">
          <cell r="A35127">
            <v>79232</v>
          </cell>
          <cell r="B35127">
            <v>33.616571999999998</v>
          </cell>
          <cell r="C35127">
            <v>-100.254835</v>
          </cell>
        </row>
        <row r="35128">
          <cell r="A35128">
            <v>79233</v>
          </cell>
          <cell r="B35128">
            <v>34.530558999999997</v>
          </cell>
          <cell r="C35128">
            <v>-100.68104700000001</v>
          </cell>
        </row>
        <row r="35129">
          <cell r="A35129">
            <v>79234</v>
          </cell>
          <cell r="B35129">
            <v>34.073908000000003</v>
          </cell>
          <cell r="C35129">
            <v>-100.779551</v>
          </cell>
        </row>
        <row r="35130">
          <cell r="A35130">
            <v>79235</v>
          </cell>
          <cell r="B35130">
            <v>34.015813999999999</v>
          </cell>
          <cell r="C35130">
            <v>-101.38112599999999</v>
          </cell>
        </row>
        <row r="35131">
          <cell r="A35131">
            <v>79236</v>
          </cell>
          <cell r="B35131">
            <v>33.616723</v>
          </cell>
          <cell r="C35131">
            <v>-100.25478200000001</v>
          </cell>
        </row>
        <row r="35132">
          <cell r="A35132">
            <v>79237</v>
          </cell>
          <cell r="B35132">
            <v>34.869376000000003</v>
          </cell>
          <cell r="C35132">
            <v>-100.658936</v>
          </cell>
        </row>
        <row r="35133">
          <cell r="A35133">
            <v>79238</v>
          </cell>
          <cell r="B35133">
            <v>34.529677999999997</v>
          </cell>
          <cell r="C35133">
            <v>-100.20764200000001</v>
          </cell>
        </row>
        <row r="35134">
          <cell r="A35134">
            <v>79239</v>
          </cell>
          <cell r="B35134">
            <v>34.672342</v>
          </cell>
          <cell r="C35134">
            <v>-100.696501</v>
          </cell>
        </row>
        <row r="35135">
          <cell r="A35135">
            <v>79240</v>
          </cell>
          <cell r="B35135">
            <v>34.965525</v>
          </cell>
          <cell r="C35135">
            <v>-100.814865</v>
          </cell>
        </row>
        <row r="35136">
          <cell r="A35136">
            <v>79241</v>
          </cell>
          <cell r="B35136">
            <v>34.123072000000001</v>
          </cell>
          <cell r="C35136">
            <v>-101.443848</v>
          </cell>
        </row>
        <row r="35137">
          <cell r="A35137">
            <v>79243</v>
          </cell>
          <cell r="B35137">
            <v>33.616427999999999</v>
          </cell>
          <cell r="C35137">
            <v>-100.779303</v>
          </cell>
        </row>
        <row r="35138">
          <cell r="A35138">
            <v>79244</v>
          </cell>
          <cell r="B35138">
            <v>34.011650000000003</v>
          </cell>
          <cell r="C35138">
            <v>-100.820926</v>
          </cell>
        </row>
        <row r="35139">
          <cell r="A35139">
            <v>79245</v>
          </cell>
          <cell r="B35139">
            <v>34.730964</v>
          </cell>
          <cell r="C35139">
            <v>-100.539782</v>
          </cell>
        </row>
        <row r="35140">
          <cell r="A35140">
            <v>79247</v>
          </cell>
          <cell r="B35140">
            <v>34.341985000000001</v>
          </cell>
          <cell r="C35140">
            <v>-99.365767000000005</v>
          </cell>
        </row>
        <row r="35141">
          <cell r="A35141">
            <v>79248</v>
          </cell>
          <cell r="B35141">
            <v>34.021740000000001</v>
          </cell>
          <cell r="C35141">
            <v>-100.298633</v>
          </cell>
        </row>
        <row r="35142">
          <cell r="A35142">
            <v>79250</v>
          </cell>
          <cell r="B35142">
            <v>33.869480000000003</v>
          </cell>
          <cell r="C35142">
            <v>-101.596234</v>
          </cell>
        </row>
        <row r="35143">
          <cell r="A35143">
            <v>79251</v>
          </cell>
          <cell r="B35143">
            <v>34.964812000000002</v>
          </cell>
          <cell r="C35143">
            <v>-100.270689</v>
          </cell>
        </row>
        <row r="35144">
          <cell r="A35144">
            <v>79252</v>
          </cell>
          <cell r="B35144">
            <v>34.390860000000004</v>
          </cell>
          <cell r="C35144">
            <v>-99.857215999999994</v>
          </cell>
        </row>
        <row r="35145">
          <cell r="A35145">
            <v>79255</v>
          </cell>
          <cell r="B35145">
            <v>34.380648000000001</v>
          </cell>
          <cell r="C35145">
            <v>-101.08777499999999</v>
          </cell>
        </row>
        <row r="35146">
          <cell r="A35146">
            <v>79256</v>
          </cell>
          <cell r="B35146">
            <v>33.901277</v>
          </cell>
          <cell r="C35146">
            <v>-100.857208</v>
          </cell>
        </row>
        <row r="35147">
          <cell r="A35147">
            <v>79257</v>
          </cell>
          <cell r="B35147">
            <v>34.471336999999998</v>
          </cell>
          <cell r="C35147">
            <v>-101.30419000000001</v>
          </cell>
        </row>
        <row r="35148">
          <cell r="A35148">
            <v>79258</v>
          </cell>
          <cell r="B35148">
            <v>34.071514000000001</v>
          </cell>
          <cell r="C35148">
            <v>-101.30313</v>
          </cell>
        </row>
        <row r="35149">
          <cell r="A35149">
            <v>79259</v>
          </cell>
          <cell r="B35149">
            <v>34.529677999999997</v>
          </cell>
          <cell r="C35149">
            <v>-100.20764200000001</v>
          </cell>
        </row>
        <row r="35150">
          <cell r="A35150">
            <v>79261</v>
          </cell>
          <cell r="B35150">
            <v>34.394837000000003</v>
          </cell>
          <cell r="C35150">
            <v>-100.892561</v>
          </cell>
        </row>
        <row r="35151">
          <cell r="A35151">
            <v>79311</v>
          </cell>
          <cell r="B35151">
            <v>33.949361000000003</v>
          </cell>
          <cell r="C35151">
            <v>-101.81782</v>
          </cell>
        </row>
        <row r="35152">
          <cell r="A35152">
            <v>79312</v>
          </cell>
          <cell r="B35152">
            <v>34.028309999999998</v>
          </cell>
          <cell r="C35152">
            <v>-102.42537799999999</v>
          </cell>
        </row>
        <row r="35153">
          <cell r="A35153">
            <v>79313</v>
          </cell>
          <cell r="B35153">
            <v>33.770505999999997</v>
          </cell>
          <cell r="C35153">
            <v>-102.192713</v>
          </cell>
        </row>
        <row r="35154">
          <cell r="A35154">
            <v>79314</v>
          </cell>
          <cell r="B35154">
            <v>33.606603</v>
          </cell>
          <cell r="C35154">
            <v>-102.825745</v>
          </cell>
        </row>
        <row r="35155">
          <cell r="A35155">
            <v>79316</v>
          </cell>
          <cell r="B35155">
            <v>33.172013</v>
          </cell>
          <cell r="C35155">
            <v>-102.33529900000001</v>
          </cell>
        </row>
        <row r="35156">
          <cell r="A35156">
            <v>79320</v>
          </cell>
          <cell r="B35156">
            <v>33.929316999999998</v>
          </cell>
          <cell r="C35156">
            <v>-102.68829700000001</v>
          </cell>
        </row>
        <row r="35157">
          <cell r="A35157">
            <v>79322</v>
          </cell>
          <cell r="B35157">
            <v>33.616132999999998</v>
          </cell>
          <cell r="C35157">
            <v>-101.30605799999999</v>
          </cell>
        </row>
        <row r="35158">
          <cell r="A35158">
            <v>79323</v>
          </cell>
          <cell r="B35158">
            <v>33.005195999999998</v>
          </cell>
          <cell r="C35158">
            <v>-102.851592</v>
          </cell>
        </row>
        <row r="35159">
          <cell r="A35159">
            <v>79324</v>
          </cell>
          <cell r="B35159">
            <v>33.868293000000001</v>
          </cell>
          <cell r="C35159">
            <v>-102.764582</v>
          </cell>
        </row>
        <row r="35160">
          <cell r="A35160">
            <v>79325</v>
          </cell>
          <cell r="B35160">
            <v>34.524375999999997</v>
          </cell>
          <cell r="C35160">
            <v>-102.784569</v>
          </cell>
        </row>
        <row r="35161">
          <cell r="A35161">
            <v>79326</v>
          </cell>
          <cell r="B35161">
            <v>34.068938000000003</v>
          </cell>
          <cell r="C35161">
            <v>-102.350649</v>
          </cell>
        </row>
        <row r="35162">
          <cell r="A35162">
            <v>79329</v>
          </cell>
          <cell r="B35162">
            <v>33.593715000000003</v>
          </cell>
          <cell r="C35162">
            <v>-101.814803</v>
          </cell>
        </row>
        <row r="35163">
          <cell r="A35163">
            <v>79330</v>
          </cell>
          <cell r="B35163">
            <v>33.179122999999997</v>
          </cell>
          <cell r="C35163">
            <v>-101.29800400000001</v>
          </cell>
        </row>
        <row r="35164">
          <cell r="A35164">
            <v>79331</v>
          </cell>
          <cell r="B35164">
            <v>32.715592999999998</v>
          </cell>
          <cell r="C35164">
            <v>-101.937544</v>
          </cell>
        </row>
        <row r="35165">
          <cell r="A35165">
            <v>79336</v>
          </cell>
          <cell r="B35165">
            <v>33.606901000000001</v>
          </cell>
          <cell r="C35165">
            <v>-102.345939</v>
          </cell>
        </row>
        <row r="35166">
          <cell r="A35166">
            <v>79338</v>
          </cell>
          <cell r="B35166">
            <v>33.593212999999999</v>
          </cell>
          <cell r="C35166">
            <v>-102.362709</v>
          </cell>
        </row>
        <row r="35167">
          <cell r="A35167">
            <v>79339</v>
          </cell>
          <cell r="B35167">
            <v>34.063780999999999</v>
          </cell>
          <cell r="C35167">
            <v>-102.413251</v>
          </cell>
        </row>
        <row r="35168">
          <cell r="A35168">
            <v>79342</v>
          </cell>
          <cell r="B35168">
            <v>32.671467999999997</v>
          </cell>
          <cell r="C35168">
            <v>-102.644589</v>
          </cell>
        </row>
        <row r="35169">
          <cell r="A35169">
            <v>79343</v>
          </cell>
          <cell r="B35169">
            <v>33.621158000000001</v>
          </cell>
          <cell r="C35169">
            <v>-101.30093599999999</v>
          </cell>
        </row>
        <row r="35170">
          <cell r="A35170">
            <v>79344</v>
          </cell>
          <cell r="B35170">
            <v>33.863253999999998</v>
          </cell>
          <cell r="C35170">
            <v>-102.955355</v>
          </cell>
        </row>
        <row r="35171">
          <cell r="A35171">
            <v>79345</v>
          </cell>
          <cell r="B35171">
            <v>33.340812</v>
          </cell>
          <cell r="C35171">
            <v>-102.208876</v>
          </cell>
        </row>
        <row r="35172">
          <cell r="A35172">
            <v>79346</v>
          </cell>
          <cell r="B35172">
            <v>33.667496999999997</v>
          </cell>
          <cell r="C35172">
            <v>-102.690997</v>
          </cell>
        </row>
        <row r="35173">
          <cell r="A35173">
            <v>79347</v>
          </cell>
          <cell r="B35173">
            <v>34.092390999999999</v>
          </cell>
          <cell r="C35173">
            <v>-102.82992400000001</v>
          </cell>
        </row>
        <row r="35174">
          <cell r="A35174">
            <v>79350</v>
          </cell>
          <cell r="B35174">
            <v>33.729588999999997</v>
          </cell>
          <cell r="C35174">
            <v>-101.83551</v>
          </cell>
        </row>
        <row r="35175">
          <cell r="A35175">
            <v>79351</v>
          </cell>
          <cell r="B35175">
            <v>32.977027</v>
          </cell>
          <cell r="C35175">
            <v>-101.93714799999999</v>
          </cell>
        </row>
        <row r="35176">
          <cell r="A35176">
            <v>79353</v>
          </cell>
          <cell r="B35176">
            <v>33.778987999999998</v>
          </cell>
          <cell r="C35176">
            <v>-102.466624</v>
          </cell>
        </row>
        <row r="35177">
          <cell r="A35177">
            <v>79355</v>
          </cell>
          <cell r="B35177">
            <v>33.149262999999998</v>
          </cell>
          <cell r="C35177">
            <v>-102.834676</v>
          </cell>
        </row>
        <row r="35178">
          <cell r="A35178">
            <v>79356</v>
          </cell>
          <cell r="B35178">
            <v>33.180889000000001</v>
          </cell>
          <cell r="C35178">
            <v>-101.298072</v>
          </cell>
        </row>
        <row r="35179">
          <cell r="A35179">
            <v>79357</v>
          </cell>
          <cell r="B35179">
            <v>33.685130000000001</v>
          </cell>
          <cell r="C35179">
            <v>-101.383596</v>
          </cell>
        </row>
        <row r="35180">
          <cell r="A35180">
            <v>79358</v>
          </cell>
          <cell r="B35180">
            <v>33.451993000000002</v>
          </cell>
          <cell r="C35180">
            <v>-102.285032</v>
          </cell>
        </row>
        <row r="35181">
          <cell r="A35181">
            <v>79359</v>
          </cell>
          <cell r="B35181">
            <v>32.942480000000003</v>
          </cell>
          <cell r="C35181">
            <v>-102.58848399999999</v>
          </cell>
        </row>
        <row r="35182">
          <cell r="A35182">
            <v>79360</v>
          </cell>
          <cell r="B35182">
            <v>32.671911999999999</v>
          </cell>
          <cell r="C35182">
            <v>-102.80535500000001</v>
          </cell>
        </row>
        <row r="35183">
          <cell r="A35183">
            <v>79363</v>
          </cell>
          <cell r="B35183">
            <v>33.714072000000002</v>
          </cell>
          <cell r="C35183">
            <v>-102.00946</v>
          </cell>
        </row>
        <row r="35184">
          <cell r="A35184">
            <v>79364</v>
          </cell>
          <cell r="B35184">
            <v>33.553496000000003</v>
          </cell>
          <cell r="C35184">
            <v>-101.809124</v>
          </cell>
        </row>
        <row r="35185">
          <cell r="A35185">
            <v>79366</v>
          </cell>
          <cell r="B35185">
            <v>33.531328999999999</v>
          </cell>
          <cell r="C35185">
            <v>-101.700776</v>
          </cell>
        </row>
        <row r="35186">
          <cell r="A35186">
            <v>79367</v>
          </cell>
          <cell r="B35186">
            <v>33.566955</v>
          </cell>
          <cell r="C35186">
            <v>-102.210086</v>
          </cell>
        </row>
        <row r="35187">
          <cell r="A35187">
            <v>79369</v>
          </cell>
          <cell r="B35187">
            <v>34.068938000000003</v>
          </cell>
          <cell r="C35187">
            <v>-102.350649</v>
          </cell>
        </row>
        <row r="35188">
          <cell r="A35188">
            <v>79370</v>
          </cell>
          <cell r="B35188">
            <v>33.471532000000003</v>
          </cell>
          <cell r="C35188">
            <v>-100.80202300000001</v>
          </cell>
        </row>
        <row r="35189">
          <cell r="A35189">
            <v>79371</v>
          </cell>
          <cell r="B35189">
            <v>34.047933999999998</v>
          </cell>
          <cell r="C35189">
            <v>-102.526312</v>
          </cell>
        </row>
        <row r="35190">
          <cell r="A35190">
            <v>79372</v>
          </cell>
          <cell r="B35190">
            <v>33.494472000000002</v>
          </cell>
          <cell r="C35190">
            <v>-102.438638</v>
          </cell>
        </row>
        <row r="35191">
          <cell r="A35191">
            <v>79373</v>
          </cell>
          <cell r="B35191">
            <v>33.178077000000002</v>
          </cell>
          <cell r="C35191">
            <v>-101.81644300000001</v>
          </cell>
        </row>
        <row r="35192">
          <cell r="A35192">
            <v>79376</v>
          </cell>
          <cell r="B35192">
            <v>33.173518000000001</v>
          </cell>
          <cell r="C35192">
            <v>-102.82945599999999</v>
          </cell>
        </row>
        <row r="35193">
          <cell r="A35193">
            <v>79377</v>
          </cell>
          <cell r="B35193">
            <v>32.929752999999998</v>
          </cell>
          <cell r="C35193">
            <v>-102.127798</v>
          </cell>
        </row>
        <row r="35194">
          <cell r="A35194">
            <v>79378</v>
          </cell>
          <cell r="B35194">
            <v>33.047274999999999</v>
          </cell>
          <cell r="C35194">
            <v>-102.42817100000001</v>
          </cell>
        </row>
        <row r="35195">
          <cell r="A35195">
            <v>79379</v>
          </cell>
          <cell r="B35195">
            <v>33.598837000000003</v>
          </cell>
          <cell r="C35195">
            <v>-102.619882</v>
          </cell>
        </row>
        <row r="35196">
          <cell r="A35196">
            <v>79380</v>
          </cell>
          <cell r="B35196">
            <v>33.745660000000001</v>
          </cell>
          <cell r="C35196">
            <v>-102.32058600000001</v>
          </cell>
        </row>
        <row r="35197">
          <cell r="A35197">
            <v>79381</v>
          </cell>
          <cell r="B35197">
            <v>33.318711999999998</v>
          </cell>
          <cell r="C35197">
            <v>-101.725673</v>
          </cell>
        </row>
        <row r="35198">
          <cell r="A35198">
            <v>79382</v>
          </cell>
          <cell r="B35198">
            <v>33.563121000000002</v>
          </cell>
          <cell r="C35198">
            <v>-102.026405</v>
          </cell>
        </row>
        <row r="35199">
          <cell r="A35199">
            <v>79383</v>
          </cell>
          <cell r="B35199">
            <v>33.177230999999999</v>
          </cell>
          <cell r="C35199">
            <v>-101.81643200000001</v>
          </cell>
        </row>
        <row r="35200">
          <cell r="A35200">
            <v>79401</v>
          </cell>
          <cell r="B35200">
            <v>33.607700999999999</v>
          </cell>
          <cell r="C35200">
            <v>-101.842056</v>
          </cell>
        </row>
        <row r="35201">
          <cell r="A35201">
            <v>79402</v>
          </cell>
          <cell r="B35201">
            <v>33.592235000000002</v>
          </cell>
          <cell r="C35201">
            <v>-101.85114400000001</v>
          </cell>
        </row>
        <row r="35202">
          <cell r="A35202">
            <v>79403</v>
          </cell>
          <cell r="B35202">
            <v>33.582684</v>
          </cell>
          <cell r="C35202">
            <v>-101.835604</v>
          </cell>
        </row>
        <row r="35203">
          <cell r="A35203">
            <v>79404</v>
          </cell>
          <cell r="B35203">
            <v>33.562452</v>
          </cell>
          <cell r="C35203">
            <v>-101.821415</v>
          </cell>
        </row>
        <row r="35204">
          <cell r="A35204">
            <v>79405</v>
          </cell>
          <cell r="B35204">
            <v>33.578735000000002</v>
          </cell>
          <cell r="C35204">
            <v>-101.850044</v>
          </cell>
        </row>
        <row r="35205">
          <cell r="A35205">
            <v>79406</v>
          </cell>
          <cell r="B35205">
            <v>33.604196999999999</v>
          </cell>
          <cell r="C35205">
            <v>-101.894137</v>
          </cell>
        </row>
        <row r="35206">
          <cell r="A35206">
            <v>79407</v>
          </cell>
          <cell r="B35206">
            <v>33.555774999999997</v>
          </cell>
          <cell r="C35206">
            <v>-101.989408</v>
          </cell>
        </row>
        <row r="35207">
          <cell r="A35207">
            <v>79408</v>
          </cell>
          <cell r="B35207">
            <v>33.565925999999997</v>
          </cell>
          <cell r="C35207">
            <v>-101.92668999999999</v>
          </cell>
        </row>
        <row r="35208">
          <cell r="A35208">
            <v>79409</v>
          </cell>
          <cell r="B35208">
            <v>33.610017999999997</v>
          </cell>
          <cell r="C35208">
            <v>-101.821292</v>
          </cell>
        </row>
        <row r="35209">
          <cell r="A35209">
            <v>79410</v>
          </cell>
          <cell r="B35209">
            <v>33.572085000000001</v>
          </cell>
          <cell r="C35209">
            <v>-101.896394</v>
          </cell>
        </row>
        <row r="35210">
          <cell r="A35210">
            <v>79411</v>
          </cell>
          <cell r="B35210">
            <v>33.570484999999998</v>
          </cell>
          <cell r="C35210">
            <v>-101.862944</v>
          </cell>
        </row>
        <row r="35211">
          <cell r="A35211">
            <v>79412</v>
          </cell>
          <cell r="B35211">
            <v>33.528691999999999</v>
          </cell>
          <cell r="C35211">
            <v>-101.931</v>
          </cell>
        </row>
        <row r="35212">
          <cell r="A35212">
            <v>79413</v>
          </cell>
          <cell r="B35212">
            <v>33.546284999999997</v>
          </cell>
          <cell r="C35212">
            <v>-101.888794</v>
          </cell>
        </row>
        <row r="35213">
          <cell r="A35213">
            <v>79414</v>
          </cell>
          <cell r="B35213">
            <v>33.576284000000001</v>
          </cell>
          <cell r="C35213">
            <v>-101.92341500000001</v>
          </cell>
        </row>
        <row r="35214">
          <cell r="A35214">
            <v>79415</v>
          </cell>
          <cell r="B35214">
            <v>33.675713999999999</v>
          </cell>
          <cell r="C35214">
            <v>-101.906553</v>
          </cell>
        </row>
        <row r="35215">
          <cell r="A35215">
            <v>79416</v>
          </cell>
          <cell r="B35215">
            <v>33.587072999999997</v>
          </cell>
          <cell r="C35215">
            <v>-101.95739399999999</v>
          </cell>
        </row>
        <row r="35216">
          <cell r="A35216">
            <v>79423</v>
          </cell>
          <cell r="B35216">
            <v>33.472974999999998</v>
          </cell>
          <cell r="C35216">
            <v>-101.896714</v>
          </cell>
        </row>
        <row r="35217">
          <cell r="A35217">
            <v>79424</v>
          </cell>
          <cell r="B35217">
            <v>33.492483</v>
          </cell>
          <cell r="C35217">
            <v>-101.983125</v>
          </cell>
        </row>
        <row r="35218">
          <cell r="A35218">
            <v>79430</v>
          </cell>
          <cell r="B35218">
            <v>33.610017999999997</v>
          </cell>
          <cell r="C35218">
            <v>-101.821292</v>
          </cell>
        </row>
        <row r="35219">
          <cell r="A35219">
            <v>79452</v>
          </cell>
          <cell r="B35219">
            <v>33.610017999999997</v>
          </cell>
          <cell r="C35219">
            <v>-101.821292</v>
          </cell>
        </row>
        <row r="35220">
          <cell r="A35220">
            <v>79453</v>
          </cell>
          <cell r="B35220">
            <v>33.610017999999997</v>
          </cell>
          <cell r="C35220">
            <v>-101.821292</v>
          </cell>
        </row>
        <row r="35221">
          <cell r="A35221">
            <v>79457</v>
          </cell>
          <cell r="B35221">
            <v>33.610017999999997</v>
          </cell>
          <cell r="C35221">
            <v>-101.821292</v>
          </cell>
        </row>
        <row r="35222">
          <cell r="A35222">
            <v>79464</v>
          </cell>
          <cell r="B35222">
            <v>33.489623000000002</v>
          </cell>
          <cell r="C35222">
            <v>-102.010895</v>
          </cell>
        </row>
        <row r="35223">
          <cell r="A35223">
            <v>79490</v>
          </cell>
          <cell r="B35223">
            <v>33.610017999999997</v>
          </cell>
          <cell r="C35223">
            <v>-101.821292</v>
          </cell>
        </row>
        <row r="35224">
          <cell r="A35224">
            <v>79491</v>
          </cell>
          <cell r="B35224">
            <v>33.610017999999997</v>
          </cell>
          <cell r="C35224">
            <v>-101.821292</v>
          </cell>
        </row>
        <row r="35225">
          <cell r="A35225">
            <v>79493</v>
          </cell>
          <cell r="B35225">
            <v>33.610017999999997</v>
          </cell>
          <cell r="C35225">
            <v>-101.821292</v>
          </cell>
        </row>
        <row r="35226">
          <cell r="A35226">
            <v>79499</v>
          </cell>
          <cell r="B35226">
            <v>33.610017999999997</v>
          </cell>
          <cell r="C35226">
            <v>-101.821292</v>
          </cell>
        </row>
        <row r="35227">
          <cell r="A35227">
            <v>79501</v>
          </cell>
          <cell r="B35227">
            <v>32.765622999999998</v>
          </cell>
          <cell r="C35227">
            <v>-99.854765999999998</v>
          </cell>
        </row>
        <row r="35228">
          <cell r="A35228">
            <v>79502</v>
          </cell>
          <cell r="B35228">
            <v>33.139646999999997</v>
          </cell>
          <cell r="C35228">
            <v>-100.22496599999999</v>
          </cell>
        </row>
        <row r="35229">
          <cell r="A35229">
            <v>79503</v>
          </cell>
          <cell r="B35229">
            <v>32.749918999999998</v>
          </cell>
          <cell r="C35229">
            <v>-99.783771000000002</v>
          </cell>
        </row>
        <row r="35230">
          <cell r="A35230">
            <v>79504</v>
          </cell>
          <cell r="B35230">
            <v>32.322052999999997</v>
          </cell>
          <cell r="C35230">
            <v>-99.335494999999995</v>
          </cell>
        </row>
        <row r="35231">
          <cell r="A35231">
            <v>79505</v>
          </cell>
          <cell r="B35231">
            <v>33.599302999999999</v>
          </cell>
          <cell r="C35231">
            <v>-99.884688999999995</v>
          </cell>
        </row>
        <row r="35232">
          <cell r="A35232">
            <v>79506</v>
          </cell>
          <cell r="B35232">
            <v>32.175814000000003</v>
          </cell>
          <cell r="C35232">
            <v>-100.289569</v>
          </cell>
        </row>
        <row r="35233">
          <cell r="A35233">
            <v>79508</v>
          </cell>
          <cell r="B35233">
            <v>32.289413000000003</v>
          </cell>
          <cell r="C35233">
            <v>-99.810319000000007</v>
          </cell>
        </row>
        <row r="35234">
          <cell r="A35234">
            <v>79510</v>
          </cell>
          <cell r="B35234">
            <v>32.297559</v>
          </cell>
          <cell r="C35234">
            <v>-99.412891000000002</v>
          </cell>
        </row>
        <row r="35235">
          <cell r="A35235">
            <v>79511</v>
          </cell>
          <cell r="B35235">
            <v>32.299596999999999</v>
          </cell>
          <cell r="C35235">
            <v>-101.343248</v>
          </cell>
        </row>
        <row r="35236">
          <cell r="A35236">
            <v>79512</v>
          </cell>
          <cell r="B35236">
            <v>32.340912000000003</v>
          </cell>
          <cell r="C35236">
            <v>-100.900564</v>
          </cell>
        </row>
        <row r="35237">
          <cell r="A35237">
            <v>79516</v>
          </cell>
          <cell r="B35237">
            <v>32.747706999999998</v>
          </cell>
          <cell r="C35237">
            <v>-100.9153</v>
          </cell>
        </row>
        <row r="35238">
          <cell r="A35238">
            <v>79517</v>
          </cell>
          <cell r="B35238">
            <v>32.853009</v>
          </cell>
          <cell r="C35238">
            <v>-101.103033</v>
          </cell>
        </row>
        <row r="35239">
          <cell r="A35239">
            <v>79518</v>
          </cell>
          <cell r="B35239">
            <v>33.336305000000003</v>
          </cell>
          <cell r="C35239">
            <v>-100.774317</v>
          </cell>
        </row>
        <row r="35240">
          <cell r="A35240">
            <v>79519</v>
          </cell>
          <cell r="B35240">
            <v>32.058222000000001</v>
          </cell>
          <cell r="C35240">
            <v>-99.686093999999997</v>
          </cell>
        </row>
        <row r="35241">
          <cell r="A35241">
            <v>79520</v>
          </cell>
          <cell r="B35241">
            <v>32.817534999999999</v>
          </cell>
          <cell r="C35241">
            <v>-99.967329000000007</v>
          </cell>
        </row>
        <row r="35242">
          <cell r="A35242">
            <v>79521</v>
          </cell>
          <cell r="B35242">
            <v>33.207016000000003</v>
          </cell>
          <cell r="C35242">
            <v>-99.717416999999998</v>
          </cell>
        </row>
        <row r="35243">
          <cell r="A35243">
            <v>79525</v>
          </cell>
          <cell r="B35243">
            <v>32.642251000000002</v>
          </cell>
          <cell r="C35243">
            <v>-99.923862</v>
          </cell>
        </row>
        <row r="35244">
          <cell r="A35244">
            <v>79526</v>
          </cell>
          <cell r="B35244">
            <v>32.666913999999998</v>
          </cell>
          <cell r="C35244">
            <v>-100.78944799999999</v>
          </cell>
        </row>
        <row r="35245">
          <cell r="A35245">
            <v>79527</v>
          </cell>
          <cell r="B35245">
            <v>32.646003999999998</v>
          </cell>
          <cell r="C35245">
            <v>-101.030102</v>
          </cell>
        </row>
        <row r="35246">
          <cell r="A35246">
            <v>79528</v>
          </cell>
          <cell r="B35246">
            <v>33.185031000000002</v>
          </cell>
          <cell r="C35246">
            <v>-100.646103</v>
          </cell>
        </row>
        <row r="35247">
          <cell r="A35247">
            <v>79529</v>
          </cell>
          <cell r="B35247">
            <v>33.493578999999997</v>
          </cell>
          <cell r="C35247">
            <v>-99.812670999999995</v>
          </cell>
        </row>
        <row r="35248">
          <cell r="A35248">
            <v>79530</v>
          </cell>
          <cell r="B35248">
            <v>32.128321999999997</v>
          </cell>
          <cell r="C35248">
            <v>-99.823884000000007</v>
          </cell>
        </row>
        <row r="35249">
          <cell r="A35249">
            <v>79532</v>
          </cell>
          <cell r="B35249">
            <v>32.378101999999998</v>
          </cell>
          <cell r="C35249">
            <v>-100.759165</v>
          </cell>
        </row>
        <row r="35250">
          <cell r="A35250">
            <v>79533</v>
          </cell>
          <cell r="B35250">
            <v>32.815151</v>
          </cell>
          <cell r="C35250">
            <v>-99.745175000000003</v>
          </cell>
        </row>
        <row r="35251">
          <cell r="A35251">
            <v>79534</v>
          </cell>
          <cell r="B35251">
            <v>32.753256999999998</v>
          </cell>
          <cell r="C35251">
            <v>-100.232805</v>
          </cell>
        </row>
        <row r="35252">
          <cell r="A35252">
            <v>79535</v>
          </cell>
          <cell r="B35252">
            <v>32.180498999999998</v>
          </cell>
          <cell r="C35252">
            <v>-100.424987</v>
          </cell>
        </row>
        <row r="35253">
          <cell r="A35253">
            <v>79536</v>
          </cell>
          <cell r="B35253">
            <v>32.329642999999997</v>
          </cell>
          <cell r="C35253">
            <v>-99.939593000000002</v>
          </cell>
        </row>
        <row r="35254">
          <cell r="A35254">
            <v>79537</v>
          </cell>
          <cell r="B35254">
            <v>32.272581000000002</v>
          </cell>
          <cell r="C35254">
            <v>-100.218794</v>
          </cell>
        </row>
        <row r="35255">
          <cell r="A35255">
            <v>79538</v>
          </cell>
          <cell r="B35255">
            <v>31.953707000000001</v>
          </cell>
          <cell r="C35255">
            <v>-99.605723999999995</v>
          </cell>
        </row>
        <row r="35256">
          <cell r="A35256">
            <v>79539</v>
          </cell>
          <cell r="B35256">
            <v>33.286037999999998</v>
          </cell>
          <cell r="C35256">
            <v>-99.847301000000002</v>
          </cell>
        </row>
        <row r="35257">
          <cell r="A35257">
            <v>79540</v>
          </cell>
          <cell r="B35257">
            <v>33.178927000000002</v>
          </cell>
          <cell r="C35257">
            <v>-100.254017</v>
          </cell>
        </row>
        <row r="35258">
          <cell r="A35258">
            <v>79541</v>
          </cell>
          <cell r="B35258">
            <v>32.155363999999999</v>
          </cell>
          <cell r="C35258">
            <v>-99.873295999999996</v>
          </cell>
        </row>
        <row r="35259">
          <cell r="A35259">
            <v>79543</v>
          </cell>
          <cell r="B35259">
            <v>32.749276999999999</v>
          </cell>
          <cell r="C35259">
            <v>-100.338798</v>
          </cell>
        </row>
        <row r="35260">
          <cell r="A35260">
            <v>79544</v>
          </cell>
          <cell r="B35260">
            <v>33.331926000000003</v>
          </cell>
          <cell r="C35260">
            <v>-99.781154000000001</v>
          </cell>
        </row>
        <row r="35261">
          <cell r="A35261">
            <v>79545</v>
          </cell>
          <cell r="B35261">
            <v>32.384442</v>
          </cell>
          <cell r="C35261">
            <v>-100.57221699999999</v>
          </cell>
        </row>
        <row r="35262">
          <cell r="A35262">
            <v>79546</v>
          </cell>
          <cell r="B35262">
            <v>32.837949000000002</v>
          </cell>
          <cell r="C35262">
            <v>-100.489193</v>
          </cell>
        </row>
        <row r="35263">
          <cell r="A35263">
            <v>79547</v>
          </cell>
          <cell r="B35263">
            <v>33.180999999999997</v>
          </cell>
          <cell r="C35263">
            <v>-99.854023999999995</v>
          </cell>
        </row>
        <row r="35264">
          <cell r="A35264">
            <v>79548</v>
          </cell>
          <cell r="B35264">
            <v>33.077086000000001</v>
          </cell>
          <cell r="C35264">
            <v>-99.958978000000002</v>
          </cell>
        </row>
        <row r="35265">
          <cell r="A35265">
            <v>79549</v>
          </cell>
          <cell r="B35265">
            <v>32.745072999999998</v>
          </cell>
          <cell r="C35265">
            <v>-100.917479</v>
          </cell>
        </row>
        <row r="35266">
          <cell r="A35266">
            <v>79550</v>
          </cell>
          <cell r="B35266">
            <v>32.747706999999998</v>
          </cell>
          <cell r="C35266">
            <v>-100.9153</v>
          </cell>
        </row>
        <row r="35267">
          <cell r="A35267">
            <v>79553</v>
          </cell>
          <cell r="B35267">
            <v>32.869560999999997</v>
          </cell>
          <cell r="C35267">
            <v>-99.808376999999993</v>
          </cell>
        </row>
        <row r="35268">
          <cell r="A35268">
            <v>79556</v>
          </cell>
          <cell r="B35268">
            <v>32.308289000000002</v>
          </cell>
          <cell r="C35268">
            <v>-100.40451400000001</v>
          </cell>
        </row>
        <row r="35269">
          <cell r="A35269">
            <v>79560</v>
          </cell>
          <cell r="B35269">
            <v>32.708934999999997</v>
          </cell>
          <cell r="C35269">
            <v>-100.23405099999999</v>
          </cell>
        </row>
        <row r="35270">
          <cell r="A35270">
            <v>79561</v>
          </cell>
          <cell r="B35270">
            <v>32.472234</v>
          </cell>
          <cell r="C35270">
            <v>-100.065421</v>
          </cell>
        </row>
        <row r="35271">
          <cell r="A35271">
            <v>79562</v>
          </cell>
          <cell r="B35271">
            <v>32.300286999999997</v>
          </cell>
          <cell r="C35271">
            <v>-99.909751999999997</v>
          </cell>
        </row>
        <row r="35272">
          <cell r="A35272">
            <v>79563</v>
          </cell>
          <cell r="B35272">
            <v>32.432954000000002</v>
          </cell>
          <cell r="C35272">
            <v>-99.924042</v>
          </cell>
        </row>
        <row r="35273">
          <cell r="A35273">
            <v>79565</v>
          </cell>
          <cell r="B35273">
            <v>32.362704999999998</v>
          </cell>
          <cell r="C35273">
            <v>-101.04302199999999</v>
          </cell>
        </row>
        <row r="35274">
          <cell r="A35274">
            <v>79566</v>
          </cell>
          <cell r="B35274">
            <v>32.031118999999997</v>
          </cell>
          <cell r="C35274">
            <v>-100.131927</v>
          </cell>
        </row>
        <row r="35275">
          <cell r="A35275">
            <v>79567</v>
          </cell>
          <cell r="B35275">
            <v>31.951207</v>
          </cell>
          <cell r="C35275">
            <v>-99.955405999999996</v>
          </cell>
        </row>
        <row r="35276">
          <cell r="A35276">
            <v>79601</v>
          </cell>
          <cell r="B35276">
            <v>32.344456999999998</v>
          </cell>
          <cell r="C35276">
            <v>-99.802130000000005</v>
          </cell>
        </row>
        <row r="35277">
          <cell r="A35277">
            <v>79602</v>
          </cell>
          <cell r="B35277">
            <v>32.342604999999999</v>
          </cell>
          <cell r="C35277">
            <v>-99.694282999999999</v>
          </cell>
        </row>
        <row r="35278">
          <cell r="A35278">
            <v>79603</v>
          </cell>
          <cell r="B35278">
            <v>32.418824000000001</v>
          </cell>
          <cell r="C35278">
            <v>-99.880368000000004</v>
          </cell>
        </row>
        <row r="35279">
          <cell r="A35279">
            <v>79604</v>
          </cell>
          <cell r="B35279">
            <v>32.428795999999998</v>
          </cell>
          <cell r="C35279">
            <v>-99.795167000000006</v>
          </cell>
        </row>
        <row r="35280">
          <cell r="A35280">
            <v>79605</v>
          </cell>
          <cell r="B35280">
            <v>32.370483999999998</v>
          </cell>
          <cell r="C35280">
            <v>-99.814693000000005</v>
          </cell>
        </row>
        <row r="35281">
          <cell r="A35281">
            <v>79606</v>
          </cell>
          <cell r="B35281">
            <v>32.303125999999999</v>
          </cell>
          <cell r="C35281">
            <v>-99.908645000000007</v>
          </cell>
        </row>
        <row r="35282">
          <cell r="A35282">
            <v>79607</v>
          </cell>
          <cell r="B35282">
            <v>32.427052000000003</v>
          </cell>
          <cell r="C35282">
            <v>-99.745384999999999</v>
          </cell>
        </row>
        <row r="35283">
          <cell r="A35283">
            <v>79608</v>
          </cell>
          <cell r="B35283">
            <v>32.302132</v>
          </cell>
          <cell r="C35283">
            <v>-99.890737000000001</v>
          </cell>
        </row>
        <row r="35284">
          <cell r="A35284">
            <v>79697</v>
          </cell>
          <cell r="B35284">
            <v>32.302132</v>
          </cell>
          <cell r="C35284">
            <v>-99.890737000000001</v>
          </cell>
        </row>
        <row r="35285">
          <cell r="A35285">
            <v>79698</v>
          </cell>
          <cell r="B35285">
            <v>32.475073999999999</v>
          </cell>
          <cell r="C35285">
            <v>-99.734840000000005</v>
          </cell>
        </row>
        <row r="35286">
          <cell r="A35286">
            <v>79699</v>
          </cell>
          <cell r="B35286">
            <v>32.466473999999998</v>
          </cell>
          <cell r="C35286">
            <v>-99.711664999999996</v>
          </cell>
        </row>
        <row r="35287">
          <cell r="A35287">
            <v>79701</v>
          </cell>
          <cell r="B35287">
            <v>31.861875999999999</v>
          </cell>
          <cell r="C35287">
            <v>-102.09127599999999</v>
          </cell>
        </row>
        <row r="35288">
          <cell r="A35288">
            <v>79702</v>
          </cell>
          <cell r="B35288">
            <v>31.963698000000001</v>
          </cell>
          <cell r="C35288">
            <v>-102.08006399999999</v>
          </cell>
        </row>
        <row r="35289">
          <cell r="A35289">
            <v>79703</v>
          </cell>
          <cell r="B35289">
            <v>31.973312</v>
          </cell>
          <cell r="C35289">
            <v>-102.13435200000001</v>
          </cell>
        </row>
        <row r="35290">
          <cell r="A35290">
            <v>79704</v>
          </cell>
          <cell r="B35290">
            <v>31.869259</v>
          </cell>
          <cell r="C35290">
            <v>-102.03172600000001</v>
          </cell>
        </row>
        <row r="35291">
          <cell r="A35291">
            <v>79705</v>
          </cell>
          <cell r="B35291">
            <v>32.046146</v>
          </cell>
          <cell r="C35291">
            <v>-102.073493</v>
          </cell>
        </row>
        <row r="35292">
          <cell r="A35292">
            <v>79706</v>
          </cell>
          <cell r="B35292">
            <v>31.881592000000001</v>
          </cell>
          <cell r="C35292">
            <v>-102.01343</v>
          </cell>
        </row>
        <row r="35293">
          <cell r="A35293">
            <v>79707</v>
          </cell>
          <cell r="B35293">
            <v>32.008395</v>
          </cell>
          <cell r="C35293">
            <v>-102.18569100000001</v>
          </cell>
        </row>
        <row r="35294">
          <cell r="A35294">
            <v>79708</v>
          </cell>
          <cell r="B35294">
            <v>31.869259</v>
          </cell>
          <cell r="C35294">
            <v>-102.03172600000001</v>
          </cell>
        </row>
        <row r="35295">
          <cell r="A35295">
            <v>79710</v>
          </cell>
          <cell r="B35295">
            <v>31.869259</v>
          </cell>
          <cell r="C35295">
            <v>-102.03172600000001</v>
          </cell>
        </row>
        <row r="35296">
          <cell r="A35296">
            <v>79711</v>
          </cell>
          <cell r="B35296">
            <v>31.869259</v>
          </cell>
          <cell r="C35296">
            <v>-102.03172600000001</v>
          </cell>
        </row>
        <row r="35297">
          <cell r="A35297">
            <v>79712</v>
          </cell>
          <cell r="B35297">
            <v>31.869259</v>
          </cell>
          <cell r="C35297">
            <v>-102.03172600000001</v>
          </cell>
        </row>
        <row r="35298">
          <cell r="A35298">
            <v>79713</v>
          </cell>
          <cell r="B35298">
            <v>32.527337000000003</v>
          </cell>
          <cell r="C35298">
            <v>-101.715971</v>
          </cell>
        </row>
        <row r="35299">
          <cell r="A35299">
            <v>79714</v>
          </cell>
          <cell r="B35299">
            <v>32.370376999999998</v>
          </cell>
          <cell r="C35299">
            <v>-102.52325500000001</v>
          </cell>
        </row>
        <row r="35300">
          <cell r="A35300">
            <v>79718</v>
          </cell>
          <cell r="B35300">
            <v>31.383296999999999</v>
          </cell>
          <cell r="C35300">
            <v>-103.55659799999999</v>
          </cell>
        </row>
        <row r="35301">
          <cell r="A35301">
            <v>79719</v>
          </cell>
          <cell r="B35301">
            <v>31.453665000000001</v>
          </cell>
          <cell r="C35301">
            <v>-103.420615</v>
          </cell>
        </row>
        <row r="35302">
          <cell r="A35302">
            <v>79720</v>
          </cell>
          <cell r="B35302">
            <v>32.278703</v>
          </cell>
          <cell r="C35302">
            <v>-101.457761</v>
          </cell>
        </row>
        <row r="35303">
          <cell r="A35303">
            <v>79721</v>
          </cell>
          <cell r="B35303">
            <v>32.27328</v>
          </cell>
          <cell r="C35303">
            <v>-101.373968</v>
          </cell>
        </row>
        <row r="35304">
          <cell r="A35304">
            <v>79730</v>
          </cell>
          <cell r="B35304">
            <v>30.711984000000001</v>
          </cell>
          <cell r="C35304">
            <v>-102.676783</v>
          </cell>
        </row>
        <row r="35305">
          <cell r="A35305">
            <v>79731</v>
          </cell>
          <cell r="B35305">
            <v>31.500553</v>
          </cell>
          <cell r="C35305">
            <v>-102.34724300000001</v>
          </cell>
        </row>
        <row r="35306">
          <cell r="A35306">
            <v>79733</v>
          </cell>
          <cell r="B35306">
            <v>32.110537000000001</v>
          </cell>
          <cell r="C35306">
            <v>-101.36694900000001</v>
          </cell>
        </row>
        <row r="35307">
          <cell r="A35307">
            <v>79734</v>
          </cell>
          <cell r="B35307">
            <v>30.758682</v>
          </cell>
          <cell r="C35307">
            <v>-104.20999399999999</v>
          </cell>
        </row>
        <row r="35308">
          <cell r="A35308">
            <v>79735</v>
          </cell>
          <cell r="B35308">
            <v>30.886367</v>
          </cell>
          <cell r="C35308">
            <v>-102.890491</v>
          </cell>
        </row>
        <row r="35309">
          <cell r="A35309">
            <v>79738</v>
          </cell>
          <cell r="B35309">
            <v>32.743794999999999</v>
          </cell>
          <cell r="C35309">
            <v>-101.432354</v>
          </cell>
        </row>
        <row r="35310">
          <cell r="A35310">
            <v>79739</v>
          </cell>
          <cell r="B35310">
            <v>31.864331</v>
          </cell>
          <cell r="C35310">
            <v>-101.49375000000001</v>
          </cell>
        </row>
        <row r="35311">
          <cell r="A35311">
            <v>79740</v>
          </cell>
          <cell r="B35311">
            <v>30.711984000000001</v>
          </cell>
          <cell r="C35311">
            <v>-102.676783</v>
          </cell>
        </row>
        <row r="35312">
          <cell r="A35312">
            <v>79741</v>
          </cell>
          <cell r="B35312">
            <v>31.981472</v>
          </cell>
          <cell r="C35312">
            <v>-102.61572700000001</v>
          </cell>
        </row>
        <row r="35313">
          <cell r="A35313">
            <v>79742</v>
          </cell>
          <cell r="B35313">
            <v>31.340332</v>
          </cell>
          <cell r="C35313">
            <v>-102.854027</v>
          </cell>
        </row>
        <row r="35314">
          <cell r="A35314">
            <v>79743</v>
          </cell>
          <cell r="B35314">
            <v>30.711984000000001</v>
          </cell>
          <cell r="C35314">
            <v>-102.676783</v>
          </cell>
        </row>
        <row r="35315">
          <cell r="A35315">
            <v>79744</v>
          </cell>
          <cell r="B35315">
            <v>30.914992999999999</v>
          </cell>
          <cell r="C35315">
            <v>-101.899569</v>
          </cell>
        </row>
        <row r="35316">
          <cell r="A35316">
            <v>79745</v>
          </cell>
          <cell r="B35316">
            <v>31.808357000000001</v>
          </cell>
          <cell r="C35316">
            <v>-103.1135</v>
          </cell>
        </row>
        <row r="35317">
          <cell r="A35317">
            <v>79748</v>
          </cell>
          <cell r="B35317">
            <v>32.378208999999998</v>
          </cell>
          <cell r="C35317">
            <v>-101.61263</v>
          </cell>
        </row>
        <row r="35318">
          <cell r="A35318">
            <v>79749</v>
          </cell>
          <cell r="B35318">
            <v>32.258884999999999</v>
          </cell>
          <cell r="C35318">
            <v>-101.844195</v>
          </cell>
        </row>
        <row r="35319">
          <cell r="A35319">
            <v>79752</v>
          </cell>
          <cell r="B35319">
            <v>31.161570000000001</v>
          </cell>
          <cell r="C35319">
            <v>-102.10727900000001</v>
          </cell>
        </row>
        <row r="35320">
          <cell r="A35320">
            <v>79754</v>
          </cell>
          <cell r="B35320">
            <v>31.825465999999999</v>
          </cell>
          <cell r="C35320">
            <v>-103.65528</v>
          </cell>
        </row>
        <row r="35321">
          <cell r="A35321">
            <v>79755</v>
          </cell>
          <cell r="B35321">
            <v>31.365814</v>
          </cell>
          <cell r="C35321">
            <v>-102.04652</v>
          </cell>
        </row>
        <row r="35322">
          <cell r="A35322">
            <v>79756</v>
          </cell>
          <cell r="B35322">
            <v>31.548092</v>
          </cell>
          <cell r="C35322">
            <v>-102.94327699999999</v>
          </cell>
        </row>
        <row r="35323">
          <cell r="A35323">
            <v>79758</v>
          </cell>
          <cell r="B35323">
            <v>32.028013999999999</v>
          </cell>
          <cell r="C35323">
            <v>-102.340552</v>
          </cell>
        </row>
        <row r="35324">
          <cell r="A35324">
            <v>79759</v>
          </cell>
          <cell r="B35324">
            <v>31.869142</v>
          </cell>
          <cell r="C35324">
            <v>-102.54294400000001</v>
          </cell>
        </row>
        <row r="35325">
          <cell r="A35325">
            <v>79760</v>
          </cell>
          <cell r="B35325">
            <v>31.765163000000001</v>
          </cell>
          <cell r="C35325">
            <v>-102.35434600000001</v>
          </cell>
        </row>
        <row r="35326">
          <cell r="A35326">
            <v>79761</v>
          </cell>
          <cell r="B35326">
            <v>31.854178000000001</v>
          </cell>
          <cell r="C35326">
            <v>-102.35021999999999</v>
          </cell>
        </row>
        <row r="35327">
          <cell r="A35327">
            <v>79762</v>
          </cell>
          <cell r="B35327">
            <v>31.893906000000001</v>
          </cell>
          <cell r="C35327">
            <v>-102.35383899999999</v>
          </cell>
        </row>
        <row r="35328">
          <cell r="A35328">
            <v>79763</v>
          </cell>
          <cell r="B35328">
            <v>31.796965</v>
          </cell>
          <cell r="C35328">
            <v>-102.440113</v>
          </cell>
        </row>
        <row r="35329">
          <cell r="A35329">
            <v>79764</v>
          </cell>
          <cell r="B35329">
            <v>31.889669999999999</v>
          </cell>
          <cell r="C35329">
            <v>-102.482783</v>
          </cell>
        </row>
        <row r="35330">
          <cell r="A35330">
            <v>79765</v>
          </cell>
          <cell r="B35330">
            <v>31.880682</v>
          </cell>
          <cell r="C35330">
            <v>-102.347889</v>
          </cell>
        </row>
        <row r="35331">
          <cell r="A35331">
            <v>79766</v>
          </cell>
          <cell r="B35331">
            <v>31.769701000000001</v>
          </cell>
          <cell r="C35331">
            <v>-102.345518</v>
          </cell>
        </row>
        <row r="35332">
          <cell r="A35332">
            <v>79768</v>
          </cell>
          <cell r="B35332">
            <v>31.869142</v>
          </cell>
          <cell r="C35332">
            <v>-102.54294400000001</v>
          </cell>
        </row>
        <row r="35333">
          <cell r="A35333">
            <v>79769</v>
          </cell>
          <cell r="B35333">
            <v>31.746572</v>
          </cell>
          <cell r="C35333">
            <v>-102.566993</v>
          </cell>
        </row>
        <row r="35334">
          <cell r="A35334">
            <v>79770</v>
          </cell>
          <cell r="B35334">
            <v>31.383296999999999</v>
          </cell>
          <cell r="C35334">
            <v>-103.55659799999999</v>
          </cell>
        </row>
        <row r="35335">
          <cell r="A35335">
            <v>79772</v>
          </cell>
          <cell r="B35335">
            <v>31.446677999999999</v>
          </cell>
          <cell r="C35335">
            <v>-103.57906</v>
          </cell>
        </row>
        <row r="35336">
          <cell r="A35336">
            <v>79776</v>
          </cell>
          <cell r="B35336">
            <v>31.733395999999999</v>
          </cell>
          <cell r="C35336">
            <v>-102.587906</v>
          </cell>
        </row>
        <row r="35337">
          <cell r="A35337">
            <v>79777</v>
          </cell>
          <cell r="B35337">
            <v>31.538694</v>
          </cell>
          <cell r="C35337">
            <v>-103.126666</v>
          </cell>
        </row>
        <row r="35338">
          <cell r="A35338">
            <v>79778</v>
          </cell>
          <cell r="B35338">
            <v>31.226572999999998</v>
          </cell>
          <cell r="C35338">
            <v>-101.944129</v>
          </cell>
        </row>
        <row r="35339">
          <cell r="A35339">
            <v>79779</v>
          </cell>
          <cell r="B35339">
            <v>31.459447999999998</v>
          </cell>
          <cell r="C35339">
            <v>-103.188993</v>
          </cell>
        </row>
        <row r="35340">
          <cell r="A35340">
            <v>79780</v>
          </cell>
          <cell r="B35340">
            <v>31.383296999999999</v>
          </cell>
          <cell r="C35340">
            <v>-103.55659799999999</v>
          </cell>
        </row>
        <row r="35341">
          <cell r="A35341">
            <v>79781</v>
          </cell>
          <cell r="B35341">
            <v>30.711984000000001</v>
          </cell>
          <cell r="C35341">
            <v>-102.676783</v>
          </cell>
        </row>
        <row r="35342">
          <cell r="A35342">
            <v>79782</v>
          </cell>
          <cell r="B35342">
            <v>32.200014000000003</v>
          </cell>
          <cell r="C35342">
            <v>-101.823066</v>
          </cell>
        </row>
        <row r="35343">
          <cell r="A35343">
            <v>79783</v>
          </cell>
          <cell r="B35343">
            <v>32.306026000000003</v>
          </cell>
          <cell r="C35343">
            <v>-101.949963</v>
          </cell>
        </row>
        <row r="35344">
          <cell r="A35344">
            <v>79785</v>
          </cell>
          <cell r="B35344">
            <v>31.383296999999999</v>
          </cell>
          <cell r="C35344">
            <v>-103.55659799999999</v>
          </cell>
        </row>
        <row r="35345">
          <cell r="A35345">
            <v>79786</v>
          </cell>
          <cell r="B35345">
            <v>31.383296999999999</v>
          </cell>
          <cell r="C35345">
            <v>-103.55659799999999</v>
          </cell>
        </row>
        <row r="35346">
          <cell r="A35346">
            <v>79788</v>
          </cell>
          <cell r="B35346">
            <v>31.569243</v>
          </cell>
          <cell r="C35346">
            <v>-103.006747</v>
          </cell>
        </row>
        <row r="35347">
          <cell r="A35347">
            <v>79789</v>
          </cell>
          <cell r="B35347">
            <v>31.755315</v>
          </cell>
          <cell r="C35347">
            <v>-103.155748</v>
          </cell>
        </row>
        <row r="35348">
          <cell r="A35348">
            <v>79821</v>
          </cell>
          <cell r="B35348">
            <v>31.725097000000002</v>
          </cell>
          <cell r="C35348">
            <v>-106.35979500000001</v>
          </cell>
        </row>
        <row r="35349">
          <cell r="A35349">
            <v>79830</v>
          </cell>
          <cell r="B35349">
            <v>30.357925999999999</v>
          </cell>
          <cell r="C35349">
            <v>-103.66029</v>
          </cell>
        </row>
        <row r="35350">
          <cell r="A35350">
            <v>79831</v>
          </cell>
          <cell r="B35350">
            <v>30.436561999999999</v>
          </cell>
          <cell r="C35350">
            <v>-103.70439</v>
          </cell>
        </row>
        <row r="35351">
          <cell r="A35351">
            <v>79832</v>
          </cell>
          <cell r="B35351">
            <v>30.363139</v>
          </cell>
          <cell r="C35351">
            <v>-103.653904</v>
          </cell>
        </row>
        <row r="35352">
          <cell r="A35352">
            <v>79834</v>
          </cell>
          <cell r="B35352">
            <v>29.818742</v>
          </cell>
          <cell r="C35352">
            <v>-103.060715</v>
          </cell>
        </row>
        <row r="35353">
          <cell r="A35353">
            <v>79835</v>
          </cell>
          <cell r="B35353">
            <v>31.907295999999999</v>
          </cell>
          <cell r="C35353">
            <v>-106.596493</v>
          </cell>
        </row>
        <row r="35354">
          <cell r="A35354">
            <v>79836</v>
          </cell>
          <cell r="B35354">
            <v>31.510446000000002</v>
          </cell>
          <cell r="C35354">
            <v>-106.145329</v>
          </cell>
        </row>
        <row r="35355">
          <cell r="A35355">
            <v>79837</v>
          </cell>
          <cell r="B35355">
            <v>31.958193999999999</v>
          </cell>
          <cell r="C35355">
            <v>-105.201061</v>
          </cell>
        </row>
        <row r="35356">
          <cell r="A35356">
            <v>79838</v>
          </cell>
          <cell r="B35356">
            <v>31.519674999999999</v>
          </cell>
          <cell r="C35356">
            <v>-106.20338</v>
          </cell>
        </row>
        <row r="35357">
          <cell r="A35357">
            <v>79839</v>
          </cell>
          <cell r="B35357">
            <v>31.315722999999998</v>
          </cell>
          <cell r="C35357">
            <v>-105.452562</v>
          </cell>
        </row>
        <row r="35358">
          <cell r="A35358">
            <v>79842</v>
          </cell>
          <cell r="B35358">
            <v>29.818742</v>
          </cell>
          <cell r="C35358">
            <v>-103.060715</v>
          </cell>
        </row>
        <row r="35359">
          <cell r="A35359">
            <v>79843</v>
          </cell>
          <cell r="B35359">
            <v>30.351901999999999</v>
          </cell>
          <cell r="C35359">
            <v>-104.018475</v>
          </cell>
        </row>
        <row r="35360">
          <cell r="A35360">
            <v>79845</v>
          </cell>
          <cell r="B35360">
            <v>29.572127999999999</v>
          </cell>
          <cell r="C35360">
            <v>-104.372626</v>
          </cell>
        </row>
        <row r="35361">
          <cell r="A35361">
            <v>79846</v>
          </cell>
          <cell r="B35361">
            <v>29.943719000000002</v>
          </cell>
          <cell r="C35361">
            <v>-104.386683</v>
          </cell>
        </row>
        <row r="35362">
          <cell r="A35362">
            <v>79847</v>
          </cell>
          <cell r="B35362">
            <v>31.315722999999998</v>
          </cell>
          <cell r="C35362">
            <v>-105.452562</v>
          </cell>
        </row>
        <row r="35363">
          <cell r="A35363">
            <v>79848</v>
          </cell>
          <cell r="B35363">
            <v>30.252946000000001</v>
          </cell>
          <cell r="C35363">
            <v>-102.162882</v>
          </cell>
        </row>
        <row r="35364">
          <cell r="A35364">
            <v>79849</v>
          </cell>
          <cell r="B35364">
            <v>31.550844000000001</v>
          </cell>
          <cell r="C35364">
            <v>-106.250732</v>
          </cell>
        </row>
        <row r="35365">
          <cell r="A35365">
            <v>79850</v>
          </cell>
          <cell r="B35365">
            <v>29.943719000000002</v>
          </cell>
          <cell r="C35365">
            <v>-104.386683</v>
          </cell>
        </row>
        <row r="35366">
          <cell r="A35366">
            <v>79851</v>
          </cell>
          <cell r="B35366">
            <v>31.315722999999998</v>
          </cell>
          <cell r="C35366">
            <v>-105.452562</v>
          </cell>
        </row>
        <row r="35367">
          <cell r="A35367">
            <v>79852</v>
          </cell>
          <cell r="B35367">
            <v>29.818742</v>
          </cell>
          <cell r="C35367">
            <v>-103.060715</v>
          </cell>
        </row>
        <row r="35368">
          <cell r="A35368">
            <v>79853</v>
          </cell>
          <cell r="B35368">
            <v>31.440684999999998</v>
          </cell>
          <cell r="C35368">
            <v>-106.07652400000001</v>
          </cell>
        </row>
        <row r="35369">
          <cell r="A35369">
            <v>79854</v>
          </cell>
          <cell r="B35369">
            <v>30.758682</v>
          </cell>
          <cell r="C35369">
            <v>-104.20999399999999</v>
          </cell>
        </row>
        <row r="35370">
          <cell r="A35370">
            <v>79855</v>
          </cell>
          <cell r="B35370">
            <v>31.03912</v>
          </cell>
          <cell r="C35370">
            <v>-104.824473</v>
          </cell>
        </row>
        <row r="35371">
          <cell r="A35371">
            <v>79901</v>
          </cell>
          <cell r="B35371">
            <v>31.763608000000001</v>
          </cell>
          <cell r="C35371">
            <v>-106.48459200000001</v>
          </cell>
        </row>
        <row r="35372">
          <cell r="A35372">
            <v>79902</v>
          </cell>
          <cell r="B35372">
            <v>31.879778999999999</v>
          </cell>
          <cell r="C35372">
            <v>-106.544218</v>
          </cell>
        </row>
        <row r="35373">
          <cell r="A35373">
            <v>79903</v>
          </cell>
          <cell r="B35373">
            <v>31.786857000000001</v>
          </cell>
          <cell r="C35373">
            <v>-106.445291</v>
          </cell>
        </row>
        <row r="35374">
          <cell r="A35374">
            <v>79904</v>
          </cell>
          <cell r="B35374">
            <v>31.868054999999998</v>
          </cell>
          <cell r="C35374">
            <v>-106.44904</v>
          </cell>
        </row>
        <row r="35375">
          <cell r="A35375">
            <v>79905</v>
          </cell>
          <cell r="B35375">
            <v>31.767758000000001</v>
          </cell>
          <cell r="C35375">
            <v>-106.43879099999999</v>
          </cell>
        </row>
        <row r="35376">
          <cell r="A35376">
            <v>79906</v>
          </cell>
          <cell r="B35376">
            <v>31.809163999999999</v>
          </cell>
          <cell r="C35376">
            <v>-106.424711</v>
          </cell>
        </row>
        <row r="35377">
          <cell r="A35377">
            <v>79907</v>
          </cell>
          <cell r="B35377">
            <v>31.712510000000002</v>
          </cell>
          <cell r="C35377">
            <v>-106.328464</v>
          </cell>
        </row>
        <row r="35378">
          <cell r="A35378">
            <v>79908</v>
          </cell>
          <cell r="B35378">
            <v>31.826457000000001</v>
          </cell>
          <cell r="C35378">
            <v>-106.385684</v>
          </cell>
        </row>
        <row r="35379">
          <cell r="A35379">
            <v>79910</v>
          </cell>
          <cell r="B35379">
            <v>31.694842000000001</v>
          </cell>
          <cell r="C35379">
            <v>-106.299987</v>
          </cell>
        </row>
        <row r="35380">
          <cell r="A35380">
            <v>79911</v>
          </cell>
          <cell r="B35380">
            <v>31.694842000000001</v>
          </cell>
          <cell r="C35380">
            <v>-106.299987</v>
          </cell>
        </row>
        <row r="35381">
          <cell r="A35381">
            <v>79912</v>
          </cell>
          <cell r="B35381">
            <v>31.897241999999999</v>
          </cell>
          <cell r="C35381">
            <v>-106.56478199999999</v>
          </cell>
        </row>
        <row r="35382">
          <cell r="A35382">
            <v>79913</v>
          </cell>
          <cell r="B35382">
            <v>31.937280000000001</v>
          </cell>
          <cell r="C35382">
            <v>-106.57239300000001</v>
          </cell>
        </row>
        <row r="35383">
          <cell r="A35383">
            <v>79914</v>
          </cell>
          <cell r="B35383">
            <v>31.694842000000001</v>
          </cell>
          <cell r="C35383">
            <v>-106.299987</v>
          </cell>
        </row>
        <row r="35384">
          <cell r="A35384">
            <v>79915</v>
          </cell>
          <cell r="B35384">
            <v>31.746559000000001</v>
          </cell>
          <cell r="C35384">
            <v>-106.372089</v>
          </cell>
        </row>
        <row r="35385">
          <cell r="A35385">
            <v>79916</v>
          </cell>
          <cell r="B35385">
            <v>31.744353</v>
          </cell>
          <cell r="C35385">
            <v>-106.28792300000001</v>
          </cell>
        </row>
        <row r="35386">
          <cell r="A35386">
            <v>79917</v>
          </cell>
          <cell r="B35386">
            <v>31.694842000000001</v>
          </cell>
          <cell r="C35386">
            <v>-106.299987</v>
          </cell>
        </row>
        <row r="35387">
          <cell r="A35387">
            <v>79918</v>
          </cell>
          <cell r="B35387">
            <v>31.831782</v>
          </cell>
          <cell r="C35387">
            <v>-106.39065600000001</v>
          </cell>
        </row>
        <row r="35388">
          <cell r="A35388">
            <v>79920</v>
          </cell>
          <cell r="B35388">
            <v>31.821439000000002</v>
          </cell>
          <cell r="C35388">
            <v>-106.461405</v>
          </cell>
        </row>
        <row r="35389">
          <cell r="A35389">
            <v>79922</v>
          </cell>
          <cell r="B35389">
            <v>31.802755999999999</v>
          </cell>
          <cell r="C35389">
            <v>-106.545393</v>
          </cell>
        </row>
        <row r="35390">
          <cell r="A35390">
            <v>79923</v>
          </cell>
          <cell r="B35390">
            <v>31.694842000000001</v>
          </cell>
          <cell r="C35390">
            <v>-106.299987</v>
          </cell>
        </row>
        <row r="35391">
          <cell r="A35391">
            <v>79924</v>
          </cell>
          <cell r="B35391">
            <v>31.872240000000001</v>
          </cell>
          <cell r="C35391">
            <v>-106.502841</v>
          </cell>
        </row>
        <row r="35392">
          <cell r="A35392">
            <v>79925</v>
          </cell>
          <cell r="B35392">
            <v>31.773451999999999</v>
          </cell>
          <cell r="C35392">
            <v>-106.37709</v>
          </cell>
        </row>
        <row r="35393">
          <cell r="A35393">
            <v>79926</v>
          </cell>
          <cell r="B35393">
            <v>31.694842000000001</v>
          </cell>
          <cell r="C35393">
            <v>-106.299987</v>
          </cell>
        </row>
        <row r="35394">
          <cell r="A35394">
            <v>79927</v>
          </cell>
          <cell r="B35394">
            <v>31.660671000000001</v>
          </cell>
          <cell r="C35394">
            <v>-106.176474</v>
          </cell>
        </row>
        <row r="35395">
          <cell r="A35395">
            <v>79928</v>
          </cell>
        </row>
        <row r="35396">
          <cell r="A35396">
            <v>79929</v>
          </cell>
          <cell r="B35396">
            <v>31.694842000000001</v>
          </cell>
          <cell r="C35396">
            <v>-106.299987</v>
          </cell>
        </row>
        <row r="35397">
          <cell r="A35397">
            <v>79930</v>
          </cell>
          <cell r="B35397">
            <v>31.809456999999998</v>
          </cell>
          <cell r="C35397">
            <v>-106.464242</v>
          </cell>
        </row>
        <row r="35398">
          <cell r="A35398">
            <v>79931</v>
          </cell>
          <cell r="B35398">
            <v>31.694842000000001</v>
          </cell>
          <cell r="C35398">
            <v>-106.299987</v>
          </cell>
        </row>
        <row r="35399">
          <cell r="A35399">
            <v>79932</v>
          </cell>
          <cell r="B35399">
            <v>31.877386000000001</v>
          </cell>
          <cell r="C35399">
            <v>-106.60758800000001</v>
          </cell>
        </row>
        <row r="35400">
          <cell r="A35400">
            <v>79934</v>
          </cell>
          <cell r="B35400">
            <v>31.963221000000001</v>
          </cell>
          <cell r="C35400">
            <v>-106.39227</v>
          </cell>
        </row>
        <row r="35401">
          <cell r="A35401">
            <v>79935</v>
          </cell>
          <cell r="B35401">
            <v>31.770111</v>
          </cell>
          <cell r="C35401">
            <v>-106.331988</v>
          </cell>
        </row>
        <row r="35402">
          <cell r="A35402">
            <v>79936</v>
          </cell>
          <cell r="B35402">
            <v>31.711209</v>
          </cell>
          <cell r="C35402">
            <v>-106.243004</v>
          </cell>
        </row>
        <row r="35403">
          <cell r="A35403">
            <v>79937</v>
          </cell>
          <cell r="B35403">
            <v>31.694842000000001</v>
          </cell>
          <cell r="C35403">
            <v>-106.299987</v>
          </cell>
        </row>
        <row r="35404">
          <cell r="A35404">
            <v>79938</v>
          </cell>
          <cell r="B35404">
            <v>31.849827999999999</v>
          </cell>
          <cell r="C35404">
            <v>-106.3044</v>
          </cell>
        </row>
        <row r="35405">
          <cell r="A35405">
            <v>79940</v>
          </cell>
          <cell r="B35405">
            <v>31.694842000000001</v>
          </cell>
          <cell r="C35405">
            <v>-106.299987</v>
          </cell>
        </row>
        <row r="35406">
          <cell r="A35406">
            <v>79941</v>
          </cell>
          <cell r="B35406">
            <v>31.694842000000001</v>
          </cell>
          <cell r="C35406">
            <v>-106.299987</v>
          </cell>
        </row>
        <row r="35407">
          <cell r="A35407">
            <v>79942</v>
          </cell>
          <cell r="B35407">
            <v>31.694842000000001</v>
          </cell>
          <cell r="C35407">
            <v>-106.299987</v>
          </cell>
        </row>
        <row r="35408">
          <cell r="A35408">
            <v>79943</v>
          </cell>
          <cell r="B35408">
            <v>31.694842000000001</v>
          </cell>
          <cell r="C35408">
            <v>-106.299987</v>
          </cell>
        </row>
        <row r="35409">
          <cell r="A35409">
            <v>79944</v>
          </cell>
          <cell r="B35409">
            <v>31.694842000000001</v>
          </cell>
          <cell r="C35409">
            <v>-106.299987</v>
          </cell>
        </row>
        <row r="35410">
          <cell r="A35410">
            <v>79945</v>
          </cell>
          <cell r="B35410">
            <v>31.694842000000001</v>
          </cell>
          <cell r="C35410">
            <v>-106.299987</v>
          </cell>
        </row>
        <row r="35411">
          <cell r="A35411">
            <v>79946</v>
          </cell>
          <cell r="B35411">
            <v>31.694842000000001</v>
          </cell>
          <cell r="C35411">
            <v>-106.299987</v>
          </cell>
        </row>
        <row r="35412">
          <cell r="A35412">
            <v>79947</v>
          </cell>
          <cell r="B35412">
            <v>31.694842000000001</v>
          </cell>
          <cell r="C35412">
            <v>-106.299987</v>
          </cell>
        </row>
        <row r="35413">
          <cell r="A35413">
            <v>79948</v>
          </cell>
          <cell r="B35413">
            <v>31.694842000000001</v>
          </cell>
          <cell r="C35413">
            <v>-106.299987</v>
          </cell>
        </row>
        <row r="35414">
          <cell r="A35414">
            <v>79949</v>
          </cell>
          <cell r="B35414">
            <v>31.694842000000001</v>
          </cell>
          <cell r="C35414">
            <v>-106.299987</v>
          </cell>
        </row>
        <row r="35415">
          <cell r="A35415">
            <v>79950</v>
          </cell>
          <cell r="B35415">
            <v>31.694842000000001</v>
          </cell>
          <cell r="C35415">
            <v>-106.299987</v>
          </cell>
        </row>
        <row r="35416">
          <cell r="A35416">
            <v>79951</v>
          </cell>
          <cell r="B35416">
            <v>31.694842000000001</v>
          </cell>
          <cell r="C35416">
            <v>-106.299987</v>
          </cell>
        </row>
        <row r="35417">
          <cell r="A35417">
            <v>79952</v>
          </cell>
          <cell r="B35417">
            <v>31.694842000000001</v>
          </cell>
          <cell r="C35417">
            <v>-106.299987</v>
          </cell>
        </row>
        <row r="35418">
          <cell r="A35418">
            <v>79953</v>
          </cell>
          <cell r="B35418">
            <v>31.694842000000001</v>
          </cell>
          <cell r="C35418">
            <v>-106.299987</v>
          </cell>
        </row>
        <row r="35419">
          <cell r="A35419">
            <v>79954</v>
          </cell>
          <cell r="B35419">
            <v>31.694842000000001</v>
          </cell>
          <cell r="C35419">
            <v>-106.299987</v>
          </cell>
        </row>
        <row r="35420">
          <cell r="A35420">
            <v>79955</v>
          </cell>
          <cell r="B35420">
            <v>31.694842000000001</v>
          </cell>
          <cell r="C35420">
            <v>-106.299987</v>
          </cell>
        </row>
        <row r="35421">
          <cell r="A35421">
            <v>79958</v>
          </cell>
          <cell r="B35421">
            <v>31.694842000000001</v>
          </cell>
          <cell r="C35421">
            <v>-106.299987</v>
          </cell>
        </row>
        <row r="35422">
          <cell r="A35422">
            <v>79960</v>
          </cell>
          <cell r="B35422">
            <v>31.694842000000001</v>
          </cell>
          <cell r="C35422">
            <v>-106.299987</v>
          </cell>
        </row>
        <row r="35423">
          <cell r="A35423">
            <v>79961</v>
          </cell>
          <cell r="B35423">
            <v>31.694842000000001</v>
          </cell>
          <cell r="C35423">
            <v>-106.299987</v>
          </cell>
        </row>
        <row r="35424">
          <cell r="A35424">
            <v>79966</v>
          </cell>
          <cell r="B35424">
            <v>31.694842000000001</v>
          </cell>
          <cell r="C35424">
            <v>-106.299987</v>
          </cell>
        </row>
        <row r="35425">
          <cell r="A35425">
            <v>79968</v>
          </cell>
          <cell r="B35425">
            <v>31.770458000000001</v>
          </cell>
          <cell r="C35425">
            <v>-106.50484299999999</v>
          </cell>
        </row>
        <row r="35426">
          <cell r="A35426">
            <v>79973</v>
          </cell>
          <cell r="B35426">
            <v>31.694842000000001</v>
          </cell>
          <cell r="C35426">
            <v>-106.299987</v>
          </cell>
        </row>
        <row r="35427">
          <cell r="A35427">
            <v>79974</v>
          </cell>
          <cell r="B35427">
            <v>31.694842000000001</v>
          </cell>
          <cell r="C35427">
            <v>-106.299987</v>
          </cell>
        </row>
        <row r="35428">
          <cell r="A35428">
            <v>79975</v>
          </cell>
          <cell r="B35428">
            <v>31.694842000000001</v>
          </cell>
          <cell r="C35428">
            <v>-106.299987</v>
          </cell>
        </row>
        <row r="35429">
          <cell r="A35429">
            <v>79976</v>
          </cell>
          <cell r="B35429">
            <v>31.694842000000001</v>
          </cell>
          <cell r="C35429">
            <v>-106.299987</v>
          </cell>
        </row>
        <row r="35430">
          <cell r="A35430">
            <v>79977</v>
          </cell>
          <cell r="B35430">
            <v>31.694842000000001</v>
          </cell>
          <cell r="C35430">
            <v>-106.299987</v>
          </cell>
        </row>
        <row r="35431">
          <cell r="A35431">
            <v>79978</v>
          </cell>
          <cell r="B35431">
            <v>31.799275000000002</v>
          </cell>
          <cell r="C35431">
            <v>-106.382757</v>
          </cell>
        </row>
        <row r="35432">
          <cell r="A35432">
            <v>79980</v>
          </cell>
          <cell r="B35432">
            <v>31.694842000000001</v>
          </cell>
          <cell r="C35432">
            <v>-106.299987</v>
          </cell>
        </row>
        <row r="35433">
          <cell r="A35433">
            <v>79982</v>
          </cell>
          <cell r="B35433">
            <v>31.694842000000001</v>
          </cell>
          <cell r="C35433">
            <v>-106.299987</v>
          </cell>
        </row>
        <row r="35434">
          <cell r="A35434">
            <v>79983</v>
          </cell>
          <cell r="B35434">
            <v>31.694842000000001</v>
          </cell>
          <cell r="C35434">
            <v>-106.299987</v>
          </cell>
        </row>
        <row r="35435">
          <cell r="A35435">
            <v>79984</v>
          </cell>
          <cell r="B35435">
            <v>31.694842000000001</v>
          </cell>
          <cell r="C35435">
            <v>-106.299987</v>
          </cell>
        </row>
        <row r="35436">
          <cell r="A35436">
            <v>79985</v>
          </cell>
          <cell r="B35436">
            <v>31.694842000000001</v>
          </cell>
          <cell r="C35436">
            <v>-106.299987</v>
          </cell>
        </row>
        <row r="35437">
          <cell r="A35437">
            <v>79986</v>
          </cell>
          <cell r="B35437">
            <v>31.694842000000001</v>
          </cell>
          <cell r="C35437">
            <v>-106.299987</v>
          </cell>
        </row>
        <row r="35438">
          <cell r="A35438">
            <v>79987</v>
          </cell>
          <cell r="B35438">
            <v>31.694842000000001</v>
          </cell>
          <cell r="C35438">
            <v>-106.299987</v>
          </cell>
        </row>
        <row r="35439">
          <cell r="A35439">
            <v>79988</v>
          </cell>
          <cell r="B35439">
            <v>31.694842000000001</v>
          </cell>
          <cell r="C35439">
            <v>-106.299987</v>
          </cell>
        </row>
        <row r="35440">
          <cell r="A35440">
            <v>79989</v>
          </cell>
          <cell r="B35440">
            <v>31.694842000000001</v>
          </cell>
          <cell r="C35440">
            <v>-106.299987</v>
          </cell>
        </row>
        <row r="35441">
          <cell r="A35441">
            <v>79990</v>
          </cell>
          <cell r="B35441">
            <v>31.694842000000001</v>
          </cell>
          <cell r="C35441">
            <v>-106.299987</v>
          </cell>
        </row>
        <row r="35442">
          <cell r="A35442">
            <v>79991</v>
          </cell>
          <cell r="B35442">
            <v>31.694842000000001</v>
          </cell>
          <cell r="C35442">
            <v>-106.299987</v>
          </cell>
        </row>
        <row r="35443">
          <cell r="A35443">
            <v>79992</v>
          </cell>
          <cell r="B35443">
            <v>31.694842000000001</v>
          </cell>
          <cell r="C35443">
            <v>-106.299987</v>
          </cell>
        </row>
        <row r="35444">
          <cell r="A35444">
            <v>79993</v>
          </cell>
          <cell r="B35444">
            <v>31.694842000000001</v>
          </cell>
          <cell r="C35444">
            <v>-106.299987</v>
          </cell>
        </row>
        <row r="35445">
          <cell r="A35445">
            <v>79994</v>
          </cell>
          <cell r="B35445">
            <v>31.694842000000001</v>
          </cell>
          <cell r="C35445">
            <v>-106.299987</v>
          </cell>
        </row>
        <row r="35446">
          <cell r="A35446">
            <v>79995</v>
          </cell>
          <cell r="B35446">
            <v>31.694842000000001</v>
          </cell>
          <cell r="C35446">
            <v>-106.299987</v>
          </cell>
        </row>
        <row r="35447">
          <cell r="A35447">
            <v>79996</v>
          </cell>
          <cell r="B35447">
            <v>31.694842000000001</v>
          </cell>
          <cell r="C35447">
            <v>-106.299987</v>
          </cell>
        </row>
        <row r="35448">
          <cell r="A35448">
            <v>79997</v>
          </cell>
          <cell r="B35448">
            <v>31.694842000000001</v>
          </cell>
          <cell r="C35448">
            <v>-106.299987</v>
          </cell>
        </row>
        <row r="35449">
          <cell r="A35449">
            <v>79998</v>
          </cell>
          <cell r="B35449">
            <v>31.694842000000001</v>
          </cell>
          <cell r="C35449">
            <v>-106.299987</v>
          </cell>
        </row>
        <row r="35450">
          <cell r="A35450">
            <v>79999</v>
          </cell>
          <cell r="B35450">
            <v>31.694842000000001</v>
          </cell>
          <cell r="C35450">
            <v>-106.299987</v>
          </cell>
        </row>
        <row r="35451">
          <cell r="A35451">
            <v>80001</v>
          </cell>
          <cell r="B35451">
            <v>39.522013999999999</v>
          </cell>
          <cell r="C35451">
            <v>-105.223945</v>
          </cell>
        </row>
        <row r="35452">
          <cell r="A35452">
            <v>80002</v>
          </cell>
          <cell r="B35452">
            <v>39.827818000000001</v>
          </cell>
          <cell r="C35452">
            <v>-105.109236</v>
          </cell>
        </row>
        <row r="35453">
          <cell r="A35453">
            <v>80003</v>
          </cell>
          <cell r="B35453">
            <v>39.835085999999997</v>
          </cell>
          <cell r="C35453">
            <v>-105.10577499999999</v>
          </cell>
        </row>
        <row r="35454">
          <cell r="A35454">
            <v>80004</v>
          </cell>
          <cell r="B35454">
            <v>39.814481000000001</v>
          </cell>
          <cell r="C35454">
            <v>-105.128173</v>
          </cell>
        </row>
        <row r="35455">
          <cell r="A35455">
            <v>80005</v>
          </cell>
          <cell r="B35455">
            <v>39.857258999999999</v>
          </cell>
          <cell r="C35455">
            <v>-105.12344</v>
          </cell>
        </row>
        <row r="35456">
          <cell r="A35456">
            <v>80006</v>
          </cell>
          <cell r="B35456">
            <v>39.522013999999999</v>
          </cell>
          <cell r="C35456">
            <v>-105.223945</v>
          </cell>
        </row>
        <row r="35457">
          <cell r="A35457">
            <v>80007</v>
          </cell>
          <cell r="B35457">
            <v>39.863368999999999</v>
          </cell>
          <cell r="C35457">
            <v>-105.17242899999999</v>
          </cell>
        </row>
        <row r="35458">
          <cell r="A35458">
            <v>80010</v>
          </cell>
          <cell r="B35458">
            <v>39.715286999999996</v>
          </cell>
          <cell r="C35458">
            <v>-104.84748</v>
          </cell>
        </row>
        <row r="35459">
          <cell r="A35459">
            <v>80011</v>
          </cell>
          <cell r="B35459">
            <v>39.788285999999999</v>
          </cell>
          <cell r="C35459">
            <v>-104.822765</v>
          </cell>
        </row>
        <row r="35460">
          <cell r="A35460">
            <v>80012</v>
          </cell>
          <cell r="B35460">
            <v>39.681201000000001</v>
          </cell>
          <cell r="C35460">
            <v>-104.80973</v>
          </cell>
        </row>
        <row r="35461">
          <cell r="A35461">
            <v>80013</v>
          </cell>
          <cell r="B35461">
            <v>39.660654000000001</v>
          </cell>
          <cell r="C35461">
            <v>-104.76275</v>
          </cell>
        </row>
        <row r="35462">
          <cell r="A35462">
            <v>80014</v>
          </cell>
          <cell r="B35462">
            <v>39.660437000000002</v>
          </cell>
          <cell r="C35462">
            <v>-104.82933</v>
          </cell>
        </row>
        <row r="35463">
          <cell r="A35463">
            <v>80015</v>
          </cell>
          <cell r="B35463">
            <v>39.667428999999998</v>
          </cell>
          <cell r="C35463">
            <v>-104.775265</v>
          </cell>
        </row>
        <row r="35464">
          <cell r="A35464">
            <v>80016</v>
          </cell>
          <cell r="B35464">
            <v>39.601171999999998</v>
          </cell>
          <cell r="C35464">
            <v>-104.739428</v>
          </cell>
        </row>
        <row r="35465">
          <cell r="A35465">
            <v>80017</v>
          </cell>
          <cell r="B35465">
            <v>39.702142000000002</v>
          </cell>
          <cell r="C35465">
            <v>-104.80667</v>
          </cell>
        </row>
        <row r="35466">
          <cell r="A35466">
            <v>80018</v>
          </cell>
          <cell r="B35466">
            <v>39.689487</v>
          </cell>
          <cell r="C35466">
            <v>-104.67982000000001</v>
          </cell>
        </row>
        <row r="35467">
          <cell r="A35467">
            <v>80019</v>
          </cell>
          <cell r="B35467">
            <v>39.781441999999998</v>
          </cell>
          <cell r="C35467">
            <v>-104.685374</v>
          </cell>
        </row>
        <row r="35468">
          <cell r="A35468">
            <v>80020</v>
          </cell>
          <cell r="B35468">
            <v>40.046064000000001</v>
          </cell>
          <cell r="C35468">
            <v>-105.097151</v>
          </cell>
        </row>
        <row r="35469">
          <cell r="A35469">
            <v>80021</v>
          </cell>
          <cell r="B35469">
            <v>39.885387999999999</v>
          </cell>
          <cell r="C35469">
            <v>-105.11389</v>
          </cell>
        </row>
        <row r="35470">
          <cell r="A35470">
            <v>80022</v>
          </cell>
          <cell r="B35470">
            <v>39.869835000000002</v>
          </cell>
          <cell r="C35470">
            <v>-104.77152700000001</v>
          </cell>
        </row>
        <row r="35471">
          <cell r="A35471">
            <v>80024</v>
          </cell>
          <cell r="B35471">
            <v>39.844501000000001</v>
          </cell>
          <cell r="C35471">
            <v>-104.918783</v>
          </cell>
        </row>
        <row r="35472">
          <cell r="A35472">
            <v>80025</v>
          </cell>
          <cell r="B35472">
            <v>39.93242</v>
          </cell>
          <cell r="C35472">
            <v>-105.28796699999999</v>
          </cell>
        </row>
        <row r="35473">
          <cell r="A35473">
            <v>80026</v>
          </cell>
          <cell r="B35473">
            <v>40.026333999999999</v>
          </cell>
          <cell r="C35473">
            <v>-105.104899</v>
          </cell>
        </row>
        <row r="35474">
          <cell r="A35474">
            <v>80027</v>
          </cell>
          <cell r="B35474">
            <v>39.980834999999999</v>
          </cell>
          <cell r="C35474">
            <v>-105.269915</v>
          </cell>
        </row>
        <row r="35475">
          <cell r="A35475">
            <v>80028</v>
          </cell>
          <cell r="B35475">
            <v>40.087834999999998</v>
          </cell>
          <cell r="C35475">
            <v>-105.373507</v>
          </cell>
        </row>
        <row r="35476">
          <cell r="A35476">
            <v>80030</v>
          </cell>
          <cell r="B35476">
            <v>39.872534999999999</v>
          </cell>
          <cell r="C35476">
            <v>-105.034487</v>
          </cell>
        </row>
        <row r="35477">
          <cell r="A35477">
            <v>80031</v>
          </cell>
          <cell r="B35477">
            <v>39.87529</v>
          </cell>
          <cell r="C35477">
            <v>-105.034487</v>
          </cell>
        </row>
        <row r="35478">
          <cell r="A35478">
            <v>80033</v>
          </cell>
          <cell r="B35478">
            <v>39.776986000000001</v>
          </cell>
          <cell r="C35478">
            <v>-105.108182</v>
          </cell>
        </row>
        <row r="35479">
          <cell r="A35479">
            <v>80034</v>
          </cell>
          <cell r="B35479">
            <v>39.522013999999999</v>
          </cell>
          <cell r="C35479">
            <v>-105.223945</v>
          </cell>
        </row>
        <row r="35480">
          <cell r="A35480">
            <v>80035</v>
          </cell>
          <cell r="B35480">
            <v>39.807969999999997</v>
          </cell>
          <cell r="C35480">
            <v>-104.407918</v>
          </cell>
        </row>
        <row r="35481">
          <cell r="A35481">
            <v>80036</v>
          </cell>
          <cell r="B35481">
            <v>39.807969999999997</v>
          </cell>
          <cell r="C35481">
            <v>-104.407918</v>
          </cell>
        </row>
        <row r="35482">
          <cell r="A35482">
            <v>80037</v>
          </cell>
          <cell r="B35482">
            <v>39.807969999999997</v>
          </cell>
          <cell r="C35482">
            <v>-104.407918</v>
          </cell>
        </row>
        <row r="35483">
          <cell r="A35483">
            <v>80038</v>
          </cell>
          <cell r="B35483">
            <v>40.087834999999998</v>
          </cell>
          <cell r="C35483">
            <v>-105.373507</v>
          </cell>
        </row>
        <row r="35484">
          <cell r="A35484">
            <v>80040</v>
          </cell>
          <cell r="B35484">
            <v>39.807969999999997</v>
          </cell>
          <cell r="C35484">
            <v>-104.407918</v>
          </cell>
        </row>
        <row r="35485">
          <cell r="A35485">
            <v>80041</v>
          </cell>
          <cell r="B35485">
            <v>39.738751999999998</v>
          </cell>
          <cell r="C35485">
            <v>-104.408349</v>
          </cell>
        </row>
        <row r="35486">
          <cell r="A35486">
            <v>80042</v>
          </cell>
          <cell r="B35486">
            <v>39.807969999999997</v>
          </cell>
          <cell r="C35486">
            <v>-104.407918</v>
          </cell>
        </row>
        <row r="35487">
          <cell r="A35487">
            <v>80044</v>
          </cell>
          <cell r="B35487">
            <v>39.738751999999998</v>
          </cell>
          <cell r="C35487">
            <v>-104.408349</v>
          </cell>
        </row>
        <row r="35488">
          <cell r="A35488">
            <v>80045</v>
          </cell>
          <cell r="B35488">
            <v>39.746735999999999</v>
          </cell>
          <cell r="C35488">
            <v>-104.83836100000001</v>
          </cell>
        </row>
        <row r="35489">
          <cell r="A35489">
            <v>80046</v>
          </cell>
          <cell r="B35489">
            <v>39.738751999999998</v>
          </cell>
          <cell r="C35489">
            <v>-104.408349</v>
          </cell>
        </row>
        <row r="35490">
          <cell r="A35490">
            <v>80047</v>
          </cell>
          <cell r="B35490">
            <v>39.738751999999998</v>
          </cell>
          <cell r="C35490">
            <v>-104.408349</v>
          </cell>
        </row>
        <row r="35491">
          <cell r="A35491">
            <v>80101</v>
          </cell>
          <cell r="B35491">
            <v>39.382334999999998</v>
          </cell>
          <cell r="C35491">
            <v>-104.08478100000001</v>
          </cell>
        </row>
        <row r="35492">
          <cell r="A35492">
            <v>80102</v>
          </cell>
          <cell r="B35492">
            <v>39.869383999999997</v>
          </cell>
          <cell r="C35492">
            <v>-104.458336</v>
          </cell>
        </row>
        <row r="35493">
          <cell r="A35493">
            <v>80103</v>
          </cell>
          <cell r="B35493">
            <v>39.652631999999997</v>
          </cell>
          <cell r="C35493">
            <v>-104.162633</v>
          </cell>
        </row>
        <row r="35494">
          <cell r="A35494">
            <v>80104</v>
          </cell>
          <cell r="B35494">
            <v>39.374778999999997</v>
          </cell>
          <cell r="C35494">
            <v>-104.849988</v>
          </cell>
        </row>
        <row r="35495">
          <cell r="A35495">
            <v>80105</v>
          </cell>
          <cell r="B35495">
            <v>39.659461</v>
          </cell>
          <cell r="C35495">
            <v>-103.948538</v>
          </cell>
        </row>
        <row r="35496">
          <cell r="A35496">
            <v>80106</v>
          </cell>
          <cell r="B35496">
            <v>39.208967000000001</v>
          </cell>
          <cell r="C35496">
            <v>-104.505121</v>
          </cell>
        </row>
        <row r="35497">
          <cell r="A35497">
            <v>80107</v>
          </cell>
          <cell r="B35497">
            <v>39.382843999999999</v>
          </cell>
          <cell r="C35497">
            <v>-104.49591100000001</v>
          </cell>
        </row>
        <row r="35498">
          <cell r="A35498">
            <v>80110</v>
          </cell>
          <cell r="B35498">
            <v>39.648958</v>
          </cell>
          <cell r="C35498">
            <v>-104.97385199999999</v>
          </cell>
        </row>
        <row r="35499">
          <cell r="A35499">
            <v>80111</v>
          </cell>
          <cell r="B35499">
            <v>39.666811000000003</v>
          </cell>
          <cell r="C35499">
            <v>-104.86470300000001</v>
          </cell>
        </row>
        <row r="35500">
          <cell r="A35500">
            <v>80112</v>
          </cell>
          <cell r="B35500">
            <v>39.581237999999999</v>
          </cell>
          <cell r="C35500">
            <v>-104.862194</v>
          </cell>
        </row>
        <row r="35501">
          <cell r="A35501">
            <v>80116</v>
          </cell>
          <cell r="B35501">
            <v>39.304029999999997</v>
          </cell>
          <cell r="C35501">
            <v>-104.756722</v>
          </cell>
        </row>
        <row r="35502">
          <cell r="A35502">
            <v>80117</v>
          </cell>
          <cell r="B35502">
            <v>39.370254000000003</v>
          </cell>
          <cell r="C35502">
            <v>-104.42121400000001</v>
          </cell>
        </row>
        <row r="35503">
          <cell r="A35503">
            <v>80118</v>
          </cell>
          <cell r="B35503">
            <v>39.213354000000002</v>
          </cell>
          <cell r="C35503">
            <v>-104.95018899999999</v>
          </cell>
        </row>
        <row r="35504">
          <cell r="A35504">
            <v>80120</v>
          </cell>
          <cell r="B35504">
            <v>39.597937000000002</v>
          </cell>
          <cell r="C35504">
            <v>-105.010182</v>
          </cell>
        </row>
        <row r="35505">
          <cell r="A35505">
            <v>80121</v>
          </cell>
          <cell r="B35505">
            <v>39.612788999999999</v>
          </cell>
          <cell r="C35505">
            <v>-104.88773</v>
          </cell>
        </row>
        <row r="35506">
          <cell r="A35506">
            <v>80122</v>
          </cell>
          <cell r="B35506">
            <v>39.582222000000002</v>
          </cell>
          <cell r="C35506">
            <v>-104.95557599999999</v>
          </cell>
        </row>
        <row r="35507">
          <cell r="A35507">
            <v>80123</v>
          </cell>
          <cell r="B35507">
            <v>39.620595999999999</v>
          </cell>
          <cell r="C35507">
            <v>-105.090085</v>
          </cell>
        </row>
        <row r="35508">
          <cell r="A35508">
            <v>80124</v>
          </cell>
          <cell r="B35508">
            <v>39.529639000000003</v>
          </cell>
          <cell r="C35508">
            <v>-104.90656199999999</v>
          </cell>
        </row>
        <row r="35509">
          <cell r="A35509">
            <v>80125</v>
          </cell>
          <cell r="B35509">
            <v>39.495327000000003</v>
          </cell>
          <cell r="C35509">
            <v>-105.05897</v>
          </cell>
        </row>
        <row r="35510">
          <cell r="A35510">
            <v>80126</v>
          </cell>
          <cell r="B35510">
            <v>39.54372</v>
          </cell>
          <cell r="C35510">
            <v>-104.969143</v>
          </cell>
        </row>
        <row r="35511">
          <cell r="A35511">
            <v>80127</v>
          </cell>
          <cell r="B35511">
            <v>39.544307000000003</v>
          </cell>
          <cell r="C35511">
            <v>-105.153074</v>
          </cell>
        </row>
        <row r="35512">
          <cell r="A35512">
            <v>80128</v>
          </cell>
          <cell r="B35512">
            <v>39.591827000000002</v>
          </cell>
          <cell r="C35512">
            <v>-105.083196</v>
          </cell>
        </row>
        <row r="35513">
          <cell r="A35513">
            <v>80129</v>
          </cell>
        </row>
        <row r="35514">
          <cell r="A35514">
            <v>80130</v>
          </cell>
        </row>
        <row r="35515">
          <cell r="A35515">
            <v>80131</v>
          </cell>
          <cell r="B35515">
            <v>39.347862999999997</v>
          </cell>
          <cell r="C35515">
            <v>-104.994708</v>
          </cell>
        </row>
        <row r="35516">
          <cell r="A35516">
            <v>80132</v>
          </cell>
          <cell r="B35516">
            <v>39.086393000000001</v>
          </cell>
          <cell r="C35516">
            <v>-104.807666</v>
          </cell>
        </row>
        <row r="35517">
          <cell r="A35517">
            <v>80133</v>
          </cell>
          <cell r="B35517">
            <v>39.112138000000002</v>
          </cell>
          <cell r="C35517">
            <v>-104.900328</v>
          </cell>
        </row>
        <row r="35518">
          <cell r="A35518">
            <v>80134</v>
          </cell>
          <cell r="B35518">
            <v>39.489471999999999</v>
          </cell>
          <cell r="C35518">
            <v>-104.844731</v>
          </cell>
        </row>
        <row r="35519">
          <cell r="A35519">
            <v>80135</v>
          </cell>
          <cell r="B35519">
            <v>39.311334000000002</v>
          </cell>
          <cell r="C35519">
            <v>-105.067554</v>
          </cell>
        </row>
        <row r="35520">
          <cell r="A35520">
            <v>80136</v>
          </cell>
          <cell r="B35520">
            <v>39.865546999999999</v>
          </cell>
          <cell r="C35520">
            <v>-104.29168199999999</v>
          </cell>
        </row>
        <row r="35521">
          <cell r="A35521">
            <v>80137</v>
          </cell>
          <cell r="B35521">
            <v>39.796784000000002</v>
          </cell>
          <cell r="C35521">
            <v>-104.63032699999999</v>
          </cell>
        </row>
        <row r="35522">
          <cell r="A35522">
            <v>80138</v>
          </cell>
          <cell r="B35522">
            <v>39.510213999999998</v>
          </cell>
          <cell r="C35522">
            <v>-104.72160700000001</v>
          </cell>
        </row>
        <row r="35523">
          <cell r="A35523">
            <v>80150</v>
          </cell>
          <cell r="B35523">
            <v>39.738751999999998</v>
          </cell>
          <cell r="C35523">
            <v>-104.408349</v>
          </cell>
        </row>
        <row r="35524">
          <cell r="A35524">
            <v>80151</v>
          </cell>
          <cell r="B35524">
            <v>39.738751999999998</v>
          </cell>
          <cell r="C35524">
            <v>-104.408349</v>
          </cell>
        </row>
        <row r="35525">
          <cell r="A35525">
            <v>80154</v>
          </cell>
          <cell r="B35525">
            <v>39.738751999999998</v>
          </cell>
          <cell r="C35525">
            <v>-104.408349</v>
          </cell>
        </row>
        <row r="35526">
          <cell r="A35526">
            <v>80155</v>
          </cell>
          <cell r="B35526">
            <v>39.738751999999998</v>
          </cell>
          <cell r="C35526">
            <v>-104.408349</v>
          </cell>
        </row>
        <row r="35527">
          <cell r="A35527">
            <v>80160</v>
          </cell>
          <cell r="B35527">
            <v>39.738751999999998</v>
          </cell>
          <cell r="C35527">
            <v>-104.408349</v>
          </cell>
        </row>
        <row r="35528">
          <cell r="A35528">
            <v>80161</v>
          </cell>
          <cell r="B35528">
            <v>39.738751999999998</v>
          </cell>
          <cell r="C35528">
            <v>-104.408349</v>
          </cell>
        </row>
        <row r="35529">
          <cell r="A35529">
            <v>80162</v>
          </cell>
          <cell r="B35529">
            <v>39.522013999999999</v>
          </cell>
          <cell r="C35529">
            <v>-105.223945</v>
          </cell>
        </row>
        <row r="35530">
          <cell r="A35530">
            <v>80163</v>
          </cell>
          <cell r="B35530">
            <v>39.347862999999997</v>
          </cell>
          <cell r="C35530">
            <v>-104.994708</v>
          </cell>
        </row>
        <row r="35531">
          <cell r="A35531">
            <v>80165</v>
          </cell>
          <cell r="B35531">
            <v>39.738751999999998</v>
          </cell>
          <cell r="C35531">
            <v>-104.408349</v>
          </cell>
        </row>
        <row r="35532">
          <cell r="A35532">
            <v>80166</v>
          </cell>
          <cell r="B35532">
            <v>39.738751999999998</v>
          </cell>
          <cell r="C35532">
            <v>-104.408349</v>
          </cell>
        </row>
        <row r="35533">
          <cell r="A35533">
            <v>80201</v>
          </cell>
          <cell r="B35533">
            <v>39.726303000000001</v>
          </cell>
          <cell r="C35533">
            <v>-104.856808</v>
          </cell>
        </row>
        <row r="35534">
          <cell r="A35534">
            <v>80202</v>
          </cell>
          <cell r="B35534">
            <v>39.760188999999997</v>
          </cell>
          <cell r="C35534">
            <v>-104.99655300000001</v>
          </cell>
        </row>
        <row r="35535">
          <cell r="A35535">
            <v>80203</v>
          </cell>
          <cell r="B35535">
            <v>39.729205</v>
          </cell>
          <cell r="C35535">
            <v>-104.970331</v>
          </cell>
        </row>
        <row r="35536">
          <cell r="A35536">
            <v>80204</v>
          </cell>
          <cell r="B35536">
            <v>39.720135999999997</v>
          </cell>
          <cell r="C35536">
            <v>-105.021502</v>
          </cell>
        </row>
        <row r="35537">
          <cell r="A35537">
            <v>80205</v>
          </cell>
          <cell r="B35537">
            <v>39.760137</v>
          </cell>
          <cell r="C35537">
            <v>-104.967585</v>
          </cell>
        </row>
        <row r="35538">
          <cell r="A35538">
            <v>80206</v>
          </cell>
          <cell r="B35538">
            <v>39.730786999999999</v>
          </cell>
          <cell r="C35538">
            <v>-104.953335</v>
          </cell>
        </row>
        <row r="35539">
          <cell r="A35539">
            <v>80207</v>
          </cell>
          <cell r="B35539">
            <v>39.713186</v>
          </cell>
          <cell r="C35539">
            <v>-104.903532</v>
          </cell>
        </row>
        <row r="35540">
          <cell r="A35540">
            <v>80208</v>
          </cell>
          <cell r="B35540">
            <v>39.738751999999998</v>
          </cell>
          <cell r="C35540">
            <v>-104.408349</v>
          </cell>
        </row>
        <row r="35541">
          <cell r="A35541">
            <v>80209</v>
          </cell>
          <cell r="B35541">
            <v>39.707332000000001</v>
          </cell>
          <cell r="C35541">
            <v>-104.964236</v>
          </cell>
        </row>
        <row r="35542">
          <cell r="A35542">
            <v>80210</v>
          </cell>
          <cell r="B35542">
            <v>39.701676999999997</v>
          </cell>
          <cell r="C35542">
            <v>-104.964186</v>
          </cell>
        </row>
        <row r="35543">
          <cell r="A35543">
            <v>80211</v>
          </cell>
          <cell r="B35543">
            <v>39.765290999999998</v>
          </cell>
          <cell r="C35543">
            <v>-105.018387</v>
          </cell>
        </row>
        <row r="35544">
          <cell r="A35544">
            <v>80212</v>
          </cell>
          <cell r="B35544">
            <v>39.768286000000003</v>
          </cell>
          <cell r="C35544">
            <v>-105.04933800000001</v>
          </cell>
        </row>
        <row r="35545">
          <cell r="A35545">
            <v>80214</v>
          </cell>
          <cell r="B35545">
            <v>39.743636000000002</v>
          </cell>
          <cell r="C35545">
            <v>-105.064336</v>
          </cell>
        </row>
        <row r="35546">
          <cell r="A35546">
            <v>80215</v>
          </cell>
          <cell r="B35546">
            <v>39.743485999999997</v>
          </cell>
          <cell r="C35546">
            <v>-105.100854</v>
          </cell>
        </row>
        <row r="35547">
          <cell r="A35547">
            <v>80216</v>
          </cell>
          <cell r="B35547">
            <v>39.777036000000003</v>
          </cell>
          <cell r="C35547">
            <v>-104.94203400000001</v>
          </cell>
        </row>
        <row r="35548">
          <cell r="A35548">
            <v>80217</v>
          </cell>
          <cell r="B35548">
            <v>39.738751999999998</v>
          </cell>
          <cell r="C35548">
            <v>-104.408349</v>
          </cell>
        </row>
        <row r="35549">
          <cell r="A35549">
            <v>80218</v>
          </cell>
          <cell r="B35549">
            <v>39.720236</v>
          </cell>
          <cell r="C35549">
            <v>-104.96875900000001</v>
          </cell>
        </row>
        <row r="35550">
          <cell r="A35550">
            <v>80219</v>
          </cell>
          <cell r="B35550">
            <v>39.695014</v>
          </cell>
          <cell r="C35550">
            <v>-105.034339</v>
          </cell>
        </row>
        <row r="35551">
          <cell r="A35551">
            <v>80220</v>
          </cell>
          <cell r="B35551">
            <v>39.732436</v>
          </cell>
          <cell r="C35551">
            <v>-104.910843</v>
          </cell>
        </row>
        <row r="35552">
          <cell r="A35552">
            <v>80221</v>
          </cell>
          <cell r="B35552">
            <v>39.838028000000001</v>
          </cell>
          <cell r="C35552">
            <v>-104.998788</v>
          </cell>
        </row>
        <row r="35553">
          <cell r="A35553">
            <v>80222</v>
          </cell>
          <cell r="B35553">
            <v>39.709342999999997</v>
          </cell>
          <cell r="C35553">
            <v>-104.924134</v>
          </cell>
        </row>
        <row r="35554">
          <cell r="A35554">
            <v>80223</v>
          </cell>
          <cell r="B35554">
            <v>39.707186</v>
          </cell>
          <cell r="C35554">
            <v>-105.008762</v>
          </cell>
        </row>
        <row r="35555">
          <cell r="A35555">
            <v>80224</v>
          </cell>
          <cell r="B35555">
            <v>39.702036999999997</v>
          </cell>
          <cell r="C35555">
            <v>-104.911434</v>
          </cell>
        </row>
        <row r="35556">
          <cell r="A35556">
            <v>80225</v>
          </cell>
          <cell r="B35556">
            <v>39.697090000000003</v>
          </cell>
          <cell r="C35556">
            <v>-105.12044</v>
          </cell>
        </row>
        <row r="35557">
          <cell r="A35557">
            <v>80226</v>
          </cell>
          <cell r="B35557">
            <v>39.712336999999998</v>
          </cell>
          <cell r="C35557">
            <v>-105.091784</v>
          </cell>
        </row>
        <row r="35558">
          <cell r="A35558">
            <v>80227</v>
          </cell>
          <cell r="B35558">
            <v>39.667479</v>
          </cell>
          <cell r="C35558">
            <v>-105.067136</v>
          </cell>
        </row>
        <row r="35559">
          <cell r="A35559">
            <v>80228</v>
          </cell>
          <cell r="B35559">
            <v>39.688775999999997</v>
          </cell>
          <cell r="C35559">
            <v>-105.15600000000001</v>
          </cell>
        </row>
        <row r="35560">
          <cell r="A35560">
            <v>80229</v>
          </cell>
          <cell r="B35560">
            <v>39.867097999999999</v>
          </cell>
          <cell r="C35560">
            <v>-104.92268799999999</v>
          </cell>
        </row>
        <row r="35561">
          <cell r="A35561">
            <v>80230</v>
          </cell>
          <cell r="B35561">
            <v>39.721848000000001</v>
          </cell>
          <cell r="C35561">
            <v>-104.895093</v>
          </cell>
        </row>
        <row r="35562">
          <cell r="A35562">
            <v>80231</v>
          </cell>
          <cell r="B35562">
            <v>39.684930000000001</v>
          </cell>
          <cell r="C35562">
            <v>-104.886785</v>
          </cell>
        </row>
        <row r="35563">
          <cell r="A35563">
            <v>80232</v>
          </cell>
          <cell r="B35563">
            <v>39.689487</v>
          </cell>
          <cell r="C35563">
            <v>-105.090779</v>
          </cell>
        </row>
        <row r="35564">
          <cell r="A35564">
            <v>80233</v>
          </cell>
          <cell r="B35564">
            <v>39.901533999999998</v>
          </cell>
          <cell r="C35564">
            <v>-104.94068300000001</v>
          </cell>
        </row>
        <row r="35565">
          <cell r="A35565">
            <v>80234</v>
          </cell>
          <cell r="B35565">
            <v>39.910774000000004</v>
          </cell>
          <cell r="C35565">
            <v>-105.010886</v>
          </cell>
        </row>
        <row r="35566">
          <cell r="A35566">
            <v>80235</v>
          </cell>
          <cell r="B35566">
            <v>39.645837</v>
          </cell>
          <cell r="C35566">
            <v>-105.065003</v>
          </cell>
        </row>
        <row r="35567">
          <cell r="A35567">
            <v>80236</v>
          </cell>
          <cell r="B35567">
            <v>39.649836999999998</v>
          </cell>
          <cell r="C35567">
            <v>-105.034988</v>
          </cell>
        </row>
        <row r="35568">
          <cell r="A35568">
            <v>80237</v>
          </cell>
          <cell r="B35568">
            <v>39.638536999999999</v>
          </cell>
          <cell r="C35568">
            <v>-104.90398399999999</v>
          </cell>
        </row>
        <row r="35569">
          <cell r="A35569">
            <v>80238</v>
          </cell>
          <cell r="B35569">
            <v>39.738751999999998</v>
          </cell>
          <cell r="C35569">
            <v>-104.408349</v>
          </cell>
        </row>
        <row r="35570">
          <cell r="A35570">
            <v>80239</v>
          </cell>
          <cell r="B35570">
            <v>39.804397999999999</v>
          </cell>
          <cell r="C35570">
            <v>-104.813919</v>
          </cell>
        </row>
        <row r="35571">
          <cell r="A35571">
            <v>80241</v>
          </cell>
          <cell r="B35571">
            <v>39.927421000000002</v>
          </cell>
          <cell r="C35571">
            <v>-104.95483299999999</v>
          </cell>
        </row>
        <row r="35572">
          <cell r="A35572">
            <v>80243</v>
          </cell>
          <cell r="B35572">
            <v>39.738751999999998</v>
          </cell>
          <cell r="C35572">
            <v>-104.408349</v>
          </cell>
        </row>
        <row r="35573">
          <cell r="A35573">
            <v>80244</v>
          </cell>
          <cell r="B35573">
            <v>39.738751999999998</v>
          </cell>
          <cell r="C35573">
            <v>-104.408349</v>
          </cell>
        </row>
        <row r="35574">
          <cell r="A35574">
            <v>80246</v>
          </cell>
          <cell r="B35574">
            <v>39.708637000000003</v>
          </cell>
          <cell r="C35574">
            <v>-104.931234</v>
          </cell>
        </row>
        <row r="35575">
          <cell r="A35575">
            <v>80248</v>
          </cell>
          <cell r="B35575">
            <v>39.738751999999998</v>
          </cell>
          <cell r="C35575">
            <v>-104.408349</v>
          </cell>
        </row>
        <row r="35576">
          <cell r="A35576">
            <v>80249</v>
          </cell>
          <cell r="B35576">
            <v>39.837760000000003</v>
          </cell>
          <cell r="C35576">
            <v>-104.69767400000001</v>
          </cell>
        </row>
        <row r="35577">
          <cell r="A35577">
            <v>80250</v>
          </cell>
          <cell r="B35577">
            <v>39.738751999999998</v>
          </cell>
          <cell r="C35577">
            <v>-104.408349</v>
          </cell>
        </row>
        <row r="35578">
          <cell r="A35578">
            <v>80251</v>
          </cell>
          <cell r="B35578">
            <v>39.738751999999998</v>
          </cell>
          <cell r="C35578">
            <v>-104.408349</v>
          </cell>
        </row>
        <row r="35579">
          <cell r="A35579">
            <v>80252</v>
          </cell>
          <cell r="B35579">
            <v>39.738751999999998</v>
          </cell>
          <cell r="C35579">
            <v>-104.408349</v>
          </cell>
        </row>
        <row r="35580">
          <cell r="A35580">
            <v>80254</v>
          </cell>
          <cell r="B35580">
            <v>39.738751999999998</v>
          </cell>
          <cell r="C35580">
            <v>-104.408349</v>
          </cell>
        </row>
        <row r="35581">
          <cell r="A35581">
            <v>80255</v>
          </cell>
          <cell r="B35581">
            <v>39.738751999999998</v>
          </cell>
          <cell r="C35581">
            <v>-104.408349</v>
          </cell>
        </row>
        <row r="35582">
          <cell r="A35582">
            <v>80256</v>
          </cell>
          <cell r="B35582">
            <v>39.747390000000003</v>
          </cell>
          <cell r="C35582">
            <v>-104.992842</v>
          </cell>
        </row>
        <row r="35583">
          <cell r="A35583">
            <v>80257</v>
          </cell>
          <cell r="B35583">
            <v>39.738751999999998</v>
          </cell>
          <cell r="C35583">
            <v>-104.408349</v>
          </cell>
        </row>
        <row r="35584">
          <cell r="A35584">
            <v>80259</v>
          </cell>
          <cell r="B35584">
            <v>39.746239000000003</v>
          </cell>
          <cell r="C35584">
            <v>-104.99133399999999</v>
          </cell>
        </row>
        <row r="35585">
          <cell r="A35585">
            <v>80260</v>
          </cell>
          <cell r="B35585">
            <v>39.867235000000001</v>
          </cell>
          <cell r="C35585">
            <v>-105.004125</v>
          </cell>
        </row>
        <row r="35586">
          <cell r="A35586">
            <v>80261</v>
          </cell>
          <cell r="B35586">
            <v>39.737929000000001</v>
          </cell>
          <cell r="C35586">
            <v>-104.98503599999999</v>
          </cell>
        </row>
        <row r="35587">
          <cell r="A35587">
            <v>80262</v>
          </cell>
          <cell r="B35587">
            <v>39.731037999999998</v>
          </cell>
          <cell r="C35587">
            <v>-104.938391</v>
          </cell>
        </row>
        <row r="35588">
          <cell r="A35588">
            <v>80263</v>
          </cell>
          <cell r="B35588">
            <v>39.738751999999998</v>
          </cell>
          <cell r="C35588">
            <v>-104.408349</v>
          </cell>
        </row>
        <row r="35589">
          <cell r="A35589">
            <v>80264</v>
          </cell>
          <cell r="B35589">
            <v>39.74259</v>
          </cell>
          <cell r="C35589">
            <v>-104.98629200000001</v>
          </cell>
        </row>
        <row r="35590">
          <cell r="A35590">
            <v>80265</v>
          </cell>
          <cell r="B35590">
            <v>39.738751999999998</v>
          </cell>
          <cell r="C35590">
            <v>-104.408349</v>
          </cell>
        </row>
        <row r="35591">
          <cell r="A35591">
            <v>80266</v>
          </cell>
          <cell r="B35591">
            <v>39.747179000000003</v>
          </cell>
          <cell r="C35591">
            <v>-104.991511</v>
          </cell>
        </row>
        <row r="35592">
          <cell r="A35592">
            <v>80270</v>
          </cell>
          <cell r="B35592">
            <v>39.738751999999998</v>
          </cell>
          <cell r="C35592">
            <v>-104.408349</v>
          </cell>
        </row>
        <row r="35593">
          <cell r="A35593">
            <v>80271</v>
          </cell>
          <cell r="B35593">
            <v>39.738751999999998</v>
          </cell>
          <cell r="C35593">
            <v>-104.408349</v>
          </cell>
        </row>
        <row r="35594">
          <cell r="A35594">
            <v>80273</v>
          </cell>
          <cell r="B35594">
            <v>39.727293000000003</v>
          </cell>
          <cell r="C35594">
            <v>-104.98753499999999</v>
          </cell>
        </row>
        <row r="35595">
          <cell r="A35595">
            <v>80274</v>
          </cell>
          <cell r="B35595">
            <v>39.743934000000003</v>
          </cell>
          <cell r="C35595">
            <v>-104.987577</v>
          </cell>
        </row>
        <row r="35596">
          <cell r="A35596">
            <v>80275</v>
          </cell>
          <cell r="B35596">
            <v>39.738751999999998</v>
          </cell>
          <cell r="C35596">
            <v>-104.408349</v>
          </cell>
        </row>
        <row r="35597">
          <cell r="A35597">
            <v>80279</v>
          </cell>
          <cell r="B35597">
            <v>39.738751999999998</v>
          </cell>
          <cell r="C35597">
            <v>-104.408349</v>
          </cell>
        </row>
        <row r="35598">
          <cell r="A35598">
            <v>80280</v>
          </cell>
          <cell r="B35598">
            <v>39.716675000000002</v>
          </cell>
          <cell r="C35598">
            <v>-104.906942</v>
          </cell>
        </row>
        <row r="35599">
          <cell r="A35599">
            <v>80281</v>
          </cell>
          <cell r="B35599">
            <v>39.743940000000002</v>
          </cell>
          <cell r="C35599">
            <v>-104.987577</v>
          </cell>
        </row>
        <row r="35600">
          <cell r="A35600">
            <v>80285</v>
          </cell>
        </row>
        <row r="35601">
          <cell r="A35601">
            <v>80290</v>
          </cell>
          <cell r="B35601">
            <v>39.743608000000002</v>
          </cell>
          <cell r="C35601">
            <v>-104.987556</v>
          </cell>
        </row>
        <row r="35602">
          <cell r="A35602">
            <v>80291</v>
          </cell>
          <cell r="B35602">
            <v>39.743940000000002</v>
          </cell>
          <cell r="C35602">
            <v>-104.987577</v>
          </cell>
        </row>
        <row r="35603">
          <cell r="A35603">
            <v>80292</v>
          </cell>
          <cell r="B35603">
            <v>39.747390000000003</v>
          </cell>
          <cell r="C35603">
            <v>-104.992842</v>
          </cell>
        </row>
        <row r="35604">
          <cell r="A35604">
            <v>80293</v>
          </cell>
          <cell r="B35604">
            <v>39.745786000000003</v>
          </cell>
          <cell r="C35604">
            <v>-104.990686</v>
          </cell>
        </row>
        <row r="35605">
          <cell r="A35605">
            <v>80294</v>
          </cell>
          <cell r="B35605">
            <v>39.749085999999998</v>
          </cell>
          <cell r="C35605">
            <v>-104.989036</v>
          </cell>
        </row>
        <row r="35606">
          <cell r="A35606">
            <v>80295</v>
          </cell>
          <cell r="B35606">
            <v>39.745486</v>
          </cell>
          <cell r="C35606">
            <v>-104.98633599999999</v>
          </cell>
        </row>
        <row r="35607">
          <cell r="A35607">
            <v>80299</v>
          </cell>
          <cell r="B35607">
            <v>39.738751999999998</v>
          </cell>
          <cell r="C35607">
            <v>-104.408349</v>
          </cell>
        </row>
        <row r="35608">
          <cell r="A35608">
            <v>80301</v>
          </cell>
          <cell r="B35608">
            <v>40.094786999999997</v>
          </cell>
          <cell r="C35608">
            <v>-105.278083</v>
          </cell>
        </row>
        <row r="35609">
          <cell r="A35609">
            <v>80302</v>
          </cell>
          <cell r="B35609">
            <v>40.063935000000001</v>
          </cell>
          <cell r="C35609">
            <v>-105.390027</v>
          </cell>
        </row>
        <row r="35610">
          <cell r="A35610">
            <v>80303</v>
          </cell>
          <cell r="B35610">
            <v>40.067771999999998</v>
          </cell>
          <cell r="C35610">
            <v>-105.27484</v>
          </cell>
        </row>
        <row r="35611">
          <cell r="A35611">
            <v>80304</v>
          </cell>
          <cell r="B35611">
            <v>40.114114000000001</v>
          </cell>
          <cell r="C35611">
            <v>-105.36979700000001</v>
          </cell>
        </row>
        <row r="35612">
          <cell r="A35612">
            <v>80305</v>
          </cell>
        </row>
        <row r="35613">
          <cell r="A35613">
            <v>80306</v>
          </cell>
          <cell r="B35613">
            <v>40.102218999999998</v>
          </cell>
          <cell r="C35613">
            <v>-105.384694</v>
          </cell>
        </row>
        <row r="35614">
          <cell r="A35614">
            <v>80307</v>
          </cell>
          <cell r="B35614">
            <v>40.087834999999998</v>
          </cell>
          <cell r="C35614">
            <v>-105.373507</v>
          </cell>
        </row>
        <row r="35615">
          <cell r="A35615">
            <v>80308</v>
          </cell>
          <cell r="B35615">
            <v>40.027672000000003</v>
          </cell>
          <cell r="C35615">
            <v>-105.38679999999999</v>
          </cell>
        </row>
        <row r="35616">
          <cell r="A35616">
            <v>80309</v>
          </cell>
          <cell r="B35616">
            <v>40.087834999999998</v>
          </cell>
          <cell r="C35616">
            <v>-105.373507</v>
          </cell>
        </row>
        <row r="35617">
          <cell r="A35617">
            <v>80310</v>
          </cell>
          <cell r="B35617">
            <v>40.087834999999998</v>
          </cell>
          <cell r="C35617">
            <v>-105.373507</v>
          </cell>
        </row>
        <row r="35618">
          <cell r="A35618">
            <v>80314</v>
          </cell>
          <cell r="B35618">
            <v>40.087834999999998</v>
          </cell>
          <cell r="C35618">
            <v>-105.373507</v>
          </cell>
        </row>
        <row r="35619">
          <cell r="A35619">
            <v>80321</v>
          </cell>
          <cell r="B35619">
            <v>40.087834999999998</v>
          </cell>
          <cell r="C35619">
            <v>-105.373507</v>
          </cell>
        </row>
        <row r="35620">
          <cell r="A35620">
            <v>80322</v>
          </cell>
          <cell r="B35620">
            <v>40.087834999999998</v>
          </cell>
          <cell r="C35620">
            <v>-105.373507</v>
          </cell>
        </row>
        <row r="35621">
          <cell r="A35621">
            <v>80323</v>
          </cell>
          <cell r="B35621">
            <v>40.087834999999998</v>
          </cell>
          <cell r="C35621">
            <v>-105.373507</v>
          </cell>
        </row>
        <row r="35622">
          <cell r="A35622">
            <v>80328</v>
          </cell>
          <cell r="B35622">
            <v>40.087834999999998</v>
          </cell>
          <cell r="C35622">
            <v>-105.373507</v>
          </cell>
        </row>
        <row r="35623">
          <cell r="A35623">
            <v>80329</v>
          </cell>
          <cell r="B35623">
            <v>40.087834999999998</v>
          </cell>
          <cell r="C35623">
            <v>-105.373507</v>
          </cell>
        </row>
        <row r="35624">
          <cell r="A35624">
            <v>80401</v>
          </cell>
          <cell r="B35624">
            <v>39.718539</v>
          </cell>
          <cell r="C35624">
            <v>-105.245659</v>
          </cell>
        </row>
        <row r="35625">
          <cell r="A35625">
            <v>80402</v>
          </cell>
          <cell r="B35625">
            <v>39.522013999999999</v>
          </cell>
          <cell r="C35625">
            <v>-105.223945</v>
          </cell>
        </row>
        <row r="35626">
          <cell r="A35626">
            <v>80403</v>
          </cell>
          <cell r="B35626">
            <v>39.829821000000003</v>
          </cell>
          <cell r="C35626">
            <v>-105.27039499999999</v>
          </cell>
        </row>
        <row r="35627">
          <cell r="A35627">
            <v>80419</v>
          </cell>
          <cell r="B35627">
            <v>39.522013999999999</v>
          </cell>
          <cell r="C35627">
            <v>-105.223945</v>
          </cell>
        </row>
        <row r="35628">
          <cell r="A35628">
            <v>80420</v>
          </cell>
          <cell r="B35628">
            <v>39.297972000000001</v>
          </cell>
          <cell r="C35628">
            <v>-106.063548</v>
          </cell>
        </row>
        <row r="35629">
          <cell r="A35629">
            <v>80421</v>
          </cell>
          <cell r="B35629">
            <v>39.203721000000002</v>
          </cell>
          <cell r="C35629">
            <v>-105.747242</v>
          </cell>
        </row>
        <row r="35630">
          <cell r="A35630">
            <v>80422</v>
          </cell>
          <cell r="B35630">
            <v>39.815989999999999</v>
          </cell>
          <cell r="C35630">
            <v>-105.47532200000001</v>
          </cell>
        </row>
        <row r="35631">
          <cell r="A35631">
            <v>80423</v>
          </cell>
          <cell r="B35631">
            <v>39.860356000000003</v>
          </cell>
          <cell r="C35631">
            <v>-106.631246</v>
          </cell>
        </row>
        <row r="35632">
          <cell r="A35632">
            <v>80424</v>
          </cell>
          <cell r="B35632">
            <v>39.475323000000003</v>
          </cell>
          <cell r="C35632">
            <v>-106.02247199999999</v>
          </cell>
        </row>
        <row r="35633">
          <cell r="A35633">
            <v>80425</v>
          </cell>
          <cell r="B35633">
            <v>39.332178999999996</v>
          </cell>
          <cell r="C35633">
            <v>-105.254998</v>
          </cell>
        </row>
        <row r="35634">
          <cell r="A35634">
            <v>80426</v>
          </cell>
          <cell r="B35634">
            <v>39.783610000000003</v>
          </cell>
          <cell r="C35634">
            <v>-106.896452</v>
          </cell>
        </row>
        <row r="35635">
          <cell r="A35635">
            <v>80427</v>
          </cell>
          <cell r="B35635">
            <v>39.821626000000002</v>
          </cell>
          <cell r="C35635">
            <v>-105.545631</v>
          </cell>
        </row>
        <row r="35636">
          <cell r="A35636">
            <v>80428</v>
          </cell>
          <cell r="B35636">
            <v>40.730716999999999</v>
          </cell>
          <cell r="C35636">
            <v>-106.913996</v>
          </cell>
        </row>
        <row r="35637">
          <cell r="A35637">
            <v>80429</v>
          </cell>
          <cell r="B35637">
            <v>39.225757999999999</v>
          </cell>
          <cell r="C35637">
            <v>-106.311697</v>
          </cell>
        </row>
        <row r="35638">
          <cell r="A35638">
            <v>80430</v>
          </cell>
          <cell r="B35638">
            <v>40.480364000000002</v>
          </cell>
          <cell r="C35638">
            <v>-106.448221</v>
          </cell>
        </row>
        <row r="35639">
          <cell r="A35639">
            <v>80432</v>
          </cell>
          <cell r="B35639">
            <v>39.158746000000001</v>
          </cell>
          <cell r="C35639">
            <v>-105.816986</v>
          </cell>
        </row>
        <row r="35640">
          <cell r="A35640">
            <v>80433</v>
          </cell>
          <cell r="B35640">
            <v>39.473542000000002</v>
          </cell>
          <cell r="C35640">
            <v>-105.284448</v>
          </cell>
        </row>
        <row r="35641">
          <cell r="A35641">
            <v>80434</v>
          </cell>
          <cell r="B35641">
            <v>40.663052</v>
          </cell>
          <cell r="C35641">
            <v>-106.362488</v>
          </cell>
        </row>
        <row r="35642">
          <cell r="A35642">
            <v>80435</v>
          </cell>
          <cell r="B35642">
            <v>39.595211999999997</v>
          </cell>
          <cell r="C35642">
            <v>-105.97411700000001</v>
          </cell>
        </row>
        <row r="35643">
          <cell r="A35643">
            <v>80436</v>
          </cell>
          <cell r="B35643">
            <v>39.753149999999998</v>
          </cell>
          <cell r="C35643">
            <v>-105.635592</v>
          </cell>
        </row>
        <row r="35644">
          <cell r="A35644">
            <v>80437</v>
          </cell>
          <cell r="B35644">
            <v>39.522013999999999</v>
          </cell>
          <cell r="C35644">
            <v>-105.223945</v>
          </cell>
        </row>
        <row r="35645">
          <cell r="A35645">
            <v>80438</v>
          </cell>
          <cell r="B35645">
            <v>39.76193</v>
          </cell>
          <cell r="C35645">
            <v>-105.665451</v>
          </cell>
        </row>
        <row r="35646">
          <cell r="A35646">
            <v>80439</v>
          </cell>
          <cell r="B35646">
            <v>39.629598000000001</v>
          </cell>
          <cell r="C35646">
            <v>-105.32624800000001</v>
          </cell>
        </row>
        <row r="35647">
          <cell r="A35647">
            <v>80440</v>
          </cell>
          <cell r="B35647">
            <v>39.149000000000001</v>
          </cell>
          <cell r="C35647">
            <v>-105.885893</v>
          </cell>
        </row>
        <row r="35648">
          <cell r="A35648">
            <v>80442</v>
          </cell>
          <cell r="B35648">
            <v>39.958523</v>
          </cell>
          <cell r="C35648">
            <v>-105.792637</v>
          </cell>
        </row>
        <row r="35649">
          <cell r="A35649">
            <v>80443</v>
          </cell>
          <cell r="B35649">
            <v>39.558928999999999</v>
          </cell>
          <cell r="C35649">
            <v>-106.133183</v>
          </cell>
        </row>
        <row r="35650">
          <cell r="A35650">
            <v>80444</v>
          </cell>
          <cell r="B35650">
            <v>39.725703000000003</v>
          </cell>
          <cell r="C35650">
            <v>-105.760626</v>
          </cell>
        </row>
        <row r="35651">
          <cell r="A35651">
            <v>80446</v>
          </cell>
          <cell r="B35651">
            <v>40.073869000000002</v>
          </cell>
          <cell r="C35651">
            <v>-105.928533</v>
          </cell>
        </row>
        <row r="35652">
          <cell r="A35652">
            <v>80447</v>
          </cell>
          <cell r="B35652">
            <v>40.153981999999999</v>
          </cell>
          <cell r="C35652">
            <v>-105.852209</v>
          </cell>
        </row>
        <row r="35653">
          <cell r="A35653">
            <v>80448</v>
          </cell>
          <cell r="B35653">
            <v>39.461222999999997</v>
          </cell>
          <cell r="C35653">
            <v>-105.658305</v>
          </cell>
        </row>
        <row r="35654">
          <cell r="A35654">
            <v>80449</v>
          </cell>
          <cell r="B35654">
            <v>38.967261999999998</v>
          </cell>
          <cell r="C35654">
            <v>-105.878811</v>
          </cell>
        </row>
        <row r="35655">
          <cell r="A35655">
            <v>80451</v>
          </cell>
          <cell r="B35655">
            <v>40.071207000000001</v>
          </cell>
          <cell r="C35655">
            <v>-106.069256</v>
          </cell>
        </row>
        <row r="35656">
          <cell r="A35656">
            <v>80452</v>
          </cell>
          <cell r="B35656">
            <v>39.706574000000003</v>
          </cell>
          <cell r="C35656">
            <v>-105.541583</v>
          </cell>
        </row>
        <row r="35657">
          <cell r="A35657">
            <v>80453</v>
          </cell>
          <cell r="B35657">
            <v>39.668425999999997</v>
          </cell>
          <cell r="C35657">
            <v>-105.24424500000001</v>
          </cell>
        </row>
        <row r="35658">
          <cell r="A35658">
            <v>80454</v>
          </cell>
          <cell r="B35658">
            <v>39.654637000000001</v>
          </cell>
          <cell r="C35658">
            <v>-105.248119</v>
          </cell>
        </row>
        <row r="35659">
          <cell r="A35659">
            <v>80455</v>
          </cell>
          <cell r="B35659">
            <v>40.101984999999999</v>
          </cell>
          <cell r="C35659">
            <v>-105.423992</v>
          </cell>
        </row>
        <row r="35660">
          <cell r="A35660">
            <v>80456</v>
          </cell>
          <cell r="B35660">
            <v>39.275930000000002</v>
          </cell>
          <cell r="C35660">
            <v>-105.68653500000001</v>
          </cell>
        </row>
        <row r="35661">
          <cell r="A35661">
            <v>80457</v>
          </cell>
          <cell r="B35661">
            <v>39.648136999999998</v>
          </cell>
          <cell r="C35661">
            <v>-105.278194</v>
          </cell>
        </row>
        <row r="35662">
          <cell r="A35662">
            <v>80459</v>
          </cell>
          <cell r="B35662">
            <v>40.147680999999999</v>
          </cell>
          <cell r="C35662">
            <v>-106.37829600000001</v>
          </cell>
        </row>
        <row r="35663">
          <cell r="A35663">
            <v>80461</v>
          </cell>
          <cell r="B35663">
            <v>39.217529999999996</v>
          </cell>
          <cell r="C35663">
            <v>-106.35833</v>
          </cell>
        </row>
        <row r="35664">
          <cell r="A35664">
            <v>80463</v>
          </cell>
          <cell r="B35664">
            <v>39.827120000000001</v>
          </cell>
          <cell r="C35664">
            <v>-106.77215099999999</v>
          </cell>
        </row>
        <row r="35665">
          <cell r="A35665">
            <v>80465</v>
          </cell>
          <cell r="B35665">
            <v>39.610289000000002</v>
          </cell>
          <cell r="C35665">
            <v>-105.201967</v>
          </cell>
        </row>
        <row r="35666">
          <cell r="A35666">
            <v>80466</v>
          </cell>
          <cell r="B35666">
            <v>40.000686000000002</v>
          </cell>
          <cell r="C35666">
            <v>-105.495998</v>
          </cell>
        </row>
        <row r="35667">
          <cell r="A35667">
            <v>80467</v>
          </cell>
          <cell r="B35667">
            <v>40.323272000000003</v>
          </cell>
          <cell r="C35667">
            <v>-106.94427399999999</v>
          </cell>
        </row>
        <row r="35668">
          <cell r="A35668">
            <v>80468</v>
          </cell>
          <cell r="B35668">
            <v>39.953932000000002</v>
          </cell>
          <cell r="C35668">
            <v>-106.09300500000001</v>
          </cell>
        </row>
        <row r="35669">
          <cell r="A35669">
            <v>80469</v>
          </cell>
          <cell r="B35669">
            <v>40.190711</v>
          </cell>
          <cell r="C35669">
            <v>-106.973513</v>
          </cell>
        </row>
        <row r="35670">
          <cell r="A35670">
            <v>80470</v>
          </cell>
          <cell r="B35670">
            <v>39.356599000000003</v>
          </cell>
          <cell r="C35670">
            <v>-105.31359999999999</v>
          </cell>
        </row>
        <row r="35671">
          <cell r="A35671">
            <v>80471</v>
          </cell>
          <cell r="B35671">
            <v>39.947386000000002</v>
          </cell>
          <cell r="C35671">
            <v>-105.45926900000001</v>
          </cell>
        </row>
        <row r="35672">
          <cell r="A35672">
            <v>80473</v>
          </cell>
          <cell r="B35672">
            <v>40.466701</v>
          </cell>
          <cell r="C35672">
            <v>-106.185703</v>
          </cell>
        </row>
        <row r="35673">
          <cell r="A35673">
            <v>80474</v>
          </cell>
          <cell r="B35673">
            <v>39.883803999999998</v>
          </cell>
          <cell r="C35673">
            <v>-105.54819999999999</v>
          </cell>
        </row>
        <row r="35674">
          <cell r="A35674">
            <v>80475</v>
          </cell>
          <cell r="B35674">
            <v>39.439492999999999</v>
          </cell>
          <cell r="C35674">
            <v>-105.602959</v>
          </cell>
        </row>
        <row r="35675">
          <cell r="A35675">
            <v>80476</v>
          </cell>
          <cell r="B35675">
            <v>39.699630999999997</v>
          </cell>
          <cell r="C35675">
            <v>-105.75073999999999</v>
          </cell>
        </row>
        <row r="35676">
          <cell r="A35676">
            <v>80477</v>
          </cell>
          <cell r="B35676">
            <v>40.348241999999999</v>
          </cell>
          <cell r="C35676">
            <v>-106.92691000000001</v>
          </cell>
        </row>
        <row r="35677">
          <cell r="A35677">
            <v>80478</v>
          </cell>
          <cell r="B35677">
            <v>39.979742999999999</v>
          </cell>
          <cell r="C35677">
            <v>-105.86148</v>
          </cell>
        </row>
        <row r="35678">
          <cell r="A35678">
            <v>80479</v>
          </cell>
          <cell r="B35678">
            <v>40.067608999999997</v>
          </cell>
          <cell r="C35678">
            <v>-106.85171800000001</v>
          </cell>
        </row>
        <row r="35679">
          <cell r="A35679">
            <v>80480</v>
          </cell>
          <cell r="B35679">
            <v>40.678825000000003</v>
          </cell>
          <cell r="C35679">
            <v>-106.249045</v>
          </cell>
        </row>
        <row r="35680">
          <cell r="A35680">
            <v>80481</v>
          </cell>
          <cell r="B35680">
            <v>40.055785</v>
          </cell>
          <cell r="C35680">
            <v>-105.472634</v>
          </cell>
        </row>
        <row r="35681">
          <cell r="A35681">
            <v>80482</v>
          </cell>
          <cell r="B35681">
            <v>39.949117999999999</v>
          </cell>
          <cell r="C35681">
            <v>-105.816439</v>
          </cell>
        </row>
        <row r="35682">
          <cell r="A35682">
            <v>80483</v>
          </cell>
          <cell r="B35682">
            <v>40.130445000000002</v>
          </cell>
          <cell r="C35682">
            <v>-106.91156700000001</v>
          </cell>
        </row>
        <row r="35683">
          <cell r="A35683">
            <v>80487</v>
          </cell>
          <cell r="B35683">
            <v>40.632683</v>
          </cell>
          <cell r="C35683">
            <v>-106.931827</v>
          </cell>
        </row>
        <row r="35684">
          <cell r="A35684">
            <v>80488</v>
          </cell>
          <cell r="B35684">
            <v>40.619661000000001</v>
          </cell>
          <cell r="C35684">
            <v>-106.86074600000001</v>
          </cell>
        </row>
        <row r="35685">
          <cell r="A35685">
            <v>80497</v>
          </cell>
          <cell r="B35685">
            <v>39.641145999999999</v>
          </cell>
          <cell r="C35685">
            <v>-106.108002</v>
          </cell>
        </row>
        <row r="35686">
          <cell r="A35686">
            <v>80498</v>
          </cell>
          <cell r="B35686">
            <v>39.764691999999997</v>
          </cell>
          <cell r="C35686">
            <v>-106.22113899999999</v>
          </cell>
        </row>
        <row r="35687">
          <cell r="A35687">
            <v>80501</v>
          </cell>
          <cell r="B35687">
            <v>40.165633999999997</v>
          </cell>
          <cell r="C35687">
            <v>-105.16330000000001</v>
          </cell>
        </row>
        <row r="35688">
          <cell r="A35688">
            <v>80502</v>
          </cell>
          <cell r="B35688">
            <v>40.087834999999998</v>
          </cell>
          <cell r="C35688">
            <v>-105.373507</v>
          </cell>
        </row>
        <row r="35689">
          <cell r="A35689">
            <v>80503</v>
          </cell>
          <cell r="B35689">
            <v>40.159042999999997</v>
          </cell>
          <cell r="C35689">
            <v>-105.212558</v>
          </cell>
        </row>
        <row r="35690">
          <cell r="A35690">
            <v>80504</v>
          </cell>
          <cell r="B35690">
            <v>40.129415999999999</v>
          </cell>
          <cell r="C35690">
            <v>-104.970816</v>
          </cell>
        </row>
        <row r="35691">
          <cell r="A35691">
            <v>80510</v>
          </cell>
          <cell r="B35691">
            <v>40.210183999999998</v>
          </cell>
          <cell r="C35691">
            <v>-105.50794999999999</v>
          </cell>
        </row>
        <row r="35692">
          <cell r="A35692">
            <v>80511</v>
          </cell>
          <cell r="B35692">
            <v>40.628112000000002</v>
          </cell>
          <cell r="C35692">
            <v>-105.569245</v>
          </cell>
        </row>
        <row r="35693">
          <cell r="A35693">
            <v>80512</v>
          </cell>
          <cell r="B35693">
            <v>40.610728999999999</v>
          </cell>
          <cell r="C35693">
            <v>-105.525784</v>
          </cell>
        </row>
        <row r="35694">
          <cell r="A35694">
            <v>80513</v>
          </cell>
          <cell r="B35694">
            <v>40.530475000000003</v>
          </cell>
          <cell r="C35694">
            <v>-105.321046</v>
          </cell>
        </row>
        <row r="35695">
          <cell r="A35695">
            <v>80514</v>
          </cell>
          <cell r="B35695">
            <v>40.204343999999999</v>
          </cell>
          <cell r="C35695">
            <v>-104.91193800000001</v>
          </cell>
        </row>
        <row r="35696">
          <cell r="A35696">
            <v>80515</v>
          </cell>
          <cell r="B35696">
            <v>40.427540999999998</v>
          </cell>
          <cell r="C35696">
            <v>-105.383062</v>
          </cell>
        </row>
        <row r="35697">
          <cell r="A35697">
            <v>80516</v>
          </cell>
          <cell r="B35697">
            <v>40.062204000000001</v>
          </cell>
          <cell r="C35697">
            <v>-104.923481</v>
          </cell>
        </row>
        <row r="35698">
          <cell r="A35698">
            <v>80517</v>
          </cell>
          <cell r="B35698">
            <v>40.370747999999999</v>
          </cell>
          <cell r="C35698">
            <v>-105.323971</v>
          </cell>
        </row>
        <row r="35699">
          <cell r="A35699">
            <v>80520</v>
          </cell>
          <cell r="B35699">
            <v>40.122477000000003</v>
          </cell>
          <cell r="C35699">
            <v>-104.935838</v>
          </cell>
        </row>
        <row r="35700">
          <cell r="A35700">
            <v>80521</v>
          </cell>
          <cell r="B35700">
            <v>40.592269999999999</v>
          </cell>
          <cell r="C35700">
            <v>-105.298344</v>
          </cell>
        </row>
        <row r="35701">
          <cell r="A35701">
            <v>80522</v>
          </cell>
          <cell r="B35701">
            <v>40.642907000000001</v>
          </cell>
          <cell r="C35701">
            <v>-105.057005</v>
          </cell>
        </row>
        <row r="35702">
          <cell r="A35702">
            <v>80523</v>
          </cell>
          <cell r="B35702">
            <v>40.455530000000003</v>
          </cell>
          <cell r="C35702">
            <v>-105.464832</v>
          </cell>
        </row>
        <row r="35703">
          <cell r="A35703">
            <v>80524</v>
          </cell>
          <cell r="B35703">
            <v>40.598889999999997</v>
          </cell>
          <cell r="C35703">
            <v>-105.252751</v>
          </cell>
        </row>
        <row r="35704">
          <cell r="A35704">
            <v>80525</v>
          </cell>
          <cell r="B35704">
            <v>40.532277000000001</v>
          </cell>
          <cell r="C35704">
            <v>-105.20707299999999</v>
          </cell>
        </row>
        <row r="35705">
          <cell r="A35705">
            <v>80526</v>
          </cell>
          <cell r="B35705">
            <v>40.587553</v>
          </cell>
          <cell r="C35705">
            <v>-105.324268</v>
          </cell>
        </row>
        <row r="35706">
          <cell r="A35706">
            <v>80527</v>
          </cell>
          <cell r="B35706">
            <v>40.540565000000001</v>
          </cell>
          <cell r="C35706">
            <v>-105.28000900000001</v>
          </cell>
        </row>
        <row r="35707">
          <cell r="A35707">
            <v>80528</v>
          </cell>
          <cell r="B35707">
            <v>40.533726000000001</v>
          </cell>
          <cell r="C35707">
            <v>-105.034077</v>
          </cell>
        </row>
        <row r="35708">
          <cell r="A35708">
            <v>80530</v>
          </cell>
          <cell r="B35708">
            <v>40.123556999999998</v>
          </cell>
          <cell r="C35708">
            <v>-104.938057</v>
          </cell>
        </row>
        <row r="35709">
          <cell r="A35709">
            <v>80532</v>
          </cell>
          <cell r="B35709">
            <v>40.457757999999998</v>
          </cell>
          <cell r="C35709">
            <v>-105.447005</v>
          </cell>
        </row>
        <row r="35710">
          <cell r="A35710">
            <v>80533</v>
          </cell>
          <cell r="B35710">
            <v>40.181514999999997</v>
          </cell>
          <cell r="C35710">
            <v>-105.23269500000001</v>
          </cell>
        </row>
        <row r="35711">
          <cell r="A35711">
            <v>80534</v>
          </cell>
          <cell r="B35711">
            <v>40.320090999999998</v>
          </cell>
          <cell r="C35711">
            <v>-104.86719600000001</v>
          </cell>
        </row>
        <row r="35712">
          <cell r="A35712">
            <v>80535</v>
          </cell>
          <cell r="B35712">
            <v>40.589013999999999</v>
          </cell>
          <cell r="C35712">
            <v>-105.262822</v>
          </cell>
        </row>
        <row r="35713">
          <cell r="A35713">
            <v>80536</v>
          </cell>
          <cell r="B35713">
            <v>40.693564000000002</v>
          </cell>
          <cell r="C35713">
            <v>-105.441688</v>
          </cell>
        </row>
        <row r="35714">
          <cell r="A35714">
            <v>80537</v>
          </cell>
          <cell r="B35714">
            <v>40.553704000000003</v>
          </cell>
          <cell r="C35714">
            <v>-105.26641499999999</v>
          </cell>
        </row>
        <row r="35715">
          <cell r="A35715">
            <v>80538</v>
          </cell>
          <cell r="B35715">
            <v>40.551116</v>
          </cell>
          <cell r="C35715">
            <v>-105.183385</v>
          </cell>
        </row>
        <row r="35716">
          <cell r="A35716">
            <v>80539</v>
          </cell>
          <cell r="B35716">
            <v>40.386360000000003</v>
          </cell>
          <cell r="C35716">
            <v>-105.163377</v>
          </cell>
        </row>
        <row r="35717">
          <cell r="A35717">
            <v>80540</v>
          </cell>
          <cell r="B35717">
            <v>40.189788</v>
          </cell>
          <cell r="C35717">
            <v>-105.35527999999999</v>
          </cell>
        </row>
        <row r="35718">
          <cell r="A35718">
            <v>80541</v>
          </cell>
          <cell r="B35718">
            <v>40.529277999999998</v>
          </cell>
          <cell r="C35718">
            <v>-105.37201399999999</v>
          </cell>
        </row>
        <row r="35719">
          <cell r="A35719">
            <v>80542</v>
          </cell>
          <cell r="B35719">
            <v>40.327050999999997</v>
          </cell>
          <cell r="C35719">
            <v>-104.89379599999999</v>
          </cell>
        </row>
        <row r="35720">
          <cell r="A35720">
            <v>80543</v>
          </cell>
          <cell r="B35720">
            <v>40.387380999999998</v>
          </cell>
          <cell r="C35720">
            <v>-104.84134899999999</v>
          </cell>
        </row>
        <row r="35721">
          <cell r="A35721">
            <v>80544</v>
          </cell>
          <cell r="B35721">
            <v>40.177042999999998</v>
          </cell>
          <cell r="C35721">
            <v>-105.27504500000001</v>
          </cell>
        </row>
        <row r="35722">
          <cell r="A35722">
            <v>80545</v>
          </cell>
          <cell r="B35722">
            <v>40.610176000000003</v>
          </cell>
          <cell r="C35722">
            <v>-105.638852</v>
          </cell>
        </row>
        <row r="35723">
          <cell r="A35723">
            <v>80546</v>
          </cell>
          <cell r="B35723">
            <v>40.524987000000003</v>
          </cell>
          <cell r="C35723">
            <v>-104.850544</v>
          </cell>
        </row>
        <row r="35724">
          <cell r="A35724">
            <v>80547</v>
          </cell>
          <cell r="B35724">
            <v>40.708691999999999</v>
          </cell>
          <cell r="C35724">
            <v>-105.017539</v>
          </cell>
        </row>
        <row r="35725">
          <cell r="A35725">
            <v>80549</v>
          </cell>
          <cell r="B35725">
            <v>40.795454999999997</v>
          </cell>
          <cell r="C35725">
            <v>-105.085627</v>
          </cell>
        </row>
        <row r="35726">
          <cell r="A35726">
            <v>80550</v>
          </cell>
          <cell r="B35726">
            <v>40.307971999999999</v>
          </cell>
          <cell r="C35726">
            <v>-104.94246699999999</v>
          </cell>
        </row>
        <row r="35727">
          <cell r="A35727">
            <v>80551</v>
          </cell>
          <cell r="B35727">
            <v>40.464092000000001</v>
          </cell>
          <cell r="C35727">
            <v>-104.885116</v>
          </cell>
        </row>
        <row r="35728">
          <cell r="A35728">
            <v>80553</v>
          </cell>
          <cell r="B35728">
            <v>40.628112000000002</v>
          </cell>
          <cell r="C35728">
            <v>-105.569245</v>
          </cell>
        </row>
        <row r="35729">
          <cell r="A35729">
            <v>80601</v>
          </cell>
          <cell r="B35729">
            <v>39.942984000000003</v>
          </cell>
          <cell r="C35729">
            <v>-104.786597</v>
          </cell>
        </row>
        <row r="35730">
          <cell r="A35730">
            <v>80602</v>
          </cell>
        </row>
        <row r="35731">
          <cell r="A35731">
            <v>80603</v>
          </cell>
        </row>
        <row r="35732">
          <cell r="A35732">
            <v>80610</v>
          </cell>
          <cell r="B35732">
            <v>40.675794000000003</v>
          </cell>
          <cell r="C35732">
            <v>-104.607073</v>
          </cell>
        </row>
        <row r="35733">
          <cell r="A35733">
            <v>80611</v>
          </cell>
          <cell r="B35733">
            <v>40.443595999999999</v>
          </cell>
          <cell r="C35733">
            <v>-104.240542</v>
          </cell>
        </row>
        <row r="35734">
          <cell r="A35734">
            <v>80612</v>
          </cell>
          <cell r="B35734">
            <v>40.597203999999998</v>
          </cell>
          <cell r="C35734">
            <v>-104.869798</v>
          </cell>
        </row>
        <row r="35735">
          <cell r="A35735">
            <v>80614</v>
          </cell>
          <cell r="B35735">
            <v>39.807969999999997</v>
          </cell>
          <cell r="C35735">
            <v>-104.407918</v>
          </cell>
        </row>
        <row r="35736">
          <cell r="A35736">
            <v>80615</v>
          </cell>
          <cell r="B35736">
            <v>40.350054999999998</v>
          </cell>
          <cell r="C35736">
            <v>-104.66041199999999</v>
          </cell>
        </row>
        <row r="35737">
          <cell r="A35737">
            <v>80620</v>
          </cell>
          <cell r="B35737">
            <v>40.263452999999998</v>
          </cell>
          <cell r="C35737">
            <v>-104.791285</v>
          </cell>
        </row>
        <row r="35738">
          <cell r="A35738">
            <v>80621</v>
          </cell>
          <cell r="B35738">
            <v>40.363976999999998</v>
          </cell>
          <cell r="C35738">
            <v>-104.65082700000001</v>
          </cell>
        </row>
        <row r="35739">
          <cell r="A35739">
            <v>80622</v>
          </cell>
          <cell r="B35739">
            <v>40.536158</v>
          </cell>
          <cell r="C35739">
            <v>-104.50073500000001</v>
          </cell>
        </row>
        <row r="35740">
          <cell r="A35740">
            <v>80623</v>
          </cell>
          <cell r="B35740">
            <v>40.249380000000002</v>
          </cell>
          <cell r="C35740">
            <v>-104.79688899999999</v>
          </cell>
        </row>
        <row r="35741">
          <cell r="A35741">
            <v>80624</v>
          </cell>
          <cell r="B35741">
            <v>40.475572</v>
          </cell>
          <cell r="C35741">
            <v>-104.59060700000001</v>
          </cell>
        </row>
        <row r="35742">
          <cell r="A35742">
            <v>80631</v>
          </cell>
          <cell r="B35742">
            <v>40.384990999999999</v>
          </cell>
          <cell r="C35742">
            <v>-104.68063100000001</v>
          </cell>
        </row>
        <row r="35743">
          <cell r="A35743">
            <v>80632</v>
          </cell>
          <cell r="B35743">
            <v>40.376626000000002</v>
          </cell>
          <cell r="C35743">
            <v>-104.762899</v>
          </cell>
        </row>
        <row r="35744">
          <cell r="A35744">
            <v>80633</v>
          </cell>
          <cell r="B35744">
            <v>40.500919000000003</v>
          </cell>
          <cell r="C35744">
            <v>-104.31497</v>
          </cell>
        </row>
        <row r="35745">
          <cell r="A35745">
            <v>80634</v>
          </cell>
          <cell r="B35745">
            <v>40.281194999999997</v>
          </cell>
          <cell r="C35745">
            <v>-104.796453</v>
          </cell>
        </row>
        <row r="35746">
          <cell r="A35746">
            <v>80638</v>
          </cell>
          <cell r="B35746">
            <v>40.500919000000003</v>
          </cell>
          <cell r="C35746">
            <v>-104.31497</v>
          </cell>
        </row>
        <row r="35747">
          <cell r="A35747">
            <v>80639</v>
          </cell>
          <cell r="B35747">
            <v>40.399281000000002</v>
          </cell>
          <cell r="C35747">
            <v>-104.70171999999999</v>
          </cell>
        </row>
        <row r="35748">
          <cell r="A35748">
            <v>80640</v>
          </cell>
          <cell r="B35748">
            <v>39.879235000000001</v>
          </cell>
          <cell r="C35748">
            <v>-104.88358100000001</v>
          </cell>
        </row>
        <row r="35749">
          <cell r="A35749">
            <v>80642</v>
          </cell>
          <cell r="B35749">
            <v>40.109352999999999</v>
          </cell>
          <cell r="C35749">
            <v>-104.67230600000001</v>
          </cell>
        </row>
        <row r="35750">
          <cell r="A35750">
            <v>80643</v>
          </cell>
          <cell r="B35750">
            <v>40.085321999999998</v>
          </cell>
          <cell r="C35750">
            <v>-104.506123</v>
          </cell>
        </row>
        <row r="35751">
          <cell r="A35751">
            <v>80644</v>
          </cell>
          <cell r="B35751">
            <v>40.474040000000002</v>
          </cell>
          <cell r="C35751">
            <v>-104.472779</v>
          </cell>
        </row>
        <row r="35752">
          <cell r="A35752">
            <v>80645</v>
          </cell>
          <cell r="B35752">
            <v>40.328184999999998</v>
          </cell>
          <cell r="C35752">
            <v>-104.665639</v>
          </cell>
        </row>
        <row r="35753">
          <cell r="A35753">
            <v>80646</v>
          </cell>
          <cell r="B35753">
            <v>40.482430000000001</v>
          </cell>
          <cell r="C35753">
            <v>-104.70542</v>
          </cell>
        </row>
        <row r="35754">
          <cell r="A35754">
            <v>80648</v>
          </cell>
          <cell r="B35754">
            <v>40.492804</v>
          </cell>
          <cell r="C35754">
            <v>-104.62758599999999</v>
          </cell>
        </row>
        <row r="35755">
          <cell r="A35755">
            <v>80649</v>
          </cell>
          <cell r="B35755">
            <v>40.414727999999997</v>
          </cell>
          <cell r="C35755">
            <v>-104.081667</v>
          </cell>
        </row>
        <row r="35756">
          <cell r="A35756">
            <v>80650</v>
          </cell>
          <cell r="B35756">
            <v>40.646551000000002</v>
          </cell>
          <cell r="C35756">
            <v>-104.744575</v>
          </cell>
        </row>
        <row r="35757">
          <cell r="A35757">
            <v>80651</v>
          </cell>
          <cell r="B35757">
            <v>40.217382000000001</v>
          </cell>
          <cell r="C35757">
            <v>-104.712141</v>
          </cell>
        </row>
        <row r="35758">
          <cell r="A35758">
            <v>80652</v>
          </cell>
          <cell r="B35758">
            <v>40.087777000000003</v>
          </cell>
          <cell r="C35758">
            <v>-104.281976</v>
          </cell>
        </row>
        <row r="35759">
          <cell r="A35759">
            <v>80653</v>
          </cell>
          <cell r="B35759">
            <v>40.382218000000002</v>
          </cell>
          <cell r="C35759">
            <v>-103.974159</v>
          </cell>
        </row>
        <row r="35760">
          <cell r="A35760">
            <v>80654</v>
          </cell>
          <cell r="B35760">
            <v>40.159838999999998</v>
          </cell>
          <cell r="C35760">
            <v>-104.046791</v>
          </cell>
        </row>
        <row r="35761">
          <cell r="A35761">
            <v>80701</v>
          </cell>
          <cell r="B35761">
            <v>40.262591</v>
          </cell>
          <cell r="C35761">
            <v>-103.84764800000001</v>
          </cell>
        </row>
        <row r="35762">
          <cell r="A35762">
            <v>80705</v>
          </cell>
          <cell r="B35762">
            <v>40.270654</v>
          </cell>
          <cell r="C35762">
            <v>-103.83381300000001</v>
          </cell>
        </row>
        <row r="35763">
          <cell r="A35763">
            <v>80720</v>
          </cell>
          <cell r="B35763">
            <v>40.073327999999997</v>
          </cell>
          <cell r="C35763">
            <v>-103.20237899999999</v>
          </cell>
        </row>
        <row r="35764">
          <cell r="A35764">
            <v>80721</v>
          </cell>
          <cell r="B35764">
            <v>40.608362999999997</v>
          </cell>
          <cell r="C35764">
            <v>-102.3582</v>
          </cell>
        </row>
        <row r="35765">
          <cell r="A35765">
            <v>80722</v>
          </cell>
          <cell r="B35765">
            <v>40.525066000000002</v>
          </cell>
          <cell r="C35765">
            <v>-103.197305</v>
          </cell>
        </row>
        <row r="35766">
          <cell r="A35766">
            <v>80723</v>
          </cell>
          <cell r="B35766">
            <v>40.218547000000001</v>
          </cell>
          <cell r="C35766">
            <v>-103.613248</v>
          </cell>
        </row>
        <row r="35767">
          <cell r="A35767">
            <v>80726</v>
          </cell>
          <cell r="B35767">
            <v>40.8523</v>
          </cell>
          <cell r="C35767">
            <v>-103.074727</v>
          </cell>
        </row>
        <row r="35768">
          <cell r="A35768">
            <v>80727</v>
          </cell>
          <cell r="B35768">
            <v>40.061126000000002</v>
          </cell>
          <cell r="C35768">
            <v>-102.4803</v>
          </cell>
        </row>
        <row r="35769">
          <cell r="A35769">
            <v>80728</v>
          </cell>
          <cell r="B35769">
            <v>40.598607999999999</v>
          </cell>
          <cell r="C35769">
            <v>-102.874735</v>
          </cell>
        </row>
        <row r="35770">
          <cell r="A35770">
            <v>80729</v>
          </cell>
          <cell r="B35770">
            <v>40.820129000000001</v>
          </cell>
          <cell r="C35770">
            <v>-104.16852900000001</v>
          </cell>
        </row>
        <row r="35771">
          <cell r="A35771">
            <v>80731</v>
          </cell>
          <cell r="B35771">
            <v>40.601382999999998</v>
          </cell>
          <cell r="C35771">
            <v>-102.523842</v>
          </cell>
        </row>
        <row r="35772">
          <cell r="A35772">
            <v>80732</v>
          </cell>
          <cell r="B35772">
            <v>40.975104000000002</v>
          </cell>
          <cell r="C35772">
            <v>-104.30526500000001</v>
          </cell>
        </row>
        <row r="35773">
          <cell r="A35773">
            <v>80733</v>
          </cell>
          <cell r="B35773">
            <v>40.345863000000001</v>
          </cell>
          <cell r="C35773">
            <v>-103.50572099999999</v>
          </cell>
        </row>
        <row r="35774">
          <cell r="A35774">
            <v>80734</v>
          </cell>
          <cell r="B35774">
            <v>40.587166000000003</v>
          </cell>
          <cell r="C35774">
            <v>-102.27232600000001</v>
          </cell>
        </row>
        <row r="35775">
          <cell r="A35775">
            <v>80735</v>
          </cell>
          <cell r="B35775">
            <v>39.816702999999997</v>
          </cell>
          <cell r="C35775">
            <v>-102.42623500000001</v>
          </cell>
        </row>
        <row r="35776">
          <cell r="A35776">
            <v>80736</v>
          </cell>
          <cell r="B35776">
            <v>40.784483000000002</v>
          </cell>
          <cell r="C35776">
            <v>-102.960098</v>
          </cell>
        </row>
        <row r="35777">
          <cell r="A35777">
            <v>80737</v>
          </cell>
          <cell r="B35777">
            <v>40.875605999999998</v>
          </cell>
          <cell r="C35777">
            <v>-102.351994</v>
          </cell>
        </row>
        <row r="35778">
          <cell r="A35778">
            <v>80740</v>
          </cell>
          <cell r="B35778">
            <v>39.790894000000002</v>
          </cell>
          <cell r="C35778">
            <v>-103.41417199999999</v>
          </cell>
        </row>
        <row r="35779">
          <cell r="A35779">
            <v>80741</v>
          </cell>
          <cell r="B35779">
            <v>40.632075</v>
          </cell>
          <cell r="C35779">
            <v>-103.413883</v>
          </cell>
        </row>
        <row r="35780">
          <cell r="A35780">
            <v>80742</v>
          </cell>
          <cell r="B35780">
            <v>40.736271000000002</v>
          </cell>
          <cell r="C35780">
            <v>-103.87865600000001</v>
          </cell>
        </row>
        <row r="35781">
          <cell r="A35781">
            <v>80743</v>
          </cell>
          <cell r="B35781">
            <v>40.163024999999998</v>
          </cell>
          <cell r="C35781">
            <v>-103.04251600000001</v>
          </cell>
        </row>
        <row r="35782">
          <cell r="A35782">
            <v>80744</v>
          </cell>
          <cell r="B35782">
            <v>40.875571000000001</v>
          </cell>
          <cell r="C35782">
            <v>-102.35824100000001</v>
          </cell>
        </row>
        <row r="35783">
          <cell r="A35783">
            <v>80745</v>
          </cell>
          <cell r="B35783">
            <v>40.884155999999997</v>
          </cell>
          <cell r="C35783">
            <v>-103.37281400000001</v>
          </cell>
        </row>
        <row r="35784">
          <cell r="A35784">
            <v>80746</v>
          </cell>
          <cell r="B35784">
            <v>40.610554</v>
          </cell>
          <cell r="C35784">
            <v>-102.47220299999999</v>
          </cell>
        </row>
        <row r="35785">
          <cell r="A35785">
            <v>80747</v>
          </cell>
          <cell r="B35785">
            <v>40.825442000000002</v>
          </cell>
          <cell r="C35785">
            <v>-103.16182000000001</v>
          </cell>
        </row>
        <row r="35786">
          <cell r="A35786">
            <v>80749</v>
          </cell>
          <cell r="B35786">
            <v>40.875703000000001</v>
          </cell>
          <cell r="C35786">
            <v>-102.44023</v>
          </cell>
        </row>
        <row r="35787">
          <cell r="A35787">
            <v>80750</v>
          </cell>
          <cell r="B35787">
            <v>40.415193000000002</v>
          </cell>
          <cell r="C35787">
            <v>-103.610575</v>
          </cell>
        </row>
        <row r="35788">
          <cell r="A35788">
            <v>80751</v>
          </cell>
          <cell r="B35788">
            <v>40.715080999999998</v>
          </cell>
          <cell r="C35788">
            <v>-103.211191</v>
          </cell>
        </row>
        <row r="35789">
          <cell r="A35789">
            <v>80754</v>
          </cell>
          <cell r="B35789">
            <v>40.735757999999997</v>
          </cell>
          <cell r="C35789">
            <v>-103.99739099999999</v>
          </cell>
        </row>
        <row r="35790">
          <cell r="A35790">
            <v>80755</v>
          </cell>
          <cell r="B35790">
            <v>39.812148999999998</v>
          </cell>
          <cell r="C35790">
            <v>-102.434252</v>
          </cell>
        </row>
        <row r="35791">
          <cell r="A35791">
            <v>80757</v>
          </cell>
          <cell r="B35791">
            <v>39.804985000000002</v>
          </cell>
          <cell r="C35791">
            <v>-103.57521</v>
          </cell>
        </row>
        <row r="35792">
          <cell r="A35792">
            <v>80758</v>
          </cell>
          <cell r="B35792">
            <v>40.068525000000001</v>
          </cell>
          <cell r="C35792">
            <v>-102.392973</v>
          </cell>
        </row>
        <row r="35793">
          <cell r="A35793">
            <v>80759</v>
          </cell>
          <cell r="B35793">
            <v>40.061816999999998</v>
          </cell>
          <cell r="C35793">
            <v>-102.618522</v>
          </cell>
        </row>
        <row r="35794">
          <cell r="A35794">
            <v>80801</v>
          </cell>
          <cell r="B35794">
            <v>39.690908</v>
          </cell>
          <cell r="C35794">
            <v>-103.137281</v>
          </cell>
        </row>
        <row r="35795">
          <cell r="A35795">
            <v>80802</v>
          </cell>
          <cell r="B35795">
            <v>38.847484999999999</v>
          </cell>
          <cell r="C35795">
            <v>-102.52493200000001</v>
          </cell>
        </row>
        <row r="35796">
          <cell r="A35796">
            <v>80804</v>
          </cell>
          <cell r="B35796">
            <v>39.316460999999997</v>
          </cell>
          <cell r="C35796">
            <v>-103.323143</v>
          </cell>
        </row>
        <row r="35797">
          <cell r="A35797">
            <v>80805</v>
          </cell>
          <cell r="B35797">
            <v>39.293345000000002</v>
          </cell>
          <cell r="C35797">
            <v>-102.433217</v>
          </cell>
        </row>
        <row r="35798">
          <cell r="A35798">
            <v>80807</v>
          </cell>
          <cell r="B35798">
            <v>39.308965999999998</v>
          </cell>
          <cell r="C35798">
            <v>-102.461287</v>
          </cell>
        </row>
        <row r="35799">
          <cell r="A35799">
            <v>80808</v>
          </cell>
          <cell r="B35799">
            <v>38.940429999999999</v>
          </cell>
          <cell r="C35799">
            <v>-104.282512</v>
          </cell>
        </row>
        <row r="35800">
          <cell r="A35800">
            <v>80809</v>
          </cell>
          <cell r="B35800">
            <v>38.945534000000002</v>
          </cell>
          <cell r="C35800">
            <v>-104.994972</v>
          </cell>
        </row>
        <row r="35801">
          <cell r="A35801">
            <v>80810</v>
          </cell>
          <cell r="B35801">
            <v>38.827258999999998</v>
          </cell>
          <cell r="C35801">
            <v>-102.411537</v>
          </cell>
        </row>
        <row r="35802">
          <cell r="A35802">
            <v>80812</v>
          </cell>
          <cell r="B35802">
            <v>39.684772000000002</v>
          </cell>
          <cell r="C35802">
            <v>-102.99038</v>
          </cell>
        </row>
        <row r="35803">
          <cell r="A35803">
            <v>80813</v>
          </cell>
          <cell r="B35803">
            <v>38.826084000000002</v>
          </cell>
          <cell r="C35803">
            <v>-105.149874</v>
          </cell>
        </row>
        <row r="35804">
          <cell r="A35804">
            <v>80814</v>
          </cell>
          <cell r="B35804">
            <v>38.923901000000001</v>
          </cell>
          <cell r="C35804">
            <v>-105.185653</v>
          </cell>
        </row>
        <row r="35805">
          <cell r="A35805">
            <v>80815</v>
          </cell>
          <cell r="B35805">
            <v>39.325130000000001</v>
          </cell>
          <cell r="C35805">
            <v>-102.78328399999999</v>
          </cell>
        </row>
        <row r="35806">
          <cell r="A35806">
            <v>80816</v>
          </cell>
          <cell r="B35806">
            <v>38.855231000000003</v>
          </cell>
          <cell r="C35806">
            <v>-105.190895</v>
          </cell>
        </row>
        <row r="35807">
          <cell r="A35807">
            <v>80817</v>
          </cell>
          <cell r="B35807">
            <v>38.663856000000003</v>
          </cell>
          <cell r="C35807">
            <v>-104.652221</v>
          </cell>
        </row>
        <row r="35808">
          <cell r="A35808">
            <v>80818</v>
          </cell>
          <cell r="B35808">
            <v>39.348432000000003</v>
          </cell>
          <cell r="C35808">
            <v>-103.49065</v>
          </cell>
        </row>
        <row r="35809">
          <cell r="A35809">
            <v>80819</v>
          </cell>
          <cell r="B35809">
            <v>38.938929999999999</v>
          </cell>
          <cell r="C35809">
            <v>-105.009444</v>
          </cell>
        </row>
        <row r="35810">
          <cell r="A35810">
            <v>80820</v>
          </cell>
          <cell r="B35810">
            <v>38.835374000000002</v>
          </cell>
          <cell r="C35810">
            <v>-105.562124</v>
          </cell>
        </row>
        <row r="35811">
          <cell r="A35811">
            <v>80821</v>
          </cell>
          <cell r="B35811">
            <v>39.022942</v>
          </cell>
          <cell r="C35811">
            <v>-103.457864</v>
          </cell>
        </row>
        <row r="35812">
          <cell r="A35812">
            <v>80822</v>
          </cell>
          <cell r="B35812">
            <v>39.959546000000003</v>
          </cell>
          <cell r="C35812">
            <v>-102.500066</v>
          </cell>
        </row>
        <row r="35813">
          <cell r="A35813">
            <v>80823</v>
          </cell>
          <cell r="B35813">
            <v>38.806508999999998</v>
          </cell>
          <cell r="C35813">
            <v>-103.474701</v>
          </cell>
        </row>
        <row r="35814">
          <cell r="A35814">
            <v>80824</v>
          </cell>
          <cell r="B35814">
            <v>39.664420999999997</v>
          </cell>
          <cell r="C35814">
            <v>-102.546469</v>
          </cell>
        </row>
        <row r="35815">
          <cell r="A35815">
            <v>80825</v>
          </cell>
          <cell r="B35815">
            <v>38.827173999999999</v>
          </cell>
          <cell r="C35815">
            <v>-102.598136</v>
          </cell>
        </row>
        <row r="35816">
          <cell r="A35816">
            <v>80826</v>
          </cell>
          <cell r="B35816">
            <v>39.041435</v>
          </cell>
          <cell r="C35816">
            <v>-103.604851</v>
          </cell>
        </row>
        <row r="35817">
          <cell r="A35817">
            <v>80827</v>
          </cell>
          <cell r="B35817">
            <v>38.980055999999998</v>
          </cell>
          <cell r="C35817">
            <v>-105.514472</v>
          </cell>
        </row>
        <row r="35818">
          <cell r="A35818">
            <v>80828</v>
          </cell>
          <cell r="B35818">
            <v>39.316540000000003</v>
          </cell>
          <cell r="C35818">
            <v>-103.588908</v>
          </cell>
        </row>
        <row r="35819">
          <cell r="A35819">
            <v>80829</v>
          </cell>
          <cell r="B35819">
            <v>38.853366000000001</v>
          </cell>
          <cell r="C35819">
            <v>-104.927452</v>
          </cell>
        </row>
        <row r="35820">
          <cell r="A35820">
            <v>80830</v>
          </cell>
          <cell r="B35820">
            <v>39.114381000000002</v>
          </cell>
          <cell r="C35820">
            <v>-103.900144</v>
          </cell>
        </row>
        <row r="35821">
          <cell r="A35821">
            <v>80831</v>
          </cell>
          <cell r="B35821">
            <v>38.984206</v>
          </cell>
          <cell r="C35821">
            <v>-104.52632800000001</v>
          </cell>
        </row>
        <row r="35822">
          <cell r="A35822">
            <v>80832</v>
          </cell>
          <cell r="B35822">
            <v>39.035063999999998</v>
          </cell>
          <cell r="C35822">
            <v>-104.163326</v>
          </cell>
        </row>
        <row r="35823">
          <cell r="A35823">
            <v>80833</v>
          </cell>
          <cell r="B35823">
            <v>38.818756</v>
          </cell>
          <cell r="C35823">
            <v>-104.117904</v>
          </cell>
        </row>
        <row r="35824">
          <cell r="A35824">
            <v>80834</v>
          </cell>
          <cell r="B35824">
            <v>39.322355000000002</v>
          </cell>
          <cell r="C35824">
            <v>-102.881192</v>
          </cell>
        </row>
        <row r="35825">
          <cell r="A35825">
            <v>80835</v>
          </cell>
          <cell r="B35825">
            <v>39.208696000000003</v>
          </cell>
          <cell r="C35825">
            <v>-104.07018600000001</v>
          </cell>
        </row>
        <row r="35826">
          <cell r="A35826">
            <v>80836</v>
          </cell>
          <cell r="B35826">
            <v>39.304912999999999</v>
          </cell>
          <cell r="C35826">
            <v>-102.67301</v>
          </cell>
        </row>
        <row r="35827">
          <cell r="A35827">
            <v>80840</v>
          </cell>
          <cell r="B35827">
            <v>38.979235000000003</v>
          </cell>
          <cell r="C35827">
            <v>-104.860561</v>
          </cell>
        </row>
        <row r="35828">
          <cell r="A35828">
            <v>80841</v>
          </cell>
          <cell r="B35828">
            <v>38.824689999999997</v>
          </cell>
          <cell r="C35828">
            <v>-104.562027</v>
          </cell>
        </row>
        <row r="35829">
          <cell r="A35829">
            <v>80860</v>
          </cell>
          <cell r="B35829">
            <v>38.731005000000003</v>
          </cell>
          <cell r="C35829">
            <v>-105.13207300000001</v>
          </cell>
        </row>
        <row r="35830">
          <cell r="A35830">
            <v>80861</v>
          </cell>
          <cell r="B35830">
            <v>39.311151000000002</v>
          </cell>
          <cell r="C35830">
            <v>-102.74229</v>
          </cell>
        </row>
        <row r="35831">
          <cell r="A35831">
            <v>80862</v>
          </cell>
          <cell r="B35831">
            <v>38.804110999999999</v>
          </cell>
          <cell r="C35831">
            <v>-103.079761</v>
          </cell>
        </row>
        <row r="35832">
          <cell r="A35832">
            <v>80863</v>
          </cell>
          <cell r="B35832">
            <v>38.918436999999997</v>
          </cell>
          <cell r="C35832">
            <v>-105.166398</v>
          </cell>
        </row>
        <row r="35833">
          <cell r="A35833">
            <v>80864</v>
          </cell>
          <cell r="B35833">
            <v>38.738942999999999</v>
          </cell>
          <cell r="C35833">
            <v>-104.193088</v>
          </cell>
        </row>
        <row r="35834">
          <cell r="A35834">
            <v>80866</v>
          </cell>
          <cell r="B35834">
            <v>39.036349999999999</v>
          </cell>
          <cell r="C35834">
            <v>-105.15597</v>
          </cell>
        </row>
        <row r="35835">
          <cell r="A35835">
            <v>80901</v>
          </cell>
          <cell r="B35835">
            <v>38.861469</v>
          </cell>
          <cell r="C35835">
            <v>-104.857828</v>
          </cell>
        </row>
        <row r="35836">
          <cell r="A35836">
            <v>80903</v>
          </cell>
          <cell r="B35836">
            <v>38.828893000000001</v>
          </cell>
          <cell r="C35836">
            <v>-104.809929</v>
          </cell>
        </row>
        <row r="35837">
          <cell r="A35837">
            <v>80904</v>
          </cell>
          <cell r="B35837">
            <v>38.861981</v>
          </cell>
          <cell r="C35837">
            <v>-104.874531</v>
          </cell>
        </row>
        <row r="35838">
          <cell r="A35838">
            <v>80905</v>
          </cell>
          <cell r="B35838">
            <v>38.844318999999999</v>
          </cell>
          <cell r="C35838">
            <v>-104.801472</v>
          </cell>
        </row>
        <row r="35839">
          <cell r="A35839">
            <v>80906</v>
          </cell>
          <cell r="B35839">
            <v>38.796073999999997</v>
          </cell>
          <cell r="C35839">
            <v>-104.841763</v>
          </cell>
        </row>
        <row r="35840">
          <cell r="A35840">
            <v>80907</v>
          </cell>
          <cell r="B35840">
            <v>38.943075999999998</v>
          </cell>
          <cell r="C35840">
            <v>-104.81444</v>
          </cell>
        </row>
        <row r="35841">
          <cell r="A35841">
            <v>80908</v>
          </cell>
          <cell r="B35841">
            <v>39.020646999999997</v>
          </cell>
          <cell r="C35841">
            <v>-104.70549800000001</v>
          </cell>
        </row>
        <row r="35842">
          <cell r="A35842">
            <v>80909</v>
          </cell>
          <cell r="B35842">
            <v>38.838267999999999</v>
          </cell>
          <cell r="C35842">
            <v>-104.85023</v>
          </cell>
        </row>
        <row r="35843">
          <cell r="A35843">
            <v>80910</v>
          </cell>
          <cell r="B35843">
            <v>38.804093999999999</v>
          </cell>
          <cell r="C35843">
            <v>-104.772059</v>
          </cell>
        </row>
        <row r="35844">
          <cell r="A35844">
            <v>80911</v>
          </cell>
          <cell r="B35844">
            <v>38.922848999999999</v>
          </cell>
          <cell r="C35844">
            <v>-104.789157</v>
          </cell>
        </row>
        <row r="35845">
          <cell r="A35845">
            <v>80912</v>
          </cell>
          <cell r="B35845">
            <v>38.824689999999997</v>
          </cell>
          <cell r="C35845">
            <v>-104.562027</v>
          </cell>
        </row>
        <row r="35846">
          <cell r="A35846">
            <v>80913</v>
          </cell>
          <cell r="B35846">
            <v>38.729968999999997</v>
          </cell>
          <cell r="C35846">
            <v>-104.753607</v>
          </cell>
        </row>
        <row r="35847">
          <cell r="A35847">
            <v>80914</v>
          </cell>
          <cell r="B35847">
            <v>38.819195000000001</v>
          </cell>
          <cell r="C35847">
            <v>-104.701177</v>
          </cell>
        </row>
        <row r="35848">
          <cell r="A35848">
            <v>80915</v>
          </cell>
          <cell r="B35848">
            <v>38.874436000000003</v>
          </cell>
          <cell r="C35848">
            <v>-104.751515</v>
          </cell>
        </row>
        <row r="35849">
          <cell r="A35849">
            <v>80916</v>
          </cell>
          <cell r="B35849">
            <v>38.81033</v>
          </cell>
          <cell r="C35849">
            <v>-104.71855499999999</v>
          </cell>
        </row>
        <row r="35850">
          <cell r="A35850">
            <v>80917</v>
          </cell>
          <cell r="B35850">
            <v>38.825130000000001</v>
          </cell>
          <cell r="C35850">
            <v>-104.746689</v>
          </cell>
        </row>
        <row r="35851">
          <cell r="A35851">
            <v>80918</v>
          </cell>
          <cell r="B35851">
            <v>38.903190000000002</v>
          </cell>
          <cell r="C35851">
            <v>-104.807998</v>
          </cell>
        </row>
        <row r="35852">
          <cell r="A35852">
            <v>80919</v>
          </cell>
          <cell r="B35852">
            <v>38.938149000000003</v>
          </cell>
          <cell r="C35852">
            <v>-104.917436</v>
          </cell>
        </row>
        <row r="35853">
          <cell r="A35853">
            <v>80920</v>
          </cell>
          <cell r="B35853">
            <v>38.965297999999997</v>
          </cell>
          <cell r="C35853">
            <v>-104.755956</v>
          </cell>
        </row>
        <row r="35854">
          <cell r="A35854">
            <v>80921</v>
          </cell>
          <cell r="B35854">
            <v>39.055053999999998</v>
          </cell>
          <cell r="C35854">
            <v>-104.89122</v>
          </cell>
        </row>
        <row r="35855">
          <cell r="A35855">
            <v>80922</v>
          </cell>
          <cell r="B35855">
            <v>38.904817000000001</v>
          </cell>
          <cell r="C35855">
            <v>-104.70124</v>
          </cell>
        </row>
        <row r="35856">
          <cell r="A35856">
            <v>80925</v>
          </cell>
          <cell r="B35856">
            <v>38.737774000000002</v>
          </cell>
          <cell r="C35856">
            <v>-104.645854</v>
          </cell>
        </row>
        <row r="35857">
          <cell r="A35857">
            <v>80926</v>
          </cell>
          <cell r="B35857">
            <v>38.644086999999999</v>
          </cell>
          <cell r="C35857">
            <v>-104.880825</v>
          </cell>
        </row>
        <row r="35858">
          <cell r="A35858">
            <v>80928</v>
          </cell>
          <cell r="B35858">
            <v>38.645077999999998</v>
          </cell>
          <cell r="C35858">
            <v>-104.395746</v>
          </cell>
        </row>
        <row r="35859">
          <cell r="A35859">
            <v>80929</v>
          </cell>
          <cell r="B35859">
            <v>38.846355000000003</v>
          </cell>
          <cell r="C35859">
            <v>-104.62472699999999</v>
          </cell>
        </row>
        <row r="35860">
          <cell r="A35860">
            <v>80930</v>
          </cell>
          <cell r="B35860">
            <v>38.824202</v>
          </cell>
          <cell r="C35860">
            <v>-104.49325899999999</v>
          </cell>
        </row>
        <row r="35861">
          <cell r="A35861">
            <v>80931</v>
          </cell>
          <cell r="B35861">
            <v>38.953003000000002</v>
          </cell>
          <cell r="C35861">
            <v>-104.60923</v>
          </cell>
        </row>
        <row r="35862">
          <cell r="A35862">
            <v>80932</v>
          </cell>
          <cell r="B35862">
            <v>38.824689999999997</v>
          </cell>
          <cell r="C35862">
            <v>-104.562027</v>
          </cell>
        </row>
        <row r="35863">
          <cell r="A35863">
            <v>80933</v>
          </cell>
          <cell r="B35863">
            <v>38.939371000000001</v>
          </cell>
          <cell r="C35863">
            <v>-105.011786</v>
          </cell>
        </row>
        <row r="35864">
          <cell r="A35864">
            <v>80934</v>
          </cell>
          <cell r="B35864">
            <v>38.824689999999997</v>
          </cell>
          <cell r="C35864">
            <v>-104.562027</v>
          </cell>
        </row>
        <row r="35865">
          <cell r="A35865">
            <v>80935</v>
          </cell>
          <cell r="B35865">
            <v>38.824689999999997</v>
          </cell>
          <cell r="C35865">
            <v>-104.562027</v>
          </cell>
        </row>
        <row r="35866">
          <cell r="A35866">
            <v>80936</v>
          </cell>
          <cell r="B35866">
            <v>38.824689999999997</v>
          </cell>
          <cell r="C35866">
            <v>-104.562027</v>
          </cell>
        </row>
        <row r="35867">
          <cell r="A35867">
            <v>80937</v>
          </cell>
          <cell r="B35867">
            <v>38.824689999999997</v>
          </cell>
          <cell r="C35867">
            <v>-104.562027</v>
          </cell>
        </row>
        <row r="35868">
          <cell r="A35868">
            <v>80940</v>
          </cell>
          <cell r="B35868">
            <v>38.824689999999997</v>
          </cell>
          <cell r="C35868">
            <v>-104.562027</v>
          </cell>
        </row>
        <row r="35869">
          <cell r="A35869">
            <v>80941</v>
          </cell>
          <cell r="B35869">
            <v>38.824689999999997</v>
          </cell>
          <cell r="C35869">
            <v>-104.562027</v>
          </cell>
        </row>
        <row r="35870">
          <cell r="A35870">
            <v>80942</v>
          </cell>
          <cell r="B35870">
            <v>38.824689999999997</v>
          </cell>
          <cell r="C35870">
            <v>-104.562027</v>
          </cell>
        </row>
        <row r="35871">
          <cell r="A35871">
            <v>80943</v>
          </cell>
          <cell r="B35871">
            <v>38.824689999999997</v>
          </cell>
          <cell r="C35871">
            <v>-104.562027</v>
          </cell>
        </row>
        <row r="35872">
          <cell r="A35872">
            <v>80944</v>
          </cell>
          <cell r="B35872">
            <v>38.824689999999997</v>
          </cell>
          <cell r="C35872">
            <v>-104.562027</v>
          </cell>
        </row>
        <row r="35873">
          <cell r="A35873">
            <v>80945</v>
          </cell>
          <cell r="B35873">
            <v>38.824689999999997</v>
          </cell>
          <cell r="C35873">
            <v>-104.562027</v>
          </cell>
        </row>
        <row r="35874">
          <cell r="A35874">
            <v>80946</v>
          </cell>
          <cell r="B35874">
            <v>38.824689999999997</v>
          </cell>
          <cell r="C35874">
            <v>-104.562027</v>
          </cell>
        </row>
        <row r="35875">
          <cell r="A35875">
            <v>80947</v>
          </cell>
          <cell r="B35875">
            <v>38.824689999999997</v>
          </cell>
          <cell r="C35875">
            <v>-104.562027</v>
          </cell>
        </row>
        <row r="35876">
          <cell r="A35876">
            <v>80949</v>
          </cell>
          <cell r="B35876">
            <v>38.824689999999997</v>
          </cell>
          <cell r="C35876">
            <v>-104.562027</v>
          </cell>
        </row>
        <row r="35877">
          <cell r="A35877">
            <v>80950</v>
          </cell>
          <cell r="B35877">
            <v>38.824689999999997</v>
          </cell>
          <cell r="C35877">
            <v>-104.562027</v>
          </cell>
        </row>
        <row r="35878">
          <cell r="A35878">
            <v>80960</v>
          </cell>
          <cell r="B35878">
            <v>38.824689999999997</v>
          </cell>
          <cell r="C35878">
            <v>-104.562027</v>
          </cell>
        </row>
        <row r="35879">
          <cell r="A35879">
            <v>80962</v>
          </cell>
          <cell r="B35879">
            <v>38.824689999999997</v>
          </cell>
          <cell r="C35879">
            <v>-104.562027</v>
          </cell>
        </row>
        <row r="35880">
          <cell r="A35880">
            <v>80970</v>
          </cell>
          <cell r="B35880">
            <v>38.824689999999997</v>
          </cell>
          <cell r="C35880">
            <v>-104.562027</v>
          </cell>
        </row>
        <row r="35881">
          <cell r="A35881">
            <v>80977</v>
          </cell>
          <cell r="B35881">
            <v>38.824689999999997</v>
          </cell>
          <cell r="C35881">
            <v>-104.562027</v>
          </cell>
        </row>
        <row r="35882">
          <cell r="A35882">
            <v>80995</v>
          </cell>
          <cell r="B35882">
            <v>38.824689999999997</v>
          </cell>
          <cell r="C35882">
            <v>-104.562027</v>
          </cell>
        </row>
        <row r="35883">
          <cell r="A35883">
            <v>80997</v>
          </cell>
          <cell r="B35883">
            <v>38.824689999999997</v>
          </cell>
          <cell r="C35883">
            <v>-104.562027</v>
          </cell>
        </row>
        <row r="35884">
          <cell r="A35884">
            <v>81001</v>
          </cell>
          <cell r="B35884">
            <v>38.344116999999997</v>
          </cell>
          <cell r="C35884">
            <v>-104.42777599999999</v>
          </cell>
        </row>
        <row r="35885">
          <cell r="A35885">
            <v>81002</v>
          </cell>
          <cell r="B35885">
            <v>38.128625999999997</v>
          </cell>
          <cell r="C35885">
            <v>-104.552299</v>
          </cell>
        </row>
        <row r="35886">
          <cell r="A35886">
            <v>81003</v>
          </cell>
          <cell r="B35886">
            <v>38.121031000000002</v>
          </cell>
          <cell r="C35886">
            <v>-104.763851</v>
          </cell>
        </row>
        <row r="35887">
          <cell r="A35887">
            <v>81004</v>
          </cell>
          <cell r="B35887">
            <v>38.087325</v>
          </cell>
          <cell r="C35887">
            <v>-104.822451</v>
          </cell>
        </row>
        <row r="35888">
          <cell r="A35888">
            <v>81005</v>
          </cell>
          <cell r="B35888">
            <v>38.152191000000002</v>
          </cell>
          <cell r="C35888">
            <v>-104.841328</v>
          </cell>
        </row>
        <row r="35889">
          <cell r="A35889">
            <v>81006</v>
          </cell>
          <cell r="B35889">
            <v>38.113258999999999</v>
          </cell>
          <cell r="C35889">
            <v>-104.52127</v>
          </cell>
        </row>
        <row r="35890">
          <cell r="A35890">
            <v>81007</v>
          </cell>
          <cell r="B35890">
            <v>38.387003999999997</v>
          </cell>
          <cell r="C35890">
            <v>-104.779156</v>
          </cell>
        </row>
        <row r="35891">
          <cell r="A35891">
            <v>81008</v>
          </cell>
          <cell r="B35891">
            <v>38.402934000000002</v>
          </cell>
          <cell r="C35891">
            <v>-104.644423</v>
          </cell>
        </row>
        <row r="35892">
          <cell r="A35892">
            <v>81009</v>
          </cell>
          <cell r="B35892">
            <v>38.128625999999997</v>
          </cell>
          <cell r="C35892">
            <v>-104.552299</v>
          </cell>
        </row>
        <row r="35893">
          <cell r="A35893">
            <v>81010</v>
          </cell>
          <cell r="B35893">
            <v>38.128625999999997</v>
          </cell>
          <cell r="C35893">
            <v>-104.552299</v>
          </cell>
        </row>
        <row r="35894">
          <cell r="A35894">
            <v>81011</v>
          </cell>
          <cell r="B35894">
            <v>38.128625999999997</v>
          </cell>
          <cell r="C35894">
            <v>-104.552299</v>
          </cell>
        </row>
        <row r="35895">
          <cell r="A35895">
            <v>81012</v>
          </cell>
          <cell r="B35895">
            <v>38.128625999999997</v>
          </cell>
          <cell r="C35895">
            <v>-104.552299</v>
          </cell>
        </row>
        <row r="35896">
          <cell r="A35896">
            <v>81013</v>
          </cell>
          <cell r="B35896">
            <v>38.128625999999997</v>
          </cell>
          <cell r="C35896">
            <v>-104.552299</v>
          </cell>
        </row>
        <row r="35897">
          <cell r="A35897">
            <v>81014</v>
          </cell>
          <cell r="B35897">
            <v>38.128625999999997</v>
          </cell>
          <cell r="C35897">
            <v>-104.552299</v>
          </cell>
        </row>
        <row r="35898">
          <cell r="A35898">
            <v>81015</v>
          </cell>
          <cell r="B35898">
            <v>38.128625999999997</v>
          </cell>
          <cell r="C35898">
            <v>-104.552299</v>
          </cell>
        </row>
        <row r="35899">
          <cell r="A35899">
            <v>81019</v>
          </cell>
          <cell r="B35899">
            <v>37.887346000000001</v>
          </cell>
          <cell r="C35899">
            <v>-104.613617</v>
          </cell>
        </row>
        <row r="35900">
          <cell r="A35900">
            <v>81020</v>
          </cell>
          <cell r="B35900">
            <v>37.381577</v>
          </cell>
          <cell r="C35900">
            <v>-104.653809</v>
          </cell>
        </row>
        <row r="35901">
          <cell r="A35901">
            <v>81021</v>
          </cell>
          <cell r="B35901">
            <v>38.430393000000002</v>
          </cell>
          <cell r="C35901">
            <v>-103.36665499999999</v>
          </cell>
        </row>
        <row r="35902">
          <cell r="A35902">
            <v>81022</v>
          </cell>
          <cell r="B35902">
            <v>38.102502000000001</v>
          </cell>
          <cell r="C35902">
            <v>-104.529794</v>
          </cell>
        </row>
        <row r="35903">
          <cell r="A35903">
            <v>81023</v>
          </cell>
          <cell r="B35903">
            <v>38.127363000000003</v>
          </cell>
          <cell r="C35903">
            <v>-104.63576999999999</v>
          </cell>
        </row>
        <row r="35904">
          <cell r="A35904">
            <v>81024</v>
          </cell>
          <cell r="B35904">
            <v>37.208109</v>
          </cell>
          <cell r="C35904">
            <v>-104.719787</v>
          </cell>
        </row>
        <row r="35905">
          <cell r="A35905">
            <v>81025</v>
          </cell>
          <cell r="B35905">
            <v>38.319575</v>
          </cell>
          <cell r="C35905">
            <v>-104.209119</v>
          </cell>
        </row>
        <row r="35906">
          <cell r="A35906">
            <v>81027</v>
          </cell>
          <cell r="B35906">
            <v>37.232444000000001</v>
          </cell>
          <cell r="C35906">
            <v>-103.722865</v>
          </cell>
        </row>
        <row r="35907">
          <cell r="A35907">
            <v>81029</v>
          </cell>
          <cell r="B35907">
            <v>37.184434000000003</v>
          </cell>
          <cell r="C35907">
            <v>-102.473938</v>
          </cell>
        </row>
        <row r="35908">
          <cell r="A35908">
            <v>81030</v>
          </cell>
          <cell r="B35908">
            <v>38.102941000000001</v>
          </cell>
          <cell r="C35908">
            <v>-103.5367</v>
          </cell>
        </row>
        <row r="35909">
          <cell r="A35909">
            <v>81033</v>
          </cell>
          <cell r="B35909">
            <v>38.229447</v>
          </cell>
          <cell r="C35909">
            <v>-103.804241</v>
          </cell>
        </row>
        <row r="35910">
          <cell r="A35910">
            <v>81034</v>
          </cell>
          <cell r="B35910">
            <v>38.317850999999997</v>
          </cell>
          <cell r="C35910">
            <v>-103.77995900000001</v>
          </cell>
        </row>
        <row r="35911">
          <cell r="A35911">
            <v>81036</v>
          </cell>
          <cell r="B35911">
            <v>38.440752000000003</v>
          </cell>
          <cell r="C35911">
            <v>-102.554901</v>
          </cell>
        </row>
        <row r="35912">
          <cell r="A35912">
            <v>81038</v>
          </cell>
          <cell r="B35912">
            <v>37.955547000000003</v>
          </cell>
          <cell r="C35912">
            <v>-103.072469</v>
          </cell>
        </row>
        <row r="35913">
          <cell r="A35913">
            <v>81039</v>
          </cell>
          <cell r="B35913">
            <v>37.981459999999998</v>
          </cell>
          <cell r="C35913">
            <v>-103.967799</v>
          </cell>
        </row>
        <row r="35914">
          <cell r="A35914">
            <v>81040</v>
          </cell>
          <cell r="B35914">
            <v>37.787771999999997</v>
          </cell>
          <cell r="C35914">
            <v>-105.18487</v>
          </cell>
        </row>
        <row r="35915">
          <cell r="A35915">
            <v>81041</v>
          </cell>
          <cell r="B35915">
            <v>37.870308999999999</v>
          </cell>
          <cell r="C35915">
            <v>-102.367626</v>
          </cell>
        </row>
        <row r="35916">
          <cell r="A35916">
            <v>81042</v>
          </cell>
          <cell r="B35916">
            <v>37.315263000000002</v>
          </cell>
          <cell r="C35916">
            <v>-104.73461</v>
          </cell>
        </row>
        <row r="35917">
          <cell r="A35917">
            <v>81043</v>
          </cell>
          <cell r="B35917">
            <v>38.119522000000003</v>
          </cell>
          <cell r="C35917">
            <v>-102.21683299999999</v>
          </cell>
        </row>
        <row r="35918">
          <cell r="A35918">
            <v>81044</v>
          </cell>
          <cell r="B35918">
            <v>37.959035999999998</v>
          </cell>
          <cell r="C35918">
            <v>-103.015041</v>
          </cell>
        </row>
        <row r="35919">
          <cell r="A35919">
            <v>81045</v>
          </cell>
          <cell r="B35919">
            <v>38.440077000000002</v>
          </cell>
          <cell r="C35919">
            <v>-103.13067700000001</v>
          </cell>
        </row>
        <row r="35920">
          <cell r="A35920">
            <v>81046</v>
          </cell>
          <cell r="B35920">
            <v>37.279584</v>
          </cell>
          <cell r="C35920">
            <v>-104.358375</v>
          </cell>
        </row>
        <row r="35921">
          <cell r="A35921">
            <v>81047</v>
          </cell>
          <cell r="B35921">
            <v>37.956510999999999</v>
          </cell>
          <cell r="C35921">
            <v>-102.335202</v>
          </cell>
        </row>
        <row r="35922">
          <cell r="A35922">
            <v>81049</v>
          </cell>
          <cell r="B35922">
            <v>37.33276</v>
          </cell>
          <cell r="C35922">
            <v>-103.373586</v>
          </cell>
        </row>
        <row r="35923">
          <cell r="A35923">
            <v>81050</v>
          </cell>
          <cell r="B35923">
            <v>37.954619000000001</v>
          </cell>
          <cell r="C35923">
            <v>-103.66443700000001</v>
          </cell>
        </row>
        <row r="35924">
          <cell r="A35924">
            <v>81052</v>
          </cell>
          <cell r="B35924">
            <v>37.955488000000003</v>
          </cell>
          <cell r="C35924">
            <v>-102.43641599999999</v>
          </cell>
        </row>
        <row r="35925">
          <cell r="A35925">
            <v>81054</v>
          </cell>
          <cell r="B35925">
            <v>37.923031000000002</v>
          </cell>
          <cell r="C35925">
            <v>-103.088444</v>
          </cell>
        </row>
        <row r="35926">
          <cell r="A35926">
            <v>81055</v>
          </cell>
          <cell r="B35926">
            <v>37.511671999999997</v>
          </cell>
          <cell r="C35926">
            <v>-105.057545</v>
          </cell>
        </row>
        <row r="35927">
          <cell r="A35927">
            <v>81057</v>
          </cell>
          <cell r="B35927">
            <v>38.085031999999998</v>
          </cell>
          <cell r="C35927">
            <v>-102.88691</v>
          </cell>
        </row>
        <row r="35928">
          <cell r="A35928">
            <v>81058</v>
          </cell>
          <cell r="B35928">
            <v>38.082793000000002</v>
          </cell>
          <cell r="C35928">
            <v>-103.885189</v>
          </cell>
        </row>
        <row r="35929">
          <cell r="A35929">
            <v>81059</v>
          </cell>
          <cell r="B35929">
            <v>37.519198000000003</v>
          </cell>
          <cell r="C35929">
            <v>-104.223007</v>
          </cell>
        </row>
        <row r="35930">
          <cell r="A35930">
            <v>81062</v>
          </cell>
          <cell r="B35930">
            <v>38.327722999999999</v>
          </cell>
          <cell r="C35930">
            <v>-103.953208</v>
          </cell>
        </row>
        <row r="35931">
          <cell r="A35931">
            <v>81063</v>
          </cell>
          <cell r="B35931">
            <v>38.317486000000002</v>
          </cell>
          <cell r="C35931">
            <v>-103.780036</v>
          </cell>
        </row>
        <row r="35932">
          <cell r="A35932">
            <v>81064</v>
          </cell>
          <cell r="B35932">
            <v>37.272261999999998</v>
          </cell>
          <cell r="C35932">
            <v>-102.914489</v>
          </cell>
        </row>
        <row r="35933">
          <cell r="A35933">
            <v>81066</v>
          </cell>
          <cell r="B35933">
            <v>37.712093000000003</v>
          </cell>
          <cell r="C35933">
            <v>-105.344931</v>
          </cell>
        </row>
        <row r="35934">
          <cell r="A35934">
            <v>81067</v>
          </cell>
          <cell r="B35934">
            <v>37.995866999999997</v>
          </cell>
          <cell r="C35934">
            <v>-103.708332</v>
          </cell>
        </row>
        <row r="35935">
          <cell r="A35935">
            <v>81069</v>
          </cell>
          <cell r="B35935">
            <v>37.936061000000002</v>
          </cell>
          <cell r="C35935">
            <v>-104.874843</v>
          </cell>
        </row>
        <row r="35936">
          <cell r="A35936">
            <v>81071</v>
          </cell>
          <cell r="B35936">
            <v>38.441431000000001</v>
          </cell>
          <cell r="C35936">
            <v>-102.604797</v>
          </cell>
        </row>
        <row r="35937">
          <cell r="A35937">
            <v>81073</v>
          </cell>
          <cell r="B35937">
            <v>37.371521999999999</v>
          </cell>
          <cell r="C35937">
            <v>-102.677359</v>
          </cell>
        </row>
        <row r="35938">
          <cell r="A35938">
            <v>81074</v>
          </cell>
          <cell r="B35938">
            <v>37.121029</v>
          </cell>
          <cell r="C35938">
            <v>-104.523155</v>
          </cell>
        </row>
        <row r="35939">
          <cell r="A35939">
            <v>81076</v>
          </cell>
          <cell r="B35939">
            <v>38.315370999999999</v>
          </cell>
          <cell r="C35939">
            <v>-103.599555</v>
          </cell>
        </row>
        <row r="35940">
          <cell r="A35940">
            <v>81077</v>
          </cell>
          <cell r="B35940">
            <v>38.054962000000003</v>
          </cell>
          <cell r="C35940">
            <v>-103.61949300000001</v>
          </cell>
        </row>
        <row r="35941">
          <cell r="A35941">
            <v>81081</v>
          </cell>
          <cell r="B35941">
            <v>37.099899999999998</v>
          </cell>
          <cell r="C35941">
            <v>-104.132767</v>
          </cell>
        </row>
        <row r="35942">
          <cell r="A35942">
            <v>81082</v>
          </cell>
          <cell r="B35942">
            <v>37.269058999999999</v>
          </cell>
          <cell r="C35942">
            <v>-104.5038</v>
          </cell>
        </row>
        <row r="35943">
          <cell r="A35943">
            <v>81084</v>
          </cell>
          <cell r="B35943">
            <v>37.521431999999997</v>
          </cell>
          <cell r="C35943">
            <v>-102.433241</v>
          </cell>
        </row>
        <row r="35944">
          <cell r="A35944">
            <v>81087</v>
          </cell>
          <cell r="B35944">
            <v>37.339950000000002</v>
          </cell>
          <cell r="C35944">
            <v>-102.491522</v>
          </cell>
        </row>
        <row r="35945">
          <cell r="A35945">
            <v>81089</v>
          </cell>
          <cell r="B35945">
            <v>37.646467000000001</v>
          </cell>
          <cell r="C35945">
            <v>-104.779815</v>
          </cell>
        </row>
        <row r="35946">
          <cell r="A35946">
            <v>81090</v>
          </cell>
          <cell r="B35946">
            <v>37.368042000000003</v>
          </cell>
          <cell r="C35946">
            <v>-102.265146</v>
          </cell>
        </row>
        <row r="35947">
          <cell r="A35947">
            <v>81091</v>
          </cell>
          <cell r="B35947">
            <v>37.190046000000002</v>
          </cell>
          <cell r="C35947">
            <v>-104.795074</v>
          </cell>
        </row>
        <row r="35948">
          <cell r="A35948">
            <v>81092</v>
          </cell>
          <cell r="B35948">
            <v>38.189901999999996</v>
          </cell>
          <cell r="C35948">
            <v>-102.705397</v>
          </cell>
        </row>
        <row r="35949">
          <cell r="A35949">
            <v>81101</v>
          </cell>
          <cell r="B35949">
            <v>37.479933000000003</v>
          </cell>
          <cell r="C35949">
            <v>-105.79096699999999</v>
          </cell>
        </row>
        <row r="35950">
          <cell r="A35950">
            <v>81102</v>
          </cell>
          <cell r="B35950">
            <v>37.476025999999997</v>
          </cell>
          <cell r="C35950">
            <v>-105.88177899999999</v>
          </cell>
        </row>
        <row r="35951">
          <cell r="A35951">
            <v>81120</v>
          </cell>
          <cell r="B35951">
            <v>37.135058999999998</v>
          </cell>
          <cell r="C35951">
            <v>-106.19036699999999</v>
          </cell>
        </row>
        <row r="35952">
          <cell r="A35952">
            <v>81121</v>
          </cell>
          <cell r="B35952">
            <v>37.109225000000002</v>
          </cell>
          <cell r="C35952">
            <v>-107.31183</v>
          </cell>
        </row>
        <row r="35953">
          <cell r="A35953">
            <v>81122</v>
          </cell>
          <cell r="B35953">
            <v>37.292065000000001</v>
          </cell>
          <cell r="C35953">
            <v>-107.736318</v>
          </cell>
        </row>
        <row r="35954">
          <cell r="A35954">
            <v>81123</v>
          </cell>
          <cell r="B35954">
            <v>37.435811999999999</v>
          </cell>
          <cell r="C35954">
            <v>-105.57348</v>
          </cell>
        </row>
        <row r="35955">
          <cell r="A35955">
            <v>81124</v>
          </cell>
          <cell r="B35955">
            <v>37.304205000000003</v>
          </cell>
          <cell r="C35955">
            <v>-106.12793499999999</v>
          </cell>
        </row>
        <row r="35956">
          <cell r="A35956">
            <v>81125</v>
          </cell>
          <cell r="B35956">
            <v>37.869875</v>
          </cell>
          <cell r="C35956">
            <v>-106.046711</v>
          </cell>
        </row>
        <row r="35957">
          <cell r="A35957">
            <v>81126</v>
          </cell>
          <cell r="B35957">
            <v>37.326734999999999</v>
          </cell>
          <cell r="C35957">
            <v>-105.450502</v>
          </cell>
        </row>
        <row r="35958">
          <cell r="A35958">
            <v>81127</v>
          </cell>
          <cell r="B35958">
            <v>37.250703999999999</v>
          </cell>
          <cell r="C35958">
            <v>-107.321138</v>
          </cell>
        </row>
        <row r="35959">
          <cell r="A35959">
            <v>81128</v>
          </cell>
          <cell r="B35959">
            <v>37.130147999999998</v>
          </cell>
          <cell r="C35959">
            <v>-106.821686</v>
          </cell>
        </row>
        <row r="35960">
          <cell r="A35960">
            <v>81129</v>
          </cell>
          <cell r="B35960">
            <v>37.101134000000002</v>
          </cell>
          <cell r="C35960">
            <v>-106.02648000000001</v>
          </cell>
        </row>
        <row r="35961">
          <cell r="A35961">
            <v>81130</v>
          </cell>
          <cell r="B35961">
            <v>37.761293000000002</v>
          </cell>
          <cell r="C35961">
            <v>-106.981852</v>
          </cell>
        </row>
        <row r="35962">
          <cell r="A35962">
            <v>81131</v>
          </cell>
          <cell r="B35962">
            <v>37.953037999999999</v>
          </cell>
          <cell r="C35962">
            <v>-105.68788000000001</v>
          </cell>
        </row>
        <row r="35963">
          <cell r="A35963">
            <v>81132</v>
          </cell>
          <cell r="B35963">
            <v>37.644683999999998</v>
          </cell>
          <cell r="C35963">
            <v>-106.40731100000001</v>
          </cell>
        </row>
        <row r="35964">
          <cell r="A35964">
            <v>81133</v>
          </cell>
          <cell r="B35964">
            <v>37.403455000000001</v>
          </cell>
          <cell r="C35964">
            <v>-105.415437</v>
          </cell>
        </row>
        <row r="35965">
          <cell r="A35965">
            <v>81134</v>
          </cell>
          <cell r="B35965">
            <v>37.092194999999997</v>
          </cell>
          <cell r="C35965">
            <v>-105.530023</v>
          </cell>
        </row>
        <row r="35966">
          <cell r="A35966">
            <v>81135</v>
          </cell>
          <cell r="B35966">
            <v>37.615741</v>
          </cell>
          <cell r="C35966">
            <v>-106.375292</v>
          </cell>
        </row>
        <row r="35967">
          <cell r="A35967">
            <v>81136</v>
          </cell>
          <cell r="B35967">
            <v>37.699184000000002</v>
          </cell>
          <cell r="C35967">
            <v>-105.873616</v>
          </cell>
        </row>
        <row r="35968">
          <cell r="A35968">
            <v>81137</v>
          </cell>
          <cell r="B35968">
            <v>37.114843999999998</v>
          </cell>
          <cell r="C35968">
            <v>-107.659745</v>
          </cell>
        </row>
        <row r="35969">
          <cell r="A35969">
            <v>81138</v>
          </cell>
          <cell r="B35969">
            <v>37.197730999999997</v>
          </cell>
          <cell r="C35969">
            <v>-105.429395</v>
          </cell>
        </row>
        <row r="35970">
          <cell r="A35970">
            <v>81140</v>
          </cell>
          <cell r="B35970">
            <v>37.276566000000003</v>
          </cell>
          <cell r="C35970">
            <v>-106.00798899999999</v>
          </cell>
        </row>
        <row r="35971">
          <cell r="A35971">
            <v>81141</v>
          </cell>
          <cell r="B35971">
            <v>37.175463000000001</v>
          </cell>
          <cell r="C35971">
            <v>-105.927841</v>
          </cell>
        </row>
        <row r="35972">
          <cell r="A35972">
            <v>81143</v>
          </cell>
          <cell r="B35972">
            <v>38.065283999999998</v>
          </cell>
          <cell r="C35972">
            <v>-105.817955</v>
          </cell>
        </row>
        <row r="35973">
          <cell r="A35973">
            <v>81144</v>
          </cell>
          <cell r="B35973">
            <v>37.570515</v>
          </cell>
          <cell r="C35973">
            <v>-106.345624</v>
          </cell>
        </row>
        <row r="35974">
          <cell r="A35974">
            <v>81146</v>
          </cell>
          <cell r="B35974">
            <v>37.631025000000001</v>
          </cell>
          <cell r="C35974">
            <v>-105.773133</v>
          </cell>
        </row>
        <row r="35975">
          <cell r="A35975">
            <v>81147</v>
          </cell>
          <cell r="B35975">
            <v>37.202250999999997</v>
          </cell>
          <cell r="C35975">
            <v>-107.12618999999999</v>
          </cell>
        </row>
        <row r="35976">
          <cell r="A35976">
            <v>81148</v>
          </cell>
          <cell r="B35976">
            <v>37.172100999999998</v>
          </cell>
          <cell r="C35976">
            <v>-105.985811</v>
          </cell>
        </row>
        <row r="35977">
          <cell r="A35977">
            <v>81149</v>
          </cell>
          <cell r="B35977">
            <v>38.181206000000003</v>
          </cell>
          <cell r="C35977">
            <v>-106.351826</v>
          </cell>
        </row>
        <row r="35978">
          <cell r="A35978">
            <v>81151</v>
          </cell>
          <cell r="B35978">
            <v>37.255220999999999</v>
          </cell>
          <cell r="C35978">
            <v>-105.848097</v>
          </cell>
        </row>
        <row r="35979">
          <cell r="A35979">
            <v>81152</v>
          </cell>
          <cell r="B35979">
            <v>37.106599000000003</v>
          </cell>
          <cell r="C35979">
            <v>-105.47812999999999</v>
          </cell>
        </row>
        <row r="35980">
          <cell r="A35980">
            <v>81153</v>
          </cell>
          <cell r="B35980">
            <v>37.202995000000001</v>
          </cell>
          <cell r="C35980">
            <v>-105.418718</v>
          </cell>
        </row>
        <row r="35981">
          <cell r="A35981">
            <v>81154</v>
          </cell>
          <cell r="B35981">
            <v>37.638306999999998</v>
          </cell>
          <cell r="C35981">
            <v>-106.597775</v>
          </cell>
        </row>
        <row r="35982">
          <cell r="A35982">
            <v>81155</v>
          </cell>
          <cell r="B35982">
            <v>38.306021999999999</v>
          </cell>
          <cell r="C35982">
            <v>-106.046577</v>
          </cell>
        </row>
        <row r="35983">
          <cell r="A35983">
            <v>81157</v>
          </cell>
          <cell r="B35983">
            <v>37.270437999999999</v>
          </cell>
          <cell r="C35983">
            <v>-107.093153</v>
          </cell>
        </row>
        <row r="35984">
          <cell r="A35984">
            <v>81201</v>
          </cell>
          <cell r="B35984">
            <v>38.629119000000003</v>
          </cell>
          <cell r="C35984">
            <v>-106.120582</v>
          </cell>
        </row>
        <row r="35985">
          <cell r="A35985">
            <v>81210</v>
          </cell>
          <cell r="B35985">
            <v>38.820005999999999</v>
          </cell>
          <cell r="C35985">
            <v>-106.66027800000001</v>
          </cell>
        </row>
        <row r="35986">
          <cell r="A35986">
            <v>81211</v>
          </cell>
          <cell r="B35986">
            <v>38.885032000000002</v>
          </cell>
          <cell r="C35986">
            <v>-106.17993800000001</v>
          </cell>
        </row>
        <row r="35987">
          <cell r="A35987">
            <v>81212</v>
          </cell>
          <cell r="B35987">
            <v>38.477727000000002</v>
          </cell>
          <cell r="C35987">
            <v>-105.507603</v>
          </cell>
        </row>
        <row r="35988">
          <cell r="A35988">
            <v>81215</v>
          </cell>
          <cell r="B35988">
            <v>38.477563000000004</v>
          </cell>
          <cell r="C35988">
            <v>-105.47657700000001</v>
          </cell>
        </row>
        <row r="35989">
          <cell r="A35989">
            <v>81220</v>
          </cell>
          <cell r="B35989">
            <v>38.416325999999998</v>
          </cell>
          <cell r="C35989">
            <v>-107.529303</v>
          </cell>
        </row>
        <row r="35990">
          <cell r="A35990">
            <v>81221</v>
          </cell>
          <cell r="B35990">
            <v>38.338918999999997</v>
          </cell>
          <cell r="C35990">
            <v>-105.159722</v>
          </cell>
        </row>
        <row r="35991">
          <cell r="A35991">
            <v>81222</v>
          </cell>
          <cell r="B35991">
            <v>38.382376999999998</v>
          </cell>
          <cell r="C35991">
            <v>-105.78431500000001</v>
          </cell>
        </row>
        <row r="35992">
          <cell r="A35992">
            <v>81223</v>
          </cell>
          <cell r="B35992">
            <v>38.439982999999998</v>
          </cell>
          <cell r="C35992">
            <v>-105.49648999999999</v>
          </cell>
        </row>
        <row r="35993">
          <cell r="A35993">
            <v>81224</v>
          </cell>
          <cell r="B35993">
            <v>38.880713</v>
          </cell>
          <cell r="C35993">
            <v>-106.94868</v>
          </cell>
        </row>
        <row r="35994">
          <cell r="A35994">
            <v>81225</v>
          </cell>
          <cell r="B35994">
            <v>38.900559999999999</v>
          </cell>
          <cell r="C35994">
            <v>-106.963148</v>
          </cell>
        </row>
        <row r="35995">
          <cell r="A35995">
            <v>81226</v>
          </cell>
          <cell r="B35995">
            <v>38.355201999999998</v>
          </cell>
          <cell r="C35995">
            <v>-105.25478200000001</v>
          </cell>
        </row>
        <row r="35996">
          <cell r="A35996">
            <v>81227</v>
          </cell>
          <cell r="B35996">
            <v>38.545757000000002</v>
          </cell>
          <cell r="C35996">
            <v>-106.243422</v>
          </cell>
        </row>
        <row r="35997">
          <cell r="A35997">
            <v>81228</v>
          </cell>
          <cell r="B35997">
            <v>39.030746999999998</v>
          </cell>
          <cell r="C35997">
            <v>-106.256615</v>
          </cell>
        </row>
        <row r="35998">
          <cell r="A35998">
            <v>81230</v>
          </cell>
          <cell r="B35998">
            <v>38.528323</v>
          </cell>
          <cell r="C35998">
            <v>-107.037294</v>
          </cell>
        </row>
        <row r="35999">
          <cell r="A35999">
            <v>81231</v>
          </cell>
          <cell r="B35999">
            <v>38.702309</v>
          </cell>
          <cell r="C35999">
            <v>-106.940201</v>
          </cell>
        </row>
        <row r="36000">
          <cell r="A36000">
            <v>81232</v>
          </cell>
          <cell r="B36000">
            <v>38.285533000000001</v>
          </cell>
          <cell r="C36000">
            <v>-105.64245099999999</v>
          </cell>
        </row>
        <row r="36001">
          <cell r="A36001">
            <v>81233</v>
          </cell>
          <cell r="B36001">
            <v>38.410012000000002</v>
          </cell>
          <cell r="C36001">
            <v>-105.769848</v>
          </cell>
        </row>
        <row r="36002">
          <cell r="A36002">
            <v>81235</v>
          </cell>
          <cell r="B36002">
            <v>38.026255999999997</v>
          </cell>
          <cell r="C36002">
            <v>-107.27658099999999</v>
          </cell>
        </row>
        <row r="36003">
          <cell r="A36003">
            <v>81236</v>
          </cell>
          <cell r="B36003">
            <v>38.747895999999997</v>
          </cell>
          <cell r="C36003">
            <v>-106.25119599999999</v>
          </cell>
        </row>
        <row r="36004">
          <cell r="A36004">
            <v>81237</v>
          </cell>
          <cell r="B36004">
            <v>38.590788000000003</v>
          </cell>
          <cell r="C36004">
            <v>-106.60283800000001</v>
          </cell>
        </row>
        <row r="36005">
          <cell r="A36005">
            <v>81239</v>
          </cell>
          <cell r="B36005">
            <v>38.537083000000003</v>
          </cell>
          <cell r="C36005">
            <v>-106.635214</v>
          </cell>
        </row>
        <row r="36006">
          <cell r="A36006">
            <v>81240</v>
          </cell>
          <cell r="B36006">
            <v>38.414124999999999</v>
          </cell>
          <cell r="C36006">
            <v>-105.04727699999999</v>
          </cell>
        </row>
        <row r="36007">
          <cell r="A36007">
            <v>81241</v>
          </cell>
          <cell r="B36007">
            <v>38.589072000000002</v>
          </cell>
          <cell r="C36007">
            <v>-106.57098499999999</v>
          </cell>
        </row>
        <row r="36008">
          <cell r="A36008">
            <v>81242</v>
          </cell>
          <cell r="B36008">
            <v>38.471891999999997</v>
          </cell>
          <cell r="C36008">
            <v>-106.097284</v>
          </cell>
        </row>
        <row r="36009">
          <cell r="A36009">
            <v>81243</v>
          </cell>
          <cell r="B36009">
            <v>38.270601999999997</v>
          </cell>
          <cell r="C36009">
            <v>-107.302888</v>
          </cell>
        </row>
        <row r="36010">
          <cell r="A36010">
            <v>81244</v>
          </cell>
          <cell r="B36010">
            <v>38.336184000000003</v>
          </cell>
          <cell r="C36010">
            <v>-105.22114000000001</v>
          </cell>
        </row>
        <row r="36011">
          <cell r="A36011">
            <v>81246</v>
          </cell>
          <cell r="B36011">
            <v>38.477563000000004</v>
          </cell>
          <cell r="C36011">
            <v>-105.47657700000001</v>
          </cell>
        </row>
        <row r="36012">
          <cell r="A36012">
            <v>81247</v>
          </cell>
          <cell r="B36012">
            <v>38.457512999999999</v>
          </cell>
          <cell r="C36012">
            <v>-107.292081</v>
          </cell>
        </row>
        <row r="36013">
          <cell r="A36013">
            <v>81248</v>
          </cell>
          <cell r="B36013">
            <v>38.403295</v>
          </cell>
          <cell r="C36013">
            <v>-106.416083</v>
          </cell>
        </row>
        <row r="36014">
          <cell r="A36014">
            <v>81251</v>
          </cell>
          <cell r="B36014">
            <v>39.151465999999999</v>
          </cell>
          <cell r="C36014">
            <v>-106.422616</v>
          </cell>
        </row>
        <row r="36015">
          <cell r="A36015">
            <v>81252</v>
          </cell>
          <cell r="B36015">
            <v>38.095173000000003</v>
          </cell>
          <cell r="C36015">
            <v>-105.421953</v>
          </cell>
        </row>
        <row r="36016">
          <cell r="A36016">
            <v>81253</v>
          </cell>
          <cell r="B36016">
            <v>38.121656999999999</v>
          </cell>
          <cell r="C36016">
            <v>-105.14766</v>
          </cell>
        </row>
        <row r="36017">
          <cell r="A36017">
            <v>81290</v>
          </cell>
          <cell r="B36017">
            <v>38.358421</v>
          </cell>
          <cell r="C36017">
            <v>-105.106881</v>
          </cell>
        </row>
        <row r="36018">
          <cell r="A36018">
            <v>81301</v>
          </cell>
          <cell r="B36018">
            <v>37.318364000000003</v>
          </cell>
          <cell r="C36018">
            <v>-107.88036700000001</v>
          </cell>
        </row>
        <row r="36019">
          <cell r="A36019">
            <v>81302</v>
          </cell>
          <cell r="B36019">
            <v>37.357249000000003</v>
          </cell>
          <cell r="C36019">
            <v>-107.935945</v>
          </cell>
        </row>
        <row r="36020">
          <cell r="A36020">
            <v>81303</v>
          </cell>
        </row>
        <row r="36021">
          <cell r="A36021">
            <v>81320</v>
          </cell>
          <cell r="B36021">
            <v>37.718232999999998</v>
          </cell>
          <cell r="C36021">
            <v>-108.79167099999999</v>
          </cell>
        </row>
        <row r="36022">
          <cell r="A36022">
            <v>81321</v>
          </cell>
          <cell r="B36022">
            <v>37.373593999999997</v>
          </cell>
          <cell r="C36022">
            <v>-108.662826</v>
          </cell>
        </row>
        <row r="36023">
          <cell r="A36023">
            <v>81323</v>
          </cell>
          <cell r="B36023">
            <v>37.469332999999999</v>
          </cell>
          <cell r="C36023">
            <v>-108.35245</v>
          </cell>
        </row>
        <row r="36024">
          <cell r="A36024">
            <v>81324</v>
          </cell>
          <cell r="B36024">
            <v>37.711531999999998</v>
          </cell>
          <cell r="C36024">
            <v>-108.924334</v>
          </cell>
        </row>
        <row r="36025">
          <cell r="A36025">
            <v>81325</v>
          </cell>
          <cell r="B36025">
            <v>37.929371000000003</v>
          </cell>
          <cell r="C36025">
            <v>-108.84606700000001</v>
          </cell>
        </row>
        <row r="36026">
          <cell r="A36026">
            <v>81326</v>
          </cell>
          <cell r="B36026">
            <v>37.205423000000003</v>
          </cell>
          <cell r="C36026">
            <v>-108.138519</v>
          </cell>
        </row>
        <row r="36027">
          <cell r="A36027">
            <v>81327</v>
          </cell>
          <cell r="B36027">
            <v>37.458047000000001</v>
          </cell>
          <cell r="C36027">
            <v>-108.655638</v>
          </cell>
        </row>
        <row r="36028">
          <cell r="A36028">
            <v>81328</v>
          </cell>
          <cell r="B36028">
            <v>37.336041000000002</v>
          </cell>
          <cell r="C36028">
            <v>-108.46836399999999</v>
          </cell>
        </row>
        <row r="36029">
          <cell r="A36029">
            <v>81329</v>
          </cell>
          <cell r="B36029">
            <v>37.092604999999999</v>
          </cell>
          <cell r="C36029">
            <v>-108.12519399999999</v>
          </cell>
        </row>
        <row r="36030">
          <cell r="A36030">
            <v>81330</v>
          </cell>
          <cell r="B36030">
            <v>37.319206999999999</v>
          </cell>
          <cell r="C36030">
            <v>-108.509012</v>
          </cell>
        </row>
        <row r="36031">
          <cell r="A36031">
            <v>81331</v>
          </cell>
          <cell r="B36031">
            <v>37.551563999999999</v>
          </cell>
          <cell r="C36031">
            <v>-108.829926</v>
          </cell>
        </row>
        <row r="36032">
          <cell r="A36032">
            <v>81332</v>
          </cell>
          <cell r="B36032">
            <v>37.690497999999998</v>
          </cell>
          <cell r="C36032">
            <v>-108.03241</v>
          </cell>
        </row>
        <row r="36033">
          <cell r="A36033">
            <v>81334</v>
          </cell>
          <cell r="B36033">
            <v>37.319206999999999</v>
          </cell>
          <cell r="C36033">
            <v>-108.509012</v>
          </cell>
        </row>
        <row r="36034">
          <cell r="A36034">
            <v>81335</v>
          </cell>
          <cell r="B36034">
            <v>37.508113999999999</v>
          </cell>
          <cell r="C36034">
            <v>-108.744007</v>
          </cell>
        </row>
        <row r="36035">
          <cell r="A36035">
            <v>81401</v>
          </cell>
          <cell r="B36035">
            <v>38.443069000000001</v>
          </cell>
          <cell r="C36035">
            <v>-108.05068900000001</v>
          </cell>
        </row>
        <row r="36036">
          <cell r="A36036">
            <v>81402</v>
          </cell>
          <cell r="B36036">
            <v>38.485092999999999</v>
          </cell>
          <cell r="C36036">
            <v>-107.885975</v>
          </cell>
        </row>
        <row r="36037">
          <cell r="A36037">
            <v>81410</v>
          </cell>
          <cell r="B36037">
            <v>38.805013000000002</v>
          </cell>
          <cell r="C36037">
            <v>-107.983125</v>
          </cell>
        </row>
        <row r="36038">
          <cell r="A36038">
            <v>81411</v>
          </cell>
          <cell r="B36038">
            <v>38.348669999999998</v>
          </cell>
          <cell r="C36038">
            <v>-108.937369</v>
          </cell>
        </row>
        <row r="36039">
          <cell r="A36039">
            <v>81413</v>
          </cell>
          <cell r="B36039">
            <v>38.881646000000003</v>
          </cell>
          <cell r="C36039">
            <v>-107.795704</v>
          </cell>
        </row>
        <row r="36040">
          <cell r="A36040">
            <v>81414</v>
          </cell>
          <cell r="B36040">
            <v>38.788696999999999</v>
          </cell>
          <cell r="C36040">
            <v>-107.98617400000001</v>
          </cell>
        </row>
        <row r="36041">
          <cell r="A36041">
            <v>81415</v>
          </cell>
          <cell r="B36041">
            <v>38.767651999999998</v>
          </cell>
          <cell r="C36041">
            <v>-107.63088999999999</v>
          </cell>
        </row>
        <row r="36042">
          <cell r="A36042">
            <v>81416</v>
          </cell>
          <cell r="B36042">
            <v>38.785767999999997</v>
          </cell>
          <cell r="C36042">
            <v>-107.97078</v>
          </cell>
        </row>
        <row r="36043">
          <cell r="A36043">
            <v>81418</v>
          </cell>
          <cell r="B36043">
            <v>38.875340000000001</v>
          </cell>
          <cell r="C36043">
            <v>-107.961178</v>
          </cell>
        </row>
        <row r="36044">
          <cell r="A36044">
            <v>81419</v>
          </cell>
          <cell r="B36044">
            <v>38.859972999999997</v>
          </cell>
          <cell r="C36044">
            <v>-107.752349</v>
          </cell>
        </row>
        <row r="36045">
          <cell r="A36045">
            <v>81420</v>
          </cell>
          <cell r="B36045">
            <v>38.781745000000001</v>
          </cell>
          <cell r="C36045">
            <v>-107.780778</v>
          </cell>
        </row>
        <row r="36046">
          <cell r="A36046">
            <v>81421</v>
          </cell>
          <cell r="B36046">
            <v>38.942926999999997</v>
          </cell>
          <cell r="C36046">
            <v>-107.939831</v>
          </cell>
        </row>
        <row r="36047">
          <cell r="A36047">
            <v>81422</v>
          </cell>
          <cell r="B36047">
            <v>38.269387000000002</v>
          </cell>
          <cell r="C36047">
            <v>-108.574539</v>
          </cell>
        </row>
        <row r="36048">
          <cell r="A36048">
            <v>81423</v>
          </cell>
          <cell r="B36048">
            <v>38.028899000000003</v>
          </cell>
          <cell r="C36048">
            <v>-108.31604900000001</v>
          </cell>
        </row>
        <row r="36049">
          <cell r="A36049">
            <v>81424</v>
          </cell>
          <cell r="B36049">
            <v>38.310689000000004</v>
          </cell>
          <cell r="C36049">
            <v>-108.57669</v>
          </cell>
        </row>
        <row r="36050">
          <cell r="A36050">
            <v>81425</v>
          </cell>
          <cell r="B36050">
            <v>38.497565999999999</v>
          </cell>
          <cell r="C36050">
            <v>-108.07862299999999</v>
          </cell>
        </row>
        <row r="36051">
          <cell r="A36051">
            <v>81426</v>
          </cell>
          <cell r="B36051">
            <v>37.843026000000002</v>
          </cell>
          <cell r="C36051">
            <v>-107.86454000000001</v>
          </cell>
        </row>
        <row r="36052">
          <cell r="A36052">
            <v>81427</v>
          </cell>
          <cell r="B36052">
            <v>38.087654000000001</v>
          </cell>
          <cell r="C36052">
            <v>-107.728712</v>
          </cell>
        </row>
        <row r="36053">
          <cell r="A36053">
            <v>81428</v>
          </cell>
          <cell r="B36053">
            <v>38.877198</v>
          </cell>
          <cell r="C36053">
            <v>-107.609167</v>
          </cell>
        </row>
        <row r="36054">
          <cell r="A36054">
            <v>81429</v>
          </cell>
          <cell r="B36054">
            <v>38.371101000000003</v>
          </cell>
          <cell r="C36054">
            <v>-108.96982300000001</v>
          </cell>
        </row>
        <row r="36055">
          <cell r="A36055">
            <v>81430</v>
          </cell>
          <cell r="B36055">
            <v>38.059320999999997</v>
          </cell>
          <cell r="C36055">
            <v>-107.990438</v>
          </cell>
        </row>
        <row r="36056">
          <cell r="A36056">
            <v>81431</v>
          </cell>
          <cell r="B36056">
            <v>38.192224000000003</v>
          </cell>
          <cell r="C36056">
            <v>-108.415514</v>
          </cell>
        </row>
        <row r="36057">
          <cell r="A36057">
            <v>81432</v>
          </cell>
          <cell r="B36057">
            <v>38.177464000000001</v>
          </cell>
          <cell r="C36057">
            <v>-107.72736</v>
          </cell>
        </row>
        <row r="36058">
          <cell r="A36058">
            <v>81433</v>
          </cell>
          <cell r="B36058">
            <v>37.848390999999999</v>
          </cell>
          <cell r="C36058">
            <v>-107.680381</v>
          </cell>
        </row>
        <row r="36059">
          <cell r="A36059">
            <v>81434</v>
          </cell>
          <cell r="B36059">
            <v>38.988408999999997</v>
          </cell>
          <cell r="C36059">
            <v>-107.231438</v>
          </cell>
        </row>
        <row r="36060">
          <cell r="A36060">
            <v>81435</v>
          </cell>
          <cell r="B36060">
            <v>37.983589000000002</v>
          </cell>
          <cell r="C36060">
            <v>-107.95660599999999</v>
          </cell>
        </row>
        <row r="36061">
          <cell r="A36061">
            <v>81501</v>
          </cell>
          <cell r="B36061">
            <v>39.069018999999997</v>
          </cell>
          <cell r="C36061">
            <v>-108.58312599999999</v>
          </cell>
        </row>
        <row r="36062">
          <cell r="A36062">
            <v>81502</v>
          </cell>
          <cell r="B36062">
            <v>39.017876000000001</v>
          </cell>
          <cell r="C36062">
            <v>-108.481354</v>
          </cell>
        </row>
        <row r="36063">
          <cell r="A36063">
            <v>81503</v>
          </cell>
          <cell r="B36063">
            <v>39.013584000000002</v>
          </cell>
          <cell r="C36063">
            <v>-108.591229</v>
          </cell>
        </row>
        <row r="36064">
          <cell r="A36064">
            <v>81504</v>
          </cell>
          <cell r="B36064">
            <v>39.123553999999999</v>
          </cell>
          <cell r="C36064">
            <v>-108.589414</v>
          </cell>
        </row>
        <row r="36065">
          <cell r="A36065">
            <v>81505</v>
          </cell>
          <cell r="B36065">
            <v>39.146569999999997</v>
          </cell>
          <cell r="C36065">
            <v>-108.626481</v>
          </cell>
        </row>
        <row r="36066">
          <cell r="A36066">
            <v>81506</v>
          </cell>
          <cell r="B36066">
            <v>39.089167000000003</v>
          </cell>
          <cell r="C36066">
            <v>-108.566523</v>
          </cell>
        </row>
        <row r="36067">
          <cell r="A36067">
            <v>81520</v>
          </cell>
          <cell r="B36067">
            <v>39.082459999999998</v>
          </cell>
          <cell r="C36067">
            <v>-108.404055</v>
          </cell>
        </row>
        <row r="36068">
          <cell r="A36068">
            <v>81521</v>
          </cell>
          <cell r="B36068">
            <v>39.149614</v>
          </cell>
          <cell r="C36068">
            <v>-108.685164</v>
          </cell>
        </row>
        <row r="36069">
          <cell r="A36069">
            <v>81522</v>
          </cell>
          <cell r="B36069">
            <v>38.678448000000003</v>
          </cell>
          <cell r="C36069">
            <v>-108.971863</v>
          </cell>
        </row>
        <row r="36070">
          <cell r="A36070">
            <v>81523</v>
          </cell>
          <cell r="B36070">
            <v>38.989415999999999</v>
          </cell>
          <cell r="C36070">
            <v>-108.78097</v>
          </cell>
        </row>
        <row r="36071">
          <cell r="A36071">
            <v>81524</v>
          </cell>
          <cell r="B36071">
            <v>39.256425</v>
          </cell>
          <cell r="C36071">
            <v>-108.78446</v>
          </cell>
        </row>
        <row r="36072">
          <cell r="A36072">
            <v>81525</v>
          </cell>
          <cell r="B36072">
            <v>39.246378999999997</v>
          </cell>
          <cell r="C36072">
            <v>-108.93395700000001</v>
          </cell>
        </row>
        <row r="36073">
          <cell r="A36073">
            <v>81526</v>
          </cell>
          <cell r="B36073">
            <v>39.095368999999998</v>
          </cell>
          <cell r="C36073">
            <v>-108.299254</v>
          </cell>
        </row>
        <row r="36074">
          <cell r="A36074">
            <v>81527</v>
          </cell>
          <cell r="B36074">
            <v>38.814573000000003</v>
          </cell>
          <cell r="C36074">
            <v>-108.60469500000001</v>
          </cell>
        </row>
        <row r="36075">
          <cell r="A36075">
            <v>81601</v>
          </cell>
          <cell r="B36075">
            <v>39.500281000000001</v>
          </cell>
          <cell r="C36075">
            <v>-107.585235</v>
          </cell>
        </row>
        <row r="36076">
          <cell r="A36076">
            <v>81602</v>
          </cell>
          <cell r="B36076">
            <v>39.511741999999998</v>
          </cell>
          <cell r="C36076">
            <v>-107.32533599999999</v>
          </cell>
        </row>
        <row r="36077">
          <cell r="A36077">
            <v>81610</v>
          </cell>
          <cell r="B36077">
            <v>40.367150000000002</v>
          </cell>
          <cell r="C36077">
            <v>-108.277407</v>
          </cell>
        </row>
        <row r="36078">
          <cell r="A36078">
            <v>81611</v>
          </cell>
          <cell r="B36078">
            <v>39.169324000000003</v>
          </cell>
          <cell r="C36078">
            <v>-106.77674399999999</v>
          </cell>
        </row>
        <row r="36079">
          <cell r="A36079">
            <v>81612</v>
          </cell>
          <cell r="B36079">
            <v>39.223416</v>
          </cell>
          <cell r="C36079">
            <v>-106.882774</v>
          </cell>
        </row>
        <row r="36080">
          <cell r="A36080">
            <v>81615</v>
          </cell>
          <cell r="B36080">
            <v>39.206518000000003</v>
          </cell>
          <cell r="C36080">
            <v>-106.868877</v>
          </cell>
        </row>
        <row r="36081">
          <cell r="A36081">
            <v>81620</v>
          </cell>
          <cell r="B36081">
            <v>39.631349</v>
          </cell>
          <cell r="C36081">
            <v>-106.51084299999999</v>
          </cell>
        </row>
        <row r="36082">
          <cell r="A36082">
            <v>81621</v>
          </cell>
          <cell r="B36082">
            <v>39.495223000000003</v>
          </cell>
          <cell r="C36082">
            <v>-106.80484199999999</v>
          </cell>
        </row>
        <row r="36083">
          <cell r="A36083">
            <v>81623</v>
          </cell>
          <cell r="B36083">
            <v>39.476857000000003</v>
          </cell>
          <cell r="C36083">
            <v>-107.38813</v>
          </cell>
        </row>
        <row r="36084">
          <cell r="A36084">
            <v>81624</v>
          </cell>
          <cell r="B36084">
            <v>39.205632999999999</v>
          </cell>
          <cell r="C36084">
            <v>-107.929135</v>
          </cell>
        </row>
        <row r="36085">
          <cell r="A36085">
            <v>81625</v>
          </cell>
          <cell r="B36085">
            <v>40.612420999999998</v>
          </cell>
          <cell r="C36085">
            <v>-108.009784</v>
          </cell>
        </row>
        <row r="36086">
          <cell r="A36086">
            <v>81626</v>
          </cell>
          <cell r="B36086">
            <v>40.667668999999997</v>
          </cell>
          <cell r="C36086">
            <v>-107.783276</v>
          </cell>
        </row>
        <row r="36087">
          <cell r="A36087">
            <v>81630</v>
          </cell>
          <cell r="B36087">
            <v>39.292408999999999</v>
          </cell>
          <cell r="C36087">
            <v>-108.210688</v>
          </cell>
        </row>
        <row r="36088">
          <cell r="A36088">
            <v>81631</v>
          </cell>
          <cell r="B36088">
            <v>39.607401000000003</v>
          </cell>
          <cell r="C36088">
            <v>-106.805111</v>
          </cell>
        </row>
        <row r="36089">
          <cell r="A36089">
            <v>81632</v>
          </cell>
          <cell r="B36089">
            <v>39.638165999999998</v>
          </cell>
          <cell r="C36089">
            <v>-106.620644</v>
          </cell>
        </row>
        <row r="36090">
          <cell r="A36090">
            <v>81633</v>
          </cell>
          <cell r="B36090">
            <v>40.377031000000002</v>
          </cell>
          <cell r="C36090">
            <v>-108.398991</v>
          </cell>
        </row>
        <row r="36091">
          <cell r="A36091">
            <v>81635</v>
          </cell>
          <cell r="B36091">
            <v>39.458497999999999</v>
          </cell>
          <cell r="C36091">
            <v>-107.878874</v>
          </cell>
        </row>
        <row r="36092">
          <cell r="A36092">
            <v>81636</v>
          </cell>
          <cell r="B36092">
            <v>39.430534999999999</v>
          </cell>
          <cell r="C36092">
            <v>-108.02392399999999</v>
          </cell>
        </row>
        <row r="36093">
          <cell r="A36093">
            <v>81637</v>
          </cell>
          <cell r="B36093">
            <v>39.615504999999999</v>
          </cell>
          <cell r="C36093">
            <v>-106.89572200000001</v>
          </cell>
        </row>
        <row r="36094">
          <cell r="A36094">
            <v>81638</v>
          </cell>
          <cell r="B36094">
            <v>40.297590999999997</v>
          </cell>
          <cell r="C36094">
            <v>-107.66573099999999</v>
          </cell>
        </row>
        <row r="36095">
          <cell r="A36095">
            <v>81639</v>
          </cell>
          <cell r="B36095">
            <v>40.438195</v>
          </cell>
          <cell r="C36095">
            <v>-107.277181</v>
          </cell>
        </row>
        <row r="36096">
          <cell r="A36096">
            <v>81640</v>
          </cell>
          <cell r="B36096">
            <v>40.673755999999997</v>
          </cell>
          <cell r="C36096">
            <v>-108.36994300000001</v>
          </cell>
        </row>
        <row r="36097">
          <cell r="A36097">
            <v>81641</v>
          </cell>
          <cell r="B36097">
            <v>39.967863999999999</v>
          </cell>
          <cell r="C36097">
            <v>-108.043592</v>
          </cell>
        </row>
        <row r="36098">
          <cell r="A36098">
            <v>81642</v>
          </cell>
          <cell r="B36098">
            <v>39.294736999999998</v>
          </cell>
          <cell r="C36098">
            <v>-106.715287</v>
          </cell>
        </row>
        <row r="36099">
          <cell r="A36099">
            <v>81643</v>
          </cell>
          <cell r="B36099">
            <v>39.149320000000003</v>
          </cell>
          <cell r="C36099">
            <v>-108.169723</v>
          </cell>
        </row>
        <row r="36100">
          <cell r="A36100">
            <v>81645</v>
          </cell>
          <cell r="B36100">
            <v>39.580461</v>
          </cell>
          <cell r="C36100">
            <v>-106.417574</v>
          </cell>
        </row>
        <row r="36101">
          <cell r="A36101">
            <v>81646</v>
          </cell>
          <cell r="B36101">
            <v>39.165151999999999</v>
          </cell>
          <cell r="C36101">
            <v>-108.076508</v>
          </cell>
        </row>
        <row r="36102">
          <cell r="A36102">
            <v>81647</v>
          </cell>
          <cell r="B36102">
            <v>39.597433000000002</v>
          </cell>
          <cell r="C36102">
            <v>-107.566159</v>
          </cell>
        </row>
        <row r="36103">
          <cell r="A36103">
            <v>81648</v>
          </cell>
          <cell r="B36103">
            <v>39.936331000000003</v>
          </cell>
          <cell r="C36103">
            <v>-108.65079299999999</v>
          </cell>
        </row>
        <row r="36104">
          <cell r="A36104">
            <v>81649</v>
          </cell>
          <cell r="B36104">
            <v>39.458351</v>
          </cell>
          <cell r="C36104">
            <v>-106.38505600000001</v>
          </cell>
        </row>
        <row r="36105">
          <cell r="A36105">
            <v>81650</v>
          </cell>
          <cell r="B36105">
            <v>39.582273000000001</v>
          </cell>
          <cell r="C36105">
            <v>-107.794723</v>
          </cell>
        </row>
        <row r="36106">
          <cell r="A36106">
            <v>81652</v>
          </cell>
          <cell r="B36106">
            <v>39.502817</v>
          </cell>
          <cell r="C36106">
            <v>-107.66566400000001</v>
          </cell>
        </row>
        <row r="36107">
          <cell r="A36107">
            <v>81653</v>
          </cell>
          <cell r="B36107">
            <v>40.997895999999997</v>
          </cell>
          <cell r="C36107">
            <v>-107.33877</v>
          </cell>
        </row>
        <row r="36108">
          <cell r="A36108">
            <v>81654</v>
          </cell>
          <cell r="B36108">
            <v>39.251721000000003</v>
          </cell>
          <cell r="C36108">
            <v>-106.922425</v>
          </cell>
        </row>
        <row r="36109">
          <cell r="A36109">
            <v>81655</v>
          </cell>
          <cell r="B36109">
            <v>39.790730000000003</v>
          </cell>
          <cell r="C36109">
            <v>-106.696372</v>
          </cell>
        </row>
        <row r="36110">
          <cell r="A36110">
            <v>81656</v>
          </cell>
          <cell r="B36110">
            <v>39.283116</v>
          </cell>
          <cell r="C36110">
            <v>-106.89851400000001</v>
          </cell>
        </row>
        <row r="36111">
          <cell r="A36111">
            <v>81657</v>
          </cell>
          <cell r="B36111">
            <v>39.5824</v>
          </cell>
          <cell r="C36111">
            <v>-106.44873</v>
          </cell>
        </row>
        <row r="36112">
          <cell r="A36112">
            <v>81658</v>
          </cell>
          <cell r="B36112">
            <v>39.624170999999997</v>
          </cell>
          <cell r="C36112">
            <v>-106.497314</v>
          </cell>
        </row>
        <row r="36113">
          <cell r="A36113">
            <v>82001</v>
          </cell>
          <cell r="B36113">
            <v>41.251730000000002</v>
          </cell>
          <cell r="C36113">
            <v>-104.56264</v>
          </cell>
        </row>
        <row r="36114">
          <cell r="A36114">
            <v>82002</v>
          </cell>
          <cell r="B36114">
            <v>41.327351</v>
          </cell>
          <cell r="C36114">
            <v>-104.666365</v>
          </cell>
        </row>
        <row r="36115">
          <cell r="A36115">
            <v>82003</v>
          </cell>
          <cell r="B36115">
            <v>41.219107000000001</v>
          </cell>
          <cell r="C36115">
            <v>-104.661244</v>
          </cell>
        </row>
        <row r="36116">
          <cell r="A36116">
            <v>82005</v>
          </cell>
          <cell r="B36116">
            <v>41.139057000000001</v>
          </cell>
          <cell r="C36116">
            <v>-104.86294700000001</v>
          </cell>
        </row>
        <row r="36117">
          <cell r="A36117">
            <v>82006</v>
          </cell>
          <cell r="B36117">
            <v>41.327351</v>
          </cell>
          <cell r="C36117">
            <v>-104.666365</v>
          </cell>
        </row>
        <row r="36118">
          <cell r="A36118">
            <v>82007</v>
          </cell>
          <cell r="B36118">
            <v>41.209350999999998</v>
          </cell>
          <cell r="C36118">
            <v>-104.666476</v>
          </cell>
        </row>
        <row r="36119">
          <cell r="A36119">
            <v>82008</v>
          </cell>
          <cell r="B36119">
            <v>41.327351</v>
          </cell>
          <cell r="C36119">
            <v>-104.666365</v>
          </cell>
        </row>
        <row r="36120">
          <cell r="A36120">
            <v>82009</v>
          </cell>
          <cell r="B36120">
            <v>41.377698000000002</v>
          </cell>
          <cell r="C36120">
            <v>-104.660353</v>
          </cell>
        </row>
        <row r="36121">
          <cell r="A36121">
            <v>82010</v>
          </cell>
          <cell r="B36121">
            <v>41.327351</v>
          </cell>
          <cell r="C36121">
            <v>-104.666365</v>
          </cell>
        </row>
        <row r="36122">
          <cell r="A36122">
            <v>82050</v>
          </cell>
          <cell r="B36122">
            <v>41.335467999999999</v>
          </cell>
          <cell r="C36122">
            <v>-104.249495</v>
          </cell>
        </row>
        <row r="36123">
          <cell r="A36123">
            <v>82051</v>
          </cell>
          <cell r="B36123">
            <v>41.464064999999998</v>
          </cell>
          <cell r="C36123">
            <v>-105.676771</v>
          </cell>
        </row>
        <row r="36124">
          <cell r="A36124">
            <v>82052</v>
          </cell>
          <cell r="B36124">
            <v>41.110146</v>
          </cell>
          <cell r="C36124">
            <v>-105.325712</v>
          </cell>
        </row>
        <row r="36125">
          <cell r="A36125">
            <v>82053</v>
          </cell>
          <cell r="B36125">
            <v>41.235922000000002</v>
          </cell>
          <cell r="C36125">
            <v>-104.378477</v>
          </cell>
        </row>
        <row r="36126">
          <cell r="A36126">
            <v>82054</v>
          </cell>
          <cell r="B36126">
            <v>41.097375999999997</v>
          </cell>
          <cell r="C36126">
            <v>-104.356347</v>
          </cell>
        </row>
        <row r="36127">
          <cell r="A36127">
            <v>82055</v>
          </cell>
          <cell r="B36127">
            <v>41.311739000000003</v>
          </cell>
          <cell r="C36127">
            <v>-105.847938</v>
          </cell>
        </row>
        <row r="36128">
          <cell r="A36128">
            <v>82058</v>
          </cell>
          <cell r="B36128">
            <v>42.203504000000002</v>
          </cell>
          <cell r="C36128">
            <v>-105.677952</v>
          </cell>
        </row>
        <row r="36129">
          <cell r="A36129">
            <v>82059</v>
          </cell>
          <cell r="B36129">
            <v>41.047336999999999</v>
          </cell>
          <cell r="C36129">
            <v>-105.151706</v>
          </cell>
        </row>
        <row r="36130">
          <cell r="A36130">
            <v>82060</v>
          </cell>
          <cell r="B36130">
            <v>41.213557000000002</v>
          </cell>
          <cell r="C36130">
            <v>-104.493307</v>
          </cell>
        </row>
        <row r="36131">
          <cell r="A36131">
            <v>82061</v>
          </cell>
          <cell r="B36131">
            <v>41.435318000000002</v>
          </cell>
          <cell r="C36131">
            <v>-105.141679</v>
          </cell>
        </row>
        <row r="36132">
          <cell r="A36132">
            <v>82063</v>
          </cell>
          <cell r="B36132">
            <v>41.053927000000002</v>
          </cell>
          <cell r="C36132">
            <v>-106.076251</v>
          </cell>
        </row>
        <row r="36133">
          <cell r="A36133">
            <v>82070</v>
          </cell>
          <cell r="B36133">
            <v>41.439019999999999</v>
          </cell>
          <cell r="C36133">
            <v>-105.801022</v>
          </cell>
        </row>
        <row r="36134">
          <cell r="A36134">
            <v>82071</v>
          </cell>
          <cell r="B36134">
            <v>41.715060999999999</v>
          </cell>
          <cell r="C36134">
            <v>-105.797388</v>
          </cell>
        </row>
        <row r="36135">
          <cell r="A36135">
            <v>82072</v>
          </cell>
          <cell r="B36135">
            <v>41.582017999999998</v>
          </cell>
          <cell r="C36135">
            <v>-105.70871699999999</v>
          </cell>
        </row>
        <row r="36136">
          <cell r="A36136">
            <v>82073</v>
          </cell>
          <cell r="B36136">
            <v>41.307065000000001</v>
          </cell>
          <cell r="C36136">
            <v>-105.624667</v>
          </cell>
        </row>
        <row r="36137">
          <cell r="A36137">
            <v>82081</v>
          </cell>
          <cell r="B36137">
            <v>41.513944000000002</v>
          </cell>
          <cell r="C36137">
            <v>-104.44112199999999</v>
          </cell>
        </row>
        <row r="36138">
          <cell r="A36138">
            <v>82082</v>
          </cell>
          <cell r="B36138">
            <v>41.277285999999997</v>
          </cell>
          <cell r="C36138">
            <v>-104.205462</v>
          </cell>
        </row>
        <row r="36139">
          <cell r="A36139">
            <v>82083</v>
          </cell>
          <cell r="B36139">
            <v>42.023074000000001</v>
          </cell>
          <cell r="C36139">
            <v>-105.51461</v>
          </cell>
        </row>
        <row r="36140">
          <cell r="A36140">
            <v>82084</v>
          </cell>
          <cell r="B36140">
            <v>41.271206999999997</v>
          </cell>
          <cell r="C36140">
            <v>-105.486538</v>
          </cell>
        </row>
        <row r="36141">
          <cell r="A36141">
            <v>82190</v>
          </cell>
          <cell r="B36141">
            <v>44.795732999999998</v>
          </cell>
          <cell r="C36141">
            <v>-110.613731</v>
          </cell>
        </row>
        <row r="36142">
          <cell r="A36142">
            <v>82201</v>
          </cell>
          <cell r="B36142">
            <v>42.013984000000001</v>
          </cell>
          <cell r="C36142">
            <v>-104.967405</v>
          </cell>
        </row>
        <row r="36143">
          <cell r="A36143">
            <v>82210</v>
          </cell>
          <cell r="B36143">
            <v>41.740639999999999</v>
          </cell>
          <cell r="C36143">
            <v>-104.871308</v>
          </cell>
        </row>
        <row r="36144">
          <cell r="A36144">
            <v>82212</v>
          </cell>
          <cell r="B36144">
            <v>42.213334000000003</v>
          </cell>
          <cell r="C36144">
            <v>-104.518529</v>
          </cell>
        </row>
        <row r="36145">
          <cell r="A36145">
            <v>82213</v>
          </cell>
          <cell r="B36145">
            <v>42.481824000000003</v>
          </cell>
          <cell r="C36145">
            <v>-104.980954</v>
          </cell>
        </row>
        <row r="36146">
          <cell r="A36146">
            <v>82214</v>
          </cell>
          <cell r="B36146">
            <v>42.256819</v>
          </cell>
          <cell r="C36146">
            <v>-104.786912</v>
          </cell>
        </row>
        <row r="36147">
          <cell r="A36147">
            <v>82215</v>
          </cell>
          <cell r="B36147">
            <v>42.321218000000002</v>
          </cell>
          <cell r="C36147">
            <v>-104.722426</v>
          </cell>
        </row>
        <row r="36148">
          <cell r="A36148">
            <v>82217</v>
          </cell>
          <cell r="B36148">
            <v>42.088115000000002</v>
          </cell>
          <cell r="C36148">
            <v>-104.354049</v>
          </cell>
        </row>
        <row r="36149">
          <cell r="A36149">
            <v>82218</v>
          </cell>
          <cell r="B36149">
            <v>42.088115000000002</v>
          </cell>
          <cell r="C36149">
            <v>-104.354049</v>
          </cell>
        </row>
        <row r="36150">
          <cell r="A36150">
            <v>82219</v>
          </cell>
          <cell r="B36150">
            <v>42.088115000000002</v>
          </cell>
          <cell r="C36150">
            <v>-104.354049</v>
          </cell>
        </row>
        <row r="36151">
          <cell r="A36151">
            <v>82221</v>
          </cell>
          <cell r="B36151">
            <v>42.088115000000002</v>
          </cell>
          <cell r="C36151">
            <v>-104.354049</v>
          </cell>
        </row>
        <row r="36152">
          <cell r="A36152">
            <v>82222</v>
          </cell>
          <cell r="B36152">
            <v>43.152194999999999</v>
          </cell>
          <cell r="C36152">
            <v>-104.59198000000001</v>
          </cell>
        </row>
        <row r="36153">
          <cell r="A36153">
            <v>82223</v>
          </cell>
          <cell r="B36153">
            <v>42.137939000000003</v>
          </cell>
          <cell r="C36153">
            <v>-104.35127300000001</v>
          </cell>
        </row>
        <row r="36154">
          <cell r="A36154">
            <v>82224</v>
          </cell>
          <cell r="B36154">
            <v>42.987442999999999</v>
          </cell>
          <cell r="C36154">
            <v>-104.91908599999999</v>
          </cell>
        </row>
        <row r="36155">
          <cell r="A36155">
            <v>82225</v>
          </cell>
          <cell r="B36155">
            <v>42.964196999999999</v>
          </cell>
          <cell r="C36155">
            <v>-104.38510599999999</v>
          </cell>
        </row>
        <row r="36156">
          <cell r="A36156">
            <v>82227</v>
          </cell>
          <cell r="B36156">
            <v>42.73001</v>
          </cell>
          <cell r="C36156">
            <v>-104.702397</v>
          </cell>
        </row>
        <row r="36157">
          <cell r="A36157">
            <v>82229</v>
          </cell>
          <cell r="B36157">
            <v>42.787675</v>
          </cell>
          <cell r="C36157">
            <v>-105.063337</v>
          </cell>
        </row>
        <row r="36158">
          <cell r="A36158">
            <v>82240</v>
          </cell>
          <cell r="B36158">
            <v>42.072313999999999</v>
          </cell>
          <cell r="C36158">
            <v>-104.18747399999999</v>
          </cell>
        </row>
        <row r="36159">
          <cell r="A36159">
            <v>82242</v>
          </cell>
          <cell r="B36159">
            <v>42.703263</v>
          </cell>
          <cell r="C36159">
            <v>-104.14078499999999</v>
          </cell>
        </row>
        <row r="36160">
          <cell r="A36160">
            <v>82243</v>
          </cell>
          <cell r="B36160">
            <v>42.088115000000002</v>
          </cell>
          <cell r="C36160">
            <v>-104.354049</v>
          </cell>
        </row>
        <row r="36161">
          <cell r="A36161">
            <v>82244</v>
          </cell>
          <cell r="B36161">
            <v>42.088115000000002</v>
          </cell>
          <cell r="C36161">
            <v>-104.354049</v>
          </cell>
        </row>
        <row r="36162">
          <cell r="A36162">
            <v>82301</v>
          </cell>
          <cell r="B36162">
            <v>41.538074999999999</v>
          </cell>
          <cell r="C36162">
            <v>-106.921959</v>
          </cell>
        </row>
        <row r="36163">
          <cell r="A36163">
            <v>82310</v>
          </cell>
          <cell r="B36163">
            <v>42.472473999999998</v>
          </cell>
          <cell r="C36163">
            <v>-107.76097799999999</v>
          </cell>
        </row>
        <row r="36164">
          <cell r="A36164">
            <v>82321</v>
          </cell>
          <cell r="B36164">
            <v>41.025579</v>
          </cell>
          <cell r="C36164">
            <v>-107.569976</v>
          </cell>
        </row>
        <row r="36165">
          <cell r="A36165">
            <v>82322</v>
          </cell>
          <cell r="B36165">
            <v>42.239404</v>
          </cell>
          <cell r="C36165">
            <v>-107.558882</v>
          </cell>
        </row>
        <row r="36166">
          <cell r="A36166">
            <v>82323</v>
          </cell>
          <cell r="B36166">
            <v>41.031512999999997</v>
          </cell>
          <cell r="C36166">
            <v>-107.64289100000001</v>
          </cell>
        </row>
        <row r="36167">
          <cell r="A36167">
            <v>82324</v>
          </cell>
          <cell r="B36167">
            <v>41.687359000000001</v>
          </cell>
          <cell r="C36167">
            <v>-106.41462900000001</v>
          </cell>
        </row>
        <row r="36168">
          <cell r="A36168">
            <v>82325</v>
          </cell>
          <cell r="B36168">
            <v>41.224462000000003</v>
          </cell>
          <cell r="C36168">
            <v>-106.79050599999999</v>
          </cell>
        </row>
        <row r="36169">
          <cell r="A36169">
            <v>82327</v>
          </cell>
          <cell r="B36169">
            <v>41.869647000000001</v>
          </cell>
          <cell r="C36169">
            <v>-106.552216</v>
          </cell>
        </row>
        <row r="36170">
          <cell r="A36170">
            <v>82329</v>
          </cell>
          <cell r="B36170">
            <v>41.834010999999997</v>
          </cell>
          <cell r="C36170">
            <v>-106.180829</v>
          </cell>
        </row>
        <row r="36171">
          <cell r="A36171">
            <v>82331</v>
          </cell>
          <cell r="B36171">
            <v>41.497993999999998</v>
          </cell>
          <cell r="C36171">
            <v>-106.753979</v>
          </cell>
        </row>
        <row r="36172">
          <cell r="A36172">
            <v>82332</v>
          </cell>
          <cell r="B36172">
            <v>41.027293</v>
          </cell>
          <cell r="C36172">
            <v>-107.634563</v>
          </cell>
        </row>
        <row r="36173">
          <cell r="A36173">
            <v>82334</v>
          </cell>
          <cell r="B36173">
            <v>41.780239000000002</v>
          </cell>
          <cell r="C36173">
            <v>-107.117226</v>
          </cell>
        </row>
        <row r="36174">
          <cell r="A36174">
            <v>82335</v>
          </cell>
          <cell r="B36174">
            <v>41.716940000000001</v>
          </cell>
          <cell r="C36174">
            <v>-106.999195</v>
          </cell>
        </row>
        <row r="36175">
          <cell r="A36175">
            <v>82336</v>
          </cell>
          <cell r="B36175">
            <v>41.853191000000002</v>
          </cell>
          <cell r="C36175">
            <v>-107.85185199999999</v>
          </cell>
        </row>
        <row r="36176">
          <cell r="A36176">
            <v>82401</v>
          </cell>
          <cell r="B36176">
            <v>44.008105</v>
          </cell>
          <cell r="C36176">
            <v>-108.141457</v>
          </cell>
        </row>
        <row r="36177">
          <cell r="A36177">
            <v>82410</v>
          </cell>
          <cell r="B36177">
            <v>44.346935000000002</v>
          </cell>
          <cell r="C36177">
            <v>-108.165824</v>
          </cell>
        </row>
        <row r="36178">
          <cell r="A36178">
            <v>82411</v>
          </cell>
          <cell r="B36178">
            <v>44.436281999999999</v>
          </cell>
          <cell r="C36178">
            <v>-108.470326</v>
          </cell>
        </row>
        <row r="36179">
          <cell r="A36179">
            <v>82412</v>
          </cell>
          <cell r="B36179">
            <v>44.784396000000001</v>
          </cell>
          <cell r="C36179">
            <v>-108.543965</v>
          </cell>
        </row>
        <row r="36180">
          <cell r="A36180">
            <v>82414</v>
          </cell>
          <cell r="B36180">
            <v>44.541637000000001</v>
          </cell>
          <cell r="C36180">
            <v>-109.43658499999999</v>
          </cell>
        </row>
        <row r="36181">
          <cell r="A36181">
            <v>82420</v>
          </cell>
          <cell r="B36181">
            <v>44.884137000000003</v>
          </cell>
          <cell r="C36181">
            <v>-108.463779</v>
          </cell>
        </row>
        <row r="36182">
          <cell r="A36182">
            <v>82421</v>
          </cell>
          <cell r="B36182">
            <v>44.702955000000003</v>
          </cell>
          <cell r="C36182">
            <v>-108.335432</v>
          </cell>
        </row>
        <row r="36183">
          <cell r="A36183">
            <v>82422</v>
          </cell>
          <cell r="B36183">
            <v>44.583632999999999</v>
          </cell>
          <cell r="C36183">
            <v>-107.88351900000001</v>
          </cell>
        </row>
        <row r="36184">
          <cell r="A36184">
            <v>82423</v>
          </cell>
          <cell r="B36184">
            <v>44.971811000000002</v>
          </cell>
          <cell r="C36184">
            <v>-108.622097</v>
          </cell>
        </row>
        <row r="36185">
          <cell r="A36185">
            <v>82426</v>
          </cell>
          <cell r="B36185">
            <v>44.477393999999997</v>
          </cell>
          <cell r="C36185">
            <v>-108.13055300000001</v>
          </cell>
        </row>
        <row r="36186">
          <cell r="A36186">
            <v>82427</v>
          </cell>
          <cell r="B36186">
            <v>43.769759999999998</v>
          </cell>
          <cell r="C36186">
            <v>-108.454106</v>
          </cell>
        </row>
        <row r="36187">
          <cell r="A36187">
            <v>82428</v>
          </cell>
          <cell r="B36187">
            <v>44.217942000000001</v>
          </cell>
          <cell r="C36187">
            <v>-107.681792</v>
          </cell>
        </row>
        <row r="36188">
          <cell r="A36188">
            <v>82430</v>
          </cell>
          <cell r="B36188">
            <v>43.804189000000001</v>
          </cell>
          <cell r="C36188">
            <v>-108.180469</v>
          </cell>
        </row>
        <row r="36189">
          <cell r="A36189">
            <v>82431</v>
          </cell>
          <cell r="B36189">
            <v>44.584242000000003</v>
          </cell>
          <cell r="C36189">
            <v>-108.264522</v>
          </cell>
        </row>
        <row r="36190">
          <cell r="A36190">
            <v>82432</v>
          </cell>
          <cell r="B36190">
            <v>44.303336000000002</v>
          </cell>
          <cell r="C36190">
            <v>-107.85975999999999</v>
          </cell>
        </row>
        <row r="36191">
          <cell r="A36191">
            <v>82433</v>
          </cell>
          <cell r="B36191">
            <v>44.165967000000002</v>
          </cell>
          <cell r="C36191">
            <v>-108.91686199999999</v>
          </cell>
        </row>
        <row r="36192">
          <cell r="A36192">
            <v>82434</v>
          </cell>
          <cell r="B36192">
            <v>44.532074000000001</v>
          </cell>
          <cell r="C36192">
            <v>-108.423412</v>
          </cell>
        </row>
        <row r="36193">
          <cell r="A36193">
            <v>82435</v>
          </cell>
          <cell r="B36193">
            <v>44.615962000000003</v>
          </cell>
          <cell r="C36193">
            <v>-108.948914</v>
          </cell>
        </row>
        <row r="36194">
          <cell r="A36194">
            <v>82440</v>
          </cell>
          <cell r="B36194">
            <v>44.694960000000002</v>
          </cell>
          <cell r="C36194">
            <v>-108.88328300000001</v>
          </cell>
        </row>
        <row r="36195">
          <cell r="A36195">
            <v>82441</v>
          </cell>
          <cell r="B36195">
            <v>44.601118</v>
          </cell>
          <cell r="C36195">
            <v>-107.78886</v>
          </cell>
        </row>
        <row r="36196">
          <cell r="A36196">
            <v>82442</v>
          </cell>
          <cell r="B36196">
            <v>43.908687</v>
          </cell>
          <cell r="C36196">
            <v>-107.53066200000001</v>
          </cell>
        </row>
        <row r="36197">
          <cell r="A36197">
            <v>82443</v>
          </cell>
          <cell r="B36197">
            <v>43.775843999999999</v>
          </cell>
          <cell r="C36197">
            <v>-108.383949</v>
          </cell>
        </row>
        <row r="36198">
          <cell r="A36198">
            <v>82450</v>
          </cell>
          <cell r="B36198">
            <v>44.463070999999999</v>
          </cell>
          <cell r="C36198">
            <v>-109.41550100000001</v>
          </cell>
        </row>
        <row r="36199">
          <cell r="A36199">
            <v>82501</v>
          </cell>
          <cell r="B36199">
            <v>43.180647</v>
          </cell>
          <cell r="C36199">
            <v>-108.92573400000001</v>
          </cell>
        </row>
        <row r="36200">
          <cell r="A36200">
            <v>82510</v>
          </cell>
          <cell r="B36200">
            <v>43.035809</v>
          </cell>
          <cell r="C36200">
            <v>-108.584486</v>
          </cell>
        </row>
        <row r="36201">
          <cell r="A36201">
            <v>82512</v>
          </cell>
          <cell r="B36201">
            <v>43.362997</v>
          </cell>
          <cell r="C36201">
            <v>-109.22165699999999</v>
          </cell>
        </row>
        <row r="36202">
          <cell r="A36202">
            <v>82513</v>
          </cell>
          <cell r="B36202">
            <v>43.549861</v>
          </cell>
          <cell r="C36202">
            <v>-109.70474900000001</v>
          </cell>
        </row>
        <row r="36203">
          <cell r="A36203">
            <v>82514</v>
          </cell>
          <cell r="B36203">
            <v>43.059930999999999</v>
          </cell>
          <cell r="C36203">
            <v>-108.879125</v>
          </cell>
        </row>
        <row r="36204">
          <cell r="A36204">
            <v>82515</v>
          </cell>
          <cell r="B36204">
            <v>42.900790999999998</v>
          </cell>
          <cell r="C36204">
            <v>-108.582745</v>
          </cell>
        </row>
        <row r="36205">
          <cell r="A36205">
            <v>82516</v>
          </cell>
          <cell r="B36205">
            <v>43.267755000000001</v>
          </cell>
          <cell r="C36205">
            <v>-108.933381</v>
          </cell>
        </row>
        <row r="36206">
          <cell r="A36206">
            <v>82520</v>
          </cell>
          <cell r="B36206">
            <v>42.920831999999997</v>
          </cell>
          <cell r="C36206">
            <v>-108.591264</v>
          </cell>
        </row>
        <row r="36207">
          <cell r="A36207">
            <v>82523</v>
          </cell>
          <cell r="B36207">
            <v>43.362321000000001</v>
          </cell>
          <cell r="C36207">
            <v>-108.699805</v>
          </cell>
        </row>
        <row r="36208">
          <cell r="A36208">
            <v>82524</v>
          </cell>
          <cell r="B36208">
            <v>42.998587999999998</v>
          </cell>
          <cell r="C36208">
            <v>-108.57191</v>
          </cell>
        </row>
        <row r="36209">
          <cell r="A36209">
            <v>82601</v>
          </cell>
          <cell r="B36209">
            <v>42.859875000000002</v>
          </cell>
          <cell r="C36209">
            <v>-106.312561</v>
          </cell>
        </row>
        <row r="36210">
          <cell r="A36210">
            <v>82602</v>
          </cell>
          <cell r="B36210">
            <v>42.889575999999998</v>
          </cell>
          <cell r="C36210">
            <v>-106.35696</v>
          </cell>
        </row>
        <row r="36211">
          <cell r="A36211">
            <v>82604</v>
          </cell>
          <cell r="B36211">
            <v>42.973745000000001</v>
          </cell>
          <cell r="C36211">
            <v>-106.89374599999999</v>
          </cell>
        </row>
        <row r="36212">
          <cell r="A36212">
            <v>82605</v>
          </cell>
          <cell r="B36212">
            <v>42.966191999999999</v>
          </cell>
          <cell r="C36212">
            <v>-106.807047</v>
          </cell>
        </row>
        <row r="36213">
          <cell r="A36213">
            <v>82609</v>
          </cell>
          <cell r="B36213">
            <v>42.811163000000001</v>
          </cell>
          <cell r="C36213">
            <v>-106.267391</v>
          </cell>
        </row>
        <row r="36214">
          <cell r="A36214">
            <v>82615</v>
          </cell>
          <cell r="B36214">
            <v>41.716940000000001</v>
          </cell>
          <cell r="C36214">
            <v>-106.999195</v>
          </cell>
        </row>
        <row r="36215">
          <cell r="A36215">
            <v>82620</v>
          </cell>
          <cell r="B36215">
            <v>42.530222999999999</v>
          </cell>
          <cell r="C36215">
            <v>-106.75997099999999</v>
          </cell>
        </row>
        <row r="36216">
          <cell r="A36216">
            <v>82630</v>
          </cell>
          <cell r="B36216">
            <v>42.966191999999999</v>
          </cell>
          <cell r="C36216">
            <v>-106.807047</v>
          </cell>
        </row>
        <row r="36217">
          <cell r="A36217">
            <v>82631</v>
          </cell>
          <cell r="B36217">
            <v>42.894249000000002</v>
          </cell>
          <cell r="C36217">
            <v>-105.485243</v>
          </cell>
        </row>
        <row r="36218">
          <cell r="A36218">
            <v>82633</v>
          </cell>
          <cell r="B36218">
            <v>42.894083999999999</v>
          </cell>
          <cell r="C36218">
            <v>-105.389691</v>
          </cell>
        </row>
        <row r="36219">
          <cell r="A36219">
            <v>82635</v>
          </cell>
          <cell r="B36219">
            <v>43.407350999999998</v>
          </cell>
          <cell r="C36219">
            <v>-106.263808</v>
          </cell>
        </row>
        <row r="36220">
          <cell r="A36220">
            <v>82636</v>
          </cell>
          <cell r="B36220">
            <v>42.899152999999998</v>
          </cell>
          <cell r="C36220">
            <v>-106.175375</v>
          </cell>
        </row>
        <row r="36221">
          <cell r="A36221">
            <v>82637</v>
          </cell>
          <cell r="B36221">
            <v>42.780251</v>
          </cell>
          <cell r="C36221">
            <v>-105.871922</v>
          </cell>
        </row>
        <row r="36222">
          <cell r="A36222">
            <v>82638</v>
          </cell>
          <cell r="B36222">
            <v>42.966191999999999</v>
          </cell>
          <cell r="C36222">
            <v>-106.807047</v>
          </cell>
        </row>
        <row r="36223">
          <cell r="A36223">
            <v>82639</v>
          </cell>
          <cell r="B36223">
            <v>43.720933000000002</v>
          </cell>
          <cell r="C36223">
            <v>-106.541709</v>
          </cell>
        </row>
        <row r="36224">
          <cell r="A36224">
            <v>82640</v>
          </cell>
          <cell r="B36224">
            <v>43.565148999999998</v>
          </cell>
          <cell r="C36224">
            <v>-106.172827</v>
          </cell>
        </row>
        <row r="36225">
          <cell r="A36225">
            <v>82642</v>
          </cell>
          <cell r="B36225">
            <v>43.282254999999999</v>
          </cell>
          <cell r="C36225">
            <v>-107.815622</v>
          </cell>
        </row>
        <row r="36226">
          <cell r="A36226">
            <v>82643</v>
          </cell>
          <cell r="B36226">
            <v>43.405583999999998</v>
          </cell>
          <cell r="C36226">
            <v>-106.27826399999999</v>
          </cell>
        </row>
        <row r="36227">
          <cell r="A36227">
            <v>82644</v>
          </cell>
          <cell r="B36227">
            <v>42.947954000000003</v>
          </cell>
          <cell r="C36227">
            <v>-106.44458400000001</v>
          </cell>
        </row>
        <row r="36228">
          <cell r="A36228">
            <v>82646</v>
          </cell>
          <cell r="B36228">
            <v>42.966191999999999</v>
          </cell>
          <cell r="C36228">
            <v>-106.807047</v>
          </cell>
        </row>
        <row r="36229">
          <cell r="A36229">
            <v>82648</v>
          </cell>
          <cell r="B36229">
            <v>42.966191999999999</v>
          </cell>
          <cell r="C36229">
            <v>-106.807047</v>
          </cell>
        </row>
        <row r="36230">
          <cell r="A36230">
            <v>82649</v>
          </cell>
          <cell r="B36230">
            <v>43.191538999999999</v>
          </cell>
          <cell r="C36230">
            <v>-108.009659</v>
          </cell>
        </row>
        <row r="36231">
          <cell r="A36231">
            <v>82701</v>
          </cell>
          <cell r="B36231">
            <v>43.839700000000001</v>
          </cell>
          <cell r="C36231">
            <v>-104.567814</v>
          </cell>
        </row>
        <row r="36232">
          <cell r="A36232">
            <v>82710</v>
          </cell>
          <cell r="B36232">
            <v>44.738183999999997</v>
          </cell>
          <cell r="C36232">
            <v>-104.28851899999999</v>
          </cell>
        </row>
        <row r="36233">
          <cell r="A36233">
            <v>82711</v>
          </cell>
          <cell r="B36233">
            <v>44.687339999999999</v>
          </cell>
          <cell r="C36233">
            <v>-104.44135300000001</v>
          </cell>
        </row>
        <row r="36234">
          <cell r="A36234">
            <v>82712</v>
          </cell>
          <cell r="B36234">
            <v>44.543624999999999</v>
          </cell>
          <cell r="C36234">
            <v>-104.074532</v>
          </cell>
        </row>
        <row r="36235">
          <cell r="A36235">
            <v>82713</v>
          </cell>
          <cell r="B36235">
            <v>44.525891000000001</v>
          </cell>
          <cell r="C36235">
            <v>-104.76784600000001</v>
          </cell>
        </row>
        <row r="36236">
          <cell r="A36236">
            <v>82714</v>
          </cell>
          <cell r="B36236">
            <v>44.524757999999999</v>
          </cell>
          <cell r="C36236">
            <v>-104.68669199999999</v>
          </cell>
        </row>
        <row r="36237">
          <cell r="A36237">
            <v>82715</v>
          </cell>
          <cell r="B36237">
            <v>43.840032999999998</v>
          </cell>
          <cell r="C36237">
            <v>-104.568128</v>
          </cell>
        </row>
        <row r="36238">
          <cell r="A36238">
            <v>82716</v>
          </cell>
          <cell r="B36238">
            <v>44.377282999999998</v>
          </cell>
          <cell r="C36238">
            <v>-105.550237</v>
          </cell>
        </row>
        <row r="36239">
          <cell r="A36239">
            <v>82717</v>
          </cell>
          <cell r="B36239">
            <v>44.304713</v>
          </cell>
          <cell r="C36239">
            <v>-105.495943</v>
          </cell>
        </row>
        <row r="36240">
          <cell r="A36240">
            <v>82718</v>
          </cell>
          <cell r="B36240">
            <v>43.928249000000001</v>
          </cell>
          <cell r="C36240">
            <v>-105.549244</v>
          </cell>
        </row>
        <row r="36241">
          <cell r="A36241">
            <v>82720</v>
          </cell>
          <cell r="B36241">
            <v>44.675348</v>
          </cell>
          <cell r="C36241">
            <v>-104.661438</v>
          </cell>
        </row>
        <row r="36242">
          <cell r="A36242">
            <v>82721</v>
          </cell>
          <cell r="B36242">
            <v>44.415430999999998</v>
          </cell>
          <cell r="C36242">
            <v>-104.838916</v>
          </cell>
        </row>
        <row r="36243">
          <cell r="A36243">
            <v>82723</v>
          </cell>
          <cell r="B36243">
            <v>44.046309999999998</v>
          </cell>
          <cell r="C36243">
            <v>-104.360224</v>
          </cell>
        </row>
        <row r="36244">
          <cell r="A36244">
            <v>82725</v>
          </cell>
          <cell r="B36244">
            <v>44.851058999999999</v>
          </cell>
          <cell r="C36244">
            <v>-105.669641</v>
          </cell>
        </row>
        <row r="36245">
          <cell r="A36245">
            <v>82727</v>
          </cell>
          <cell r="B36245">
            <v>44.412923999999997</v>
          </cell>
          <cell r="C36245">
            <v>-105.529275</v>
          </cell>
        </row>
        <row r="36246">
          <cell r="A36246">
            <v>82729</v>
          </cell>
          <cell r="B36246">
            <v>44.352274000000001</v>
          </cell>
          <cell r="C36246">
            <v>-104.420625</v>
          </cell>
        </row>
        <row r="36247">
          <cell r="A36247">
            <v>82730</v>
          </cell>
          <cell r="B36247">
            <v>43.937319000000002</v>
          </cell>
          <cell r="C36247">
            <v>-104.620856</v>
          </cell>
        </row>
        <row r="36248">
          <cell r="A36248">
            <v>82731</v>
          </cell>
          <cell r="B36248">
            <v>44.770502999999998</v>
          </cell>
          <cell r="C36248">
            <v>-105.358147</v>
          </cell>
        </row>
        <row r="36249">
          <cell r="A36249">
            <v>82732</v>
          </cell>
          <cell r="B36249">
            <v>43.761422000000003</v>
          </cell>
          <cell r="C36249">
            <v>-105.520135</v>
          </cell>
        </row>
        <row r="36250">
          <cell r="A36250">
            <v>82801</v>
          </cell>
          <cell r="B36250">
            <v>44.780377999999999</v>
          </cell>
          <cell r="C36250">
            <v>-106.837563</v>
          </cell>
        </row>
        <row r="36251">
          <cell r="A36251">
            <v>82831</v>
          </cell>
          <cell r="B36251">
            <v>44.731059000000002</v>
          </cell>
          <cell r="C36251">
            <v>-106.392413</v>
          </cell>
        </row>
        <row r="36252">
          <cell r="A36252">
            <v>82832</v>
          </cell>
          <cell r="B36252">
            <v>44.768801000000003</v>
          </cell>
          <cell r="C36252">
            <v>-106.555587</v>
          </cell>
        </row>
        <row r="36253">
          <cell r="A36253">
            <v>82833</v>
          </cell>
          <cell r="B36253">
            <v>44.653103999999999</v>
          </cell>
          <cell r="C36253">
            <v>-107.02471300000001</v>
          </cell>
        </row>
        <row r="36254">
          <cell r="A36254">
            <v>82834</v>
          </cell>
          <cell r="B36254">
            <v>44.122610999999999</v>
          </cell>
          <cell r="C36254">
            <v>-106.56106800000001</v>
          </cell>
        </row>
        <row r="36255">
          <cell r="A36255">
            <v>82835</v>
          </cell>
          <cell r="B36255">
            <v>44.770346000000004</v>
          </cell>
          <cell r="C36255">
            <v>-106.42527800000001</v>
          </cell>
        </row>
        <row r="36256">
          <cell r="A36256">
            <v>82836</v>
          </cell>
          <cell r="B36256">
            <v>44.870972999999999</v>
          </cell>
          <cell r="C36256">
            <v>-107.330606</v>
          </cell>
        </row>
        <row r="36257">
          <cell r="A36257">
            <v>82837</v>
          </cell>
          <cell r="B36257">
            <v>44.783152999999999</v>
          </cell>
          <cell r="C36257">
            <v>-106.280598</v>
          </cell>
        </row>
        <row r="36258">
          <cell r="A36258">
            <v>82838</v>
          </cell>
          <cell r="B36258">
            <v>44.808925000000002</v>
          </cell>
          <cell r="C36258">
            <v>-107.135181</v>
          </cell>
        </row>
        <row r="36259">
          <cell r="A36259">
            <v>82839</v>
          </cell>
          <cell r="B36259">
            <v>44.917077999999997</v>
          </cell>
          <cell r="C36259">
            <v>-107.17399500000001</v>
          </cell>
        </row>
        <row r="36260">
          <cell r="A36260">
            <v>82840</v>
          </cell>
          <cell r="B36260">
            <v>44.497608999999997</v>
          </cell>
          <cell r="C36260">
            <v>-106.870963</v>
          </cell>
        </row>
        <row r="36261">
          <cell r="A36261">
            <v>82842</v>
          </cell>
          <cell r="B36261">
            <v>44.580015000000003</v>
          </cell>
          <cell r="C36261">
            <v>-106.897795</v>
          </cell>
        </row>
        <row r="36262">
          <cell r="A36262">
            <v>82844</v>
          </cell>
          <cell r="B36262">
            <v>44.850012</v>
          </cell>
          <cell r="C36262">
            <v>-107.185309</v>
          </cell>
        </row>
        <row r="36263">
          <cell r="A36263">
            <v>82845</v>
          </cell>
          <cell r="B36263">
            <v>44.753413000000002</v>
          </cell>
          <cell r="C36263">
            <v>-106.694907</v>
          </cell>
        </row>
        <row r="36264">
          <cell r="A36264">
            <v>82901</v>
          </cell>
          <cell r="B36264">
            <v>41.634515</v>
          </cell>
          <cell r="C36264">
            <v>-109.149045</v>
          </cell>
        </row>
        <row r="36265">
          <cell r="A36265">
            <v>82902</v>
          </cell>
          <cell r="B36265">
            <v>41.631408</v>
          </cell>
          <cell r="C36265">
            <v>-108.963931</v>
          </cell>
        </row>
        <row r="36266">
          <cell r="A36266">
            <v>82922</v>
          </cell>
          <cell r="B36266">
            <v>43.221021999999998</v>
          </cell>
          <cell r="C36266">
            <v>-110.152755</v>
          </cell>
        </row>
        <row r="36267">
          <cell r="A36267">
            <v>82923</v>
          </cell>
          <cell r="B36267">
            <v>42.723092000000001</v>
          </cell>
          <cell r="C36267">
            <v>-109.582132</v>
          </cell>
        </row>
        <row r="36268">
          <cell r="A36268">
            <v>82925</v>
          </cell>
          <cell r="B36268">
            <v>43.125464999999998</v>
          </cell>
          <cell r="C36268">
            <v>-109.981117</v>
          </cell>
        </row>
        <row r="36269">
          <cell r="A36269">
            <v>82929</v>
          </cell>
          <cell r="B36269">
            <v>41.758101000000003</v>
          </cell>
          <cell r="C36269">
            <v>-109.745873</v>
          </cell>
        </row>
        <row r="36270">
          <cell r="A36270">
            <v>82930</v>
          </cell>
          <cell r="B36270">
            <v>41.233758000000002</v>
          </cell>
          <cell r="C36270">
            <v>-110.664401</v>
          </cell>
        </row>
        <row r="36271">
          <cell r="A36271">
            <v>82931</v>
          </cell>
          <cell r="B36271">
            <v>41.261943000000002</v>
          </cell>
          <cell r="C36271">
            <v>-110.919995</v>
          </cell>
        </row>
        <row r="36272">
          <cell r="A36272">
            <v>82932</v>
          </cell>
          <cell r="B36272">
            <v>42.083362000000001</v>
          </cell>
          <cell r="C36272">
            <v>-109.418358</v>
          </cell>
        </row>
        <row r="36273">
          <cell r="A36273">
            <v>82933</v>
          </cell>
          <cell r="B36273">
            <v>41.295023</v>
          </cell>
          <cell r="C36273">
            <v>-110.39909400000001</v>
          </cell>
        </row>
        <row r="36274">
          <cell r="A36274">
            <v>82934</v>
          </cell>
          <cell r="B36274">
            <v>41.537224999999999</v>
          </cell>
          <cell r="C36274">
            <v>-109.76304500000001</v>
          </cell>
        </row>
        <row r="36275">
          <cell r="A36275">
            <v>82935</v>
          </cell>
          <cell r="B36275">
            <v>41.51437</v>
          </cell>
          <cell r="C36275">
            <v>-109.427616</v>
          </cell>
        </row>
        <row r="36276">
          <cell r="A36276">
            <v>82936</v>
          </cell>
          <cell r="B36276">
            <v>41.024223999999997</v>
          </cell>
          <cell r="C36276">
            <v>-110.17333600000001</v>
          </cell>
        </row>
        <row r="36277">
          <cell r="A36277">
            <v>82937</v>
          </cell>
          <cell r="B36277">
            <v>41.331817000000001</v>
          </cell>
          <cell r="C36277">
            <v>-110.30336699999999</v>
          </cell>
        </row>
        <row r="36278">
          <cell r="A36278">
            <v>82938</v>
          </cell>
          <cell r="B36278">
            <v>41.251078999999997</v>
          </cell>
          <cell r="C36278">
            <v>-109.275019</v>
          </cell>
        </row>
        <row r="36279">
          <cell r="A36279">
            <v>82939</v>
          </cell>
          <cell r="B36279">
            <v>41.233491000000001</v>
          </cell>
          <cell r="C36279">
            <v>-110.337157</v>
          </cell>
        </row>
        <row r="36280">
          <cell r="A36280">
            <v>82941</v>
          </cell>
          <cell r="B36280">
            <v>42.849756999999997</v>
          </cell>
          <cell r="C36280">
            <v>-109.938968</v>
          </cell>
        </row>
        <row r="36281">
          <cell r="A36281">
            <v>82942</v>
          </cell>
          <cell r="B36281">
            <v>41.653038000000002</v>
          </cell>
          <cell r="C36281">
            <v>-108.52524699999999</v>
          </cell>
        </row>
        <row r="36282">
          <cell r="A36282">
            <v>82943</v>
          </cell>
          <cell r="B36282">
            <v>41.669845000000002</v>
          </cell>
          <cell r="C36282">
            <v>-109.191857</v>
          </cell>
        </row>
        <row r="36283">
          <cell r="A36283">
            <v>82944</v>
          </cell>
          <cell r="B36283">
            <v>41.099266</v>
          </cell>
          <cell r="C36283">
            <v>-110.50065499999999</v>
          </cell>
        </row>
        <row r="36284">
          <cell r="A36284">
            <v>82945</v>
          </cell>
          <cell r="B36284">
            <v>41.764299999999999</v>
          </cell>
          <cell r="C36284">
            <v>-108.968062</v>
          </cell>
        </row>
        <row r="36285">
          <cell r="A36285">
            <v>83001</v>
          </cell>
          <cell r="B36285">
            <v>43.452793</v>
          </cell>
          <cell r="C36285">
            <v>-110.739266</v>
          </cell>
        </row>
        <row r="36286">
          <cell r="A36286">
            <v>83002</v>
          </cell>
          <cell r="B36286">
            <v>43.505369999999999</v>
          </cell>
          <cell r="C36286">
            <v>-110.78652700000001</v>
          </cell>
        </row>
        <row r="36287">
          <cell r="A36287">
            <v>83011</v>
          </cell>
          <cell r="B36287">
            <v>43.950896</v>
          </cell>
          <cell r="C36287">
            <v>-110.553181</v>
          </cell>
        </row>
        <row r="36288">
          <cell r="A36288">
            <v>83012</v>
          </cell>
          <cell r="B36288">
            <v>43.550144000000003</v>
          </cell>
          <cell r="C36288">
            <v>-110.747494</v>
          </cell>
        </row>
        <row r="36289">
          <cell r="A36289">
            <v>83013</v>
          </cell>
          <cell r="B36289">
            <v>43.950896</v>
          </cell>
          <cell r="C36289">
            <v>-110.553181</v>
          </cell>
        </row>
        <row r="36290">
          <cell r="A36290">
            <v>83014</v>
          </cell>
          <cell r="B36290">
            <v>43.482360999999997</v>
          </cell>
          <cell r="C36290">
            <v>-110.839782</v>
          </cell>
        </row>
        <row r="36291">
          <cell r="A36291">
            <v>83025</v>
          </cell>
          <cell r="B36291">
            <v>43.443851000000002</v>
          </cell>
          <cell r="C36291">
            <v>-110.694002</v>
          </cell>
        </row>
        <row r="36292">
          <cell r="A36292">
            <v>83101</v>
          </cell>
          <cell r="B36292">
            <v>42.368433000000003</v>
          </cell>
          <cell r="C36292">
            <v>-110.514132</v>
          </cell>
        </row>
        <row r="36293">
          <cell r="A36293">
            <v>83110</v>
          </cell>
          <cell r="B36293">
            <v>42.711295999999997</v>
          </cell>
          <cell r="C36293">
            <v>-110.61973399999999</v>
          </cell>
        </row>
        <row r="36294">
          <cell r="A36294">
            <v>83111</v>
          </cell>
          <cell r="B36294">
            <v>42.478175</v>
          </cell>
          <cell r="C36294">
            <v>-110.981561</v>
          </cell>
        </row>
        <row r="36295">
          <cell r="A36295">
            <v>83112</v>
          </cell>
          <cell r="B36295">
            <v>42.870100000000001</v>
          </cell>
          <cell r="C36295">
            <v>-110.940062</v>
          </cell>
        </row>
        <row r="36296">
          <cell r="A36296">
            <v>83113</v>
          </cell>
          <cell r="B36296">
            <v>42.648327999999999</v>
          </cell>
          <cell r="C36296">
            <v>-110.124616</v>
          </cell>
        </row>
        <row r="36297">
          <cell r="A36297">
            <v>83114</v>
          </cell>
          <cell r="B36297">
            <v>42.247455000000002</v>
          </cell>
          <cell r="C36297">
            <v>-110.941119</v>
          </cell>
        </row>
        <row r="36298">
          <cell r="A36298">
            <v>83115</v>
          </cell>
          <cell r="B36298">
            <v>42.785694999999997</v>
          </cell>
          <cell r="C36298">
            <v>-110.186599</v>
          </cell>
        </row>
        <row r="36299">
          <cell r="A36299">
            <v>83116</v>
          </cell>
          <cell r="B36299">
            <v>41.783935</v>
          </cell>
          <cell r="C36299">
            <v>-110.54</v>
          </cell>
        </row>
        <row r="36300">
          <cell r="A36300">
            <v>83118</v>
          </cell>
          <cell r="B36300">
            <v>43.044268000000002</v>
          </cell>
          <cell r="C36300">
            <v>-111.008517</v>
          </cell>
        </row>
        <row r="36301">
          <cell r="A36301">
            <v>83119</v>
          </cell>
          <cell r="B36301">
            <v>42.674643000000003</v>
          </cell>
          <cell r="C36301">
            <v>-111.014786</v>
          </cell>
        </row>
        <row r="36302">
          <cell r="A36302">
            <v>83120</v>
          </cell>
          <cell r="B36302">
            <v>43.026767</v>
          </cell>
          <cell r="C36302">
            <v>-111.003953</v>
          </cell>
        </row>
        <row r="36303">
          <cell r="A36303">
            <v>83121</v>
          </cell>
          <cell r="B36303">
            <v>41.796019000000001</v>
          </cell>
          <cell r="C36303">
            <v>-110.537302</v>
          </cell>
        </row>
        <row r="36304">
          <cell r="A36304">
            <v>83122</v>
          </cell>
          <cell r="B36304">
            <v>42.789343000000002</v>
          </cell>
          <cell r="C36304">
            <v>-110.942061</v>
          </cell>
        </row>
        <row r="36305">
          <cell r="A36305">
            <v>83123</v>
          </cell>
          <cell r="B36305">
            <v>42.206598</v>
          </cell>
          <cell r="C36305">
            <v>-110.286804</v>
          </cell>
        </row>
        <row r="36306">
          <cell r="A36306">
            <v>83124</v>
          </cell>
          <cell r="B36306">
            <v>41.779459000000003</v>
          </cell>
          <cell r="C36306">
            <v>-110.27599499999999</v>
          </cell>
        </row>
        <row r="36307">
          <cell r="A36307">
            <v>83126</v>
          </cell>
          <cell r="B36307">
            <v>42.587769000000002</v>
          </cell>
          <cell r="C36307">
            <v>-110.916034</v>
          </cell>
        </row>
        <row r="36308">
          <cell r="A36308">
            <v>83127</v>
          </cell>
          <cell r="B36308">
            <v>42.956988000000003</v>
          </cell>
          <cell r="C36308">
            <v>-110.974174</v>
          </cell>
        </row>
        <row r="36309">
          <cell r="A36309">
            <v>83128</v>
          </cell>
          <cell r="B36309">
            <v>43.030327</v>
          </cell>
          <cell r="C36309">
            <v>-110.88451499999999</v>
          </cell>
        </row>
        <row r="36310">
          <cell r="A36310">
            <v>83201</v>
          </cell>
          <cell r="B36310">
            <v>42.770176999999997</v>
          </cell>
          <cell r="C36310">
            <v>-112.259807</v>
          </cell>
        </row>
        <row r="36311">
          <cell r="A36311">
            <v>83202</v>
          </cell>
          <cell r="B36311">
            <v>42.935727999999997</v>
          </cell>
          <cell r="C36311">
            <v>-112.46793</v>
          </cell>
        </row>
        <row r="36312">
          <cell r="A36312">
            <v>83203</v>
          </cell>
          <cell r="B36312">
            <v>43.033130999999997</v>
          </cell>
          <cell r="C36312">
            <v>-112.428535</v>
          </cell>
        </row>
        <row r="36313">
          <cell r="A36313">
            <v>83204</v>
          </cell>
          <cell r="B36313">
            <v>42.725749999999998</v>
          </cell>
          <cell r="C36313">
            <v>-112.335661</v>
          </cell>
        </row>
        <row r="36314">
          <cell r="A36314">
            <v>83205</v>
          </cell>
          <cell r="B36314">
            <v>42.806159999999998</v>
          </cell>
          <cell r="C36314">
            <v>-112.41028300000001</v>
          </cell>
        </row>
        <row r="36315">
          <cell r="A36315">
            <v>83206</v>
          </cell>
          <cell r="B36315">
            <v>42.639474</v>
          </cell>
          <cell r="C36315">
            <v>-112.31383599999999</v>
          </cell>
        </row>
        <row r="36316">
          <cell r="A36316">
            <v>83209</v>
          </cell>
          <cell r="B36316">
            <v>42.639474</v>
          </cell>
          <cell r="C36316">
            <v>-112.31383599999999</v>
          </cell>
        </row>
        <row r="36317">
          <cell r="A36317">
            <v>83210</v>
          </cell>
          <cell r="B36317">
            <v>43.004883</v>
          </cell>
          <cell r="C36317">
            <v>-112.83997100000001</v>
          </cell>
        </row>
        <row r="36318">
          <cell r="A36318">
            <v>83211</v>
          </cell>
          <cell r="B36318">
            <v>42.635232999999999</v>
          </cell>
          <cell r="C36318">
            <v>-112.94577700000001</v>
          </cell>
        </row>
        <row r="36319">
          <cell r="A36319">
            <v>83212</v>
          </cell>
          <cell r="B36319">
            <v>42.512788</v>
          </cell>
          <cell r="C36319">
            <v>-112.542643</v>
          </cell>
        </row>
        <row r="36320">
          <cell r="A36320">
            <v>83213</v>
          </cell>
          <cell r="B36320">
            <v>43.634236000000001</v>
          </cell>
          <cell r="C36320">
            <v>-113.213308</v>
          </cell>
        </row>
        <row r="36321">
          <cell r="A36321">
            <v>83214</v>
          </cell>
          <cell r="B36321">
            <v>42.566743000000002</v>
          </cell>
          <cell r="C36321">
            <v>-112.259209</v>
          </cell>
        </row>
        <row r="36322">
          <cell r="A36322">
            <v>83215</v>
          </cell>
          <cell r="B36322">
            <v>43.244795000000003</v>
          </cell>
          <cell r="C36322">
            <v>-112.297912</v>
          </cell>
        </row>
        <row r="36323">
          <cell r="A36323">
            <v>83217</v>
          </cell>
          <cell r="B36323">
            <v>42.813755999999998</v>
          </cell>
          <cell r="C36323">
            <v>-111.52793</v>
          </cell>
        </row>
        <row r="36324">
          <cell r="A36324">
            <v>83218</v>
          </cell>
          <cell r="B36324">
            <v>43.304277999999996</v>
          </cell>
          <cell r="C36324">
            <v>-112.181741</v>
          </cell>
        </row>
        <row r="36325">
          <cell r="A36325">
            <v>83220</v>
          </cell>
          <cell r="B36325">
            <v>42.295465999999998</v>
          </cell>
          <cell r="C36325">
            <v>-111.373414</v>
          </cell>
        </row>
        <row r="36326">
          <cell r="A36326">
            <v>83221</v>
          </cell>
          <cell r="B36326">
            <v>43.251328000000001</v>
          </cell>
          <cell r="C36326">
            <v>-112.464518</v>
          </cell>
        </row>
        <row r="36327">
          <cell r="A36327">
            <v>83223</v>
          </cell>
          <cell r="B36327">
            <v>42.190024999999999</v>
          </cell>
          <cell r="C36327">
            <v>-111.47080099999999</v>
          </cell>
        </row>
        <row r="36328">
          <cell r="A36328">
            <v>83226</v>
          </cell>
          <cell r="B36328">
            <v>44.505989999999997</v>
          </cell>
          <cell r="C36328">
            <v>-114.222666</v>
          </cell>
        </row>
        <row r="36329">
          <cell r="A36329">
            <v>83227</v>
          </cell>
          <cell r="B36329">
            <v>44.223970000000001</v>
          </cell>
          <cell r="C36329">
            <v>-114.312713</v>
          </cell>
        </row>
        <row r="36330">
          <cell r="A36330">
            <v>83228</v>
          </cell>
          <cell r="B36330">
            <v>42.207518999999998</v>
          </cell>
          <cell r="C36330">
            <v>-111.99734100000001</v>
          </cell>
        </row>
        <row r="36331">
          <cell r="A36331">
            <v>83229</v>
          </cell>
          <cell r="B36331">
            <v>44.968058999999997</v>
          </cell>
          <cell r="C36331">
            <v>-113.81673499999999</v>
          </cell>
        </row>
        <row r="36332">
          <cell r="A36332">
            <v>83230</v>
          </cell>
          <cell r="B36332">
            <v>42.719101999999999</v>
          </cell>
          <cell r="C36332">
            <v>-111.59665099999999</v>
          </cell>
        </row>
        <row r="36333">
          <cell r="A36333">
            <v>83232</v>
          </cell>
          <cell r="B36333">
            <v>42.145826999999997</v>
          </cell>
          <cell r="C36333">
            <v>-111.97748</v>
          </cell>
        </row>
        <row r="36334">
          <cell r="A36334">
            <v>83233</v>
          </cell>
          <cell r="B36334">
            <v>42.177359000000003</v>
          </cell>
          <cell r="C36334">
            <v>-111.217381</v>
          </cell>
        </row>
        <row r="36335">
          <cell r="A36335">
            <v>83234</v>
          </cell>
          <cell r="B36335">
            <v>42.473005000000001</v>
          </cell>
          <cell r="C36335">
            <v>-112.120195</v>
          </cell>
        </row>
        <row r="36336">
          <cell r="A36336">
            <v>83235</v>
          </cell>
          <cell r="B36336">
            <v>44.223970000000001</v>
          </cell>
          <cell r="C36336">
            <v>-114.312713</v>
          </cell>
        </row>
        <row r="36337">
          <cell r="A36337">
            <v>83236</v>
          </cell>
          <cell r="B36337">
            <v>43.303218000000001</v>
          </cell>
          <cell r="C36337">
            <v>-112.10957000000001</v>
          </cell>
        </row>
        <row r="36338">
          <cell r="A36338">
            <v>83237</v>
          </cell>
          <cell r="B36338">
            <v>42.028792000000003</v>
          </cell>
          <cell r="C36338">
            <v>-111.787055</v>
          </cell>
        </row>
        <row r="36339">
          <cell r="A36339">
            <v>83238</v>
          </cell>
          <cell r="B36339">
            <v>42.331048000000003</v>
          </cell>
          <cell r="C36339">
            <v>-111.08860900000001</v>
          </cell>
        </row>
        <row r="36340">
          <cell r="A36340">
            <v>83239</v>
          </cell>
          <cell r="B36340">
            <v>42.472875000000002</v>
          </cell>
          <cell r="C36340">
            <v>-111.435777</v>
          </cell>
        </row>
        <row r="36341">
          <cell r="A36341">
            <v>83241</v>
          </cell>
          <cell r="B36341">
            <v>42.525874000000002</v>
          </cell>
          <cell r="C36341">
            <v>-111.76691</v>
          </cell>
        </row>
        <row r="36342">
          <cell r="A36342">
            <v>83243</v>
          </cell>
          <cell r="B36342">
            <v>42.234859</v>
          </cell>
          <cell r="C36342">
            <v>-112.59920099999999</v>
          </cell>
        </row>
        <row r="36343">
          <cell r="A36343">
            <v>83244</v>
          </cell>
          <cell r="B36343">
            <v>43.908662</v>
          </cell>
          <cell r="C36343">
            <v>-113.087828</v>
          </cell>
        </row>
        <row r="36344">
          <cell r="A36344">
            <v>83245</v>
          </cell>
          <cell r="B36344">
            <v>42.670636999999999</v>
          </cell>
          <cell r="C36344">
            <v>-112.24803799999999</v>
          </cell>
        </row>
        <row r="36345">
          <cell r="A36345">
            <v>83246</v>
          </cell>
          <cell r="B36345">
            <v>42.601970000000001</v>
          </cell>
          <cell r="C36345">
            <v>-112.05803899999999</v>
          </cell>
        </row>
        <row r="36346">
          <cell r="A36346">
            <v>83250</v>
          </cell>
          <cell r="B36346">
            <v>42.611880999999997</v>
          </cell>
          <cell r="C36346">
            <v>-112.207443</v>
          </cell>
        </row>
        <row r="36347">
          <cell r="A36347">
            <v>83251</v>
          </cell>
          <cell r="B36347">
            <v>44.017198999999998</v>
          </cell>
          <cell r="C36347">
            <v>-113.740599</v>
          </cell>
        </row>
        <row r="36348">
          <cell r="A36348">
            <v>83252</v>
          </cell>
          <cell r="B36348">
            <v>42.236440999999999</v>
          </cell>
          <cell r="C36348">
            <v>-112.556004</v>
          </cell>
        </row>
        <row r="36349">
          <cell r="A36349">
            <v>83253</v>
          </cell>
          <cell r="B36349">
            <v>44.968058999999997</v>
          </cell>
          <cell r="C36349">
            <v>-113.81673499999999</v>
          </cell>
        </row>
        <row r="36350">
          <cell r="A36350">
            <v>83254</v>
          </cell>
          <cell r="B36350">
            <v>42.286439999999999</v>
          </cell>
          <cell r="C36350">
            <v>-111.29680999999999</v>
          </cell>
        </row>
        <row r="36351">
          <cell r="A36351">
            <v>83255</v>
          </cell>
          <cell r="B36351">
            <v>43.729598000000003</v>
          </cell>
          <cell r="C36351">
            <v>-113.45440000000001</v>
          </cell>
        </row>
        <row r="36352">
          <cell r="A36352">
            <v>83256</v>
          </cell>
          <cell r="B36352">
            <v>43.222648</v>
          </cell>
          <cell r="C36352">
            <v>-112.44225299999999</v>
          </cell>
        </row>
        <row r="36353">
          <cell r="A36353">
            <v>83261</v>
          </cell>
          <cell r="B36353">
            <v>42.224249</v>
          </cell>
          <cell r="C36353">
            <v>-111.42082499999999</v>
          </cell>
        </row>
        <row r="36354">
          <cell r="A36354">
            <v>83262</v>
          </cell>
          <cell r="B36354">
            <v>43.133647000000003</v>
          </cell>
          <cell r="C36354">
            <v>-112.62946700000001</v>
          </cell>
        </row>
        <row r="36355">
          <cell r="A36355">
            <v>83263</v>
          </cell>
          <cell r="B36355">
            <v>42.207375999999996</v>
          </cell>
          <cell r="C36355">
            <v>-111.81212600000001</v>
          </cell>
        </row>
        <row r="36356">
          <cell r="A36356">
            <v>83271</v>
          </cell>
          <cell r="B36356">
            <v>42.490845999999998</v>
          </cell>
          <cell r="C36356">
            <v>-112.836032</v>
          </cell>
        </row>
        <row r="36357">
          <cell r="A36357">
            <v>83272</v>
          </cell>
          <cell r="B36357">
            <v>42.095511999999999</v>
          </cell>
          <cell r="C36357">
            <v>-111.32987300000001</v>
          </cell>
        </row>
        <row r="36358">
          <cell r="A36358">
            <v>83274</v>
          </cell>
          <cell r="B36358">
            <v>43.349659000000003</v>
          </cell>
          <cell r="C36358">
            <v>-112.118813</v>
          </cell>
        </row>
        <row r="36359">
          <cell r="A36359">
            <v>83276</v>
          </cell>
          <cell r="B36359">
            <v>42.772866</v>
          </cell>
          <cell r="C36359">
            <v>-111.63475699999999</v>
          </cell>
        </row>
        <row r="36360">
          <cell r="A36360">
            <v>83277</v>
          </cell>
          <cell r="B36360">
            <v>43.080334000000001</v>
          </cell>
          <cell r="C36360">
            <v>-112.672955</v>
          </cell>
        </row>
        <row r="36361">
          <cell r="A36361">
            <v>83278</v>
          </cell>
          <cell r="B36361">
            <v>44.371442000000002</v>
          </cell>
          <cell r="C36361">
            <v>-114.856089</v>
          </cell>
        </row>
        <row r="36362">
          <cell r="A36362">
            <v>83281</v>
          </cell>
          <cell r="B36362">
            <v>42.319496000000001</v>
          </cell>
          <cell r="C36362">
            <v>-111.978055</v>
          </cell>
        </row>
        <row r="36363">
          <cell r="A36363">
            <v>83283</v>
          </cell>
          <cell r="B36363">
            <v>42.379407999999998</v>
          </cell>
          <cell r="C36363">
            <v>-111.684093</v>
          </cell>
        </row>
        <row r="36364">
          <cell r="A36364">
            <v>83285</v>
          </cell>
          <cell r="B36364">
            <v>42.892211000000003</v>
          </cell>
          <cell r="C36364">
            <v>-111.267458</v>
          </cell>
        </row>
        <row r="36365">
          <cell r="A36365">
            <v>83286</v>
          </cell>
          <cell r="B36365">
            <v>42.060352999999999</v>
          </cell>
          <cell r="C36365">
            <v>-112.01319700000001</v>
          </cell>
        </row>
        <row r="36366">
          <cell r="A36366">
            <v>83287</v>
          </cell>
          <cell r="B36366">
            <v>42.039684000000001</v>
          </cell>
          <cell r="C36366">
            <v>-111.44197699999999</v>
          </cell>
        </row>
        <row r="36367">
          <cell r="A36367">
            <v>83301</v>
          </cell>
          <cell r="B36367">
            <v>42.443224000000001</v>
          </cell>
          <cell r="C36367">
            <v>-114.629497</v>
          </cell>
        </row>
        <row r="36368">
          <cell r="A36368">
            <v>83302</v>
          </cell>
          <cell r="B36368">
            <v>42.166936</v>
          </cell>
          <cell r="C36368">
            <v>-114.815971</v>
          </cell>
        </row>
        <row r="36369">
          <cell r="A36369">
            <v>83303</v>
          </cell>
          <cell r="B36369">
            <v>42.456273000000003</v>
          </cell>
          <cell r="C36369">
            <v>-114.519536</v>
          </cell>
        </row>
        <row r="36370">
          <cell r="A36370">
            <v>83311</v>
          </cell>
          <cell r="B36370">
            <v>42.339326</v>
          </cell>
          <cell r="C36370">
            <v>-113.461324</v>
          </cell>
        </row>
        <row r="36371">
          <cell r="A36371">
            <v>83312</v>
          </cell>
          <cell r="B36371">
            <v>42.084606000000001</v>
          </cell>
          <cell r="C36371">
            <v>-113.628255</v>
          </cell>
        </row>
        <row r="36372">
          <cell r="A36372">
            <v>83313</v>
          </cell>
          <cell r="B36372">
            <v>43.394759999999998</v>
          </cell>
          <cell r="C36372">
            <v>-114.217718</v>
          </cell>
        </row>
        <row r="36373">
          <cell r="A36373">
            <v>83314</v>
          </cell>
          <cell r="B36373">
            <v>42.918993</v>
          </cell>
          <cell r="C36373">
            <v>-114.887601</v>
          </cell>
        </row>
        <row r="36374">
          <cell r="A36374">
            <v>83316</v>
          </cell>
          <cell r="B36374">
            <v>42.586201000000003</v>
          </cell>
          <cell r="C36374">
            <v>-114.82985600000001</v>
          </cell>
        </row>
        <row r="36375">
          <cell r="A36375">
            <v>83318</v>
          </cell>
          <cell r="B36375">
            <v>42.399472000000003</v>
          </cell>
          <cell r="C36375">
            <v>-113.848558</v>
          </cell>
        </row>
        <row r="36376">
          <cell r="A36376">
            <v>83320</v>
          </cell>
          <cell r="B36376">
            <v>43.391742000000001</v>
          </cell>
          <cell r="C36376">
            <v>-114.076206</v>
          </cell>
        </row>
        <row r="36377">
          <cell r="A36377">
            <v>83321</v>
          </cell>
          <cell r="B36377">
            <v>42.402884</v>
          </cell>
          <cell r="C36377">
            <v>-114.78416799999999</v>
          </cell>
        </row>
        <row r="36378">
          <cell r="A36378">
            <v>83322</v>
          </cell>
          <cell r="B36378">
            <v>43.528154999999998</v>
          </cell>
          <cell r="C36378">
            <v>-114.730694</v>
          </cell>
        </row>
        <row r="36379">
          <cell r="A36379">
            <v>83323</v>
          </cell>
          <cell r="B36379">
            <v>42.524526999999999</v>
          </cell>
          <cell r="C36379">
            <v>-113.433757</v>
          </cell>
        </row>
        <row r="36380">
          <cell r="A36380">
            <v>83324</v>
          </cell>
          <cell r="B36380">
            <v>42.888995000000001</v>
          </cell>
          <cell r="C36380">
            <v>-114.289216</v>
          </cell>
        </row>
        <row r="36381">
          <cell r="A36381">
            <v>83325</v>
          </cell>
          <cell r="B36381">
            <v>42.586804000000001</v>
          </cell>
          <cell r="C36381">
            <v>-114.246706</v>
          </cell>
        </row>
        <row r="36382">
          <cell r="A36382">
            <v>83327</v>
          </cell>
          <cell r="B36382">
            <v>43.368419000000003</v>
          </cell>
          <cell r="C36382">
            <v>-114.686706</v>
          </cell>
        </row>
        <row r="36383">
          <cell r="A36383">
            <v>83328</v>
          </cell>
          <cell r="B36383">
            <v>42.540759999999999</v>
          </cell>
          <cell r="C36383">
            <v>-114.62379900000001</v>
          </cell>
        </row>
        <row r="36384">
          <cell r="A36384">
            <v>83330</v>
          </cell>
          <cell r="B36384">
            <v>42.907488000000001</v>
          </cell>
          <cell r="C36384">
            <v>-114.77396299999999</v>
          </cell>
        </row>
        <row r="36385">
          <cell r="A36385">
            <v>83332</v>
          </cell>
          <cell r="B36385">
            <v>42.807535000000001</v>
          </cell>
          <cell r="C36385">
            <v>-114.86211</v>
          </cell>
        </row>
        <row r="36386">
          <cell r="A36386">
            <v>83333</v>
          </cell>
          <cell r="B36386">
            <v>43.54195</v>
          </cell>
          <cell r="C36386">
            <v>-114.31008</v>
          </cell>
        </row>
        <row r="36387">
          <cell r="A36387">
            <v>83334</v>
          </cell>
          <cell r="B36387">
            <v>42.451937000000001</v>
          </cell>
          <cell r="C36387">
            <v>-114.207144</v>
          </cell>
        </row>
        <row r="36388">
          <cell r="A36388">
            <v>83335</v>
          </cell>
          <cell r="B36388">
            <v>42.596069</v>
          </cell>
          <cell r="C36388">
            <v>-114.07131099999999</v>
          </cell>
        </row>
        <row r="36389">
          <cell r="A36389">
            <v>83336</v>
          </cell>
          <cell r="B36389">
            <v>42.564731999999999</v>
          </cell>
          <cell r="C36389">
            <v>-113.80982400000001</v>
          </cell>
        </row>
        <row r="36390">
          <cell r="A36390">
            <v>83337</v>
          </cell>
          <cell r="B36390">
            <v>43.3277</v>
          </cell>
          <cell r="C36390">
            <v>-114.80171300000001</v>
          </cell>
        </row>
        <row r="36391">
          <cell r="A36391">
            <v>83338</v>
          </cell>
          <cell r="B36391">
            <v>42.736868999999999</v>
          </cell>
          <cell r="C36391">
            <v>-114.374568</v>
          </cell>
        </row>
        <row r="36392">
          <cell r="A36392">
            <v>83340</v>
          </cell>
          <cell r="B36392">
            <v>43.669159000000001</v>
          </cell>
          <cell r="C36392">
            <v>-114.485781</v>
          </cell>
        </row>
        <row r="36393">
          <cell r="A36393">
            <v>83341</v>
          </cell>
          <cell r="B36393">
            <v>42.505409999999998</v>
          </cell>
          <cell r="C36393">
            <v>-114.367966</v>
          </cell>
        </row>
        <row r="36394">
          <cell r="A36394">
            <v>83342</v>
          </cell>
          <cell r="B36394">
            <v>42.274076000000001</v>
          </cell>
          <cell r="C36394">
            <v>-113.392736</v>
          </cell>
        </row>
        <row r="36395">
          <cell r="A36395">
            <v>83343</v>
          </cell>
          <cell r="B36395">
            <v>42.772955000000003</v>
          </cell>
          <cell r="C36395">
            <v>-113.50976199999999</v>
          </cell>
        </row>
        <row r="36396">
          <cell r="A36396">
            <v>83344</v>
          </cell>
          <cell r="B36396">
            <v>42.476903</v>
          </cell>
          <cell r="C36396">
            <v>-114.120513</v>
          </cell>
        </row>
        <row r="36397">
          <cell r="A36397">
            <v>83346</v>
          </cell>
          <cell r="B36397">
            <v>42.193953999999998</v>
          </cell>
          <cell r="C36397">
            <v>-113.872032</v>
          </cell>
        </row>
        <row r="36398">
          <cell r="A36398">
            <v>83347</v>
          </cell>
          <cell r="B36398">
            <v>42.684922999999998</v>
          </cell>
          <cell r="C36398">
            <v>-113.790133</v>
          </cell>
        </row>
        <row r="36399">
          <cell r="A36399">
            <v>83348</v>
          </cell>
          <cell r="B36399">
            <v>43.298245000000001</v>
          </cell>
          <cell r="C36399">
            <v>-114.02391299999999</v>
          </cell>
        </row>
        <row r="36400">
          <cell r="A36400">
            <v>83349</v>
          </cell>
          <cell r="B36400">
            <v>43.060803999999997</v>
          </cell>
          <cell r="C36400">
            <v>-114.212408</v>
          </cell>
        </row>
        <row r="36401">
          <cell r="A36401">
            <v>83350</v>
          </cell>
          <cell r="B36401">
            <v>42.688752999999998</v>
          </cell>
          <cell r="C36401">
            <v>-113.648077</v>
          </cell>
        </row>
        <row r="36402">
          <cell r="A36402">
            <v>83352</v>
          </cell>
          <cell r="B36402">
            <v>43.059165</v>
          </cell>
          <cell r="C36402">
            <v>-114.41482499999999</v>
          </cell>
        </row>
        <row r="36403">
          <cell r="A36403">
            <v>83353</v>
          </cell>
          <cell r="B36403">
            <v>43.684047</v>
          </cell>
          <cell r="C36403">
            <v>-114.527235</v>
          </cell>
        </row>
        <row r="36404">
          <cell r="A36404">
            <v>83354</v>
          </cell>
          <cell r="B36404">
            <v>43.594633000000002</v>
          </cell>
          <cell r="C36404">
            <v>-114.322568</v>
          </cell>
        </row>
        <row r="36405">
          <cell r="A36405">
            <v>83355</v>
          </cell>
          <cell r="B36405">
            <v>42.747535999999997</v>
          </cell>
          <cell r="C36405">
            <v>-114.730593</v>
          </cell>
        </row>
        <row r="36406">
          <cell r="A36406">
            <v>83401</v>
          </cell>
          <cell r="B36406">
            <v>43.516700999999998</v>
          </cell>
          <cell r="C36406">
            <v>-111.691535</v>
          </cell>
        </row>
        <row r="36407">
          <cell r="A36407">
            <v>83402</v>
          </cell>
          <cell r="B36407">
            <v>43.518239999999999</v>
          </cell>
          <cell r="C36407">
            <v>-112.13473399999999</v>
          </cell>
        </row>
        <row r="36408">
          <cell r="A36408">
            <v>83403</v>
          </cell>
          <cell r="B36408">
            <v>43.421132</v>
          </cell>
          <cell r="C36408">
            <v>-111.333376</v>
          </cell>
        </row>
        <row r="36409">
          <cell r="A36409">
            <v>83404</v>
          </cell>
          <cell r="B36409">
            <v>43.433036000000001</v>
          </cell>
          <cell r="C36409">
            <v>-111.660433</v>
          </cell>
        </row>
        <row r="36410">
          <cell r="A36410">
            <v>83405</v>
          </cell>
          <cell r="B36410">
            <v>43.323306000000002</v>
          </cell>
          <cell r="C36410">
            <v>-111.782152</v>
          </cell>
        </row>
        <row r="36411">
          <cell r="A36411">
            <v>83406</v>
          </cell>
          <cell r="B36411">
            <v>43.444640999999997</v>
          </cell>
          <cell r="C36411">
            <v>-111.963375</v>
          </cell>
        </row>
        <row r="36412">
          <cell r="A36412">
            <v>83415</v>
          </cell>
          <cell r="B36412">
            <v>43.323306000000002</v>
          </cell>
          <cell r="C36412">
            <v>-111.782152</v>
          </cell>
        </row>
        <row r="36413">
          <cell r="A36413">
            <v>83420</v>
          </cell>
          <cell r="B36413">
            <v>44.015259</v>
          </cell>
          <cell r="C36413">
            <v>-111.42527</v>
          </cell>
        </row>
        <row r="36414">
          <cell r="A36414">
            <v>83421</v>
          </cell>
          <cell r="B36414">
            <v>44.001140999999997</v>
          </cell>
          <cell r="C36414">
            <v>-111.535095</v>
          </cell>
        </row>
        <row r="36415">
          <cell r="A36415">
            <v>83422</v>
          </cell>
          <cell r="B36415">
            <v>43.713751999999999</v>
          </cell>
          <cell r="C36415">
            <v>-111.158402</v>
          </cell>
        </row>
        <row r="36416">
          <cell r="A36416">
            <v>83423</v>
          </cell>
          <cell r="B36416">
            <v>44.177432000000003</v>
          </cell>
          <cell r="C36416">
            <v>-112.219898</v>
          </cell>
        </row>
        <row r="36417">
          <cell r="A36417">
            <v>83424</v>
          </cell>
          <cell r="B36417">
            <v>43.872754999999998</v>
          </cell>
          <cell r="C36417">
            <v>-111.153854</v>
          </cell>
        </row>
        <row r="36418">
          <cell r="A36418">
            <v>83425</v>
          </cell>
          <cell r="B36418">
            <v>43.878511000000003</v>
          </cell>
          <cell r="C36418">
            <v>-112.260858</v>
          </cell>
        </row>
        <row r="36419">
          <cell r="A36419">
            <v>83427</v>
          </cell>
          <cell r="B36419">
            <v>43.407293000000003</v>
          </cell>
          <cell r="C36419">
            <v>-111.854263</v>
          </cell>
        </row>
        <row r="36420">
          <cell r="A36420">
            <v>83428</v>
          </cell>
          <cell r="B36420">
            <v>43.386149000000003</v>
          </cell>
          <cell r="C36420">
            <v>-111.25273</v>
          </cell>
        </row>
        <row r="36421">
          <cell r="A36421">
            <v>83429</v>
          </cell>
          <cell r="B36421">
            <v>44.408346999999999</v>
          </cell>
          <cell r="C36421">
            <v>-111.427555</v>
          </cell>
        </row>
        <row r="36422">
          <cell r="A36422">
            <v>83431</v>
          </cell>
          <cell r="B36422">
            <v>43.692912999999997</v>
          </cell>
          <cell r="C36422">
            <v>-112.023161</v>
          </cell>
        </row>
        <row r="36423">
          <cell r="A36423">
            <v>83433</v>
          </cell>
          <cell r="B36423">
            <v>44.319198999999998</v>
          </cell>
          <cell r="C36423">
            <v>-111.60171</v>
          </cell>
        </row>
        <row r="36424">
          <cell r="A36424">
            <v>83434</v>
          </cell>
          <cell r="B36424">
            <v>43.714547000000003</v>
          </cell>
          <cell r="C36424">
            <v>-112.04154699999999</v>
          </cell>
        </row>
        <row r="36425">
          <cell r="A36425">
            <v>83435</v>
          </cell>
          <cell r="B36425">
            <v>43.871293000000001</v>
          </cell>
          <cell r="C36425">
            <v>-112.447757</v>
          </cell>
        </row>
        <row r="36426">
          <cell r="A36426">
            <v>83436</v>
          </cell>
          <cell r="B36426">
            <v>43.897669999999998</v>
          </cell>
          <cell r="C36426">
            <v>-111.59402</v>
          </cell>
        </row>
        <row r="36427">
          <cell r="A36427">
            <v>83438</v>
          </cell>
          <cell r="B36427">
            <v>44.319198999999998</v>
          </cell>
          <cell r="C36427">
            <v>-111.60171</v>
          </cell>
        </row>
        <row r="36428">
          <cell r="A36428">
            <v>83440</v>
          </cell>
          <cell r="B36428">
            <v>43.791319999999999</v>
          </cell>
          <cell r="C36428">
            <v>-111.77137500000001</v>
          </cell>
        </row>
        <row r="36429">
          <cell r="A36429">
            <v>83441</v>
          </cell>
          <cell r="B36429">
            <v>43.776094999999998</v>
          </cell>
          <cell r="C36429">
            <v>-111.691047</v>
          </cell>
        </row>
        <row r="36430">
          <cell r="A36430">
            <v>83442</v>
          </cell>
          <cell r="B36430">
            <v>43.692205999999999</v>
          </cell>
          <cell r="C36430">
            <v>-111.889325</v>
          </cell>
        </row>
        <row r="36431">
          <cell r="A36431">
            <v>83443</v>
          </cell>
          <cell r="B36431">
            <v>43.641033</v>
          </cell>
          <cell r="C36431">
            <v>-111.71458</v>
          </cell>
        </row>
        <row r="36432">
          <cell r="A36432">
            <v>83444</v>
          </cell>
          <cell r="B36432">
            <v>43.698922000000003</v>
          </cell>
          <cell r="C36432">
            <v>-112.17319500000001</v>
          </cell>
        </row>
        <row r="36433">
          <cell r="A36433">
            <v>83445</v>
          </cell>
          <cell r="B36433">
            <v>43.962969000000001</v>
          </cell>
          <cell r="C36433">
            <v>-111.703605</v>
          </cell>
        </row>
        <row r="36434">
          <cell r="A36434">
            <v>83446</v>
          </cell>
          <cell r="B36434">
            <v>44.271785000000001</v>
          </cell>
          <cell r="C36434">
            <v>-112.306237</v>
          </cell>
        </row>
        <row r="36435">
          <cell r="A36435">
            <v>83447</v>
          </cell>
          <cell r="B36435">
            <v>44.319198999999998</v>
          </cell>
          <cell r="C36435">
            <v>-111.60171</v>
          </cell>
        </row>
        <row r="36436">
          <cell r="A36436">
            <v>83448</v>
          </cell>
          <cell r="B36436">
            <v>43.847662</v>
          </cell>
          <cell r="C36436">
            <v>-111.693201</v>
          </cell>
        </row>
        <row r="36437">
          <cell r="A36437">
            <v>83449</v>
          </cell>
          <cell r="B36437">
            <v>43.509656999999997</v>
          </cell>
          <cell r="C36437">
            <v>-111.40233600000001</v>
          </cell>
        </row>
        <row r="36438">
          <cell r="A36438">
            <v>83450</v>
          </cell>
          <cell r="B36438">
            <v>43.85886</v>
          </cell>
          <cell r="C36438">
            <v>-112.43908399999999</v>
          </cell>
        </row>
        <row r="36439">
          <cell r="A36439">
            <v>83451</v>
          </cell>
          <cell r="B36439">
            <v>43.890664999999998</v>
          </cell>
          <cell r="C36439">
            <v>-111.650418</v>
          </cell>
        </row>
        <row r="36440">
          <cell r="A36440">
            <v>83452</v>
          </cell>
          <cell r="B36440">
            <v>43.781382000000001</v>
          </cell>
          <cell r="C36440">
            <v>-111.21182899999999</v>
          </cell>
        </row>
        <row r="36441">
          <cell r="A36441">
            <v>83454</v>
          </cell>
          <cell r="B36441">
            <v>43.593567</v>
          </cell>
          <cell r="C36441">
            <v>-111.957274</v>
          </cell>
        </row>
        <row r="36442">
          <cell r="A36442">
            <v>83455</v>
          </cell>
          <cell r="B36442">
            <v>43.638480000000001</v>
          </cell>
          <cell r="C36442">
            <v>-111.132302</v>
          </cell>
        </row>
        <row r="36443">
          <cell r="A36443">
            <v>83460</v>
          </cell>
          <cell r="B36443">
            <v>43.776094999999998</v>
          </cell>
          <cell r="C36443">
            <v>-111.691047</v>
          </cell>
        </row>
        <row r="36444">
          <cell r="A36444">
            <v>83462</v>
          </cell>
          <cell r="B36444">
            <v>44.968058999999997</v>
          </cell>
          <cell r="C36444">
            <v>-113.81673499999999</v>
          </cell>
        </row>
        <row r="36445">
          <cell r="A36445">
            <v>83463</v>
          </cell>
          <cell r="B36445">
            <v>44.968058999999997</v>
          </cell>
          <cell r="C36445">
            <v>-113.81673499999999</v>
          </cell>
        </row>
        <row r="36446">
          <cell r="A36446">
            <v>83464</v>
          </cell>
          <cell r="B36446">
            <v>44.968058999999997</v>
          </cell>
          <cell r="C36446">
            <v>-113.81673499999999</v>
          </cell>
        </row>
        <row r="36447">
          <cell r="A36447">
            <v>83465</v>
          </cell>
          <cell r="B36447">
            <v>44.968058999999997</v>
          </cell>
          <cell r="C36447">
            <v>-113.81673499999999</v>
          </cell>
        </row>
        <row r="36448">
          <cell r="A36448">
            <v>83466</v>
          </cell>
          <cell r="B36448">
            <v>45.612948000000003</v>
          </cell>
          <cell r="C36448">
            <v>-113.96727199999999</v>
          </cell>
        </row>
        <row r="36449">
          <cell r="A36449">
            <v>83467</v>
          </cell>
          <cell r="B36449">
            <v>45.171855999999998</v>
          </cell>
          <cell r="C36449">
            <v>-113.921041</v>
          </cell>
        </row>
        <row r="36450">
          <cell r="A36450">
            <v>83468</v>
          </cell>
          <cell r="B36450">
            <v>44.968058999999997</v>
          </cell>
          <cell r="C36450">
            <v>-113.81673499999999</v>
          </cell>
        </row>
        <row r="36451">
          <cell r="A36451">
            <v>83469</v>
          </cell>
          <cell r="B36451">
            <v>44.968058999999997</v>
          </cell>
          <cell r="C36451">
            <v>-113.81673499999999</v>
          </cell>
        </row>
        <row r="36452">
          <cell r="A36452">
            <v>83501</v>
          </cell>
          <cell r="B36452">
            <v>46.364600000000003</v>
          </cell>
          <cell r="C36452">
            <v>-116.86085199999999</v>
          </cell>
        </row>
        <row r="36453">
          <cell r="A36453">
            <v>83520</v>
          </cell>
          <cell r="B36453">
            <v>46.507384999999999</v>
          </cell>
          <cell r="C36453">
            <v>-116.29614100000001</v>
          </cell>
        </row>
        <row r="36454">
          <cell r="A36454">
            <v>83522</v>
          </cell>
          <cell r="B36454">
            <v>45.688685999999997</v>
          </cell>
          <cell r="C36454">
            <v>-115.596198</v>
          </cell>
        </row>
        <row r="36455">
          <cell r="A36455">
            <v>83523</v>
          </cell>
          <cell r="B36455">
            <v>46.269379000000001</v>
          </cell>
          <cell r="C36455">
            <v>-116.539248</v>
          </cell>
        </row>
        <row r="36456">
          <cell r="A36456">
            <v>83524</v>
          </cell>
          <cell r="B36456">
            <v>46.401878000000004</v>
          </cell>
          <cell r="C36456">
            <v>-116.65136200000001</v>
          </cell>
        </row>
        <row r="36457">
          <cell r="A36457">
            <v>83525</v>
          </cell>
          <cell r="B36457">
            <v>45.822930999999997</v>
          </cell>
          <cell r="C36457">
            <v>-115.79168799999999</v>
          </cell>
        </row>
        <row r="36458">
          <cell r="A36458">
            <v>83526</v>
          </cell>
          <cell r="B36458">
            <v>46.152621000000003</v>
          </cell>
          <cell r="C36458">
            <v>-116.390762</v>
          </cell>
        </row>
        <row r="36459">
          <cell r="A36459">
            <v>83530</v>
          </cell>
          <cell r="B36459">
            <v>45.869801000000002</v>
          </cell>
          <cell r="C36459">
            <v>-116.19729</v>
          </cell>
        </row>
        <row r="36460">
          <cell r="A36460">
            <v>83531</v>
          </cell>
          <cell r="B36460">
            <v>45.889313999999999</v>
          </cell>
          <cell r="C36460">
            <v>-115.557407</v>
          </cell>
        </row>
        <row r="36461">
          <cell r="A36461">
            <v>83533</v>
          </cell>
          <cell r="B36461">
            <v>45.889313999999999</v>
          </cell>
          <cell r="C36461">
            <v>-115.557407</v>
          </cell>
        </row>
        <row r="36462">
          <cell r="A36462">
            <v>83535</v>
          </cell>
          <cell r="B36462">
            <v>46.582375999999996</v>
          </cell>
          <cell r="C36462">
            <v>-116.739999</v>
          </cell>
        </row>
        <row r="36463">
          <cell r="A36463">
            <v>83536</v>
          </cell>
          <cell r="B36463">
            <v>46.223289000000001</v>
          </cell>
          <cell r="C36463">
            <v>-116.03429199999999</v>
          </cell>
        </row>
        <row r="36464">
          <cell r="A36464">
            <v>83537</v>
          </cell>
          <cell r="B36464">
            <v>46.663944000000001</v>
          </cell>
          <cell r="C36464">
            <v>-116.573632</v>
          </cell>
        </row>
        <row r="36465">
          <cell r="A36465">
            <v>83539</v>
          </cell>
          <cell r="B36465">
            <v>46.115991999999999</v>
          </cell>
          <cell r="C36465">
            <v>-115.945949</v>
          </cell>
        </row>
        <row r="36466">
          <cell r="A36466">
            <v>83540</v>
          </cell>
          <cell r="B36466">
            <v>46.402670999999998</v>
          </cell>
          <cell r="C36466">
            <v>-116.805125</v>
          </cell>
        </row>
        <row r="36467">
          <cell r="A36467">
            <v>83541</v>
          </cell>
          <cell r="B36467">
            <v>46.549573000000002</v>
          </cell>
          <cell r="C36467">
            <v>-116.37726499999999</v>
          </cell>
        </row>
        <row r="36468">
          <cell r="A36468">
            <v>83542</v>
          </cell>
          <cell r="B36468">
            <v>45.536959000000003</v>
          </cell>
          <cell r="C36468">
            <v>-116.323741</v>
          </cell>
        </row>
        <row r="36469">
          <cell r="A36469">
            <v>83543</v>
          </cell>
          <cell r="B36469">
            <v>46.296281999999998</v>
          </cell>
          <cell r="C36469">
            <v>-116.264274</v>
          </cell>
        </row>
        <row r="36470">
          <cell r="A36470">
            <v>83544</v>
          </cell>
          <cell r="B36470">
            <v>46.497599999999998</v>
          </cell>
          <cell r="C36470">
            <v>-116.184848</v>
          </cell>
        </row>
        <row r="36471">
          <cell r="A36471">
            <v>83545</v>
          </cell>
          <cell r="B36471">
            <v>46.451380999999998</v>
          </cell>
          <cell r="C36471">
            <v>-116.51711400000001</v>
          </cell>
        </row>
        <row r="36472">
          <cell r="A36472">
            <v>83546</v>
          </cell>
          <cell r="B36472">
            <v>46.443665000000003</v>
          </cell>
          <cell r="C36472">
            <v>-115.804849</v>
          </cell>
        </row>
        <row r="36473">
          <cell r="A36473">
            <v>83547</v>
          </cell>
          <cell r="B36473">
            <v>45.325344999999999</v>
          </cell>
          <cell r="C36473">
            <v>-116.359122</v>
          </cell>
        </row>
        <row r="36474">
          <cell r="A36474">
            <v>83548</v>
          </cell>
          <cell r="B36474">
            <v>46.323090000000001</v>
          </cell>
          <cell r="C36474">
            <v>-116.538865</v>
          </cell>
        </row>
        <row r="36475">
          <cell r="A36475">
            <v>83549</v>
          </cell>
          <cell r="B36475">
            <v>45.400162999999999</v>
          </cell>
          <cell r="C36475">
            <v>-116.351079</v>
          </cell>
        </row>
        <row r="36476">
          <cell r="A36476">
            <v>83551</v>
          </cell>
          <cell r="B36476">
            <v>46.400348999999999</v>
          </cell>
          <cell r="C36476">
            <v>-116.80454400000001</v>
          </cell>
        </row>
        <row r="36477">
          <cell r="A36477">
            <v>83552</v>
          </cell>
          <cell r="B36477">
            <v>46.117668999999999</v>
          </cell>
          <cell r="C36477">
            <v>-115.974107</v>
          </cell>
        </row>
        <row r="36478">
          <cell r="A36478">
            <v>83553</v>
          </cell>
          <cell r="B36478">
            <v>46.381158999999997</v>
          </cell>
          <cell r="C36478">
            <v>-115.918826</v>
          </cell>
        </row>
        <row r="36479">
          <cell r="A36479">
            <v>83554</v>
          </cell>
          <cell r="B36479">
            <v>45.889313999999999</v>
          </cell>
          <cell r="C36479">
            <v>-115.557407</v>
          </cell>
        </row>
        <row r="36480">
          <cell r="A36480">
            <v>83555</v>
          </cell>
          <cell r="B36480">
            <v>46.242429999999999</v>
          </cell>
          <cell r="C36480">
            <v>-116.544158</v>
          </cell>
        </row>
        <row r="36481">
          <cell r="A36481">
            <v>83601</v>
          </cell>
          <cell r="B36481">
            <v>43.847915</v>
          </cell>
          <cell r="C36481">
            <v>-115.25375099999999</v>
          </cell>
        </row>
        <row r="36482">
          <cell r="A36482">
            <v>83602</v>
          </cell>
          <cell r="B36482">
            <v>44.088695000000001</v>
          </cell>
          <cell r="C36482">
            <v>-116.06580700000001</v>
          </cell>
        </row>
        <row r="36483">
          <cell r="A36483">
            <v>83604</v>
          </cell>
          <cell r="B36483">
            <v>42.613956999999999</v>
          </cell>
          <cell r="C36483">
            <v>-115.841917</v>
          </cell>
        </row>
        <row r="36484">
          <cell r="A36484">
            <v>83605</v>
          </cell>
          <cell r="B36484">
            <v>43.630794999999999</v>
          </cell>
          <cell r="C36484">
            <v>-116.717598</v>
          </cell>
        </row>
        <row r="36485">
          <cell r="A36485">
            <v>83606</v>
          </cell>
          <cell r="B36485">
            <v>43.724916999999998</v>
          </cell>
          <cell r="C36485">
            <v>-116.798923</v>
          </cell>
        </row>
        <row r="36486">
          <cell r="A36486">
            <v>83607</v>
          </cell>
          <cell r="B36486">
            <v>43.618617999999998</v>
          </cell>
          <cell r="C36486">
            <v>-116.75010899999999</v>
          </cell>
        </row>
        <row r="36487">
          <cell r="A36487">
            <v>83610</v>
          </cell>
          <cell r="B36487">
            <v>44.642507999999999</v>
          </cell>
          <cell r="C36487">
            <v>-116.690316</v>
          </cell>
        </row>
        <row r="36488">
          <cell r="A36488">
            <v>83611</v>
          </cell>
          <cell r="B36488">
            <v>44.692712999999998</v>
          </cell>
          <cell r="C36488">
            <v>-115.641659</v>
          </cell>
        </row>
        <row r="36489">
          <cell r="A36489">
            <v>83612</v>
          </cell>
          <cell r="B36489">
            <v>44.853451999999997</v>
          </cell>
          <cell r="C36489">
            <v>-116.54860100000001</v>
          </cell>
        </row>
        <row r="36490">
          <cell r="A36490">
            <v>83615</v>
          </cell>
          <cell r="B36490">
            <v>44.665905000000002</v>
          </cell>
          <cell r="C36490">
            <v>-116.036911</v>
          </cell>
        </row>
        <row r="36491">
          <cell r="A36491">
            <v>83616</v>
          </cell>
          <cell r="B36491">
            <v>43.735179000000002</v>
          </cell>
          <cell r="C36491">
            <v>-116.41033</v>
          </cell>
        </row>
        <row r="36492">
          <cell r="A36492">
            <v>83617</v>
          </cell>
          <cell r="B36492">
            <v>43.908875999999999</v>
          </cell>
          <cell r="C36492">
            <v>-116.49265699999999</v>
          </cell>
        </row>
        <row r="36493">
          <cell r="A36493">
            <v>83619</v>
          </cell>
          <cell r="B36493">
            <v>43.974615</v>
          </cell>
          <cell r="C36493">
            <v>-116.900775</v>
          </cell>
        </row>
        <row r="36494">
          <cell r="A36494">
            <v>83620</v>
          </cell>
          <cell r="B36494">
            <v>44.817670999999997</v>
          </cell>
          <cell r="C36494">
            <v>-116.429857</v>
          </cell>
        </row>
        <row r="36495">
          <cell r="A36495">
            <v>83622</v>
          </cell>
          <cell r="B36495">
            <v>44.091712000000001</v>
          </cell>
          <cell r="C36495">
            <v>-115.909781</v>
          </cell>
        </row>
        <row r="36496">
          <cell r="A36496">
            <v>83623</v>
          </cell>
          <cell r="B36496">
            <v>42.950333000000001</v>
          </cell>
          <cell r="C36496">
            <v>-115.310227</v>
          </cell>
        </row>
        <row r="36497">
          <cell r="A36497">
            <v>83624</v>
          </cell>
          <cell r="B36497">
            <v>43.300561999999999</v>
          </cell>
          <cell r="C36497">
            <v>-116.510261</v>
          </cell>
        </row>
        <row r="36498">
          <cell r="A36498">
            <v>83626</v>
          </cell>
          <cell r="B36498">
            <v>43.679988999999999</v>
          </cell>
          <cell r="C36498">
            <v>-116.76248</v>
          </cell>
        </row>
        <row r="36499">
          <cell r="A36499">
            <v>83627</v>
          </cell>
          <cell r="B36499">
            <v>42.948205999999999</v>
          </cell>
          <cell r="C36499">
            <v>-115.38369</v>
          </cell>
        </row>
        <row r="36500">
          <cell r="A36500">
            <v>83628</v>
          </cell>
          <cell r="B36500">
            <v>43.635593</v>
          </cell>
          <cell r="C36500">
            <v>-116.96811</v>
          </cell>
        </row>
        <row r="36501">
          <cell r="A36501">
            <v>83629</v>
          </cell>
          <cell r="B36501">
            <v>43.969085999999997</v>
          </cell>
          <cell r="C36501">
            <v>-116.11845</v>
          </cell>
        </row>
        <row r="36502">
          <cell r="A36502">
            <v>83630</v>
          </cell>
          <cell r="B36502">
            <v>43.602660999999998</v>
          </cell>
          <cell r="C36502">
            <v>-116.790284</v>
          </cell>
        </row>
        <row r="36503">
          <cell r="A36503">
            <v>83631</v>
          </cell>
          <cell r="B36503">
            <v>43.883370999999997</v>
          </cell>
          <cell r="C36503">
            <v>-115.70804800000001</v>
          </cell>
        </row>
        <row r="36504">
          <cell r="A36504">
            <v>83632</v>
          </cell>
          <cell r="B36504">
            <v>44.560566999999999</v>
          </cell>
          <cell r="C36504">
            <v>-116.462903</v>
          </cell>
        </row>
        <row r="36505">
          <cell r="A36505">
            <v>83633</v>
          </cell>
          <cell r="B36505">
            <v>42.979861</v>
          </cell>
          <cell r="C36505">
            <v>-115.189933</v>
          </cell>
        </row>
        <row r="36506">
          <cell r="A36506">
            <v>83634</v>
          </cell>
          <cell r="B36506">
            <v>43.459904000000002</v>
          </cell>
          <cell r="C36506">
            <v>-116.33845700000001</v>
          </cell>
        </row>
        <row r="36507">
          <cell r="A36507">
            <v>83635</v>
          </cell>
          <cell r="B36507">
            <v>44.683669999999999</v>
          </cell>
          <cell r="C36507">
            <v>-115.45358299999999</v>
          </cell>
        </row>
        <row r="36508">
          <cell r="A36508">
            <v>83636</v>
          </cell>
          <cell r="B36508">
            <v>43.896275000000003</v>
          </cell>
          <cell r="C36508">
            <v>-116.646209</v>
          </cell>
        </row>
        <row r="36509">
          <cell r="A36509">
            <v>83637</v>
          </cell>
          <cell r="B36509">
            <v>44.108217000000003</v>
          </cell>
          <cell r="C36509">
            <v>-115.48182300000001</v>
          </cell>
        </row>
        <row r="36510">
          <cell r="A36510">
            <v>83638</v>
          </cell>
          <cell r="B36510">
            <v>44.751959999999997</v>
          </cell>
          <cell r="C36510">
            <v>-116.057987</v>
          </cell>
        </row>
        <row r="36511">
          <cell r="A36511">
            <v>83639</v>
          </cell>
          <cell r="B36511">
            <v>43.388976999999997</v>
          </cell>
          <cell r="C36511">
            <v>-116.731362</v>
          </cell>
        </row>
        <row r="36512">
          <cell r="A36512">
            <v>83641</v>
          </cell>
          <cell r="B36512">
            <v>43.389330999999999</v>
          </cell>
          <cell r="C36512">
            <v>-116.583102</v>
          </cell>
        </row>
        <row r="36513">
          <cell r="A36513">
            <v>83642</v>
          </cell>
          <cell r="B36513">
            <v>43.579067000000002</v>
          </cell>
          <cell r="C36513">
            <v>-116.421656</v>
          </cell>
        </row>
        <row r="36514">
          <cell r="A36514">
            <v>83643</v>
          </cell>
          <cell r="B36514">
            <v>44.625475000000002</v>
          </cell>
          <cell r="C36514">
            <v>-116.449286</v>
          </cell>
        </row>
        <row r="36515">
          <cell r="A36515">
            <v>83644</v>
          </cell>
          <cell r="B36515">
            <v>43.577401000000002</v>
          </cell>
          <cell r="C36515">
            <v>-116.590338</v>
          </cell>
        </row>
        <row r="36516">
          <cell r="A36516">
            <v>83645</v>
          </cell>
          <cell r="B36516">
            <v>44.383040000000001</v>
          </cell>
          <cell r="C36516">
            <v>-116.651974</v>
          </cell>
        </row>
        <row r="36517">
          <cell r="A36517">
            <v>83647</v>
          </cell>
          <cell r="B36517">
            <v>43.156194999999997</v>
          </cell>
          <cell r="C36517">
            <v>-115.720455</v>
          </cell>
        </row>
        <row r="36518">
          <cell r="A36518">
            <v>83648</v>
          </cell>
          <cell r="B36518">
            <v>43.009281999999999</v>
          </cell>
          <cell r="C36518">
            <v>-115.588317</v>
          </cell>
        </row>
        <row r="36519">
          <cell r="A36519">
            <v>83650</v>
          </cell>
          <cell r="B36519">
            <v>42.838436999999999</v>
          </cell>
          <cell r="C36519">
            <v>-116.032163</v>
          </cell>
        </row>
        <row r="36520">
          <cell r="A36520">
            <v>83651</v>
          </cell>
          <cell r="B36520">
            <v>43.595567000000003</v>
          </cell>
          <cell r="C36520">
            <v>-116.61063</v>
          </cell>
        </row>
        <row r="36521">
          <cell r="A36521">
            <v>83652</v>
          </cell>
          <cell r="B36521">
            <v>43.707129999999999</v>
          </cell>
          <cell r="C36521">
            <v>-116.620774</v>
          </cell>
        </row>
        <row r="36522">
          <cell r="A36522">
            <v>83653</v>
          </cell>
          <cell r="B36522">
            <v>43.585149000000001</v>
          </cell>
          <cell r="C36522">
            <v>-116.75296299999999</v>
          </cell>
        </row>
        <row r="36523">
          <cell r="A36523">
            <v>83654</v>
          </cell>
          <cell r="B36523">
            <v>45.086838999999998</v>
          </cell>
          <cell r="C36523">
            <v>-116.303451</v>
          </cell>
        </row>
        <row r="36524">
          <cell r="A36524">
            <v>83655</v>
          </cell>
          <cell r="B36524">
            <v>43.957790000000003</v>
          </cell>
          <cell r="C36524">
            <v>-116.813237</v>
          </cell>
        </row>
        <row r="36525">
          <cell r="A36525">
            <v>83656</v>
          </cell>
          <cell r="B36525">
            <v>43.725932999999998</v>
          </cell>
          <cell r="C36525">
            <v>-116.799727</v>
          </cell>
        </row>
        <row r="36526">
          <cell r="A36526">
            <v>83657</v>
          </cell>
          <cell r="B36526">
            <v>44.241764000000003</v>
          </cell>
          <cell r="C36526">
            <v>-116.273214</v>
          </cell>
        </row>
        <row r="36527">
          <cell r="A36527">
            <v>83660</v>
          </cell>
          <cell r="B36527">
            <v>43.785082000000003</v>
          </cell>
          <cell r="C36527">
            <v>-116.89745499999999</v>
          </cell>
        </row>
        <row r="36528">
          <cell r="A36528">
            <v>83661</v>
          </cell>
          <cell r="B36528">
            <v>44.063603999999998</v>
          </cell>
          <cell r="C36528">
            <v>-116.750704</v>
          </cell>
        </row>
        <row r="36529">
          <cell r="A36529">
            <v>83666</v>
          </cell>
          <cell r="B36529">
            <v>44.004244</v>
          </cell>
          <cell r="C36529">
            <v>-115.966981</v>
          </cell>
        </row>
        <row r="36530">
          <cell r="A36530">
            <v>83669</v>
          </cell>
          <cell r="B36530">
            <v>43.713037</v>
          </cell>
          <cell r="C36530">
            <v>-116.485429</v>
          </cell>
        </row>
        <row r="36531">
          <cell r="A36531">
            <v>83670</v>
          </cell>
          <cell r="B36531">
            <v>43.989970999999997</v>
          </cell>
          <cell r="C36531">
            <v>-116.32856700000001</v>
          </cell>
        </row>
        <row r="36532">
          <cell r="A36532">
            <v>83671</v>
          </cell>
          <cell r="B36532">
            <v>45.889313999999999</v>
          </cell>
          <cell r="C36532">
            <v>-115.557407</v>
          </cell>
        </row>
        <row r="36533">
          <cell r="A36533">
            <v>83672</v>
          </cell>
          <cell r="B36533">
            <v>44.304192999999998</v>
          </cell>
          <cell r="C36533">
            <v>-116.859937</v>
          </cell>
        </row>
        <row r="36534">
          <cell r="A36534">
            <v>83676</v>
          </cell>
          <cell r="B36534">
            <v>43.657854999999998</v>
          </cell>
          <cell r="C36534">
            <v>-116.919629</v>
          </cell>
        </row>
        <row r="36535">
          <cell r="A36535">
            <v>83677</v>
          </cell>
          <cell r="B36535">
            <v>44.683669999999999</v>
          </cell>
          <cell r="C36535">
            <v>-115.45358299999999</v>
          </cell>
        </row>
        <row r="36536">
          <cell r="A36536">
            <v>83680</v>
          </cell>
          <cell r="B36536">
            <v>43.459854999999997</v>
          </cell>
          <cell r="C36536">
            <v>-116.243984</v>
          </cell>
        </row>
        <row r="36537">
          <cell r="A36537">
            <v>83686</v>
          </cell>
          <cell r="B36537">
            <v>43.549984000000002</v>
          </cell>
          <cell r="C36537">
            <v>-116.612678</v>
          </cell>
        </row>
        <row r="36538">
          <cell r="A36538">
            <v>83687</v>
          </cell>
          <cell r="B36538">
            <v>43.602302000000002</v>
          </cell>
          <cell r="C36538">
            <v>-116.55263600000001</v>
          </cell>
        </row>
        <row r="36539">
          <cell r="A36539">
            <v>83701</v>
          </cell>
          <cell r="B36539">
            <v>43.603768000000002</v>
          </cell>
          <cell r="C36539">
            <v>-116.272921</v>
          </cell>
        </row>
        <row r="36540">
          <cell r="A36540">
            <v>83702</v>
          </cell>
          <cell r="B36540">
            <v>43.661963</v>
          </cell>
          <cell r="C36540">
            <v>-116.195004</v>
          </cell>
        </row>
        <row r="36541">
          <cell r="A36541">
            <v>83703</v>
          </cell>
          <cell r="B36541">
            <v>43.680432000000003</v>
          </cell>
          <cell r="C36541">
            <v>-116.24866400000001</v>
          </cell>
        </row>
        <row r="36542">
          <cell r="A36542">
            <v>83704</v>
          </cell>
          <cell r="B36542">
            <v>43.641466999999999</v>
          </cell>
          <cell r="C36542">
            <v>-116.290009</v>
          </cell>
        </row>
        <row r="36543">
          <cell r="A36543">
            <v>83705</v>
          </cell>
          <cell r="B36543">
            <v>43.565638999999997</v>
          </cell>
          <cell r="C36543">
            <v>-116.223203</v>
          </cell>
        </row>
        <row r="36544">
          <cell r="A36544">
            <v>83706</v>
          </cell>
          <cell r="B36544">
            <v>43.478617999999997</v>
          </cell>
          <cell r="C36544">
            <v>-116.13775200000001</v>
          </cell>
        </row>
        <row r="36545">
          <cell r="A36545">
            <v>83707</v>
          </cell>
          <cell r="B36545">
            <v>43.384689999999999</v>
          </cell>
          <cell r="C36545">
            <v>-115.997118</v>
          </cell>
        </row>
        <row r="36546">
          <cell r="A36546">
            <v>83708</v>
          </cell>
          <cell r="B36546">
            <v>43.459854999999997</v>
          </cell>
          <cell r="C36546">
            <v>-116.243984</v>
          </cell>
        </row>
        <row r="36547">
          <cell r="A36547">
            <v>83709</v>
          </cell>
          <cell r="B36547">
            <v>43.558126999999999</v>
          </cell>
          <cell r="C36547">
            <v>-116.27600200000001</v>
          </cell>
        </row>
        <row r="36548">
          <cell r="A36548">
            <v>83711</v>
          </cell>
          <cell r="B36548">
            <v>43.459854999999997</v>
          </cell>
          <cell r="C36548">
            <v>-116.243984</v>
          </cell>
        </row>
        <row r="36549">
          <cell r="A36549">
            <v>83712</v>
          </cell>
          <cell r="B36549">
            <v>43.58775</v>
          </cell>
          <cell r="C36549">
            <v>-116.139425</v>
          </cell>
        </row>
        <row r="36550">
          <cell r="A36550">
            <v>83713</v>
          </cell>
          <cell r="B36550">
            <v>43.634002000000002</v>
          </cell>
          <cell r="C36550">
            <v>-116.341948</v>
          </cell>
        </row>
        <row r="36551">
          <cell r="A36551">
            <v>83714</v>
          </cell>
          <cell r="B36551">
            <v>43.642800000000001</v>
          </cell>
          <cell r="C36551">
            <v>-116.282554</v>
          </cell>
        </row>
        <row r="36552">
          <cell r="A36552">
            <v>83715</v>
          </cell>
          <cell r="B36552">
            <v>43.459854999999997</v>
          </cell>
          <cell r="C36552">
            <v>-116.243984</v>
          </cell>
        </row>
        <row r="36553">
          <cell r="A36553">
            <v>83716</v>
          </cell>
          <cell r="B36553">
            <v>43.441445000000002</v>
          </cell>
          <cell r="C36553">
            <v>-116.079142</v>
          </cell>
        </row>
        <row r="36554">
          <cell r="A36554">
            <v>83717</v>
          </cell>
          <cell r="B36554">
            <v>43.459854999999997</v>
          </cell>
          <cell r="C36554">
            <v>-116.243984</v>
          </cell>
        </row>
        <row r="36555">
          <cell r="A36555">
            <v>83719</v>
          </cell>
          <cell r="B36555">
            <v>43.459854999999997</v>
          </cell>
          <cell r="C36555">
            <v>-116.243984</v>
          </cell>
        </row>
        <row r="36556">
          <cell r="A36556">
            <v>83720</v>
          </cell>
          <cell r="B36556">
            <v>43.459854999999997</v>
          </cell>
          <cell r="C36556">
            <v>-116.243984</v>
          </cell>
        </row>
        <row r="36557">
          <cell r="A36557">
            <v>83721</v>
          </cell>
          <cell r="B36557">
            <v>43.459854999999997</v>
          </cell>
          <cell r="C36557">
            <v>-116.243984</v>
          </cell>
        </row>
        <row r="36558">
          <cell r="A36558">
            <v>83722</v>
          </cell>
          <cell r="B36558">
            <v>43.459854999999997</v>
          </cell>
          <cell r="C36558">
            <v>-116.243984</v>
          </cell>
        </row>
        <row r="36559">
          <cell r="A36559">
            <v>83723</v>
          </cell>
          <cell r="B36559">
            <v>43.459854999999997</v>
          </cell>
          <cell r="C36559">
            <v>-116.243984</v>
          </cell>
        </row>
        <row r="36560">
          <cell r="A36560">
            <v>83724</v>
          </cell>
          <cell r="B36560">
            <v>43.619477000000003</v>
          </cell>
          <cell r="C36560">
            <v>-116.195159</v>
          </cell>
        </row>
        <row r="36561">
          <cell r="A36561">
            <v>83725</v>
          </cell>
          <cell r="B36561">
            <v>43.459854999999997</v>
          </cell>
          <cell r="C36561">
            <v>-116.243984</v>
          </cell>
        </row>
        <row r="36562">
          <cell r="A36562">
            <v>83726</v>
          </cell>
          <cell r="B36562">
            <v>43.459854999999997</v>
          </cell>
          <cell r="C36562">
            <v>-116.243984</v>
          </cell>
        </row>
        <row r="36563">
          <cell r="A36563">
            <v>83727</v>
          </cell>
          <cell r="B36563">
            <v>43.459854999999997</v>
          </cell>
          <cell r="C36563">
            <v>-116.243984</v>
          </cell>
        </row>
        <row r="36564">
          <cell r="A36564">
            <v>83728</v>
          </cell>
          <cell r="B36564">
            <v>43.459854999999997</v>
          </cell>
          <cell r="C36564">
            <v>-116.243984</v>
          </cell>
        </row>
        <row r="36565">
          <cell r="A36565">
            <v>83729</v>
          </cell>
          <cell r="B36565">
            <v>43.459854999999997</v>
          </cell>
          <cell r="C36565">
            <v>-116.243984</v>
          </cell>
        </row>
        <row r="36566">
          <cell r="A36566">
            <v>83730</v>
          </cell>
          <cell r="B36566">
            <v>43.459854999999997</v>
          </cell>
          <cell r="C36566">
            <v>-116.243984</v>
          </cell>
        </row>
        <row r="36567">
          <cell r="A36567">
            <v>83731</v>
          </cell>
          <cell r="B36567">
            <v>43.459854999999997</v>
          </cell>
          <cell r="C36567">
            <v>-116.243984</v>
          </cell>
        </row>
        <row r="36568">
          <cell r="A36568">
            <v>83732</v>
          </cell>
          <cell r="B36568">
            <v>43.459854999999997</v>
          </cell>
          <cell r="C36568">
            <v>-116.243984</v>
          </cell>
        </row>
        <row r="36569">
          <cell r="A36569">
            <v>83733</v>
          </cell>
          <cell r="B36569">
            <v>43.459854999999997</v>
          </cell>
          <cell r="C36569">
            <v>-116.243984</v>
          </cell>
        </row>
        <row r="36570">
          <cell r="A36570">
            <v>83735</v>
          </cell>
          <cell r="B36570">
            <v>43.459854999999997</v>
          </cell>
          <cell r="C36570">
            <v>-116.243984</v>
          </cell>
        </row>
        <row r="36571">
          <cell r="A36571">
            <v>83744</v>
          </cell>
          <cell r="B36571">
            <v>43.459854999999997</v>
          </cell>
          <cell r="C36571">
            <v>-116.243984</v>
          </cell>
        </row>
        <row r="36572">
          <cell r="A36572">
            <v>83756</v>
          </cell>
          <cell r="B36572">
            <v>43.459854999999997</v>
          </cell>
          <cell r="C36572">
            <v>-116.243984</v>
          </cell>
        </row>
        <row r="36573">
          <cell r="A36573">
            <v>83757</v>
          </cell>
          <cell r="B36573">
            <v>43.459854999999997</v>
          </cell>
          <cell r="C36573">
            <v>-116.243984</v>
          </cell>
        </row>
        <row r="36574">
          <cell r="A36574">
            <v>83788</v>
          </cell>
          <cell r="B36574">
            <v>43.606819999999999</v>
          </cell>
          <cell r="C36574">
            <v>-116.282259</v>
          </cell>
        </row>
        <row r="36575">
          <cell r="A36575">
            <v>83799</v>
          </cell>
          <cell r="B36575">
            <v>43.459854999999997</v>
          </cell>
          <cell r="C36575">
            <v>-116.243984</v>
          </cell>
        </row>
        <row r="36576">
          <cell r="A36576">
            <v>83801</v>
          </cell>
          <cell r="B36576">
            <v>47.922361000000002</v>
          </cell>
          <cell r="C36576">
            <v>-116.686007</v>
          </cell>
        </row>
        <row r="36577">
          <cell r="A36577">
            <v>83802</v>
          </cell>
          <cell r="B36577">
            <v>47.501204999999999</v>
          </cell>
          <cell r="C36577">
            <v>-115.64450100000001</v>
          </cell>
        </row>
        <row r="36578">
          <cell r="A36578">
            <v>83803</v>
          </cell>
          <cell r="B36578">
            <v>47.982174000000001</v>
          </cell>
          <cell r="C36578">
            <v>-116.549408</v>
          </cell>
        </row>
        <row r="36579">
          <cell r="A36579">
            <v>83804</v>
          </cell>
          <cell r="B36579">
            <v>48.274707999999997</v>
          </cell>
          <cell r="C36579">
            <v>-116.604444</v>
          </cell>
        </row>
        <row r="36580">
          <cell r="A36580">
            <v>83805</v>
          </cell>
          <cell r="B36580">
            <v>48.814078000000002</v>
          </cell>
          <cell r="C36580">
            <v>-116.398202</v>
          </cell>
        </row>
        <row r="36581">
          <cell r="A36581">
            <v>83806</v>
          </cell>
          <cell r="B36581">
            <v>46.871563000000002</v>
          </cell>
          <cell r="C36581">
            <v>-116.407235</v>
          </cell>
        </row>
        <row r="36582">
          <cell r="A36582">
            <v>83808</v>
          </cell>
          <cell r="B36582">
            <v>47.501204999999999</v>
          </cell>
          <cell r="C36582">
            <v>-115.64450100000001</v>
          </cell>
        </row>
        <row r="36583">
          <cell r="A36583">
            <v>83809</v>
          </cell>
          <cell r="B36583">
            <v>48.048215999999996</v>
          </cell>
          <cell r="C36583">
            <v>-116.59389</v>
          </cell>
        </row>
        <row r="36584">
          <cell r="A36584">
            <v>83810</v>
          </cell>
          <cell r="B36584">
            <v>47.527718999999998</v>
          </cell>
          <cell r="C36584">
            <v>-116.45313400000001</v>
          </cell>
        </row>
        <row r="36585">
          <cell r="A36585">
            <v>83811</v>
          </cell>
          <cell r="B36585">
            <v>48.115890999999998</v>
          </cell>
          <cell r="C36585">
            <v>-116.12898300000001</v>
          </cell>
        </row>
        <row r="36586">
          <cell r="A36586">
            <v>83812</v>
          </cell>
          <cell r="B36586">
            <v>46.974333000000001</v>
          </cell>
          <cell r="C36586">
            <v>-116.28108</v>
          </cell>
        </row>
        <row r="36587">
          <cell r="A36587">
            <v>83813</v>
          </cell>
          <cell r="B36587">
            <v>48.087983999999999</v>
          </cell>
          <cell r="C36587">
            <v>-116.614684</v>
          </cell>
        </row>
        <row r="36588">
          <cell r="A36588">
            <v>83814</v>
          </cell>
          <cell r="B36588">
            <v>47.728440999999997</v>
          </cell>
          <cell r="C36588">
            <v>-116.780869</v>
          </cell>
        </row>
        <row r="36589">
          <cell r="A36589">
            <v>83815</v>
          </cell>
          <cell r="B36589">
            <v>47.837452999999996</v>
          </cell>
          <cell r="C36589">
            <v>-116.71853299999999</v>
          </cell>
        </row>
        <row r="36590">
          <cell r="A36590">
            <v>83816</v>
          </cell>
          <cell r="B36590">
            <v>47.678798</v>
          </cell>
          <cell r="C36590">
            <v>-116.68271799999999</v>
          </cell>
        </row>
        <row r="36591">
          <cell r="A36591">
            <v>83821</v>
          </cell>
          <cell r="B36591">
            <v>48.607807000000001</v>
          </cell>
          <cell r="C36591">
            <v>-116.84866</v>
          </cell>
        </row>
        <row r="36592">
          <cell r="A36592">
            <v>83822</v>
          </cell>
          <cell r="B36592">
            <v>48.155185000000003</v>
          </cell>
          <cell r="C36592">
            <v>-116.978066</v>
          </cell>
        </row>
        <row r="36593">
          <cell r="A36593">
            <v>83823</v>
          </cell>
          <cell r="B36593">
            <v>46.777036000000003</v>
          </cell>
          <cell r="C36593">
            <v>-116.52555599999999</v>
          </cell>
        </row>
        <row r="36594">
          <cell r="A36594">
            <v>83824</v>
          </cell>
          <cell r="B36594">
            <v>47.146411000000001</v>
          </cell>
          <cell r="C36594">
            <v>-116.91548299999999</v>
          </cell>
        </row>
        <row r="36595">
          <cell r="A36595">
            <v>83825</v>
          </cell>
          <cell r="B36595">
            <v>48.368749999999999</v>
          </cell>
          <cell r="C36595">
            <v>-116.54549299999999</v>
          </cell>
        </row>
        <row r="36596">
          <cell r="A36596">
            <v>83826</v>
          </cell>
          <cell r="B36596">
            <v>48.750618000000003</v>
          </cell>
          <cell r="C36596">
            <v>-116.54067000000001</v>
          </cell>
        </row>
        <row r="36597">
          <cell r="A36597">
            <v>83827</v>
          </cell>
          <cell r="B36597">
            <v>46.779553</v>
          </cell>
          <cell r="C36597">
            <v>-116.214523</v>
          </cell>
        </row>
        <row r="36598">
          <cell r="A36598">
            <v>83830</v>
          </cell>
          <cell r="B36598">
            <v>47.112423</v>
          </cell>
          <cell r="C36598">
            <v>-116.528526</v>
          </cell>
        </row>
        <row r="36599">
          <cell r="A36599">
            <v>83832</v>
          </cell>
          <cell r="B36599">
            <v>46.604180999999997</v>
          </cell>
          <cell r="C36599">
            <v>-116.90375400000001</v>
          </cell>
        </row>
        <row r="36600">
          <cell r="A36600">
            <v>83833</v>
          </cell>
          <cell r="B36600">
            <v>47.501761000000002</v>
          </cell>
          <cell r="C36600">
            <v>-116.751226</v>
          </cell>
        </row>
        <row r="36601">
          <cell r="A36601">
            <v>83834</v>
          </cell>
          <cell r="B36601">
            <v>46.924095000000001</v>
          </cell>
          <cell r="C36601">
            <v>-116.71583699999999</v>
          </cell>
        </row>
        <row r="36602">
          <cell r="A36602">
            <v>83835</v>
          </cell>
          <cell r="B36602">
            <v>47.798886000000003</v>
          </cell>
          <cell r="C36602">
            <v>-116.742254</v>
          </cell>
        </row>
        <row r="36603">
          <cell r="A36603">
            <v>83836</v>
          </cell>
          <cell r="B36603">
            <v>48.248700999999997</v>
          </cell>
          <cell r="C36603">
            <v>-116.279202</v>
          </cell>
        </row>
        <row r="36604">
          <cell r="A36604">
            <v>83837</v>
          </cell>
          <cell r="B36604">
            <v>47.515352</v>
          </cell>
          <cell r="C36604">
            <v>-116.01766000000001</v>
          </cell>
        </row>
        <row r="36605">
          <cell r="A36605">
            <v>83839</v>
          </cell>
          <cell r="B36605">
            <v>47.574471000000003</v>
          </cell>
          <cell r="C36605">
            <v>-116.14563699999999</v>
          </cell>
        </row>
        <row r="36606">
          <cell r="A36606">
            <v>83840</v>
          </cell>
          <cell r="B36606">
            <v>48.314377999999998</v>
          </cell>
          <cell r="C36606">
            <v>-116.515276</v>
          </cell>
        </row>
        <row r="36607">
          <cell r="A36607">
            <v>83841</v>
          </cell>
          <cell r="B36607">
            <v>48.179085000000001</v>
          </cell>
          <cell r="C36607">
            <v>-116.824602</v>
          </cell>
        </row>
        <row r="36608">
          <cell r="A36608">
            <v>83842</v>
          </cell>
          <cell r="B36608">
            <v>47.464177999999997</v>
          </cell>
          <cell r="C36608">
            <v>-116.659053</v>
          </cell>
        </row>
        <row r="36609">
          <cell r="A36609">
            <v>83843</v>
          </cell>
          <cell r="B36609">
            <v>46.735334000000002</v>
          </cell>
          <cell r="C36609">
            <v>-116.870147</v>
          </cell>
        </row>
        <row r="36610">
          <cell r="A36610">
            <v>83844</v>
          </cell>
          <cell r="B36610">
            <v>46.836283999999999</v>
          </cell>
          <cell r="C36610">
            <v>-116.68455299999999</v>
          </cell>
        </row>
        <row r="36611">
          <cell r="A36611">
            <v>83845</v>
          </cell>
          <cell r="B36611">
            <v>48.695988</v>
          </cell>
          <cell r="C36611">
            <v>-116.305402</v>
          </cell>
        </row>
        <row r="36612">
          <cell r="A36612">
            <v>83846</v>
          </cell>
          <cell r="B36612">
            <v>47.465825000000002</v>
          </cell>
          <cell r="C36612">
            <v>-115.765951</v>
          </cell>
        </row>
        <row r="36613">
          <cell r="A36613">
            <v>83847</v>
          </cell>
          <cell r="B36613">
            <v>48.694803999999998</v>
          </cell>
          <cell r="C36613">
            <v>-116.304264</v>
          </cell>
        </row>
        <row r="36614">
          <cell r="A36614">
            <v>83848</v>
          </cell>
          <cell r="B36614">
            <v>48.614631000000003</v>
          </cell>
          <cell r="C36614">
            <v>-116.925844</v>
          </cell>
        </row>
        <row r="36615">
          <cell r="A36615">
            <v>83849</v>
          </cell>
          <cell r="B36615">
            <v>47.521132000000001</v>
          </cell>
          <cell r="C36615">
            <v>-116.021029</v>
          </cell>
        </row>
        <row r="36616">
          <cell r="A36616">
            <v>83850</v>
          </cell>
          <cell r="B36616">
            <v>47.494940999999997</v>
          </cell>
          <cell r="C36616">
            <v>-116.041059</v>
          </cell>
        </row>
        <row r="36617">
          <cell r="A36617">
            <v>83851</v>
          </cell>
          <cell r="B36617">
            <v>47.243487000000002</v>
          </cell>
          <cell r="C36617">
            <v>-116.86201800000001</v>
          </cell>
        </row>
        <row r="36618">
          <cell r="A36618">
            <v>83852</v>
          </cell>
          <cell r="B36618">
            <v>48.411377000000002</v>
          </cell>
          <cell r="C36618">
            <v>-116.731899</v>
          </cell>
        </row>
        <row r="36619">
          <cell r="A36619">
            <v>83853</v>
          </cell>
          <cell r="B36619">
            <v>48.750618000000003</v>
          </cell>
          <cell r="C36619">
            <v>-116.54067000000001</v>
          </cell>
        </row>
        <row r="36620">
          <cell r="A36620">
            <v>83854</v>
          </cell>
          <cell r="B36620">
            <v>47.795737000000003</v>
          </cell>
          <cell r="C36620">
            <v>-116.946395</v>
          </cell>
        </row>
        <row r="36621">
          <cell r="A36621">
            <v>83855</v>
          </cell>
          <cell r="B36621">
            <v>46.950211000000003</v>
          </cell>
          <cell r="C36621">
            <v>-116.93585899999999</v>
          </cell>
        </row>
        <row r="36622">
          <cell r="A36622">
            <v>83856</v>
          </cell>
          <cell r="B36622">
            <v>48.324252999999999</v>
          </cell>
          <cell r="C36622">
            <v>-116.66915400000001</v>
          </cell>
        </row>
        <row r="36623">
          <cell r="A36623">
            <v>83857</v>
          </cell>
          <cell r="B36623">
            <v>46.884343000000001</v>
          </cell>
          <cell r="C36623">
            <v>-116.80473600000001</v>
          </cell>
        </row>
        <row r="36624">
          <cell r="A36624">
            <v>83858</v>
          </cell>
          <cell r="B36624">
            <v>47.845813999999997</v>
          </cell>
          <cell r="C36624">
            <v>-116.839411</v>
          </cell>
        </row>
        <row r="36625">
          <cell r="A36625">
            <v>83860</v>
          </cell>
          <cell r="B36625">
            <v>48.193852999999997</v>
          </cell>
          <cell r="C36625">
            <v>-116.644705</v>
          </cell>
        </row>
        <row r="36626">
          <cell r="A36626">
            <v>83861</v>
          </cell>
          <cell r="B36626">
            <v>47.279232999999998</v>
          </cell>
          <cell r="C36626">
            <v>-116.646826</v>
          </cell>
        </row>
        <row r="36627">
          <cell r="A36627">
            <v>83862</v>
          </cell>
          <cell r="B36627">
            <v>48.368749999999999</v>
          </cell>
          <cell r="C36627">
            <v>-116.54549299999999</v>
          </cell>
        </row>
        <row r="36628">
          <cell r="A36628">
            <v>83864</v>
          </cell>
          <cell r="B36628">
            <v>48.299486000000002</v>
          </cell>
          <cell r="C36628">
            <v>-116.553968</v>
          </cell>
        </row>
        <row r="36629">
          <cell r="A36629">
            <v>83865</v>
          </cell>
          <cell r="B36629">
            <v>48.363250999999998</v>
          </cell>
          <cell r="C36629">
            <v>-116.62559400000001</v>
          </cell>
        </row>
        <row r="36630">
          <cell r="A36630">
            <v>83866</v>
          </cell>
          <cell r="B36630">
            <v>47.154415999999998</v>
          </cell>
          <cell r="C36630">
            <v>-116.430997</v>
          </cell>
        </row>
        <row r="36631">
          <cell r="A36631">
            <v>83867</v>
          </cell>
          <cell r="B36631">
            <v>47.498078</v>
          </cell>
          <cell r="C36631">
            <v>-115.965732</v>
          </cell>
        </row>
        <row r="36632">
          <cell r="A36632">
            <v>83868</v>
          </cell>
          <cell r="B36632">
            <v>47.536163000000002</v>
          </cell>
          <cell r="C36632">
            <v>-116.20623399999999</v>
          </cell>
        </row>
        <row r="36633">
          <cell r="A36633">
            <v>83869</v>
          </cell>
          <cell r="B36633">
            <v>47.944549000000002</v>
          </cell>
          <cell r="C36633">
            <v>-116.811536</v>
          </cell>
        </row>
        <row r="36634">
          <cell r="A36634">
            <v>83870</v>
          </cell>
          <cell r="B36634">
            <v>47.147494000000002</v>
          </cell>
          <cell r="C36634">
            <v>-116.918177</v>
          </cell>
        </row>
        <row r="36635">
          <cell r="A36635">
            <v>83871</v>
          </cell>
          <cell r="B36635">
            <v>46.757170000000002</v>
          </cell>
          <cell r="C36635">
            <v>-116.714214</v>
          </cell>
        </row>
        <row r="36636">
          <cell r="A36636">
            <v>83872</v>
          </cell>
          <cell r="B36636">
            <v>46.871724</v>
          </cell>
          <cell r="C36636">
            <v>-116.967516</v>
          </cell>
        </row>
        <row r="36637">
          <cell r="A36637">
            <v>83873</v>
          </cell>
          <cell r="B36637">
            <v>47.553491000000001</v>
          </cell>
          <cell r="C36637">
            <v>-116.01401</v>
          </cell>
        </row>
        <row r="36638">
          <cell r="A36638">
            <v>83874</v>
          </cell>
          <cell r="B36638">
            <v>47.501204999999999</v>
          </cell>
          <cell r="C36638">
            <v>-115.64450100000001</v>
          </cell>
        </row>
        <row r="36639">
          <cell r="A36639">
            <v>83876</v>
          </cell>
          <cell r="B36639">
            <v>47.456856000000002</v>
          </cell>
          <cell r="C36639">
            <v>-116.89860299999999</v>
          </cell>
        </row>
        <row r="36640">
          <cell r="A36640">
            <v>83877</v>
          </cell>
          <cell r="B36640">
            <v>47.678798</v>
          </cell>
          <cell r="C36640">
            <v>-116.68271799999999</v>
          </cell>
        </row>
        <row r="36641">
          <cell r="A36641">
            <v>83888</v>
          </cell>
          <cell r="B36641">
            <v>48.368749999999999</v>
          </cell>
          <cell r="C36641">
            <v>-116.54549299999999</v>
          </cell>
        </row>
        <row r="36642">
          <cell r="A36642">
            <v>84001</v>
          </cell>
          <cell r="B36642">
            <v>40.320728000000003</v>
          </cell>
          <cell r="C36642">
            <v>-110.435974</v>
          </cell>
        </row>
        <row r="36643">
          <cell r="A36643">
            <v>84002</v>
          </cell>
          <cell r="B36643">
            <v>40.320728000000003</v>
          </cell>
          <cell r="C36643">
            <v>-110.435974</v>
          </cell>
        </row>
        <row r="36644">
          <cell r="A36644">
            <v>84003</v>
          </cell>
          <cell r="B36644">
            <v>40.395795999999997</v>
          </cell>
          <cell r="C36644">
            <v>-111.803101</v>
          </cell>
        </row>
        <row r="36645">
          <cell r="A36645">
            <v>84004</v>
          </cell>
          <cell r="B36645">
            <v>40.459133000000001</v>
          </cell>
          <cell r="C36645">
            <v>-111.77316399999999</v>
          </cell>
        </row>
        <row r="36646">
          <cell r="A36646">
            <v>84006</v>
          </cell>
          <cell r="B36646">
            <v>40.592044999999999</v>
          </cell>
          <cell r="C36646">
            <v>-112.07859999999999</v>
          </cell>
        </row>
        <row r="36647">
          <cell r="A36647">
            <v>84007</v>
          </cell>
          <cell r="B36647">
            <v>40.312539000000001</v>
          </cell>
          <cell r="C36647">
            <v>-110.229816</v>
          </cell>
        </row>
        <row r="36648">
          <cell r="A36648">
            <v>84008</v>
          </cell>
          <cell r="B36648">
            <v>40.443106</v>
          </cell>
          <cell r="C36648">
            <v>-109.505593</v>
          </cell>
        </row>
        <row r="36649">
          <cell r="A36649">
            <v>84010</v>
          </cell>
          <cell r="B36649">
            <v>40.874037999999999</v>
          </cell>
          <cell r="C36649">
            <v>-111.870994</v>
          </cell>
        </row>
        <row r="36650">
          <cell r="A36650">
            <v>84011</v>
          </cell>
          <cell r="B36650">
            <v>40.963546999999998</v>
          </cell>
          <cell r="C36650">
            <v>-112.115984</v>
          </cell>
        </row>
        <row r="36651">
          <cell r="A36651">
            <v>84013</v>
          </cell>
          <cell r="B36651">
            <v>40.183311000000003</v>
          </cell>
          <cell r="C36651">
            <v>-111.919871</v>
          </cell>
        </row>
        <row r="36652">
          <cell r="A36652">
            <v>84014</v>
          </cell>
          <cell r="B36652">
            <v>40.929546999999999</v>
          </cell>
          <cell r="C36652">
            <v>-111.889651</v>
          </cell>
        </row>
        <row r="36653">
          <cell r="A36653">
            <v>84015</v>
          </cell>
          <cell r="B36653">
            <v>41.017594000000003</v>
          </cell>
          <cell r="C36653">
            <v>-111.995023</v>
          </cell>
        </row>
        <row r="36654">
          <cell r="A36654">
            <v>84016</v>
          </cell>
          <cell r="B36654">
            <v>40.892994999999999</v>
          </cell>
          <cell r="C36654">
            <v>-111.888121</v>
          </cell>
        </row>
        <row r="36655">
          <cell r="A36655">
            <v>84017</v>
          </cell>
          <cell r="B36655">
            <v>40.840518000000003</v>
          </cell>
          <cell r="C36655">
            <v>-111.322754</v>
          </cell>
        </row>
        <row r="36656">
          <cell r="A36656">
            <v>84018</v>
          </cell>
          <cell r="B36656">
            <v>41.090456000000003</v>
          </cell>
          <cell r="C36656">
            <v>-111.486959</v>
          </cell>
        </row>
        <row r="36657">
          <cell r="A36657">
            <v>84020</v>
          </cell>
          <cell r="B36657">
            <v>40.506148000000003</v>
          </cell>
          <cell r="C36657">
            <v>-111.869671</v>
          </cell>
        </row>
        <row r="36658">
          <cell r="A36658">
            <v>84021</v>
          </cell>
          <cell r="B36658">
            <v>40.193815000000001</v>
          </cell>
          <cell r="C36658">
            <v>-110.31321</v>
          </cell>
        </row>
        <row r="36659">
          <cell r="A36659">
            <v>84022</v>
          </cell>
          <cell r="B36659">
            <v>40.270806</v>
          </cell>
          <cell r="C36659">
            <v>-112.68983299999999</v>
          </cell>
        </row>
        <row r="36660">
          <cell r="A36660">
            <v>84023</v>
          </cell>
          <cell r="B36660">
            <v>40.936315</v>
          </cell>
          <cell r="C36660">
            <v>-109.432883</v>
          </cell>
        </row>
        <row r="36661">
          <cell r="A36661">
            <v>84024</v>
          </cell>
          <cell r="B36661">
            <v>40.989170999999999</v>
          </cell>
          <cell r="C36661">
            <v>-111.45100100000001</v>
          </cell>
        </row>
        <row r="36662">
          <cell r="A36662">
            <v>84025</v>
          </cell>
          <cell r="B36662">
            <v>40.969068999999998</v>
          </cell>
          <cell r="C36662">
            <v>-111.90734399999999</v>
          </cell>
        </row>
        <row r="36663">
          <cell r="A36663">
            <v>84026</v>
          </cell>
          <cell r="B36663">
            <v>40.290514999999999</v>
          </cell>
          <cell r="C36663">
            <v>-109.846675</v>
          </cell>
        </row>
        <row r="36664">
          <cell r="A36664">
            <v>84027</v>
          </cell>
          <cell r="B36664">
            <v>40.320728000000003</v>
          </cell>
          <cell r="C36664">
            <v>-110.435974</v>
          </cell>
        </row>
        <row r="36665">
          <cell r="A36665">
            <v>84028</v>
          </cell>
          <cell r="B36665">
            <v>41.907815999999997</v>
          </cell>
          <cell r="C36665">
            <v>-111.37969099999999</v>
          </cell>
        </row>
        <row r="36666">
          <cell r="A36666">
            <v>84029</v>
          </cell>
          <cell r="B36666">
            <v>40.560383999999999</v>
          </cell>
          <cell r="C36666">
            <v>-112.54061</v>
          </cell>
        </row>
        <row r="36667">
          <cell r="A36667">
            <v>84030</v>
          </cell>
          <cell r="B36667">
            <v>40.160178999999999</v>
          </cell>
          <cell r="C36667">
            <v>-109.547839</v>
          </cell>
        </row>
        <row r="36668">
          <cell r="A36668">
            <v>84031</v>
          </cell>
          <cell r="B36668">
            <v>40.428901000000003</v>
          </cell>
          <cell r="C36668">
            <v>-110.807816</v>
          </cell>
        </row>
        <row r="36669">
          <cell r="A36669">
            <v>84032</v>
          </cell>
          <cell r="B36669">
            <v>40.517677999999997</v>
          </cell>
          <cell r="C36669">
            <v>-111.348882</v>
          </cell>
        </row>
        <row r="36670">
          <cell r="A36670">
            <v>84033</v>
          </cell>
          <cell r="B36670">
            <v>41.018639</v>
          </cell>
          <cell r="C36670">
            <v>-111.50109399999999</v>
          </cell>
        </row>
        <row r="36671">
          <cell r="A36671">
            <v>84034</v>
          </cell>
          <cell r="B36671">
            <v>40.489989000000001</v>
          </cell>
          <cell r="C36671">
            <v>-113.095905</v>
          </cell>
        </row>
        <row r="36672">
          <cell r="A36672">
            <v>84035</v>
          </cell>
          <cell r="B36672">
            <v>40.344752999999997</v>
          </cell>
          <cell r="C36672">
            <v>-109.387441</v>
          </cell>
        </row>
        <row r="36673">
          <cell r="A36673">
            <v>84036</v>
          </cell>
          <cell r="B36673">
            <v>40.667932999999998</v>
          </cell>
          <cell r="C36673">
            <v>-111.312427</v>
          </cell>
        </row>
        <row r="36674">
          <cell r="A36674">
            <v>84037</v>
          </cell>
          <cell r="B36674">
            <v>40.960690999999997</v>
          </cell>
          <cell r="C36674">
            <v>-111.92797</v>
          </cell>
        </row>
        <row r="36675">
          <cell r="A36675">
            <v>84038</v>
          </cell>
          <cell r="B36675">
            <v>41.858356999999998</v>
          </cell>
          <cell r="C36675">
            <v>-111.349487</v>
          </cell>
        </row>
        <row r="36676">
          <cell r="A36676">
            <v>84039</v>
          </cell>
          <cell r="B36676">
            <v>40.485962000000001</v>
          </cell>
          <cell r="C36676">
            <v>-109.774553</v>
          </cell>
        </row>
        <row r="36677">
          <cell r="A36677">
            <v>84040</v>
          </cell>
          <cell r="B36677">
            <v>41.088889000000002</v>
          </cell>
          <cell r="C36677">
            <v>-111.92614</v>
          </cell>
        </row>
        <row r="36678">
          <cell r="A36678">
            <v>84041</v>
          </cell>
          <cell r="B36678">
            <v>41.059863</v>
          </cell>
          <cell r="C36678">
            <v>-111.994525</v>
          </cell>
        </row>
        <row r="36679">
          <cell r="A36679">
            <v>84042</v>
          </cell>
          <cell r="B36679">
            <v>40.340251000000002</v>
          </cell>
          <cell r="C36679">
            <v>-111.71992299999999</v>
          </cell>
        </row>
        <row r="36680">
          <cell r="A36680">
            <v>84043</v>
          </cell>
          <cell r="B36680">
            <v>40.318139000000002</v>
          </cell>
          <cell r="C36680">
            <v>-111.92107799999999</v>
          </cell>
        </row>
        <row r="36681">
          <cell r="A36681">
            <v>84044</v>
          </cell>
          <cell r="B36681">
            <v>40.699401000000002</v>
          </cell>
          <cell r="C36681">
            <v>-112.088875</v>
          </cell>
        </row>
        <row r="36682">
          <cell r="A36682">
            <v>84046</v>
          </cell>
          <cell r="B36682">
            <v>40.990039000000003</v>
          </cell>
          <cell r="C36682">
            <v>-109.70488899999999</v>
          </cell>
        </row>
        <row r="36683">
          <cell r="A36683">
            <v>84047</v>
          </cell>
          <cell r="B36683">
            <v>40.608972000000001</v>
          </cell>
          <cell r="C36683">
            <v>-111.885868</v>
          </cell>
        </row>
        <row r="36684">
          <cell r="A36684">
            <v>84049</v>
          </cell>
          <cell r="B36684">
            <v>40.489378000000002</v>
          </cell>
          <cell r="C36684">
            <v>-111.48512700000001</v>
          </cell>
        </row>
        <row r="36685">
          <cell r="A36685">
            <v>84050</v>
          </cell>
          <cell r="B36685">
            <v>41.068883</v>
          </cell>
          <cell r="C36685">
            <v>-111.702746</v>
          </cell>
        </row>
        <row r="36686">
          <cell r="A36686">
            <v>84051</v>
          </cell>
          <cell r="B36686">
            <v>40.320728000000003</v>
          </cell>
          <cell r="C36686">
            <v>-110.435974</v>
          </cell>
        </row>
        <row r="36687">
          <cell r="A36687">
            <v>84052</v>
          </cell>
          <cell r="B36687">
            <v>40.200074000000001</v>
          </cell>
          <cell r="C36687">
            <v>-110.04903400000001</v>
          </cell>
        </row>
        <row r="36688">
          <cell r="A36688">
            <v>84053</v>
          </cell>
          <cell r="B36688">
            <v>40.320728000000003</v>
          </cell>
          <cell r="C36688">
            <v>-110.435974</v>
          </cell>
        </row>
        <row r="36689">
          <cell r="A36689">
            <v>84054</v>
          </cell>
          <cell r="B36689">
            <v>40.844594999999998</v>
          </cell>
          <cell r="C36689">
            <v>-111.91911500000001</v>
          </cell>
        </row>
        <row r="36690">
          <cell r="A36690">
            <v>84055</v>
          </cell>
          <cell r="B36690">
            <v>40.724311</v>
          </cell>
          <cell r="C36690">
            <v>-111.24561</v>
          </cell>
        </row>
        <row r="36691">
          <cell r="A36691">
            <v>84056</v>
          </cell>
          <cell r="B36691">
            <v>41.120218999999999</v>
          </cell>
          <cell r="C36691">
            <v>-111.989813</v>
          </cell>
        </row>
        <row r="36692">
          <cell r="A36692">
            <v>84057</v>
          </cell>
          <cell r="B36692">
            <v>40.311352999999997</v>
          </cell>
          <cell r="C36692">
            <v>-111.72496</v>
          </cell>
        </row>
        <row r="36693">
          <cell r="A36693">
            <v>84058</v>
          </cell>
          <cell r="B36693">
            <v>40.281799999999997</v>
          </cell>
          <cell r="C36693">
            <v>-111.72091</v>
          </cell>
        </row>
        <row r="36694">
          <cell r="A36694">
            <v>84059</v>
          </cell>
          <cell r="B36694">
            <v>40.176974999999999</v>
          </cell>
          <cell r="C36694">
            <v>-111.536036</v>
          </cell>
        </row>
        <row r="36695">
          <cell r="A36695">
            <v>84060</v>
          </cell>
          <cell r="B36695">
            <v>40.711880000000001</v>
          </cell>
          <cell r="C36695">
            <v>-111.448892</v>
          </cell>
        </row>
        <row r="36696">
          <cell r="A36696">
            <v>84061</v>
          </cell>
          <cell r="B36696">
            <v>40.743378999999997</v>
          </cell>
          <cell r="C36696">
            <v>-111.351178</v>
          </cell>
        </row>
        <row r="36697">
          <cell r="A36697">
            <v>84062</v>
          </cell>
          <cell r="B36697">
            <v>40.386384999999997</v>
          </cell>
          <cell r="C36697">
            <v>-111.732911</v>
          </cell>
        </row>
        <row r="36698">
          <cell r="A36698">
            <v>84063</v>
          </cell>
          <cell r="B36698">
            <v>40.301679999999998</v>
          </cell>
          <cell r="C36698">
            <v>-109.806162</v>
          </cell>
        </row>
        <row r="36699">
          <cell r="A36699">
            <v>84064</v>
          </cell>
          <cell r="B36699">
            <v>41.690894999999998</v>
          </cell>
          <cell r="C36699">
            <v>-111.184512</v>
          </cell>
        </row>
        <row r="36700">
          <cell r="A36700">
            <v>84065</v>
          </cell>
          <cell r="B36700">
            <v>40.495128999999999</v>
          </cell>
          <cell r="C36700">
            <v>-112.00627</v>
          </cell>
        </row>
        <row r="36701">
          <cell r="A36701">
            <v>84066</v>
          </cell>
          <cell r="B36701">
            <v>40.266539000000002</v>
          </cell>
          <cell r="C36701">
            <v>-110.106937</v>
          </cell>
        </row>
        <row r="36702">
          <cell r="A36702">
            <v>84067</v>
          </cell>
          <cell r="B36702">
            <v>41.178742999999997</v>
          </cell>
          <cell r="C36702">
            <v>-112.052525</v>
          </cell>
        </row>
        <row r="36703">
          <cell r="A36703">
            <v>84068</v>
          </cell>
          <cell r="B36703">
            <v>40.667969999999997</v>
          </cell>
          <cell r="C36703">
            <v>-111.505365</v>
          </cell>
        </row>
        <row r="36704">
          <cell r="A36704">
            <v>84069</v>
          </cell>
          <cell r="B36704">
            <v>40.356628999999998</v>
          </cell>
          <cell r="C36704">
            <v>-112.465914</v>
          </cell>
        </row>
        <row r="36705">
          <cell r="A36705">
            <v>84070</v>
          </cell>
          <cell r="B36705">
            <v>40.578597000000002</v>
          </cell>
          <cell r="C36705">
            <v>-111.859504</v>
          </cell>
        </row>
        <row r="36706">
          <cell r="A36706">
            <v>84071</v>
          </cell>
          <cell r="B36706">
            <v>40.441462999999999</v>
          </cell>
          <cell r="C36706">
            <v>-112.355926</v>
          </cell>
        </row>
        <row r="36707">
          <cell r="A36707">
            <v>84072</v>
          </cell>
          <cell r="B36707">
            <v>40.359782000000003</v>
          </cell>
          <cell r="C36707">
            <v>-110.72121799999999</v>
          </cell>
        </row>
        <row r="36708">
          <cell r="A36708">
            <v>84073</v>
          </cell>
          <cell r="B36708">
            <v>40.320728000000003</v>
          </cell>
          <cell r="C36708">
            <v>-110.435974</v>
          </cell>
        </row>
        <row r="36709">
          <cell r="A36709">
            <v>84074</v>
          </cell>
          <cell r="B36709">
            <v>40.617392000000002</v>
          </cell>
          <cell r="C36709">
            <v>-113.144159</v>
          </cell>
        </row>
        <row r="36710">
          <cell r="A36710">
            <v>84075</v>
          </cell>
          <cell r="B36710">
            <v>41.096293000000003</v>
          </cell>
          <cell r="C36710">
            <v>-112.079415</v>
          </cell>
        </row>
        <row r="36711">
          <cell r="A36711">
            <v>84076</v>
          </cell>
          <cell r="B36711">
            <v>40.425576999999997</v>
          </cell>
          <cell r="C36711">
            <v>-109.84077600000001</v>
          </cell>
        </row>
        <row r="36712">
          <cell r="A36712">
            <v>84078</v>
          </cell>
          <cell r="B36712">
            <v>40.368245999999999</v>
          </cell>
          <cell r="C36712">
            <v>-109.55610299999999</v>
          </cell>
        </row>
        <row r="36713">
          <cell r="A36713">
            <v>84079</v>
          </cell>
          <cell r="B36713">
            <v>40.160178999999999</v>
          </cell>
          <cell r="C36713">
            <v>-109.547839</v>
          </cell>
        </row>
        <row r="36714">
          <cell r="A36714">
            <v>84080</v>
          </cell>
          <cell r="B36714">
            <v>40.086908999999999</v>
          </cell>
          <cell r="C36714">
            <v>-112.455046</v>
          </cell>
        </row>
        <row r="36715">
          <cell r="A36715">
            <v>84082</v>
          </cell>
          <cell r="B36715">
            <v>40.410547999999999</v>
          </cell>
          <cell r="C36715">
            <v>-111.394222</v>
          </cell>
        </row>
        <row r="36716">
          <cell r="A36716">
            <v>84083</v>
          </cell>
          <cell r="B36716">
            <v>40.732900000000001</v>
          </cell>
          <cell r="C36716">
            <v>-113.991849</v>
          </cell>
        </row>
        <row r="36717">
          <cell r="A36717">
            <v>84084</v>
          </cell>
          <cell r="B36717">
            <v>40.606124999999999</v>
          </cell>
          <cell r="C36717">
            <v>-111.978898</v>
          </cell>
        </row>
        <row r="36718">
          <cell r="A36718">
            <v>84085</v>
          </cell>
          <cell r="B36718">
            <v>40.374808000000002</v>
          </cell>
          <cell r="C36718">
            <v>-109.911237</v>
          </cell>
        </row>
        <row r="36719">
          <cell r="A36719">
            <v>84086</v>
          </cell>
          <cell r="B36719">
            <v>41.467578000000003</v>
          </cell>
          <cell r="C36719">
            <v>-111.18365</v>
          </cell>
        </row>
        <row r="36720">
          <cell r="A36720">
            <v>84087</v>
          </cell>
          <cell r="B36720">
            <v>40.889026999999999</v>
          </cell>
          <cell r="C36720">
            <v>-111.92664600000001</v>
          </cell>
        </row>
        <row r="36721">
          <cell r="A36721">
            <v>84088</v>
          </cell>
          <cell r="B36721">
            <v>40.587629</v>
          </cell>
          <cell r="C36721">
            <v>-111.98342</v>
          </cell>
        </row>
        <row r="36722">
          <cell r="A36722">
            <v>84089</v>
          </cell>
          <cell r="B36722">
            <v>40.963546999999998</v>
          </cell>
          <cell r="C36722">
            <v>-112.115984</v>
          </cell>
        </row>
        <row r="36723">
          <cell r="A36723">
            <v>84090</v>
          </cell>
          <cell r="B36723">
            <v>40.668067999999998</v>
          </cell>
          <cell r="C36723">
            <v>-111.908297</v>
          </cell>
        </row>
        <row r="36724">
          <cell r="A36724">
            <v>84091</v>
          </cell>
          <cell r="B36724">
            <v>40.668067999999998</v>
          </cell>
          <cell r="C36724">
            <v>-111.908297</v>
          </cell>
        </row>
        <row r="36725">
          <cell r="A36725">
            <v>84092</v>
          </cell>
          <cell r="B36725">
            <v>40.583401000000002</v>
          </cell>
          <cell r="C36725">
            <v>-111.746713</v>
          </cell>
        </row>
        <row r="36726">
          <cell r="A36726">
            <v>84093</v>
          </cell>
          <cell r="B36726">
            <v>40.595025</v>
          </cell>
          <cell r="C36726">
            <v>-111.824566</v>
          </cell>
        </row>
        <row r="36727">
          <cell r="A36727">
            <v>84094</v>
          </cell>
          <cell r="B36727">
            <v>40.569893</v>
          </cell>
          <cell r="C36727">
            <v>-111.858617</v>
          </cell>
        </row>
        <row r="36728">
          <cell r="A36728">
            <v>84095</v>
          </cell>
          <cell r="B36728">
            <v>40.554098000000003</v>
          </cell>
          <cell r="C36728">
            <v>-111.953891</v>
          </cell>
        </row>
        <row r="36729">
          <cell r="A36729">
            <v>84097</v>
          </cell>
          <cell r="B36729">
            <v>40.297153000000002</v>
          </cell>
          <cell r="C36729">
            <v>-111.670519</v>
          </cell>
        </row>
        <row r="36730">
          <cell r="A36730">
            <v>84098</v>
          </cell>
          <cell r="B36730">
            <v>40.702896000000003</v>
          </cell>
          <cell r="C36730">
            <v>-111.548098</v>
          </cell>
        </row>
        <row r="36731">
          <cell r="A36731">
            <v>84101</v>
          </cell>
          <cell r="B36731">
            <v>40.756095000000002</v>
          </cell>
          <cell r="C36731">
            <v>-111.900719</v>
          </cell>
        </row>
        <row r="36732">
          <cell r="A36732">
            <v>84102</v>
          </cell>
          <cell r="B36732">
            <v>40.759245999999997</v>
          </cell>
          <cell r="C36732">
            <v>-111.86259</v>
          </cell>
        </row>
        <row r="36733">
          <cell r="A36733">
            <v>84103</v>
          </cell>
          <cell r="B36733">
            <v>40.785846999999997</v>
          </cell>
          <cell r="C36733">
            <v>-111.869485</v>
          </cell>
        </row>
        <row r="36734">
          <cell r="A36734">
            <v>84104</v>
          </cell>
          <cell r="B36734">
            <v>40.747844999999998</v>
          </cell>
          <cell r="C36734">
            <v>-111.9841</v>
          </cell>
        </row>
        <row r="36735">
          <cell r="A36735">
            <v>84105</v>
          </cell>
          <cell r="B36735">
            <v>40.738152999999997</v>
          </cell>
          <cell r="C36735">
            <v>-111.856517</v>
          </cell>
        </row>
        <row r="36736">
          <cell r="A36736">
            <v>84106</v>
          </cell>
          <cell r="B36736">
            <v>40.707846000000004</v>
          </cell>
          <cell r="C36736">
            <v>-111.836766</v>
          </cell>
        </row>
        <row r="36737">
          <cell r="A36737">
            <v>84107</v>
          </cell>
          <cell r="B36737">
            <v>40.656796</v>
          </cell>
          <cell r="C36737">
            <v>-111.89041400000001</v>
          </cell>
        </row>
        <row r="36738">
          <cell r="A36738">
            <v>84108</v>
          </cell>
          <cell r="B36738">
            <v>40.777078000000003</v>
          </cell>
          <cell r="C36738">
            <v>-111.753274</v>
          </cell>
        </row>
        <row r="36739">
          <cell r="A36739">
            <v>84109</v>
          </cell>
          <cell r="B36739">
            <v>40.707005000000002</v>
          </cell>
          <cell r="C36739">
            <v>-111.744257</v>
          </cell>
        </row>
        <row r="36740">
          <cell r="A36740">
            <v>84110</v>
          </cell>
          <cell r="B36740">
            <v>40.668067999999998</v>
          </cell>
          <cell r="C36740">
            <v>-111.908297</v>
          </cell>
        </row>
        <row r="36741">
          <cell r="A36741">
            <v>84111</v>
          </cell>
          <cell r="B36741">
            <v>40.755595999999997</v>
          </cell>
          <cell r="C36741">
            <v>-111.883718</v>
          </cell>
        </row>
        <row r="36742">
          <cell r="A36742">
            <v>84112</v>
          </cell>
          <cell r="B36742">
            <v>40.765867999999998</v>
          </cell>
          <cell r="C36742">
            <v>-111.840284</v>
          </cell>
        </row>
        <row r="36743">
          <cell r="A36743">
            <v>84113</v>
          </cell>
          <cell r="B36743">
            <v>40.765794999999997</v>
          </cell>
          <cell r="C36743">
            <v>-111.836423</v>
          </cell>
        </row>
        <row r="36744">
          <cell r="A36744">
            <v>84114</v>
          </cell>
          <cell r="B36744">
            <v>40.668067999999998</v>
          </cell>
          <cell r="C36744">
            <v>-111.908297</v>
          </cell>
        </row>
        <row r="36745">
          <cell r="A36745">
            <v>84115</v>
          </cell>
          <cell r="B36745">
            <v>40.714495999999997</v>
          </cell>
          <cell r="C36745">
            <v>-111.893118</v>
          </cell>
        </row>
        <row r="36746">
          <cell r="A36746">
            <v>84116</v>
          </cell>
          <cell r="B36746">
            <v>40.798495000000003</v>
          </cell>
          <cell r="C36746">
            <v>-111.99990200000001</v>
          </cell>
        </row>
        <row r="36747">
          <cell r="A36747">
            <v>84117</v>
          </cell>
          <cell r="B36747">
            <v>40.655096999999998</v>
          </cell>
          <cell r="C36747">
            <v>-111.833966</v>
          </cell>
        </row>
        <row r="36748">
          <cell r="A36748">
            <v>84118</v>
          </cell>
          <cell r="B36748">
            <v>40.650407000000001</v>
          </cell>
          <cell r="C36748">
            <v>-112.005421</v>
          </cell>
        </row>
        <row r="36749">
          <cell r="A36749">
            <v>84119</v>
          </cell>
          <cell r="B36749">
            <v>40.633296999999999</v>
          </cell>
          <cell r="C36749">
            <v>-111.91336800000001</v>
          </cell>
        </row>
        <row r="36750">
          <cell r="A36750">
            <v>84120</v>
          </cell>
          <cell r="B36750">
            <v>40.695045</v>
          </cell>
          <cell r="C36750">
            <v>-112.000072</v>
          </cell>
        </row>
        <row r="36751">
          <cell r="A36751">
            <v>84121</v>
          </cell>
          <cell r="B36751">
            <v>40.622557</v>
          </cell>
          <cell r="C36751">
            <v>-111.777749</v>
          </cell>
        </row>
        <row r="36752">
          <cell r="A36752">
            <v>84122</v>
          </cell>
          <cell r="B36752">
            <v>40.668067999999998</v>
          </cell>
          <cell r="C36752">
            <v>-111.908297</v>
          </cell>
        </row>
        <row r="36753">
          <cell r="A36753">
            <v>84123</v>
          </cell>
          <cell r="B36753">
            <v>40.65963</v>
          </cell>
          <cell r="C36753">
            <v>-111.919269</v>
          </cell>
        </row>
        <row r="36754">
          <cell r="A36754">
            <v>84124</v>
          </cell>
          <cell r="B36754">
            <v>40.653246000000003</v>
          </cell>
          <cell r="C36754">
            <v>-111.820566</v>
          </cell>
        </row>
        <row r="36755">
          <cell r="A36755">
            <v>84125</v>
          </cell>
          <cell r="B36755">
            <v>40.668067999999998</v>
          </cell>
          <cell r="C36755">
            <v>-111.908297</v>
          </cell>
        </row>
        <row r="36756">
          <cell r="A36756">
            <v>84126</v>
          </cell>
          <cell r="B36756">
            <v>40.668067999999998</v>
          </cell>
          <cell r="C36756">
            <v>-111.908297</v>
          </cell>
        </row>
        <row r="36757">
          <cell r="A36757">
            <v>84127</v>
          </cell>
          <cell r="B36757">
            <v>40.668067999999998</v>
          </cell>
          <cell r="C36757">
            <v>-111.908297</v>
          </cell>
        </row>
        <row r="36758">
          <cell r="A36758">
            <v>84128</v>
          </cell>
          <cell r="B36758">
            <v>40.697645000000001</v>
          </cell>
          <cell r="C36758">
            <v>-112.037673</v>
          </cell>
        </row>
        <row r="36759">
          <cell r="A36759">
            <v>84130</v>
          </cell>
          <cell r="B36759">
            <v>40.668067999999998</v>
          </cell>
          <cell r="C36759">
            <v>-111.908297</v>
          </cell>
        </row>
        <row r="36760">
          <cell r="A36760">
            <v>84131</v>
          </cell>
          <cell r="B36760">
            <v>40.668067999999998</v>
          </cell>
          <cell r="C36760">
            <v>-111.908297</v>
          </cell>
        </row>
        <row r="36761">
          <cell r="A36761">
            <v>84132</v>
          </cell>
          <cell r="B36761">
            <v>40.772742999999998</v>
          </cell>
          <cell r="C36761">
            <v>-111.83854100000001</v>
          </cell>
        </row>
        <row r="36762">
          <cell r="A36762">
            <v>84133</v>
          </cell>
          <cell r="B36762">
            <v>40.769046000000003</v>
          </cell>
          <cell r="C36762">
            <v>-111.889319</v>
          </cell>
        </row>
        <row r="36763">
          <cell r="A36763">
            <v>84134</v>
          </cell>
          <cell r="B36763">
            <v>40.668067999999998</v>
          </cell>
          <cell r="C36763">
            <v>-111.908297</v>
          </cell>
        </row>
        <row r="36764">
          <cell r="A36764">
            <v>84135</v>
          </cell>
          <cell r="B36764">
            <v>40.668067999999998</v>
          </cell>
          <cell r="C36764">
            <v>-111.908297</v>
          </cell>
        </row>
        <row r="36765">
          <cell r="A36765">
            <v>84136</v>
          </cell>
          <cell r="B36765">
            <v>40.768546000000001</v>
          </cell>
          <cell r="C36765">
            <v>-111.88786899999999</v>
          </cell>
        </row>
        <row r="36766">
          <cell r="A36766">
            <v>84138</v>
          </cell>
          <cell r="B36766">
            <v>40.671613999999998</v>
          </cell>
          <cell r="C36766">
            <v>-111.74827999999999</v>
          </cell>
        </row>
        <row r="36767">
          <cell r="A36767">
            <v>84139</v>
          </cell>
          <cell r="B36767">
            <v>40.668067999999998</v>
          </cell>
          <cell r="C36767">
            <v>-111.908297</v>
          </cell>
        </row>
        <row r="36768">
          <cell r="A36768">
            <v>84140</v>
          </cell>
          <cell r="B36768">
            <v>40.771344999999997</v>
          </cell>
          <cell r="C36768">
            <v>-111.93087</v>
          </cell>
        </row>
        <row r="36769">
          <cell r="A36769">
            <v>84141</v>
          </cell>
          <cell r="B36769">
            <v>40.668067999999998</v>
          </cell>
          <cell r="C36769">
            <v>-111.908297</v>
          </cell>
        </row>
        <row r="36770">
          <cell r="A36770">
            <v>84142</v>
          </cell>
          <cell r="B36770">
            <v>40.668067999999998</v>
          </cell>
          <cell r="C36770">
            <v>-111.908297</v>
          </cell>
        </row>
        <row r="36771">
          <cell r="A36771">
            <v>84143</v>
          </cell>
          <cell r="B36771">
            <v>40.786886000000003</v>
          </cell>
          <cell r="C36771">
            <v>-111.90083199999999</v>
          </cell>
        </row>
        <row r="36772">
          <cell r="A36772">
            <v>84144</v>
          </cell>
          <cell r="B36772">
            <v>40.767946000000002</v>
          </cell>
          <cell r="C36772">
            <v>-111.89081899999999</v>
          </cell>
        </row>
        <row r="36773">
          <cell r="A36773">
            <v>84145</v>
          </cell>
          <cell r="B36773">
            <v>40.668067999999998</v>
          </cell>
          <cell r="C36773">
            <v>-111.908297</v>
          </cell>
        </row>
        <row r="36774">
          <cell r="A36774">
            <v>84147</v>
          </cell>
          <cell r="B36774">
            <v>40.668067999999998</v>
          </cell>
          <cell r="C36774">
            <v>-111.908297</v>
          </cell>
        </row>
        <row r="36775">
          <cell r="A36775">
            <v>84148</v>
          </cell>
          <cell r="B36775">
            <v>40.756796000000001</v>
          </cell>
          <cell r="C36775">
            <v>-111.83756700000001</v>
          </cell>
        </row>
        <row r="36776">
          <cell r="A36776">
            <v>84150</v>
          </cell>
          <cell r="B36776">
            <v>40.668067999999998</v>
          </cell>
          <cell r="C36776">
            <v>-111.908297</v>
          </cell>
        </row>
        <row r="36777">
          <cell r="A36777">
            <v>84151</v>
          </cell>
          <cell r="B36777">
            <v>40.668067999999998</v>
          </cell>
          <cell r="C36777">
            <v>-111.908297</v>
          </cell>
        </row>
        <row r="36778">
          <cell r="A36778">
            <v>84152</v>
          </cell>
          <cell r="B36778">
            <v>40.728579000000003</v>
          </cell>
          <cell r="C36778">
            <v>-111.66273</v>
          </cell>
        </row>
        <row r="36779">
          <cell r="A36779">
            <v>84153</v>
          </cell>
          <cell r="B36779">
            <v>40.668067999999998</v>
          </cell>
          <cell r="C36779">
            <v>-111.908297</v>
          </cell>
        </row>
        <row r="36780">
          <cell r="A36780">
            <v>84157</v>
          </cell>
          <cell r="B36780">
            <v>40.668067999999998</v>
          </cell>
          <cell r="C36780">
            <v>-111.908297</v>
          </cell>
        </row>
        <row r="36781">
          <cell r="A36781">
            <v>84158</v>
          </cell>
          <cell r="B36781">
            <v>40.768996000000001</v>
          </cell>
          <cell r="C36781">
            <v>-111.76211499999999</v>
          </cell>
        </row>
        <row r="36782">
          <cell r="A36782">
            <v>84165</v>
          </cell>
          <cell r="B36782">
            <v>40.668067999999998</v>
          </cell>
          <cell r="C36782">
            <v>-111.908297</v>
          </cell>
        </row>
        <row r="36783">
          <cell r="A36783">
            <v>84170</v>
          </cell>
          <cell r="B36783">
            <v>40.668067999999998</v>
          </cell>
          <cell r="C36783">
            <v>-111.908297</v>
          </cell>
        </row>
        <row r="36784">
          <cell r="A36784">
            <v>84171</v>
          </cell>
          <cell r="B36784">
            <v>40.668067999999998</v>
          </cell>
          <cell r="C36784">
            <v>-111.908297</v>
          </cell>
        </row>
        <row r="36785">
          <cell r="A36785">
            <v>84180</v>
          </cell>
          <cell r="B36785">
            <v>40.769044999999998</v>
          </cell>
          <cell r="C36785">
            <v>-111.900769</v>
          </cell>
        </row>
        <row r="36786">
          <cell r="A36786">
            <v>84184</v>
          </cell>
          <cell r="B36786">
            <v>40.676839000000001</v>
          </cell>
          <cell r="C36786">
            <v>-111.956811</v>
          </cell>
        </row>
        <row r="36787">
          <cell r="A36787">
            <v>84189</v>
          </cell>
          <cell r="B36787">
            <v>40.668067999999998</v>
          </cell>
          <cell r="C36787">
            <v>-111.908297</v>
          </cell>
        </row>
        <row r="36788">
          <cell r="A36788">
            <v>84190</v>
          </cell>
          <cell r="B36788">
            <v>40.668067999999998</v>
          </cell>
          <cell r="C36788">
            <v>-111.908297</v>
          </cell>
        </row>
        <row r="36789">
          <cell r="A36789">
            <v>84193</v>
          </cell>
        </row>
        <row r="36790">
          <cell r="A36790">
            <v>84194</v>
          </cell>
        </row>
        <row r="36791">
          <cell r="A36791">
            <v>84195</v>
          </cell>
        </row>
        <row r="36792">
          <cell r="A36792">
            <v>84199</v>
          </cell>
          <cell r="B36792">
            <v>40.725946</v>
          </cell>
          <cell r="C36792">
            <v>-111.93942</v>
          </cell>
        </row>
        <row r="36793">
          <cell r="A36793">
            <v>84201</v>
          </cell>
          <cell r="B36793">
            <v>41.244261000000002</v>
          </cell>
          <cell r="C36793">
            <v>-112.007924</v>
          </cell>
        </row>
        <row r="36794">
          <cell r="A36794">
            <v>84244</v>
          </cell>
          <cell r="B36794">
            <v>41.255285000000001</v>
          </cell>
          <cell r="C36794">
            <v>-111.956721</v>
          </cell>
        </row>
        <row r="36795">
          <cell r="A36795">
            <v>84301</v>
          </cell>
          <cell r="B36795">
            <v>41.609265999999998</v>
          </cell>
          <cell r="C36795">
            <v>-112.124107</v>
          </cell>
        </row>
        <row r="36796">
          <cell r="A36796">
            <v>84302</v>
          </cell>
          <cell r="B36796">
            <v>41.537922000000002</v>
          </cell>
          <cell r="C36796">
            <v>-112.061761</v>
          </cell>
        </row>
        <row r="36797">
          <cell r="A36797">
            <v>84304</v>
          </cell>
          <cell r="B36797">
            <v>41.816935999999998</v>
          </cell>
          <cell r="C36797">
            <v>-111.998197</v>
          </cell>
        </row>
        <row r="36798">
          <cell r="A36798">
            <v>84305</v>
          </cell>
          <cell r="B36798">
            <v>41.919725999999997</v>
          </cell>
          <cell r="C36798">
            <v>-112.030254</v>
          </cell>
        </row>
        <row r="36799">
          <cell r="A36799">
            <v>84306</v>
          </cell>
          <cell r="B36799">
            <v>41.781267999999997</v>
          </cell>
          <cell r="C36799">
            <v>-112.066608</v>
          </cell>
        </row>
        <row r="36800">
          <cell r="A36800">
            <v>84307</v>
          </cell>
          <cell r="B36800">
            <v>41.454712999999998</v>
          </cell>
          <cell r="C36800">
            <v>-112.390322</v>
          </cell>
        </row>
        <row r="36801">
          <cell r="A36801">
            <v>84308</v>
          </cell>
          <cell r="B36801">
            <v>41.944253000000003</v>
          </cell>
          <cell r="C36801">
            <v>-111.973275</v>
          </cell>
        </row>
        <row r="36802">
          <cell r="A36802">
            <v>84309</v>
          </cell>
          <cell r="B36802">
            <v>41.713642999999998</v>
          </cell>
          <cell r="C36802">
            <v>-112.097195</v>
          </cell>
        </row>
        <row r="36803">
          <cell r="A36803">
            <v>84310</v>
          </cell>
          <cell r="B36803">
            <v>41.339343</v>
          </cell>
          <cell r="C36803">
            <v>-111.738298</v>
          </cell>
        </row>
        <row r="36804">
          <cell r="A36804">
            <v>84311</v>
          </cell>
          <cell r="B36804">
            <v>41.628942000000002</v>
          </cell>
          <cell r="C36804">
            <v>-112.094039</v>
          </cell>
        </row>
        <row r="36805">
          <cell r="A36805">
            <v>84312</v>
          </cell>
          <cell r="B36805">
            <v>41.798402000000003</v>
          </cell>
          <cell r="C36805">
            <v>-112.140361</v>
          </cell>
        </row>
        <row r="36806">
          <cell r="A36806">
            <v>84313</v>
          </cell>
          <cell r="B36806">
            <v>41.500585999999998</v>
          </cell>
          <cell r="C36806">
            <v>-112.957875</v>
          </cell>
        </row>
        <row r="36807">
          <cell r="A36807">
            <v>84314</v>
          </cell>
          <cell r="B36807">
            <v>41.651978</v>
          </cell>
          <cell r="C36807">
            <v>-112.104979</v>
          </cell>
        </row>
        <row r="36808">
          <cell r="A36808">
            <v>84315</v>
          </cell>
          <cell r="B36808">
            <v>41.182343000000003</v>
          </cell>
          <cell r="C36808">
            <v>-112.103475</v>
          </cell>
        </row>
        <row r="36809">
          <cell r="A36809">
            <v>84316</v>
          </cell>
          <cell r="B36809">
            <v>41.77328</v>
          </cell>
          <cell r="C36809">
            <v>-112.396755</v>
          </cell>
        </row>
        <row r="36810">
          <cell r="A36810">
            <v>84317</v>
          </cell>
          <cell r="B36810">
            <v>41.266035000000002</v>
          </cell>
          <cell r="C36810">
            <v>-111.715855</v>
          </cell>
        </row>
        <row r="36811">
          <cell r="A36811">
            <v>84318</v>
          </cell>
          <cell r="B36811">
            <v>41.800027999999998</v>
          </cell>
          <cell r="C36811">
            <v>-111.812321</v>
          </cell>
        </row>
        <row r="36812">
          <cell r="A36812">
            <v>84319</v>
          </cell>
          <cell r="B36812">
            <v>41.717588999999997</v>
          </cell>
          <cell r="C36812">
            <v>-111.879653</v>
          </cell>
        </row>
        <row r="36813">
          <cell r="A36813">
            <v>84320</v>
          </cell>
          <cell r="B36813">
            <v>41.816873999999999</v>
          </cell>
          <cell r="C36813">
            <v>-111.874421</v>
          </cell>
        </row>
        <row r="36814">
          <cell r="A36814">
            <v>84321</v>
          </cell>
          <cell r="B36814">
            <v>41.766950000000001</v>
          </cell>
          <cell r="C36814">
            <v>-111.88508400000001</v>
          </cell>
        </row>
        <row r="36815">
          <cell r="A36815">
            <v>84322</v>
          </cell>
          <cell r="B36815">
            <v>41.641188999999997</v>
          </cell>
          <cell r="C36815">
            <v>-111.89657099999999</v>
          </cell>
        </row>
        <row r="36816">
          <cell r="A36816">
            <v>84323</v>
          </cell>
          <cell r="B36816">
            <v>41.684252999999998</v>
          </cell>
          <cell r="C36816">
            <v>-111.783783</v>
          </cell>
        </row>
        <row r="36817">
          <cell r="A36817">
            <v>84324</v>
          </cell>
          <cell r="B36817">
            <v>41.492843999999998</v>
          </cell>
          <cell r="C36817">
            <v>-111.94240000000001</v>
          </cell>
        </row>
        <row r="36818">
          <cell r="A36818">
            <v>84325</v>
          </cell>
          <cell r="B36818">
            <v>41.724699000000001</v>
          </cell>
          <cell r="C36818">
            <v>-111.989806</v>
          </cell>
        </row>
        <row r="36819">
          <cell r="A36819">
            <v>84326</v>
          </cell>
          <cell r="B36819">
            <v>41.675905999999998</v>
          </cell>
          <cell r="C36819">
            <v>-111.818459</v>
          </cell>
        </row>
        <row r="36820">
          <cell r="A36820">
            <v>84327</v>
          </cell>
          <cell r="B36820">
            <v>41.921329</v>
          </cell>
          <cell r="C36820">
            <v>-112.002633</v>
          </cell>
        </row>
        <row r="36821">
          <cell r="A36821">
            <v>84328</v>
          </cell>
          <cell r="B36821">
            <v>41.548529000000002</v>
          </cell>
          <cell r="C36821">
            <v>-111.81074</v>
          </cell>
        </row>
        <row r="36822">
          <cell r="A36822">
            <v>84329</v>
          </cell>
          <cell r="B36822">
            <v>41.808233999999999</v>
          </cell>
          <cell r="C36822">
            <v>-113.52319300000001</v>
          </cell>
        </row>
        <row r="36823">
          <cell r="A36823">
            <v>84330</v>
          </cell>
          <cell r="B36823">
            <v>41.883057999999998</v>
          </cell>
          <cell r="C36823">
            <v>-112.138837</v>
          </cell>
        </row>
        <row r="36824">
          <cell r="A36824">
            <v>84331</v>
          </cell>
          <cell r="B36824">
            <v>41.906182999999999</v>
          </cell>
          <cell r="C36824">
            <v>-112.180605</v>
          </cell>
        </row>
        <row r="36825">
          <cell r="A36825">
            <v>84332</v>
          </cell>
          <cell r="B36825">
            <v>41.797848999999999</v>
          </cell>
          <cell r="C36825">
            <v>-111.915564</v>
          </cell>
        </row>
        <row r="36826">
          <cell r="A36826">
            <v>84333</v>
          </cell>
          <cell r="B36826">
            <v>41.883063999999997</v>
          </cell>
          <cell r="C36826">
            <v>-111.798034</v>
          </cell>
        </row>
        <row r="36827">
          <cell r="A36827">
            <v>84334</v>
          </cell>
          <cell r="B36827">
            <v>41.786848999999997</v>
          </cell>
          <cell r="C36827">
            <v>-112.146687</v>
          </cell>
        </row>
        <row r="36828">
          <cell r="A36828">
            <v>84335</v>
          </cell>
          <cell r="B36828">
            <v>41.801797999999998</v>
          </cell>
          <cell r="C36828">
            <v>-111.910101</v>
          </cell>
        </row>
        <row r="36829">
          <cell r="A36829">
            <v>84336</v>
          </cell>
          <cell r="B36829">
            <v>41.965964</v>
          </cell>
          <cell r="C36829">
            <v>-112.726895</v>
          </cell>
        </row>
        <row r="36830">
          <cell r="A36830">
            <v>84337</v>
          </cell>
          <cell r="B36830">
            <v>41.688490000000002</v>
          </cell>
          <cell r="C36830">
            <v>-112.255453</v>
          </cell>
        </row>
        <row r="36831">
          <cell r="A36831">
            <v>84338</v>
          </cell>
          <cell r="B36831">
            <v>41.924050000000001</v>
          </cell>
          <cell r="C36831">
            <v>-111.925583</v>
          </cell>
        </row>
        <row r="36832">
          <cell r="A36832">
            <v>84339</v>
          </cell>
          <cell r="B36832">
            <v>41.637825999999997</v>
          </cell>
          <cell r="C36832">
            <v>-111.91758799999999</v>
          </cell>
        </row>
        <row r="36833">
          <cell r="A36833">
            <v>84340</v>
          </cell>
          <cell r="B36833">
            <v>41.387827999999999</v>
          </cell>
          <cell r="C36833">
            <v>-112.04765</v>
          </cell>
        </row>
        <row r="36834">
          <cell r="A36834">
            <v>84341</v>
          </cell>
          <cell r="B36834">
            <v>41.838005000000003</v>
          </cell>
          <cell r="C36834">
            <v>-111.91721699999999</v>
          </cell>
        </row>
        <row r="36835">
          <cell r="A36835">
            <v>84401</v>
          </cell>
          <cell r="B36835">
            <v>41.221328</v>
          </cell>
          <cell r="C36835">
            <v>-111.957685</v>
          </cell>
        </row>
        <row r="36836">
          <cell r="A36836">
            <v>84402</v>
          </cell>
          <cell r="B36836">
            <v>41.255285000000001</v>
          </cell>
          <cell r="C36836">
            <v>-111.956721</v>
          </cell>
        </row>
        <row r="36837">
          <cell r="A36837">
            <v>84403</v>
          </cell>
          <cell r="B36837">
            <v>41.178342999999998</v>
          </cell>
          <cell r="C36837">
            <v>-111.938216</v>
          </cell>
        </row>
        <row r="36838">
          <cell r="A36838">
            <v>84404</v>
          </cell>
          <cell r="B36838">
            <v>41.279291999999998</v>
          </cell>
          <cell r="C36838">
            <v>-112.07980499999999</v>
          </cell>
        </row>
        <row r="36839">
          <cell r="A36839">
            <v>84405</v>
          </cell>
          <cell r="B36839">
            <v>41.171492999999998</v>
          </cell>
          <cell r="C36839">
            <v>-111.968874</v>
          </cell>
        </row>
        <row r="36840">
          <cell r="A36840">
            <v>84407</v>
          </cell>
          <cell r="B36840">
            <v>41.238546999999997</v>
          </cell>
          <cell r="C36840">
            <v>-111.965867</v>
          </cell>
        </row>
        <row r="36841">
          <cell r="A36841">
            <v>84408</v>
          </cell>
          <cell r="B36841">
            <v>41.195593000000002</v>
          </cell>
          <cell r="C36841">
            <v>-111.948474</v>
          </cell>
        </row>
        <row r="36842">
          <cell r="A36842">
            <v>84409</v>
          </cell>
          <cell r="B36842">
            <v>41.255285000000001</v>
          </cell>
          <cell r="C36842">
            <v>-111.956721</v>
          </cell>
        </row>
        <row r="36843">
          <cell r="A36843">
            <v>84412</v>
          </cell>
          <cell r="B36843">
            <v>41.255285000000001</v>
          </cell>
          <cell r="C36843">
            <v>-111.956721</v>
          </cell>
        </row>
        <row r="36844">
          <cell r="A36844">
            <v>84414</v>
          </cell>
          <cell r="B36844">
            <v>41.309184000000002</v>
          </cell>
          <cell r="C36844">
            <v>-111.92559</v>
          </cell>
        </row>
        <row r="36845">
          <cell r="A36845">
            <v>84415</v>
          </cell>
          <cell r="B36845">
            <v>41.255285000000001</v>
          </cell>
          <cell r="C36845">
            <v>-111.956721</v>
          </cell>
        </row>
        <row r="36846">
          <cell r="A36846">
            <v>84501</v>
          </cell>
          <cell r="B36846">
            <v>39.567883000000002</v>
          </cell>
          <cell r="C36846">
            <v>-110.650901</v>
          </cell>
        </row>
        <row r="36847">
          <cell r="A36847">
            <v>84510</v>
          </cell>
          <cell r="B36847">
            <v>37.748945999999997</v>
          </cell>
          <cell r="C36847">
            <v>-110.22691</v>
          </cell>
        </row>
        <row r="36848">
          <cell r="A36848">
            <v>84511</v>
          </cell>
          <cell r="B36848">
            <v>37.566938</v>
          </cell>
          <cell r="C36848">
            <v>-109.44141</v>
          </cell>
        </row>
        <row r="36849">
          <cell r="A36849">
            <v>84512</v>
          </cell>
          <cell r="B36849">
            <v>37.624662999999998</v>
          </cell>
          <cell r="C36849">
            <v>-109.47993200000001</v>
          </cell>
        </row>
        <row r="36850">
          <cell r="A36850">
            <v>84513</v>
          </cell>
          <cell r="B36850">
            <v>39.196393</v>
          </cell>
          <cell r="C36850">
            <v>-111.052868</v>
          </cell>
        </row>
        <row r="36851">
          <cell r="A36851">
            <v>84515</v>
          </cell>
          <cell r="B36851">
            <v>38.999876999999998</v>
          </cell>
          <cell r="C36851">
            <v>-109.615008</v>
          </cell>
        </row>
        <row r="36852">
          <cell r="A36852">
            <v>84516</v>
          </cell>
          <cell r="B36852">
            <v>39.119759000000002</v>
          </cell>
          <cell r="C36852">
            <v>-111.100814</v>
          </cell>
        </row>
        <row r="36853">
          <cell r="A36853">
            <v>84518</v>
          </cell>
          <cell r="B36853">
            <v>39.373583000000004</v>
          </cell>
          <cell r="C36853">
            <v>-110.893573</v>
          </cell>
        </row>
        <row r="36854">
          <cell r="A36854">
            <v>84520</v>
          </cell>
          <cell r="B36854">
            <v>39.531795000000002</v>
          </cell>
          <cell r="C36854">
            <v>-110.403536</v>
          </cell>
        </row>
        <row r="36855">
          <cell r="A36855">
            <v>84521</v>
          </cell>
          <cell r="B36855">
            <v>39.403255000000001</v>
          </cell>
          <cell r="C36855">
            <v>-110.81002700000001</v>
          </cell>
        </row>
        <row r="36856">
          <cell r="A36856">
            <v>84522</v>
          </cell>
          <cell r="B36856">
            <v>38.922600000000003</v>
          </cell>
          <cell r="C36856">
            <v>-111.251238</v>
          </cell>
        </row>
        <row r="36857">
          <cell r="A36857">
            <v>84523</v>
          </cell>
          <cell r="B36857">
            <v>39.143729999999998</v>
          </cell>
          <cell r="C36857">
            <v>-111.118572</v>
          </cell>
        </row>
        <row r="36858">
          <cell r="A36858">
            <v>84525</v>
          </cell>
          <cell r="B36858">
            <v>39.020074999999999</v>
          </cell>
          <cell r="C36858">
            <v>-110.213864</v>
          </cell>
        </row>
        <row r="36859">
          <cell r="A36859">
            <v>84526</v>
          </cell>
          <cell r="B36859">
            <v>39.637459</v>
          </cell>
          <cell r="C36859">
            <v>-110.77667</v>
          </cell>
        </row>
        <row r="36860">
          <cell r="A36860">
            <v>84527</v>
          </cell>
          <cell r="B36860">
            <v>39.640779000000002</v>
          </cell>
          <cell r="C36860">
            <v>-110.560697</v>
          </cell>
        </row>
        <row r="36861">
          <cell r="A36861">
            <v>84528</v>
          </cell>
          <cell r="B36861">
            <v>39.283155999999998</v>
          </cell>
          <cell r="C36861">
            <v>-110.961933</v>
          </cell>
        </row>
        <row r="36862">
          <cell r="A36862">
            <v>84529</v>
          </cell>
          <cell r="B36862">
            <v>39.688417999999999</v>
          </cell>
          <cell r="C36862">
            <v>-110.80726</v>
          </cell>
        </row>
        <row r="36863">
          <cell r="A36863">
            <v>84530</v>
          </cell>
          <cell r="B36863">
            <v>37.748945999999997</v>
          </cell>
          <cell r="C36863">
            <v>-110.22691</v>
          </cell>
        </row>
        <row r="36864">
          <cell r="A36864">
            <v>84531</v>
          </cell>
          <cell r="B36864">
            <v>37.748945999999997</v>
          </cell>
          <cell r="C36864">
            <v>-110.22691</v>
          </cell>
        </row>
        <row r="36865">
          <cell r="A36865">
            <v>84532</v>
          </cell>
          <cell r="B36865">
            <v>38.580399999999997</v>
          </cell>
          <cell r="C36865">
            <v>-109.54019</v>
          </cell>
        </row>
        <row r="36866">
          <cell r="A36866">
            <v>84533</v>
          </cell>
          <cell r="B36866">
            <v>37.748945999999997</v>
          </cell>
          <cell r="C36866">
            <v>-110.22691</v>
          </cell>
        </row>
        <row r="36867">
          <cell r="A36867">
            <v>84534</v>
          </cell>
          <cell r="B36867">
            <v>37.253909999999998</v>
          </cell>
          <cell r="C36867">
            <v>-109.10607899999999</v>
          </cell>
        </row>
        <row r="36868">
          <cell r="A36868">
            <v>84535</v>
          </cell>
          <cell r="B36868">
            <v>38.099744999999999</v>
          </cell>
          <cell r="C36868">
            <v>-109.259108</v>
          </cell>
        </row>
        <row r="36869">
          <cell r="A36869">
            <v>84536</v>
          </cell>
          <cell r="B36869">
            <v>37.280022000000002</v>
          </cell>
          <cell r="C36869">
            <v>-109.56809</v>
          </cell>
        </row>
        <row r="36870">
          <cell r="A36870">
            <v>84537</v>
          </cell>
          <cell r="B36870">
            <v>39.230155000000003</v>
          </cell>
          <cell r="C36870">
            <v>-111.051827</v>
          </cell>
        </row>
        <row r="36871">
          <cell r="A36871">
            <v>84539</v>
          </cell>
          <cell r="B36871">
            <v>39.534650999999997</v>
          </cell>
          <cell r="C36871">
            <v>-110.398832</v>
          </cell>
        </row>
        <row r="36872">
          <cell r="A36872">
            <v>84540</v>
          </cell>
          <cell r="B36872">
            <v>38.999876999999998</v>
          </cell>
          <cell r="C36872">
            <v>-109.615008</v>
          </cell>
        </row>
        <row r="36873">
          <cell r="A36873">
            <v>84542</v>
          </cell>
          <cell r="B36873">
            <v>39.614663</v>
          </cell>
          <cell r="C36873">
            <v>-110.64131399999999</v>
          </cell>
        </row>
        <row r="36874">
          <cell r="A36874">
            <v>84601</v>
          </cell>
          <cell r="B36874">
            <v>40.235053000000001</v>
          </cell>
          <cell r="C36874">
            <v>-111.69555800000001</v>
          </cell>
        </row>
        <row r="36875">
          <cell r="A36875">
            <v>84602</v>
          </cell>
          <cell r="B36875">
            <v>40.356343000000003</v>
          </cell>
          <cell r="C36875">
            <v>-111.73247600000001</v>
          </cell>
        </row>
        <row r="36876">
          <cell r="A36876">
            <v>84603</v>
          </cell>
          <cell r="B36876">
            <v>40.203907999999998</v>
          </cell>
          <cell r="C36876">
            <v>-111.626081</v>
          </cell>
        </row>
        <row r="36877">
          <cell r="A36877">
            <v>84604</v>
          </cell>
          <cell r="B36877">
            <v>40.317059</v>
          </cell>
          <cell r="C36877">
            <v>-111.60824100000001</v>
          </cell>
        </row>
        <row r="36878">
          <cell r="A36878">
            <v>84605</v>
          </cell>
          <cell r="B36878">
            <v>40.176974999999999</v>
          </cell>
          <cell r="C36878">
            <v>-111.536036</v>
          </cell>
        </row>
        <row r="36879">
          <cell r="A36879">
            <v>84606</v>
          </cell>
          <cell r="B36879">
            <v>40.218904999999999</v>
          </cell>
          <cell r="C36879">
            <v>-111.63535299999999</v>
          </cell>
        </row>
        <row r="36880">
          <cell r="A36880">
            <v>84620</v>
          </cell>
          <cell r="B36880">
            <v>38.959001999999998</v>
          </cell>
          <cell r="C36880">
            <v>-111.904385</v>
          </cell>
        </row>
        <row r="36881">
          <cell r="A36881">
            <v>84621</v>
          </cell>
          <cell r="B36881">
            <v>39.192478000000001</v>
          </cell>
          <cell r="C36881">
            <v>-111.719605</v>
          </cell>
        </row>
        <row r="36882">
          <cell r="A36882">
            <v>84622</v>
          </cell>
          <cell r="B36882">
            <v>39.109892000000002</v>
          </cell>
          <cell r="C36882">
            <v>-111.82306699999999</v>
          </cell>
        </row>
        <row r="36883">
          <cell r="A36883">
            <v>84623</v>
          </cell>
          <cell r="B36883">
            <v>39.494318999999997</v>
          </cell>
          <cell r="C36883">
            <v>-111.493217</v>
          </cell>
        </row>
        <row r="36884">
          <cell r="A36884">
            <v>84624</v>
          </cell>
          <cell r="B36884">
            <v>39.247056000000001</v>
          </cell>
          <cell r="C36884">
            <v>-112.52654200000001</v>
          </cell>
        </row>
        <row r="36885">
          <cell r="A36885">
            <v>84626</v>
          </cell>
          <cell r="B36885">
            <v>40.176974999999999</v>
          </cell>
          <cell r="C36885">
            <v>-111.536036</v>
          </cell>
        </row>
        <row r="36886">
          <cell r="A36886">
            <v>84627</v>
          </cell>
          <cell r="B36886">
            <v>39.373122000000002</v>
          </cell>
          <cell r="C36886">
            <v>-111.62523</v>
          </cell>
        </row>
        <row r="36887">
          <cell r="A36887">
            <v>84628</v>
          </cell>
          <cell r="B36887">
            <v>39.941737000000003</v>
          </cell>
          <cell r="C36887">
            <v>-112.174424</v>
          </cell>
        </row>
        <row r="36888">
          <cell r="A36888">
            <v>84629</v>
          </cell>
          <cell r="B36888">
            <v>39.697844000000003</v>
          </cell>
          <cell r="C36888">
            <v>-111.430513</v>
          </cell>
        </row>
        <row r="36889">
          <cell r="A36889">
            <v>84630</v>
          </cell>
          <cell r="B36889">
            <v>39.215209999999999</v>
          </cell>
          <cell r="C36889">
            <v>-111.879009</v>
          </cell>
        </row>
        <row r="36890">
          <cell r="A36890">
            <v>84631</v>
          </cell>
          <cell r="B36890">
            <v>39.055571999999998</v>
          </cell>
          <cell r="C36890">
            <v>-112.467412</v>
          </cell>
        </row>
        <row r="36891">
          <cell r="A36891">
            <v>84632</v>
          </cell>
          <cell r="B36891">
            <v>39.392622000000003</v>
          </cell>
          <cell r="C36891">
            <v>-111.729316</v>
          </cell>
        </row>
        <row r="36892">
          <cell r="A36892">
            <v>84633</v>
          </cell>
          <cell r="B36892">
            <v>40.029693000000002</v>
          </cell>
          <cell r="C36892">
            <v>-111.764116</v>
          </cell>
        </row>
        <row r="36893">
          <cell r="A36893">
            <v>84634</v>
          </cell>
          <cell r="B36893">
            <v>39.136318000000003</v>
          </cell>
          <cell r="C36893">
            <v>-111.845821</v>
          </cell>
        </row>
        <row r="36894">
          <cell r="A36894">
            <v>84635</v>
          </cell>
          <cell r="B36894">
            <v>39.114201999999999</v>
          </cell>
          <cell r="C36894">
            <v>-113.130306</v>
          </cell>
        </row>
        <row r="36895">
          <cell r="A36895">
            <v>84636</v>
          </cell>
          <cell r="B36895">
            <v>39.096372000000002</v>
          </cell>
          <cell r="C36895">
            <v>-112.28344300000001</v>
          </cell>
        </row>
        <row r="36896">
          <cell r="A36896">
            <v>84637</v>
          </cell>
          <cell r="B36896">
            <v>38.831823999999997</v>
          </cell>
          <cell r="C36896">
            <v>-112.45607200000001</v>
          </cell>
        </row>
        <row r="36897">
          <cell r="A36897">
            <v>84638</v>
          </cell>
          <cell r="B36897">
            <v>39.530245999999998</v>
          </cell>
          <cell r="C36897">
            <v>-112.295191</v>
          </cell>
        </row>
        <row r="36898">
          <cell r="A36898">
            <v>84639</v>
          </cell>
          <cell r="B36898">
            <v>39.521515000000001</v>
          </cell>
          <cell r="C36898">
            <v>-111.943753</v>
          </cell>
        </row>
        <row r="36899">
          <cell r="A36899">
            <v>84640</v>
          </cell>
          <cell r="B36899">
            <v>39.494252000000003</v>
          </cell>
          <cell r="C36899">
            <v>-112.397903</v>
          </cell>
        </row>
        <row r="36900">
          <cell r="A36900">
            <v>84642</v>
          </cell>
          <cell r="B36900">
            <v>39.358358000000003</v>
          </cell>
          <cell r="C36900">
            <v>-111.65769</v>
          </cell>
        </row>
        <row r="36901">
          <cell r="A36901">
            <v>84643</v>
          </cell>
          <cell r="B36901">
            <v>39.11544</v>
          </cell>
          <cell r="C36901">
            <v>-111.690522</v>
          </cell>
        </row>
        <row r="36902">
          <cell r="A36902">
            <v>84644</v>
          </cell>
          <cell r="B36902">
            <v>39.064329999999998</v>
          </cell>
          <cell r="C36902">
            <v>-113.032141</v>
          </cell>
        </row>
        <row r="36903">
          <cell r="A36903">
            <v>84645</v>
          </cell>
          <cell r="B36903">
            <v>39.848111000000003</v>
          </cell>
          <cell r="C36903">
            <v>-111.850284</v>
          </cell>
        </row>
        <row r="36904">
          <cell r="A36904">
            <v>84646</v>
          </cell>
          <cell r="B36904">
            <v>39.510792000000002</v>
          </cell>
          <cell r="C36904">
            <v>-111.560318</v>
          </cell>
        </row>
        <row r="36905">
          <cell r="A36905">
            <v>84647</v>
          </cell>
          <cell r="B36905">
            <v>39.348587999999999</v>
          </cell>
          <cell r="C36905">
            <v>-111.605642</v>
          </cell>
        </row>
        <row r="36906">
          <cell r="A36906">
            <v>84648</v>
          </cell>
          <cell r="B36906">
            <v>39.757860999999998</v>
          </cell>
          <cell r="C36906">
            <v>-111.841787</v>
          </cell>
        </row>
        <row r="36907">
          <cell r="A36907">
            <v>84649</v>
          </cell>
          <cell r="B36907">
            <v>39.372902000000003</v>
          </cell>
          <cell r="C36907">
            <v>-112.32879699999999</v>
          </cell>
        </row>
        <row r="36908">
          <cell r="A36908">
            <v>84650</v>
          </cell>
          <cell r="B36908">
            <v>39.290219999999998</v>
          </cell>
          <cell r="C36908">
            <v>-112.628084</v>
          </cell>
        </row>
        <row r="36909">
          <cell r="A36909">
            <v>84651</v>
          </cell>
          <cell r="B36909">
            <v>40.032910999999999</v>
          </cell>
          <cell r="C36909">
            <v>-111.723974</v>
          </cell>
        </row>
        <row r="36910">
          <cell r="A36910">
            <v>84652</v>
          </cell>
          <cell r="B36910">
            <v>38.906497999999999</v>
          </cell>
          <cell r="C36910">
            <v>-111.975313</v>
          </cell>
        </row>
        <row r="36911">
          <cell r="A36911">
            <v>84653</v>
          </cell>
          <cell r="B36911">
            <v>40.011274</v>
          </cell>
          <cell r="C36911">
            <v>-111.59975900000001</v>
          </cell>
        </row>
        <row r="36912">
          <cell r="A36912">
            <v>84654</v>
          </cell>
          <cell r="B36912">
            <v>38.921402999999998</v>
          </cell>
          <cell r="C36912">
            <v>-111.90815600000001</v>
          </cell>
        </row>
        <row r="36913">
          <cell r="A36913">
            <v>84655</v>
          </cell>
          <cell r="B36913">
            <v>40.003253999999998</v>
          </cell>
          <cell r="C36913">
            <v>-111.812973</v>
          </cell>
        </row>
        <row r="36914">
          <cell r="A36914">
            <v>84656</v>
          </cell>
          <cell r="B36914">
            <v>39.249513</v>
          </cell>
          <cell r="C36914">
            <v>-112.10636599999999</v>
          </cell>
        </row>
        <row r="36915">
          <cell r="A36915">
            <v>84657</v>
          </cell>
          <cell r="B36915">
            <v>38.848233</v>
          </cell>
          <cell r="C36915">
            <v>-111.973737</v>
          </cell>
        </row>
        <row r="36916">
          <cell r="A36916">
            <v>84660</v>
          </cell>
          <cell r="B36916">
            <v>40.069946000000002</v>
          </cell>
          <cell r="C36916">
            <v>-111.649086</v>
          </cell>
        </row>
        <row r="36917">
          <cell r="A36917">
            <v>84662</v>
          </cell>
          <cell r="B36917">
            <v>39.467083000000002</v>
          </cell>
          <cell r="C36917">
            <v>-111.46608999999999</v>
          </cell>
        </row>
        <row r="36918">
          <cell r="A36918">
            <v>84663</v>
          </cell>
          <cell r="B36918">
            <v>40.180717999999999</v>
          </cell>
          <cell r="C36918">
            <v>-111.562586</v>
          </cell>
        </row>
        <row r="36919">
          <cell r="A36919">
            <v>84664</v>
          </cell>
          <cell r="B36919">
            <v>40.125168000000002</v>
          </cell>
          <cell r="C36919">
            <v>-111.580197</v>
          </cell>
        </row>
        <row r="36920">
          <cell r="A36920">
            <v>84665</v>
          </cell>
          <cell r="B36920">
            <v>39.133488999999997</v>
          </cell>
          <cell r="C36920">
            <v>-111.740853</v>
          </cell>
        </row>
        <row r="36921">
          <cell r="A36921">
            <v>84667</v>
          </cell>
          <cell r="B36921">
            <v>39.488380999999997</v>
          </cell>
          <cell r="C36921">
            <v>-111.634051</v>
          </cell>
        </row>
        <row r="36922">
          <cell r="A36922">
            <v>84701</v>
          </cell>
          <cell r="B36922">
            <v>38.738771</v>
          </cell>
          <cell r="C36922">
            <v>-112.07436199999999</v>
          </cell>
        </row>
        <row r="36923">
          <cell r="A36923">
            <v>84710</v>
          </cell>
          <cell r="B36923">
            <v>37.438637</v>
          </cell>
          <cell r="C36923">
            <v>-112.482285</v>
          </cell>
        </row>
        <row r="36924">
          <cell r="A36924">
            <v>84711</v>
          </cell>
          <cell r="B36924">
            <v>38.716844999999999</v>
          </cell>
          <cell r="C36924">
            <v>-112.065687</v>
          </cell>
        </row>
        <row r="36925">
          <cell r="A36925">
            <v>84712</v>
          </cell>
          <cell r="B36925">
            <v>37.729534999999998</v>
          </cell>
          <cell r="C36925">
            <v>-110.543374</v>
          </cell>
        </row>
        <row r="36926">
          <cell r="A36926">
            <v>84713</v>
          </cell>
          <cell r="B36926">
            <v>38.315334</v>
          </cell>
          <cell r="C36926">
            <v>-112.79822799999999</v>
          </cell>
        </row>
        <row r="36927">
          <cell r="A36927">
            <v>84714</v>
          </cell>
          <cell r="B36927">
            <v>37.721369000000003</v>
          </cell>
          <cell r="C36927">
            <v>-113.66389100000001</v>
          </cell>
        </row>
        <row r="36928">
          <cell r="A36928">
            <v>84715</v>
          </cell>
          <cell r="B36928">
            <v>38.327826000000002</v>
          </cell>
          <cell r="C36928">
            <v>-111.526391</v>
          </cell>
        </row>
        <row r="36929">
          <cell r="A36929">
            <v>84716</v>
          </cell>
          <cell r="B36929">
            <v>37.844777000000001</v>
          </cell>
          <cell r="C36929">
            <v>-111.308206</v>
          </cell>
        </row>
        <row r="36930">
          <cell r="A36930">
            <v>84717</v>
          </cell>
          <cell r="B36930">
            <v>37.844777000000001</v>
          </cell>
          <cell r="C36930">
            <v>-111.308206</v>
          </cell>
        </row>
        <row r="36931">
          <cell r="A36931">
            <v>84718</v>
          </cell>
          <cell r="B36931">
            <v>37.844777000000001</v>
          </cell>
          <cell r="C36931">
            <v>-111.308206</v>
          </cell>
        </row>
        <row r="36932">
          <cell r="A36932">
            <v>84719</v>
          </cell>
          <cell r="B36932">
            <v>37.735522000000003</v>
          </cell>
          <cell r="C36932">
            <v>-112.839145</v>
          </cell>
        </row>
        <row r="36933">
          <cell r="A36933">
            <v>84720</v>
          </cell>
          <cell r="B36933">
            <v>37.694059000000003</v>
          </cell>
          <cell r="C36933">
            <v>-113.19261899999999</v>
          </cell>
        </row>
        <row r="36934">
          <cell r="A36934">
            <v>84721</v>
          </cell>
          <cell r="B36934">
            <v>37.656843000000002</v>
          </cell>
          <cell r="C36934">
            <v>-113.3695</v>
          </cell>
        </row>
        <row r="36935">
          <cell r="A36935">
            <v>84722</v>
          </cell>
          <cell r="B36935">
            <v>37.466929999999998</v>
          </cell>
          <cell r="C36935">
            <v>-113.62478299999999</v>
          </cell>
        </row>
        <row r="36936">
          <cell r="A36936">
            <v>84723</v>
          </cell>
          <cell r="B36936">
            <v>38.182707999999998</v>
          </cell>
          <cell r="C36936">
            <v>-112.232857</v>
          </cell>
        </row>
        <row r="36937">
          <cell r="A36937">
            <v>84724</v>
          </cell>
          <cell r="B36937">
            <v>38.686191999999998</v>
          </cell>
          <cell r="C36937">
            <v>-112.108495</v>
          </cell>
        </row>
        <row r="36938">
          <cell r="A36938">
            <v>84725</v>
          </cell>
          <cell r="B36938">
            <v>37.579738999999996</v>
          </cell>
          <cell r="C36938">
            <v>-113.689359</v>
          </cell>
        </row>
        <row r="36939">
          <cell r="A36939">
            <v>84726</v>
          </cell>
          <cell r="B36939">
            <v>37.767764</v>
          </cell>
          <cell r="C36939">
            <v>-111.59566599999999</v>
          </cell>
        </row>
        <row r="36940">
          <cell r="A36940">
            <v>84728</v>
          </cell>
          <cell r="B36940">
            <v>39.064329999999998</v>
          </cell>
          <cell r="C36940">
            <v>-113.032141</v>
          </cell>
        </row>
        <row r="36941">
          <cell r="A36941">
            <v>84729</v>
          </cell>
          <cell r="B36941">
            <v>37.311416000000001</v>
          </cell>
          <cell r="C36941">
            <v>-112.601749</v>
          </cell>
        </row>
        <row r="36942">
          <cell r="A36942">
            <v>84730</v>
          </cell>
          <cell r="B36942">
            <v>38.766686999999997</v>
          </cell>
          <cell r="C36942">
            <v>-111.96278</v>
          </cell>
        </row>
        <row r="36943">
          <cell r="A36943">
            <v>84731</v>
          </cell>
          <cell r="B36943">
            <v>38.235644999999998</v>
          </cell>
          <cell r="C36943">
            <v>-112.78326199999999</v>
          </cell>
        </row>
        <row r="36944">
          <cell r="A36944">
            <v>84732</v>
          </cell>
          <cell r="B36944">
            <v>38.328870999999999</v>
          </cell>
          <cell r="C36944">
            <v>-112.142622</v>
          </cell>
        </row>
        <row r="36945">
          <cell r="A36945">
            <v>84733</v>
          </cell>
          <cell r="B36945">
            <v>37.287694999999999</v>
          </cell>
          <cell r="C36945">
            <v>-113.76059600000001</v>
          </cell>
        </row>
        <row r="36946">
          <cell r="A36946">
            <v>84734</v>
          </cell>
          <cell r="B36946">
            <v>38.286909000000001</v>
          </cell>
          <cell r="C36946">
            <v>-110.68796</v>
          </cell>
        </row>
        <row r="36947">
          <cell r="A36947">
            <v>84735</v>
          </cell>
          <cell r="B36947">
            <v>37.717477000000002</v>
          </cell>
          <cell r="C36947">
            <v>-112.477716</v>
          </cell>
        </row>
        <row r="36948">
          <cell r="A36948">
            <v>84736</v>
          </cell>
          <cell r="B36948">
            <v>37.844777000000001</v>
          </cell>
          <cell r="C36948">
            <v>-111.308206</v>
          </cell>
        </row>
        <row r="36949">
          <cell r="A36949">
            <v>84737</v>
          </cell>
          <cell r="B36949">
            <v>37.145366000000003</v>
          </cell>
          <cell r="C36949">
            <v>-113.367458</v>
          </cell>
        </row>
        <row r="36950">
          <cell r="A36950">
            <v>84738</v>
          </cell>
          <cell r="B36950">
            <v>37.218260999999998</v>
          </cell>
          <cell r="C36950">
            <v>-113.545812</v>
          </cell>
        </row>
        <row r="36951">
          <cell r="A36951">
            <v>84739</v>
          </cell>
          <cell r="B36951">
            <v>38.683242</v>
          </cell>
          <cell r="C36951">
            <v>-112.115118</v>
          </cell>
        </row>
        <row r="36952">
          <cell r="A36952">
            <v>84740</v>
          </cell>
          <cell r="B36952">
            <v>38.243856000000001</v>
          </cell>
          <cell r="C36952">
            <v>-112.223742</v>
          </cell>
        </row>
        <row r="36953">
          <cell r="A36953">
            <v>84741</v>
          </cell>
          <cell r="B36953">
            <v>37.265250999999999</v>
          </cell>
          <cell r="C36953">
            <v>-111.68718699999999</v>
          </cell>
        </row>
        <row r="36954">
          <cell r="A36954">
            <v>84742</v>
          </cell>
          <cell r="B36954">
            <v>37.522753000000002</v>
          </cell>
          <cell r="C36954">
            <v>-113.203633</v>
          </cell>
        </row>
        <row r="36955">
          <cell r="A36955">
            <v>84743</v>
          </cell>
          <cell r="B36955">
            <v>38.227829</v>
          </cell>
          <cell r="C36955">
            <v>-112.20536</v>
          </cell>
        </row>
        <row r="36956">
          <cell r="A36956">
            <v>84744</v>
          </cell>
          <cell r="B36956">
            <v>38.722109000000003</v>
          </cell>
          <cell r="C36956">
            <v>-111.87130500000001</v>
          </cell>
        </row>
        <row r="36957">
          <cell r="A36957">
            <v>84745</v>
          </cell>
          <cell r="B36957">
            <v>37.222917000000002</v>
          </cell>
          <cell r="C36957">
            <v>-113.316429</v>
          </cell>
        </row>
        <row r="36958">
          <cell r="A36958">
            <v>84746</v>
          </cell>
          <cell r="B36958">
            <v>37.237225000000002</v>
          </cell>
          <cell r="C36958">
            <v>-113.33562000000001</v>
          </cell>
        </row>
        <row r="36959">
          <cell r="A36959">
            <v>84747</v>
          </cell>
          <cell r="B36959">
            <v>38.441473000000002</v>
          </cell>
          <cell r="C36959">
            <v>-111.59575100000001</v>
          </cell>
        </row>
        <row r="36960">
          <cell r="A36960">
            <v>84749</v>
          </cell>
          <cell r="B36960">
            <v>38.398684000000003</v>
          </cell>
          <cell r="C36960">
            <v>-111.59204800000001</v>
          </cell>
        </row>
        <row r="36961">
          <cell r="A36961">
            <v>84750</v>
          </cell>
          <cell r="B36961">
            <v>38.434908999999998</v>
          </cell>
          <cell r="C36961">
            <v>-112.206757</v>
          </cell>
        </row>
        <row r="36962">
          <cell r="A36962">
            <v>84751</v>
          </cell>
          <cell r="B36962">
            <v>38.305872999999998</v>
          </cell>
          <cell r="C36962">
            <v>-113.250981</v>
          </cell>
        </row>
        <row r="36963">
          <cell r="A36963">
            <v>84752</v>
          </cell>
          <cell r="B36963">
            <v>38.214874000000002</v>
          </cell>
          <cell r="C36963">
            <v>-112.923106</v>
          </cell>
        </row>
        <row r="36964">
          <cell r="A36964">
            <v>84753</v>
          </cell>
          <cell r="B36964">
            <v>37.775781000000002</v>
          </cell>
          <cell r="C36964">
            <v>-113.81363399999999</v>
          </cell>
        </row>
        <row r="36965">
          <cell r="A36965">
            <v>84754</v>
          </cell>
          <cell r="B36965">
            <v>38.657846999999997</v>
          </cell>
          <cell r="C36965">
            <v>-112.12611699999999</v>
          </cell>
        </row>
        <row r="36966">
          <cell r="A36966">
            <v>84755</v>
          </cell>
          <cell r="B36966">
            <v>37.241269000000003</v>
          </cell>
          <cell r="C36966">
            <v>-112.696938</v>
          </cell>
        </row>
        <row r="36967">
          <cell r="A36967">
            <v>84756</v>
          </cell>
          <cell r="B36967">
            <v>37.692400999999997</v>
          </cell>
          <cell r="C36967">
            <v>-113.627239</v>
          </cell>
        </row>
        <row r="36968">
          <cell r="A36968">
            <v>84757</v>
          </cell>
          <cell r="B36968">
            <v>37.455047</v>
          </cell>
          <cell r="C36968">
            <v>-113.268012</v>
          </cell>
        </row>
        <row r="36969">
          <cell r="A36969">
            <v>84758</v>
          </cell>
          <cell r="B36969">
            <v>37.272395000000003</v>
          </cell>
          <cell r="C36969">
            <v>-112.716919</v>
          </cell>
        </row>
        <row r="36970">
          <cell r="A36970">
            <v>84759</v>
          </cell>
          <cell r="B36970">
            <v>37.827846000000001</v>
          </cell>
          <cell r="C36970">
            <v>-112.522595</v>
          </cell>
        </row>
        <row r="36971">
          <cell r="A36971">
            <v>84760</v>
          </cell>
          <cell r="B36971">
            <v>37.886012000000001</v>
          </cell>
          <cell r="C36971">
            <v>-112.791568</v>
          </cell>
        </row>
        <row r="36972">
          <cell r="A36972">
            <v>84761</v>
          </cell>
          <cell r="B36972">
            <v>37.823411999999998</v>
          </cell>
          <cell r="C36972">
            <v>-112.84924599999999</v>
          </cell>
        </row>
        <row r="36973">
          <cell r="A36973">
            <v>84762</v>
          </cell>
          <cell r="B36973">
            <v>37.516888999999999</v>
          </cell>
          <cell r="C36973">
            <v>-112.663612</v>
          </cell>
        </row>
        <row r="36974">
          <cell r="A36974">
            <v>84763</v>
          </cell>
          <cell r="B36974">
            <v>37.160144000000003</v>
          </cell>
          <cell r="C36974">
            <v>-113.042525</v>
          </cell>
        </row>
        <row r="36975">
          <cell r="A36975">
            <v>84764</v>
          </cell>
          <cell r="B36975">
            <v>37.844777000000001</v>
          </cell>
          <cell r="C36975">
            <v>-111.308206</v>
          </cell>
        </row>
        <row r="36976">
          <cell r="A36976">
            <v>84765</v>
          </cell>
          <cell r="B36976">
            <v>37.345219</v>
          </cell>
          <cell r="C36976">
            <v>-113.676057</v>
          </cell>
        </row>
        <row r="36977">
          <cell r="A36977">
            <v>84766</v>
          </cell>
          <cell r="B36977">
            <v>38.578516</v>
          </cell>
          <cell r="C36977">
            <v>-112.310757</v>
          </cell>
        </row>
        <row r="36978">
          <cell r="A36978">
            <v>84767</v>
          </cell>
          <cell r="B36978">
            <v>37.186248999999997</v>
          </cell>
          <cell r="C36978">
            <v>-113.01392199999999</v>
          </cell>
        </row>
        <row r="36979">
          <cell r="A36979">
            <v>84770</v>
          </cell>
          <cell r="B36979">
            <v>37.306845000000003</v>
          </cell>
          <cell r="C36979">
            <v>-113.35542100000001</v>
          </cell>
        </row>
        <row r="36980">
          <cell r="A36980">
            <v>84771</v>
          </cell>
          <cell r="B36980">
            <v>37.309230999999997</v>
          </cell>
          <cell r="C36980">
            <v>-113.47618199999999</v>
          </cell>
        </row>
        <row r="36981">
          <cell r="A36981">
            <v>84772</v>
          </cell>
          <cell r="B36981">
            <v>37.815945999999997</v>
          </cell>
          <cell r="C36981">
            <v>-112.900041</v>
          </cell>
        </row>
        <row r="36982">
          <cell r="A36982">
            <v>84773</v>
          </cell>
          <cell r="B36982">
            <v>38.272761000000003</v>
          </cell>
          <cell r="C36982">
            <v>-111.464123</v>
          </cell>
        </row>
        <row r="36983">
          <cell r="A36983">
            <v>84774</v>
          </cell>
          <cell r="B36983">
            <v>37.237701000000001</v>
          </cell>
          <cell r="C36983">
            <v>-113.33232099999999</v>
          </cell>
        </row>
        <row r="36984">
          <cell r="A36984">
            <v>84775</v>
          </cell>
          <cell r="B36984">
            <v>38.296852999999999</v>
          </cell>
          <cell r="C36984">
            <v>-111.413774</v>
          </cell>
        </row>
        <row r="36985">
          <cell r="A36985">
            <v>84776</v>
          </cell>
          <cell r="B36985">
            <v>37.626145999999999</v>
          </cell>
          <cell r="C36985">
            <v>-112.08356499999999</v>
          </cell>
        </row>
        <row r="36986">
          <cell r="A36986">
            <v>84779</v>
          </cell>
          <cell r="B36986">
            <v>37.202201000000002</v>
          </cell>
          <cell r="C36986">
            <v>-113.185422</v>
          </cell>
        </row>
        <row r="36987">
          <cell r="A36987">
            <v>84780</v>
          </cell>
          <cell r="B36987">
            <v>37.322603999999998</v>
          </cell>
          <cell r="C36987">
            <v>-113.583816</v>
          </cell>
        </row>
        <row r="36988">
          <cell r="A36988">
            <v>84781</v>
          </cell>
          <cell r="B36988">
            <v>37.371040000000001</v>
          </cell>
          <cell r="C36988">
            <v>-113.384806</v>
          </cell>
        </row>
        <row r="36989">
          <cell r="A36989">
            <v>84782</v>
          </cell>
          <cell r="B36989">
            <v>37.359957999999999</v>
          </cell>
          <cell r="C36989">
            <v>-113.62134399999999</v>
          </cell>
        </row>
        <row r="36990">
          <cell r="A36990">
            <v>84783</v>
          </cell>
          <cell r="B36990">
            <v>37.307734000000004</v>
          </cell>
          <cell r="C36990">
            <v>-113.665249</v>
          </cell>
        </row>
        <row r="36991">
          <cell r="A36991">
            <v>84784</v>
          </cell>
          <cell r="B36991">
            <v>37.004364000000002</v>
          </cell>
          <cell r="C36991">
            <v>-112.978418</v>
          </cell>
        </row>
        <row r="36992">
          <cell r="A36992">
            <v>84790</v>
          </cell>
          <cell r="B36992">
            <v>37.083098</v>
          </cell>
          <cell r="C36992">
            <v>-113.55806800000001</v>
          </cell>
        </row>
        <row r="36993">
          <cell r="A36993">
            <v>84791</v>
          </cell>
          <cell r="B36993">
            <v>37.309230999999997</v>
          </cell>
          <cell r="C36993">
            <v>-113.47618199999999</v>
          </cell>
        </row>
        <row r="36994">
          <cell r="A36994">
            <v>85001</v>
          </cell>
          <cell r="B36994">
            <v>33.703966999999999</v>
          </cell>
          <cell r="C36994">
            <v>-112.35183499999999</v>
          </cell>
        </row>
        <row r="36995">
          <cell r="A36995">
            <v>85002</v>
          </cell>
          <cell r="B36995">
            <v>33.276539</v>
          </cell>
          <cell r="C36995">
            <v>-112.18716999999999</v>
          </cell>
        </row>
        <row r="36996">
          <cell r="A36996">
            <v>85003</v>
          </cell>
          <cell r="B36996">
            <v>33.276539</v>
          </cell>
          <cell r="C36996">
            <v>-112.18716999999999</v>
          </cell>
        </row>
        <row r="36997">
          <cell r="A36997">
            <v>85004</v>
          </cell>
          <cell r="B36997">
            <v>33.276539</v>
          </cell>
          <cell r="C36997">
            <v>-112.18716999999999</v>
          </cell>
        </row>
        <row r="36998">
          <cell r="A36998">
            <v>85005</v>
          </cell>
          <cell r="B36998">
            <v>33.276539</v>
          </cell>
          <cell r="C36998">
            <v>-112.18716999999999</v>
          </cell>
        </row>
        <row r="36999">
          <cell r="A36999">
            <v>85006</v>
          </cell>
          <cell r="B36999">
            <v>33.276539</v>
          </cell>
          <cell r="C36999">
            <v>-112.18716999999999</v>
          </cell>
        </row>
        <row r="37000">
          <cell r="A37000">
            <v>85007</v>
          </cell>
          <cell r="B37000">
            <v>33.276539</v>
          </cell>
          <cell r="C37000">
            <v>-112.18716999999999</v>
          </cell>
        </row>
        <row r="37001">
          <cell r="A37001">
            <v>85008</v>
          </cell>
          <cell r="B37001">
            <v>33.446796999999997</v>
          </cell>
          <cell r="C37001">
            <v>-111.953512</v>
          </cell>
        </row>
        <row r="37002">
          <cell r="A37002">
            <v>85009</v>
          </cell>
          <cell r="B37002">
            <v>33.447488999999997</v>
          </cell>
          <cell r="C37002">
            <v>-111.96942</v>
          </cell>
        </row>
        <row r="37003">
          <cell r="A37003">
            <v>85010</v>
          </cell>
          <cell r="B37003">
            <v>33.276539</v>
          </cell>
          <cell r="C37003">
            <v>-112.18716999999999</v>
          </cell>
        </row>
        <row r="37004">
          <cell r="A37004">
            <v>85011</v>
          </cell>
          <cell r="B37004">
            <v>33.276539</v>
          </cell>
          <cell r="C37004">
            <v>-112.18716999999999</v>
          </cell>
        </row>
        <row r="37005">
          <cell r="A37005">
            <v>85012</v>
          </cell>
          <cell r="B37005">
            <v>33.276539</v>
          </cell>
          <cell r="C37005">
            <v>-112.18716999999999</v>
          </cell>
        </row>
        <row r="37006">
          <cell r="A37006">
            <v>85013</v>
          </cell>
          <cell r="B37006">
            <v>33.276539</v>
          </cell>
          <cell r="C37006">
            <v>-112.18716999999999</v>
          </cell>
        </row>
        <row r="37007">
          <cell r="A37007">
            <v>85014</v>
          </cell>
          <cell r="B37007">
            <v>33.276539</v>
          </cell>
          <cell r="C37007">
            <v>-112.18716999999999</v>
          </cell>
        </row>
        <row r="37008">
          <cell r="A37008">
            <v>85015</v>
          </cell>
          <cell r="B37008">
            <v>33.478293000000001</v>
          </cell>
          <cell r="C37008">
            <v>-112.11580499999999</v>
          </cell>
        </row>
        <row r="37009">
          <cell r="A37009">
            <v>85016</v>
          </cell>
          <cell r="B37009">
            <v>33.276539</v>
          </cell>
          <cell r="C37009">
            <v>-112.18716999999999</v>
          </cell>
        </row>
        <row r="37010">
          <cell r="A37010">
            <v>85017</v>
          </cell>
          <cell r="B37010">
            <v>33.276539</v>
          </cell>
          <cell r="C37010">
            <v>-112.18716999999999</v>
          </cell>
        </row>
        <row r="37011">
          <cell r="A37011">
            <v>85018</v>
          </cell>
          <cell r="B37011">
            <v>33.482033000000001</v>
          </cell>
          <cell r="C37011">
            <v>-111.735322</v>
          </cell>
        </row>
        <row r="37012">
          <cell r="A37012">
            <v>85019</v>
          </cell>
          <cell r="B37012">
            <v>33.276539</v>
          </cell>
          <cell r="C37012">
            <v>-112.18716999999999</v>
          </cell>
        </row>
        <row r="37013">
          <cell r="A37013">
            <v>85020</v>
          </cell>
          <cell r="B37013">
            <v>33.276539</v>
          </cell>
          <cell r="C37013">
            <v>-112.18716999999999</v>
          </cell>
        </row>
        <row r="37014">
          <cell r="A37014">
            <v>85021</v>
          </cell>
          <cell r="B37014">
            <v>33.276539</v>
          </cell>
          <cell r="C37014">
            <v>-112.18716999999999</v>
          </cell>
        </row>
        <row r="37015">
          <cell r="A37015">
            <v>85022</v>
          </cell>
          <cell r="B37015">
            <v>33.276539</v>
          </cell>
          <cell r="C37015">
            <v>-112.18716999999999</v>
          </cell>
        </row>
        <row r="37016">
          <cell r="A37016">
            <v>85023</v>
          </cell>
          <cell r="B37016">
            <v>33.276539</v>
          </cell>
          <cell r="C37016">
            <v>-112.18716999999999</v>
          </cell>
        </row>
        <row r="37017">
          <cell r="A37017">
            <v>85024</v>
          </cell>
          <cell r="B37017">
            <v>33.276539</v>
          </cell>
          <cell r="C37017">
            <v>-112.18716999999999</v>
          </cell>
        </row>
        <row r="37018">
          <cell r="A37018">
            <v>85025</v>
          </cell>
          <cell r="B37018">
            <v>33.422620999999999</v>
          </cell>
          <cell r="C37018">
            <v>-111.723635</v>
          </cell>
        </row>
        <row r="37019">
          <cell r="A37019">
            <v>85026</v>
          </cell>
          <cell r="B37019">
            <v>33.276539</v>
          </cell>
          <cell r="C37019">
            <v>-112.18716999999999</v>
          </cell>
        </row>
        <row r="37020">
          <cell r="A37020">
            <v>85027</v>
          </cell>
          <cell r="B37020">
            <v>33.276539</v>
          </cell>
          <cell r="C37020">
            <v>-112.18716999999999</v>
          </cell>
        </row>
        <row r="37021">
          <cell r="A37021">
            <v>85028</v>
          </cell>
          <cell r="B37021">
            <v>33.382744000000002</v>
          </cell>
          <cell r="C37021">
            <v>-111.66139</v>
          </cell>
        </row>
        <row r="37022">
          <cell r="A37022">
            <v>85029</v>
          </cell>
          <cell r="B37022">
            <v>33.276539</v>
          </cell>
          <cell r="C37022">
            <v>-112.18716999999999</v>
          </cell>
        </row>
        <row r="37023">
          <cell r="A37023">
            <v>85030</v>
          </cell>
          <cell r="B37023">
            <v>33.276539</v>
          </cell>
          <cell r="C37023">
            <v>-112.18716999999999</v>
          </cell>
        </row>
        <row r="37024">
          <cell r="A37024">
            <v>85031</v>
          </cell>
          <cell r="B37024">
            <v>33.276539</v>
          </cell>
          <cell r="C37024">
            <v>-112.18716999999999</v>
          </cell>
        </row>
        <row r="37025">
          <cell r="A37025">
            <v>85032</v>
          </cell>
          <cell r="B37025">
            <v>33.276539</v>
          </cell>
          <cell r="C37025">
            <v>-112.18716999999999</v>
          </cell>
        </row>
        <row r="37026">
          <cell r="A37026">
            <v>85033</v>
          </cell>
          <cell r="B37026">
            <v>33.276539</v>
          </cell>
          <cell r="C37026">
            <v>-112.18716999999999</v>
          </cell>
        </row>
        <row r="37027">
          <cell r="A37027">
            <v>85034</v>
          </cell>
          <cell r="B37027">
            <v>33.431303999999997</v>
          </cell>
          <cell r="C37027">
            <v>-111.98738299999999</v>
          </cell>
        </row>
        <row r="37028">
          <cell r="A37028">
            <v>85035</v>
          </cell>
          <cell r="B37028">
            <v>33.276539</v>
          </cell>
          <cell r="C37028">
            <v>-112.18716999999999</v>
          </cell>
        </row>
        <row r="37029">
          <cell r="A37029">
            <v>85036</v>
          </cell>
          <cell r="B37029">
            <v>33.276539</v>
          </cell>
          <cell r="C37029">
            <v>-112.18716999999999</v>
          </cell>
        </row>
        <row r="37030">
          <cell r="A37030">
            <v>85037</v>
          </cell>
          <cell r="B37030">
            <v>33.276539</v>
          </cell>
          <cell r="C37030">
            <v>-112.18716999999999</v>
          </cell>
        </row>
        <row r="37031">
          <cell r="A37031">
            <v>85038</v>
          </cell>
          <cell r="B37031">
            <v>33.276539</v>
          </cell>
          <cell r="C37031">
            <v>-112.18716999999999</v>
          </cell>
        </row>
        <row r="37032">
          <cell r="A37032">
            <v>85039</v>
          </cell>
          <cell r="B37032">
            <v>33.276539</v>
          </cell>
          <cell r="C37032">
            <v>-112.18716999999999</v>
          </cell>
        </row>
        <row r="37033">
          <cell r="A37033">
            <v>85040</v>
          </cell>
          <cell r="B37033">
            <v>33.367266999999998</v>
          </cell>
          <cell r="C37033">
            <v>-112.066878</v>
          </cell>
        </row>
        <row r="37034">
          <cell r="A37034">
            <v>85041</v>
          </cell>
          <cell r="B37034">
            <v>33.379728</v>
          </cell>
          <cell r="C37034">
            <v>-112.11225399999999</v>
          </cell>
        </row>
        <row r="37035">
          <cell r="A37035">
            <v>85042</v>
          </cell>
        </row>
        <row r="37036">
          <cell r="A37036">
            <v>85043</v>
          </cell>
          <cell r="B37036">
            <v>33.276539</v>
          </cell>
          <cell r="C37036">
            <v>-112.18716999999999</v>
          </cell>
        </row>
        <row r="37037">
          <cell r="A37037">
            <v>85044</v>
          </cell>
          <cell r="B37037">
            <v>33.338743000000001</v>
          </cell>
          <cell r="C37037">
            <v>-111.97277</v>
          </cell>
        </row>
        <row r="37038">
          <cell r="A37038">
            <v>85045</v>
          </cell>
          <cell r="B37038">
            <v>33.302168000000002</v>
          </cell>
          <cell r="C37038">
            <v>-112.122581</v>
          </cell>
        </row>
        <row r="37039">
          <cell r="A37039">
            <v>85046</v>
          </cell>
          <cell r="B37039">
            <v>33.276539</v>
          </cell>
          <cell r="C37039">
            <v>-112.18716999999999</v>
          </cell>
        </row>
        <row r="37040">
          <cell r="A37040">
            <v>85048</v>
          </cell>
          <cell r="B37040">
            <v>33.316039000000004</v>
          </cell>
          <cell r="C37040">
            <v>-112.066901</v>
          </cell>
        </row>
        <row r="37041">
          <cell r="A37041">
            <v>85050</v>
          </cell>
          <cell r="B37041">
            <v>33.276539</v>
          </cell>
          <cell r="C37041">
            <v>-112.18716999999999</v>
          </cell>
        </row>
        <row r="37042">
          <cell r="A37042">
            <v>85051</v>
          </cell>
          <cell r="B37042">
            <v>33.276539</v>
          </cell>
          <cell r="C37042">
            <v>-112.18716999999999</v>
          </cell>
        </row>
        <row r="37043">
          <cell r="A37043">
            <v>85053</v>
          </cell>
          <cell r="B37043">
            <v>33.276539</v>
          </cell>
          <cell r="C37043">
            <v>-112.18716999999999</v>
          </cell>
        </row>
        <row r="37044">
          <cell r="A37044">
            <v>85054</v>
          </cell>
          <cell r="B37044">
            <v>33.276539</v>
          </cell>
          <cell r="C37044">
            <v>-112.18716999999999</v>
          </cell>
        </row>
        <row r="37045">
          <cell r="A37045">
            <v>85055</v>
          </cell>
          <cell r="B37045">
            <v>33.276539</v>
          </cell>
          <cell r="C37045">
            <v>-112.18716999999999</v>
          </cell>
        </row>
        <row r="37046">
          <cell r="A37046">
            <v>85060</v>
          </cell>
          <cell r="B37046">
            <v>33.276539</v>
          </cell>
          <cell r="C37046">
            <v>-112.18716999999999</v>
          </cell>
        </row>
        <row r="37047">
          <cell r="A37047">
            <v>85061</v>
          </cell>
          <cell r="B37047">
            <v>33.276539</v>
          </cell>
          <cell r="C37047">
            <v>-112.18716999999999</v>
          </cell>
        </row>
        <row r="37048">
          <cell r="A37048">
            <v>85062</v>
          </cell>
          <cell r="B37048">
            <v>33.276539</v>
          </cell>
          <cell r="C37048">
            <v>-112.18716999999999</v>
          </cell>
        </row>
        <row r="37049">
          <cell r="A37049">
            <v>85063</v>
          </cell>
          <cell r="B37049">
            <v>33.276539</v>
          </cell>
          <cell r="C37049">
            <v>-112.18716999999999</v>
          </cell>
        </row>
        <row r="37050">
          <cell r="A37050">
            <v>85064</v>
          </cell>
          <cell r="B37050">
            <v>33.276539</v>
          </cell>
          <cell r="C37050">
            <v>-112.18716999999999</v>
          </cell>
        </row>
        <row r="37051">
          <cell r="A37051">
            <v>85065</v>
          </cell>
          <cell r="B37051">
            <v>33.276539</v>
          </cell>
          <cell r="C37051">
            <v>-112.18716999999999</v>
          </cell>
        </row>
        <row r="37052">
          <cell r="A37052">
            <v>85066</v>
          </cell>
          <cell r="B37052">
            <v>33.276539</v>
          </cell>
          <cell r="C37052">
            <v>-112.18716999999999</v>
          </cell>
        </row>
        <row r="37053">
          <cell r="A37053">
            <v>85067</v>
          </cell>
          <cell r="B37053">
            <v>33.276539</v>
          </cell>
          <cell r="C37053">
            <v>-112.18716999999999</v>
          </cell>
        </row>
        <row r="37054">
          <cell r="A37054">
            <v>85068</v>
          </cell>
          <cell r="B37054">
            <v>33.276539</v>
          </cell>
          <cell r="C37054">
            <v>-112.18716999999999</v>
          </cell>
        </row>
        <row r="37055">
          <cell r="A37055">
            <v>85069</v>
          </cell>
          <cell r="B37055">
            <v>33.276539</v>
          </cell>
          <cell r="C37055">
            <v>-112.18716999999999</v>
          </cell>
        </row>
        <row r="37056">
          <cell r="A37056">
            <v>85070</v>
          </cell>
          <cell r="B37056">
            <v>33.276539</v>
          </cell>
          <cell r="C37056">
            <v>-112.18716999999999</v>
          </cell>
        </row>
        <row r="37057">
          <cell r="A37057">
            <v>85071</v>
          </cell>
          <cell r="B37057">
            <v>33.276539</v>
          </cell>
          <cell r="C37057">
            <v>-112.18716999999999</v>
          </cell>
        </row>
        <row r="37058">
          <cell r="A37058">
            <v>85072</v>
          </cell>
          <cell r="B37058">
            <v>33.276539</v>
          </cell>
          <cell r="C37058">
            <v>-112.18716999999999</v>
          </cell>
        </row>
        <row r="37059">
          <cell r="A37059">
            <v>85073</v>
          </cell>
          <cell r="B37059">
            <v>33.276539</v>
          </cell>
          <cell r="C37059">
            <v>-112.18716999999999</v>
          </cell>
        </row>
        <row r="37060">
          <cell r="A37060">
            <v>85074</v>
          </cell>
          <cell r="B37060">
            <v>33.276539</v>
          </cell>
          <cell r="C37060">
            <v>-112.18716999999999</v>
          </cell>
        </row>
        <row r="37061">
          <cell r="A37061">
            <v>85075</v>
          </cell>
          <cell r="B37061">
            <v>33.276539</v>
          </cell>
          <cell r="C37061">
            <v>-112.18716999999999</v>
          </cell>
        </row>
        <row r="37062">
          <cell r="A37062">
            <v>85076</v>
          </cell>
          <cell r="B37062">
            <v>33.276539</v>
          </cell>
          <cell r="C37062">
            <v>-112.18716999999999</v>
          </cell>
        </row>
        <row r="37063">
          <cell r="A37063">
            <v>85077</v>
          </cell>
          <cell r="B37063">
            <v>33.276539</v>
          </cell>
          <cell r="C37063">
            <v>-112.18716999999999</v>
          </cell>
        </row>
        <row r="37064">
          <cell r="A37064">
            <v>85078</v>
          </cell>
          <cell r="B37064">
            <v>33.276539</v>
          </cell>
          <cell r="C37064">
            <v>-112.18716999999999</v>
          </cell>
        </row>
        <row r="37065">
          <cell r="A37065">
            <v>85079</v>
          </cell>
          <cell r="B37065">
            <v>33.276539</v>
          </cell>
          <cell r="C37065">
            <v>-112.18716999999999</v>
          </cell>
        </row>
        <row r="37066">
          <cell r="A37066">
            <v>85080</v>
          </cell>
          <cell r="B37066">
            <v>33.276539</v>
          </cell>
          <cell r="C37066">
            <v>-112.18716999999999</v>
          </cell>
        </row>
        <row r="37067">
          <cell r="A37067">
            <v>85082</v>
          </cell>
          <cell r="B37067">
            <v>33.276539</v>
          </cell>
          <cell r="C37067">
            <v>-112.18716999999999</v>
          </cell>
        </row>
        <row r="37068">
          <cell r="A37068">
            <v>85085</v>
          </cell>
          <cell r="B37068">
            <v>33.276539</v>
          </cell>
          <cell r="C37068">
            <v>-112.18716999999999</v>
          </cell>
        </row>
        <row r="37069">
          <cell r="A37069">
            <v>85086</v>
          </cell>
          <cell r="B37069">
            <v>33.276539</v>
          </cell>
          <cell r="C37069">
            <v>-112.18716999999999</v>
          </cell>
        </row>
        <row r="37070">
          <cell r="A37070">
            <v>85087</v>
          </cell>
          <cell r="B37070">
            <v>33.276539</v>
          </cell>
          <cell r="C37070">
            <v>-112.18716999999999</v>
          </cell>
        </row>
        <row r="37071">
          <cell r="A37071">
            <v>85098</v>
          </cell>
          <cell r="B37071">
            <v>33.276539</v>
          </cell>
          <cell r="C37071">
            <v>-112.18716999999999</v>
          </cell>
        </row>
        <row r="37072">
          <cell r="A37072">
            <v>85099</v>
          </cell>
          <cell r="B37072">
            <v>33.276539</v>
          </cell>
          <cell r="C37072">
            <v>-112.18716999999999</v>
          </cell>
        </row>
        <row r="37073">
          <cell r="A37073">
            <v>85201</v>
          </cell>
          <cell r="B37073">
            <v>33.440694999999998</v>
          </cell>
          <cell r="C37073">
            <v>-111.856967</v>
          </cell>
        </row>
        <row r="37074">
          <cell r="A37074">
            <v>85202</v>
          </cell>
          <cell r="B37074">
            <v>33.393484000000001</v>
          </cell>
          <cell r="C37074">
            <v>-111.804513</v>
          </cell>
        </row>
        <row r="37075">
          <cell r="A37075">
            <v>85203</v>
          </cell>
          <cell r="B37075">
            <v>33.448875999999998</v>
          </cell>
          <cell r="C37075">
            <v>-111.82436300000001</v>
          </cell>
        </row>
        <row r="37076">
          <cell r="A37076">
            <v>85204</v>
          </cell>
          <cell r="B37076">
            <v>33.397131000000002</v>
          </cell>
          <cell r="C37076">
            <v>-111.787678</v>
          </cell>
        </row>
        <row r="37077">
          <cell r="A37077">
            <v>85205</v>
          </cell>
          <cell r="B37077">
            <v>33.443345000000001</v>
          </cell>
          <cell r="C37077">
            <v>-111.732134</v>
          </cell>
        </row>
        <row r="37078">
          <cell r="A37078">
            <v>85206</v>
          </cell>
          <cell r="B37078">
            <v>33.390148000000003</v>
          </cell>
          <cell r="C37078">
            <v>-111.717968</v>
          </cell>
        </row>
        <row r="37079">
          <cell r="A37079">
            <v>85207</v>
          </cell>
          <cell r="B37079">
            <v>33.443016999999998</v>
          </cell>
          <cell r="C37079">
            <v>-111.743444</v>
          </cell>
        </row>
        <row r="37080">
          <cell r="A37080">
            <v>85208</v>
          </cell>
          <cell r="B37080">
            <v>33.395932000000002</v>
          </cell>
          <cell r="C37080">
            <v>-111.66365500000001</v>
          </cell>
        </row>
        <row r="37081">
          <cell r="A37081">
            <v>85210</v>
          </cell>
          <cell r="B37081">
            <v>33.387295999999999</v>
          </cell>
          <cell r="C37081">
            <v>-111.84009500000001</v>
          </cell>
        </row>
        <row r="37082">
          <cell r="A37082">
            <v>85211</v>
          </cell>
          <cell r="B37082">
            <v>33.466313</v>
          </cell>
          <cell r="C37082">
            <v>-111.837345</v>
          </cell>
        </row>
        <row r="37083">
          <cell r="A37083">
            <v>85212</v>
          </cell>
          <cell r="B37083">
            <v>33.342475999999998</v>
          </cell>
          <cell r="C37083">
            <v>-111.635307</v>
          </cell>
        </row>
        <row r="37084">
          <cell r="A37084">
            <v>85213</v>
          </cell>
          <cell r="B37084">
            <v>33.448407000000003</v>
          </cell>
          <cell r="C37084">
            <v>-111.830905</v>
          </cell>
        </row>
        <row r="37085">
          <cell r="A37085">
            <v>85214</v>
          </cell>
          <cell r="B37085">
            <v>33.276539</v>
          </cell>
          <cell r="C37085">
            <v>-112.18716999999999</v>
          </cell>
        </row>
        <row r="37086">
          <cell r="A37086">
            <v>85215</v>
          </cell>
          <cell r="B37086">
            <v>33.470723999999997</v>
          </cell>
          <cell r="C37086">
            <v>-111.718829</v>
          </cell>
        </row>
        <row r="37087">
          <cell r="A37087">
            <v>85216</v>
          </cell>
          <cell r="B37087">
            <v>33.276539</v>
          </cell>
          <cell r="C37087">
            <v>-112.18716999999999</v>
          </cell>
        </row>
        <row r="37088">
          <cell r="A37088">
            <v>85217</v>
          </cell>
          <cell r="B37088">
            <v>33.393397999999998</v>
          </cell>
          <cell r="C37088">
            <v>-111.47897500000001</v>
          </cell>
        </row>
        <row r="37089">
          <cell r="A37089">
            <v>85218</v>
          </cell>
        </row>
        <row r="37090">
          <cell r="A37090">
            <v>85219</v>
          </cell>
          <cell r="B37090">
            <v>33.361583000000003</v>
          </cell>
          <cell r="C37090">
            <v>-111.279538</v>
          </cell>
        </row>
        <row r="37091">
          <cell r="A37091">
            <v>85220</v>
          </cell>
          <cell r="B37091">
            <v>33.408442999999998</v>
          </cell>
          <cell r="C37091">
            <v>-111.535089</v>
          </cell>
        </row>
        <row r="37092">
          <cell r="A37092">
            <v>85221</v>
          </cell>
          <cell r="B37092">
            <v>33.225651999999997</v>
          </cell>
          <cell r="C37092">
            <v>-111.476001</v>
          </cell>
        </row>
        <row r="37093">
          <cell r="A37093">
            <v>85222</v>
          </cell>
          <cell r="B37093">
            <v>32.890549999999998</v>
          </cell>
          <cell r="C37093">
            <v>-111.753991</v>
          </cell>
        </row>
        <row r="37094">
          <cell r="A37094">
            <v>85223</v>
          </cell>
          <cell r="B37094">
            <v>32.745168999999997</v>
          </cell>
          <cell r="C37094">
            <v>-111.60332699999999</v>
          </cell>
        </row>
        <row r="37095">
          <cell r="A37095">
            <v>85224</v>
          </cell>
          <cell r="B37095">
            <v>33.298461000000003</v>
          </cell>
          <cell r="C37095">
            <v>-111.85062000000001</v>
          </cell>
        </row>
        <row r="37096">
          <cell r="A37096">
            <v>85225</v>
          </cell>
          <cell r="B37096">
            <v>33.325991000000002</v>
          </cell>
          <cell r="C37096">
            <v>-111.824367</v>
          </cell>
        </row>
        <row r="37097">
          <cell r="A37097">
            <v>85226</v>
          </cell>
          <cell r="B37097">
            <v>33.303776999999997</v>
          </cell>
          <cell r="C37097">
            <v>-111.932892</v>
          </cell>
        </row>
        <row r="37098">
          <cell r="A37098">
            <v>85227</v>
          </cell>
          <cell r="B37098">
            <v>33.212186000000003</v>
          </cell>
          <cell r="C37098">
            <v>-111.686171</v>
          </cell>
        </row>
        <row r="37099">
          <cell r="A37099">
            <v>85228</v>
          </cell>
          <cell r="B37099">
            <v>32.904485000000001</v>
          </cell>
          <cell r="C37099">
            <v>-111.247908</v>
          </cell>
        </row>
        <row r="37100">
          <cell r="A37100">
            <v>85230</v>
          </cell>
          <cell r="B37100">
            <v>32.815123</v>
          </cell>
          <cell r="C37100">
            <v>-111.70544099999999</v>
          </cell>
        </row>
        <row r="37101">
          <cell r="A37101">
            <v>85231</v>
          </cell>
          <cell r="B37101">
            <v>32.914889000000002</v>
          </cell>
          <cell r="C37101">
            <v>-111.261161</v>
          </cell>
        </row>
        <row r="37102">
          <cell r="A37102">
            <v>85232</v>
          </cell>
          <cell r="B37102">
            <v>32.982354000000001</v>
          </cell>
          <cell r="C37102">
            <v>-111.424943</v>
          </cell>
        </row>
        <row r="37103">
          <cell r="A37103">
            <v>85233</v>
          </cell>
          <cell r="B37103">
            <v>33.335400999999997</v>
          </cell>
          <cell r="C37103">
            <v>-111.815281</v>
          </cell>
        </row>
        <row r="37104">
          <cell r="A37104">
            <v>85234</v>
          </cell>
          <cell r="B37104">
            <v>33.352924999999999</v>
          </cell>
          <cell r="C37104">
            <v>-111.78071199999999</v>
          </cell>
        </row>
        <row r="37105">
          <cell r="A37105">
            <v>85235</v>
          </cell>
          <cell r="B37105">
            <v>33.576400999999997</v>
          </cell>
          <cell r="C37105">
            <v>-110.85561800000001</v>
          </cell>
        </row>
        <row r="37106">
          <cell r="A37106">
            <v>85236</v>
          </cell>
          <cell r="B37106">
            <v>33.299317000000002</v>
          </cell>
          <cell r="C37106">
            <v>-111.69546</v>
          </cell>
        </row>
        <row r="37107">
          <cell r="A37107">
            <v>85237</v>
          </cell>
          <cell r="B37107">
            <v>33.145983999999999</v>
          </cell>
          <cell r="C37107">
            <v>-111.064109</v>
          </cell>
        </row>
        <row r="37108">
          <cell r="A37108">
            <v>85239</v>
          </cell>
          <cell r="B37108">
            <v>32.957644999999999</v>
          </cell>
          <cell r="C37108">
            <v>-112.05335100000001</v>
          </cell>
        </row>
        <row r="37109">
          <cell r="A37109">
            <v>85241</v>
          </cell>
          <cell r="B37109">
            <v>32.689594</v>
          </cell>
          <cell r="C37109">
            <v>-111.531036</v>
          </cell>
        </row>
        <row r="37110">
          <cell r="A37110">
            <v>85242</v>
          </cell>
          <cell r="B37110">
            <v>33.284844</v>
          </cell>
          <cell r="C37110">
            <v>-111.656128</v>
          </cell>
        </row>
        <row r="37111">
          <cell r="A37111">
            <v>85244</v>
          </cell>
          <cell r="B37111">
            <v>33.321316000000003</v>
          </cell>
          <cell r="C37111">
            <v>-111.888824</v>
          </cell>
        </row>
        <row r="37112">
          <cell r="A37112">
            <v>85245</v>
          </cell>
          <cell r="B37112">
            <v>32.579971999999998</v>
          </cell>
          <cell r="C37112">
            <v>-111.340953</v>
          </cell>
        </row>
        <row r="37113">
          <cell r="A37113">
            <v>85246</v>
          </cell>
          <cell r="B37113">
            <v>33.276539</v>
          </cell>
          <cell r="C37113">
            <v>-112.18716999999999</v>
          </cell>
        </row>
        <row r="37114">
          <cell r="A37114">
            <v>85247</v>
          </cell>
          <cell r="B37114">
            <v>33.141592000000003</v>
          </cell>
          <cell r="C37114">
            <v>-111.714232</v>
          </cell>
        </row>
        <row r="37115">
          <cell r="A37115">
            <v>85248</v>
          </cell>
          <cell r="B37115">
            <v>33.250946999999996</v>
          </cell>
          <cell r="C37115">
            <v>-111.859308</v>
          </cell>
        </row>
        <row r="37116">
          <cell r="A37116">
            <v>85249</v>
          </cell>
          <cell r="B37116">
            <v>33.247861</v>
          </cell>
          <cell r="C37116">
            <v>-111.770161</v>
          </cell>
        </row>
        <row r="37117">
          <cell r="A37117">
            <v>85250</v>
          </cell>
          <cell r="B37117">
            <v>33.524143000000002</v>
          </cell>
          <cell r="C37117">
            <v>-111.87424799999999</v>
          </cell>
        </row>
        <row r="37118">
          <cell r="A37118">
            <v>85251</v>
          </cell>
          <cell r="B37118">
            <v>33.420060999999997</v>
          </cell>
          <cell r="C37118">
            <v>-111.792658</v>
          </cell>
        </row>
        <row r="37119">
          <cell r="A37119">
            <v>85252</v>
          </cell>
          <cell r="B37119">
            <v>33.499529000000003</v>
          </cell>
          <cell r="C37119">
            <v>-111.868432</v>
          </cell>
        </row>
        <row r="37120">
          <cell r="A37120">
            <v>85253</v>
          </cell>
          <cell r="B37120">
            <v>33.360895999999997</v>
          </cell>
          <cell r="C37120">
            <v>-111.963149</v>
          </cell>
        </row>
        <row r="37121">
          <cell r="A37121">
            <v>85254</v>
          </cell>
          <cell r="B37121">
            <v>33.483533000000001</v>
          </cell>
          <cell r="C37121">
            <v>-111.83018</v>
          </cell>
        </row>
        <row r="37122">
          <cell r="A37122">
            <v>85255</v>
          </cell>
          <cell r="B37122">
            <v>33.276539</v>
          </cell>
          <cell r="C37122">
            <v>-112.18716999999999</v>
          </cell>
        </row>
        <row r="37123">
          <cell r="A37123">
            <v>85256</v>
          </cell>
          <cell r="B37123">
            <v>33.507744000000002</v>
          </cell>
          <cell r="C37123">
            <v>-111.80033</v>
          </cell>
        </row>
        <row r="37124">
          <cell r="A37124">
            <v>85257</v>
          </cell>
          <cell r="B37124">
            <v>33.465646</v>
          </cell>
          <cell r="C37124">
            <v>-111.89403900000001</v>
          </cell>
        </row>
        <row r="37125">
          <cell r="A37125">
            <v>85258</v>
          </cell>
          <cell r="B37125">
            <v>33.553345999999998</v>
          </cell>
          <cell r="C37125">
            <v>-111.879806</v>
          </cell>
        </row>
        <row r="37126">
          <cell r="A37126">
            <v>85259</v>
          </cell>
          <cell r="B37126">
            <v>33.276539</v>
          </cell>
          <cell r="C37126">
            <v>-112.18716999999999</v>
          </cell>
        </row>
        <row r="37127">
          <cell r="A37127">
            <v>85260</v>
          </cell>
          <cell r="B37127">
            <v>33.276539</v>
          </cell>
          <cell r="C37127">
            <v>-112.18716999999999</v>
          </cell>
        </row>
        <row r="37128">
          <cell r="A37128">
            <v>85261</v>
          </cell>
          <cell r="B37128">
            <v>33.276539</v>
          </cell>
          <cell r="C37128">
            <v>-112.18716999999999</v>
          </cell>
        </row>
        <row r="37129">
          <cell r="A37129">
            <v>85262</v>
          </cell>
          <cell r="B37129">
            <v>33.407445000000003</v>
          </cell>
          <cell r="C37129">
            <v>-111.91529800000001</v>
          </cell>
        </row>
        <row r="37130">
          <cell r="A37130">
            <v>85263</v>
          </cell>
          <cell r="B37130">
            <v>33.276539</v>
          </cell>
          <cell r="C37130">
            <v>-112.18716999999999</v>
          </cell>
        </row>
        <row r="37131">
          <cell r="A37131">
            <v>85264</v>
          </cell>
          <cell r="B37131">
            <v>33.625163000000001</v>
          </cell>
          <cell r="C37131">
            <v>-111.67713500000001</v>
          </cell>
        </row>
        <row r="37132">
          <cell r="A37132">
            <v>85266</v>
          </cell>
          <cell r="B37132">
            <v>33.276539</v>
          </cell>
          <cell r="C37132">
            <v>-112.18716999999999</v>
          </cell>
        </row>
        <row r="37133">
          <cell r="A37133">
            <v>85267</v>
          </cell>
          <cell r="B37133">
            <v>33.276539</v>
          </cell>
          <cell r="C37133">
            <v>-112.18716999999999</v>
          </cell>
        </row>
        <row r="37134">
          <cell r="A37134">
            <v>85268</v>
          </cell>
          <cell r="B37134">
            <v>33.276539</v>
          </cell>
          <cell r="C37134">
            <v>-112.18716999999999</v>
          </cell>
        </row>
        <row r="37135">
          <cell r="A37135">
            <v>85269</v>
          </cell>
          <cell r="B37135">
            <v>33.276539</v>
          </cell>
          <cell r="C37135">
            <v>-112.18716999999999</v>
          </cell>
        </row>
        <row r="37136">
          <cell r="A37136">
            <v>85271</v>
          </cell>
          <cell r="B37136">
            <v>33.276539</v>
          </cell>
          <cell r="C37136">
            <v>-112.18716999999999</v>
          </cell>
        </row>
        <row r="37137">
          <cell r="A37137">
            <v>85272</v>
          </cell>
          <cell r="B37137">
            <v>32.895764</v>
          </cell>
          <cell r="C37137">
            <v>-111.957245</v>
          </cell>
        </row>
        <row r="37138">
          <cell r="A37138">
            <v>85273</v>
          </cell>
          <cell r="B37138">
            <v>33.180582999999999</v>
          </cell>
          <cell r="C37138">
            <v>-111.130022</v>
          </cell>
        </row>
        <row r="37139">
          <cell r="A37139">
            <v>85274</v>
          </cell>
          <cell r="B37139">
            <v>33.276539</v>
          </cell>
          <cell r="C37139">
            <v>-112.18716999999999</v>
          </cell>
        </row>
        <row r="37140">
          <cell r="A37140">
            <v>85275</v>
          </cell>
          <cell r="B37140">
            <v>33.276539</v>
          </cell>
          <cell r="C37140">
            <v>-112.18716999999999</v>
          </cell>
        </row>
        <row r="37141">
          <cell r="A37141">
            <v>85277</v>
          </cell>
          <cell r="B37141">
            <v>33.276539</v>
          </cell>
          <cell r="C37141">
            <v>-112.18716999999999</v>
          </cell>
        </row>
        <row r="37142">
          <cell r="A37142">
            <v>85278</v>
          </cell>
          <cell r="B37142">
            <v>32.983652999999997</v>
          </cell>
          <cell r="C37142">
            <v>-111.32604499999999</v>
          </cell>
        </row>
        <row r="37143">
          <cell r="A37143">
            <v>85279</v>
          </cell>
          <cell r="B37143">
            <v>32.983652999999997</v>
          </cell>
          <cell r="C37143">
            <v>-111.32604499999999</v>
          </cell>
        </row>
        <row r="37144">
          <cell r="A37144">
            <v>85280</v>
          </cell>
          <cell r="B37144">
            <v>33.401395000000001</v>
          </cell>
          <cell r="C37144">
            <v>-111.931298</v>
          </cell>
        </row>
        <row r="37145">
          <cell r="A37145">
            <v>85281</v>
          </cell>
          <cell r="B37145">
            <v>33.432844000000003</v>
          </cell>
          <cell r="C37145">
            <v>-111.92721899999999</v>
          </cell>
        </row>
        <row r="37146">
          <cell r="A37146">
            <v>85282</v>
          </cell>
          <cell r="B37146">
            <v>33.396735999999997</v>
          </cell>
          <cell r="C37146">
            <v>-111.929253</v>
          </cell>
        </row>
        <row r="37147">
          <cell r="A37147">
            <v>85283</v>
          </cell>
          <cell r="B37147">
            <v>33.373722999999998</v>
          </cell>
          <cell r="C37147">
            <v>-111.876915</v>
          </cell>
        </row>
        <row r="37148">
          <cell r="A37148">
            <v>85284</v>
          </cell>
          <cell r="B37148">
            <v>33.343546000000003</v>
          </cell>
          <cell r="C37148">
            <v>-111.91412699999999</v>
          </cell>
        </row>
        <row r="37149">
          <cell r="A37149">
            <v>85285</v>
          </cell>
          <cell r="B37149">
            <v>33.276539</v>
          </cell>
          <cell r="C37149">
            <v>-112.18716999999999</v>
          </cell>
        </row>
        <row r="37150">
          <cell r="A37150">
            <v>85287</v>
          </cell>
          <cell r="B37150">
            <v>33.428511</v>
          </cell>
          <cell r="C37150">
            <v>-111.934865</v>
          </cell>
        </row>
        <row r="37151">
          <cell r="A37151">
            <v>85289</v>
          </cell>
          <cell r="B37151">
            <v>33.276539</v>
          </cell>
          <cell r="C37151">
            <v>-112.18716999999999</v>
          </cell>
        </row>
        <row r="37152">
          <cell r="A37152">
            <v>85290</v>
          </cell>
          <cell r="B37152">
            <v>33.276539</v>
          </cell>
          <cell r="C37152">
            <v>-112.18716999999999</v>
          </cell>
        </row>
        <row r="37153">
          <cell r="A37153">
            <v>85291</v>
          </cell>
          <cell r="B37153">
            <v>33.013502000000003</v>
          </cell>
          <cell r="C37153">
            <v>-111.42979</v>
          </cell>
        </row>
        <row r="37154">
          <cell r="A37154">
            <v>85292</v>
          </cell>
          <cell r="B37154">
            <v>33.070467000000001</v>
          </cell>
          <cell r="C37154">
            <v>-110.789035</v>
          </cell>
        </row>
        <row r="37155">
          <cell r="A37155">
            <v>85296</v>
          </cell>
          <cell r="B37155">
            <v>33.314507999999996</v>
          </cell>
          <cell r="C37155">
            <v>-111.748791</v>
          </cell>
        </row>
        <row r="37156">
          <cell r="A37156">
            <v>85297</v>
          </cell>
        </row>
        <row r="37157">
          <cell r="A37157">
            <v>85299</v>
          </cell>
          <cell r="B37157">
            <v>33.276539</v>
          </cell>
          <cell r="C37157">
            <v>-112.18716999999999</v>
          </cell>
        </row>
        <row r="37158">
          <cell r="A37158">
            <v>85301</v>
          </cell>
          <cell r="B37158">
            <v>33.276539</v>
          </cell>
          <cell r="C37158">
            <v>-112.18716999999999</v>
          </cell>
        </row>
        <row r="37159">
          <cell r="A37159">
            <v>85302</v>
          </cell>
          <cell r="B37159">
            <v>33.276539</v>
          </cell>
          <cell r="C37159">
            <v>-112.18716999999999</v>
          </cell>
        </row>
        <row r="37160">
          <cell r="A37160">
            <v>85303</v>
          </cell>
          <cell r="B37160">
            <v>33.276539</v>
          </cell>
          <cell r="C37160">
            <v>-112.18716999999999</v>
          </cell>
        </row>
        <row r="37161">
          <cell r="A37161">
            <v>85304</v>
          </cell>
          <cell r="B37161">
            <v>33.276539</v>
          </cell>
          <cell r="C37161">
            <v>-112.18716999999999</v>
          </cell>
        </row>
        <row r="37162">
          <cell r="A37162">
            <v>85305</v>
          </cell>
          <cell r="B37162">
            <v>33.276539</v>
          </cell>
          <cell r="C37162">
            <v>-112.18716999999999</v>
          </cell>
        </row>
        <row r="37163">
          <cell r="A37163">
            <v>85306</v>
          </cell>
          <cell r="B37163">
            <v>33.276539</v>
          </cell>
          <cell r="C37163">
            <v>-112.18716999999999</v>
          </cell>
        </row>
        <row r="37164">
          <cell r="A37164">
            <v>85307</v>
          </cell>
          <cell r="B37164">
            <v>33.276539</v>
          </cell>
          <cell r="C37164">
            <v>-112.18716999999999</v>
          </cell>
        </row>
        <row r="37165">
          <cell r="A37165">
            <v>85308</v>
          </cell>
          <cell r="B37165">
            <v>33.276539</v>
          </cell>
          <cell r="C37165">
            <v>-112.18716999999999</v>
          </cell>
        </row>
        <row r="37166">
          <cell r="A37166">
            <v>85309</v>
          </cell>
          <cell r="B37166">
            <v>33.276539</v>
          </cell>
          <cell r="C37166">
            <v>-112.18716999999999</v>
          </cell>
        </row>
        <row r="37167">
          <cell r="A37167">
            <v>85310</v>
          </cell>
          <cell r="B37167">
            <v>33.276539</v>
          </cell>
          <cell r="C37167">
            <v>-112.18716999999999</v>
          </cell>
        </row>
        <row r="37168">
          <cell r="A37168">
            <v>85311</v>
          </cell>
          <cell r="B37168">
            <v>33.276539</v>
          </cell>
          <cell r="C37168">
            <v>-112.18716999999999</v>
          </cell>
        </row>
        <row r="37169">
          <cell r="A37169">
            <v>85312</v>
          </cell>
          <cell r="B37169">
            <v>33.276539</v>
          </cell>
          <cell r="C37169">
            <v>-112.18716999999999</v>
          </cell>
        </row>
        <row r="37170">
          <cell r="A37170">
            <v>85313</v>
          </cell>
          <cell r="B37170">
            <v>33.276539</v>
          </cell>
          <cell r="C37170">
            <v>-112.18716999999999</v>
          </cell>
        </row>
        <row r="37171">
          <cell r="A37171">
            <v>85318</v>
          </cell>
          <cell r="B37171">
            <v>33.276539</v>
          </cell>
          <cell r="C37171">
            <v>-112.18716999999999</v>
          </cell>
        </row>
        <row r="37172">
          <cell r="A37172">
            <v>85320</v>
          </cell>
          <cell r="B37172">
            <v>33.276539</v>
          </cell>
          <cell r="C37172">
            <v>-112.18716999999999</v>
          </cell>
        </row>
        <row r="37173">
          <cell r="A37173">
            <v>85321</v>
          </cell>
          <cell r="B37173">
            <v>31.970130999999999</v>
          </cell>
          <cell r="C37173">
            <v>-111.89071300000001</v>
          </cell>
        </row>
        <row r="37174">
          <cell r="A37174">
            <v>85322</v>
          </cell>
          <cell r="B37174">
            <v>33.276539</v>
          </cell>
          <cell r="C37174">
            <v>-112.18716999999999</v>
          </cell>
        </row>
        <row r="37175">
          <cell r="A37175">
            <v>85323</v>
          </cell>
          <cell r="B37175">
            <v>33.276539</v>
          </cell>
          <cell r="C37175">
            <v>-112.18716999999999</v>
          </cell>
        </row>
        <row r="37176">
          <cell r="A37176">
            <v>85324</v>
          </cell>
          <cell r="B37176">
            <v>34.075451000000001</v>
          </cell>
          <cell r="C37176">
            <v>-112.134005</v>
          </cell>
        </row>
        <row r="37177">
          <cell r="A37177">
            <v>85325</v>
          </cell>
          <cell r="B37177">
            <v>33.957819999999998</v>
          </cell>
          <cell r="C37177">
            <v>-114.00363400000001</v>
          </cell>
        </row>
        <row r="37178">
          <cell r="A37178">
            <v>85326</v>
          </cell>
          <cell r="B37178">
            <v>33.276539</v>
          </cell>
          <cell r="C37178">
            <v>-112.18716999999999</v>
          </cell>
        </row>
        <row r="37179">
          <cell r="A37179">
            <v>85327</v>
          </cell>
          <cell r="B37179">
            <v>33.276539</v>
          </cell>
          <cell r="C37179">
            <v>-112.18716999999999</v>
          </cell>
        </row>
        <row r="37180">
          <cell r="A37180">
            <v>85328</v>
          </cell>
          <cell r="B37180">
            <v>33.672255</v>
          </cell>
          <cell r="C37180">
            <v>-114.03215</v>
          </cell>
        </row>
        <row r="37181">
          <cell r="A37181">
            <v>85329</v>
          </cell>
          <cell r="B37181">
            <v>33.276539</v>
          </cell>
          <cell r="C37181">
            <v>-112.18716999999999</v>
          </cell>
        </row>
        <row r="37182">
          <cell r="A37182">
            <v>85331</v>
          </cell>
          <cell r="B37182">
            <v>33.276539</v>
          </cell>
          <cell r="C37182">
            <v>-112.18716999999999</v>
          </cell>
        </row>
        <row r="37183">
          <cell r="A37183">
            <v>85332</v>
          </cell>
          <cell r="B37183">
            <v>34.170304999999999</v>
          </cell>
          <cell r="C37183">
            <v>-112.78768599999999</v>
          </cell>
        </row>
        <row r="37184">
          <cell r="A37184">
            <v>85333</v>
          </cell>
          <cell r="B37184">
            <v>32.825704999999999</v>
          </cell>
          <cell r="C37184">
            <v>-113.525199</v>
          </cell>
        </row>
        <row r="37185">
          <cell r="A37185">
            <v>85334</v>
          </cell>
          <cell r="B37185">
            <v>33.617669999999997</v>
          </cell>
          <cell r="C37185">
            <v>-114.50769699999999</v>
          </cell>
        </row>
        <row r="37186">
          <cell r="A37186">
            <v>85335</v>
          </cell>
          <cell r="B37186">
            <v>33.276539</v>
          </cell>
          <cell r="C37186">
            <v>-112.18716999999999</v>
          </cell>
        </row>
        <row r="37187">
          <cell r="A37187">
            <v>85336</v>
          </cell>
          <cell r="B37187">
            <v>32.530155000000001</v>
          </cell>
          <cell r="C37187">
            <v>-114.774342</v>
          </cell>
        </row>
        <row r="37188">
          <cell r="A37188">
            <v>85337</v>
          </cell>
          <cell r="B37188">
            <v>33.276539</v>
          </cell>
          <cell r="C37188">
            <v>-112.18716999999999</v>
          </cell>
        </row>
        <row r="37189">
          <cell r="A37189">
            <v>85338</v>
          </cell>
          <cell r="B37189">
            <v>33.276539</v>
          </cell>
          <cell r="C37189">
            <v>-112.18716999999999</v>
          </cell>
        </row>
        <row r="37190">
          <cell r="A37190">
            <v>85339</v>
          </cell>
          <cell r="B37190">
            <v>33.335056999999999</v>
          </cell>
          <cell r="C37190">
            <v>-112.182248</v>
          </cell>
        </row>
        <row r="37191">
          <cell r="A37191">
            <v>85340</v>
          </cell>
          <cell r="B37191">
            <v>33.276539</v>
          </cell>
          <cell r="C37191">
            <v>-112.18716999999999</v>
          </cell>
        </row>
        <row r="37192">
          <cell r="A37192">
            <v>85341</v>
          </cell>
          <cell r="B37192">
            <v>31.970130999999999</v>
          </cell>
          <cell r="C37192">
            <v>-111.89071300000001</v>
          </cell>
        </row>
        <row r="37193">
          <cell r="A37193">
            <v>85342</v>
          </cell>
          <cell r="B37193">
            <v>33.276539</v>
          </cell>
          <cell r="C37193">
            <v>-112.18716999999999</v>
          </cell>
        </row>
        <row r="37194">
          <cell r="A37194">
            <v>85343</v>
          </cell>
          <cell r="B37194">
            <v>33.276539</v>
          </cell>
          <cell r="C37194">
            <v>-112.18716999999999</v>
          </cell>
        </row>
        <row r="37195">
          <cell r="A37195">
            <v>85344</v>
          </cell>
          <cell r="B37195">
            <v>33.967711999999999</v>
          </cell>
          <cell r="C37195">
            <v>-114.268073</v>
          </cell>
        </row>
        <row r="37196">
          <cell r="A37196">
            <v>85345</v>
          </cell>
          <cell r="B37196">
            <v>33.276539</v>
          </cell>
          <cell r="C37196">
            <v>-112.18716999999999</v>
          </cell>
        </row>
        <row r="37197">
          <cell r="A37197">
            <v>85346</v>
          </cell>
          <cell r="B37197">
            <v>33.729219000000001</v>
          </cell>
          <cell r="C37197">
            <v>-114.192454</v>
          </cell>
        </row>
        <row r="37198">
          <cell r="A37198">
            <v>85347</v>
          </cell>
          <cell r="B37198">
            <v>32.752609</v>
          </cell>
          <cell r="C37198">
            <v>-113.798728</v>
          </cell>
        </row>
        <row r="37199">
          <cell r="A37199">
            <v>85348</v>
          </cell>
          <cell r="B37199">
            <v>33.647970000000001</v>
          </cell>
          <cell r="C37199">
            <v>-113.66248899999999</v>
          </cell>
        </row>
        <row r="37200">
          <cell r="A37200">
            <v>85349</v>
          </cell>
          <cell r="B37200">
            <v>32.540067999999998</v>
          </cell>
          <cell r="C37200">
            <v>-114.754999</v>
          </cell>
        </row>
        <row r="37201">
          <cell r="A37201">
            <v>85350</v>
          </cell>
          <cell r="B37201">
            <v>32.612408000000002</v>
          </cell>
          <cell r="C37201">
            <v>-114.60621399999999</v>
          </cell>
        </row>
        <row r="37202">
          <cell r="A37202">
            <v>85351</v>
          </cell>
          <cell r="B37202">
            <v>33.276539</v>
          </cell>
          <cell r="C37202">
            <v>-112.18716999999999</v>
          </cell>
        </row>
        <row r="37203">
          <cell r="A37203">
            <v>85352</v>
          </cell>
          <cell r="B37203">
            <v>32.693447999999997</v>
          </cell>
          <cell r="C37203">
            <v>-113.976313</v>
          </cell>
        </row>
        <row r="37204">
          <cell r="A37204">
            <v>85353</v>
          </cell>
          <cell r="B37204">
            <v>33.276539</v>
          </cell>
          <cell r="C37204">
            <v>-112.18716999999999</v>
          </cell>
        </row>
        <row r="37205">
          <cell r="A37205">
            <v>85354</v>
          </cell>
          <cell r="B37205">
            <v>33.276539</v>
          </cell>
          <cell r="C37205">
            <v>-112.18716999999999</v>
          </cell>
        </row>
        <row r="37206">
          <cell r="A37206">
            <v>85355</v>
          </cell>
          <cell r="B37206">
            <v>33.276539</v>
          </cell>
          <cell r="C37206">
            <v>-112.18716999999999</v>
          </cell>
        </row>
        <row r="37207">
          <cell r="A37207">
            <v>85356</v>
          </cell>
          <cell r="B37207">
            <v>32.693460999999999</v>
          </cell>
          <cell r="C37207">
            <v>-114.156058</v>
          </cell>
        </row>
        <row r="37208">
          <cell r="A37208">
            <v>85357</v>
          </cell>
          <cell r="B37208">
            <v>34.042203000000001</v>
          </cell>
          <cell r="C37208">
            <v>-113.45800199999999</v>
          </cell>
        </row>
        <row r="37209">
          <cell r="A37209">
            <v>85358</v>
          </cell>
          <cell r="B37209">
            <v>33.276539</v>
          </cell>
          <cell r="C37209">
            <v>-112.18716999999999</v>
          </cell>
        </row>
        <row r="37210">
          <cell r="A37210">
            <v>85359</v>
          </cell>
          <cell r="B37210">
            <v>33.666879999999999</v>
          </cell>
          <cell r="C37210">
            <v>-114.239557</v>
          </cell>
        </row>
        <row r="37211">
          <cell r="A37211">
            <v>85360</v>
          </cell>
          <cell r="B37211">
            <v>35.747819999999997</v>
          </cell>
          <cell r="C37211">
            <v>-113.81059999999999</v>
          </cell>
        </row>
        <row r="37212">
          <cell r="A37212">
            <v>85361</v>
          </cell>
          <cell r="B37212">
            <v>33.276539</v>
          </cell>
          <cell r="C37212">
            <v>-112.18716999999999</v>
          </cell>
        </row>
        <row r="37213">
          <cell r="A37213">
            <v>85362</v>
          </cell>
          <cell r="B37213">
            <v>34.250781000000003</v>
          </cell>
          <cell r="C37213">
            <v>-112.756652</v>
          </cell>
        </row>
        <row r="37214">
          <cell r="A37214">
            <v>85363</v>
          </cell>
          <cell r="B37214">
            <v>33.276539</v>
          </cell>
          <cell r="C37214">
            <v>-112.18716999999999</v>
          </cell>
        </row>
        <row r="37215">
          <cell r="A37215">
            <v>85364</v>
          </cell>
          <cell r="B37215">
            <v>32.615304999999999</v>
          </cell>
          <cell r="C37215">
            <v>-114.64872200000001</v>
          </cell>
        </row>
        <row r="37216">
          <cell r="A37216">
            <v>85365</v>
          </cell>
          <cell r="B37216">
            <v>32.709332000000003</v>
          </cell>
          <cell r="C37216">
            <v>-114.490471</v>
          </cell>
        </row>
        <row r="37217">
          <cell r="A37217">
            <v>85366</v>
          </cell>
          <cell r="B37217">
            <v>32.609959000000003</v>
          </cell>
          <cell r="C37217">
            <v>-114.63117200000001</v>
          </cell>
        </row>
        <row r="37218">
          <cell r="A37218">
            <v>85367</v>
          </cell>
          <cell r="B37218">
            <v>32.656574999999997</v>
          </cell>
          <cell r="C37218">
            <v>-114.40421600000001</v>
          </cell>
        </row>
        <row r="37219">
          <cell r="A37219">
            <v>85369</v>
          </cell>
          <cell r="B37219">
            <v>32.751632000000001</v>
          </cell>
          <cell r="C37219">
            <v>-114.074901</v>
          </cell>
        </row>
        <row r="37220">
          <cell r="A37220">
            <v>85371</v>
          </cell>
          <cell r="B37220">
            <v>34.031790999999998</v>
          </cell>
          <cell r="C37220">
            <v>-114.390171</v>
          </cell>
        </row>
        <row r="37221">
          <cell r="A37221">
            <v>85372</v>
          </cell>
          <cell r="B37221">
            <v>33.276539</v>
          </cell>
          <cell r="C37221">
            <v>-112.18716999999999</v>
          </cell>
        </row>
        <row r="37222">
          <cell r="A37222">
            <v>85373</v>
          </cell>
          <cell r="B37222">
            <v>33.276539</v>
          </cell>
          <cell r="C37222">
            <v>-112.18716999999999</v>
          </cell>
        </row>
        <row r="37223">
          <cell r="A37223">
            <v>85374</v>
          </cell>
          <cell r="B37223">
            <v>33.276539</v>
          </cell>
          <cell r="C37223">
            <v>-112.18716999999999</v>
          </cell>
        </row>
        <row r="37224">
          <cell r="A37224">
            <v>85375</v>
          </cell>
          <cell r="B37224">
            <v>33.276539</v>
          </cell>
          <cell r="C37224">
            <v>-112.18716999999999</v>
          </cell>
        </row>
        <row r="37225">
          <cell r="A37225">
            <v>85376</v>
          </cell>
          <cell r="B37225">
            <v>33.276539</v>
          </cell>
          <cell r="C37225">
            <v>-112.18716999999999</v>
          </cell>
        </row>
        <row r="37226">
          <cell r="A37226">
            <v>85377</v>
          </cell>
          <cell r="B37226">
            <v>33.276539</v>
          </cell>
          <cell r="C37226">
            <v>-112.18716999999999</v>
          </cell>
        </row>
        <row r="37227">
          <cell r="A37227">
            <v>85378</v>
          </cell>
          <cell r="B37227">
            <v>33.276539</v>
          </cell>
          <cell r="C37227">
            <v>-112.18716999999999</v>
          </cell>
        </row>
        <row r="37228">
          <cell r="A37228">
            <v>85379</v>
          </cell>
          <cell r="B37228">
            <v>33.276539</v>
          </cell>
          <cell r="C37228">
            <v>-112.18716999999999</v>
          </cell>
        </row>
        <row r="37229">
          <cell r="A37229">
            <v>85380</v>
          </cell>
          <cell r="B37229">
            <v>33.276539</v>
          </cell>
          <cell r="C37229">
            <v>-112.18716999999999</v>
          </cell>
        </row>
        <row r="37230">
          <cell r="A37230">
            <v>85381</v>
          </cell>
          <cell r="B37230">
            <v>33.276539</v>
          </cell>
          <cell r="C37230">
            <v>-112.18716999999999</v>
          </cell>
        </row>
        <row r="37231">
          <cell r="A37231">
            <v>85382</v>
          </cell>
          <cell r="B37231">
            <v>33.276539</v>
          </cell>
          <cell r="C37231">
            <v>-112.18716999999999</v>
          </cell>
        </row>
        <row r="37232">
          <cell r="A37232">
            <v>85383</v>
          </cell>
        </row>
        <row r="37233">
          <cell r="A37233">
            <v>85385</v>
          </cell>
          <cell r="B37233">
            <v>33.276539</v>
          </cell>
          <cell r="C37233">
            <v>-112.18716999999999</v>
          </cell>
        </row>
        <row r="37234">
          <cell r="A37234">
            <v>85387</v>
          </cell>
          <cell r="B37234">
            <v>33.276539</v>
          </cell>
          <cell r="C37234">
            <v>-112.18716999999999</v>
          </cell>
        </row>
        <row r="37235">
          <cell r="A37235">
            <v>85390</v>
          </cell>
          <cell r="B37235">
            <v>33.276539</v>
          </cell>
          <cell r="C37235">
            <v>-112.18716999999999</v>
          </cell>
        </row>
        <row r="37236">
          <cell r="A37236">
            <v>85501</v>
          </cell>
          <cell r="B37236">
            <v>33.476883999999998</v>
          </cell>
          <cell r="C37236">
            <v>-110.868076</v>
          </cell>
        </row>
        <row r="37237">
          <cell r="A37237">
            <v>85502</v>
          </cell>
          <cell r="B37237">
            <v>33.421919000000003</v>
          </cell>
          <cell r="C37237">
            <v>-110.81268</v>
          </cell>
        </row>
        <row r="37238">
          <cell r="A37238">
            <v>85530</v>
          </cell>
          <cell r="B37238">
            <v>33.038677999999997</v>
          </cell>
          <cell r="C37238">
            <v>-109.785973</v>
          </cell>
        </row>
        <row r="37239">
          <cell r="A37239">
            <v>85531</v>
          </cell>
          <cell r="B37239">
            <v>32.869242999999997</v>
          </cell>
          <cell r="C37239">
            <v>-109.787778</v>
          </cell>
        </row>
        <row r="37240">
          <cell r="A37240">
            <v>85532</v>
          </cell>
          <cell r="B37240">
            <v>33.415408999999997</v>
          </cell>
          <cell r="C37240">
            <v>-110.814893</v>
          </cell>
        </row>
        <row r="37241">
          <cell r="A37241">
            <v>85533</v>
          </cell>
          <cell r="B37241">
            <v>32.991250999999998</v>
          </cell>
          <cell r="C37241">
            <v>-109.255872</v>
          </cell>
        </row>
        <row r="37242">
          <cell r="A37242">
            <v>85534</v>
          </cell>
          <cell r="B37242">
            <v>32.881003</v>
          </cell>
          <cell r="C37242">
            <v>-109.215723</v>
          </cell>
        </row>
        <row r="37243">
          <cell r="A37243">
            <v>85535</v>
          </cell>
          <cell r="B37243">
            <v>32.975112000000003</v>
          </cell>
          <cell r="C37243">
            <v>-109.897401</v>
          </cell>
        </row>
        <row r="37244">
          <cell r="A37244">
            <v>85536</v>
          </cell>
          <cell r="B37244">
            <v>33.033313999999997</v>
          </cell>
          <cell r="C37244">
            <v>-109.971733</v>
          </cell>
        </row>
        <row r="37245">
          <cell r="A37245">
            <v>85539</v>
          </cell>
          <cell r="B37245">
            <v>33.528204000000002</v>
          </cell>
          <cell r="C37245">
            <v>-110.966562</v>
          </cell>
        </row>
        <row r="37246">
          <cell r="A37246">
            <v>85540</v>
          </cell>
          <cell r="B37246">
            <v>33.054062000000002</v>
          </cell>
          <cell r="C37246">
            <v>-109.32692299999999</v>
          </cell>
        </row>
        <row r="37247">
          <cell r="A37247">
            <v>85541</v>
          </cell>
          <cell r="B37247">
            <v>33.864471000000002</v>
          </cell>
          <cell r="C37247">
            <v>-111.07508799999999</v>
          </cell>
        </row>
        <row r="37248">
          <cell r="A37248">
            <v>85542</v>
          </cell>
          <cell r="B37248">
            <v>33.741517999999999</v>
          </cell>
          <cell r="C37248">
            <v>-110.860653</v>
          </cell>
        </row>
        <row r="37249">
          <cell r="A37249">
            <v>85543</v>
          </cell>
          <cell r="B37249">
            <v>32.878042000000001</v>
          </cell>
          <cell r="C37249">
            <v>-109.77569800000001</v>
          </cell>
        </row>
        <row r="37250">
          <cell r="A37250">
            <v>85544</v>
          </cell>
          <cell r="B37250">
            <v>34.320444999999999</v>
          </cell>
          <cell r="C37250">
            <v>-111.396855</v>
          </cell>
        </row>
        <row r="37251">
          <cell r="A37251">
            <v>85545</v>
          </cell>
          <cell r="B37251">
            <v>33.614316000000002</v>
          </cell>
          <cell r="C37251">
            <v>-111.005928</v>
          </cell>
        </row>
        <row r="37252">
          <cell r="A37252">
            <v>85546</v>
          </cell>
          <cell r="B37252">
            <v>32.813611999999999</v>
          </cell>
          <cell r="C37252">
            <v>-109.70163100000001</v>
          </cell>
        </row>
        <row r="37253">
          <cell r="A37253">
            <v>85547</v>
          </cell>
          <cell r="B37253">
            <v>34.257457000000002</v>
          </cell>
          <cell r="C37253">
            <v>-111.28775</v>
          </cell>
        </row>
        <row r="37254">
          <cell r="A37254">
            <v>85548</v>
          </cell>
          <cell r="B37254">
            <v>32.797009000000003</v>
          </cell>
          <cell r="C37254">
            <v>-109.752196</v>
          </cell>
        </row>
        <row r="37255">
          <cell r="A37255">
            <v>85550</v>
          </cell>
          <cell r="B37255">
            <v>33.289447000000003</v>
          </cell>
          <cell r="C37255">
            <v>-110.49189800000001</v>
          </cell>
        </row>
        <row r="37256">
          <cell r="A37256">
            <v>85551</v>
          </cell>
          <cell r="B37256">
            <v>32.842768999999997</v>
          </cell>
          <cell r="C37256">
            <v>-109.696449</v>
          </cell>
        </row>
        <row r="37257">
          <cell r="A37257">
            <v>85552</v>
          </cell>
          <cell r="B37257">
            <v>32.850436000000002</v>
          </cell>
          <cell r="C37257">
            <v>-109.746133</v>
          </cell>
        </row>
        <row r="37258">
          <cell r="A37258">
            <v>85553</v>
          </cell>
          <cell r="B37258">
            <v>33.741517999999999</v>
          </cell>
          <cell r="C37258">
            <v>-110.860653</v>
          </cell>
        </row>
        <row r="37259">
          <cell r="A37259">
            <v>85554</v>
          </cell>
          <cell r="B37259">
            <v>33.741517999999999</v>
          </cell>
          <cell r="C37259">
            <v>-110.860653</v>
          </cell>
        </row>
        <row r="37260">
          <cell r="A37260">
            <v>85601</v>
          </cell>
          <cell r="B37260">
            <v>31.970130999999999</v>
          </cell>
          <cell r="C37260">
            <v>-111.89071300000001</v>
          </cell>
        </row>
        <row r="37261">
          <cell r="A37261">
            <v>85602</v>
          </cell>
          <cell r="B37261">
            <v>32.035885</v>
          </cell>
          <cell r="C37261">
            <v>-110.26261100000001</v>
          </cell>
        </row>
        <row r="37262">
          <cell r="A37262">
            <v>85603</v>
          </cell>
          <cell r="B37262">
            <v>31.445577</v>
          </cell>
          <cell r="C37262">
            <v>-109.819216</v>
          </cell>
        </row>
        <row r="37263">
          <cell r="A37263">
            <v>85605</v>
          </cell>
          <cell r="B37263">
            <v>31.891434</v>
          </cell>
          <cell r="C37263">
            <v>-109.70642599999999</v>
          </cell>
        </row>
        <row r="37264">
          <cell r="A37264">
            <v>85606</v>
          </cell>
          <cell r="B37264">
            <v>32.043892999999997</v>
          </cell>
          <cell r="C37264">
            <v>-109.835893</v>
          </cell>
        </row>
        <row r="37265">
          <cell r="A37265">
            <v>85607</v>
          </cell>
          <cell r="B37265">
            <v>31.604081000000001</v>
          </cell>
          <cell r="C37265">
            <v>-109.866187</v>
          </cell>
        </row>
        <row r="37266">
          <cell r="A37266">
            <v>85608</v>
          </cell>
          <cell r="B37266">
            <v>31.415113999999999</v>
          </cell>
          <cell r="C37266">
            <v>-109.59603799999999</v>
          </cell>
        </row>
        <row r="37267">
          <cell r="A37267">
            <v>85609</v>
          </cell>
          <cell r="B37267">
            <v>32.040753000000002</v>
          </cell>
          <cell r="C37267">
            <v>-109.81804700000001</v>
          </cell>
        </row>
        <row r="37268">
          <cell r="A37268">
            <v>85610</v>
          </cell>
          <cell r="B37268">
            <v>31.737711000000001</v>
          </cell>
          <cell r="C37268">
            <v>-109.622175</v>
          </cell>
        </row>
        <row r="37269">
          <cell r="A37269">
            <v>85611</v>
          </cell>
          <cell r="B37269">
            <v>31.609653000000002</v>
          </cell>
          <cell r="C37269">
            <v>-110.563551</v>
          </cell>
        </row>
        <row r="37270">
          <cell r="A37270">
            <v>85613</v>
          </cell>
          <cell r="B37270">
            <v>31.559131000000001</v>
          </cell>
          <cell r="C37270">
            <v>-110.318682</v>
          </cell>
        </row>
        <row r="37271">
          <cell r="A37271">
            <v>85614</v>
          </cell>
          <cell r="B37271">
            <v>31.838222999999999</v>
          </cell>
          <cell r="C37271">
            <v>-110.955483</v>
          </cell>
        </row>
        <row r="37272">
          <cell r="A37272">
            <v>85615</v>
          </cell>
          <cell r="B37272">
            <v>31.411921</v>
          </cell>
          <cell r="C37272">
            <v>-110.158573</v>
          </cell>
        </row>
        <row r="37273">
          <cell r="A37273">
            <v>85616</v>
          </cell>
          <cell r="B37273">
            <v>31.606086999999999</v>
          </cell>
          <cell r="C37273">
            <v>-110.248009</v>
          </cell>
        </row>
        <row r="37274">
          <cell r="A37274">
            <v>85617</v>
          </cell>
          <cell r="B37274">
            <v>31.512083000000001</v>
          </cell>
          <cell r="C37274">
            <v>-109.84377000000001</v>
          </cell>
        </row>
        <row r="37275">
          <cell r="A37275">
            <v>85618</v>
          </cell>
          <cell r="B37275">
            <v>32.703898000000002</v>
          </cell>
          <cell r="C37275">
            <v>-110.69592</v>
          </cell>
        </row>
        <row r="37276">
          <cell r="A37276">
            <v>85619</v>
          </cell>
          <cell r="B37276">
            <v>32.376306</v>
          </cell>
          <cell r="C37276">
            <v>-110.760458</v>
          </cell>
        </row>
        <row r="37277">
          <cell r="A37277">
            <v>85620</v>
          </cell>
          <cell r="B37277">
            <v>31.385182</v>
          </cell>
          <cell r="C37277">
            <v>-109.919794</v>
          </cell>
        </row>
        <row r="37278">
          <cell r="A37278">
            <v>85621</v>
          </cell>
          <cell r="B37278">
            <v>31.463270000000001</v>
          </cell>
          <cell r="C37278">
            <v>-110.8819</v>
          </cell>
        </row>
        <row r="37279">
          <cell r="A37279">
            <v>85622</v>
          </cell>
          <cell r="B37279">
            <v>31.853334</v>
          </cell>
          <cell r="C37279">
            <v>-110.93280300000001</v>
          </cell>
        </row>
        <row r="37280">
          <cell r="A37280">
            <v>85623</v>
          </cell>
          <cell r="B37280">
            <v>32.642130000000002</v>
          </cell>
          <cell r="C37280">
            <v>-110.850082</v>
          </cell>
        </row>
        <row r="37281">
          <cell r="A37281">
            <v>85624</v>
          </cell>
          <cell r="B37281">
            <v>31.523845000000001</v>
          </cell>
          <cell r="C37281">
            <v>-110.67596399999999</v>
          </cell>
        </row>
        <row r="37282">
          <cell r="A37282">
            <v>85625</v>
          </cell>
          <cell r="B37282">
            <v>31.766242999999999</v>
          </cell>
          <cell r="C37282">
            <v>-109.89605299999999</v>
          </cell>
        </row>
        <row r="37283">
          <cell r="A37283">
            <v>85626</v>
          </cell>
          <cell r="B37283">
            <v>31.357527999999999</v>
          </cell>
          <cell r="C37283">
            <v>-109.61154500000001</v>
          </cell>
        </row>
        <row r="37284">
          <cell r="A37284">
            <v>85627</v>
          </cell>
          <cell r="B37284">
            <v>32.049455999999999</v>
          </cell>
          <cell r="C37284">
            <v>-110.290892</v>
          </cell>
        </row>
        <row r="37285">
          <cell r="A37285">
            <v>85628</v>
          </cell>
          <cell r="B37285">
            <v>31.531998000000002</v>
          </cell>
          <cell r="C37285">
            <v>-110.909305</v>
          </cell>
        </row>
        <row r="37286">
          <cell r="A37286">
            <v>85629</v>
          </cell>
          <cell r="B37286">
            <v>31.932883</v>
          </cell>
          <cell r="C37286">
            <v>-110.895188</v>
          </cell>
        </row>
        <row r="37287">
          <cell r="A37287">
            <v>85630</v>
          </cell>
          <cell r="B37287">
            <v>31.891828</v>
          </cell>
          <cell r="C37287">
            <v>-110.17044199999999</v>
          </cell>
        </row>
        <row r="37288">
          <cell r="A37288">
            <v>85631</v>
          </cell>
          <cell r="B37288">
            <v>32.620891999999998</v>
          </cell>
          <cell r="C37288">
            <v>-110.599242</v>
          </cell>
        </row>
        <row r="37289">
          <cell r="A37289">
            <v>85632</v>
          </cell>
          <cell r="B37289">
            <v>31.880077</v>
          </cell>
          <cell r="C37289">
            <v>-109.75426299999999</v>
          </cell>
        </row>
        <row r="37290">
          <cell r="A37290">
            <v>85633</v>
          </cell>
          <cell r="B37290">
            <v>31.970130999999999</v>
          </cell>
          <cell r="C37290">
            <v>-111.89071300000001</v>
          </cell>
        </row>
        <row r="37291">
          <cell r="A37291">
            <v>85634</v>
          </cell>
          <cell r="B37291">
            <v>31.974032999999999</v>
          </cell>
          <cell r="C37291">
            <v>-110.702027</v>
          </cell>
        </row>
        <row r="37292">
          <cell r="A37292">
            <v>85635</v>
          </cell>
          <cell r="B37292">
            <v>31.810649000000002</v>
          </cell>
          <cell r="C37292">
            <v>-109.997623</v>
          </cell>
        </row>
        <row r="37293">
          <cell r="A37293">
            <v>85636</v>
          </cell>
          <cell r="B37293">
            <v>31.668685</v>
          </cell>
          <cell r="C37293">
            <v>-110.28011100000001</v>
          </cell>
        </row>
        <row r="37294">
          <cell r="A37294">
            <v>85637</v>
          </cell>
          <cell r="B37294">
            <v>31.673105</v>
          </cell>
          <cell r="C37294">
            <v>-110.618814</v>
          </cell>
        </row>
        <row r="37295">
          <cell r="A37295">
            <v>85638</v>
          </cell>
          <cell r="B37295">
            <v>31.671060000000001</v>
          </cell>
          <cell r="C37295">
            <v>-110.076564</v>
          </cell>
        </row>
        <row r="37296">
          <cell r="A37296">
            <v>85639</v>
          </cell>
          <cell r="B37296">
            <v>31.970130999999999</v>
          </cell>
          <cell r="C37296">
            <v>-111.89071300000001</v>
          </cell>
        </row>
        <row r="37297">
          <cell r="A37297">
            <v>85640</v>
          </cell>
          <cell r="B37297">
            <v>31.616167000000001</v>
          </cell>
          <cell r="C37297">
            <v>-111.05127899999999</v>
          </cell>
        </row>
        <row r="37298">
          <cell r="A37298">
            <v>85641</v>
          </cell>
          <cell r="B37298">
            <v>32.002668999999997</v>
          </cell>
          <cell r="C37298">
            <v>-110.705269</v>
          </cell>
        </row>
        <row r="37299">
          <cell r="A37299">
            <v>85643</v>
          </cell>
          <cell r="B37299">
            <v>32.070050000000002</v>
          </cell>
          <cell r="C37299">
            <v>-109.886546</v>
          </cell>
        </row>
        <row r="37300">
          <cell r="A37300">
            <v>85644</v>
          </cell>
          <cell r="B37300">
            <v>32.300690000000003</v>
          </cell>
          <cell r="C37300">
            <v>-109.87821099999999</v>
          </cell>
        </row>
        <row r="37301">
          <cell r="A37301">
            <v>85645</v>
          </cell>
          <cell r="B37301">
            <v>31.672252</v>
          </cell>
          <cell r="C37301">
            <v>-111.09862</v>
          </cell>
        </row>
        <row r="37302">
          <cell r="A37302">
            <v>85646</v>
          </cell>
          <cell r="B37302">
            <v>31.593758000000001</v>
          </cell>
          <cell r="C37302">
            <v>-111.066245</v>
          </cell>
        </row>
        <row r="37303">
          <cell r="A37303">
            <v>85648</v>
          </cell>
          <cell r="B37303">
            <v>31.508436</v>
          </cell>
          <cell r="C37303">
            <v>-111.075695</v>
          </cell>
        </row>
        <row r="37304">
          <cell r="A37304">
            <v>85650</v>
          </cell>
          <cell r="B37304">
            <v>31.489156999999999</v>
          </cell>
          <cell r="C37304">
            <v>-110.215304</v>
          </cell>
        </row>
        <row r="37305">
          <cell r="A37305">
            <v>85652</v>
          </cell>
          <cell r="B37305">
            <v>32.420054999999998</v>
          </cell>
          <cell r="C37305">
            <v>-111.113178</v>
          </cell>
        </row>
        <row r="37306">
          <cell r="A37306">
            <v>85653</v>
          </cell>
          <cell r="B37306">
            <v>32.442979000000001</v>
          </cell>
          <cell r="C37306">
            <v>-111.159344</v>
          </cell>
        </row>
        <row r="37307">
          <cell r="A37307">
            <v>85654</v>
          </cell>
          <cell r="B37307">
            <v>31.970130999999999</v>
          </cell>
          <cell r="C37307">
            <v>-111.89071300000001</v>
          </cell>
        </row>
        <row r="37308">
          <cell r="A37308">
            <v>85655</v>
          </cell>
          <cell r="B37308">
            <v>31.880077</v>
          </cell>
          <cell r="C37308">
            <v>-109.75426299999999</v>
          </cell>
        </row>
        <row r="37309">
          <cell r="A37309">
            <v>85662</v>
          </cell>
          <cell r="B37309">
            <v>31.531998000000002</v>
          </cell>
          <cell r="C37309">
            <v>-110.909305</v>
          </cell>
        </row>
        <row r="37310">
          <cell r="A37310">
            <v>85670</v>
          </cell>
          <cell r="B37310">
            <v>31.880077</v>
          </cell>
          <cell r="C37310">
            <v>-109.75426299999999</v>
          </cell>
        </row>
        <row r="37311">
          <cell r="A37311">
            <v>85671</v>
          </cell>
          <cell r="B37311">
            <v>31.880077</v>
          </cell>
          <cell r="C37311">
            <v>-109.75426299999999</v>
          </cell>
        </row>
        <row r="37312">
          <cell r="A37312">
            <v>85701</v>
          </cell>
          <cell r="B37312">
            <v>32.217975000000003</v>
          </cell>
          <cell r="C37312">
            <v>-110.97086899999999</v>
          </cell>
        </row>
        <row r="37313">
          <cell r="A37313">
            <v>85702</v>
          </cell>
          <cell r="B37313">
            <v>31.970130999999999</v>
          </cell>
          <cell r="C37313">
            <v>-111.89071300000001</v>
          </cell>
        </row>
        <row r="37314">
          <cell r="A37314">
            <v>85703</v>
          </cell>
          <cell r="B37314">
            <v>31.970130999999999</v>
          </cell>
          <cell r="C37314">
            <v>-111.89071300000001</v>
          </cell>
        </row>
        <row r="37315">
          <cell r="A37315">
            <v>85704</v>
          </cell>
          <cell r="B37315">
            <v>32.395221999999997</v>
          </cell>
          <cell r="C37315">
            <v>-111.10006199999999</v>
          </cell>
        </row>
        <row r="37316">
          <cell r="A37316">
            <v>85705</v>
          </cell>
          <cell r="B37316">
            <v>32.294944999999998</v>
          </cell>
          <cell r="C37316">
            <v>-110.900395</v>
          </cell>
        </row>
        <row r="37317">
          <cell r="A37317">
            <v>85706</v>
          </cell>
          <cell r="B37317">
            <v>32.093313999999999</v>
          </cell>
          <cell r="C37317">
            <v>-110.879684</v>
          </cell>
        </row>
        <row r="37318">
          <cell r="A37318">
            <v>85707</v>
          </cell>
          <cell r="B37318">
            <v>32.169576999999997</v>
          </cell>
          <cell r="C37318">
            <v>-110.87509300000001</v>
          </cell>
        </row>
        <row r="37319">
          <cell r="A37319">
            <v>85708</v>
          </cell>
          <cell r="B37319">
            <v>32.187559</v>
          </cell>
          <cell r="C37319">
            <v>-110.874973</v>
          </cell>
        </row>
        <row r="37320">
          <cell r="A37320">
            <v>85709</v>
          </cell>
          <cell r="B37320">
            <v>32.200812999999997</v>
          </cell>
          <cell r="C37320">
            <v>-110.897966</v>
          </cell>
        </row>
        <row r="37321">
          <cell r="A37321">
            <v>85710</v>
          </cell>
          <cell r="B37321">
            <v>32.213926000000001</v>
          </cell>
          <cell r="C37321">
            <v>-110.78934</v>
          </cell>
        </row>
        <row r="37322">
          <cell r="A37322">
            <v>85711</v>
          </cell>
          <cell r="B37322">
            <v>32.214075000000001</v>
          </cell>
          <cell r="C37322">
            <v>-110.88374399999999</v>
          </cell>
        </row>
        <row r="37323">
          <cell r="A37323">
            <v>85712</v>
          </cell>
          <cell r="B37323">
            <v>32.253714000000002</v>
          </cell>
          <cell r="C37323">
            <v>-110.88374399999999</v>
          </cell>
        </row>
        <row r="37324">
          <cell r="A37324">
            <v>85713</v>
          </cell>
          <cell r="B37324">
            <v>32.192675999999999</v>
          </cell>
          <cell r="C37324">
            <v>-110.945048</v>
          </cell>
        </row>
        <row r="37325">
          <cell r="A37325">
            <v>85714</v>
          </cell>
          <cell r="B37325">
            <v>32.123063999999999</v>
          </cell>
          <cell r="C37325">
            <v>-110.934945</v>
          </cell>
        </row>
        <row r="37326">
          <cell r="A37326">
            <v>85715</v>
          </cell>
          <cell r="B37326">
            <v>32.251874999999998</v>
          </cell>
          <cell r="C37326">
            <v>-110.81997699999999</v>
          </cell>
        </row>
        <row r="37327">
          <cell r="A37327">
            <v>85716</v>
          </cell>
          <cell r="B37327">
            <v>32.244250000000001</v>
          </cell>
          <cell r="C37327">
            <v>-110.92318</v>
          </cell>
        </row>
        <row r="37328">
          <cell r="A37328">
            <v>85717</v>
          </cell>
          <cell r="B37328">
            <v>31.970130999999999</v>
          </cell>
          <cell r="C37328">
            <v>-111.89071300000001</v>
          </cell>
        </row>
        <row r="37329">
          <cell r="A37329">
            <v>85718</v>
          </cell>
          <cell r="B37329">
            <v>32.311723999999998</v>
          </cell>
          <cell r="C37329">
            <v>-110.91898</v>
          </cell>
        </row>
        <row r="37330">
          <cell r="A37330">
            <v>85719</v>
          </cell>
          <cell r="B37330">
            <v>32.247174999999999</v>
          </cell>
          <cell r="C37330">
            <v>-110.947541</v>
          </cell>
        </row>
        <row r="37331">
          <cell r="A37331">
            <v>85720</v>
          </cell>
          <cell r="B37331">
            <v>31.970130999999999</v>
          </cell>
          <cell r="C37331">
            <v>-111.89071300000001</v>
          </cell>
        </row>
        <row r="37332">
          <cell r="A37332">
            <v>85721</v>
          </cell>
          <cell r="B37332">
            <v>32.233761000000001</v>
          </cell>
          <cell r="C37332">
            <v>-110.949996</v>
          </cell>
        </row>
        <row r="37333">
          <cell r="A37333">
            <v>85722</v>
          </cell>
          <cell r="B37333">
            <v>31.970130999999999</v>
          </cell>
          <cell r="C37333">
            <v>-111.89071300000001</v>
          </cell>
        </row>
        <row r="37334">
          <cell r="A37334">
            <v>85723</v>
          </cell>
          <cell r="B37334">
            <v>31.970130999999999</v>
          </cell>
          <cell r="C37334">
            <v>-111.89071300000001</v>
          </cell>
        </row>
        <row r="37335">
          <cell r="A37335">
            <v>85724</v>
          </cell>
          <cell r="B37335">
            <v>32.240571000000003</v>
          </cell>
          <cell r="C37335">
            <v>-110.944343</v>
          </cell>
        </row>
        <row r="37336">
          <cell r="A37336">
            <v>85725</v>
          </cell>
          <cell r="B37336">
            <v>31.970130999999999</v>
          </cell>
          <cell r="C37336">
            <v>-111.89071300000001</v>
          </cell>
        </row>
        <row r="37337">
          <cell r="A37337">
            <v>85726</v>
          </cell>
          <cell r="B37337">
            <v>32.202725999999998</v>
          </cell>
          <cell r="C37337">
            <v>-110.945346</v>
          </cell>
        </row>
        <row r="37338">
          <cell r="A37338">
            <v>85728</v>
          </cell>
          <cell r="B37338">
            <v>31.970130999999999</v>
          </cell>
          <cell r="C37338">
            <v>-111.89071300000001</v>
          </cell>
        </row>
        <row r="37339">
          <cell r="A37339">
            <v>85730</v>
          </cell>
          <cell r="B37339">
            <v>32.159829000000002</v>
          </cell>
          <cell r="C37339">
            <v>-110.772728</v>
          </cell>
        </row>
        <row r="37340">
          <cell r="A37340">
            <v>85731</v>
          </cell>
          <cell r="B37340">
            <v>32.088034</v>
          </cell>
          <cell r="C37340">
            <v>-110.708174</v>
          </cell>
        </row>
        <row r="37341">
          <cell r="A37341">
            <v>85732</v>
          </cell>
          <cell r="B37341">
            <v>32.084775</v>
          </cell>
          <cell r="C37341">
            <v>-110.71225</v>
          </cell>
        </row>
        <row r="37342">
          <cell r="A37342">
            <v>85733</v>
          </cell>
          <cell r="B37342">
            <v>31.970130999999999</v>
          </cell>
          <cell r="C37342">
            <v>-111.89071300000001</v>
          </cell>
        </row>
        <row r="37343">
          <cell r="A37343">
            <v>85734</v>
          </cell>
          <cell r="B37343">
            <v>32.065081999999997</v>
          </cell>
          <cell r="C37343">
            <v>-110.935337</v>
          </cell>
        </row>
        <row r="37344">
          <cell r="A37344">
            <v>85735</v>
          </cell>
          <cell r="B37344">
            <v>32.440967999999998</v>
          </cell>
          <cell r="C37344">
            <v>-110.976006</v>
          </cell>
        </row>
        <row r="37345">
          <cell r="A37345">
            <v>85736</v>
          </cell>
          <cell r="B37345">
            <v>31.970130999999999</v>
          </cell>
          <cell r="C37345">
            <v>-111.89071300000001</v>
          </cell>
        </row>
        <row r="37346">
          <cell r="A37346">
            <v>85737</v>
          </cell>
          <cell r="B37346">
            <v>32.435158000000001</v>
          </cell>
          <cell r="C37346">
            <v>-110.984499</v>
          </cell>
        </row>
        <row r="37347">
          <cell r="A37347">
            <v>85738</v>
          </cell>
          <cell r="B37347">
            <v>31.970130999999999</v>
          </cell>
          <cell r="C37347">
            <v>-111.89071300000001</v>
          </cell>
        </row>
        <row r="37348">
          <cell r="A37348">
            <v>85739</v>
          </cell>
          <cell r="B37348">
            <v>32.465012999999999</v>
          </cell>
          <cell r="C37348">
            <v>-110.892213</v>
          </cell>
        </row>
        <row r="37349">
          <cell r="A37349">
            <v>85740</v>
          </cell>
          <cell r="B37349">
            <v>31.970130999999999</v>
          </cell>
          <cell r="C37349">
            <v>-111.89071300000001</v>
          </cell>
        </row>
        <row r="37350">
          <cell r="A37350">
            <v>85741</v>
          </cell>
          <cell r="B37350">
            <v>32.340072999999997</v>
          </cell>
          <cell r="C37350">
            <v>-111.05875399999999</v>
          </cell>
        </row>
        <row r="37351">
          <cell r="A37351">
            <v>85742</v>
          </cell>
          <cell r="B37351">
            <v>32.407561999999999</v>
          </cell>
          <cell r="C37351">
            <v>-111.065029</v>
          </cell>
        </row>
        <row r="37352">
          <cell r="A37352">
            <v>85743</v>
          </cell>
          <cell r="B37352">
            <v>32.333438000000001</v>
          </cell>
          <cell r="C37352">
            <v>-111.06586900000001</v>
          </cell>
        </row>
        <row r="37353">
          <cell r="A37353">
            <v>85744</v>
          </cell>
          <cell r="B37353">
            <v>31.970130999999999</v>
          </cell>
          <cell r="C37353">
            <v>-111.89071300000001</v>
          </cell>
        </row>
        <row r="37354">
          <cell r="A37354">
            <v>85745</v>
          </cell>
          <cell r="B37354">
            <v>32.215966999999999</v>
          </cell>
          <cell r="C37354">
            <v>-110.869052</v>
          </cell>
        </row>
        <row r="37355">
          <cell r="A37355">
            <v>85746</v>
          </cell>
          <cell r="B37355">
            <v>31.970130999999999</v>
          </cell>
          <cell r="C37355">
            <v>-111.89071300000001</v>
          </cell>
        </row>
        <row r="37356">
          <cell r="A37356">
            <v>85747</v>
          </cell>
          <cell r="B37356">
            <v>32.098362000000002</v>
          </cell>
          <cell r="C37356">
            <v>-110.727183</v>
          </cell>
        </row>
        <row r="37357">
          <cell r="A37357">
            <v>85748</v>
          </cell>
          <cell r="B37357">
            <v>32.213245999999998</v>
          </cell>
          <cell r="C37357">
            <v>-110.738517</v>
          </cell>
        </row>
        <row r="37358">
          <cell r="A37358">
            <v>85749</v>
          </cell>
          <cell r="B37358">
            <v>32.263975000000002</v>
          </cell>
          <cell r="C37358">
            <v>-110.74666999999999</v>
          </cell>
        </row>
        <row r="37359">
          <cell r="A37359">
            <v>85750</v>
          </cell>
          <cell r="B37359">
            <v>32.297373999999998</v>
          </cell>
          <cell r="C37359">
            <v>-110.840422</v>
          </cell>
        </row>
        <row r="37360">
          <cell r="A37360">
            <v>85751</v>
          </cell>
          <cell r="B37360">
            <v>32.161971999999999</v>
          </cell>
          <cell r="C37360">
            <v>-110.71467800000001</v>
          </cell>
        </row>
        <row r="37361">
          <cell r="A37361">
            <v>85752</v>
          </cell>
          <cell r="B37361">
            <v>31.970130999999999</v>
          </cell>
          <cell r="C37361">
            <v>-111.89071300000001</v>
          </cell>
        </row>
        <row r="37362">
          <cell r="A37362">
            <v>85754</v>
          </cell>
          <cell r="B37362">
            <v>31.970130999999999</v>
          </cell>
          <cell r="C37362">
            <v>-111.89071300000001</v>
          </cell>
        </row>
        <row r="37363">
          <cell r="A37363">
            <v>85775</v>
          </cell>
          <cell r="B37363">
            <v>31.970130999999999</v>
          </cell>
          <cell r="C37363">
            <v>-111.89071300000001</v>
          </cell>
        </row>
        <row r="37364">
          <cell r="A37364">
            <v>85777</v>
          </cell>
          <cell r="B37364">
            <v>32.071764000000002</v>
          </cell>
          <cell r="C37364">
            <v>-110.859106</v>
          </cell>
        </row>
        <row r="37365">
          <cell r="A37365">
            <v>85901</v>
          </cell>
          <cell r="B37365">
            <v>34.570810999999999</v>
          </cell>
          <cell r="C37365">
            <v>-110.032025</v>
          </cell>
        </row>
        <row r="37366">
          <cell r="A37366">
            <v>85902</v>
          </cell>
          <cell r="B37366">
            <v>34.298091999999997</v>
          </cell>
          <cell r="C37366">
            <v>-110.035185</v>
          </cell>
        </row>
        <row r="37367">
          <cell r="A37367">
            <v>85911</v>
          </cell>
          <cell r="B37367">
            <v>35.285746000000003</v>
          </cell>
          <cell r="C37367">
            <v>-110.288704</v>
          </cell>
        </row>
        <row r="37368">
          <cell r="A37368">
            <v>85912</v>
          </cell>
          <cell r="B37368">
            <v>34.266587999999999</v>
          </cell>
          <cell r="C37368">
            <v>-110.203073</v>
          </cell>
        </row>
        <row r="37369">
          <cell r="A37369">
            <v>85920</v>
          </cell>
          <cell r="B37369">
            <v>34.177052000000003</v>
          </cell>
          <cell r="C37369">
            <v>-109.240647</v>
          </cell>
        </row>
        <row r="37370">
          <cell r="A37370">
            <v>85922</v>
          </cell>
          <cell r="B37370">
            <v>33.102463999999998</v>
          </cell>
          <cell r="C37370">
            <v>-109.271169</v>
          </cell>
        </row>
        <row r="37371">
          <cell r="A37371">
            <v>85923</v>
          </cell>
          <cell r="B37371">
            <v>35.285746000000003</v>
          </cell>
          <cell r="C37371">
            <v>-110.288704</v>
          </cell>
        </row>
        <row r="37372">
          <cell r="A37372">
            <v>85924</v>
          </cell>
          <cell r="B37372">
            <v>34.468786999999999</v>
          </cell>
          <cell r="C37372">
            <v>-109.742654</v>
          </cell>
        </row>
        <row r="37373">
          <cell r="A37373">
            <v>85925</v>
          </cell>
          <cell r="B37373">
            <v>34.107708000000002</v>
          </cell>
          <cell r="C37373">
            <v>-109.293952</v>
          </cell>
        </row>
        <row r="37374">
          <cell r="A37374">
            <v>85926</v>
          </cell>
          <cell r="B37374">
            <v>34.201163999999999</v>
          </cell>
          <cell r="C37374">
            <v>-110.01061199999999</v>
          </cell>
        </row>
        <row r="37375">
          <cell r="A37375">
            <v>85927</v>
          </cell>
          <cell r="B37375">
            <v>35.237487000000002</v>
          </cell>
          <cell r="C37375">
            <v>-109.52294999999999</v>
          </cell>
        </row>
        <row r="37376">
          <cell r="A37376">
            <v>85928</v>
          </cell>
          <cell r="B37376">
            <v>34.409979999999997</v>
          </cell>
          <cell r="C37376">
            <v>-110.58828699999999</v>
          </cell>
        </row>
        <row r="37377">
          <cell r="A37377">
            <v>85929</v>
          </cell>
          <cell r="B37377">
            <v>34.175198000000002</v>
          </cell>
          <cell r="C37377">
            <v>-109.972598</v>
          </cell>
        </row>
        <row r="37378">
          <cell r="A37378">
            <v>85930</v>
          </cell>
          <cell r="B37378">
            <v>34.075358999999999</v>
          </cell>
          <cell r="C37378">
            <v>-109.85319200000001</v>
          </cell>
        </row>
        <row r="37379">
          <cell r="A37379">
            <v>85931</v>
          </cell>
          <cell r="B37379">
            <v>35.537441000000001</v>
          </cell>
          <cell r="C37379">
            <v>-111.27585999999999</v>
          </cell>
        </row>
        <row r="37380">
          <cell r="A37380">
            <v>85932</v>
          </cell>
          <cell r="B37380">
            <v>35.237487000000002</v>
          </cell>
          <cell r="C37380">
            <v>-109.52294999999999</v>
          </cell>
        </row>
        <row r="37381">
          <cell r="A37381">
            <v>85933</v>
          </cell>
          <cell r="B37381">
            <v>34.408619000000002</v>
          </cell>
          <cell r="C37381">
            <v>-110.560023</v>
          </cell>
        </row>
        <row r="37382">
          <cell r="A37382">
            <v>85934</v>
          </cell>
          <cell r="B37382">
            <v>35.285746000000003</v>
          </cell>
          <cell r="C37382">
            <v>-110.288704</v>
          </cell>
        </row>
        <row r="37383">
          <cell r="A37383">
            <v>85935</v>
          </cell>
          <cell r="B37383">
            <v>34.141314000000001</v>
          </cell>
          <cell r="C37383">
            <v>-109.93555600000001</v>
          </cell>
        </row>
        <row r="37384">
          <cell r="A37384">
            <v>85936</v>
          </cell>
          <cell r="B37384">
            <v>34.497709</v>
          </cell>
          <cell r="C37384">
            <v>-109.481543</v>
          </cell>
        </row>
        <row r="37385">
          <cell r="A37385">
            <v>85937</v>
          </cell>
          <cell r="B37385">
            <v>34.521701999999998</v>
          </cell>
          <cell r="C37385">
            <v>-110.110981</v>
          </cell>
        </row>
        <row r="37386">
          <cell r="A37386">
            <v>85938</v>
          </cell>
          <cell r="B37386">
            <v>34.118938</v>
          </cell>
          <cell r="C37386">
            <v>-109.28555299999999</v>
          </cell>
        </row>
        <row r="37387">
          <cell r="A37387">
            <v>85939</v>
          </cell>
          <cell r="B37387">
            <v>34.314937</v>
          </cell>
          <cell r="C37387">
            <v>-110.002763</v>
          </cell>
        </row>
        <row r="37388">
          <cell r="A37388">
            <v>85940</v>
          </cell>
          <cell r="B37388">
            <v>35.237487000000002</v>
          </cell>
          <cell r="C37388">
            <v>-109.52294999999999</v>
          </cell>
        </row>
        <row r="37389">
          <cell r="A37389">
            <v>85941</v>
          </cell>
          <cell r="B37389">
            <v>33.802070999999998</v>
          </cell>
          <cell r="C37389">
            <v>-109.99373799999999</v>
          </cell>
        </row>
        <row r="37390">
          <cell r="A37390">
            <v>85942</v>
          </cell>
          <cell r="B37390">
            <v>34.647454000000003</v>
          </cell>
          <cell r="C37390">
            <v>-110.08063199999999</v>
          </cell>
        </row>
        <row r="37391">
          <cell r="A37391">
            <v>86001</v>
          </cell>
          <cell r="B37391">
            <v>35.932116000000001</v>
          </cell>
          <cell r="C37391">
            <v>-111.597853</v>
          </cell>
        </row>
        <row r="37392">
          <cell r="A37392">
            <v>86002</v>
          </cell>
          <cell r="B37392">
            <v>35.630842000000001</v>
          </cell>
          <cell r="C37392">
            <v>-112.05242699999999</v>
          </cell>
        </row>
        <row r="37393">
          <cell r="A37393">
            <v>86003</v>
          </cell>
          <cell r="B37393">
            <v>35.630842000000001</v>
          </cell>
          <cell r="C37393">
            <v>-112.05242699999999</v>
          </cell>
        </row>
        <row r="37394">
          <cell r="A37394">
            <v>86004</v>
          </cell>
          <cell r="B37394">
            <v>35.610905000000002</v>
          </cell>
          <cell r="C37394">
            <v>-111.324353</v>
          </cell>
        </row>
        <row r="37395">
          <cell r="A37395">
            <v>86011</v>
          </cell>
          <cell r="B37395">
            <v>35.630842000000001</v>
          </cell>
          <cell r="C37395">
            <v>-112.05242699999999</v>
          </cell>
        </row>
        <row r="37396">
          <cell r="A37396">
            <v>86015</v>
          </cell>
          <cell r="B37396">
            <v>35.630842000000001</v>
          </cell>
          <cell r="C37396">
            <v>-112.05242699999999</v>
          </cell>
        </row>
        <row r="37397">
          <cell r="A37397">
            <v>86016</v>
          </cell>
          <cell r="B37397">
            <v>35.630842000000001</v>
          </cell>
          <cell r="C37397">
            <v>-112.05242699999999</v>
          </cell>
        </row>
        <row r="37398">
          <cell r="A37398">
            <v>86017</v>
          </cell>
          <cell r="B37398">
            <v>34.941220000000001</v>
          </cell>
          <cell r="C37398">
            <v>-111.640991</v>
          </cell>
        </row>
        <row r="37399">
          <cell r="A37399">
            <v>86018</v>
          </cell>
          <cell r="B37399">
            <v>35.256346999999998</v>
          </cell>
          <cell r="C37399">
            <v>-111.95003</v>
          </cell>
        </row>
        <row r="37400">
          <cell r="A37400">
            <v>86020</v>
          </cell>
          <cell r="B37400">
            <v>35.630842000000001</v>
          </cell>
          <cell r="C37400">
            <v>-112.05242699999999</v>
          </cell>
        </row>
        <row r="37401">
          <cell r="A37401">
            <v>86021</v>
          </cell>
          <cell r="B37401">
            <v>36.974657999999998</v>
          </cell>
          <cell r="C37401">
            <v>-112.978914</v>
          </cell>
        </row>
        <row r="37402">
          <cell r="A37402">
            <v>86022</v>
          </cell>
          <cell r="B37402">
            <v>36.96649</v>
          </cell>
          <cell r="C37402">
            <v>-112.52469600000001</v>
          </cell>
        </row>
        <row r="37403">
          <cell r="A37403">
            <v>86023</v>
          </cell>
          <cell r="B37403">
            <v>35.942056999999998</v>
          </cell>
          <cell r="C37403">
            <v>-112.130937</v>
          </cell>
        </row>
        <row r="37404">
          <cell r="A37404">
            <v>86024</v>
          </cell>
          <cell r="B37404">
            <v>35.630842000000001</v>
          </cell>
          <cell r="C37404">
            <v>-112.05242699999999</v>
          </cell>
        </row>
        <row r="37405">
          <cell r="A37405">
            <v>86025</v>
          </cell>
          <cell r="B37405">
            <v>34.776828000000002</v>
          </cell>
          <cell r="C37405">
            <v>-110.089544</v>
          </cell>
        </row>
        <row r="37406">
          <cell r="A37406">
            <v>86028</v>
          </cell>
          <cell r="B37406">
            <v>35.237487000000002</v>
          </cell>
          <cell r="C37406">
            <v>-109.52294999999999</v>
          </cell>
        </row>
        <row r="37407">
          <cell r="A37407">
            <v>86029</v>
          </cell>
          <cell r="B37407">
            <v>35.285746000000003</v>
          </cell>
          <cell r="C37407">
            <v>-110.288704</v>
          </cell>
        </row>
        <row r="37408">
          <cell r="A37408">
            <v>86030</v>
          </cell>
          <cell r="B37408">
            <v>35.285746000000003</v>
          </cell>
          <cell r="C37408">
            <v>-110.288704</v>
          </cell>
        </row>
        <row r="37409">
          <cell r="A37409">
            <v>86031</v>
          </cell>
          <cell r="B37409">
            <v>35.285746000000003</v>
          </cell>
          <cell r="C37409">
            <v>-110.288704</v>
          </cell>
        </row>
        <row r="37410">
          <cell r="A37410">
            <v>86032</v>
          </cell>
          <cell r="B37410">
            <v>34.981358999999998</v>
          </cell>
          <cell r="C37410">
            <v>-110.33734800000001</v>
          </cell>
        </row>
        <row r="37411">
          <cell r="A37411">
            <v>86033</v>
          </cell>
          <cell r="B37411">
            <v>35.285746000000003</v>
          </cell>
          <cell r="C37411">
            <v>-110.288704</v>
          </cell>
        </row>
        <row r="37412">
          <cell r="A37412">
            <v>86034</v>
          </cell>
          <cell r="B37412">
            <v>35.285746000000003</v>
          </cell>
          <cell r="C37412">
            <v>-110.288704</v>
          </cell>
        </row>
        <row r="37413">
          <cell r="A37413">
            <v>86035</v>
          </cell>
          <cell r="B37413">
            <v>35.630842000000001</v>
          </cell>
          <cell r="C37413">
            <v>-112.05242699999999</v>
          </cell>
        </row>
        <row r="37414">
          <cell r="A37414">
            <v>86036</v>
          </cell>
          <cell r="B37414">
            <v>36.922975999999998</v>
          </cell>
          <cell r="C37414">
            <v>-111.449889</v>
          </cell>
        </row>
        <row r="37415">
          <cell r="A37415">
            <v>86038</v>
          </cell>
          <cell r="B37415">
            <v>34.908287000000001</v>
          </cell>
          <cell r="C37415">
            <v>-111.463026</v>
          </cell>
        </row>
        <row r="37416">
          <cell r="A37416">
            <v>86039</v>
          </cell>
          <cell r="B37416">
            <v>35.285746000000003</v>
          </cell>
          <cell r="C37416">
            <v>-110.288704</v>
          </cell>
        </row>
        <row r="37417">
          <cell r="A37417">
            <v>86040</v>
          </cell>
          <cell r="B37417">
            <v>36.910803999999999</v>
          </cell>
          <cell r="C37417">
            <v>-111.502009</v>
          </cell>
        </row>
        <row r="37418">
          <cell r="A37418">
            <v>86042</v>
          </cell>
          <cell r="B37418">
            <v>35.285746000000003</v>
          </cell>
          <cell r="C37418">
            <v>-110.288704</v>
          </cell>
        </row>
        <row r="37419">
          <cell r="A37419">
            <v>86043</v>
          </cell>
          <cell r="B37419">
            <v>35.285746000000003</v>
          </cell>
          <cell r="C37419">
            <v>-110.288704</v>
          </cell>
        </row>
        <row r="37420">
          <cell r="A37420">
            <v>86044</v>
          </cell>
          <cell r="B37420">
            <v>35.630842000000001</v>
          </cell>
          <cell r="C37420">
            <v>-112.05242699999999</v>
          </cell>
        </row>
        <row r="37421">
          <cell r="A37421">
            <v>86045</v>
          </cell>
          <cell r="B37421">
            <v>36.132722999999999</v>
          </cell>
          <cell r="C37421">
            <v>-111.24177299999999</v>
          </cell>
        </row>
        <row r="37422">
          <cell r="A37422">
            <v>86046</v>
          </cell>
          <cell r="B37422">
            <v>35.915562999999999</v>
          </cell>
          <cell r="C37422">
            <v>-112.36603100000001</v>
          </cell>
        </row>
        <row r="37423">
          <cell r="A37423">
            <v>86047</v>
          </cell>
          <cell r="B37423">
            <v>34.633763999999999</v>
          </cell>
          <cell r="C37423">
            <v>-110.35061</v>
          </cell>
        </row>
        <row r="37424">
          <cell r="A37424">
            <v>86052</v>
          </cell>
          <cell r="B37424">
            <v>35.630842000000001</v>
          </cell>
          <cell r="C37424">
            <v>-112.05242699999999</v>
          </cell>
        </row>
        <row r="37425">
          <cell r="A37425">
            <v>86053</v>
          </cell>
          <cell r="B37425">
            <v>36.910553999999998</v>
          </cell>
          <cell r="C37425">
            <v>-111.451826</v>
          </cell>
        </row>
        <row r="37426">
          <cell r="A37426">
            <v>86054</v>
          </cell>
          <cell r="B37426">
            <v>36.593079000000003</v>
          </cell>
          <cell r="C37426">
            <v>-110.65552599999999</v>
          </cell>
        </row>
        <row r="37427">
          <cell r="A37427">
            <v>86301</v>
          </cell>
          <cell r="B37427">
            <v>34.620826000000001</v>
          </cell>
          <cell r="C37427">
            <v>-112.567165</v>
          </cell>
        </row>
        <row r="37428">
          <cell r="A37428">
            <v>86302</v>
          </cell>
          <cell r="B37428">
            <v>34.574921000000003</v>
          </cell>
          <cell r="C37428">
            <v>-112.491528</v>
          </cell>
        </row>
        <row r="37429">
          <cell r="A37429">
            <v>86303</v>
          </cell>
          <cell r="B37429">
            <v>34.49579</v>
          </cell>
          <cell r="C37429">
            <v>-112.378309</v>
          </cell>
        </row>
        <row r="37430">
          <cell r="A37430">
            <v>86304</v>
          </cell>
          <cell r="B37430">
            <v>34.596679999999999</v>
          </cell>
          <cell r="C37430">
            <v>-112.49066000000001</v>
          </cell>
        </row>
        <row r="37431">
          <cell r="A37431">
            <v>86305</v>
          </cell>
          <cell r="B37431">
            <v>34.683235000000003</v>
          </cell>
          <cell r="C37431">
            <v>-112.20891399999999</v>
          </cell>
        </row>
        <row r="37432">
          <cell r="A37432">
            <v>86312</v>
          </cell>
          <cell r="B37432">
            <v>34.668291000000004</v>
          </cell>
          <cell r="C37432">
            <v>-112.307777</v>
          </cell>
        </row>
        <row r="37433">
          <cell r="A37433">
            <v>86313</v>
          </cell>
          <cell r="B37433">
            <v>34.706724000000001</v>
          </cell>
          <cell r="C37433">
            <v>-112.39773</v>
          </cell>
        </row>
        <row r="37434">
          <cell r="A37434">
            <v>86314</v>
          </cell>
          <cell r="B37434">
            <v>34.627777999999999</v>
          </cell>
          <cell r="C37434">
            <v>-112.262805</v>
          </cell>
        </row>
        <row r="37435">
          <cell r="A37435">
            <v>86320</v>
          </cell>
          <cell r="B37435">
            <v>34.970208999999997</v>
          </cell>
          <cell r="C37435">
            <v>-112.263974</v>
          </cell>
        </row>
        <row r="37436">
          <cell r="A37436">
            <v>86321</v>
          </cell>
          <cell r="B37436">
            <v>34.583624</v>
          </cell>
          <cell r="C37436">
            <v>-113.164742</v>
          </cell>
        </row>
        <row r="37437">
          <cell r="A37437">
            <v>86322</v>
          </cell>
          <cell r="B37437">
            <v>34.569687000000002</v>
          </cell>
          <cell r="C37437">
            <v>-111.809798</v>
          </cell>
        </row>
        <row r="37438">
          <cell r="A37438">
            <v>86323</v>
          </cell>
          <cell r="B37438">
            <v>34.755208000000003</v>
          </cell>
          <cell r="C37438">
            <v>-112.171623</v>
          </cell>
        </row>
        <row r="37439">
          <cell r="A37439">
            <v>86324</v>
          </cell>
          <cell r="B37439">
            <v>34.659483999999999</v>
          </cell>
          <cell r="C37439">
            <v>-112.13222</v>
          </cell>
        </row>
        <row r="37440">
          <cell r="A37440">
            <v>86325</v>
          </cell>
          <cell r="B37440">
            <v>34.735388</v>
          </cell>
          <cell r="C37440">
            <v>-111.927746</v>
          </cell>
        </row>
        <row r="37441">
          <cell r="A37441">
            <v>86326</v>
          </cell>
          <cell r="B37441">
            <v>34.643596000000002</v>
          </cell>
          <cell r="C37441">
            <v>-112.043547</v>
          </cell>
        </row>
        <row r="37442">
          <cell r="A37442">
            <v>86327</v>
          </cell>
          <cell r="B37442">
            <v>34.556519999999999</v>
          </cell>
          <cell r="C37442">
            <v>-112.284396</v>
          </cell>
        </row>
        <row r="37443">
          <cell r="A37443">
            <v>86329</v>
          </cell>
          <cell r="B37443">
            <v>34.518883000000002</v>
          </cell>
          <cell r="C37443">
            <v>-112.25234</v>
          </cell>
        </row>
        <row r="37444">
          <cell r="A37444">
            <v>86330</v>
          </cell>
          <cell r="B37444">
            <v>34.706724000000001</v>
          </cell>
          <cell r="C37444">
            <v>-112.39773</v>
          </cell>
        </row>
        <row r="37445">
          <cell r="A37445">
            <v>86331</v>
          </cell>
          <cell r="B37445">
            <v>34.748589000000003</v>
          </cell>
          <cell r="C37445">
            <v>-112.108626</v>
          </cell>
        </row>
        <row r="37446">
          <cell r="A37446">
            <v>86332</v>
          </cell>
          <cell r="B37446">
            <v>34.443950000000001</v>
          </cell>
          <cell r="C37446">
            <v>-112.657865</v>
          </cell>
        </row>
        <row r="37447">
          <cell r="A37447">
            <v>86333</v>
          </cell>
          <cell r="B37447">
            <v>34.414534000000003</v>
          </cell>
          <cell r="C37447">
            <v>-112.163493</v>
          </cell>
        </row>
        <row r="37448">
          <cell r="A37448">
            <v>86334</v>
          </cell>
          <cell r="B37448">
            <v>34.805120000000002</v>
          </cell>
          <cell r="C37448">
            <v>-112.537368</v>
          </cell>
        </row>
        <row r="37449">
          <cell r="A37449">
            <v>86335</v>
          </cell>
          <cell r="B37449">
            <v>34.64161</v>
          </cell>
          <cell r="C37449">
            <v>-111.79651699999999</v>
          </cell>
        </row>
        <row r="37450">
          <cell r="A37450">
            <v>86336</v>
          </cell>
          <cell r="B37450">
            <v>34.756884999999997</v>
          </cell>
          <cell r="C37450">
            <v>-111.279927</v>
          </cell>
        </row>
        <row r="37451">
          <cell r="A37451">
            <v>86337</v>
          </cell>
          <cell r="B37451">
            <v>35.331088000000001</v>
          </cell>
          <cell r="C37451">
            <v>-112.87540199999999</v>
          </cell>
        </row>
        <row r="37452">
          <cell r="A37452">
            <v>86338</v>
          </cell>
          <cell r="B37452">
            <v>34.706724000000001</v>
          </cell>
          <cell r="C37452">
            <v>-112.39773</v>
          </cell>
        </row>
        <row r="37453">
          <cell r="A37453">
            <v>86339</v>
          </cell>
          <cell r="B37453">
            <v>34.907187999999998</v>
          </cell>
          <cell r="C37453">
            <v>-111.728572</v>
          </cell>
        </row>
        <row r="37454">
          <cell r="A37454">
            <v>86340</v>
          </cell>
          <cell r="B37454">
            <v>34.706724000000001</v>
          </cell>
          <cell r="C37454">
            <v>-112.39773</v>
          </cell>
        </row>
        <row r="37455">
          <cell r="A37455">
            <v>86341</v>
          </cell>
          <cell r="B37455">
            <v>34.776648000000002</v>
          </cell>
          <cell r="C37455">
            <v>-111.76788000000001</v>
          </cell>
        </row>
        <row r="37456">
          <cell r="A37456">
            <v>86342</v>
          </cell>
          <cell r="B37456">
            <v>34.641736000000002</v>
          </cell>
          <cell r="C37456">
            <v>-111.787154</v>
          </cell>
        </row>
        <row r="37457">
          <cell r="A37457">
            <v>86343</v>
          </cell>
          <cell r="B37457">
            <v>34.706724000000001</v>
          </cell>
          <cell r="C37457">
            <v>-112.39773</v>
          </cell>
        </row>
        <row r="37458">
          <cell r="A37458">
            <v>86351</v>
          </cell>
          <cell r="B37458">
            <v>35.032370999999998</v>
          </cell>
          <cell r="C37458">
            <v>-111.684752</v>
          </cell>
        </row>
        <row r="37459">
          <cell r="A37459">
            <v>86401</v>
          </cell>
          <cell r="B37459">
            <v>35.341456000000001</v>
          </cell>
          <cell r="C37459">
            <v>-114.017106</v>
          </cell>
        </row>
        <row r="37460">
          <cell r="A37460">
            <v>86402</v>
          </cell>
          <cell r="B37460">
            <v>35.263249000000002</v>
          </cell>
          <cell r="C37460">
            <v>-114.06365099999999</v>
          </cell>
        </row>
        <row r="37461">
          <cell r="A37461">
            <v>86403</v>
          </cell>
          <cell r="B37461">
            <v>34.500556000000003</v>
          </cell>
          <cell r="C37461">
            <v>-114.310294</v>
          </cell>
        </row>
        <row r="37462">
          <cell r="A37462">
            <v>86404</v>
          </cell>
          <cell r="B37462">
            <v>34.557532999999999</v>
          </cell>
          <cell r="C37462">
            <v>-114.330704</v>
          </cell>
        </row>
        <row r="37463">
          <cell r="A37463">
            <v>86405</v>
          </cell>
          <cell r="B37463">
            <v>35.605300999999997</v>
          </cell>
          <cell r="C37463">
            <v>-113.642712</v>
          </cell>
        </row>
        <row r="37464">
          <cell r="A37464">
            <v>86406</v>
          </cell>
          <cell r="B37464">
            <v>34.756714000000002</v>
          </cell>
          <cell r="C37464">
            <v>-114.11897</v>
          </cell>
        </row>
        <row r="37465">
          <cell r="A37465">
            <v>86411</v>
          </cell>
          <cell r="B37465">
            <v>35.605300999999997</v>
          </cell>
          <cell r="C37465">
            <v>-113.642712</v>
          </cell>
        </row>
        <row r="37466">
          <cell r="A37466">
            <v>86412</v>
          </cell>
          <cell r="B37466">
            <v>35.397171999999998</v>
          </cell>
          <cell r="C37466">
            <v>-113.84324100000001</v>
          </cell>
        </row>
        <row r="37467">
          <cell r="A37467">
            <v>86413</v>
          </cell>
          <cell r="B37467">
            <v>35.300240000000002</v>
          </cell>
          <cell r="C37467">
            <v>-114.221531</v>
          </cell>
        </row>
        <row r="37468">
          <cell r="A37468">
            <v>86426</v>
          </cell>
          <cell r="B37468">
            <v>35.066454</v>
          </cell>
          <cell r="C37468">
            <v>-114.567333</v>
          </cell>
        </row>
        <row r="37469">
          <cell r="A37469">
            <v>86427</v>
          </cell>
          <cell r="B37469">
            <v>35.004289999999997</v>
          </cell>
          <cell r="C37469">
            <v>-114.581228</v>
          </cell>
        </row>
        <row r="37470">
          <cell r="A37470">
            <v>86429</v>
          </cell>
          <cell r="B37470">
            <v>35.171497000000002</v>
          </cell>
          <cell r="C37470">
            <v>-114.538599</v>
          </cell>
        </row>
        <row r="37471">
          <cell r="A37471">
            <v>86430</v>
          </cell>
          <cell r="B37471">
            <v>35.147264</v>
          </cell>
          <cell r="C37471">
            <v>-114.543299</v>
          </cell>
        </row>
        <row r="37472">
          <cell r="A37472">
            <v>86431</v>
          </cell>
          <cell r="B37472">
            <v>35.389575000000001</v>
          </cell>
          <cell r="C37472">
            <v>-114.22213600000001</v>
          </cell>
        </row>
        <row r="37473">
          <cell r="A37473">
            <v>86432</v>
          </cell>
          <cell r="B37473">
            <v>34.901161000000002</v>
          </cell>
          <cell r="C37473">
            <v>-114.543288</v>
          </cell>
        </row>
        <row r="37474">
          <cell r="A37474">
            <v>86433</v>
          </cell>
          <cell r="B37474">
            <v>35.028492</v>
          </cell>
          <cell r="C37474">
            <v>-114.38366600000001</v>
          </cell>
        </row>
        <row r="37475">
          <cell r="A37475">
            <v>86434</v>
          </cell>
          <cell r="B37475">
            <v>35.540360999999997</v>
          </cell>
          <cell r="C37475">
            <v>-113.415346</v>
          </cell>
        </row>
        <row r="37476">
          <cell r="A37476">
            <v>86435</v>
          </cell>
          <cell r="B37476">
            <v>35.630842000000001</v>
          </cell>
          <cell r="C37476">
            <v>-112.05242699999999</v>
          </cell>
        </row>
        <row r="37477">
          <cell r="A37477">
            <v>86436</v>
          </cell>
          <cell r="B37477">
            <v>34.779071000000002</v>
          </cell>
          <cell r="C37477">
            <v>-114.48257099999999</v>
          </cell>
        </row>
        <row r="37478">
          <cell r="A37478">
            <v>86437</v>
          </cell>
          <cell r="B37478">
            <v>35.605300999999997</v>
          </cell>
          <cell r="C37478">
            <v>-113.642712</v>
          </cell>
        </row>
        <row r="37479">
          <cell r="A37479">
            <v>86438</v>
          </cell>
          <cell r="B37479">
            <v>35.605300999999997</v>
          </cell>
          <cell r="C37479">
            <v>-113.642712</v>
          </cell>
        </row>
        <row r="37480">
          <cell r="A37480">
            <v>86439</v>
          </cell>
          <cell r="B37480">
            <v>35.095847999999997</v>
          </cell>
          <cell r="C37480">
            <v>-114.619445</v>
          </cell>
        </row>
        <row r="37481">
          <cell r="A37481">
            <v>86440</v>
          </cell>
          <cell r="B37481">
            <v>35.052399999999999</v>
          </cell>
          <cell r="C37481">
            <v>-114.24539900000001</v>
          </cell>
        </row>
        <row r="37482">
          <cell r="A37482">
            <v>86441</v>
          </cell>
          <cell r="B37482">
            <v>35.269759000000001</v>
          </cell>
          <cell r="C37482">
            <v>-114.243188</v>
          </cell>
        </row>
        <row r="37483">
          <cell r="A37483">
            <v>86442</v>
          </cell>
          <cell r="B37483">
            <v>35.005498000000003</v>
          </cell>
          <cell r="C37483">
            <v>-114.323801</v>
          </cell>
        </row>
        <row r="37484">
          <cell r="A37484">
            <v>86443</v>
          </cell>
          <cell r="B37484">
            <v>35.210633999999999</v>
          </cell>
          <cell r="C37484">
            <v>-114.17922799999999</v>
          </cell>
        </row>
        <row r="37485">
          <cell r="A37485">
            <v>86444</v>
          </cell>
          <cell r="B37485">
            <v>35.982166999999997</v>
          </cell>
          <cell r="C37485">
            <v>-114.077519</v>
          </cell>
        </row>
        <row r="37486">
          <cell r="A37486">
            <v>86445</v>
          </cell>
          <cell r="B37486">
            <v>35.605300999999997</v>
          </cell>
          <cell r="C37486">
            <v>-113.642712</v>
          </cell>
        </row>
        <row r="37487">
          <cell r="A37487">
            <v>86446</v>
          </cell>
          <cell r="B37487">
            <v>34.849946000000003</v>
          </cell>
          <cell r="C37487">
            <v>-114.591728</v>
          </cell>
        </row>
        <row r="37488">
          <cell r="A37488">
            <v>86502</v>
          </cell>
          <cell r="B37488">
            <v>35.237487000000002</v>
          </cell>
          <cell r="C37488">
            <v>-109.52294999999999</v>
          </cell>
        </row>
        <row r="37489">
          <cell r="A37489">
            <v>86503</v>
          </cell>
          <cell r="B37489">
            <v>36.527296999999997</v>
          </cell>
          <cell r="C37489">
            <v>-109.691925</v>
          </cell>
        </row>
        <row r="37490">
          <cell r="A37490">
            <v>86504</v>
          </cell>
          <cell r="B37490">
            <v>35.237487000000002</v>
          </cell>
          <cell r="C37490">
            <v>-109.52294999999999</v>
          </cell>
        </row>
        <row r="37491">
          <cell r="A37491">
            <v>86505</v>
          </cell>
          <cell r="B37491">
            <v>35.237487000000002</v>
          </cell>
          <cell r="C37491">
            <v>-109.52294999999999</v>
          </cell>
        </row>
        <row r="37492">
          <cell r="A37492">
            <v>86506</v>
          </cell>
          <cell r="B37492">
            <v>35.337124000000003</v>
          </cell>
          <cell r="C37492">
            <v>-109.247759</v>
          </cell>
        </row>
        <row r="37493">
          <cell r="A37493">
            <v>86507</v>
          </cell>
          <cell r="B37493">
            <v>36.398902999999997</v>
          </cell>
          <cell r="C37493">
            <v>-109.259299</v>
          </cell>
        </row>
        <row r="37494">
          <cell r="A37494">
            <v>86508</v>
          </cell>
          <cell r="B37494">
            <v>35.237487000000002</v>
          </cell>
          <cell r="C37494">
            <v>-109.52294999999999</v>
          </cell>
        </row>
        <row r="37495">
          <cell r="A37495">
            <v>86510</v>
          </cell>
          <cell r="B37495">
            <v>35.962139000000001</v>
          </cell>
          <cell r="C37495">
            <v>-110.308125</v>
          </cell>
        </row>
        <row r="37496">
          <cell r="A37496">
            <v>86511</v>
          </cell>
          <cell r="B37496">
            <v>35.903962</v>
          </cell>
          <cell r="C37496">
            <v>-109.308746</v>
          </cell>
        </row>
        <row r="37497">
          <cell r="A37497">
            <v>86512</v>
          </cell>
          <cell r="B37497">
            <v>35.406728999999999</v>
          </cell>
          <cell r="C37497">
            <v>-109.28553700000001</v>
          </cell>
        </row>
        <row r="37498">
          <cell r="A37498">
            <v>86514</v>
          </cell>
          <cell r="B37498">
            <v>35.237487000000002</v>
          </cell>
          <cell r="C37498">
            <v>-109.52294999999999</v>
          </cell>
        </row>
        <row r="37499">
          <cell r="A37499">
            <v>86515</v>
          </cell>
          <cell r="B37499">
            <v>35.667596000000003</v>
          </cell>
          <cell r="C37499">
            <v>-109.07844</v>
          </cell>
        </row>
        <row r="37500">
          <cell r="A37500">
            <v>86520</v>
          </cell>
          <cell r="B37500">
            <v>35.285746000000003</v>
          </cell>
          <cell r="C37500">
            <v>-110.288704</v>
          </cell>
        </row>
        <row r="37501">
          <cell r="A37501">
            <v>86535</v>
          </cell>
          <cell r="B37501">
            <v>35.237487000000002</v>
          </cell>
          <cell r="C37501">
            <v>-109.52294999999999</v>
          </cell>
        </row>
        <row r="37502">
          <cell r="A37502">
            <v>86538</v>
          </cell>
          <cell r="B37502">
            <v>35.237487000000002</v>
          </cell>
          <cell r="C37502">
            <v>-109.52294999999999</v>
          </cell>
        </row>
        <row r="37503">
          <cell r="A37503">
            <v>86540</v>
          </cell>
          <cell r="B37503">
            <v>35.237487000000002</v>
          </cell>
          <cell r="C37503">
            <v>-109.52294999999999</v>
          </cell>
        </row>
        <row r="37504">
          <cell r="A37504">
            <v>86544</v>
          </cell>
          <cell r="B37504">
            <v>35.237487000000002</v>
          </cell>
          <cell r="C37504">
            <v>-109.52294999999999</v>
          </cell>
        </row>
        <row r="37505">
          <cell r="A37505">
            <v>86545</v>
          </cell>
          <cell r="B37505">
            <v>35.237487000000002</v>
          </cell>
          <cell r="C37505">
            <v>-109.52294999999999</v>
          </cell>
        </row>
        <row r="37506">
          <cell r="A37506">
            <v>86547</v>
          </cell>
          <cell r="B37506">
            <v>35.237487000000002</v>
          </cell>
          <cell r="C37506">
            <v>-109.52294999999999</v>
          </cell>
        </row>
        <row r="37507">
          <cell r="A37507">
            <v>86549</v>
          </cell>
          <cell r="B37507">
            <v>35.237487000000002</v>
          </cell>
          <cell r="C37507">
            <v>-109.52294999999999</v>
          </cell>
        </row>
        <row r="37508">
          <cell r="A37508">
            <v>86556</v>
          </cell>
          <cell r="B37508">
            <v>35.237487000000002</v>
          </cell>
          <cell r="C37508">
            <v>-109.52294999999999</v>
          </cell>
        </row>
        <row r="37509">
          <cell r="A37509">
            <v>87001</v>
          </cell>
          <cell r="B37509">
            <v>35.337752000000002</v>
          </cell>
          <cell r="C37509">
            <v>-106.392905</v>
          </cell>
        </row>
        <row r="37510">
          <cell r="A37510">
            <v>87002</v>
          </cell>
          <cell r="B37510">
            <v>34.651051000000002</v>
          </cell>
          <cell r="C37510">
            <v>-106.69524699999999</v>
          </cell>
        </row>
        <row r="37511">
          <cell r="A37511">
            <v>87004</v>
          </cell>
          <cell r="B37511">
            <v>35.629444999999997</v>
          </cell>
          <cell r="C37511">
            <v>-106.742896</v>
          </cell>
        </row>
        <row r="37512">
          <cell r="A37512">
            <v>87005</v>
          </cell>
          <cell r="B37512">
            <v>35.273985000000003</v>
          </cell>
          <cell r="C37512">
            <v>-107.991394</v>
          </cell>
        </row>
        <row r="37513">
          <cell r="A37513">
            <v>87006</v>
          </cell>
          <cell r="B37513">
            <v>34.613132999999998</v>
          </cell>
          <cell r="C37513">
            <v>-106.78604199999999</v>
          </cell>
        </row>
        <row r="37514">
          <cell r="A37514">
            <v>87007</v>
          </cell>
          <cell r="B37514">
            <v>34.962954000000003</v>
          </cell>
          <cell r="C37514">
            <v>-108.05645699999999</v>
          </cell>
        </row>
        <row r="37515">
          <cell r="A37515">
            <v>87008</v>
          </cell>
          <cell r="B37515">
            <v>35.124363000000002</v>
          </cell>
          <cell r="C37515">
            <v>-106.375103</v>
          </cell>
        </row>
        <row r="37516">
          <cell r="A37516">
            <v>87009</v>
          </cell>
          <cell r="B37516">
            <v>34.650925000000001</v>
          </cell>
          <cell r="C37516">
            <v>-105.88059699999999</v>
          </cell>
        </row>
        <row r="37517">
          <cell r="A37517">
            <v>87010</v>
          </cell>
          <cell r="B37517">
            <v>35.264653000000003</v>
          </cell>
          <cell r="C37517">
            <v>-106.083792</v>
          </cell>
        </row>
        <row r="37518">
          <cell r="A37518">
            <v>87011</v>
          </cell>
          <cell r="B37518">
            <v>34.230013999999997</v>
          </cell>
          <cell r="C37518">
            <v>-107.374545</v>
          </cell>
        </row>
        <row r="37519">
          <cell r="A37519">
            <v>87012</v>
          </cell>
          <cell r="B37519">
            <v>36.230710999999999</v>
          </cell>
          <cell r="C37519">
            <v>-107.07034299999999</v>
          </cell>
        </row>
        <row r="37520">
          <cell r="A37520">
            <v>87013</v>
          </cell>
          <cell r="B37520">
            <v>36.021095000000003</v>
          </cell>
          <cell r="C37520">
            <v>-106.888683</v>
          </cell>
        </row>
        <row r="37521">
          <cell r="A37521">
            <v>87014</v>
          </cell>
          <cell r="B37521">
            <v>34.962954000000003</v>
          </cell>
          <cell r="C37521">
            <v>-108.05645699999999</v>
          </cell>
        </row>
        <row r="37522">
          <cell r="A37522">
            <v>87015</v>
          </cell>
          <cell r="B37522">
            <v>35.134731000000002</v>
          </cell>
          <cell r="C37522">
            <v>-106.125117</v>
          </cell>
        </row>
        <row r="37523">
          <cell r="A37523">
            <v>87016</v>
          </cell>
          <cell r="B37523">
            <v>34.752146000000003</v>
          </cell>
          <cell r="C37523">
            <v>-106.16065999999999</v>
          </cell>
        </row>
        <row r="37524">
          <cell r="A37524">
            <v>87017</v>
          </cell>
          <cell r="B37524">
            <v>36.707545000000003</v>
          </cell>
          <cell r="C37524">
            <v>-106.594795</v>
          </cell>
        </row>
        <row r="37525">
          <cell r="A37525">
            <v>87018</v>
          </cell>
          <cell r="B37525">
            <v>35.717419999999997</v>
          </cell>
          <cell r="C37525">
            <v>-106.935844</v>
          </cell>
        </row>
        <row r="37526">
          <cell r="A37526">
            <v>87020</v>
          </cell>
          <cell r="B37526">
            <v>35.099850000000004</v>
          </cell>
          <cell r="C37526">
            <v>-107.850191</v>
          </cell>
        </row>
        <row r="37527">
          <cell r="A37527">
            <v>87021</v>
          </cell>
          <cell r="B37527">
            <v>35.192538999999996</v>
          </cell>
          <cell r="C37527">
            <v>-107.893691</v>
          </cell>
        </row>
        <row r="37528">
          <cell r="A37528">
            <v>87022</v>
          </cell>
          <cell r="B37528">
            <v>35.044339000000001</v>
          </cell>
          <cell r="C37528">
            <v>-106.672872</v>
          </cell>
        </row>
        <row r="37529">
          <cell r="A37529">
            <v>87023</v>
          </cell>
          <cell r="B37529">
            <v>34.592042999999997</v>
          </cell>
          <cell r="C37529">
            <v>-106.76109599999999</v>
          </cell>
        </row>
        <row r="37530">
          <cell r="A37530">
            <v>87024</v>
          </cell>
          <cell r="B37530">
            <v>35.655141</v>
          </cell>
          <cell r="C37530">
            <v>-106.73945500000001</v>
          </cell>
        </row>
        <row r="37531">
          <cell r="A37531">
            <v>87025</v>
          </cell>
          <cell r="B37531">
            <v>35.786456999999999</v>
          </cell>
          <cell r="C37531">
            <v>-106.648083</v>
          </cell>
        </row>
        <row r="37532">
          <cell r="A37532">
            <v>87026</v>
          </cell>
          <cell r="B37532">
            <v>34.962954000000003</v>
          </cell>
          <cell r="C37532">
            <v>-108.05645699999999</v>
          </cell>
        </row>
        <row r="37533">
          <cell r="A37533">
            <v>87027</v>
          </cell>
          <cell r="B37533">
            <v>36.133380000000002</v>
          </cell>
          <cell r="C37533">
            <v>-106.957116</v>
          </cell>
        </row>
        <row r="37534">
          <cell r="A37534">
            <v>87028</v>
          </cell>
          <cell r="B37534">
            <v>34.381270999999998</v>
          </cell>
          <cell r="C37534">
            <v>-106.814971</v>
          </cell>
        </row>
        <row r="37535">
          <cell r="A37535">
            <v>87029</v>
          </cell>
          <cell r="B37535">
            <v>36.324857000000002</v>
          </cell>
          <cell r="C37535">
            <v>-107.049527</v>
          </cell>
        </row>
        <row r="37536">
          <cell r="A37536">
            <v>87031</v>
          </cell>
          <cell r="B37536">
            <v>34.765770000000003</v>
          </cell>
          <cell r="C37536">
            <v>-106.712287</v>
          </cell>
        </row>
        <row r="37537">
          <cell r="A37537">
            <v>87032</v>
          </cell>
          <cell r="B37537">
            <v>34.851897000000001</v>
          </cell>
          <cell r="C37537">
            <v>-106.052145</v>
          </cell>
        </row>
        <row r="37538">
          <cell r="A37538">
            <v>87034</v>
          </cell>
          <cell r="B37538">
            <v>34.69753</v>
          </cell>
          <cell r="C37538">
            <v>-106.807824</v>
          </cell>
        </row>
        <row r="37539">
          <cell r="A37539">
            <v>87035</v>
          </cell>
          <cell r="B37539">
            <v>34.941029999999998</v>
          </cell>
          <cell r="C37539">
            <v>-106.055796</v>
          </cell>
        </row>
        <row r="37540">
          <cell r="A37540">
            <v>87036</v>
          </cell>
          <cell r="B37540">
            <v>34.617468000000002</v>
          </cell>
          <cell r="C37540">
            <v>-106.277208</v>
          </cell>
        </row>
        <row r="37541">
          <cell r="A37541">
            <v>87037</v>
          </cell>
          <cell r="B37541">
            <v>36.711151999999998</v>
          </cell>
          <cell r="C37541">
            <v>-107.974666</v>
          </cell>
        </row>
        <row r="37542">
          <cell r="A37542">
            <v>87038</v>
          </cell>
          <cell r="B37542">
            <v>34.962954000000003</v>
          </cell>
          <cell r="C37542">
            <v>-108.05645699999999</v>
          </cell>
        </row>
        <row r="37543">
          <cell r="A37543">
            <v>87040</v>
          </cell>
          <cell r="B37543">
            <v>34.962954000000003</v>
          </cell>
          <cell r="C37543">
            <v>-108.05645699999999</v>
          </cell>
        </row>
        <row r="37544">
          <cell r="A37544">
            <v>87041</v>
          </cell>
          <cell r="B37544">
            <v>35.59796</v>
          </cell>
          <cell r="C37544">
            <v>-106.34916200000001</v>
          </cell>
        </row>
        <row r="37545">
          <cell r="A37545">
            <v>87042</v>
          </cell>
          <cell r="B37545">
            <v>34.840060999999999</v>
          </cell>
          <cell r="C37545">
            <v>-106.689807</v>
          </cell>
        </row>
        <row r="37546">
          <cell r="A37546">
            <v>87043</v>
          </cell>
          <cell r="B37546">
            <v>35.620401000000001</v>
          </cell>
          <cell r="C37546">
            <v>-106.637422</v>
          </cell>
        </row>
        <row r="37547">
          <cell r="A37547">
            <v>87044</v>
          </cell>
          <cell r="B37547">
            <v>35.711700999999998</v>
          </cell>
          <cell r="C37547">
            <v>-106.679604</v>
          </cell>
        </row>
        <row r="37548">
          <cell r="A37548">
            <v>87045</v>
          </cell>
          <cell r="B37548">
            <v>35.344949</v>
          </cell>
          <cell r="C37548">
            <v>-108.101102</v>
          </cell>
        </row>
        <row r="37549">
          <cell r="A37549">
            <v>87046</v>
          </cell>
          <cell r="B37549">
            <v>35.717419999999997</v>
          </cell>
          <cell r="C37549">
            <v>-106.935844</v>
          </cell>
        </row>
        <row r="37550">
          <cell r="A37550">
            <v>87047</v>
          </cell>
          <cell r="B37550">
            <v>35.152994999999997</v>
          </cell>
          <cell r="C37550">
            <v>-106.311441</v>
          </cell>
        </row>
        <row r="37551">
          <cell r="A37551">
            <v>87048</v>
          </cell>
          <cell r="B37551">
            <v>35.659582999999998</v>
          </cell>
          <cell r="C37551">
            <v>-106.707978</v>
          </cell>
        </row>
        <row r="37552">
          <cell r="A37552">
            <v>87049</v>
          </cell>
          <cell r="B37552">
            <v>35.145372000000002</v>
          </cell>
          <cell r="C37552">
            <v>-107.837307</v>
          </cell>
        </row>
        <row r="37553">
          <cell r="A37553">
            <v>87051</v>
          </cell>
          <cell r="B37553">
            <v>35.151049999999998</v>
          </cell>
          <cell r="C37553">
            <v>-107.87701</v>
          </cell>
        </row>
        <row r="37554">
          <cell r="A37554">
            <v>87052</v>
          </cell>
          <cell r="B37554">
            <v>35.526918000000002</v>
          </cell>
          <cell r="C37554">
            <v>-106.34446699999999</v>
          </cell>
        </row>
        <row r="37555">
          <cell r="A37555">
            <v>87053</v>
          </cell>
          <cell r="B37555">
            <v>35.668247999999998</v>
          </cell>
          <cell r="C37555">
            <v>-106.98853099999999</v>
          </cell>
        </row>
        <row r="37556">
          <cell r="A37556">
            <v>87056</v>
          </cell>
          <cell r="B37556">
            <v>35.227789999999999</v>
          </cell>
          <cell r="C37556">
            <v>-105.977313</v>
          </cell>
        </row>
        <row r="37557">
          <cell r="A37557">
            <v>87057</v>
          </cell>
          <cell r="B37557">
            <v>34.650925000000001</v>
          </cell>
          <cell r="C37557">
            <v>-105.88059699999999</v>
          </cell>
        </row>
        <row r="37558">
          <cell r="A37558">
            <v>87059</v>
          </cell>
          <cell r="B37558">
            <v>35.035533999999998</v>
          </cell>
          <cell r="C37558">
            <v>-106.27534199999999</v>
          </cell>
        </row>
        <row r="37559">
          <cell r="A37559">
            <v>87060</v>
          </cell>
          <cell r="B37559">
            <v>34.742621999999997</v>
          </cell>
          <cell r="C37559">
            <v>-106.73277400000001</v>
          </cell>
        </row>
        <row r="37560">
          <cell r="A37560">
            <v>87061</v>
          </cell>
          <cell r="B37560">
            <v>34.694758999999998</v>
          </cell>
          <cell r="C37560">
            <v>-106.32469399999999</v>
          </cell>
        </row>
        <row r="37561">
          <cell r="A37561">
            <v>87062</v>
          </cell>
          <cell r="B37561">
            <v>34.473522000000003</v>
          </cell>
          <cell r="C37561">
            <v>-106.759591</v>
          </cell>
        </row>
        <row r="37562">
          <cell r="A37562">
            <v>87063</v>
          </cell>
          <cell r="B37562">
            <v>34.650925000000001</v>
          </cell>
          <cell r="C37562">
            <v>-105.88059699999999</v>
          </cell>
        </row>
        <row r="37563">
          <cell r="A37563">
            <v>87064</v>
          </cell>
          <cell r="B37563">
            <v>36.181916999999999</v>
          </cell>
          <cell r="C37563">
            <v>-106.589017</v>
          </cell>
        </row>
        <row r="37564">
          <cell r="A37564">
            <v>87068</v>
          </cell>
          <cell r="B37564">
            <v>34.85765</v>
          </cell>
          <cell r="C37564">
            <v>-106.699567</v>
          </cell>
        </row>
        <row r="37565">
          <cell r="A37565">
            <v>87070</v>
          </cell>
          <cell r="B37565">
            <v>35.022942999999998</v>
          </cell>
          <cell r="C37565">
            <v>-105.97948599999999</v>
          </cell>
        </row>
        <row r="37566">
          <cell r="A37566">
            <v>87072</v>
          </cell>
          <cell r="B37566">
            <v>35.608882000000001</v>
          </cell>
          <cell r="C37566">
            <v>-106.351844</v>
          </cell>
        </row>
        <row r="37567">
          <cell r="A37567">
            <v>87083</v>
          </cell>
          <cell r="B37567">
            <v>35.630361000000001</v>
          </cell>
          <cell r="C37567">
            <v>-106.33975599999999</v>
          </cell>
        </row>
        <row r="37568">
          <cell r="A37568">
            <v>87101</v>
          </cell>
          <cell r="B37568">
            <v>35.199592000000003</v>
          </cell>
          <cell r="C37568">
            <v>-106.644831</v>
          </cell>
        </row>
        <row r="37569">
          <cell r="A37569">
            <v>87102</v>
          </cell>
          <cell r="B37569">
            <v>35.069296000000001</v>
          </cell>
          <cell r="C37569">
            <v>-106.64852999999999</v>
          </cell>
        </row>
        <row r="37570">
          <cell r="A37570">
            <v>87103</v>
          </cell>
          <cell r="B37570">
            <v>35.044339000000001</v>
          </cell>
          <cell r="C37570">
            <v>-106.672872</v>
          </cell>
        </row>
        <row r="37571">
          <cell r="A37571">
            <v>87104</v>
          </cell>
          <cell r="B37571">
            <v>35.104044999999999</v>
          </cell>
          <cell r="C37571">
            <v>-106.671831</v>
          </cell>
        </row>
        <row r="37572">
          <cell r="A37572">
            <v>87105</v>
          </cell>
          <cell r="B37572">
            <v>35.028422999999997</v>
          </cell>
          <cell r="C37572">
            <v>-106.664581</v>
          </cell>
        </row>
        <row r="37573">
          <cell r="A37573">
            <v>87106</v>
          </cell>
          <cell r="B37573">
            <v>35.043190000000003</v>
          </cell>
          <cell r="C37573">
            <v>-106.489592</v>
          </cell>
        </row>
        <row r="37574">
          <cell r="A37574">
            <v>87107</v>
          </cell>
          <cell r="B37574">
            <v>35.140444000000002</v>
          </cell>
          <cell r="C37574">
            <v>-106.63828100000001</v>
          </cell>
        </row>
        <row r="37575">
          <cell r="A37575">
            <v>87108</v>
          </cell>
          <cell r="B37575">
            <v>35.069946000000002</v>
          </cell>
          <cell r="C37575">
            <v>-106.57732900000001</v>
          </cell>
        </row>
        <row r="37576">
          <cell r="A37576">
            <v>87109</v>
          </cell>
          <cell r="B37576">
            <v>35.127194000000003</v>
          </cell>
          <cell r="C37576">
            <v>-106.58678</v>
          </cell>
        </row>
        <row r="37577">
          <cell r="A37577">
            <v>87110</v>
          </cell>
          <cell r="B37577">
            <v>35.129593999999997</v>
          </cell>
          <cell r="C37577">
            <v>-106.62197999999999</v>
          </cell>
        </row>
        <row r="37578">
          <cell r="A37578">
            <v>87111</v>
          </cell>
          <cell r="B37578">
            <v>35.071964999999999</v>
          </cell>
          <cell r="C37578">
            <v>-106.454173</v>
          </cell>
        </row>
        <row r="37579">
          <cell r="A37579">
            <v>87112</v>
          </cell>
          <cell r="B37579">
            <v>35.085042000000001</v>
          </cell>
          <cell r="C37579">
            <v>-106.444113</v>
          </cell>
        </row>
        <row r="37580">
          <cell r="A37580">
            <v>87113</v>
          </cell>
          <cell r="B37580">
            <v>35.145397000000003</v>
          </cell>
          <cell r="C37580">
            <v>-106.50573</v>
          </cell>
        </row>
        <row r="37581">
          <cell r="A37581">
            <v>87114</v>
          </cell>
          <cell r="B37581">
            <v>35.186754000000001</v>
          </cell>
          <cell r="C37581">
            <v>-106.665199</v>
          </cell>
        </row>
        <row r="37582">
          <cell r="A37582">
            <v>87115</v>
          </cell>
          <cell r="B37582">
            <v>35.054946999999999</v>
          </cell>
          <cell r="C37582">
            <v>-106.546128</v>
          </cell>
        </row>
        <row r="37583">
          <cell r="A37583">
            <v>87116</v>
          </cell>
          <cell r="B37583">
            <v>35.054355000000001</v>
          </cell>
          <cell r="C37583">
            <v>-106.561576</v>
          </cell>
        </row>
        <row r="37584">
          <cell r="A37584">
            <v>87117</v>
          </cell>
          <cell r="B37584">
            <v>35.056747000000001</v>
          </cell>
          <cell r="C37584">
            <v>-106.571978</v>
          </cell>
        </row>
        <row r="37585">
          <cell r="A37585">
            <v>87118</v>
          </cell>
          <cell r="B37585">
            <v>35.056567000000001</v>
          </cell>
          <cell r="C37585">
            <v>-106.569446</v>
          </cell>
        </row>
        <row r="37586">
          <cell r="A37586">
            <v>87119</v>
          </cell>
          <cell r="B37586">
            <v>35.044339000000001</v>
          </cell>
          <cell r="C37586">
            <v>-106.672872</v>
          </cell>
        </row>
        <row r="37587">
          <cell r="A37587">
            <v>87120</v>
          </cell>
          <cell r="B37587">
            <v>35.119742000000002</v>
          </cell>
          <cell r="C37587">
            <v>-106.704983</v>
          </cell>
        </row>
        <row r="37588">
          <cell r="A37588">
            <v>87121</v>
          </cell>
          <cell r="B37588">
            <v>35.059663</v>
          </cell>
          <cell r="C37588">
            <v>-106.80553500000001</v>
          </cell>
        </row>
        <row r="37589">
          <cell r="A37589">
            <v>87122</v>
          </cell>
          <cell r="B37589">
            <v>35.185310000000001</v>
          </cell>
          <cell r="C37589">
            <v>-106.52930000000001</v>
          </cell>
        </row>
        <row r="37590">
          <cell r="A37590">
            <v>87123</v>
          </cell>
          <cell r="B37590">
            <v>35.069999000000003</v>
          </cell>
          <cell r="C37590">
            <v>-106.457841</v>
          </cell>
        </row>
        <row r="37591">
          <cell r="A37591">
            <v>87124</v>
          </cell>
          <cell r="B37591">
            <v>35.282859000000002</v>
          </cell>
          <cell r="C37591">
            <v>-106.712495</v>
          </cell>
        </row>
        <row r="37592">
          <cell r="A37592">
            <v>87125</v>
          </cell>
          <cell r="B37592">
            <v>35.044339000000001</v>
          </cell>
          <cell r="C37592">
            <v>-106.672872</v>
          </cell>
        </row>
        <row r="37593">
          <cell r="A37593">
            <v>87131</v>
          </cell>
          <cell r="B37593">
            <v>35.044339000000001</v>
          </cell>
          <cell r="C37593">
            <v>-106.672872</v>
          </cell>
        </row>
        <row r="37594">
          <cell r="A37594">
            <v>87153</v>
          </cell>
          <cell r="B37594">
            <v>35.044339000000001</v>
          </cell>
          <cell r="C37594">
            <v>-106.672872</v>
          </cell>
        </row>
        <row r="37595">
          <cell r="A37595">
            <v>87154</v>
          </cell>
          <cell r="B37595">
            <v>35.044339000000001</v>
          </cell>
          <cell r="C37595">
            <v>-106.672872</v>
          </cell>
        </row>
        <row r="37596">
          <cell r="A37596">
            <v>87158</v>
          </cell>
          <cell r="B37596">
            <v>35.044339000000001</v>
          </cell>
          <cell r="C37596">
            <v>-106.672872</v>
          </cell>
        </row>
        <row r="37597">
          <cell r="A37597">
            <v>87174</v>
          </cell>
          <cell r="B37597">
            <v>35.044339000000001</v>
          </cell>
          <cell r="C37597">
            <v>-106.672872</v>
          </cell>
        </row>
        <row r="37598">
          <cell r="A37598">
            <v>87176</v>
          </cell>
          <cell r="B37598">
            <v>35.044339000000001</v>
          </cell>
          <cell r="C37598">
            <v>-106.672872</v>
          </cell>
        </row>
        <row r="37599">
          <cell r="A37599">
            <v>87181</v>
          </cell>
          <cell r="B37599">
            <v>35.044339000000001</v>
          </cell>
          <cell r="C37599">
            <v>-106.672872</v>
          </cell>
        </row>
        <row r="37600">
          <cell r="A37600">
            <v>87184</v>
          </cell>
          <cell r="B37600">
            <v>35.044339000000001</v>
          </cell>
          <cell r="C37600">
            <v>-106.672872</v>
          </cell>
        </row>
        <row r="37601">
          <cell r="A37601">
            <v>87185</v>
          </cell>
          <cell r="B37601">
            <v>35.044339000000001</v>
          </cell>
          <cell r="C37601">
            <v>-106.672872</v>
          </cell>
        </row>
        <row r="37602">
          <cell r="A37602">
            <v>87187</v>
          </cell>
          <cell r="B37602">
            <v>35.044339000000001</v>
          </cell>
          <cell r="C37602">
            <v>-106.672872</v>
          </cell>
        </row>
        <row r="37603">
          <cell r="A37603">
            <v>87190</v>
          </cell>
          <cell r="B37603">
            <v>35.044339000000001</v>
          </cell>
          <cell r="C37603">
            <v>-106.672872</v>
          </cell>
        </row>
        <row r="37604">
          <cell r="A37604">
            <v>87191</v>
          </cell>
          <cell r="B37604">
            <v>35.044339000000001</v>
          </cell>
          <cell r="C37604">
            <v>-106.672872</v>
          </cell>
        </row>
        <row r="37605">
          <cell r="A37605">
            <v>87192</v>
          </cell>
          <cell r="B37605">
            <v>35.044339000000001</v>
          </cell>
          <cell r="C37605">
            <v>-106.672872</v>
          </cell>
        </row>
        <row r="37606">
          <cell r="A37606">
            <v>87193</v>
          </cell>
          <cell r="B37606">
            <v>35.044339000000001</v>
          </cell>
          <cell r="C37606">
            <v>-106.672872</v>
          </cell>
        </row>
        <row r="37607">
          <cell r="A37607">
            <v>87194</v>
          </cell>
          <cell r="B37607">
            <v>35.044339000000001</v>
          </cell>
          <cell r="C37607">
            <v>-106.672872</v>
          </cell>
        </row>
        <row r="37608">
          <cell r="A37608">
            <v>87195</v>
          </cell>
          <cell r="B37608">
            <v>35.044339000000001</v>
          </cell>
          <cell r="C37608">
            <v>-106.672872</v>
          </cell>
        </row>
        <row r="37609">
          <cell r="A37609">
            <v>87196</v>
          </cell>
          <cell r="B37609">
            <v>35.044339000000001</v>
          </cell>
          <cell r="C37609">
            <v>-106.672872</v>
          </cell>
        </row>
        <row r="37610">
          <cell r="A37610">
            <v>87197</v>
          </cell>
          <cell r="B37610">
            <v>35.108573</v>
          </cell>
          <cell r="C37610">
            <v>-106.243911</v>
          </cell>
        </row>
        <row r="37611">
          <cell r="A37611">
            <v>87198</v>
          </cell>
          <cell r="B37611">
            <v>35.044339000000001</v>
          </cell>
          <cell r="C37611">
            <v>-106.672872</v>
          </cell>
        </row>
        <row r="37612">
          <cell r="A37612">
            <v>87199</v>
          </cell>
          <cell r="B37612">
            <v>35.044339000000001</v>
          </cell>
          <cell r="C37612">
            <v>-106.672872</v>
          </cell>
        </row>
        <row r="37613">
          <cell r="A37613">
            <v>87201</v>
          </cell>
          <cell r="B37613">
            <v>35.044339000000001</v>
          </cell>
          <cell r="C37613">
            <v>-106.672872</v>
          </cell>
        </row>
        <row r="37614">
          <cell r="A37614">
            <v>87301</v>
          </cell>
          <cell r="B37614">
            <v>35.651525999999997</v>
          </cell>
          <cell r="C37614">
            <v>-108.319497</v>
          </cell>
        </row>
        <row r="37615">
          <cell r="A37615">
            <v>87302</v>
          </cell>
          <cell r="B37615">
            <v>35.480924000000002</v>
          </cell>
          <cell r="C37615">
            <v>-108.176693</v>
          </cell>
        </row>
        <row r="37616">
          <cell r="A37616">
            <v>87305</v>
          </cell>
          <cell r="B37616">
            <v>35.449852</v>
          </cell>
          <cell r="C37616">
            <v>-108.770522</v>
          </cell>
        </row>
        <row r="37617">
          <cell r="A37617">
            <v>87310</v>
          </cell>
          <cell r="B37617">
            <v>35.795830000000002</v>
          </cell>
          <cell r="C37617">
            <v>-108.595495</v>
          </cell>
        </row>
        <row r="37618">
          <cell r="A37618">
            <v>87311</v>
          </cell>
          <cell r="B37618">
            <v>35.480924000000002</v>
          </cell>
          <cell r="C37618">
            <v>-108.176693</v>
          </cell>
        </row>
        <row r="37619">
          <cell r="A37619">
            <v>87312</v>
          </cell>
          <cell r="B37619">
            <v>35.480924000000002</v>
          </cell>
          <cell r="C37619">
            <v>-108.176693</v>
          </cell>
        </row>
        <row r="37620">
          <cell r="A37620">
            <v>87313</v>
          </cell>
          <cell r="B37620">
            <v>35.598506</v>
          </cell>
          <cell r="C37620">
            <v>-108.000168</v>
          </cell>
        </row>
        <row r="37621">
          <cell r="A37621">
            <v>87315</v>
          </cell>
          <cell r="B37621">
            <v>34.962954000000003</v>
          </cell>
          <cell r="C37621">
            <v>-108.05645699999999</v>
          </cell>
        </row>
        <row r="37622">
          <cell r="A37622">
            <v>87316</v>
          </cell>
          <cell r="B37622">
            <v>35.519129</v>
          </cell>
          <cell r="C37622">
            <v>-108.486407</v>
          </cell>
        </row>
        <row r="37623">
          <cell r="A37623">
            <v>87317</v>
          </cell>
          <cell r="B37623">
            <v>35.576253000000001</v>
          </cell>
          <cell r="C37623">
            <v>-108.762584</v>
          </cell>
        </row>
        <row r="37624">
          <cell r="A37624">
            <v>87319</v>
          </cell>
          <cell r="B37624">
            <v>35.504249999999999</v>
          </cell>
          <cell r="C37624">
            <v>-108.831686</v>
          </cell>
        </row>
        <row r="37625">
          <cell r="A37625">
            <v>87320</v>
          </cell>
          <cell r="B37625">
            <v>35.480924000000002</v>
          </cell>
          <cell r="C37625">
            <v>-108.176693</v>
          </cell>
        </row>
        <row r="37626">
          <cell r="A37626">
            <v>87321</v>
          </cell>
          <cell r="B37626">
            <v>35.128655000000002</v>
          </cell>
          <cell r="C37626">
            <v>-108.502673</v>
          </cell>
        </row>
        <row r="37627">
          <cell r="A37627">
            <v>87322</v>
          </cell>
          <cell r="B37627">
            <v>35.480924000000002</v>
          </cell>
          <cell r="C37627">
            <v>-108.176693</v>
          </cell>
        </row>
        <row r="37628">
          <cell r="A37628">
            <v>87323</v>
          </cell>
          <cell r="B37628">
            <v>35.397643000000002</v>
          </cell>
          <cell r="C37628">
            <v>-108.160405</v>
          </cell>
        </row>
        <row r="37629">
          <cell r="A37629">
            <v>87325</v>
          </cell>
          <cell r="B37629">
            <v>35.884667999999998</v>
          </cell>
          <cell r="C37629">
            <v>-108.880374</v>
          </cell>
        </row>
        <row r="37630">
          <cell r="A37630">
            <v>87326</v>
          </cell>
          <cell r="B37630">
            <v>35.350895999999999</v>
          </cell>
          <cell r="C37630">
            <v>-108.698459</v>
          </cell>
        </row>
        <row r="37631">
          <cell r="A37631">
            <v>87327</v>
          </cell>
          <cell r="B37631">
            <v>35.069063999999997</v>
          </cell>
          <cell r="C37631">
            <v>-108.84449499999999</v>
          </cell>
        </row>
        <row r="37632">
          <cell r="A37632">
            <v>87328</v>
          </cell>
          <cell r="B37632">
            <v>35.480924000000002</v>
          </cell>
          <cell r="C37632">
            <v>-108.176693</v>
          </cell>
        </row>
        <row r="37633">
          <cell r="A37633">
            <v>87347</v>
          </cell>
          <cell r="B37633">
            <v>35.480924000000002</v>
          </cell>
          <cell r="C37633">
            <v>-108.176693</v>
          </cell>
        </row>
        <row r="37634">
          <cell r="A37634">
            <v>87357</v>
          </cell>
          <cell r="B37634">
            <v>34.962954000000003</v>
          </cell>
          <cell r="C37634">
            <v>-108.05645699999999</v>
          </cell>
        </row>
        <row r="37635">
          <cell r="A37635">
            <v>87364</v>
          </cell>
          <cell r="B37635">
            <v>36.500162000000003</v>
          </cell>
          <cell r="C37635">
            <v>-108.233548</v>
          </cell>
        </row>
        <row r="37636">
          <cell r="A37636">
            <v>87365</v>
          </cell>
          <cell r="B37636">
            <v>35.480924000000002</v>
          </cell>
          <cell r="C37636">
            <v>-108.176693</v>
          </cell>
        </row>
        <row r="37637">
          <cell r="A37637">
            <v>87375</v>
          </cell>
          <cell r="B37637">
            <v>35.480924000000002</v>
          </cell>
          <cell r="C37637">
            <v>-108.176693</v>
          </cell>
        </row>
        <row r="37638">
          <cell r="A37638">
            <v>87401</v>
          </cell>
          <cell r="B37638">
            <v>36.826248</v>
          </cell>
          <cell r="C37638">
            <v>-108.10053499999999</v>
          </cell>
        </row>
        <row r="37639">
          <cell r="A37639">
            <v>87402</v>
          </cell>
          <cell r="B37639">
            <v>36.775852</v>
          </cell>
          <cell r="C37639">
            <v>-108.101176</v>
          </cell>
        </row>
        <row r="37640">
          <cell r="A37640">
            <v>87410</v>
          </cell>
          <cell r="B37640">
            <v>36.842198000000003</v>
          </cell>
          <cell r="C37640">
            <v>-107.818288</v>
          </cell>
        </row>
        <row r="37641">
          <cell r="A37641">
            <v>87412</v>
          </cell>
          <cell r="B37641">
            <v>36.742882999999999</v>
          </cell>
          <cell r="C37641">
            <v>-108.059771</v>
          </cell>
        </row>
        <row r="37642">
          <cell r="A37642">
            <v>87413</v>
          </cell>
          <cell r="B37642">
            <v>36.613621000000002</v>
          </cell>
          <cell r="C37642">
            <v>-108.016239</v>
          </cell>
        </row>
        <row r="37643">
          <cell r="A37643">
            <v>87415</v>
          </cell>
          <cell r="B37643">
            <v>36.813789</v>
          </cell>
          <cell r="C37643">
            <v>-108.047499</v>
          </cell>
        </row>
        <row r="37644">
          <cell r="A37644">
            <v>87416</v>
          </cell>
          <cell r="B37644">
            <v>36.761341999999999</v>
          </cell>
          <cell r="C37644">
            <v>-108.159329</v>
          </cell>
        </row>
        <row r="37645">
          <cell r="A37645">
            <v>87417</v>
          </cell>
          <cell r="B37645">
            <v>36.742972000000002</v>
          </cell>
          <cell r="C37645">
            <v>-108.318698</v>
          </cell>
        </row>
        <row r="37646">
          <cell r="A37646">
            <v>87418</v>
          </cell>
          <cell r="B37646">
            <v>36.927197</v>
          </cell>
          <cell r="C37646">
            <v>-108.188227</v>
          </cell>
        </row>
        <row r="37647">
          <cell r="A37647">
            <v>87419</v>
          </cell>
          <cell r="B37647">
            <v>36.868926999999999</v>
          </cell>
          <cell r="C37647">
            <v>-107.652841</v>
          </cell>
        </row>
        <row r="37648">
          <cell r="A37648">
            <v>87420</v>
          </cell>
          <cell r="B37648">
            <v>36.417185000000003</v>
          </cell>
          <cell r="C37648">
            <v>-108.860539</v>
          </cell>
        </row>
        <row r="37649">
          <cell r="A37649">
            <v>87421</v>
          </cell>
          <cell r="B37649">
            <v>36.750745000000002</v>
          </cell>
          <cell r="C37649">
            <v>-108.203152</v>
          </cell>
        </row>
        <row r="37650">
          <cell r="A37650">
            <v>87455</v>
          </cell>
          <cell r="B37650">
            <v>36.500162000000003</v>
          </cell>
          <cell r="C37650">
            <v>-108.233548</v>
          </cell>
        </row>
        <row r="37651">
          <cell r="A37651">
            <v>87461</v>
          </cell>
          <cell r="B37651">
            <v>36.500162000000003</v>
          </cell>
          <cell r="C37651">
            <v>-108.233548</v>
          </cell>
        </row>
        <row r="37652">
          <cell r="A37652">
            <v>87499</v>
          </cell>
          <cell r="B37652">
            <v>36.774472000000003</v>
          </cell>
          <cell r="C37652">
            <v>-108.06925</v>
          </cell>
        </row>
        <row r="37653">
          <cell r="A37653">
            <v>87500</v>
          </cell>
        </row>
        <row r="37654">
          <cell r="A37654">
            <v>87501</v>
          </cell>
          <cell r="B37654">
            <v>35.697473000000002</v>
          </cell>
          <cell r="C37654">
            <v>-105.982146</v>
          </cell>
        </row>
        <row r="37655">
          <cell r="A37655">
            <v>87502</v>
          </cell>
          <cell r="B37655">
            <v>35.439937</v>
          </cell>
          <cell r="C37655">
            <v>-106.123698</v>
          </cell>
        </row>
        <row r="37656">
          <cell r="A37656">
            <v>87503</v>
          </cell>
          <cell r="B37656">
            <v>35.521180999999999</v>
          </cell>
          <cell r="C37656">
            <v>-105.981847</v>
          </cell>
        </row>
        <row r="37657">
          <cell r="A37657">
            <v>87504</v>
          </cell>
          <cell r="B37657">
            <v>35.893597</v>
          </cell>
          <cell r="C37657">
            <v>-106.007499</v>
          </cell>
        </row>
        <row r="37658">
          <cell r="A37658">
            <v>87505</v>
          </cell>
          <cell r="B37658">
            <v>35.656638000000001</v>
          </cell>
          <cell r="C37658">
            <v>-105.946155</v>
          </cell>
        </row>
        <row r="37659">
          <cell r="A37659">
            <v>87506</v>
          </cell>
          <cell r="B37659">
            <v>35.606282999999998</v>
          </cell>
          <cell r="C37659">
            <v>-106.075722</v>
          </cell>
        </row>
        <row r="37660">
          <cell r="A37660">
            <v>87507</v>
          </cell>
        </row>
        <row r="37661">
          <cell r="A37661">
            <v>87508</v>
          </cell>
        </row>
        <row r="37662">
          <cell r="A37662">
            <v>87509</v>
          </cell>
          <cell r="B37662">
            <v>35.521180999999999</v>
          </cell>
          <cell r="C37662">
            <v>-105.981847</v>
          </cell>
        </row>
        <row r="37663">
          <cell r="A37663">
            <v>87510</v>
          </cell>
          <cell r="B37663">
            <v>36.219920999999999</v>
          </cell>
          <cell r="C37663">
            <v>-106.262778</v>
          </cell>
        </row>
        <row r="37664">
          <cell r="A37664">
            <v>87511</v>
          </cell>
          <cell r="B37664">
            <v>36.064686999999999</v>
          </cell>
          <cell r="C37664">
            <v>-106.07768799999999</v>
          </cell>
        </row>
        <row r="37665">
          <cell r="A37665">
            <v>87512</v>
          </cell>
          <cell r="B37665">
            <v>36.803628000000003</v>
          </cell>
          <cell r="C37665">
            <v>-105.585441</v>
          </cell>
        </row>
        <row r="37666">
          <cell r="A37666">
            <v>87513</v>
          </cell>
          <cell r="B37666">
            <v>36.532940000000004</v>
          </cell>
          <cell r="C37666">
            <v>-105.656752</v>
          </cell>
        </row>
        <row r="37667">
          <cell r="A37667">
            <v>87514</v>
          </cell>
          <cell r="B37667">
            <v>36.520001999999998</v>
          </cell>
          <cell r="C37667">
            <v>-105.53402699999999</v>
          </cell>
        </row>
        <row r="37668">
          <cell r="A37668">
            <v>87515</v>
          </cell>
          <cell r="B37668">
            <v>36.465415999999998</v>
          </cell>
          <cell r="C37668">
            <v>-106.578513</v>
          </cell>
        </row>
        <row r="37669">
          <cell r="A37669">
            <v>87516</v>
          </cell>
          <cell r="B37669">
            <v>36.181443000000002</v>
          </cell>
          <cell r="C37669">
            <v>-106.43764899999999</v>
          </cell>
        </row>
        <row r="37670">
          <cell r="A37670">
            <v>87517</v>
          </cell>
          <cell r="B37670">
            <v>36.504514999999998</v>
          </cell>
          <cell r="C37670">
            <v>-105.62924</v>
          </cell>
        </row>
        <row r="37671">
          <cell r="A37671">
            <v>87518</v>
          </cell>
          <cell r="B37671">
            <v>36.465415999999998</v>
          </cell>
          <cell r="C37671">
            <v>-106.578513</v>
          </cell>
        </row>
        <row r="37672">
          <cell r="A37672">
            <v>87519</v>
          </cell>
          <cell r="B37672">
            <v>36.504514999999998</v>
          </cell>
          <cell r="C37672">
            <v>-105.62924</v>
          </cell>
        </row>
        <row r="37673">
          <cell r="A37673">
            <v>87520</v>
          </cell>
          <cell r="B37673">
            <v>36.756297000000004</v>
          </cell>
          <cell r="C37673">
            <v>-106.631567</v>
          </cell>
        </row>
        <row r="37674">
          <cell r="A37674">
            <v>87521</v>
          </cell>
          <cell r="B37674">
            <v>36.131095999999999</v>
          </cell>
          <cell r="C37674">
            <v>-105.73851500000001</v>
          </cell>
        </row>
        <row r="37675">
          <cell r="A37675">
            <v>87522</v>
          </cell>
          <cell r="B37675">
            <v>36.465415999999998</v>
          </cell>
          <cell r="C37675">
            <v>-106.578513</v>
          </cell>
        </row>
        <row r="37676">
          <cell r="A37676">
            <v>87523</v>
          </cell>
          <cell r="B37676">
            <v>36.005591000000003</v>
          </cell>
          <cell r="C37676">
            <v>-105.903255</v>
          </cell>
        </row>
        <row r="37677">
          <cell r="A37677">
            <v>87524</v>
          </cell>
          <cell r="B37677">
            <v>36.504514999999998</v>
          </cell>
          <cell r="C37677">
            <v>-105.62924</v>
          </cell>
        </row>
        <row r="37678">
          <cell r="A37678">
            <v>87525</v>
          </cell>
          <cell r="B37678">
            <v>36.536648</v>
          </cell>
          <cell r="C37678">
            <v>-105.580985</v>
          </cell>
        </row>
        <row r="37679">
          <cell r="A37679">
            <v>87527</v>
          </cell>
          <cell r="B37679">
            <v>36.200125</v>
          </cell>
          <cell r="C37679">
            <v>-105.862272</v>
          </cell>
        </row>
        <row r="37680">
          <cell r="A37680">
            <v>87528</v>
          </cell>
          <cell r="B37680">
            <v>36.934792999999999</v>
          </cell>
          <cell r="C37680">
            <v>-106.995107</v>
          </cell>
        </row>
        <row r="37681">
          <cell r="A37681">
            <v>87529</v>
          </cell>
          <cell r="B37681">
            <v>36.349198000000001</v>
          </cell>
          <cell r="C37681">
            <v>-105.624393</v>
          </cell>
        </row>
        <row r="37682">
          <cell r="A37682">
            <v>87530</v>
          </cell>
          <cell r="B37682">
            <v>36.283096</v>
          </cell>
          <cell r="C37682">
            <v>-106.198853</v>
          </cell>
        </row>
        <row r="37683">
          <cell r="A37683">
            <v>87531</v>
          </cell>
          <cell r="B37683">
            <v>36.215288000000001</v>
          </cell>
          <cell r="C37683">
            <v>-105.890075</v>
          </cell>
        </row>
        <row r="37684">
          <cell r="A37684">
            <v>87532</v>
          </cell>
          <cell r="B37684">
            <v>36.424213999999999</v>
          </cell>
          <cell r="C37684">
            <v>-106.251469</v>
          </cell>
        </row>
        <row r="37685">
          <cell r="A37685">
            <v>87533</v>
          </cell>
          <cell r="B37685">
            <v>35.986584999999998</v>
          </cell>
          <cell r="C37685">
            <v>-106.065392</v>
          </cell>
        </row>
        <row r="37686">
          <cell r="A37686">
            <v>87535</v>
          </cell>
          <cell r="B37686">
            <v>35.778370000000002</v>
          </cell>
          <cell r="C37686">
            <v>-105.856714</v>
          </cell>
        </row>
        <row r="37687">
          <cell r="A37687">
            <v>87537</v>
          </cell>
          <cell r="B37687">
            <v>36.074933999999999</v>
          </cell>
          <cell r="C37687">
            <v>-106.126648</v>
          </cell>
        </row>
        <row r="37688">
          <cell r="A37688">
            <v>87538</v>
          </cell>
          <cell r="B37688">
            <v>35.456288000000001</v>
          </cell>
          <cell r="C37688">
            <v>-104.67961099999999</v>
          </cell>
        </row>
        <row r="37689">
          <cell r="A37689">
            <v>87539</v>
          </cell>
          <cell r="B37689">
            <v>36.465415999999998</v>
          </cell>
          <cell r="C37689">
            <v>-106.578513</v>
          </cell>
        </row>
        <row r="37690">
          <cell r="A37690">
            <v>87540</v>
          </cell>
          <cell r="B37690">
            <v>35.455539999999999</v>
          </cell>
          <cell r="C37690">
            <v>-105.87445200000001</v>
          </cell>
        </row>
        <row r="37691">
          <cell r="A37691">
            <v>87543</v>
          </cell>
          <cell r="B37691">
            <v>36.148617000000002</v>
          </cell>
          <cell r="C37691">
            <v>-105.664751</v>
          </cell>
        </row>
        <row r="37692">
          <cell r="A37692">
            <v>87544</v>
          </cell>
          <cell r="B37692">
            <v>35.849513999999999</v>
          </cell>
          <cell r="C37692">
            <v>-106.288482</v>
          </cell>
        </row>
        <row r="37693">
          <cell r="A37693">
            <v>87545</v>
          </cell>
          <cell r="B37693">
            <v>35.863858</v>
          </cell>
          <cell r="C37693">
            <v>-106.295255</v>
          </cell>
        </row>
        <row r="37694">
          <cell r="A37694">
            <v>87548</v>
          </cell>
          <cell r="B37694">
            <v>36.189247000000002</v>
          </cell>
          <cell r="C37694">
            <v>-106.217575</v>
          </cell>
        </row>
        <row r="37695">
          <cell r="A37695">
            <v>87549</v>
          </cell>
          <cell r="B37695">
            <v>36.331252999999997</v>
          </cell>
          <cell r="C37695">
            <v>-106.00277800000001</v>
          </cell>
        </row>
        <row r="37696">
          <cell r="A37696">
            <v>87551</v>
          </cell>
          <cell r="B37696">
            <v>36.728937999999999</v>
          </cell>
          <cell r="C37696">
            <v>-106.515714</v>
          </cell>
        </row>
        <row r="37697">
          <cell r="A37697">
            <v>87552</v>
          </cell>
          <cell r="B37697">
            <v>35.571587999999998</v>
          </cell>
          <cell r="C37697">
            <v>-105.68704700000001</v>
          </cell>
        </row>
        <row r="37698">
          <cell r="A37698">
            <v>87553</v>
          </cell>
          <cell r="B37698">
            <v>36.176327000000001</v>
          </cell>
          <cell r="C37698">
            <v>-105.71045100000001</v>
          </cell>
        </row>
        <row r="37699">
          <cell r="A37699">
            <v>87554</v>
          </cell>
          <cell r="B37699">
            <v>36.465415999999998</v>
          </cell>
          <cell r="C37699">
            <v>-106.578513</v>
          </cell>
        </row>
        <row r="37700">
          <cell r="A37700">
            <v>87556</v>
          </cell>
          <cell r="B37700">
            <v>36.758732999999999</v>
          </cell>
          <cell r="C37700">
            <v>-105.59761</v>
          </cell>
        </row>
        <row r="37701">
          <cell r="A37701">
            <v>87557</v>
          </cell>
          <cell r="B37701">
            <v>36.345970999999999</v>
          </cell>
          <cell r="C37701">
            <v>-105.68471</v>
          </cell>
        </row>
        <row r="37702">
          <cell r="A37702">
            <v>87558</v>
          </cell>
          <cell r="B37702">
            <v>36.665925000000001</v>
          </cell>
          <cell r="C37702">
            <v>-105.469436</v>
          </cell>
        </row>
        <row r="37703">
          <cell r="A37703">
            <v>87560</v>
          </cell>
          <cell r="B37703">
            <v>35.456288000000001</v>
          </cell>
          <cell r="C37703">
            <v>-104.67961099999999</v>
          </cell>
        </row>
        <row r="37704">
          <cell r="A37704">
            <v>87562</v>
          </cell>
          <cell r="B37704">
            <v>35.456288000000001</v>
          </cell>
          <cell r="C37704">
            <v>-104.67961099999999</v>
          </cell>
        </row>
        <row r="37705">
          <cell r="A37705">
            <v>87564</v>
          </cell>
          <cell r="B37705">
            <v>36.619304</v>
          </cell>
          <cell r="C37705">
            <v>-105.63093000000001</v>
          </cell>
        </row>
        <row r="37706">
          <cell r="A37706">
            <v>87565</v>
          </cell>
          <cell r="B37706">
            <v>35.422716000000001</v>
          </cell>
          <cell r="C37706">
            <v>-105.544995</v>
          </cell>
        </row>
        <row r="37707">
          <cell r="A37707">
            <v>87566</v>
          </cell>
          <cell r="B37707">
            <v>36.065976999999997</v>
          </cell>
          <cell r="C37707">
            <v>-106.086827</v>
          </cell>
        </row>
        <row r="37708">
          <cell r="A37708">
            <v>87567</v>
          </cell>
          <cell r="B37708">
            <v>35.993094999999997</v>
          </cell>
          <cell r="C37708">
            <v>-106.035116</v>
          </cell>
        </row>
        <row r="37709">
          <cell r="A37709">
            <v>87569</v>
          </cell>
          <cell r="B37709">
            <v>35.456288000000001</v>
          </cell>
          <cell r="C37709">
            <v>-104.67961099999999</v>
          </cell>
        </row>
        <row r="37710">
          <cell r="A37710">
            <v>87571</v>
          </cell>
          <cell r="B37710">
            <v>36.429239000000003</v>
          </cell>
          <cell r="C37710">
            <v>-105.55453199999999</v>
          </cell>
        </row>
        <row r="37711">
          <cell r="A37711">
            <v>87573</v>
          </cell>
          <cell r="B37711">
            <v>35.456288000000001</v>
          </cell>
          <cell r="C37711">
            <v>-104.67961099999999</v>
          </cell>
        </row>
        <row r="37712">
          <cell r="A37712">
            <v>87574</v>
          </cell>
          <cell r="B37712">
            <v>35.787441999999999</v>
          </cell>
          <cell r="C37712">
            <v>-105.915713</v>
          </cell>
        </row>
        <row r="37713">
          <cell r="A37713">
            <v>87575</v>
          </cell>
          <cell r="B37713">
            <v>36.696967999999998</v>
          </cell>
          <cell r="C37713">
            <v>-106.57663599999999</v>
          </cell>
        </row>
        <row r="37714">
          <cell r="A37714">
            <v>87576</v>
          </cell>
          <cell r="B37714">
            <v>36.504514999999998</v>
          </cell>
          <cell r="C37714">
            <v>-105.62924</v>
          </cell>
        </row>
        <row r="37715">
          <cell r="A37715">
            <v>87577</v>
          </cell>
          <cell r="B37715">
            <v>36.504514999999998</v>
          </cell>
          <cell r="C37715">
            <v>-105.62924</v>
          </cell>
        </row>
        <row r="37716">
          <cell r="A37716">
            <v>87578</v>
          </cell>
          <cell r="B37716">
            <v>36.044376999999997</v>
          </cell>
          <cell r="C37716">
            <v>-105.812856</v>
          </cell>
        </row>
        <row r="37717">
          <cell r="A37717">
            <v>87579</v>
          </cell>
          <cell r="B37717">
            <v>36.133845000000001</v>
          </cell>
          <cell r="C37717">
            <v>-105.57116499999999</v>
          </cell>
        </row>
        <row r="37718">
          <cell r="A37718">
            <v>87580</v>
          </cell>
          <cell r="B37718">
            <v>36.613044000000002</v>
          </cell>
          <cell r="C37718">
            <v>-105.590018</v>
          </cell>
        </row>
        <row r="37719">
          <cell r="A37719">
            <v>87581</v>
          </cell>
          <cell r="B37719">
            <v>36.465415999999998</v>
          </cell>
          <cell r="C37719">
            <v>-106.578513</v>
          </cell>
        </row>
        <row r="37720">
          <cell r="A37720">
            <v>87582</v>
          </cell>
          <cell r="B37720">
            <v>36.132100999999999</v>
          </cell>
          <cell r="C37720">
            <v>-106.002201</v>
          </cell>
        </row>
        <row r="37721">
          <cell r="A37721">
            <v>87583</v>
          </cell>
          <cell r="B37721">
            <v>35.456288000000001</v>
          </cell>
          <cell r="C37721">
            <v>-104.67961099999999</v>
          </cell>
        </row>
        <row r="37722">
          <cell r="A37722">
            <v>87592</v>
          </cell>
          <cell r="B37722">
            <v>35.521180999999999</v>
          </cell>
          <cell r="C37722">
            <v>-105.981847</v>
          </cell>
        </row>
        <row r="37723">
          <cell r="A37723">
            <v>87594</v>
          </cell>
          <cell r="B37723">
            <v>35.521180999999999</v>
          </cell>
          <cell r="C37723">
            <v>-105.981847</v>
          </cell>
        </row>
        <row r="37724">
          <cell r="A37724">
            <v>87701</v>
          </cell>
          <cell r="B37724">
            <v>35.551538999999998</v>
          </cell>
          <cell r="C37724">
            <v>-104.985643</v>
          </cell>
        </row>
        <row r="37725">
          <cell r="A37725">
            <v>87710</v>
          </cell>
          <cell r="B37725">
            <v>36.512495000000001</v>
          </cell>
          <cell r="C37725">
            <v>-104.919697</v>
          </cell>
        </row>
        <row r="37726">
          <cell r="A37726">
            <v>87711</v>
          </cell>
          <cell r="B37726">
            <v>34.781908000000001</v>
          </cell>
          <cell r="C37726">
            <v>-104.718891</v>
          </cell>
        </row>
        <row r="37727">
          <cell r="A37727">
            <v>87712</v>
          </cell>
          <cell r="B37727">
            <v>36.008302</v>
          </cell>
          <cell r="C37727">
            <v>-105.023886</v>
          </cell>
        </row>
        <row r="37728">
          <cell r="A37728">
            <v>87713</v>
          </cell>
          <cell r="B37728">
            <v>36.008302</v>
          </cell>
          <cell r="C37728">
            <v>-105.023886</v>
          </cell>
        </row>
        <row r="37729">
          <cell r="A37729">
            <v>87714</v>
          </cell>
          <cell r="B37729">
            <v>36.504216</v>
          </cell>
          <cell r="C37729">
            <v>-104.90541899999999</v>
          </cell>
        </row>
        <row r="37730">
          <cell r="A37730">
            <v>87715</v>
          </cell>
          <cell r="B37730">
            <v>36.007477999999999</v>
          </cell>
          <cell r="C37730">
            <v>-105.382548</v>
          </cell>
        </row>
        <row r="37731">
          <cell r="A37731">
            <v>87718</v>
          </cell>
          <cell r="B37731">
            <v>36.547612000000001</v>
          </cell>
          <cell r="C37731">
            <v>-105.283276</v>
          </cell>
        </row>
        <row r="37732">
          <cell r="A37732">
            <v>87722</v>
          </cell>
          <cell r="B37732">
            <v>36.008302</v>
          </cell>
          <cell r="C37732">
            <v>-105.023886</v>
          </cell>
        </row>
        <row r="37733">
          <cell r="A37733">
            <v>87723</v>
          </cell>
          <cell r="B37733">
            <v>36.008302</v>
          </cell>
          <cell r="C37733">
            <v>-105.023886</v>
          </cell>
        </row>
        <row r="37734">
          <cell r="A37734">
            <v>87724</v>
          </cell>
          <cell r="B37734">
            <v>34.781908000000001</v>
          </cell>
          <cell r="C37734">
            <v>-104.718891</v>
          </cell>
        </row>
        <row r="37735">
          <cell r="A37735">
            <v>87728</v>
          </cell>
          <cell r="B37735">
            <v>36.539681999999999</v>
          </cell>
          <cell r="C37735">
            <v>-104.559057</v>
          </cell>
        </row>
        <row r="37736">
          <cell r="A37736">
            <v>87729</v>
          </cell>
          <cell r="B37736">
            <v>36.347987000000003</v>
          </cell>
          <cell r="C37736">
            <v>-104.79203200000001</v>
          </cell>
        </row>
        <row r="37737">
          <cell r="A37737">
            <v>87730</v>
          </cell>
          <cell r="B37737">
            <v>35.804116</v>
          </cell>
          <cell r="C37737">
            <v>-103.902091</v>
          </cell>
        </row>
        <row r="37738">
          <cell r="A37738">
            <v>87731</v>
          </cell>
          <cell r="B37738">
            <v>35.649906999999999</v>
          </cell>
          <cell r="C37738">
            <v>-105.253167</v>
          </cell>
        </row>
        <row r="37739">
          <cell r="A37739">
            <v>87732</v>
          </cell>
          <cell r="B37739">
            <v>36.008302</v>
          </cell>
          <cell r="C37739">
            <v>-105.023886</v>
          </cell>
        </row>
        <row r="37740">
          <cell r="A37740">
            <v>87733</v>
          </cell>
          <cell r="B37740">
            <v>35.804116</v>
          </cell>
          <cell r="C37740">
            <v>-103.902091</v>
          </cell>
        </row>
        <row r="37741">
          <cell r="A37741">
            <v>87734</v>
          </cell>
          <cell r="B37741">
            <v>36.008302</v>
          </cell>
          <cell r="C37741">
            <v>-105.023886</v>
          </cell>
        </row>
        <row r="37742">
          <cell r="A37742">
            <v>87735</v>
          </cell>
          <cell r="B37742">
            <v>36.008302</v>
          </cell>
          <cell r="C37742">
            <v>-105.023886</v>
          </cell>
        </row>
        <row r="37743">
          <cell r="A37743">
            <v>87736</v>
          </cell>
          <cell r="B37743">
            <v>36.008302</v>
          </cell>
          <cell r="C37743">
            <v>-105.023886</v>
          </cell>
        </row>
        <row r="37744">
          <cell r="A37744">
            <v>87740</v>
          </cell>
          <cell r="B37744">
            <v>36.662666000000002</v>
          </cell>
          <cell r="C37744">
            <v>-104.815043</v>
          </cell>
        </row>
        <row r="37745">
          <cell r="A37745">
            <v>87742</v>
          </cell>
          <cell r="B37745">
            <v>35.836395000000003</v>
          </cell>
          <cell r="C37745">
            <v>-105.390777</v>
          </cell>
        </row>
        <row r="37746">
          <cell r="A37746">
            <v>87743</v>
          </cell>
          <cell r="B37746">
            <v>35.93873</v>
          </cell>
          <cell r="C37746">
            <v>-104.19580500000001</v>
          </cell>
        </row>
        <row r="37747">
          <cell r="A37747">
            <v>87745</v>
          </cell>
          <cell r="B37747">
            <v>35.456288000000001</v>
          </cell>
          <cell r="C37747">
            <v>-104.67961099999999</v>
          </cell>
        </row>
        <row r="37748">
          <cell r="A37748">
            <v>87746</v>
          </cell>
          <cell r="B37748">
            <v>35.804116</v>
          </cell>
          <cell r="C37748">
            <v>-103.902091</v>
          </cell>
        </row>
        <row r="37749">
          <cell r="A37749">
            <v>87747</v>
          </cell>
          <cell r="B37749">
            <v>36.603696999999997</v>
          </cell>
          <cell r="C37749">
            <v>-104.859182</v>
          </cell>
        </row>
        <row r="37750">
          <cell r="A37750">
            <v>87749</v>
          </cell>
          <cell r="B37750">
            <v>36.606923999999999</v>
          </cell>
          <cell r="C37750">
            <v>-104.692463</v>
          </cell>
        </row>
        <row r="37751">
          <cell r="A37751">
            <v>87750</v>
          </cell>
          <cell r="B37751">
            <v>36.008302</v>
          </cell>
          <cell r="C37751">
            <v>-105.023886</v>
          </cell>
        </row>
        <row r="37752">
          <cell r="A37752">
            <v>87752</v>
          </cell>
          <cell r="B37752">
            <v>36.005997999999998</v>
          </cell>
          <cell r="C37752">
            <v>-104.707404</v>
          </cell>
        </row>
        <row r="37753">
          <cell r="A37753">
            <v>87753</v>
          </cell>
          <cell r="B37753">
            <v>36.008302</v>
          </cell>
          <cell r="C37753">
            <v>-105.023886</v>
          </cell>
        </row>
        <row r="37754">
          <cell r="A37754">
            <v>87801</v>
          </cell>
          <cell r="B37754">
            <v>34.035975000000001</v>
          </cell>
          <cell r="C37754">
            <v>-107.03802</v>
          </cell>
        </row>
        <row r="37755">
          <cell r="A37755">
            <v>87820</v>
          </cell>
          <cell r="B37755">
            <v>33.913868000000001</v>
          </cell>
          <cell r="C37755">
            <v>-108.649811</v>
          </cell>
        </row>
        <row r="37756">
          <cell r="A37756">
            <v>87821</v>
          </cell>
          <cell r="B37756">
            <v>33.890974999999997</v>
          </cell>
          <cell r="C37756">
            <v>-108.37937100000001</v>
          </cell>
        </row>
        <row r="37757">
          <cell r="A37757">
            <v>87823</v>
          </cell>
          <cell r="B37757">
            <v>34.153753999999999</v>
          </cell>
          <cell r="C37757">
            <v>-106.912543</v>
          </cell>
        </row>
        <row r="37758">
          <cell r="A37758">
            <v>87824</v>
          </cell>
          <cell r="B37758">
            <v>33.890974999999997</v>
          </cell>
          <cell r="C37758">
            <v>-108.37937100000001</v>
          </cell>
        </row>
        <row r="37759">
          <cell r="A37759">
            <v>87825</v>
          </cell>
          <cell r="B37759">
            <v>34.111424</v>
          </cell>
          <cell r="C37759">
            <v>-107.24089499999999</v>
          </cell>
        </row>
        <row r="37760">
          <cell r="A37760">
            <v>87827</v>
          </cell>
          <cell r="B37760">
            <v>33.890974999999997</v>
          </cell>
          <cell r="C37760">
            <v>-108.37937100000001</v>
          </cell>
        </row>
        <row r="37761">
          <cell r="A37761">
            <v>87828</v>
          </cell>
          <cell r="B37761">
            <v>34.187570000000001</v>
          </cell>
          <cell r="C37761">
            <v>-106.919274</v>
          </cell>
        </row>
        <row r="37762">
          <cell r="A37762">
            <v>87829</v>
          </cell>
          <cell r="B37762">
            <v>33.764949000000001</v>
          </cell>
          <cell r="C37762">
            <v>-108.558785</v>
          </cell>
        </row>
        <row r="37763">
          <cell r="A37763">
            <v>87830</v>
          </cell>
          <cell r="B37763">
            <v>33.681173999999999</v>
          </cell>
          <cell r="C37763">
            <v>-108.859382</v>
          </cell>
        </row>
        <row r="37764">
          <cell r="A37764">
            <v>87831</v>
          </cell>
          <cell r="B37764">
            <v>34.300123999999997</v>
          </cell>
          <cell r="C37764">
            <v>-106.87880800000001</v>
          </cell>
        </row>
        <row r="37765">
          <cell r="A37765">
            <v>87832</v>
          </cell>
          <cell r="B37765">
            <v>33.963287000000001</v>
          </cell>
          <cell r="C37765">
            <v>-106.87644</v>
          </cell>
        </row>
        <row r="37766">
          <cell r="A37766">
            <v>87901</v>
          </cell>
          <cell r="B37766">
            <v>33.160601999999997</v>
          </cell>
          <cell r="C37766">
            <v>-107.266914</v>
          </cell>
        </row>
        <row r="37767">
          <cell r="A37767">
            <v>87930</v>
          </cell>
          <cell r="B37767">
            <v>33.042613000000003</v>
          </cell>
          <cell r="C37767">
            <v>-107.170508</v>
          </cell>
        </row>
        <row r="37768">
          <cell r="A37768">
            <v>87931</v>
          </cell>
          <cell r="B37768">
            <v>33.042613000000003</v>
          </cell>
          <cell r="C37768">
            <v>-107.170508</v>
          </cell>
        </row>
        <row r="37769">
          <cell r="A37769">
            <v>87933</v>
          </cell>
          <cell r="B37769">
            <v>33.042613000000003</v>
          </cell>
          <cell r="C37769">
            <v>-107.170508</v>
          </cell>
        </row>
        <row r="37770">
          <cell r="A37770">
            <v>87935</v>
          </cell>
          <cell r="B37770">
            <v>33.208962</v>
          </cell>
          <cell r="C37770">
            <v>-107.221209</v>
          </cell>
        </row>
        <row r="37771">
          <cell r="A37771">
            <v>87936</v>
          </cell>
          <cell r="B37771">
            <v>32.525120000000001</v>
          </cell>
          <cell r="C37771">
            <v>-107.100101</v>
          </cell>
        </row>
        <row r="37772">
          <cell r="A37772">
            <v>87937</v>
          </cell>
          <cell r="B37772">
            <v>32.661330999999997</v>
          </cell>
          <cell r="C37772">
            <v>-107.123524</v>
          </cell>
        </row>
        <row r="37773">
          <cell r="A37773">
            <v>87939</v>
          </cell>
          <cell r="B37773">
            <v>33.042613000000003</v>
          </cell>
          <cell r="C37773">
            <v>-107.170508</v>
          </cell>
        </row>
        <row r="37774">
          <cell r="A37774">
            <v>87940</v>
          </cell>
          <cell r="B37774">
            <v>32.418149999999997</v>
          </cell>
          <cell r="C37774">
            <v>-106.820075</v>
          </cell>
        </row>
        <row r="37775">
          <cell r="A37775">
            <v>87941</v>
          </cell>
          <cell r="B37775">
            <v>32.695700000000002</v>
          </cell>
          <cell r="C37775">
            <v>-107.153465</v>
          </cell>
        </row>
        <row r="37776">
          <cell r="A37776">
            <v>87942</v>
          </cell>
          <cell r="B37776">
            <v>33.117058</v>
          </cell>
          <cell r="C37776">
            <v>-107.29147500000001</v>
          </cell>
        </row>
        <row r="37777">
          <cell r="A37777">
            <v>87943</v>
          </cell>
          <cell r="B37777">
            <v>33.042613000000003</v>
          </cell>
          <cell r="C37777">
            <v>-107.170508</v>
          </cell>
        </row>
        <row r="37778">
          <cell r="A37778">
            <v>88001</v>
          </cell>
          <cell r="B37778">
            <v>32.414670000000001</v>
          </cell>
          <cell r="C37778">
            <v>-106.85406500000001</v>
          </cell>
        </row>
        <row r="37779">
          <cell r="A37779">
            <v>88002</v>
          </cell>
          <cell r="B37779">
            <v>32.383870999999999</v>
          </cell>
          <cell r="C37779">
            <v>-106.493675</v>
          </cell>
        </row>
        <row r="37780">
          <cell r="A37780">
            <v>88003</v>
          </cell>
          <cell r="B37780">
            <v>32.273778</v>
          </cell>
          <cell r="C37780">
            <v>-106.747176</v>
          </cell>
        </row>
        <row r="37781">
          <cell r="A37781">
            <v>88004</v>
          </cell>
          <cell r="B37781">
            <v>32.418149999999997</v>
          </cell>
          <cell r="C37781">
            <v>-106.820075</v>
          </cell>
        </row>
        <row r="37782">
          <cell r="A37782">
            <v>88005</v>
          </cell>
          <cell r="B37782">
            <v>32.167296</v>
          </cell>
          <cell r="C37782">
            <v>-106.897176</v>
          </cell>
        </row>
        <row r="37783">
          <cell r="A37783">
            <v>88006</v>
          </cell>
          <cell r="B37783">
            <v>32.305193000000003</v>
          </cell>
          <cell r="C37783">
            <v>-106.786259</v>
          </cell>
        </row>
        <row r="37784">
          <cell r="A37784">
            <v>88008</v>
          </cell>
          <cell r="B37784">
            <v>31.870539999999998</v>
          </cell>
          <cell r="C37784">
            <v>-106.626892</v>
          </cell>
        </row>
        <row r="37785">
          <cell r="A37785">
            <v>88009</v>
          </cell>
          <cell r="B37785">
            <v>32.055007000000003</v>
          </cell>
          <cell r="C37785">
            <v>-108.62913</v>
          </cell>
        </row>
        <row r="37786">
          <cell r="A37786">
            <v>88011</v>
          </cell>
          <cell r="B37786">
            <v>32.324407000000001</v>
          </cell>
          <cell r="C37786">
            <v>-106.66828700000001</v>
          </cell>
        </row>
        <row r="37787">
          <cell r="A37787">
            <v>88012</v>
          </cell>
          <cell r="B37787">
            <v>32.329638000000003</v>
          </cell>
          <cell r="C37787">
            <v>-106.604677</v>
          </cell>
        </row>
        <row r="37788">
          <cell r="A37788">
            <v>88020</v>
          </cell>
          <cell r="B37788">
            <v>32.053041999999998</v>
          </cell>
          <cell r="C37788">
            <v>-108.906944</v>
          </cell>
        </row>
        <row r="37789">
          <cell r="A37789">
            <v>88021</v>
          </cell>
          <cell r="B37789">
            <v>32.068185999999997</v>
          </cell>
          <cell r="C37789">
            <v>-106.570475</v>
          </cell>
        </row>
        <row r="37790">
          <cell r="A37790">
            <v>88022</v>
          </cell>
          <cell r="B37790">
            <v>32.783938999999997</v>
          </cell>
          <cell r="C37790">
            <v>-108.185406</v>
          </cell>
        </row>
        <row r="37791">
          <cell r="A37791">
            <v>88023</v>
          </cell>
          <cell r="B37791">
            <v>32.819788000000003</v>
          </cell>
          <cell r="C37791">
            <v>-107.96958600000001</v>
          </cell>
        </row>
        <row r="37792">
          <cell r="A37792">
            <v>88024</v>
          </cell>
          <cell r="B37792">
            <v>32.068164000000003</v>
          </cell>
          <cell r="C37792">
            <v>-106.630951</v>
          </cell>
        </row>
        <row r="37793">
          <cell r="A37793">
            <v>88025</v>
          </cell>
          <cell r="B37793">
            <v>33.06335</v>
          </cell>
          <cell r="C37793">
            <v>-108.695588</v>
          </cell>
        </row>
        <row r="37794">
          <cell r="A37794">
            <v>88026</v>
          </cell>
          <cell r="B37794">
            <v>32.793596000000001</v>
          </cell>
          <cell r="C37794">
            <v>-108.075231</v>
          </cell>
        </row>
        <row r="37795">
          <cell r="A37795">
            <v>88027</v>
          </cell>
          <cell r="B37795">
            <v>32.017437999999999</v>
          </cell>
          <cell r="C37795">
            <v>-106.66731</v>
          </cell>
        </row>
        <row r="37796">
          <cell r="A37796">
            <v>88028</v>
          </cell>
          <cell r="B37796">
            <v>32.536670000000001</v>
          </cell>
          <cell r="C37796">
            <v>-108.327898</v>
          </cell>
        </row>
        <row r="37797">
          <cell r="A37797">
            <v>88029</v>
          </cell>
          <cell r="B37797">
            <v>32.221057000000002</v>
          </cell>
          <cell r="C37797">
            <v>-107.58834400000001</v>
          </cell>
        </row>
        <row r="37798">
          <cell r="A37798">
            <v>88030</v>
          </cell>
          <cell r="B37798">
            <v>32.079681999999998</v>
          </cell>
          <cell r="C37798">
            <v>-107.68307299999999</v>
          </cell>
        </row>
        <row r="37799">
          <cell r="A37799">
            <v>88031</v>
          </cell>
          <cell r="B37799">
            <v>32.239815</v>
          </cell>
          <cell r="C37799">
            <v>-107.74042</v>
          </cell>
        </row>
        <row r="37800">
          <cell r="A37800">
            <v>88032</v>
          </cell>
          <cell r="B37800">
            <v>32.393918999999997</v>
          </cell>
          <cell r="C37800">
            <v>-106.80097600000001</v>
          </cell>
        </row>
        <row r="37801">
          <cell r="A37801">
            <v>88033</v>
          </cell>
          <cell r="B37801">
            <v>32.298380000000002</v>
          </cell>
          <cell r="C37801">
            <v>-106.881176</v>
          </cell>
        </row>
        <row r="37802">
          <cell r="A37802">
            <v>88034</v>
          </cell>
          <cell r="B37802">
            <v>32.693536000000002</v>
          </cell>
          <cell r="C37802">
            <v>-107.906536</v>
          </cell>
        </row>
        <row r="37803">
          <cell r="A37803">
            <v>88036</v>
          </cell>
          <cell r="B37803">
            <v>32.757427</v>
          </cell>
          <cell r="C37803">
            <v>-108.007527</v>
          </cell>
        </row>
        <row r="37804">
          <cell r="A37804">
            <v>88038</v>
          </cell>
          <cell r="B37804">
            <v>32.536670000000001</v>
          </cell>
          <cell r="C37804">
            <v>-108.327898</v>
          </cell>
        </row>
        <row r="37805">
          <cell r="A37805">
            <v>88039</v>
          </cell>
          <cell r="B37805">
            <v>33.325457999999998</v>
          </cell>
          <cell r="C37805">
            <v>-108.871953</v>
          </cell>
        </row>
        <row r="37806">
          <cell r="A37806">
            <v>88040</v>
          </cell>
          <cell r="B37806">
            <v>31.890411</v>
          </cell>
          <cell r="C37806">
            <v>-108.331605</v>
          </cell>
        </row>
        <row r="37807">
          <cell r="A37807">
            <v>88041</v>
          </cell>
          <cell r="B37807">
            <v>32.804493000000001</v>
          </cell>
          <cell r="C37807">
            <v>-107.95452400000001</v>
          </cell>
        </row>
        <row r="37808">
          <cell r="A37808">
            <v>88042</v>
          </cell>
          <cell r="B37808">
            <v>32.920290000000001</v>
          </cell>
          <cell r="C37808">
            <v>-107.569856</v>
          </cell>
        </row>
        <row r="37809">
          <cell r="A37809">
            <v>88043</v>
          </cell>
          <cell r="B37809">
            <v>32.702886999999997</v>
          </cell>
          <cell r="C37809">
            <v>-108.100988</v>
          </cell>
        </row>
        <row r="37810">
          <cell r="A37810">
            <v>88044</v>
          </cell>
          <cell r="B37810">
            <v>32.143754000000001</v>
          </cell>
          <cell r="C37810">
            <v>-106.691214</v>
          </cell>
        </row>
        <row r="37811">
          <cell r="A37811">
            <v>88045</v>
          </cell>
          <cell r="B37811">
            <v>32.315950999999998</v>
          </cell>
          <cell r="C37811">
            <v>-108.72304699999999</v>
          </cell>
        </row>
        <row r="37812">
          <cell r="A37812">
            <v>88046</v>
          </cell>
          <cell r="B37812">
            <v>32.267992999999997</v>
          </cell>
          <cell r="C37812">
            <v>-106.80586700000001</v>
          </cell>
        </row>
        <row r="37813">
          <cell r="A37813">
            <v>88047</v>
          </cell>
          <cell r="B37813">
            <v>32.232084999999998</v>
          </cell>
          <cell r="C37813">
            <v>-106.748341</v>
          </cell>
        </row>
        <row r="37814">
          <cell r="A37814">
            <v>88048</v>
          </cell>
          <cell r="B37814">
            <v>31.990338999999999</v>
          </cell>
          <cell r="C37814">
            <v>-106.652047</v>
          </cell>
        </row>
        <row r="37815">
          <cell r="A37815">
            <v>88049</v>
          </cell>
          <cell r="B37815">
            <v>32.908985999999999</v>
          </cell>
          <cell r="C37815">
            <v>-108.03317300000001</v>
          </cell>
        </row>
        <row r="37816">
          <cell r="A37816">
            <v>88051</v>
          </cell>
          <cell r="B37816">
            <v>33.107131000000003</v>
          </cell>
          <cell r="C37816">
            <v>-108.90319700000001</v>
          </cell>
        </row>
        <row r="37817">
          <cell r="A37817">
            <v>88052</v>
          </cell>
          <cell r="B37817">
            <v>32.425921000000002</v>
          </cell>
          <cell r="C37817">
            <v>-106.613563</v>
          </cell>
        </row>
        <row r="37818">
          <cell r="A37818">
            <v>88053</v>
          </cell>
          <cell r="B37818">
            <v>32.861432999999998</v>
          </cell>
          <cell r="C37818">
            <v>-108.21919</v>
          </cell>
        </row>
        <row r="37819">
          <cell r="A37819">
            <v>88054</v>
          </cell>
          <cell r="B37819">
            <v>32.488841000000001</v>
          </cell>
          <cell r="C37819">
            <v>-106.914575</v>
          </cell>
        </row>
        <row r="37820">
          <cell r="A37820">
            <v>88055</v>
          </cell>
          <cell r="B37820">
            <v>32.536670000000001</v>
          </cell>
          <cell r="C37820">
            <v>-108.327898</v>
          </cell>
        </row>
        <row r="37821">
          <cell r="A37821">
            <v>88056</v>
          </cell>
          <cell r="B37821">
            <v>32.055007000000003</v>
          </cell>
          <cell r="C37821">
            <v>-108.62913</v>
          </cell>
        </row>
        <row r="37822">
          <cell r="A37822">
            <v>88058</v>
          </cell>
          <cell r="B37822">
            <v>32.418149999999997</v>
          </cell>
          <cell r="C37822">
            <v>-106.820075</v>
          </cell>
        </row>
        <row r="37823">
          <cell r="A37823">
            <v>88061</v>
          </cell>
          <cell r="B37823">
            <v>32.853738</v>
          </cell>
          <cell r="C37823">
            <v>-108.330764</v>
          </cell>
        </row>
        <row r="37824">
          <cell r="A37824">
            <v>88062</v>
          </cell>
          <cell r="B37824">
            <v>32.728228000000001</v>
          </cell>
          <cell r="C37824">
            <v>-108.13793099999999</v>
          </cell>
        </row>
        <row r="37825">
          <cell r="A37825">
            <v>88063</v>
          </cell>
          <cell r="B37825">
            <v>31.880054999999999</v>
          </cell>
          <cell r="C37825">
            <v>-106.599975</v>
          </cell>
        </row>
        <row r="37826">
          <cell r="A37826">
            <v>88065</v>
          </cell>
          <cell r="B37826">
            <v>32.619444000000001</v>
          </cell>
          <cell r="C37826">
            <v>-108.37041000000001</v>
          </cell>
        </row>
        <row r="37827">
          <cell r="A37827">
            <v>88072</v>
          </cell>
          <cell r="B37827">
            <v>32.11871</v>
          </cell>
          <cell r="C37827">
            <v>-106.648973</v>
          </cell>
        </row>
        <row r="37828">
          <cell r="A37828">
            <v>88101</v>
          </cell>
          <cell r="B37828">
            <v>34.497241000000002</v>
          </cell>
          <cell r="C37828">
            <v>-103.294978</v>
          </cell>
        </row>
        <row r="37829">
          <cell r="A37829">
            <v>88102</v>
          </cell>
          <cell r="B37829">
            <v>34.628472000000002</v>
          </cell>
          <cell r="C37829">
            <v>-103.39126899999999</v>
          </cell>
        </row>
        <row r="37830">
          <cell r="A37830">
            <v>88103</v>
          </cell>
          <cell r="B37830">
            <v>34.401451999999999</v>
          </cell>
          <cell r="C37830">
            <v>-103.32644500000001</v>
          </cell>
        </row>
        <row r="37831">
          <cell r="A37831">
            <v>88112</v>
          </cell>
          <cell r="B37831">
            <v>34.80789</v>
          </cell>
          <cell r="C37831">
            <v>-103.128229</v>
          </cell>
        </row>
        <row r="37832">
          <cell r="A37832">
            <v>88113</v>
          </cell>
          <cell r="B37832">
            <v>33.928379</v>
          </cell>
          <cell r="C37832">
            <v>-103.274249</v>
          </cell>
        </row>
        <row r="37833">
          <cell r="A37833">
            <v>88114</v>
          </cell>
          <cell r="B37833">
            <v>32.690033999999997</v>
          </cell>
          <cell r="C37833">
            <v>-103.209405</v>
          </cell>
        </row>
        <row r="37834">
          <cell r="A37834">
            <v>88115</v>
          </cell>
          <cell r="B37834">
            <v>33.916566000000003</v>
          </cell>
          <cell r="C37834">
            <v>-103.380387</v>
          </cell>
        </row>
        <row r="37835">
          <cell r="A37835">
            <v>88116</v>
          </cell>
          <cell r="B37835">
            <v>33.985295999999998</v>
          </cell>
          <cell r="C37835">
            <v>-103.494855</v>
          </cell>
        </row>
        <row r="37836">
          <cell r="A37836">
            <v>88118</v>
          </cell>
          <cell r="B37836">
            <v>34.181942999999997</v>
          </cell>
          <cell r="C37836">
            <v>-103.589732</v>
          </cell>
        </row>
        <row r="37837">
          <cell r="A37837">
            <v>88119</v>
          </cell>
          <cell r="B37837">
            <v>34.531466999999999</v>
          </cell>
          <cell r="C37837">
            <v>-104.17429799999999</v>
          </cell>
        </row>
        <row r="37838">
          <cell r="A37838">
            <v>88120</v>
          </cell>
          <cell r="B37838">
            <v>34.817794999999997</v>
          </cell>
          <cell r="C37838">
            <v>-103.354685</v>
          </cell>
        </row>
        <row r="37839">
          <cell r="A37839">
            <v>88121</v>
          </cell>
          <cell r="B37839">
            <v>34.753722000000003</v>
          </cell>
          <cell r="C37839">
            <v>-103.970607</v>
          </cell>
        </row>
        <row r="37840">
          <cell r="A37840">
            <v>88122</v>
          </cell>
          <cell r="B37840">
            <v>33.883158999999999</v>
          </cell>
          <cell r="C37840">
            <v>-103.709525</v>
          </cell>
        </row>
        <row r="37841">
          <cell r="A37841">
            <v>88123</v>
          </cell>
          <cell r="B37841">
            <v>33.717607000000001</v>
          </cell>
          <cell r="C37841">
            <v>-103.14511899999999</v>
          </cell>
        </row>
        <row r="37842">
          <cell r="A37842">
            <v>88124</v>
          </cell>
          <cell r="B37842">
            <v>34.505119999999998</v>
          </cell>
          <cell r="C37842">
            <v>-103.56450599999999</v>
          </cell>
        </row>
        <row r="37843">
          <cell r="A37843">
            <v>88125</v>
          </cell>
          <cell r="B37843">
            <v>33.720554</v>
          </cell>
          <cell r="C37843">
            <v>-103.41225900000001</v>
          </cell>
        </row>
        <row r="37844">
          <cell r="A37844">
            <v>88126</v>
          </cell>
          <cell r="B37844">
            <v>33.805354000000001</v>
          </cell>
          <cell r="C37844">
            <v>-103.28810199999999</v>
          </cell>
        </row>
        <row r="37845">
          <cell r="A37845">
            <v>88130</v>
          </cell>
          <cell r="B37845">
            <v>34.076963999999997</v>
          </cell>
          <cell r="C37845">
            <v>-103.35259499999999</v>
          </cell>
        </row>
        <row r="37846">
          <cell r="A37846">
            <v>88132</v>
          </cell>
          <cell r="B37846">
            <v>33.921622999999997</v>
          </cell>
          <cell r="C37846">
            <v>-103.189798</v>
          </cell>
        </row>
        <row r="37847">
          <cell r="A37847">
            <v>88133</v>
          </cell>
          <cell r="B37847">
            <v>34.475606999999997</v>
          </cell>
          <cell r="C37847">
            <v>-103.46686</v>
          </cell>
        </row>
        <row r="37848">
          <cell r="A37848">
            <v>88134</v>
          </cell>
          <cell r="B37848">
            <v>34.387466000000003</v>
          </cell>
          <cell r="C37848">
            <v>-104.419381</v>
          </cell>
        </row>
        <row r="37849">
          <cell r="A37849">
            <v>88135</v>
          </cell>
          <cell r="B37849">
            <v>34.518407000000003</v>
          </cell>
          <cell r="C37849">
            <v>-103.128609</v>
          </cell>
        </row>
        <row r="37850">
          <cell r="A37850">
            <v>88136</v>
          </cell>
          <cell r="B37850">
            <v>34.387466000000003</v>
          </cell>
          <cell r="C37850">
            <v>-104.419381</v>
          </cell>
        </row>
        <row r="37851">
          <cell r="A37851">
            <v>88201</v>
          </cell>
          <cell r="B37851">
            <v>33.346665999999999</v>
          </cell>
          <cell r="C37851">
            <v>-104.593687</v>
          </cell>
        </row>
        <row r="37852">
          <cell r="A37852">
            <v>88202</v>
          </cell>
          <cell r="B37852">
            <v>33.303825000000003</v>
          </cell>
          <cell r="C37852">
            <v>-104.431788</v>
          </cell>
        </row>
        <row r="37853">
          <cell r="A37853">
            <v>88203</v>
          </cell>
        </row>
        <row r="37854">
          <cell r="A37854">
            <v>88210</v>
          </cell>
          <cell r="B37854">
            <v>32.622225</v>
          </cell>
          <cell r="C37854">
            <v>-104.433331</v>
          </cell>
        </row>
        <row r="37855">
          <cell r="A37855">
            <v>88211</v>
          </cell>
          <cell r="B37855">
            <v>32.753571000000001</v>
          </cell>
          <cell r="C37855">
            <v>-104.328113</v>
          </cell>
        </row>
        <row r="37856">
          <cell r="A37856">
            <v>88213</v>
          </cell>
          <cell r="B37856">
            <v>32.785417000000002</v>
          </cell>
          <cell r="C37856">
            <v>-103.43380399999999</v>
          </cell>
        </row>
        <row r="37857">
          <cell r="A37857">
            <v>88220</v>
          </cell>
          <cell r="B37857">
            <v>32.416896999999999</v>
          </cell>
          <cell r="C37857">
            <v>-104.46539</v>
          </cell>
        </row>
        <row r="37858">
          <cell r="A37858">
            <v>88221</v>
          </cell>
          <cell r="B37858">
            <v>32.342033000000001</v>
          </cell>
          <cell r="C37858">
            <v>-104.293691</v>
          </cell>
        </row>
        <row r="37859">
          <cell r="A37859">
            <v>88230</v>
          </cell>
          <cell r="B37859">
            <v>33.238748999999999</v>
          </cell>
          <cell r="C37859">
            <v>-104.39727600000001</v>
          </cell>
        </row>
        <row r="37860">
          <cell r="A37860">
            <v>88231</v>
          </cell>
          <cell r="B37860">
            <v>32.440629000000001</v>
          </cell>
          <cell r="C37860">
            <v>-103.18335999999999</v>
          </cell>
        </row>
        <row r="37861">
          <cell r="A37861">
            <v>88232</v>
          </cell>
          <cell r="B37861">
            <v>33.101545999999999</v>
          </cell>
          <cell r="C37861">
            <v>-104.356588</v>
          </cell>
        </row>
        <row r="37862">
          <cell r="A37862">
            <v>88240</v>
          </cell>
          <cell r="B37862">
            <v>32.646864000000001</v>
          </cell>
          <cell r="C37862">
            <v>-103.263575</v>
          </cell>
        </row>
        <row r="37863">
          <cell r="A37863">
            <v>88241</v>
          </cell>
          <cell r="B37863">
            <v>32.747500000000002</v>
          </cell>
          <cell r="C37863">
            <v>-103.216516</v>
          </cell>
        </row>
        <row r="37864">
          <cell r="A37864">
            <v>88242</v>
          </cell>
          <cell r="B37864">
            <v>32.496640999999997</v>
          </cell>
          <cell r="C37864">
            <v>-103.169754</v>
          </cell>
        </row>
        <row r="37865">
          <cell r="A37865">
            <v>88244</v>
          </cell>
          <cell r="B37865">
            <v>32.785417000000002</v>
          </cell>
          <cell r="C37865">
            <v>-103.43380399999999</v>
          </cell>
        </row>
        <row r="37866">
          <cell r="A37866">
            <v>88250</v>
          </cell>
          <cell r="B37866">
            <v>32.802309000000001</v>
          </cell>
          <cell r="C37866">
            <v>-104.718722</v>
          </cell>
        </row>
        <row r="37867">
          <cell r="A37867">
            <v>88252</v>
          </cell>
          <cell r="B37867">
            <v>32.094645999999997</v>
          </cell>
          <cell r="C37867">
            <v>-103.193924</v>
          </cell>
        </row>
        <row r="37868">
          <cell r="A37868">
            <v>88253</v>
          </cell>
          <cell r="B37868">
            <v>33.026322</v>
          </cell>
          <cell r="C37868">
            <v>-104.49162099999999</v>
          </cell>
        </row>
        <row r="37869">
          <cell r="A37869">
            <v>88254</v>
          </cell>
          <cell r="B37869">
            <v>32.636246999999997</v>
          </cell>
          <cell r="C37869">
            <v>-104.365038</v>
          </cell>
        </row>
        <row r="37870">
          <cell r="A37870">
            <v>88255</v>
          </cell>
          <cell r="B37870">
            <v>32.482827999999998</v>
          </cell>
          <cell r="C37870">
            <v>-104.287257</v>
          </cell>
        </row>
        <row r="37871">
          <cell r="A37871">
            <v>88256</v>
          </cell>
          <cell r="B37871">
            <v>32.272038999999999</v>
          </cell>
          <cell r="C37871">
            <v>-104.147248</v>
          </cell>
        </row>
        <row r="37872">
          <cell r="A37872">
            <v>88260</v>
          </cell>
          <cell r="B37872">
            <v>32.679493999999998</v>
          </cell>
          <cell r="C37872">
            <v>-103.24708</v>
          </cell>
        </row>
        <row r="37873">
          <cell r="A37873">
            <v>88262</v>
          </cell>
          <cell r="B37873">
            <v>32.785417000000002</v>
          </cell>
          <cell r="C37873">
            <v>-103.43380399999999</v>
          </cell>
        </row>
        <row r="37874">
          <cell r="A37874">
            <v>88263</v>
          </cell>
          <cell r="B37874">
            <v>32.181319999999999</v>
          </cell>
          <cell r="C37874">
            <v>-104.06679099999999</v>
          </cell>
        </row>
        <row r="37875">
          <cell r="A37875">
            <v>88264</v>
          </cell>
          <cell r="B37875">
            <v>32.785417000000002</v>
          </cell>
          <cell r="C37875">
            <v>-103.43380399999999</v>
          </cell>
        </row>
        <row r="37876">
          <cell r="A37876">
            <v>88265</v>
          </cell>
          <cell r="B37876">
            <v>32.654162999999997</v>
          </cell>
          <cell r="C37876">
            <v>-103.268907</v>
          </cell>
        </row>
        <row r="37877">
          <cell r="A37877">
            <v>88267</v>
          </cell>
          <cell r="B37877">
            <v>33.252178000000001</v>
          </cell>
          <cell r="C37877">
            <v>-103.31767499999999</v>
          </cell>
        </row>
        <row r="37878">
          <cell r="A37878">
            <v>88268</v>
          </cell>
          <cell r="B37878">
            <v>32.482827999999998</v>
          </cell>
          <cell r="C37878">
            <v>-104.287257</v>
          </cell>
        </row>
        <row r="37879">
          <cell r="A37879">
            <v>88301</v>
          </cell>
          <cell r="B37879">
            <v>33.641798999999999</v>
          </cell>
          <cell r="C37879">
            <v>-105.875816</v>
          </cell>
        </row>
        <row r="37880">
          <cell r="A37880">
            <v>88310</v>
          </cell>
          <cell r="B37880">
            <v>32.870046000000002</v>
          </cell>
          <cell r="C37880">
            <v>-105.948967</v>
          </cell>
        </row>
        <row r="37881">
          <cell r="A37881">
            <v>88311</v>
          </cell>
          <cell r="B37881">
            <v>32.695546</v>
          </cell>
          <cell r="C37881">
            <v>-105.612595</v>
          </cell>
        </row>
        <row r="37882">
          <cell r="A37882">
            <v>88312</v>
          </cell>
          <cell r="B37882">
            <v>33.388573000000001</v>
          </cell>
          <cell r="C37882">
            <v>-105.652113</v>
          </cell>
        </row>
        <row r="37883">
          <cell r="A37883">
            <v>88314</v>
          </cell>
          <cell r="B37883">
            <v>33.201166999999998</v>
          </cell>
          <cell r="C37883">
            <v>-105.81430899999999</v>
          </cell>
        </row>
        <row r="37884">
          <cell r="A37884">
            <v>88316</v>
          </cell>
          <cell r="B37884">
            <v>33.501389000000003</v>
          </cell>
          <cell r="C37884">
            <v>-105.612793</v>
          </cell>
        </row>
        <row r="37885">
          <cell r="A37885">
            <v>88317</v>
          </cell>
          <cell r="B37885">
            <v>32.889716999999997</v>
          </cell>
          <cell r="C37885">
            <v>-105.674395</v>
          </cell>
        </row>
        <row r="37886">
          <cell r="A37886">
            <v>88318</v>
          </cell>
          <cell r="B37886">
            <v>34.249031000000002</v>
          </cell>
          <cell r="C37886">
            <v>-105.596655</v>
          </cell>
        </row>
        <row r="37887">
          <cell r="A37887">
            <v>88321</v>
          </cell>
          <cell r="B37887">
            <v>34.650925000000001</v>
          </cell>
          <cell r="C37887">
            <v>-105.88059699999999</v>
          </cell>
        </row>
        <row r="37888">
          <cell r="A37888">
            <v>88323</v>
          </cell>
          <cell r="B37888">
            <v>33.644357999999997</v>
          </cell>
          <cell r="C37888">
            <v>-105.87395600000001</v>
          </cell>
        </row>
        <row r="37889">
          <cell r="A37889">
            <v>88324</v>
          </cell>
          <cell r="B37889">
            <v>33.739651000000002</v>
          </cell>
          <cell r="C37889">
            <v>-105.62938200000001</v>
          </cell>
        </row>
        <row r="37890">
          <cell r="A37890">
            <v>88325</v>
          </cell>
          <cell r="B37890">
            <v>32.939582000000001</v>
          </cell>
          <cell r="C37890">
            <v>-105.81894200000001</v>
          </cell>
        </row>
        <row r="37891">
          <cell r="A37891">
            <v>88330</v>
          </cell>
          <cell r="B37891">
            <v>32.863458999999999</v>
          </cell>
          <cell r="C37891">
            <v>-106.000393</v>
          </cell>
        </row>
        <row r="37892">
          <cell r="A37892">
            <v>88336</v>
          </cell>
          <cell r="B37892">
            <v>33.739651000000002</v>
          </cell>
          <cell r="C37892">
            <v>-105.62938200000001</v>
          </cell>
        </row>
        <row r="37893">
          <cell r="A37893">
            <v>88337</v>
          </cell>
          <cell r="B37893">
            <v>32.985382000000001</v>
          </cell>
          <cell r="C37893">
            <v>-105.923293</v>
          </cell>
        </row>
        <row r="37894">
          <cell r="A37894">
            <v>88338</v>
          </cell>
          <cell r="B37894">
            <v>33.739651000000002</v>
          </cell>
          <cell r="C37894">
            <v>-105.62938200000001</v>
          </cell>
        </row>
        <row r="37895">
          <cell r="A37895">
            <v>88339</v>
          </cell>
          <cell r="B37895">
            <v>32.989936</v>
          </cell>
          <cell r="C37895">
            <v>-105.598225</v>
          </cell>
        </row>
        <row r="37896">
          <cell r="A37896">
            <v>88340</v>
          </cell>
          <cell r="B37896">
            <v>33.154212000000001</v>
          </cell>
          <cell r="C37896">
            <v>-105.803067</v>
          </cell>
        </row>
        <row r="37897">
          <cell r="A37897">
            <v>88341</v>
          </cell>
          <cell r="B37897">
            <v>33.739651000000002</v>
          </cell>
          <cell r="C37897">
            <v>-105.62938200000001</v>
          </cell>
        </row>
        <row r="37898">
          <cell r="A37898">
            <v>88342</v>
          </cell>
          <cell r="B37898">
            <v>32.405061000000003</v>
          </cell>
          <cell r="C37898">
            <v>-106.079686</v>
          </cell>
        </row>
        <row r="37899">
          <cell r="A37899">
            <v>88343</v>
          </cell>
          <cell r="B37899">
            <v>33.336306999999998</v>
          </cell>
          <cell r="C37899">
            <v>-105.640034</v>
          </cell>
        </row>
        <row r="37900">
          <cell r="A37900">
            <v>88344</v>
          </cell>
          <cell r="B37900">
            <v>32.609108999999997</v>
          </cell>
          <cell r="C37900">
            <v>-105.43748100000001</v>
          </cell>
        </row>
        <row r="37901">
          <cell r="A37901">
            <v>88345</v>
          </cell>
          <cell r="B37901">
            <v>33.474521000000003</v>
          </cell>
          <cell r="C37901">
            <v>-105.68827400000001</v>
          </cell>
        </row>
        <row r="37902">
          <cell r="A37902">
            <v>88346</v>
          </cell>
          <cell r="B37902">
            <v>33.353183000000001</v>
          </cell>
          <cell r="C37902">
            <v>-105.620581</v>
          </cell>
        </row>
        <row r="37903">
          <cell r="A37903">
            <v>88347</v>
          </cell>
          <cell r="B37903">
            <v>32.787529999999997</v>
          </cell>
          <cell r="C37903">
            <v>-105.544431</v>
          </cell>
        </row>
        <row r="37904">
          <cell r="A37904">
            <v>88348</v>
          </cell>
          <cell r="B37904">
            <v>33.739651000000002</v>
          </cell>
          <cell r="C37904">
            <v>-105.62938200000001</v>
          </cell>
        </row>
        <row r="37905">
          <cell r="A37905">
            <v>88349</v>
          </cell>
          <cell r="B37905">
            <v>32.867199999999997</v>
          </cell>
          <cell r="C37905">
            <v>-105.78112900000001</v>
          </cell>
        </row>
        <row r="37906">
          <cell r="A37906">
            <v>88350</v>
          </cell>
          <cell r="B37906">
            <v>32.629460999999999</v>
          </cell>
          <cell r="C37906">
            <v>-105.694486</v>
          </cell>
        </row>
        <row r="37907">
          <cell r="A37907">
            <v>88351</v>
          </cell>
          <cell r="B37907">
            <v>33.739651000000002</v>
          </cell>
          <cell r="C37907">
            <v>-105.62938200000001</v>
          </cell>
        </row>
        <row r="37908">
          <cell r="A37908">
            <v>88352</v>
          </cell>
          <cell r="B37908">
            <v>33.172466999999997</v>
          </cell>
          <cell r="C37908">
            <v>-105.960356</v>
          </cell>
        </row>
        <row r="37909">
          <cell r="A37909">
            <v>88353</v>
          </cell>
          <cell r="B37909">
            <v>34.600841000000003</v>
          </cell>
          <cell r="C37909">
            <v>-105.205826</v>
          </cell>
        </row>
        <row r="37910">
          <cell r="A37910">
            <v>88354</v>
          </cell>
          <cell r="B37910">
            <v>32.777583999999997</v>
          </cell>
          <cell r="C37910">
            <v>-105.466283</v>
          </cell>
        </row>
        <row r="37911">
          <cell r="A37911">
            <v>88355</v>
          </cell>
          <cell r="B37911">
            <v>33.330502000000003</v>
          </cell>
          <cell r="C37911">
            <v>-105.69332199999999</v>
          </cell>
        </row>
        <row r="37912">
          <cell r="A37912">
            <v>88401</v>
          </cell>
          <cell r="B37912">
            <v>35.114201999999999</v>
          </cell>
          <cell r="C37912">
            <v>-103.615509</v>
          </cell>
        </row>
        <row r="37913">
          <cell r="A37913">
            <v>88410</v>
          </cell>
          <cell r="B37913">
            <v>36.369782999999998</v>
          </cell>
          <cell r="C37913">
            <v>-103.50554099999999</v>
          </cell>
        </row>
        <row r="37914">
          <cell r="A37914">
            <v>88411</v>
          </cell>
          <cell r="B37914">
            <v>35.130265999999999</v>
          </cell>
          <cell r="C37914">
            <v>-103.16049700000001</v>
          </cell>
        </row>
        <row r="37915">
          <cell r="A37915">
            <v>88414</v>
          </cell>
          <cell r="B37915">
            <v>36.369782999999998</v>
          </cell>
          <cell r="C37915">
            <v>-103.50554099999999</v>
          </cell>
        </row>
        <row r="37916">
          <cell r="A37916">
            <v>88415</v>
          </cell>
          <cell r="B37916">
            <v>36.451155</v>
          </cell>
          <cell r="C37916">
            <v>-103.162935</v>
          </cell>
        </row>
        <row r="37917">
          <cell r="A37917">
            <v>88416</v>
          </cell>
          <cell r="B37917">
            <v>35.456288000000001</v>
          </cell>
          <cell r="C37917">
            <v>-104.67961099999999</v>
          </cell>
        </row>
        <row r="37918">
          <cell r="A37918">
            <v>88417</v>
          </cell>
          <cell r="B37918">
            <v>34.781908000000001</v>
          </cell>
          <cell r="C37918">
            <v>-104.718891</v>
          </cell>
        </row>
        <row r="37919">
          <cell r="A37919">
            <v>88418</v>
          </cell>
          <cell r="B37919">
            <v>36.369782999999998</v>
          </cell>
          <cell r="C37919">
            <v>-103.50554099999999</v>
          </cell>
        </row>
        <row r="37920">
          <cell r="A37920">
            <v>88419</v>
          </cell>
          <cell r="B37920">
            <v>36.369782999999998</v>
          </cell>
          <cell r="C37920">
            <v>-103.50554099999999</v>
          </cell>
        </row>
        <row r="37921">
          <cell r="A37921">
            <v>88421</v>
          </cell>
          <cell r="B37921">
            <v>35.456288000000001</v>
          </cell>
          <cell r="C37921">
            <v>-104.67961099999999</v>
          </cell>
        </row>
        <row r="37922">
          <cell r="A37922">
            <v>88422</v>
          </cell>
          <cell r="B37922">
            <v>36.369782999999998</v>
          </cell>
          <cell r="C37922">
            <v>-103.50554099999999</v>
          </cell>
        </row>
        <row r="37923">
          <cell r="A37923">
            <v>88424</v>
          </cell>
          <cell r="B37923">
            <v>36.369782999999998</v>
          </cell>
          <cell r="C37923">
            <v>-103.50554099999999</v>
          </cell>
        </row>
        <row r="37924">
          <cell r="A37924">
            <v>88426</v>
          </cell>
          <cell r="B37924">
            <v>35.524529999999999</v>
          </cell>
          <cell r="C37924">
            <v>-103.264281</v>
          </cell>
        </row>
        <row r="37925">
          <cell r="A37925">
            <v>88427</v>
          </cell>
          <cell r="B37925">
            <v>34.732100000000003</v>
          </cell>
          <cell r="C37925">
            <v>-103.653955</v>
          </cell>
        </row>
        <row r="37926">
          <cell r="A37926">
            <v>88429</v>
          </cell>
          <cell r="B37926">
            <v>36.369782999999998</v>
          </cell>
          <cell r="C37926">
            <v>-103.50554099999999</v>
          </cell>
        </row>
        <row r="37927">
          <cell r="A37927">
            <v>88430</v>
          </cell>
          <cell r="B37927">
            <v>35.635105000000003</v>
          </cell>
          <cell r="C37927">
            <v>-103.223523</v>
          </cell>
        </row>
        <row r="37928">
          <cell r="A37928">
            <v>88431</v>
          </cell>
          <cell r="B37928">
            <v>34.781908000000001</v>
          </cell>
          <cell r="C37928">
            <v>-104.718891</v>
          </cell>
        </row>
        <row r="37929">
          <cell r="A37929">
            <v>88433</v>
          </cell>
          <cell r="B37929">
            <v>34.916696999999999</v>
          </cell>
          <cell r="C37929">
            <v>-103.778184</v>
          </cell>
        </row>
        <row r="37930">
          <cell r="A37930">
            <v>88434</v>
          </cell>
          <cell r="B37930">
            <v>35.123423000000003</v>
          </cell>
          <cell r="C37930">
            <v>-103.271136</v>
          </cell>
        </row>
        <row r="37931">
          <cell r="A37931">
            <v>88435</v>
          </cell>
          <cell r="B37931">
            <v>34.852639000000003</v>
          </cell>
          <cell r="C37931">
            <v>-104.58989699999999</v>
          </cell>
        </row>
        <row r="37932">
          <cell r="A37932">
            <v>88436</v>
          </cell>
          <cell r="B37932">
            <v>36.369782999999998</v>
          </cell>
          <cell r="C37932">
            <v>-103.50554099999999</v>
          </cell>
        </row>
        <row r="37933">
          <cell r="A37933">
            <v>88437</v>
          </cell>
          <cell r="B37933">
            <v>36.369782999999998</v>
          </cell>
          <cell r="C37933">
            <v>-103.50554099999999</v>
          </cell>
        </row>
        <row r="37934">
          <cell r="A37934">
            <v>88439</v>
          </cell>
          <cell r="B37934">
            <v>35.456288000000001</v>
          </cell>
          <cell r="C37934">
            <v>-104.67961099999999</v>
          </cell>
        </row>
        <row r="37935">
          <cell r="A37935">
            <v>88441</v>
          </cell>
          <cell r="B37935">
            <v>35.456288000000001</v>
          </cell>
          <cell r="C37935">
            <v>-104.67961099999999</v>
          </cell>
        </row>
        <row r="37936">
          <cell r="A37936">
            <v>88510</v>
          </cell>
          <cell r="B37936">
            <v>31.694842000000001</v>
          </cell>
          <cell r="C37936">
            <v>-106.299987</v>
          </cell>
        </row>
        <row r="37937">
          <cell r="A37937">
            <v>88511</v>
          </cell>
          <cell r="B37937">
            <v>31.694842000000001</v>
          </cell>
          <cell r="C37937">
            <v>-106.299987</v>
          </cell>
        </row>
        <row r="37938">
          <cell r="A37938">
            <v>88512</v>
          </cell>
          <cell r="B37938">
            <v>31.694842000000001</v>
          </cell>
          <cell r="C37938">
            <v>-106.299987</v>
          </cell>
        </row>
        <row r="37939">
          <cell r="A37939">
            <v>88513</v>
          </cell>
          <cell r="B37939">
            <v>31.694842000000001</v>
          </cell>
          <cell r="C37939">
            <v>-106.299987</v>
          </cell>
        </row>
        <row r="37940">
          <cell r="A37940">
            <v>88514</v>
          </cell>
          <cell r="B37940">
            <v>31.694842000000001</v>
          </cell>
          <cell r="C37940">
            <v>-106.299987</v>
          </cell>
        </row>
        <row r="37941">
          <cell r="A37941">
            <v>88515</v>
          </cell>
          <cell r="B37941">
            <v>31.694842000000001</v>
          </cell>
          <cell r="C37941">
            <v>-106.299987</v>
          </cell>
        </row>
        <row r="37942">
          <cell r="A37942">
            <v>88516</v>
          </cell>
          <cell r="B37942">
            <v>31.694842000000001</v>
          </cell>
          <cell r="C37942">
            <v>-106.299987</v>
          </cell>
        </row>
        <row r="37943">
          <cell r="A37943">
            <v>88517</v>
          </cell>
          <cell r="B37943">
            <v>31.694842000000001</v>
          </cell>
          <cell r="C37943">
            <v>-106.299987</v>
          </cell>
        </row>
        <row r="37944">
          <cell r="A37944">
            <v>88518</v>
          </cell>
          <cell r="B37944">
            <v>31.694842000000001</v>
          </cell>
          <cell r="C37944">
            <v>-106.299987</v>
          </cell>
        </row>
        <row r="37945">
          <cell r="A37945">
            <v>88519</v>
          </cell>
          <cell r="B37945">
            <v>31.694842000000001</v>
          </cell>
          <cell r="C37945">
            <v>-106.299987</v>
          </cell>
        </row>
        <row r="37946">
          <cell r="A37946">
            <v>88520</v>
          </cell>
          <cell r="B37946">
            <v>31.694842000000001</v>
          </cell>
          <cell r="C37946">
            <v>-106.299987</v>
          </cell>
        </row>
        <row r="37947">
          <cell r="A37947">
            <v>88521</v>
          </cell>
          <cell r="B37947">
            <v>31.694842000000001</v>
          </cell>
          <cell r="C37947">
            <v>-106.299987</v>
          </cell>
        </row>
        <row r="37948">
          <cell r="A37948">
            <v>88523</v>
          </cell>
          <cell r="B37948">
            <v>31.694842000000001</v>
          </cell>
          <cell r="C37948">
            <v>-106.299987</v>
          </cell>
        </row>
        <row r="37949">
          <cell r="A37949">
            <v>88524</v>
          </cell>
          <cell r="B37949">
            <v>31.694842000000001</v>
          </cell>
          <cell r="C37949">
            <v>-106.299987</v>
          </cell>
        </row>
        <row r="37950">
          <cell r="A37950">
            <v>88525</v>
          </cell>
          <cell r="B37950">
            <v>31.694842000000001</v>
          </cell>
          <cell r="C37950">
            <v>-106.299987</v>
          </cell>
        </row>
        <row r="37951">
          <cell r="A37951">
            <v>88526</v>
          </cell>
          <cell r="B37951">
            <v>31.694842000000001</v>
          </cell>
          <cell r="C37951">
            <v>-106.299987</v>
          </cell>
        </row>
        <row r="37952">
          <cell r="A37952">
            <v>88527</v>
          </cell>
          <cell r="B37952">
            <v>31.694842000000001</v>
          </cell>
          <cell r="C37952">
            <v>-106.299987</v>
          </cell>
        </row>
        <row r="37953">
          <cell r="A37953">
            <v>88528</v>
          </cell>
          <cell r="B37953">
            <v>31.694842000000001</v>
          </cell>
          <cell r="C37953">
            <v>-106.299987</v>
          </cell>
        </row>
        <row r="37954">
          <cell r="A37954">
            <v>88529</v>
          </cell>
          <cell r="B37954">
            <v>31.694842000000001</v>
          </cell>
          <cell r="C37954">
            <v>-106.299987</v>
          </cell>
        </row>
        <row r="37955">
          <cell r="A37955">
            <v>88530</v>
          </cell>
          <cell r="B37955">
            <v>31.694842000000001</v>
          </cell>
          <cell r="C37955">
            <v>-106.299987</v>
          </cell>
        </row>
        <row r="37956">
          <cell r="A37956">
            <v>88531</v>
          </cell>
          <cell r="B37956">
            <v>31.694842000000001</v>
          </cell>
          <cell r="C37956">
            <v>-106.299987</v>
          </cell>
        </row>
        <row r="37957">
          <cell r="A37957">
            <v>88532</v>
          </cell>
          <cell r="B37957">
            <v>31.694842000000001</v>
          </cell>
          <cell r="C37957">
            <v>-106.299987</v>
          </cell>
        </row>
        <row r="37958">
          <cell r="A37958">
            <v>88533</v>
          </cell>
          <cell r="B37958">
            <v>31.694842000000001</v>
          </cell>
          <cell r="C37958">
            <v>-106.299987</v>
          </cell>
        </row>
        <row r="37959">
          <cell r="A37959">
            <v>88534</v>
          </cell>
          <cell r="B37959">
            <v>31.694842000000001</v>
          </cell>
          <cell r="C37959">
            <v>-106.299987</v>
          </cell>
        </row>
        <row r="37960">
          <cell r="A37960">
            <v>88535</v>
          </cell>
          <cell r="B37960">
            <v>31.694842000000001</v>
          </cell>
          <cell r="C37960">
            <v>-106.299987</v>
          </cell>
        </row>
        <row r="37961">
          <cell r="A37961">
            <v>88536</v>
          </cell>
          <cell r="B37961">
            <v>31.694842000000001</v>
          </cell>
          <cell r="C37961">
            <v>-106.299987</v>
          </cell>
        </row>
        <row r="37962">
          <cell r="A37962">
            <v>88538</v>
          </cell>
          <cell r="B37962">
            <v>31.694842000000001</v>
          </cell>
          <cell r="C37962">
            <v>-106.299987</v>
          </cell>
        </row>
        <row r="37963">
          <cell r="A37963">
            <v>88539</v>
          </cell>
          <cell r="B37963">
            <v>31.694842000000001</v>
          </cell>
          <cell r="C37963">
            <v>-106.299987</v>
          </cell>
        </row>
        <row r="37964">
          <cell r="A37964">
            <v>88540</v>
          </cell>
          <cell r="B37964">
            <v>31.694842000000001</v>
          </cell>
          <cell r="C37964">
            <v>-106.299987</v>
          </cell>
        </row>
        <row r="37965">
          <cell r="A37965">
            <v>88541</v>
          </cell>
          <cell r="B37965">
            <v>31.694842000000001</v>
          </cell>
          <cell r="C37965">
            <v>-106.299987</v>
          </cell>
        </row>
        <row r="37966">
          <cell r="A37966">
            <v>88542</v>
          </cell>
          <cell r="B37966">
            <v>31.694842000000001</v>
          </cell>
          <cell r="C37966">
            <v>-106.299987</v>
          </cell>
        </row>
        <row r="37967">
          <cell r="A37967">
            <v>88543</v>
          </cell>
          <cell r="B37967">
            <v>31.694842000000001</v>
          </cell>
          <cell r="C37967">
            <v>-106.299987</v>
          </cell>
        </row>
        <row r="37968">
          <cell r="A37968">
            <v>88544</v>
          </cell>
          <cell r="B37968">
            <v>31.694842000000001</v>
          </cell>
          <cell r="C37968">
            <v>-106.299987</v>
          </cell>
        </row>
        <row r="37969">
          <cell r="A37969">
            <v>88545</v>
          </cell>
          <cell r="B37969">
            <v>31.694842000000001</v>
          </cell>
          <cell r="C37969">
            <v>-106.299987</v>
          </cell>
        </row>
        <row r="37970">
          <cell r="A37970">
            <v>88546</v>
          </cell>
          <cell r="B37970">
            <v>31.694842000000001</v>
          </cell>
          <cell r="C37970">
            <v>-106.299987</v>
          </cell>
        </row>
        <row r="37971">
          <cell r="A37971">
            <v>88547</v>
          </cell>
          <cell r="B37971">
            <v>31.694842000000001</v>
          </cell>
          <cell r="C37971">
            <v>-106.299987</v>
          </cell>
        </row>
        <row r="37972">
          <cell r="A37972">
            <v>88548</v>
          </cell>
          <cell r="B37972">
            <v>31.694842000000001</v>
          </cell>
          <cell r="C37972">
            <v>-106.299987</v>
          </cell>
        </row>
        <row r="37973">
          <cell r="A37973">
            <v>88549</v>
          </cell>
          <cell r="B37973">
            <v>31.694842000000001</v>
          </cell>
          <cell r="C37973">
            <v>-106.299987</v>
          </cell>
        </row>
        <row r="37974">
          <cell r="A37974">
            <v>88550</v>
          </cell>
          <cell r="B37974">
            <v>31.694842000000001</v>
          </cell>
          <cell r="C37974">
            <v>-106.299987</v>
          </cell>
        </row>
        <row r="37975">
          <cell r="A37975">
            <v>88553</v>
          </cell>
          <cell r="B37975">
            <v>31.694842000000001</v>
          </cell>
          <cell r="C37975">
            <v>-106.299987</v>
          </cell>
        </row>
        <row r="37976">
          <cell r="A37976">
            <v>88554</v>
          </cell>
          <cell r="B37976">
            <v>31.694842000000001</v>
          </cell>
          <cell r="C37976">
            <v>-106.299987</v>
          </cell>
        </row>
        <row r="37977">
          <cell r="A37977">
            <v>88555</v>
          </cell>
          <cell r="B37977">
            <v>31.694842000000001</v>
          </cell>
          <cell r="C37977">
            <v>-106.299987</v>
          </cell>
        </row>
        <row r="37978">
          <cell r="A37978">
            <v>88556</v>
          </cell>
          <cell r="B37978">
            <v>31.694842000000001</v>
          </cell>
          <cell r="C37978">
            <v>-106.299987</v>
          </cell>
        </row>
        <row r="37979">
          <cell r="A37979">
            <v>88557</v>
          </cell>
          <cell r="B37979">
            <v>31.694842000000001</v>
          </cell>
          <cell r="C37979">
            <v>-106.299987</v>
          </cell>
        </row>
        <row r="37980">
          <cell r="A37980">
            <v>88558</v>
          </cell>
          <cell r="B37980">
            <v>31.694842000000001</v>
          </cell>
          <cell r="C37980">
            <v>-106.299987</v>
          </cell>
        </row>
        <row r="37981">
          <cell r="A37981">
            <v>88559</v>
          </cell>
          <cell r="B37981">
            <v>31.694842000000001</v>
          </cell>
          <cell r="C37981">
            <v>-106.299987</v>
          </cell>
        </row>
        <row r="37982">
          <cell r="A37982">
            <v>88560</v>
          </cell>
          <cell r="B37982">
            <v>31.694842000000001</v>
          </cell>
          <cell r="C37982">
            <v>-106.299987</v>
          </cell>
        </row>
        <row r="37983">
          <cell r="A37983">
            <v>88561</v>
          </cell>
          <cell r="B37983">
            <v>31.694842000000001</v>
          </cell>
          <cell r="C37983">
            <v>-106.299987</v>
          </cell>
        </row>
        <row r="37984">
          <cell r="A37984">
            <v>88562</v>
          </cell>
          <cell r="B37984">
            <v>31.694842000000001</v>
          </cell>
          <cell r="C37984">
            <v>-106.299987</v>
          </cell>
        </row>
        <row r="37985">
          <cell r="A37985">
            <v>88563</v>
          </cell>
          <cell r="B37985">
            <v>31.694842000000001</v>
          </cell>
          <cell r="C37985">
            <v>-106.299987</v>
          </cell>
        </row>
        <row r="37986">
          <cell r="A37986">
            <v>88565</v>
          </cell>
          <cell r="B37986">
            <v>31.694842000000001</v>
          </cell>
          <cell r="C37986">
            <v>-106.299987</v>
          </cell>
        </row>
        <row r="37987">
          <cell r="A37987">
            <v>88566</v>
          </cell>
          <cell r="B37987">
            <v>31.694842000000001</v>
          </cell>
          <cell r="C37987">
            <v>-106.299987</v>
          </cell>
        </row>
        <row r="37988">
          <cell r="A37988">
            <v>88567</v>
          </cell>
          <cell r="B37988">
            <v>31.694842000000001</v>
          </cell>
          <cell r="C37988">
            <v>-106.299987</v>
          </cell>
        </row>
        <row r="37989">
          <cell r="A37989">
            <v>88568</v>
          </cell>
          <cell r="B37989">
            <v>31.694842000000001</v>
          </cell>
          <cell r="C37989">
            <v>-106.299987</v>
          </cell>
        </row>
        <row r="37990">
          <cell r="A37990">
            <v>88569</v>
          </cell>
          <cell r="B37990">
            <v>31.694842000000001</v>
          </cell>
          <cell r="C37990">
            <v>-106.299987</v>
          </cell>
        </row>
        <row r="37991">
          <cell r="A37991">
            <v>88570</v>
          </cell>
          <cell r="B37991">
            <v>31.694842000000001</v>
          </cell>
          <cell r="C37991">
            <v>-106.299987</v>
          </cell>
        </row>
        <row r="37992">
          <cell r="A37992">
            <v>88571</v>
          </cell>
          <cell r="B37992">
            <v>31.694842000000001</v>
          </cell>
          <cell r="C37992">
            <v>-106.299987</v>
          </cell>
        </row>
        <row r="37993">
          <cell r="A37993">
            <v>88572</v>
          </cell>
          <cell r="B37993">
            <v>31.694842000000001</v>
          </cell>
          <cell r="C37993">
            <v>-106.299987</v>
          </cell>
        </row>
        <row r="37994">
          <cell r="A37994">
            <v>88573</v>
          </cell>
          <cell r="B37994">
            <v>31.694842000000001</v>
          </cell>
          <cell r="C37994">
            <v>-106.299987</v>
          </cell>
        </row>
        <row r="37995">
          <cell r="A37995">
            <v>88574</v>
          </cell>
          <cell r="B37995">
            <v>31.694842000000001</v>
          </cell>
          <cell r="C37995">
            <v>-106.299987</v>
          </cell>
        </row>
        <row r="37996">
          <cell r="A37996">
            <v>88575</v>
          </cell>
          <cell r="B37996">
            <v>31.694842000000001</v>
          </cell>
          <cell r="C37996">
            <v>-106.299987</v>
          </cell>
        </row>
        <row r="37997">
          <cell r="A37997">
            <v>88576</v>
          </cell>
          <cell r="B37997">
            <v>31.694842000000001</v>
          </cell>
          <cell r="C37997">
            <v>-106.299987</v>
          </cell>
        </row>
        <row r="37998">
          <cell r="A37998">
            <v>88577</v>
          </cell>
          <cell r="B37998">
            <v>31.694842000000001</v>
          </cell>
          <cell r="C37998">
            <v>-106.299987</v>
          </cell>
        </row>
        <row r="37999">
          <cell r="A37999">
            <v>88578</v>
          </cell>
          <cell r="B37999">
            <v>31.694842000000001</v>
          </cell>
          <cell r="C37999">
            <v>-106.299987</v>
          </cell>
        </row>
        <row r="38000">
          <cell r="A38000">
            <v>88579</v>
          </cell>
          <cell r="B38000">
            <v>31.694842000000001</v>
          </cell>
          <cell r="C38000">
            <v>-106.299987</v>
          </cell>
        </row>
        <row r="38001">
          <cell r="A38001">
            <v>88580</v>
          </cell>
          <cell r="B38001">
            <v>31.694842000000001</v>
          </cell>
          <cell r="C38001">
            <v>-106.299987</v>
          </cell>
        </row>
        <row r="38002">
          <cell r="A38002">
            <v>88581</v>
          </cell>
          <cell r="B38002">
            <v>31.694842000000001</v>
          </cell>
          <cell r="C38002">
            <v>-106.299987</v>
          </cell>
        </row>
        <row r="38003">
          <cell r="A38003">
            <v>88582</v>
          </cell>
          <cell r="B38003">
            <v>31.694842000000001</v>
          </cell>
          <cell r="C38003">
            <v>-106.299987</v>
          </cell>
        </row>
        <row r="38004">
          <cell r="A38004">
            <v>88583</v>
          </cell>
          <cell r="B38004">
            <v>31.694842000000001</v>
          </cell>
          <cell r="C38004">
            <v>-106.299987</v>
          </cell>
        </row>
        <row r="38005">
          <cell r="A38005">
            <v>88584</v>
          </cell>
          <cell r="B38005">
            <v>31.694842000000001</v>
          </cell>
          <cell r="C38005">
            <v>-106.299987</v>
          </cell>
        </row>
        <row r="38006">
          <cell r="A38006">
            <v>88585</v>
          </cell>
          <cell r="B38006">
            <v>31.694842000000001</v>
          </cell>
          <cell r="C38006">
            <v>-106.299987</v>
          </cell>
        </row>
        <row r="38007">
          <cell r="A38007">
            <v>88586</v>
          </cell>
          <cell r="B38007">
            <v>31.694842000000001</v>
          </cell>
          <cell r="C38007">
            <v>-106.299987</v>
          </cell>
        </row>
        <row r="38008">
          <cell r="A38008">
            <v>88587</v>
          </cell>
          <cell r="B38008">
            <v>31.694842000000001</v>
          </cell>
          <cell r="C38008">
            <v>-106.299987</v>
          </cell>
        </row>
        <row r="38009">
          <cell r="A38009">
            <v>88588</v>
          </cell>
          <cell r="B38009">
            <v>31.694842000000001</v>
          </cell>
          <cell r="C38009">
            <v>-106.299987</v>
          </cell>
        </row>
        <row r="38010">
          <cell r="A38010">
            <v>88589</v>
          </cell>
          <cell r="B38010">
            <v>31.694842000000001</v>
          </cell>
          <cell r="C38010">
            <v>-106.299987</v>
          </cell>
        </row>
        <row r="38011">
          <cell r="A38011">
            <v>88590</v>
          </cell>
          <cell r="B38011">
            <v>31.694842000000001</v>
          </cell>
          <cell r="C38011">
            <v>-106.299987</v>
          </cell>
        </row>
        <row r="38012">
          <cell r="A38012">
            <v>88595</v>
          </cell>
          <cell r="B38012">
            <v>31.694842000000001</v>
          </cell>
          <cell r="C38012">
            <v>-106.299987</v>
          </cell>
        </row>
        <row r="38013">
          <cell r="A38013">
            <v>88901</v>
          </cell>
          <cell r="B38013">
            <v>36.322484000000003</v>
          </cell>
          <cell r="C38013">
            <v>-114.819717</v>
          </cell>
        </row>
        <row r="38014">
          <cell r="A38014">
            <v>88905</v>
          </cell>
          <cell r="B38014">
            <v>35.927900999999999</v>
          </cell>
          <cell r="C38014">
            <v>-114.972061</v>
          </cell>
        </row>
        <row r="38015">
          <cell r="A38015">
            <v>89001</v>
          </cell>
          <cell r="B38015">
            <v>37.472490999999998</v>
          </cell>
          <cell r="C38015">
            <v>-115.143709</v>
          </cell>
        </row>
        <row r="38016">
          <cell r="A38016">
            <v>89003</v>
          </cell>
          <cell r="B38016">
            <v>36.819856999999999</v>
          </cell>
          <cell r="C38016">
            <v>-116.60937199999999</v>
          </cell>
        </row>
        <row r="38017">
          <cell r="A38017">
            <v>89004</v>
          </cell>
          <cell r="B38017">
            <v>36.088098000000002</v>
          </cell>
          <cell r="C38017">
            <v>-115.608969</v>
          </cell>
        </row>
        <row r="38018">
          <cell r="A38018">
            <v>89005</v>
          </cell>
          <cell r="B38018">
            <v>36.020563000000003</v>
          </cell>
          <cell r="C38018">
            <v>-114.82952</v>
          </cell>
        </row>
        <row r="38019">
          <cell r="A38019">
            <v>89006</v>
          </cell>
          <cell r="B38019">
            <v>35.927900999999999</v>
          </cell>
          <cell r="C38019">
            <v>-114.972061</v>
          </cell>
        </row>
        <row r="38020">
          <cell r="A38020">
            <v>89007</v>
          </cell>
          <cell r="B38020">
            <v>36.768399000000002</v>
          </cell>
          <cell r="C38020">
            <v>-114.128106</v>
          </cell>
        </row>
        <row r="38021">
          <cell r="A38021">
            <v>89008</v>
          </cell>
          <cell r="B38021">
            <v>38.017161999999999</v>
          </cell>
          <cell r="C38021">
            <v>-114.43189599999999</v>
          </cell>
        </row>
        <row r="38022">
          <cell r="A38022">
            <v>89009</v>
          </cell>
          <cell r="B38022">
            <v>35.927900999999999</v>
          </cell>
          <cell r="C38022">
            <v>-114.972061</v>
          </cell>
        </row>
        <row r="38023">
          <cell r="A38023">
            <v>89010</v>
          </cell>
          <cell r="B38023">
            <v>37.585110999999998</v>
          </cell>
          <cell r="C38023">
            <v>-117.604871</v>
          </cell>
        </row>
        <row r="38024">
          <cell r="A38024">
            <v>89011</v>
          </cell>
          <cell r="B38024">
            <v>36.106464000000003</v>
          </cell>
          <cell r="C38024">
            <v>-114.919174</v>
          </cell>
        </row>
        <row r="38025">
          <cell r="A38025">
            <v>89012</v>
          </cell>
          <cell r="B38025">
            <v>36.075327000000001</v>
          </cell>
          <cell r="C38025">
            <v>-115.14118499999999</v>
          </cell>
        </row>
        <row r="38026">
          <cell r="A38026">
            <v>89013</v>
          </cell>
          <cell r="B38026">
            <v>37.722453999999999</v>
          </cell>
          <cell r="C38026">
            <v>-117.796454</v>
          </cell>
        </row>
        <row r="38027">
          <cell r="A38027">
            <v>89014</v>
          </cell>
          <cell r="B38027">
            <v>36.283135000000001</v>
          </cell>
          <cell r="C38027">
            <v>-114.804393</v>
          </cell>
        </row>
        <row r="38028">
          <cell r="A38028">
            <v>89015</v>
          </cell>
          <cell r="B38028">
            <v>35.98395</v>
          </cell>
          <cell r="C38028">
            <v>-115.19390199999999</v>
          </cell>
        </row>
        <row r="38029">
          <cell r="A38029">
            <v>89016</v>
          </cell>
          <cell r="B38029">
            <v>35.927900999999999</v>
          </cell>
          <cell r="C38029">
            <v>-114.972061</v>
          </cell>
        </row>
        <row r="38030">
          <cell r="A38030">
            <v>89017</v>
          </cell>
          <cell r="B38030">
            <v>37.592635000000001</v>
          </cell>
          <cell r="C38030">
            <v>-115.22615399999999</v>
          </cell>
        </row>
        <row r="38031">
          <cell r="A38031">
            <v>89018</v>
          </cell>
          <cell r="B38031">
            <v>36.431289</v>
          </cell>
          <cell r="C38031">
            <v>-115.535079</v>
          </cell>
        </row>
        <row r="38032">
          <cell r="A38032">
            <v>89019</v>
          </cell>
          <cell r="B38032">
            <v>35.736806000000001</v>
          </cell>
          <cell r="C38032">
            <v>-115.54052900000001</v>
          </cell>
        </row>
        <row r="38033">
          <cell r="A38033">
            <v>89020</v>
          </cell>
          <cell r="B38033">
            <v>36.539017999999999</v>
          </cell>
          <cell r="C38033">
            <v>-116.549634</v>
          </cell>
        </row>
        <row r="38034">
          <cell r="A38034">
            <v>89021</v>
          </cell>
          <cell r="B38034">
            <v>36.593525</v>
          </cell>
          <cell r="C38034">
            <v>-114.468251</v>
          </cell>
        </row>
        <row r="38035">
          <cell r="A38035">
            <v>89022</v>
          </cell>
          <cell r="B38035">
            <v>38.702280999999999</v>
          </cell>
          <cell r="C38035">
            <v>-116.310045</v>
          </cell>
        </row>
        <row r="38036">
          <cell r="A38036">
            <v>89023</v>
          </cell>
          <cell r="B38036">
            <v>37.583804999999998</v>
          </cell>
          <cell r="C38036">
            <v>-116.59855899999999</v>
          </cell>
        </row>
        <row r="38037">
          <cell r="A38037">
            <v>89024</v>
          </cell>
          <cell r="B38037">
            <v>36.810062000000002</v>
          </cell>
          <cell r="C38037">
            <v>-114.072236</v>
          </cell>
        </row>
        <row r="38038">
          <cell r="A38038">
            <v>89025</v>
          </cell>
          <cell r="B38038">
            <v>36.691647000000003</v>
          </cell>
          <cell r="C38038">
            <v>-114.651381</v>
          </cell>
        </row>
        <row r="38039">
          <cell r="A38039">
            <v>89026</v>
          </cell>
          <cell r="B38039">
            <v>35.927900999999999</v>
          </cell>
          <cell r="C38039">
            <v>-114.972061</v>
          </cell>
        </row>
        <row r="38040">
          <cell r="A38040">
            <v>89027</v>
          </cell>
          <cell r="B38040">
            <v>36.437362</v>
          </cell>
          <cell r="C38040">
            <v>-114.728855</v>
          </cell>
        </row>
        <row r="38041">
          <cell r="A38041">
            <v>89028</v>
          </cell>
          <cell r="B38041">
            <v>35.160398000000001</v>
          </cell>
          <cell r="C38041">
            <v>-114.746447</v>
          </cell>
        </row>
        <row r="38042">
          <cell r="A38042">
            <v>89029</v>
          </cell>
          <cell r="B38042">
            <v>35.819678000000003</v>
          </cell>
          <cell r="C38042">
            <v>-114.675298</v>
          </cell>
        </row>
        <row r="38043">
          <cell r="A38043">
            <v>89030</v>
          </cell>
          <cell r="B38043">
            <v>36.225270999999999</v>
          </cell>
          <cell r="C38043">
            <v>-115.15431</v>
          </cell>
        </row>
        <row r="38044">
          <cell r="A38044">
            <v>89031</v>
          </cell>
          <cell r="B38044">
            <v>36.277965999999999</v>
          </cell>
          <cell r="C38044">
            <v>-115.143685</v>
          </cell>
        </row>
        <row r="38045">
          <cell r="A38045">
            <v>89032</v>
          </cell>
          <cell r="B38045">
            <v>36.217967999999999</v>
          </cell>
          <cell r="C38045">
            <v>-115.170919</v>
          </cell>
        </row>
        <row r="38046">
          <cell r="A38046">
            <v>89033</v>
          </cell>
          <cell r="B38046">
            <v>36.284511000000002</v>
          </cell>
          <cell r="C38046">
            <v>-115.134488</v>
          </cell>
        </row>
        <row r="38047">
          <cell r="A38047">
            <v>89036</v>
          </cell>
          <cell r="B38047">
            <v>35.927900999999999</v>
          </cell>
          <cell r="C38047">
            <v>-114.972061</v>
          </cell>
        </row>
        <row r="38048">
          <cell r="A38048">
            <v>89039</v>
          </cell>
          <cell r="B38048">
            <v>35.252248999999999</v>
          </cell>
          <cell r="C38048">
            <v>-114.87138400000001</v>
          </cell>
        </row>
        <row r="38049">
          <cell r="A38049">
            <v>89040</v>
          </cell>
          <cell r="B38049">
            <v>36.570259</v>
          </cell>
          <cell r="C38049">
            <v>-114.473191</v>
          </cell>
        </row>
        <row r="38050">
          <cell r="A38050">
            <v>89041</v>
          </cell>
          <cell r="B38050">
            <v>36.655797</v>
          </cell>
          <cell r="C38050">
            <v>-116.004795</v>
          </cell>
        </row>
        <row r="38051">
          <cell r="A38051">
            <v>89042</v>
          </cell>
          <cell r="B38051">
            <v>37.759735999999997</v>
          </cell>
          <cell r="C38051">
            <v>-114.97240499999999</v>
          </cell>
        </row>
        <row r="38052">
          <cell r="A38052">
            <v>89043</v>
          </cell>
          <cell r="B38052">
            <v>37.759735999999997</v>
          </cell>
          <cell r="C38052">
            <v>-114.97240499999999</v>
          </cell>
        </row>
        <row r="38053">
          <cell r="A38053">
            <v>89045</v>
          </cell>
          <cell r="B38053">
            <v>37.583804999999998</v>
          </cell>
          <cell r="C38053">
            <v>-116.59855899999999</v>
          </cell>
        </row>
        <row r="38054">
          <cell r="A38054">
            <v>89046</v>
          </cell>
          <cell r="B38054">
            <v>35.332725000000003</v>
          </cell>
          <cell r="C38054">
            <v>-114.892999</v>
          </cell>
        </row>
        <row r="38055">
          <cell r="A38055">
            <v>89047</v>
          </cell>
          <cell r="B38055">
            <v>37.722453999999999</v>
          </cell>
          <cell r="C38055">
            <v>-117.796454</v>
          </cell>
        </row>
        <row r="38056">
          <cell r="A38056">
            <v>89048</v>
          </cell>
          <cell r="B38056">
            <v>36.242370999999999</v>
          </cell>
          <cell r="C38056">
            <v>-116.160572</v>
          </cell>
        </row>
        <row r="38057">
          <cell r="A38057">
            <v>89049</v>
          </cell>
          <cell r="B38057">
            <v>38.262574999999998</v>
          </cell>
          <cell r="C38057">
            <v>-116.624808</v>
          </cell>
        </row>
        <row r="38058">
          <cell r="A38058">
            <v>89052</v>
          </cell>
          <cell r="B38058">
            <v>35.987797999999998</v>
          </cell>
          <cell r="C38058">
            <v>-115.116652</v>
          </cell>
        </row>
        <row r="38059">
          <cell r="A38059">
            <v>89053</v>
          </cell>
          <cell r="B38059">
            <v>35.927900999999999</v>
          </cell>
          <cell r="C38059">
            <v>-114.972061</v>
          </cell>
        </row>
        <row r="38060">
          <cell r="A38060">
            <v>89060</v>
          </cell>
        </row>
        <row r="38061">
          <cell r="A38061">
            <v>89061</v>
          </cell>
        </row>
        <row r="38062">
          <cell r="A38062">
            <v>89070</v>
          </cell>
          <cell r="B38062">
            <v>35.927900999999999</v>
          </cell>
          <cell r="C38062">
            <v>-114.972061</v>
          </cell>
        </row>
        <row r="38063">
          <cell r="A38063">
            <v>89074</v>
          </cell>
        </row>
        <row r="38064">
          <cell r="A38064">
            <v>89077</v>
          </cell>
        </row>
        <row r="38065">
          <cell r="A38065">
            <v>89084</v>
          </cell>
        </row>
        <row r="38066">
          <cell r="A38066">
            <v>89086</v>
          </cell>
        </row>
        <row r="38067">
          <cell r="A38067">
            <v>89101</v>
          </cell>
          <cell r="B38067">
            <v>36.173720000000003</v>
          </cell>
          <cell r="C38067">
            <v>-115.10647</v>
          </cell>
        </row>
        <row r="38068">
          <cell r="A38068">
            <v>89102</v>
          </cell>
          <cell r="B38068">
            <v>36.281326999999997</v>
          </cell>
          <cell r="C38068">
            <v>-115.390646</v>
          </cell>
        </row>
        <row r="38069">
          <cell r="A38069">
            <v>89103</v>
          </cell>
          <cell r="B38069">
            <v>36.336889999999997</v>
          </cell>
          <cell r="C38069">
            <v>-114.891987</v>
          </cell>
        </row>
        <row r="38070">
          <cell r="A38070">
            <v>89104</v>
          </cell>
          <cell r="B38070">
            <v>36.113371999999998</v>
          </cell>
          <cell r="C38070">
            <v>-115.106002</v>
          </cell>
        </row>
        <row r="38071">
          <cell r="A38071">
            <v>89106</v>
          </cell>
          <cell r="B38071">
            <v>36.181168999999997</v>
          </cell>
          <cell r="C38071">
            <v>-115.167635</v>
          </cell>
        </row>
        <row r="38072">
          <cell r="A38072">
            <v>89107</v>
          </cell>
          <cell r="B38072">
            <v>36.169069</v>
          </cell>
          <cell r="C38072">
            <v>-115.208529</v>
          </cell>
        </row>
        <row r="38073">
          <cell r="A38073">
            <v>89108</v>
          </cell>
          <cell r="B38073">
            <v>36.218667000000003</v>
          </cell>
          <cell r="C38073">
            <v>-115.214037</v>
          </cell>
        </row>
        <row r="38074">
          <cell r="A38074">
            <v>89109</v>
          </cell>
          <cell r="B38074">
            <v>35.989223000000003</v>
          </cell>
          <cell r="C38074">
            <v>-115.40521</v>
          </cell>
        </row>
        <row r="38075">
          <cell r="A38075">
            <v>89110</v>
          </cell>
          <cell r="B38075">
            <v>36.183652000000002</v>
          </cell>
          <cell r="C38075">
            <v>-115.12503100000001</v>
          </cell>
        </row>
        <row r="38076">
          <cell r="A38076">
            <v>89111</v>
          </cell>
          <cell r="B38076">
            <v>35.927900999999999</v>
          </cell>
          <cell r="C38076">
            <v>-114.972061</v>
          </cell>
        </row>
        <row r="38077">
          <cell r="A38077">
            <v>89112</v>
          </cell>
          <cell r="B38077">
            <v>36.157764</v>
          </cell>
          <cell r="C38077">
            <v>-115.025559</v>
          </cell>
        </row>
        <row r="38078">
          <cell r="A38078">
            <v>89113</v>
          </cell>
          <cell r="B38078">
            <v>36.057605000000002</v>
          </cell>
          <cell r="C38078">
            <v>-115.28952200000001</v>
          </cell>
        </row>
        <row r="38079">
          <cell r="A38079">
            <v>89114</v>
          </cell>
          <cell r="B38079">
            <v>36.011339</v>
          </cell>
          <cell r="C38079">
            <v>-115.101508</v>
          </cell>
        </row>
        <row r="38080">
          <cell r="A38080">
            <v>89115</v>
          </cell>
          <cell r="B38080">
            <v>36.220075000000001</v>
          </cell>
          <cell r="C38080">
            <v>-115.064105</v>
          </cell>
        </row>
        <row r="38081">
          <cell r="A38081">
            <v>89116</v>
          </cell>
          <cell r="B38081">
            <v>35.927900999999999</v>
          </cell>
          <cell r="C38081">
            <v>-114.972061</v>
          </cell>
        </row>
        <row r="38082">
          <cell r="A38082">
            <v>89117</v>
          </cell>
          <cell r="B38082">
            <v>36.130991999999999</v>
          </cell>
          <cell r="C38082">
            <v>-115.217932</v>
          </cell>
        </row>
        <row r="38083">
          <cell r="A38083">
            <v>89118</v>
          </cell>
          <cell r="B38083">
            <v>36.030073000000002</v>
          </cell>
          <cell r="C38083">
            <v>-115.233131</v>
          </cell>
        </row>
        <row r="38084">
          <cell r="A38084">
            <v>89119</v>
          </cell>
          <cell r="B38084">
            <v>36.089022</v>
          </cell>
          <cell r="C38084">
            <v>-115.148313</v>
          </cell>
        </row>
        <row r="38085">
          <cell r="A38085">
            <v>89120</v>
          </cell>
          <cell r="B38085">
            <v>36.310827000000003</v>
          </cell>
          <cell r="C38085">
            <v>-115.367158</v>
          </cell>
        </row>
        <row r="38086">
          <cell r="A38086">
            <v>89121</v>
          </cell>
          <cell r="B38086">
            <v>36.122270999999998</v>
          </cell>
          <cell r="C38086">
            <v>-115.09153000000001</v>
          </cell>
        </row>
        <row r="38087">
          <cell r="A38087">
            <v>89122</v>
          </cell>
          <cell r="B38087">
            <v>36.111224</v>
          </cell>
          <cell r="C38087">
            <v>-114.98913400000001</v>
          </cell>
        </row>
        <row r="38088">
          <cell r="A38088">
            <v>89123</v>
          </cell>
          <cell r="B38088">
            <v>35.988844</v>
          </cell>
          <cell r="C38088">
            <v>-115.15751299999999</v>
          </cell>
        </row>
        <row r="38089">
          <cell r="A38089">
            <v>89124</v>
          </cell>
          <cell r="B38089">
            <v>36.167986999999997</v>
          </cell>
          <cell r="C38089">
            <v>-115.369128</v>
          </cell>
        </row>
        <row r="38090">
          <cell r="A38090">
            <v>89125</v>
          </cell>
          <cell r="B38090">
            <v>36.223528000000002</v>
          </cell>
          <cell r="C38090">
            <v>-115.265529</v>
          </cell>
        </row>
        <row r="38091">
          <cell r="A38091">
            <v>89126</v>
          </cell>
          <cell r="B38091">
            <v>35.927900999999999</v>
          </cell>
          <cell r="C38091">
            <v>-114.972061</v>
          </cell>
        </row>
        <row r="38092">
          <cell r="A38092">
            <v>89127</v>
          </cell>
          <cell r="B38092">
            <v>35.927900999999999</v>
          </cell>
          <cell r="C38092">
            <v>-114.972061</v>
          </cell>
        </row>
        <row r="38093">
          <cell r="A38093">
            <v>89128</v>
          </cell>
          <cell r="B38093">
            <v>36.119038000000003</v>
          </cell>
          <cell r="C38093">
            <v>-115.24018</v>
          </cell>
        </row>
        <row r="38094">
          <cell r="A38094">
            <v>89129</v>
          </cell>
          <cell r="B38094">
            <v>35.794297999999998</v>
          </cell>
          <cell r="C38094">
            <v>-115.178996</v>
          </cell>
        </row>
        <row r="38095">
          <cell r="A38095">
            <v>89130</v>
          </cell>
          <cell r="B38095">
            <v>36.246153</v>
          </cell>
          <cell r="C38095">
            <v>-115.222064</v>
          </cell>
        </row>
        <row r="38096">
          <cell r="A38096">
            <v>89131</v>
          </cell>
          <cell r="B38096">
            <v>36.343521000000003</v>
          </cell>
          <cell r="C38096">
            <v>-115.253899</v>
          </cell>
        </row>
        <row r="38097">
          <cell r="A38097">
            <v>89132</v>
          </cell>
          <cell r="B38097">
            <v>36.018980999999997</v>
          </cell>
          <cell r="C38097">
            <v>-115.151937</v>
          </cell>
        </row>
        <row r="38098">
          <cell r="A38098">
            <v>89133</v>
          </cell>
          <cell r="B38098">
            <v>35.927900999999999</v>
          </cell>
          <cell r="C38098">
            <v>-114.972061</v>
          </cell>
        </row>
        <row r="38099">
          <cell r="A38099">
            <v>89134</v>
          </cell>
          <cell r="B38099">
            <v>36.126524000000003</v>
          </cell>
          <cell r="C38099">
            <v>-115.342404</v>
          </cell>
        </row>
        <row r="38100">
          <cell r="A38100">
            <v>89135</v>
          </cell>
          <cell r="B38100">
            <v>36.137829000000004</v>
          </cell>
          <cell r="C38100">
            <v>-115.326081</v>
          </cell>
        </row>
        <row r="38101">
          <cell r="A38101">
            <v>89137</v>
          </cell>
          <cell r="B38101">
            <v>35.927900999999999</v>
          </cell>
          <cell r="C38101">
            <v>-114.972061</v>
          </cell>
        </row>
        <row r="38102">
          <cell r="A38102">
            <v>89138</v>
          </cell>
          <cell r="B38102">
            <v>35.927900999999999</v>
          </cell>
          <cell r="C38102">
            <v>-114.972061</v>
          </cell>
        </row>
        <row r="38103">
          <cell r="A38103">
            <v>89139</v>
          </cell>
          <cell r="B38103">
            <v>36.012872999999999</v>
          </cell>
          <cell r="C38103">
            <v>-115.211805</v>
          </cell>
        </row>
        <row r="38104">
          <cell r="A38104">
            <v>89141</v>
          </cell>
          <cell r="B38104">
            <v>36.010396999999998</v>
          </cell>
          <cell r="C38104">
            <v>-115.20729</v>
          </cell>
        </row>
        <row r="38105">
          <cell r="A38105">
            <v>89142</v>
          </cell>
          <cell r="B38105">
            <v>36.147978000000002</v>
          </cell>
          <cell r="C38105">
            <v>-115.040429</v>
          </cell>
        </row>
        <row r="38106">
          <cell r="A38106">
            <v>89143</v>
          </cell>
          <cell r="B38106">
            <v>36.317804000000002</v>
          </cell>
          <cell r="C38106">
            <v>-115.261939</v>
          </cell>
        </row>
        <row r="38107">
          <cell r="A38107">
            <v>89144</v>
          </cell>
          <cell r="B38107">
            <v>36.178088000000002</v>
          </cell>
          <cell r="C38107">
            <v>-115.31835</v>
          </cell>
        </row>
        <row r="38108">
          <cell r="A38108">
            <v>89145</v>
          </cell>
          <cell r="B38108">
            <v>36.169272999999997</v>
          </cell>
          <cell r="C38108">
            <v>-115.282751</v>
          </cell>
        </row>
        <row r="38109">
          <cell r="A38109">
            <v>89146</v>
          </cell>
          <cell r="B38109">
            <v>36.142369000000002</v>
          </cell>
          <cell r="C38109">
            <v>-115.22418500000001</v>
          </cell>
        </row>
        <row r="38110">
          <cell r="A38110">
            <v>89147</v>
          </cell>
          <cell r="B38110">
            <v>36.159421000000002</v>
          </cell>
          <cell r="C38110">
            <v>-115.243814</v>
          </cell>
        </row>
        <row r="38111">
          <cell r="A38111">
            <v>89148</v>
          </cell>
          <cell r="B38111">
            <v>36.062902999999999</v>
          </cell>
          <cell r="C38111">
            <v>-115.272463</v>
          </cell>
        </row>
        <row r="38112">
          <cell r="A38112">
            <v>89149</v>
          </cell>
          <cell r="B38112">
            <v>36.276465000000002</v>
          </cell>
          <cell r="C38112">
            <v>-115.288521</v>
          </cell>
        </row>
        <row r="38113">
          <cell r="A38113">
            <v>89150</v>
          </cell>
          <cell r="B38113">
            <v>35.927900999999999</v>
          </cell>
          <cell r="C38113">
            <v>-114.972061</v>
          </cell>
        </row>
        <row r="38114">
          <cell r="A38114">
            <v>89151</v>
          </cell>
          <cell r="B38114">
            <v>35.927900999999999</v>
          </cell>
          <cell r="C38114">
            <v>-114.972061</v>
          </cell>
        </row>
        <row r="38115">
          <cell r="A38115">
            <v>89152</v>
          </cell>
          <cell r="B38115">
            <v>35.927900999999999</v>
          </cell>
          <cell r="C38115">
            <v>-114.972061</v>
          </cell>
        </row>
        <row r="38116">
          <cell r="A38116">
            <v>89153</v>
          </cell>
          <cell r="B38116">
            <v>35.927900999999999</v>
          </cell>
          <cell r="C38116">
            <v>-114.972061</v>
          </cell>
        </row>
        <row r="38117">
          <cell r="A38117">
            <v>89154</v>
          </cell>
          <cell r="B38117">
            <v>35.927900999999999</v>
          </cell>
          <cell r="C38117">
            <v>-114.972061</v>
          </cell>
        </row>
        <row r="38118">
          <cell r="A38118">
            <v>89155</v>
          </cell>
          <cell r="B38118">
            <v>35.927900999999999</v>
          </cell>
          <cell r="C38118">
            <v>-114.972061</v>
          </cell>
        </row>
        <row r="38119">
          <cell r="A38119">
            <v>89156</v>
          </cell>
          <cell r="B38119">
            <v>36.203429999999997</v>
          </cell>
          <cell r="C38119">
            <v>-115.036376</v>
          </cell>
        </row>
        <row r="38120">
          <cell r="A38120">
            <v>89159</v>
          </cell>
          <cell r="B38120">
            <v>35.927900999999999</v>
          </cell>
          <cell r="C38120">
            <v>-114.972061</v>
          </cell>
        </row>
        <row r="38121">
          <cell r="A38121">
            <v>89160</v>
          </cell>
          <cell r="B38121">
            <v>35.927900999999999</v>
          </cell>
          <cell r="C38121">
            <v>-114.972061</v>
          </cell>
        </row>
        <row r="38122">
          <cell r="A38122">
            <v>89163</v>
          </cell>
          <cell r="B38122">
            <v>35.927900999999999</v>
          </cell>
          <cell r="C38122">
            <v>-114.972061</v>
          </cell>
        </row>
        <row r="38123">
          <cell r="A38123">
            <v>89164</v>
          </cell>
          <cell r="B38123">
            <v>35.927900999999999</v>
          </cell>
          <cell r="C38123">
            <v>-114.972061</v>
          </cell>
        </row>
        <row r="38124">
          <cell r="A38124">
            <v>89170</v>
          </cell>
          <cell r="B38124">
            <v>35.927900999999999</v>
          </cell>
          <cell r="C38124">
            <v>-114.972061</v>
          </cell>
        </row>
        <row r="38125">
          <cell r="A38125">
            <v>89173</v>
          </cell>
          <cell r="B38125">
            <v>35.927900999999999</v>
          </cell>
          <cell r="C38125">
            <v>-114.972061</v>
          </cell>
        </row>
        <row r="38126">
          <cell r="A38126">
            <v>89177</v>
          </cell>
          <cell r="B38126">
            <v>35.927900999999999</v>
          </cell>
          <cell r="C38126">
            <v>-114.972061</v>
          </cell>
        </row>
        <row r="38127">
          <cell r="A38127">
            <v>89180</v>
          </cell>
          <cell r="B38127">
            <v>35.927900999999999</v>
          </cell>
          <cell r="C38127">
            <v>-114.972061</v>
          </cell>
        </row>
        <row r="38128">
          <cell r="A38128">
            <v>89185</v>
          </cell>
          <cell r="B38128">
            <v>35.927900999999999</v>
          </cell>
          <cell r="C38128">
            <v>-114.972061</v>
          </cell>
        </row>
        <row r="38129">
          <cell r="A38129">
            <v>89191</v>
          </cell>
          <cell r="B38129">
            <v>35.927900999999999</v>
          </cell>
          <cell r="C38129">
            <v>-114.972061</v>
          </cell>
        </row>
        <row r="38130">
          <cell r="A38130">
            <v>89193</v>
          </cell>
          <cell r="B38130">
            <v>35.927900999999999</v>
          </cell>
          <cell r="C38130">
            <v>-114.972061</v>
          </cell>
        </row>
        <row r="38131">
          <cell r="A38131">
            <v>89195</v>
          </cell>
          <cell r="B38131">
            <v>35.927900999999999</v>
          </cell>
          <cell r="C38131">
            <v>-114.972061</v>
          </cell>
        </row>
        <row r="38132">
          <cell r="A38132">
            <v>89199</v>
          </cell>
          <cell r="B38132">
            <v>35.927900999999999</v>
          </cell>
          <cell r="C38132">
            <v>-114.972061</v>
          </cell>
        </row>
        <row r="38133">
          <cell r="A38133">
            <v>89301</v>
          </cell>
          <cell r="B38133">
            <v>39.314155</v>
          </cell>
          <cell r="C38133">
            <v>-114.840433</v>
          </cell>
        </row>
        <row r="38134">
          <cell r="A38134">
            <v>89310</v>
          </cell>
          <cell r="B38134">
            <v>40.046976000000001</v>
          </cell>
          <cell r="C38134">
            <v>-117.19669</v>
          </cell>
        </row>
        <row r="38135">
          <cell r="A38135">
            <v>89311</v>
          </cell>
          <cell r="B38135">
            <v>38.955899000000002</v>
          </cell>
          <cell r="C38135">
            <v>-114.243831</v>
          </cell>
        </row>
        <row r="38136">
          <cell r="A38136">
            <v>89314</v>
          </cell>
          <cell r="B38136">
            <v>39.402923999999999</v>
          </cell>
          <cell r="C38136">
            <v>-114.97702200000001</v>
          </cell>
        </row>
        <row r="38137">
          <cell r="A38137">
            <v>89315</v>
          </cell>
          <cell r="B38137">
            <v>39.332636000000001</v>
          </cell>
          <cell r="C38137">
            <v>-114.824507</v>
          </cell>
        </row>
        <row r="38138">
          <cell r="A38138">
            <v>89316</v>
          </cell>
          <cell r="B38138">
            <v>39.547797000000003</v>
          </cell>
          <cell r="C38138">
            <v>-115.99380600000001</v>
          </cell>
        </row>
        <row r="38139">
          <cell r="A38139">
            <v>89317</v>
          </cell>
          <cell r="B38139">
            <v>38.864122000000002</v>
          </cell>
          <cell r="C38139">
            <v>-115.006865</v>
          </cell>
        </row>
        <row r="38140">
          <cell r="A38140">
            <v>89318</v>
          </cell>
          <cell r="B38140">
            <v>39.403429000000003</v>
          </cell>
          <cell r="C38140">
            <v>-114.7791</v>
          </cell>
        </row>
        <row r="38141">
          <cell r="A38141">
            <v>89319</v>
          </cell>
          <cell r="B38141">
            <v>39.342630999999997</v>
          </cell>
          <cell r="C38141">
            <v>-114.88594500000001</v>
          </cell>
        </row>
        <row r="38142">
          <cell r="A38142">
            <v>89402</v>
          </cell>
          <cell r="B38142">
            <v>39.239457000000002</v>
          </cell>
          <cell r="C38142">
            <v>-119.97113299999999</v>
          </cell>
        </row>
        <row r="38143">
          <cell r="A38143">
            <v>89403</v>
          </cell>
          <cell r="B38143">
            <v>39.103006999999998</v>
          </cell>
          <cell r="C38143">
            <v>-119.482264</v>
          </cell>
        </row>
        <row r="38144">
          <cell r="A38144">
            <v>89404</v>
          </cell>
          <cell r="B38144">
            <v>41.263286999999998</v>
          </cell>
          <cell r="C38144">
            <v>-118.17450599999999</v>
          </cell>
        </row>
        <row r="38145">
          <cell r="A38145">
            <v>89405</v>
          </cell>
          <cell r="B38145">
            <v>40.613151999999999</v>
          </cell>
          <cell r="C38145">
            <v>-119.34851500000001</v>
          </cell>
        </row>
        <row r="38146">
          <cell r="A38146">
            <v>89406</v>
          </cell>
          <cell r="B38146">
            <v>39.479393000000002</v>
          </cell>
          <cell r="C38146">
            <v>-118.296879</v>
          </cell>
        </row>
        <row r="38147">
          <cell r="A38147">
            <v>89407</v>
          </cell>
          <cell r="B38147">
            <v>39.525627999999998</v>
          </cell>
          <cell r="C38147">
            <v>-118.842431</v>
          </cell>
        </row>
        <row r="38148">
          <cell r="A38148">
            <v>89408</v>
          </cell>
          <cell r="B38148">
            <v>39.489212000000002</v>
          </cell>
          <cell r="C38148">
            <v>-119.19664400000001</v>
          </cell>
        </row>
        <row r="38149">
          <cell r="A38149">
            <v>89409</v>
          </cell>
          <cell r="B38149">
            <v>38.863664</v>
          </cell>
          <cell r="C38149">
            <v>-117.928173</v>
          </cell>
        </row>
        <row r="38150">
          <cell r="A38150">
            <v>89410</v>
          </cell>
          <cell r="B38150">
            <v>38.818277000000002</v>
          </cell>
          <cell r="C38150">
            <v>-119.64949799999999</v>
          </cell>
        </row>
        <row r="38151">
          <cell r="A38151">
            <v>89411</v>
          </cell>
          <cell r="B38151">
            <v>39.034129</v>
          </cell>
          <cell r="C38151">
            <v>-119.82283700000001</v>
          </cell>
        </row>
        <row r="38152">
          <cell r="A38152">
            <v>89412</v>
          </cell>
          <cell r="B38152">
            <v>40.652504999999998</v>
          </cell>
          <cell r="C38152">
            <v>-119.356505</v>
          </cell>
        </row>
        <row r="38153">
          <cell r="A38153">
            <v>89413</v>
          </cell>
          <cell r="B38153">
            <v>39.050936</v>
          </cell>
          <cell r="C38153">
            <v>-119.94277099999999</v>
          </cell>
        </row>
        <row r="38154">
          <cell r="A38154">
            <v>89414</v>
          </cell>
          <cell r="B38154">
            <v>40.950867000000002</v>
          </cell>
          <cell r="C38154">
            <v>-117.494182</v>
          </cell>
        </row>
        <row r="38155">
          <cell r="A38155">
            <v>89415</v>
          </cell>
          <cell r="B38155">
            <v>38.576847999999998</v>
          </cell>
          <cell r="C38155">
            <v>-118.69064400000001</v>
          </cell>
        </row>
        <row r="38156">
          <cell r="A38156">
            <v>89418</v>
          </cell>
          <cell r="B38156">
            <v>40.649475000000002</v>
          </cell>
          <cell r="C38156">
            <v>-118.28869299999999</v>
          </cell>
        </row>
        <row r="38157">
          <cell r="A38157">
            <v>89419</v>
          </cell>
          <cell r="B38157">
            <v>40.251285000000003</v>
          </cell>
          <cell r="C38157">
            <v>-118.40027600000001</v>
          </cell>
        </row>
        <row r="38158">
          <cell r="A38158">
            <v>89420</v>
          </cell>
          <cell r="B38158">
            <v>38.484178</v>
          </cell>
          <cell r="C38158">
            <v>-118.42399899999999</v>
          </cell>
        </row>
        <row r="38159">
          <cell r="A38159">
            <v>89421</v>
          </cell>
          <cell r="B38159">
            <v>41.970838000000001</v>
          </cell>
          <cell r="C38159">
            <v>-117.673683</v>
          </cell>
        </row>
        <row r="38160">
          <cell r="A38160">
            <v>89422</v>
          </cell>
          <cell r="B38160">
            <v>38.387008000000002</v>
          </cell>
          <cell r="C38160">
            <v>-118.109585</v>
          </cell>
        </row>
        <row r="38161">
          <cell r="A38161">
            <v>89423</v>
          </cell>
          <cell r="B38161">
            <v>39.008718000000002</v>
          </cell>
          <cell r="C38161">
            <v>-119.729731</v>
          </cell>
        </row>
        <row r="38162">
          <cell r="A38162">
            <v>89424</v>
          </cell>
          <cell r="B38162">
            <v>39.827156000000002</v>
          </cell>
          <cell r="C38162">
            <v>-119.360545</v>
          </cell>
        </row>
        <row r="38163">
          <cell r="A38163">
            <v>89425</v>
          </cell>
          <cell r="B38163">
            <v>41.263286999999998</v>
          </cell>
          <cell r="C38163">
            <v>-118.17450599999999</v>
          </cell>
        </row>
        <row r="38164">
          <cell r="A38164">
            <v>89426</v>
          </cell>
          <cell r="B38164">
            <v>41.263286999999998</v>
          </cell>
          <cell r="C38164">
            <v>-118.17450599999999</v>
          </cell>
        </row>
        <row r="38165">
          <cell r="A38165">
            <v>89427</v>
          </cell>
          <cell r="B38165">
            <v>38.970781000000002</v>
          </cell>
          <cell r="C38165">
            <v>-118.833128</v>
          </cell>
        </row>
        <row r="38166">
          <cell r="A38166">
            <v>89428</v>
          </cell>
          <cell r="B38166">
            <v>39.265239999999999</v>
          </cell>
          <cell r="C38166">
            <v>-119.638802</v>
          </cell>
        </row>
        <row r="38167">
          <cell r="A38167">
            <v>89429</v>
          </cell>
          <cell r="B38167">
            <v>39.439405000000001</v>
          </cell>
          <cell r="C38167">
            <v>-119.391468</v>
          </cell>
        </row>
        <row r="38168">
          <cell r="A38168">
            <v>89430</v>
          </cell>
          <cell r="B38168">
            <v>38.773291999999998</v>
          </cell>
          <cell r="C38168">
            <v>-119.30292900000001</v>
          </cell>
        </row>
        <row r="38169">
          <cell r="A38169">
            <v>89431</v>
          </cell>
          <cell r="B38169">
            <v>40.039169000000001</v>
          </cell>
          <cell r="C38169">
            <v>-119.640601</v>
          </cell>
        </row>
        <row r="38170">
          <cell r="A38170">
            <v>89432</v>
          </cell>
          <cell r="B38170">
            <v>40.541218000000001</v>
          </cell>
          <cell r="C38170">
            <v>-119.586934</v>
          </cell>
        </row>
        <row r="38171">
          <cell r="A38171">
            <v>89433</v>
          </cell>
          <cell r="B38171">
            <v>39.748303999999997</v>
          </cell>
          <cell r="C38171">
            <v>-119.804924</v>
          </cell>
        </row>
        <row r="38172">
          <cell r="A38172">
            <v>89434</v>
          </cell>
          <cell r="B38172">
            <v>39.591728000000003</v>
          </cell>
          <cell r="C38172">
            <v>-119.716747</v>
          </cell>
        </row>
        <row r="38173">
          <cell r="A38173">
            <v>89435</v>
          </cell>
          <cell r="B38173">
            <v>40.541218000000001</v>
          </cell>
          <cell r="C38173">
            <v>-119.586934</v>
          </cell>
        </row>
        <row r="38174">
          <cell r="A38174">
            <v>89436</v>
          </cell>
          <cell r="B38174">
            <v>39.651879000000001</v>
          </cell>
          <cell r="C38174">
            <v>-119.659053</v>
          </cell>
        </row>
        <row r="38175">
          <cell r="A38175">
            <v>89438</v>
          </cell>
          <cell r="B38175">
            <v>41.263286999999998</v>
          </cell>
          <cell r="C38175">
            <v>-118.17450599999999</v>
          </cell>
        </row>
        <row r="38176">
          <cell r="A38176">
            <v>89439</v>
          </cell>
          <cell r="B38176">
            <v>39.516486</v>
          </cell>
          <cell r="C38176">
            <v>-119.98325199999999</v>
          </cell>
        </row>
        <row r="38177">
          <cell r="A38177">
            <v>89440</v>
          </cell>
          <cell r="B38177">
            <v>39.332487999999998</v>
          </cell>
          <cell r="C38177">
            <v>-119.61350899999999</v>
          </cell>
        </row>
        <row r="38178">
          <cell r="A38178">
            <v>89442</v>
          </cell>
          <cell r="B38178">
            <v>39.639845999999999</v>
          </cell>
          <cell r="C38178">
            <v>-119.302787</v>
          </cell>
        </row>
        <row r="38179">
          <cell r="A38179">
            <v>89444</v>
          </cell>
          <cell r="B38179">
            <v>38.844746999999998</v>
          </cell>
          <cell r="C38179">
            <v>-119.35227999999999</v>
          </cell>
        </row>
        <row r="38180">
          <cell r="A38180">
            <v>89445</v>
          </cell>
          <cell r="B38180">
            <v>41.213481000000002</v>
          </cell>
          <cell r="C38180">
            <v>-117.706799</v>
          </cell>
        </row>
        <row r="38181">
          <cell r="A38181">
            <v>89446</v>
          </cell>
          <cell r="B38181">
            <v>41.076357999999999</v>
          </cell>
          <cell r="C38181">
            <v>-117.760165</v>
          </cell>
        </row>
        <row r="38182">
          <cell r="A38182">
            <v>89447</v>
          </cell>
          <cell r="B38182">
            <v>39.080415000000002</v>
          </cell>
          <cell r="C38182">
            <v>-119.22863099999999</v>
          </cell>
        </row>
        <row r="38183">
          <cell r="A38183">
            <v>89448</v>
          </cell>
          <cell r="B38183">
            <v>39.020403000000002</v>
          </cell>
          <cell r="C38183">
            <v>-119.91139699999999</v>
          </cell>
        </row>
        <row r="38184">
          <cell r="A38184">
            <v>89449</v>
          </cell>
          <cell r="B38184">
            <v>38.860647</v>
          </cell>
          <cell r="C38184">
            <v>-119.73297700000001</v>
          </cell>
        </row>
        <row r="38185">
          <cell r="A38185">
            <v>89450</v>
          </cell>
          <cell r="B38185">
            <v>39.256357000000001</v>
          </cell>
          <cell r="C38185">
            <v>-119.946371</v>
          </cell>
        </row>
        <row r="38186">
          <cell r="A38186">
            <v>89451</v>
          </cell>
          <cell r="B38186">
            <v>39.253908000000003</v>
          </cell>
          <cell r="C38186">
            <v>-119.935619</v>
          </cell>
        </row>
        <row r="38187">
          <cell r="A38187">
            <v>89452</v>
          </cell>
          <cell r="B38187">
            <v>39.259103000000003</v>
          </cell>
          <cell r="C38187">
            <v>-119.956585</v>
          </cell>
        </row>
        <row r="38188">
          <cell r="A38188">
            <v>89494</v>
          </cell>
        </row>
        <row r="38189">
          <cell r="A38189">
            <v>89496</v>
          </cell>
          <cell r="B38189">
            <v>39.537979</v>
          </cell>
          <cell r="C38189">
            <v>-118.343592</v>
          </cell>
        </row>
        <row r="38190">
          <cell r="A38190">
            <v>89501</v>
          </cell>
          <cell r="B38190">
            <v>39.65558</v>
          </cell>
          <cell r="C38190">
            <v>-119.70461400000001</v>
          </cell>
        </row>
        <row r="38191">
          <cell r="A38191">
            <v>89502</v>
          </cell>
          <cell r="B38191">
            <v>39.579526000000001</v>
          </cell>
          <cell r="C38191">
            <v>-119.753826</v>
          </cell>
        </row>
        <row r="38192">
          <cell r="A38192">
            <v>89503</v>
          </cell>
          <cell r="B38192">
            <v>39.547117</v>
          </cell>
          <cell r="C38192">
            <v>-119.901957</v>
          </cell>
        </row>
        <row r="38193">
          <cell r="A38193">
            <v>89504</v>
          </cell>
          <cell r="B38193">
            <v>40.541218000000001</v>
          </cell>
          <cell r="C38193">
            <v>-119.586934</v>
          </cell>
        </row>
        <row r="38194">
          <cell r="A38194">
            <v>89505</v>
          </cell>
          <cell r="B38194">
            <v>39.522410000000001</v>
          </cell>
          <cell r="C38194">
            <v>-119.835275</v>
          </cell>
        </row>
        <row r="38195">
          <cell r="A38195">
            <v>89506</v>
          </cell>
          <cell r="B38195">
            <v>39.695487999999997</v>
          </cell>
          <cell r="C38195">
            <v>-119.81114599999999</v>
          </cell>
        </row>
        <row r="38196">
          <cell r="A38196">
            <v>89507</v>
          </cell>
          <cell r="B38196">
            <v>39.542310000000001</v>
          </cell>
          <cell r="C38196">
            <v>-119.816374</v>
          </cell>
        </row>
        <row r="38197">
          <cell r="A38197">
            <v>89509</v>
          </cell>
          <cell r="B38197">
            <v>39.413457999999999</v>
          </cell>
          <cell r="C38197">
            <v>-119.857022</v>
          </cell>
        </row>
        <row r="38198">
          <cell r="A38198">
            <v>89510</v>
          </cell>
          <cell r="B38198">
            <v>39.906210999999999</v>
          </cell>
          <cell r="C38198">
            <v>-119.604367</v>
          </cell>
        </row>
        <row r="38199">
          <cell r="A38199">
            <v>89511</v>
          </cell>
          <cell r="B38199">
            <v>39.360264999999998</v>
          </cell>
          <cell r="C38199">
            <v>-119.8057</v>
          </cell>
        </row>
        <row r="38200">
          <cell r="A38200">
            <v>89512</v>
          </cell>
          <cell r="B38200">
            <v>39.545363000000002</v>
          </cell>
          <cell r="C38200">
            <v>-119.879069</v>
          </cell>
        </row>
        <row r="38201">
          <cell r="A38201">
            <v>89513</v>
          </cell>
          <cell r="B38201">
            <v>39.631922000000003</v>
          </cell>
          <cell r="C38201">
            <v>-119.293722</v>
          </cell>
        </row>
        <row r="38202">
          <cell r="A38202">
            <v>89515</v>
          </cell>
          <cell r="B38202">
            <v>40.541218000000001</v>
          </cell>
          <cell r="C38202">
            <v>-119.586934</v>
          </cell>
        </row>
        <row r="38203">
          <cell r="A38203">
            <v>89520</v>
          </cell>
          <cell r="B38203">
            <v>40.541218000000001</v>
          </cell>
          <cell r="C38203">
            <v>-119.586934</v>
          </cell>
        </row>
        <row r="38204">
          <cell r="A38204">
            <v>89523</v>
          </cell>
          <cell r="B38204">
            <v>39.549297000000003</v>
          </cell>
          <cell r="C38204">
            <v>-119.639031</v>
          </cell>
        </row>
        <row r="38205">
          <cell r="A38205">
            <v>89533</v>
          </cell>
          <cell r="B38205">
            <v>39.543940999999997</v>
          </cell>
          <cell r="C38205">
            <v>-119.906109</v>
          </cell>
        </row>
        <row r="38206">
          <cell r="A38206">
            <v>89557</v>
          </cell>
          <cell r="B38206">
            <v>40.541218000000001</v>
          </cell>
          <cell r="C38206">
            <v>-119.586934</v>
          </cell>
        </row>
        <row r="38207">
          <cell r="A38207">
            <v>89570</v>
          </cell>
          <cell r="B38207">
            <v>40.541218000000001</v>
          </cell>
          <cell r="C38207">
            <v>-119.586934</v>
          </cell>
        </row>
        <row r="38208">
          <cell r="A38208">
            <v>89595</v>
          </cell>
          <cell r="B38208">
            <v>40.541218000000001</v>
          </cell>
          <cell r="C38208">
            <v>-119.586934</v>
          </cell>
        </row>
        <row r="38209">
          <cell r="A38209">
            <v>89599</v>
          </cell>
          <cell r="B38209">
            <v>40.541218000000001</v>
          </cell>
          <cell r="C38209">
            <v>-119.586934</v>
          </cell>
        </row>
        <row r="38210">
          <cell r="A38210">
            <v>89701</v>
          </cell>
          <cell r="B38210">
            <v>39.154485000000001</v>
          </cell>
          <cell r="C38210">
            <v>-119.73074</v>
          </cell>
        </row>
        <row r="38211">
          <cell r="A38211">
            <v>89702</v>
          </cell>
          <cell r="B38211">
            <v>39.135503</v>
          </cell>
          <cell r="C38211">
            <v>-119.75875000000001</v>
          </cell>
        </row>
        <row r="38212">
          <cell r="A38212">
            <v>89703</v>
          </cell>
          <cell r="B38212">
            <v>39.164225000000002</v>
          </cell>
          <cell r="C38212">
            <v>-119.80029399999999</v>
          </cell>
        </row>
        <row r="38213">
          <cell r="A38213">
            <v>89704</v>
          </cell>
          <cell r="B38213">
            <v>39.453738999999999</v>
          </cell>
          <cell r="C38213">
            <v>-119.722803</v>
          </cell>
        </row>
        <row r="38214">
          <cell r="A38214">
            <v>89705</v>
          </cell>
          <cell r="B38214">
            <v>39.055424000000002</v>
          </cell>
          <cell r="C38214">
            <v>-119.805916</v>
          </cell>
        </row>
        <row r="38215">
          <cell r="A38215">
            <v>89706</v>
          </cell>
          <cell r="B38215">
            <v>39.202517</v>
          </cell>
          <cell r="C38215">
            <v>-119.75262600000001</v>
          </cell>
        </row>
        <row r="38216">
          <cell r="A38216">
            <v>89711</v>
          </cell>
          <cell r="B38216">
            <v>39.167833000000002</v>
          </cell>
          <cell r="C38216">
            <v>-119.776409</v>
          </cell>
        </row>
        <row r="38217">
          <cell r="A38217">
            <v>89712</v>
          </cell>
          <cell r="B38217">
            <v>39.167833000000002</v>
          </cell>
          <cell r="C38217">
            <v>-119.776409</v>
          </cell>
        </row>
        <row r="38218">
          <cell r="A38218">
            <v>89713</v>
          </cell>
          <cell r="B38218">
            <v>39.167833000000002</v>
          </cell>
          <cell r="C38218">
            <v>-119.776409</v>
          </cell>
        </row>
        <row r="38219">
          <cell r="A38219">
            <v>89714</v>
          </cell>
          <cell r="B38219">
            <v>39.167833000000002</v>
          </cell>
          <cell r="C38219">
            <v>-119.776409</v>
          </cell>
        </row>
        <row r="38220">
          <cell r="A38220">
            <v>89721</v>
          </cell>
          <cell r="B38220">
            <v>39.167833000000002</v>
          </cell>
          <cell r="C38220">
            <v>-119.776409</v>
          </cell>
        </row>
        <row r="38221">
          <cell r="A38221">
            <v>89801</v>
          </cell>
          <cell r="B38221">
            <v>40.905583</v>
          </cell>
          <cell r="C38221">
            <v>-115.534429</v>
          </cell>
        </row>
        <row r="38222">
          <cell r="A38222">
            <v>89802</v>
          </cell>
          <cell r="B38222">
            <v>41.059413999999997</v>
          </cell>
          <cell r="C38222">
            <v>-115.529596</v>
          </cell>
        </row>
        <row r="38223">
          <cell r="A38223">
            <v>89803</v>
          </cell>
          <cell r="B38223">
            <v>41.059413999999997</v>
          </cell>
          <cell r="C38223">
            <v>-115.529596</v>
          </cell>
        </row>
        <row r="38224">
          <cell r="A38224">
            <v>89815</v>
          </cell>
          <cell r="B38224">
            <v>40.751905000000001</v>
          </cell>
          <cell r="C38224">
            <v>-115.595581</v>
          </cell>
        </row>
        <row r="38225">
          <cell r="A38225">
            <v>89820</v>
          </cell>
          <cell r="B38225">
            <v>40.042115000000003</v>
          </cell>
          <cell r="C38225">
            <v>-116.97480299999999</v>
          </cell>
        </row>
        <row r="38226">
          <cell r="A38226">
            <v>89821</v>
          </cell>
          <cell r="B38226">
            <v>40.413792999999998</v>
          </cell>
          <cell r="C38226">
            <v>-116.58127500000001</v>
          </cell>
        </row>
        <row r="38227">
          <cell r="A38227">
            <v>89822</v>
          </cell>
          <cell r="B38227">
            <v>40.715930999999998</v>
          </cell>
          <cell r="C38227">
            <v>-116.103154</v>
          </cell>
        </row>
        <row r="38228">
          <cell r="A38228">
            <v>89823</v>
          </cell>
          <cell r="B38228">
            <v>41.059413999999997</v>
          </cell>
          <cell r="C38228">
            <v>-115.529596</v>
          </cell>
        </row>
        <row r="38229">
          <cell r="A38229">
            <v>89824</v>
          </cell>
          <cell r="B38229">
            <v>41.059413999999997</v>
          </cell>
          <cell r="C38229">
            <v>-115.529596</v>
          </cell>
        </row>
        <row r="38230">
          <cell r="A38230">
            <v>89825</v>
          </cell>
          <cell r="B38230">
            <v>41.059413999999997</v>
          </cell>
          <cell r="C38230">
            <v>-115.529596</v>
          </cell>
        </row>
        <row r="38231">
          <cell r="A38231">
            <v>89826</v>
          </cell>
          <cell r="B38231">
            <v>41.059413999999997</v>
          </cell>
          <cell r="C38231">
            <v>-115.529596</v>
          </cell>
        </row>
        <row r="38232">
          <cell r="A38232">
            <v>89828</v>
          </cell>
          <cell r="B38232">
            <v>40.744703999999999</v>
          </cell>
          <cell r="C38232">
            <v>-115.554233</v>
          </cell>
        </row>
        <row r="38233">
          <cell r="A38233">
            <v>89830</v>
          </cell>
          <cell r="B38233">
            <v>41.059413999999997</v>
          </cell>
          <cell r="C38233">
            <v>-115.529596</v>
          </cell>
        </row>
        <row r="38234">
          <cell r="A38234">
            <v>89831</v>
          </cell>
          <cell r="B38234">
            <v>41.059413999999997</v>
          </cell>
          <cell r="C38234">
            <v>-115.529596</v>
          </cell>
        </row>
        <row r="38235">
          <cell r="A38235">
            <v>89832</v>
          </cell>
          <cell r="B38235">
            <v>41.748280000000001</v>
          </cell>
          <cell r="C38235">
            <v>-116.00715700000001</v>
          </cell>
        </row>
        <row r="38236">
          <cell r="A38236">
            <v>89833</v>
          </cell>
          <cell r="B38236">
            <v>41.059413999999997</v>
          </cell>
          <cell r="C38236">
            <v>-115.529596</v>
          </cell>
        </row>
        <row r="38237">
          <cell r="A38237">
            <v>89834</v>
          </cell>
          <cell r="B38237">
            <v>41.059413999999997</v>
          </cell>
          <cell r="C38237">
            <v>-115.529596</v>
          </cell>
        </row>
        <row r="38238">
          <cell r="A38238">
            <v>89835</v>
          </cell>
          <cell r="B38238">
            <v>41.543922999999999</v>
          </cell>
          <cell r="C38238">
            <v>-114.821761</v>
          </cell>
        </row>
        <row r="38239">
          <cell r="A38239">
            <v>89883</v>
          </cell>
          <cell r="B38239">
            <v>40.504545</v>
          </cell>
          <cell r="C38239">
            <v>-114.41263499999999</v>
          </cell>
        </row>
        <row r="38240">
          <cell r="A38240">
            <v>90001</v>
          </cell>
          <cell r="B38240">
            <v>33.973951</v>
          </cell>
          <cell r="C38240">
            <v>-118.24840500000001</v>
          </cell>
        </row>
        <row r="38241">
          <cell r="A38241">
            <v>90002</v>
          </cell>
          <cell r="B38241">
            <v>33.950513999999998</v>
          </cell>
          <cell r="C38241">
            <v>-118.24585500000001</v>
          </cell>
        </row>
        <row r="38242">
          <cell r="A38242">
            <v>90003</v>
          </cell>
          <cell r="B38242">
            <v>33.949164000000003</v>
          </cell>
          <cell r="C38242">
            <v>-118.273156</v>
          </cell>
        </row>
        <row r="38243">
          <cell r="A38243">
            <v>90004</v>
          </cell>
          <cell r="B38243">
            <v>33.786594000000001</v>
          </cell>
          <cell r="C38243">
            <v>-118.29866199999999</v>
          </cell>
        </row>
        <row r="38244">
          <cell r="A38244">
            <v>90005</v>
          </cell>
          <cell r="B38244">
            <v>33.786594000000001</v>
          </cell>
          <cell r="C38244">
            <v>-118.29866199999999</v>
          </cell>
        </row>
        <row r="38245">
          <cell r="A38245">
            <v>90006</v>
          </cell>
          <cell r="B38245">
            <v>33.786594000000001</v>
          </cell>
          <cell r="C38245">
            <v>-118.29866199999999</v>
          </cell>
        </row>
        <row r="38246">
          <cell r="A38246">
            <v>90007</v>
          </cell>
          <cell r="B38246">
            <v>33.786594000000001</v>
          </cell>
          <cell r="C38246">
            <v>-118.29866199999999</v>
          </cell>
        </row>
        <row r="38247">
          <cell r="A38247">
            <v>90008</v>
          </cell>
          <cell r="B38247">
            <v>33.786594000000001</v>
          </cell>
          <cell r="C38247">
            <v>-118.29866199999999</v>
          </cell>
        </row>
        <row r="38248">
          <cell r="A38248">
            <v>90009</v>
          </cell>
          <cell r="B38248">
            <v>33.786594000000001</v>
          </cell>
          <cell r="C38248">
            <v>-118.29866199999999</v>
          </cell>
        </row>
        <row r="38249">
          <cell r="A38249">
            <v>90010</v>
          </cell>
          <cell r="B38249">
            <v>33.786594000000001</v>
          </cell>
          <cell r="C38249">
            <v>-118.29866199999999</v>
          </cell>
        </row>
        <row r="38250">
          <cell r="A38250">
            <v>90011</v>
          </cell>
          <cell r="B38250">
            <v>33.989263999999999</v>
          </cell>
          <cell r="C38250">
            <v>-118.250056</v>
          </cell>
        </row>
        <row r="38251">
          <cell r="A38251">
            <v>90012</v>
          </cell>
          <cell r="B38251">
            <v>33.786594000000001</v>
          </cell>
          <cell r="C38251">
            <v>-118.29866199999999</v>
          </cell>
        </row>
        <row r="38252">
          <cell r="A38252">
            <v>90013</v>
          </cell>
          <cell r="B38252">
            <v>33.786594000000001</v>
          </cell>
          <cell r="C38252">
            <v>-118.29866199999999</v>
          </cell>
        </row>
        <row r="38253">
          <cell r="A38253">
            <v>90014</v>
          </cell>
          <cell r="B38253">
            <v>33.786594000000001</v>
          </cell>
          <cell r="C38253">
            <v>-118.29866199999999</v>
          </cell>
        </row>
        <row r="38254">
          <cell r="A38254">
            <v>90015</v>
          </cell>
          <cell r="B38254">
            <v>33.786594000000001</v>
          </cell>
          <cell r="C38254">
            <v>-118.29866199999999</v>
          </cell>
        </row>
        <row r="38255">
          <cell r="A38255">
            <v>90016</v>
          </cell>
          <cell r="B38255">
            <v>33.786594000000001</v>
          </cell>
          <cell r="C38255">
            <v>-118.29866199999999</v>
          </cell>
        </row>
        <row r="38256">
          <cell r="A38256">
            <v>90017</v>
          </cell>
          <cell r="B38256">
            <v>33.786594000000001</v>
          </cell>
          <cell r="C38256">
            <v>-118.29866199999999</v>
          </cell>
        </row>
        <row r="38257">
          <cell r="A38257">
            <v>90018</v>
          </cell>
          <cell r="B38257">
            <v>33.786594000000001</v>
          </cell>
          <cell r="C38257">
            <v>-118.29866199999999</v>
          </cell>
        </row>
        <row r="38258">
          <cell r="A38258">
            <v>90019</v>
          </cell>
          <cell r="B38258">
            <v>33.786594000000001</v>
          </cell>
          <cell r="C38258">
            <v>-118.29866199999999</v>
          </cell>
        </row>
        <row r="38259">
          <cell r="A38259">
            <v>90020</v>
          </cell>
          <cell r="B38259">
            <v>33.786594000000001</v>
          </cell>
          <cell r="C38259">
            <v>-118.29866199999999</v>
          </cell>
        </row>
        <row r="38260">
          <cell r="A38260">
            <v>90021</v>
          </cell>
          <cell r="B38260">
            <v>33.786594000000001</v>
          </cell>
          <cell r="C38260">
            <v>-118.29866199999999</v>
          </cell>
        </row>
        <row r="38261">
          <cell r="A38261">
            <v>90022</v>
          </cell>
          <cell r="B38261">
            <v>33.896563999999998</v>
          </cell>
          <cell r="C38261">
            <v>-118.176502</v>
          </cell>
        </row>
        <row r="38262">
          <cell r="A38262">
            <v>90023</v>
          </cell>
          <cell r="B38262">
            <v>34.008262000000002</v>
          </cell>
          <cell r="C38262">
            <v>-118.196055</v>
          </cell>
        </row>
        <row r="38263">
          <cell r="A38263">
            <v>90024</v>
          </cell>
          <cell r="B38263">
            <v>33.786594000000001</v>
          </cell>
          <cell r="C38263">
            <v>-118.29866199999999</v>
          </cell>
        </row>
        <row r="38264">
          <cell r="A38264">
            <v>90025</v>
          </cell>
          <cell r="B38264">
            <v>33.786594000000001</v>
          </cell>
          <cell r="C38264">
            <v>-118.29866199999999</v>
          </cell>
        </row>
        <row r="38265">
          <cell r="A38265">
            <v>90026</v>
          </cell>
          <cell r="B38265">
            <v>33.786594000000001</v>
          </cell>
          <cell r="C38265">
            <v>-118.29866199999999</v>
          </cell>
        </row>
        <row r="38266">
          <cell r="A38266">
            <v>90027</v>
          </cell>
          <cell r="B38266">
            <v>33.786594000000001</v>
          </cell>
          <cell r="C38266">
            <v>-118.29866199999999</v>
          </cell>
        </row>
        <row r="38267">
          <cell r="A38267">
            <v>90028</v>
          </cell>
          <cell r="B38267">
            <v>34.014612999999997</v>
          </cell>
          <cell r="C38267">
            <v>-118.225606</v>
          </cell>
        </row>
        <row r="38268">
          <cell r="A38268">
            <v>90029</v>
          </cell>
          <cell r="B38268">
            <v>33.786594000000001</v>
          </cell>
          <cell r="C38268">
            <v>-118.29866199999999</v>
          </cell>
        </row>
        <row r="38269">
          <cell r="A38269">
            <v>90030</v>
          </cell>
          <cell r="B38269">
            <v>33.786594000000001</v>
          </cell>
          <cell r="C38269">
            <v>-118.29866199999999</v>
          </cell>
        </row>
        <row r="38270">
          <cell r="A38270">
            <v>90031</v>
          </cell>
          <cell r="B38270">
            <v>33.786594000000001</v>
          </cell>
          <cell r="C38270">
            <v>-118.29866199999999</v>
          </cell>
        </row>
        <row r="38271">
          <cell r="A38271">
            <v>90032</v>
          </cell>
          <cell r="B38271">
            <v>33.786594000000001</v>
          </cell>
          <cell r="C38271">
            <v>-118.29866199999999</v>
          </cell>
        </row>
        <row r="38272">
          <cell r="A38272">
            <v>90033</v>
          </cell>
          <cell r="B38272">
            <v>33.786594000000001</v>
          </cell>
          <cell r="C38272">
            <v>-118.29866199999999</v>
          </cell>
        </row>
        <row r="38273">
          <cell r="A38273">
            <v>90034</v>
          </cell>
          <cell r="B38273">
            <v>33.786594000000001</v>
          </cell>
          <cell r="C38273">
            <v>-118.29866199999999</v>
          </cell>
        </row>
        <row r="38274">
          <cell r="A38274">
            <v>90035</v>
          </cell>
          <cell r="B38274">
            <v>33.786594000000001</v>
          </cell>
          <cell r="C38274">
            <v>-118.29866199999999</v>
          </cell>
        </row>
        <row r="38275">
          <cell r="A38275">
            <v>90036</v>
          </cell>
          <cell r="B38275">
            <v>33.786594000000001</v>
          </cell>
          <cell r="C38275">
            <v>-118.29866199999999</v>
          </cell>
        </row>
        <row r="38276">
          <cell r="A38276">
            <v>90037</v>
          </cell>
          <cell r="B38276">
            <v>33.786594000000001</v>
          </cell>
          <cell r="C38276">
            <v>-118.29866199999999</v>
          </cell>
        </row>
        <row r="38277">
          <cell r="A38277">
            <v>90038</v>
          </cell>
          <cell r="B38277">
            <v>33.786594000000001</v>
          </cell>
          <cell r="C38277">
            <v>-118.29866199999999</v>
          </cell>
        </row>
        <row r="38278">
          <cell r="A38278">
            <v>90039</v>
          </cell>
          <cell r="B38278">
            <v>33.786594000000001</v>
          </cell>
          <cell r="C38278">
            <v>-118.29866199999999</v>
          </cell>
        </row>
        <row r="38279">
          <cell r="A38279">
            <v>90040</v>
          </cell>
          <cell r="B38279">
            <v>33.990862999999997</v>
          </cell>
          <cell r="C38279">
            <v>-118.153153</v>
          </cell>
        </row>
        <row r="38280">
          <cell r="A38280">
            <v>90041</v>
          </cell>
          <cell r="B38280">
            <v>33.786594000000001</v>
          </cell>
          <cell r="C38280">
            <v>-118.29866199999999</v>
          </cell>
        </row>
        <row r="38281">
          <cell r="A38281">
            <v>90042</v>
          </cell>
          <cell r="B38281">
            <v>33.786594000000001</v>
          </cell>
          <cell r="C38281">
            <v>-118.29866199999999</v>
          </cell>
        </row>
        <row r="38282">
          <cell r="A38282">
            <v>90043</v>
          </cell>
          <cell r="B38282">
            <v>33.786594000000001</v>
          </cell>
          <cell r="C38282">
            <v>-118.29866199999999</v>
          </cell>
        </row>
        <row r="38283">
          <cell r="A38283">
            <v>90044</v>
          </cell>
          <cell r="B38283">
            <v>33.938108</v>
          </cell>
          <cell r="C38283">
            <v>-118.285706</v>
          </cell>
        </row>
        <row r="38284">
          <cell r="A38284">
            <v>90045</v>
          </cell>
          <cell r="B38284">
            <v>33.786594000000001</v>
          </cell>
          <cell r="C38284">
            <v>-118.29866199999999</v>
          </cell>
        </row>
        <row r="38285">
          <cell r="A38285">
            <v>90046</v>
          </cell>
          <cell r="B38285">
            <v>33.786594000000001</v>
          </cell>
          <cell r="C38285">
            <v>-118.29866199999999</v>
          </cell>
        </row>
        <row r="38286">
          <cell r="A38286">
            <v>90047</v>
          </cell>
          <cell r="B38286">
            <v>33.786594000000001</v>
          </cell>
          <cell r="C38286">
            <v>-118.29866199999999</v>
          </cell>
        </row>
        <row r="38287">
          <cell r="A38287">
            <v>90048</v>
          </cell>
          <cell r="B38287">
            <v>33.786594000000001</v>
          </cell>
          <cell r="C38287">
            <v>-118.29866199999999</v>
          </cell>
        </row>
        <row r="38288">
          <cell r="A38288">
            <v>90049</v>
          </cell>
          <cell r="B38288">
            <v>33.786594000000001</v>
          </cell>
          <cell r="C38288">
            <v>-118.29866199999999</v>
          </cell>
        </row>
        <row r="38289">
          <cell r="A38289">
            <v>90050</v>
          </cell>
          <cell r="B38289">
            <v>33.786594000000001</v>
          </cell>
          <cell r="C38289">
            <v>-118.29866199999999</v>
          </cell>
        </row>
        <row r="38290">
          <cell r="A38290">
            <v>90051</v>
          </cell>
          <cell r="B38290">
            <v>33.786594000000001</v>
          </cell>
          <cell r="C38290">
            <v>-118.29866199999999</v>
          </cell>
        </row>
        <row r="38291">
          <cell r="A38291">
            <v>90052</v>
          </cell>
          <cell r="B38291">
            <v>33.786594000000001</v>
          </cell>
          <cell r="C38291">
            <v>-118.29866199999999</v>
          </cell>
        </row>
        <row r="38292">
          <cell r="A38292">
            <v>90053</v>
          </cell>
          <cell r="B38292">
            <v>33.786594000000001</v>
          </cell>
          <cell r="C38292">
            <v>-118.29866199999999</v>
          </cell>
        </row>
        <row r="38293">
          <cell r="A38293">
            <v>90054</v>
          </cell>
          <cell r="B38293">
            <v>33.786594000000001</v>
          </cell>
          <cell r="C38293">
            <v>-118.29866199999999</v>
          </cell>
        </row>
        <row r="38294">
          <cell r="A38294">
            <v>90055</v>
          </cell>
          <cell r="B38294">
            <v>33.786594000000001</v>
          </cell>
          <cell r="C38294">
            <v>-118.29866199999999</v>
          </cell>
        </row>
        <row r="38295">
          <cell r="A38295">
            <v>90056</v>
          </cell>
          <cell r="B38295">
            <v>33.786594000000001</v>
          </cell>
          <cell r="C38295">
            <v>-118.29866199999999</v>
          </cell>
        </row>
        <row r="38296">
          <cell r="A38296">
            <v>90057</v>
          </cell>
          <cell r="B38296">
            <v>33.786594000000001</v>
          </cell>
          <cell r="C38296">
            <v>-118.29866199999999</v>
          </cell>
        </row>
        <row r="38297">
          <cell r="A38297">
            <v>90058</v>
          </cell>
          <cell r="B38297">
            <v>33.999433000000003</v>
          </cell>
          <cell r="C38297">
            <v>-118.213255</v>
          </cell>
        </row>
        <row r="38298">
          <cell r="A38298">
            <v>90059</v>
          </cell>
          <cell r="B38298">
            <v>33.921064999999999</v>
          </cell>
          <cell r="C38298">
            <v>-118.244955</v>
          </cell>
        </row>
        <row r="38299">
          <cell r="A38299">
            <v>90060</v>
          </cell>
          <cell r="B38299">
            <v>33.786594000000001</v>
          </cell>
          <cell r="C38299">
            <v>-118.29866199999999</v>
          </cell>
        </row>
        <row r="38300">
          <cell r="A38300">
            <v>90061</v>
          </cell>
          <cell r="B38300">
            <v>33.920965000000002</v>
          </cell>
          <cell r="C38300">
            <v>-118.275356</v>
          </cell>
        </row>
        <row r="38301">
          <cell r="A38301">
            <v>90062</v>
          </cell>
          <cell r="B38301">
            <v>33.786594000000001</v>
          </cell>
          <cell r="C38301">
            <v>-118.29866199999999</v>
          </cell>
        </row>
        <row r="38302">
          <cell r="A38302">
            <v>90063</v>
          </cell>
          <cell r="B38302">
            <v>33.786594000000001</v>
          </cell>
          <cell r="C38302">
            <v>-118.29866199999999</v>
          </cell>
        </row>
        <row r="38303">
          <cell r="A38303">
            <v>90064</v>
          </cell>
          <cell r="B38303">
            <v>33.786594000000001</v>
          </cell>
          <cell r="C38303">
            <v>-118.29866199999999</v>
          </cell>
        </row>
        <row r="38304">
          <cell r="A38304">
            <v>90065</v>
          </cell>
          <cell r="B38304">
            <v>33.786594000000001</v>
          </cell>
          <cell r="C38304">
            <v>-118.29866199999999</v>
          </cell>
        </row>
        <row r="38305">
          <cell r="A38305">
            <v>90066</v>
          </cell>
          <cell r="B38305">
            <v>33.786594000000001</v>
          </cell>
          <cell r="C38305">
            <v>-118.29866199999999</v>
          </cell>
        </row>
        <row r="38306">
          <cell r="A38306">
            <v>90067</v>
          </cell>
          <cell r="B38306">
            <v>33.786594000000001</v>
          </cell>
          <cell r="C38306">
            <v>-118.29866199999999</v>
          </cell>
        </row>
        <row r="38307">
          <cell r="A38307">
            <v>90068</v>
          </cell>
          <cell r="B38307">
            <v>33.786594000000001</v>
          </cell>
          <cell r="C38307">
            <v>-118.29866199999999</v>
          </cell>
        </row>
        <row r="38308">
          <cell r="A38308">
            <v>90069</v>
          </cell>
          <cell r="B38308">
            <v>33.786594000000001</v>
          </cell>
          <cell r="C38308">
            <v>-118.29866199999999</v>
          </cell>
        </row>
        <row r="38309">
          <cell r="A38309">
            <v>90070</v>
          </cell>
          <cell r="B38309">
            <v>33.786594000000001</v>
          </cell>
          <cell r="C38309">
            <v>-118.29866199999999</v>
          </cell>
        </row>
        <row r="38310">
          <cell r="A38310">
            <v>90071</v>
          </cell>
          <cell r="B38310">
            <v>33.786594000000001</v>
          </cell>
          <cell r="C38310">
            <v>-118.29866199999999</v>
          </cell>
        </row>
        <row r="38311">
          <cell r="A38311">
            <v>90072</v>
          </cell>
          <cell r="B38311">
            <v>33.786594000000001</v>
          </cell>
          <cell r="C38311">
            <v>-118.29866199999999</v>
          </cell>
        </row>
        <row r="38312">
          <cell r="A38312">
            <v>90073</v>
          </cell>
          <cell r="B38312">
            <v>33.786594000000001</v>
          </cell>
          <cell r="C38312">
            <v>-118.29866199999999</v>
          </cell>
        </row>
        <row r="38313">
          <cell r="A38313">
            <v>90074</v>
          </cell>
          <cell r="B38313">
            <v>33.786594000000001</v>
          </cell>
          <cell r="C38313">
            <v>-118.29866199999999</v>
          </cell>
        </row>
        <row r="38314">
          <cell r="A38314">
            <v>90075</v>
          </cell>
          <cell r="B38314">
            <v>33.786594000000001</v>
          </cell>
          <cell r="C38314">
            <v>-118.29866199999999</v>
          </cell>
        </row>
        <row r="38315">
          <cell r="A38315">
            <v>90076</v>
          </cell>
          <cell r="B38315">
            <v>33.786594000000001</v>
          </cell>
          <cell r="C38315">
            <v>-118.29866199999999</v>
          </cell>
        </row>
        <row r="38316">
          <cell r="A38316">
            <v>90077</v>
          </cell>
          <cell r="B38316">
            <v>33.786594000000001</v>
          </cell>
          <cell r="C38316">
            <v>-118.29866199999999</v>
          </cell>
        </row>
        <row r="38317">
          <cell r="A38317">
            <v>90078</v>
          </cell>
          <cell r="B38317">
            <v>33.786594000000001</v>
          </cell>
          <cell r="C38317">
            <v>-118.29866199999999</v>
          </cell>
        </row>
        <row r="38318">
          <cell r="A38318">
            <v>90079</v>
          </cell>
          <cell r="B38318">
            <v>33.786594000000001</v>
          </cell>
          <cell r="C38318">
            <v>-118.29866199999999</v>
          </cell>
        </row>
        <row r="38319">
          <cell r="A38319">
            <v>90080</v>
          </cell>
          <cell r="B38319">
            <v>33.786594000000001</v>
          </cell>
          <cell r="C38319">
            <v>-118.29866199999999</v>
          </cell>
        </row>
        <row r="38320">
          <cell r="A38320">
            <v>90081</v>
          </cell>
          <cell r="B38320">
            <v>33.786594000000001</v>
          </cell>
          <cell r="C38320">
            <v>-118.29866199999999</v>
          </cell>
        </row>
        <row r="38321">
          <cell r="A38321">
            <v>90082</v>
          </cell>
          <cell r="B38321">
            <v>33.786594000000001</v>
          </cell>
          <cell r="C38321">
            <v>-118.29866199999999</v>
          </cell>
        </row>
        <row r="38322">
          <cell r="A38322">
            <v>90083</v>
          </cell>
          <cell r="B38322">
            <v>33.786594000000001</v>
          </cell>
          <cell r="C38322">
            <v>-118.29866199999999</v>
          </cell>
        </row>
        <row r="38323">
          <cell r="A38323">
            <v>90084</v>
          </cell>
          <cell r="B38323">
            <v>33.786594000000001</v>
          </cell>
          <cell r="C38323">
            <v>-118.29866199999999</v>
          </cell>
        </row>
        <row r="38324">
          <cell r="A38324">
            <v>90086</v>
          </cell>
          <cell r="B38324">
            <v>33.786594000000001</v>
          </cell>
          <cell r="C38324">
            <v>-118.29866199999999</v>
          </cell>
        </row>
        <row r="38325">
          <cell r="A38325">
            <v>90087</v>
          </cell>
          <cell r="B38325">
            <v>33.786594000000001</v>
          </cell>
          <cell r="C38325">
            <v>-118.29866199999999</v>
          </cell>
        </row>
        <row r="38326">
          <cell r="A38326">
            <v>90088</v>
          </cell>
          <cell r="B38326">
            <v>33.786594000000001</v>
          </cell>
          <cell r="C38326">
            <v>-118.29866199999999</v>
          </cell>
        </row>
        <row r="38327">
          <cell r="A38327">
            <v>90089</v>
          </cell>
          <cell r="B38327">
            <v>33.786594000000001</v>
          </cell>
          <cell r="C38327">
            <v>-118.29866199999999</v>
          </cell>
        </row>
        <row r="38328">
          <cell r="A38328">
            <v>90091</v>
          </cell>
          <cell r="B38328">
            <v>33.786594000000001</v>
          </cell>
          <cell r="C38328">
            <v>-118.29866199999999</v>
          </cell>
        </row>
        <row r="38329">
          <cell r="A38329">
            <v>90093</v>
          </cell>
          <cell r="B38329">
            <v>33.786594000000001</v>
          </cell>
          <cell r="C38329">
            <v>-118.29866199999999</v>
          </cell>
        </row>
        <row r="38330">
          <cell r="A38330">
            <v>90094</v>
          </cell>
          <cell r="B38330">
            <v>33.786594000000001</v>
          </cell>
          <cell r="C38330">
            <v>-118.29866199999999</v>
          </cell>
        </row>
        <row r="38331">
          <cell r="A38331">
            <v>90095</v>
          </cell>
          <cell r="B38331">
            <v>33.786594000000001</v>
          </cell>
          <cell r="C38331">
            <v>-118.29866199999999</v>
          </cell>
        </row>
        <row r="38332">
          <cell r="A38332">
            <v>90096</v>
          </cell>
          <cell r="B38332">
            <v>33.786594000000001</v>
          </cell>
          <cell r="C38332">
            <v>-118.29866199999999</v>
          </cell>
        </row>
        <row r="38333">
          <cell r="A38333">
            <v>90097</v>
          </cell>
          <cell r="B38333">
            <v>33.786594000000001</v>
          </cell>
          <cell r="C38333">
            <v>-118.29866199999999</v>
          </cell>
        </row>
        <row r="38334">
          <cell r="A38334">
            <v>90099</v>
          </cell>
          <cell r="B38334">
            <v>33.786594000000001</v>
          </cell>
          <cell r="C38334">
            <v>-118.29866199999999</v>
          </cell>
        </row>
        <row r="38335">
          <cell r="A38335">
            <v>90101</v>
          </cell>
          <cell r="B38335">
            <v>33.786594000000001</v>
          </cell>
          <cell r="C38335">
            <v>-118.29866199999999</v>
          </cell>
        </row>
        <row r="38336">
          <cell r="A38336">
            <v>90102</v>
          </cell>
          <cell r="B38336">
            <v>33.786594000000001</v>
          </cell>
          <cell r="C38336">
            <v>-118.29866199999999</v>
          </cell>
        </row>
        <row r="38337">
          <cell r="A38337">
            <v>90103</v>
          </cell>
          <cell r="B38337">
            <v>33.786594000000001</v>
          </cell>
          <cell r="C38337">
            <v>-118.29866199999999</v>
          </cell>
        </row>
        <row r="38338">
          <cell r="A38338">
            <v>90174</v>
          </cell>
          <cell r="B38338">
            <v>33.786594000000001</v>
          </cell>
          <cell r="C38338">
            <v>-118.29866199999999</v>
          </cell>
        </row>
        <row r="38339">
          <cell r="A38339">
            <v>90185</v>
          </cell>
          <cell r="B38339">
            <v>33.786594000000001</v>
          </cell>
          <cell r="C38339">
            <v>-118.29866199999999</v>
          </cell>
        </row>
        <row r="38340">
          <cell r="A38340">
            <v>90201</v>
          </cell>
          <cell r="B38340">
            <v>33.976663000000002</v>
          </cell>
          <cell r="C38340">
            <v>-118.168903</v>
          </cell>
        </row>
        <row r="38341">
          <cell r="A38341">
            <v>90202</v>
          </cell>
          <cell r="B38341">
            <v>33.786594000000001</v>
          </cell>
          <cell r="C38341">
            <v>-118.29866199999999</v>
          </cell>
        </row>
        <row r="38342">
          <cell r="A38342">
            <v>90209</v>
          </cell>
          <cell r="B38342">
            <v>33.786594000000001</v>
          </cell>
          <cell r="C38342">
            <v>-118.29866199999999</v>
          </cell>
        </row>
        <row r="38343">
          <cell r="A38343">
            <v>90210</v>
          </cell>
          <cell r="B38343">
            <v>33.786594000000001</v>
          </cell>
          <cell r="C38343">
            <v>-118.29866199999999</v>
          </cell>
        </row>
        <row r="38344">
          <cell r="A38344">
            <v>90211</v>
          </cell>
          <cell r="B38344">
            <v>33.786594000000001</v>
          </cell>
          <cell r="C38344">
            <v>-118.29866199999999</v>
          </cell>
        </row>
        <row r="38345">
          <cell r="A38345">
            <v>90212</v>
          </cell>
          <cell r="B38345">
            <v>33.786594000000001</v>
          </cell>
          <cell r="C38345">
            <v>-118.29866199999999</v>
          </cell>
        </row>
        <row r="38346">
          <cell r="A38346">
            <v>90213</v>
          </cell>
          <cell r="B38346">
            <v>33.786594000000001</v>
          </cell>
          <cell r="C38346">
            <v>-118.29866199999999</v>
          </cell>
        </row>
        <row r="38347">
          <cell r="A38347">
            <v>90220</v>
          </cell>
          <cell r="B38347">
            <v>33.874814999999998</v>
          </cell>
          <cell r="C38347">
            <v>-118.240208</v>
          </cell>
        </row>
        <row r="38348">
          <cell r="A38348">
            <v>90221</v>
          </cell>
          <cell r="B38348">
            <v>33.879564999999999</v>
          </cell>
          <cell r="C38348">
            <v>-118.21681</v>
          </cell>
        </row>
        <row r="38349">
          <cell r="A38349">
            <v>90222</v>
          </cell>
          <cell r="B38349">
            <v>33.909914999999998</v>
          </cell>
          <cell r="C38349">
            <v>-118.235654</v>
          </cell>
        </row>
        <row r="38350">
          <cell r="A38350">
            <v>90223</v>
          </cell>
          <cell r="B38350">
            <v>33.786594000000001</v>
          </cell>
          <cell r="C38350">
            <v>-118.29866199999999</v>
          </cell>
        </row>
        <row r="38351">
          <cell r="A38351">
            <v>90224</v>
          </cell>
          <cell r="B38351">
            <v>33.786594000000001</v>
          </cell>
          <cell r="C38351">
            <v>-118.29866199999999</v>
          </cell>
        </row>
        <row r="38352">
          <cell r="A38352">
            <v>90230</v>
          </cell>
          <cell r="B38352">
            <v>33.786594000000001</v>
          </cell>
          <cell r="C38352">
            <v>-118.29866199999999</v>
          </cell>
        </row>
        <row r="38353">
          <cell r="A38353">
            <v>90231</v>
          </cell>
          <cell r="B38353">
            <v>33.786594000000001</v>
          </cell>
          <cell r="C38353">
            <v>-118.29866199999999</v>
          </cell>
        </row>
        <row r="38354">
          <cell r="A38354">
            <v>90232</v>
          </cell>
          <cell r="B38354">
            <v>33.786594000000001</v>
          </cell>
          <cell r="C38354">
            <v>-118.29866199999999</v>
          </cell>
        </row>
        <row r="38355">
          <cell r="A38355">
            <v>90233</v>
          </cell>
          <cell r="B38355">
            <v>33.786594000000001</v>
          </cell>
          <cell r="C38355">
            <v>-118.29866199999999</v>
          </cell>
        </row>
        <row r="38356">
          <cell r="A38356">
            <v>90239</v>
          </cell>
          <cell r="B38356">
            <v>33.786594000000001</v>
          </cell>
          <cell r="C38356">
            <v>-118.29866199999999</v>
          </cell>
        </row>
        <row r="38357">
          <cell r="A38357">
            <v>90240</v>
          </cell>
          <cell r="B38357">
            <v>33.946362999999998</v>
          </cell>
          <cell r="C38357">
            <v>-118.119461</v>
          </cell>
        </row>
        <row r="38358">
          <cell r="A38358">
            <v>90241</v>
          </cell>
          <cell r="B38358">
            <v>33.939163999999998</v>
          </cell>
          <cell r="C38358">
            <v>-118.125851</v>
          </cell>
        </row>
        <row r="38359">
          <cell r="A38359">
            <v>90242</v>
          </cell>
          <cell r="B38359">
            <v>33.922713999999999</v>
          </cell>
          <cell r="C38359">
            <v>-118.13996899999999</v>
          </cell>
        </row>
        <row r="38360">
          <cell r="A38360">
            <v>90245</v>
          </cell>
          <cell r="B38360">
            <v>33.786594000000001</v>
          </cell>
          <cell r="C38360">
            <v>-118.29866199999999</v>
          </cell>
        </row>
        <row r="38361">
          <cell r="A38361">
            <v>90247</v>
          </cell>
          <cell r="B38361">
            <v>33.888314999999999</v>
          </cell>
          <cell r="C38361">
            <v>-118.29525599999999</v>
          </cell>
        </row>
        <row r="38362">
          <cell r="A38362">
            <v>90248</v>
          </cell>
          <cell r="B38362">
            <v>33.877164999999998</v>
          </cell>
          <cell r="C38362">
            <v>-118.269605</v>
          </cell>
        </row>
        <row r="38363">
          <cell r="A38363">
            <v>90249</v>
          </cell>
          <cell r="B38363">
            <v>33.858865999999999</v>
          </cell>
          <cell r="C38363">
            <v>-118.29910599999999</v>
          </cell>
        </row>
        <row r="38364">
          <cell r="A38364">
            <v>90250</v>
          </cell>
          <cell r="B38364">
            <v>33.786594000000001</v>
          </cell>
          <cell r="C38364">
            <v>-118.29866199999999</v>
          </cell>
        </row>
        <row r="38365">
          <cell r="A38365">
            <v>90251</v>
          </cell>
          <cell r="B38365">
            <v>33.786594000000001</v>
          </cell>
          <cell r="C38365">
            <v>-118.29866199999999</v>
          </cell>
        </row>
        <row r="38366">
          <cell r="A38366">
            <v>90254</v>
          </cell>
          <cell r="B38366">
            <v>33.786594000000001</v>
          </cell>
          <cell r="C38366">
            <v>-118.29866199999999</v>
          </cell>
        </row>
        <row r="38367">
          <cell r="A38367">
            <v>90255</v>
          </cell>
          <cell r="B38367">
            <v>33.977986999999999</v>
          </cell>
          <cell r="C38367">
            <v>-118.213137</v>
          </cell>
        </row>
        <row r="38368">
          <cell r="A38368">
            <v>90260</v>
          </cell>
          <cell r="B38368">
            <v>33.786594000000001</v>
          </cell>
          <cell r="C38368">
            <v>-118.29866199999999</v>
          </cell>
        </row>
        <row r="38369">
          <cell r="A38369">
            <v>90261</v>
          </cell>
          <cell r="B38369">
            <v>33.786594000000001</v>
          </cell>
          <cell r="C38369">
            <v>-118.29866199999999</v>
          </cell>
        </row>
        <row r="38370">
          <cell r="A38370">
            <v>90262</v>
          </cell>
          <cell r="B38370">
            <v>33.924537999999998</v>
          </cell>
          <cell r="C38370">
            <v>-118.20295400000001</v>
          </cell>
        </row>
        <row r="38371">
          <cell r="A38371">
            <v>90263</v>
          </cell>
          <cell r="B38371">
            <v>33.786594000000001</v>
          </cell>
          <cell r="C38371">
            <v>-118.29866199999999</v>
          </cell>
        </row>
        <row r="38372">
          <cell r="A38372">
            <v>90264</v>
          </cell>
          <cell r="B38372">
            <v>33.786594000000001</v>
          </cell>
          <cell r="C38372">
            <v>-118.29866199999999</v>
          </cell>
        </row>
        <row r="38373">
          <cell r="A38373">
            <v>90265</v>
          </cell>
          <cell r="B38373">
            <v>33.786594000000001</v>
          </cell>
          <cell r="C38373">
            <v>-118.29866199999999</v>
          </cell>
        </row>
        <row r="38374">
          <cell r="A38374">
            <v>90266</v>
          </cell>
          <cell r="B38374">
            <v>33.786594000000001</v>
          </cell>
          <cell r="C38374">
            <v>-118.29866199999999</v>
          </cell>
        </row>
        <row r="38375">
          <cell r="A38375">
            <v>90267</v>
          </cell>
          <cell r="B38375">
            <v>33.786594000000001</v>
          </cell>
          <cell r="C38375">
            <v>-118.29866199999999</v>
          </cell>
        </row>
        <row r="38376">
          <cell r="A38376">
            <v>90270</v>
          </cell>
          <cell r="B38376">
            <v>33.988463000000003</v>
          </cell>
          <cell r="C38376">
            <v>-118.187376</v>
          </cell>
        </row>
        <row r="38377">
          <cell r="A38377">
            <v>90272</v>
          </cell>
          <cell r="B38377">
            <v>33.786594000000001</v>
          </cell>
          <cell r="C38377">
            <v>-118.29866199999999</v>
          </cell>
        </row>
        <row r="38378">
          <cell r="A38378">
            <v>90274</v>
          </cell>
          <cell r="B38378">
            <v>33.786594000000001</v>
          </cell>
          <cell r="C38378">
            <v>-118.29866199999999</v>
          </cell>
        </row>
        <row r="38379">
          <cell r="A38379">
            <v>90275</v>
          </cell>
          <cell r="B38379">
            <v>33.786594000000001</v>
          </cell>
          <cell r="C38379">
            <v>-118.29866199999999</v>
          </cell>
        </row>
        <row r="38380">
          <cell r="A38380">
            <v>90277</v>
          </cell>
          <cell r="B38380">
            <v>33.786594000000001</v>
          </cell>
          <cell r="C38380">
            <v>-118.29866199999999</v>
          </cell>
        </row>
        <row r="38381">
          <cell r="A38381">
            <v>90278</v>
          </cell>
          <cell r="B38381">
            <v>33.987613000000003</v>
          </cell>
          <cell r="C38381">
            <v>-118.179754</v>
          </cell>
        </row>
        <row r="38382">
          <cell r="A38382">
            <v>90280</v>
          </cell>
          <cell r="B38382">
            <v>33.937714</v>
          </cell>
          <cell r="C38382">
            <v>-118.193403</v>
          </cell>
        </row>
        <row r="38383">
          <cell r="A38383">
            <v>90290</v>
          </cell>
          <cell r="B38383">
            <v>33.786594000000001</v>
          </cell>
          <cell r="C38383">
            <v>-118.29866199999999</v>
          </cell>
        </row>
        <row r="38384">
          <cell r="A38384">
            <v>90291</v>
          </cell>
          <cell r="B38384">
            <v>33.786594000000001</v>
          </cell>
          <cell r="C38384">
            <v>-118.29866199999999</v>
          </cell>
        </row>
        <row r="38385">
          <cell r="A38385">
            <v>90292</v>
          </cell>
          <cell r="B38385">
            <v>33.786594000000001</v>
          </cell>
          <cell r="C38385">
            <v>-118.29866199999999</v>
          </cell>
        </row>
        <row r="38386">
          <cell r="A38386">
            <v>90293</v>
          </cell>
          <cell r="B38386">
            <v>33.786594000000001</v>
          </cell>
          <cell r="C38386">
            <v>-118.29866199999999</v>
          </cell>
        </row>
        <row r="38387">
          <cell r="A38387">
            <v>90294</v>
          </cell>
          <cell r="B38387">
            <v>33.786594000000001</v>
          </cell>
          <cell r="C38387">
            <v>-118.29866199999999</v>
          </cell>
        </row>
        <row r="38388">
          <cell r="A38388">
            <v>90295</v>
          </cell>
          <cell r="B38388">
            <v>33.786594000000001</v>
          </cell>
          <cell r="C38388">
            <v>-118.29866199999999</v>
          </cell>
        </row>
        <row r="38389">
          <cell r="A38389">
            <v>90296</v>
          </cell>
          <cell r="B38389">
            <v>33.786594000000001</v>
          </cell>
          <cell r="C38389">
            <v>-118.29866199999999</v>
          </cell>
        </row>
        <row r="38390">
          <cell r="A38390">
            <v>90301</v>
          </cell>
          <cell r="B38390">
            <v>33.786594000000001</v>
          </cell>
          <cell r="C38390">
            <v>-118.29866199999999</v>
          </cell>
        </row>
        <row r="38391">
          <cell r="A38391">
            <v>90302</v>
          </cell>
          <cell r="B38391">
            <v>33.786594000000001</v>
          </cell>
          <cell r="C38391">
            <v>-118.29866199999999</v>
          </cell>
        </row>
        <row r="38392">
          <cell r="A38392">
            <v>90303</v>
          </cell>
          <cell r="B38392">
            <v>33.786594000000001</v>
          </cell>
          <cell r="C38392">
            <v>-118.29866199999999</v>
          </cell>
        </row>
        <row r="38393">
          <cell r="A38393">
            <v>90304</v>
          </cell>
          <cell r="B38393">
            <v>33.786594000000001</v>
          </cell>
          <cell r="C38393">
            <v>-118.29866199999999</v>
          </cell>
        </row>
        <row r="38394">
          <cell r="A38394">
            <v>90305</v>
          </cell>
          <cell r="B38394">
            <v>33.786594000000001</v>
          </cell>
          <cell r="C38394">
            <v>-118.29866199999999</v>
          </cell>
        </row>
        <row r="38395">
          <cell r="A38395">
            <v>90306</v>
          </cell>
          <cell r="B38395">
            <v>33.786594000000001</v>
          </cell>
          <cell r="C38395">
            <v>-118.29866199999999</v>
          </cell>
        </row>
        <row r="38396">
          <cell r="A38396">
            <v>90307</v>
          </cell>
          <cell r="B38396">
            <v>33.786594000000001</v>
          </cell>
          <cell r="C38396">
            <v>-118.29866199999999</v>
          </cell>
        </row>
        <row r="38397">
          <cell r="A38397">
            <v>90308</v>
          </cell>
          <cell r="B38397">
            <v>33.786594000000001</v>
          </cell>
          <cell r="C38397">
            <v>-118.29866199999999</v>
          </cell>
        </row>
        <row r="38398">
          <cell r="A38398">
            <v>90309</v>
          </cell>
          <cell r="B38398">
            <v>33.786594000000001</v>
          </cell>
          <cell r="C38398">
            <v>-118.29866199999999</v>
          </cell>
        </row>
        <row r="38399">
          <cell r="A38399">
            <v>90310</v>
          </cell>
          <cell r="B38399">
            <v>33.786594000000001</v>
          </cell>
          <cell r="C38399">
            <v>-118.29866199999999</v>
          </cell>
        </row>
        <row r="38400">
          <cell r="A38400">
            <v>90311</v>
          </cell>
          <cell r="B38400">
            <v>33.786594000000001</v>
          </cell>
          <cell r="C38400">
            <v>-118.29866199999999</v>
          </cell>
        </row>
        <row r="38401">
          <cell r="A38401">
            <v>90312</v>
          </cell>
          <cell r="B38401">
            <v>33.786594000000001</v>
          </cell>
          <cell r="C38401">
            <v>-118.29866199999999</v>
          </cell>
        </row>
        <row r="38402">
          <cell r="A38402">
            <v>90313</v>
          </cell>
          <cell r="B38402">
            <v>33.786594000000001</v>
          </cell>
          <cell r="C38402">
            <v>-118.29866199999999</v>
          </cell>
        </row>
        <row r="38403">
          <cell r="A38403">
            <v>90397</v>
          </cell>
          <cell r="B38403">
            <v>33.786594000000001</v>
          </cell>
          <cell r="C38403">
            <v>-118.29866199999999</v>
          </cell>
        </row>
        <row r="38404">
          <cell r="A38404">
            <v>90398</v>
          </cell>
          <cell r="B38404">
            <v>33.786594000000001</v>
          </cell>
          <cell r="C38404">
            <v>-118.29866199999999</v>
          </cell>
        </row>
        <row r="38405">
          <cell r="A38405">
            <v>90401</v>
          </cell>
          <cell r="B38405">
            <v>33.786594000000001</v>
          </cell>
          <cell r="C38405">
            <v>-118.29866199999999</v>
          </cell>
        </row>
        <row r="38406">
          <cell r="A38406">
            <v>90402</v>
          </cell>
          <cell r="B38406">
            <v>33.786594000000001</v>
          </cell>
          <cell r="C38406">
            <v>-118.29866199999999</v>
          </cell>
        </row>
        <row r="38407">
          <cell r="A38407">
            <v>90403</v>
          </cell>
          <cell r="B38407">
            <v>33.786594000000001</v>
          </cell>
          <cell r="C38407">
            <v>-118.29866199999999</v>
          </cell>
        </row>
        <row r="38408">
          <cell r="A38408">
            <v>90404</v>
          </cell>
          <cell r="B38408">
            <v>33.786594000000001</v>
          </cell>
          <cell r="C38408">
            <v>-118.29866199999999</v>
          </cell>
        </row>
        <row r="38409">
          <cell r="A38409">
            <v>90405</v>
          </cell>
          <cell r="B38409">
            <v>33.786594000000001</v>
          </cell>
          <cell r="C38409">
            <v>-118.29866199999999</v>
          </cell>
        </row>
        <row r="38410">
          <cell r="A38410">
            <v>90406</v>
          </cell>
          <cell r="B38410">
            <v>33.786594000000001</v>
          </cell>
          <cell r="C38410">
            <v>-118.29866199999999</v>
          </cell>
        </row>
        <row r="38411">
          <cell r="A38411">
            <v>90407</v>
          </cell>
          <cell r="B38411">
            <v>33.786594000000001</v>
          </cell>
          <cell r="C38411">
            <v>-118.29866199999999</v>
          </cell>
        </row>
        <row r="38412">
          <cell r="A38412">
            <v>90408</v>
          </cell>
          <cell r="B38412">
            <v>33.786594000000001</v>
          </cell>
          <cell r="C38412">
            <v>-118.29866199999999</v>
          </cell>
        </row>
        <row r="38413">
          <cell r="A38413">
            <v>90409</v>
          </cell>
          <cell r="B38413">
            <v>33.786594000000001</v>
          </cell>
          <cell r="C38413">
            <v>-118.29866199999999</v>
          </cell>
        </row>
        <row r="38414">
          <cell r="A38414">
            <v>90410</v>
          </cell>
          <cell r="B38414">
            <v>33.786594000000001</v>
          </cell>
          <cell r="C38414">
            <v>-118.29866199999999</v>
          </cell>
        </row>
        <row r="38415">
          <cell r="A38415">
            <v>90411</v>
          </cell>
          <cell r="B38415">
            <v>33.786594000000001</v>
          </cell>
          <cell r="C38415">
            <v>-118.29866199999999</v>
          </cell>
        </row>
        <row r="38416">
          <cell r="A38416">
            <v>90501</v>
          </cell>
          <cell r="B38416">
            <v>33.835664999999999</v>
          </cell>
          <cell r="C38416">
            <v>-118.303805</v>
          </cell>
        </row>
        <row r="38417">
          <cell r="A38417">
            <v>90502</v>
          </cell>
          <cell r="B38417">
            <v>33.833815999999999</v>
          </cell>
          <cell r="C38417">
            <v>-118.29340500000001</v>
          </cell>
        </row>
        <row r="38418">
          <cell r="A38418">
            <v>90503</v>
          </cell>
          <cell r="B38418">
            <v>33.786594000000001</v>
          </cell>
          <cell r="C38418">
            <v>-118.29866199999999</v>
          </cell>
        </row>
        <row r="38419">
          <cell r="A38419">
            <v>90504</v>
          </cell>
          <cell r="B38419">
            <v>33.786594000000001</v>
          </cell>
          <cell r="C38419">
            <v>-118.29866199999999</v>
          </cell>
        </row>
        <row r="38420">
          <cell r="A38420">
            <v>90505</v>
          </cell>
          <cell r="B38420">
            <v>33.786594000000001</v>
          </cell>
          <cell r="C38420">
            <v>-118.29866199999999</v>
          </cell>
        </row>
        <row r="38421">
          <cell r="A38421">
            <v>90506</v>
          </cell>
          <cell r="B38421">
            <v>33.786594000000001</v>
          </cell>
          <cell r="C38421">
            <v>-118.29866199999999</v>
          </cell>
        </row>
        <row r="38422">
          <cell r="A38422">
            <v>90507</v>
          </cell>
          <cell r="B38422">
            <v>33.786594000000001</v>
          </cell>
          <cell r="C38422">
            <v>-118.29866199999999</v>
          </cell>
        </row>
        <row r="38423">
          <cell r="A38423">
            <v>90508</v>
          </cell>
          <cell r="B38423">
            <v>33.786594000000001</v>
          </cell>
          <cell r="C38423">
            <v>-118.29866199999999</v>
          </cell>
        </row>
        <row r="38424">
          <cell r="A38424">
            <v>90509</v>
          </cell>
          <cell r="B38424">
            <v>33.786594000000001</v>
          </cell>
          <cell r="C38424">
            <v>-118.29866199999999</v>
          </cell>
        </row>
        <row r="38425">
          <cell r="A38425">
            <v>90510</v>
          </cell>
          <cell r="B38425">
            <v>33.786594000000001</v>
          </cell>
          <cell r="C38425">
            <v>-118.29866199999999</v>
          </cell>
        </row>
        <row r="38426">
          <cell r="A38426">
            <v>90601</v>
          </cell>
          <cell r="B38426">
            <v>34.004311000000001</v>
          </cell>
          <cell r="C38426">
            <v>-118.0441</v>
          </cell>
        </row>
        <row r="38427">
          <cell r="A38427">
            <v>90602</v>
          </cell>
          <cell r="B38427">
            <v>33.971839000000003</v>
          </cell>
          <cell r="C38427">
            <v>-118.03657800000001</v>
          </cell>
        </row>
        <row r="38428">
          <cell r="A38428">
            <v>90603</v>
          </cell>
          <cell r="B38428">
            <v>33.947372000000001</v>
          </cell>
          <cell r="C38428">
            <v>-117.99529699999999</v>
          </cell>
        </row>
        <row r="38429">
          <cell r="A38429">
            <v>90604</v>
          </cell>
          <cell r="B38429">
            <v>33.932662999999998</v>
          </cell>
          <cell r="C38429">
            <v>-118.009085</v>
          </cell>
        </row>
        <row r="38430">
          <cell r="A38430">
            <v>90605</v>
          </cell>
          <cell r="B38430">
            <v>33.944311999999996</v>
          </cell>
          <cell r="C38430">
            <v>-118.01742400000001</v>
          </cell>
        </row>
        <row r="38431">
          <cell r="A38431">
            <v>90606</v>
          </cell>
          <cell r="B38431">
            <v>33.967162000000002</v>
          </cell>
          <cell r="C38431">
            <v>-118.03699899999999</v>
          </cell>
        </row>
        <row r="38432">
          <cell r="A38432">
            <v>90607</v>
          </cell>
          <cell r="B38432">
            <v>33.786594000000001</v>
          </cell>
          <cell r="C38432">
            <v>-118.29866199999999</v>
          </cell>
        </row>
        <row r="38433">
          <cell r="A38433">
            <v>90608</v>
          </cell>
          <cell r="B38433">
            <v>33.786594000000001</v>
          </cell>
          <cell r="C38433">
            <v>-118.29866199999999</v>
          </cell>
        </row>
        <row r="38434">
          <cell r="A38434">
            <v>90609</v>
          </cell>
          <cell r="B38434">
            <v>33.786594000000001</v>
          </cell>
          <cell r="C38434">
            <v>-118.29866199999999</v>
          </cell>
        </row>
        <row r="38435">
          <cell r="A38435">
            <v>90610</v>
          </cell>
          <cell r="B38435">
            <v>33.786594000000001</v>
          </cell>
          <cell r="C38435">
            <v>-118.29866199999999</v>
          </cell>
        </row>
        <row r="38436">
          <cell r="A38436">
            <v>90612</v>
          </cell>
          <cell r="B38436">
            <v>33.786594000000001</v>
          </cell>
          <cell r="C38436">
            <v>-118.29866199999999</v>
          </cell>
        </row>
        <row r="38437">
          <cell r="A38437">
            <v>90620</v>
          </cell>
          <cell r="B38437">
            <v>33.640301999999998</v>
          </cell>
          <cell r="C38437">
            <v>-117.769442</v>
          </cell>
        </row>
        <row r="38438">
          <cell r="A38438">
            <v>90621</v>
          </cell>
          <cell r="B38438">
            <v>33.640301999999998</v>
          </cell>
          <cell r="C38438">
            <v>-117.769442</v>
          </cell>
        </row>
        <row r="38439">
          <cell r="A38439">
            <v>90622</v>
          </cell>
          <cell r="B38439">
            <v>33.640301999999998</v>
          </cell>
          <cell r="C38439">
            <v>-117.769442</v>
          </cell>
        </row>
        <row r="38440">
          <cell r="A38440">
            <v>90623</v>
          </cell>
          <cell r="B38440">
            <v>33.640301999999998</v>
          </cell>
          <cell r="C38440">
            <v>-117.769442</v>
          </cell>
        </row>
        <row r="38441">
          <cell r="A38441">
            <v>90624</v>
          </cell>
          <cell r="B38441">
            <v>33.640301999999998</v>
          </cell>
          <cell r="C38441">
            <v>-117.769442</v>
          </cell>
        </row>
        <row r="38442">
          <cell r="A38442">
            <v>90630</v>
          </cell>
          <cell r="B38442">
            <v>33.640301999999998</v>
          </cell>
          <cell r="C38442">
            <v>-117.769442</v>
          </cell>
        </row>
        <row r="38443">
          <cell r="A38443">
            <v>90631</v>
          </cell>
          <cell r="B38443">
            <v>33.640301999999998</v>
          </cell>
          <cell r="C38443">
            <v>-117.769442</v>
          </cell>
        </row>
        <row r="38444">
          <cell r="A38444">
            <v>90632</v>
          </cell>
          <cell r="B38444">
            <v>33.640301999999998</v>
          </cell>
          <cell r="C38444">
            <v>-117.769442</v>
          </cell>
        </row>
        <row r="38445">
          <cell r="A38445">
            <v>90633</v>
          </cell>
          <cell r="B38445">
            <v>33.640301999999998</v>
          </cell>
          <cell r="C38445">
            <v>-117.769442</v>
          </cell>
        </row>
        <row r="38446">
          <cell r="A38446">
            <v>90637</v>
          </cell>
          <cell r="B38446">
            <v>33.786594000000001</v>
          </cell>
          <cell r="C38446">
            <v>-118.29866199999999</v>
          </cell>
        </row>
        <row r="38447">
          <cell r="A38447">
            <v>90638</v>
          </cell>
          <cell r="B38447">
            <v>33.900863000000001</v>
          </cell>
          <cell r="C38447">
            <v>-118.00729699999999</v>
          </cell>
        </row>
        <row r="38448">
          <cell r="A38448">
            <v>90639</v>
          </cell>
          <cell r="B38448">
            <v>33.905813000000002</v>
          </cell>
          <cell r="C38448">
            <v>-118.018247</v>
          </cell>
        </row>
        <row r="38449">
          <cell r="A38449">
            <v>90640</v>
          </cell>
          <cell r="B38449">
            <v>33.786594000000001</v>
          </cell>
          <cell r="C38449">
            <v>-118.29866199999999</v>
          </cell>
        </row>
        <row r="38450">
          <cell r="A38450">
            <v>90650</v>
          </cell>
          <cell r="B38450">
            <v>33.906762999999998</v>
          </cell>
          <cell r="C38450">
            <v>-118.076549</v>
          </cell>
        </row>
        <row r="38451">
          <cell r="A38451">
            <v>90651</v>
          </cell>
          <cell r="B38451">
            <v>33.786594000000001</v>
          </cell>
          <cell r="C38451">
            <v>-118.29866199999999</v>
          </cell>
        </row>
        <row r="38452">
          <cell r="A38452">
            <v>90652</v>
          </cell>
          <cell r="B38452">
            <v>33.786594000000001</v>
          </cell>
          <cell r="C38452">
            <v>-118.29866199999999</v>
          </cell>
        </row>
        <row r="38453">
          <cell r="A38453">
            <v>90659</v>
          </cell>
          <cell r="B38453">
            <v>33.786594000000001</v>
          </cell>
          <cell r="C38453">
            <v>-118.29866199999999</v>
          </cell>
        </row>
        <row r="38454">
          <cell r="A38454">
            <v>90660</v>
          </cell>
          <cell r="B38454">
            <v>33.985812000000003</v>
          </cell>
          <cell r="C38454">
            <v>-118.088787</v>
          </cell>
        </row>
        <row r="38455">
          <cell r="A38455">
            <v>90661</v>
          </cell>
          <cell r="B38455">
            <v>33.786594000000001</v>
          </cell>
          <cell r="C38455">
            <v>-118.29866199999999</v>
          </cell>
        </row>
        <row r="38456">
          <cell r="A38456">
            <v>90662</v>
          </cell>
          <cell r="B38456">
            <v>33.786594000000001</v>
          </cell>
          <cell r="C38456">
            <v>-118.29866199999999</v>
          </cell>
        </row>
        <row r="38457">
          <cell r="A38457">
            <v>90665</v>
          </cell>
          <cell r="B38457">
            <v>33.786594000000001</v>
          </cell>
          <cell r="C38457">
            <v>-118.29866199999999</v>
          </cell>
        </row>
        <row r="38458">
          <cell r="A38458">
            <v>90670</v>
          </cell>
          <cell r="B38458">
            <v>33.927062999999997</v>
          </cell>
          <cell r="C38458">
            <v>-118.063698</v>
          </cell>
        </row>
        <row r="38459">
          <cell r="A38459">
            <v>90671</v>
          </cell>
          <cell r="B38459">
            <v>33.786594000000001</v>
          </cell>
          <cell r="C38459">
            <v>-118.29866199999999</v>
          </cell>
        </row>
        <row r="38460">
          <cell r="A38460">
            <v>90680</v>
          </cell>
          <cell r="B38460">
            <v>33.640301999999998</v>
          </cell>
          <cell r="C38460">
            <v>-117.769442</v>
          </cell>
        </row>
        <row r="38461">
          <cell r="A38461">
            <v>90701</v>
          </cell>
          <cell r="B38461">
            <v>33.865394999999999</v>
          </cell>
          <cell r="C38461">
            <v>-118.073148</v>
          </cell>
        </row>
        <row r="38462">
          <cell r="A38462">
            <v>90702</v>
          </cell>
          <cell r="B38462">
            <v>33.786594000000001</v>
          </cell>
          <cell r="C38462">
            <v>-118.29866199999999</v>
          </cell>
        </row>
        <row r="38463">
          <cell r="A38463">
            <v>90703</v>
          </cell>
          <cell r="B38463">
            <v>33.866914000000001</v>
          </cell>
          <cell r="C38463">
            <v>-118.068648</v>
          </cell>
        </row>
        <row r="38464">
          <cell r="A38464">
            <v>90704</v>
          </cell>
          <cell r="B38464">
            <v>33.786594000000001</v>
          </cell>
          <cell r="C38464">
            <v>-118.29866199999999</v>
          </cell>
        </row>
        <row r="38465">
          <cell r="A38465">
            <v>90706</v>
          </cell>
          <cell r="B38465">
            <v>33.888013999999998</v>
          </cell>
          <cell r="C38465">
            <v>-118.12965</v>
          </cell>
        </row>
        <row r="38466">
          <cell r="A38466">
            <v>90707</v>
          </cell>
          <cell r="B38466">
            <v>33.786594000000001</v>
          </cell>
          <cell r="C38466">
            <v>-118.29866199999999</v>
          </cell>
        </row>
        <row r="38467">
          <cell r="A38467">
            <v>90710</v>
          </cell>
          <cell r="B38467">
            <v>33.791266999999998</v>
          </cell>
          <cell r="C38467">
            <v>-118.251554</v>
          </cell>
        </row>
        <row r="38468">
          <cell r="A38468">
            <v>90711</v>
          </cell>
          <cell r="B38468">
            <v>33.786594000000001</v>
          </cell>
          <cell r="C38468">
            <v>-118.29866199999999</v>
          </cell>
        </row>
        <row r="38469">
          <cell r="A38469">
            <v>90712</v>
          </cell>
          <cell r="B38469">
            <v>33.845624000000001</v>
          </cell>
          <cell r="C38469">
            <v>-118.14645</v>
          </cell>
        </row>
        <row r="38470">
          <cell r="A38470">
            <v>90713</v>
          </cell>
          <cell r="B38470">
            <v>33.850465</v>
          </cell>
          <cell r="C38470">
            <v>-118.109399</v>
          </cell>
        </row>
        <row r="38471">
          <cell r="A38471">
            <v>90714</v>
          </cell>
          <cell r="B38471">
            <v>33.851215000000003</v>
          </cell>
          <cell r="C38471">
            <v>-118.1339</v>
          </cell>
        </row>
        <row r="38472">
          <cell r="A38472">
            <v>90715</v>
          </cell>
          <cell r="B38472">
            <v>33.840564999999998</v>
          </cell>
          <cell r="C38472">
            <v>-118.078748</v>
          </cell>
        </row>
        <row r="38473">
          <cell r="A38473">
            <v>90716</v>
          </cell>
          <cell r="B38473">
            <v>33.830967000000001</v>
          </cell>
          <cell r="C38473">
            <v>-118.072796</v>
          </cell>
        </row>
        <row r="38474">
          <cell r="A38474">
            <v>90717</v>
          </cell>
          <cell r="B38474">
            <v>33.786594000000001</v>
          </cell>
          <cell r="C38474">
            <v>-118.29866199999999</v>
          </cell>
        </row>
        <row r="38475">
          <cell r="A38475">
            <v>90720</v>
          </cell>
          <cell r="B38475">
            <v>33.640301999999998</v>
          </cell>
          <cell r="C38475">
            <v>-117.769442</v>
          </cell>
        </row>
        <row r="38476">
          <cell r="A38476">
            <v>90721</v>
          </cell>
          <cell r="B38476">
            <v>33.640301999999998</v>
          </cell>
          <cell r="C38476">
            <v>-117.769442</v>
          </cell>
        </row>
        <row r="38477">
          <cell r="A38477">
            <v>90723</v>
          </cell>
          <cell r="B38477">
            <v>33.899014999999999</v>
          </cell>
          <cell r="C38477">
            <v>-118.16515200000001</v>
          </cell>
        </row>
        <row r="38478">
          <cell r="A38478">
            <v>90731</v>
          </cell>
          <cell r="B38478">
            <v>33.753087999999998</v>
          </cell>
          <cell r="C38478">
            <v>-118.25305299999999</v>
          </cell>
        </row>
        <row r="38479">
          <cell r="A38479">
            <v>90732</v>
          </cell>
          <cell r="B38479">
            <v>33.786594000000001</v>
          </cell>
          <cell r="C38479">
            <v>-118.29866199999999</v>
          </cell>
        </row>
        <row r="38480">
          <cell r="A38480">
            <v>90733</v>
          </cell>
          <cell r="B38480">
            <v>33.786594000000001</v>
          </cell>
          <cell r="C38480">
            <v>-118.29866199999999</v>
          </cell>
        </row>
        <row r="38481">
          <cell r="A38481">
            <v>90734</v>
          </cell>
          <cell r="B38481">
            <v>33.786594000000001</v>
          </cell>
          <cell r="C38481">
            <v>-118.29866199999999</v>
          </cell>
        </row>
        <row r="38482">
          <cell r="A38482">
            <v>90740</v>
          </cell>
          <cell r="B38482">
            <v>33.640301999999998</v>
          </cell>
          <cell r="C38482">
            <v>-117.769442</v>
          </cell>
        </row>
        <row r="38483">
          <cell r="A38483">
            <v>90742</v>
          </cell>
          <cell r="B38483">
            <v>33.640301999999998</v>
          </cell>
          <cell r="C38483">
            <v>-117.769442</v>
          </cell>
        </row>
        <row r="38484">
          <cell r="A38484">
            <v>90743</v>
          </cell>
          <cell r="B38484">
            <v>33.640301999999998</v>
          </cell>
          <cell r="C38484">
            <v>-117.769442</v>
          </cell>
        </row>
        <row r="38485">
          <cell r="A38485">
            <v>90744</v>
          </cell>
          <cell r="B38485">
            <v>33.779417000000002</v>
          </cell>
          <cell r="C38485">
            <v>-118.25385300000001</v>
          </cell>
        </row>
        <row r="38486">
          <cell r="A38486">
            <v>90745</v>
          </cell>
          <cell r="B38486">
            <v>33.813316999999998</v>
          </cell>
          <cell r="C38486">
            <v>-118.261154</v>
          </cell>
        </row>
        <row r="38487">
          <cell r="A38487">
            <v>90746</v>
          </cell>
          <cell r="B38487">
            <v>33.859715999999999</v>
          </cell>
          <cell r="C38487">
            <v>-118.25520400000001</v>
          </cell>
        </row>
        <row r="38488">
          <cell r="A38488">
            <v>90747</v>
          </cell>
          <cell r="B38488">
            <v>33.867137999999997</v>
          </cell>
          <cell r="C38488">
            <v>-118.25382500000001</v>
          </cell>
        </row>
        <row r="38489">
          <cell r="A38489">
            <v>90748</v>
          </cell>
          <cell r="B38489">
            <v>33.786594000000001</v>
          </cell>
          <cell r="C38489">
            <v>-118.29866199999999</v>
          </cell>
        </row>
        <row r="38490">
          <cell r="A38490">
            <v>90749</v>
          </cell>
          <cell r="B38490">
            <v>33.786594000000001</v>
          </cell>
          <cell r="C38490">
            <v>-118.29866199999999</v>
          </cell>
        </row>
        <row r="38491">
          <cell r="A38491">
            <v>90801</v>
          </cell>
          <cell r="B38491">
            <v>33.804309000000003</v>
          </cell>
          <cell r="C38491">
            <v>-118.200957</v>
          </cell>
        </row>
        <row r="38492">
          <cell r="A38492">
            <v>90802</v>
          </cell>
          <cell r="B38492">
            <v>33.756023999999996</v>
          </cell>
          <cell r="C38492">
            <v>-118.20110099999999</v>
          </cell>
        </row>
        <row r="38493">
          <cell r="A38493">
            <v>90803</v>
          </cell>
          <cell r="B38493">
            <v>33.759884999999997</v>
          </cell>
          <cell r="C38493">
            <v>-118.13016</v>
          </cell>
        </row>
        <row r="38494">
          <cell r="A38494">
            <v>90804</v>
          </cell>
          <cell r="B38494">
            <v>33.785665999999999</v>
          </cell>
          <cell r="C38494">
            <v>-118.135699</v>
          </cell>
        </row>
        <row r="38495">
          <cell r="A38495">
            <v>90805</v>
          </cell>
          <cell r="B38495">
            <v>33.838814999999997</v>
          </cell>
          <cell r="C38495">
            <v>-118.1576</v>
          </cell>
        </row>
        <row r="38496">
          <cell r="A38496">
            <v>90806</v>
          </cell>
          <cell r="B38496">
            <v>33.795015999999997</v>
          </cell>
          <cell r="C38496">
            <v>-118.17280100000001</v>
          </cell>
        </row>
        <row r="38497">
          <cell r="A38497">
            <v>90807</v>
          </cell>
          <cell r="B38497">
            <v>33.831465999999999</v>
          </cell>
          <cell r="C38497">
            <v>-118.181102</v>
          </cell>
        </row>
        <row r="38498">
          <cell r="A38498">
            <v>90808</v>
          </cell>
          <cell r="B38498">
            <v>33.800266000000001</v>
          </cell>
          <cell r="C38498">
            <v>-118.106132</v>
          </cell>
        </row>
        <row r="38499">
          <cell r="A38499">
            <v>90809</v>
          </cell>
          <cell r="B38499">
            <v>33.786594000000001</v>
          </cell>
          <cell r="C38499">
            <v>-118.29866199999999</v>
          </cell>
        </row>
        <row r="38500">
          <cell r="A38500">
            <v>90810</v>
          </cell>
          <cell r="B38500">
            <v>33.819265999999999</v>
          </cell>
          <cell r="C38500">
            <v>-118.23245300000001</v>
          </cell>
        </row>
        <row r="38501">
          <cell r="A38501">
            <v>90813</v>
          </cell>
          <cell r="B38501">
            <v>33.780017000000001</v>
          </cell>
          <cell r="C38501">
            <v>-118.183701</v>
          </cell>
        </row>
        <row r="38502">
          <cell r="A38502">
            <v>90814</v>
          </cell>
          <cell r="B38502">
            <v>33.771301000000001</v>
          </cell>
          <cell r="C38502">
            <v>-118.14265399999999</v>
          </cell>
        </row>
        <row r="38503">
          <cell r="A38503">
            <v>90815</v>
          </cell>
          <cell r="B38503">
            <v>33.793515999999997</v>
          </cell>
          <cell r="C38503">
            <v>-118.11461199999999</v>
          </cell>
        </row>
        <row r="38504">
          <cell r="A38504">
            <v>90822</v>
          </cell>
          <cell r="B38504">
            <v>33.792665999999997</v>
          </cell>
          <cell r="C38504">
            <v>-118.16379999999999</v>
          </cell>
        </row>
        <row r="38505">
          <cell r="A38505">
            <v>90831</v>
          </cell>
          <cell r="B38505">
            <v>33.767817000000001</v>
          </cell>
          <cell r="C38505">
            <v>-118.19940099999999</v>
          </cell>
        </row>
        <row r="38506">
          <cell r="A38506">
            <v>90832</v>
          </cell>
          <cell r="B38506">
            <v>33.786594000000001</v>
          </cell>
          <cell r="C38506">
            <v>-118.29866199999999</v>
          </cell>
        </row>
        <row r="38507">
          <cell r="A38507">
            <v>90833</v>
          </cell>
          <cell r="B38507">
            <v>33.767817000000001</v>
          </cell>
          <cell r="C38507">
            <v>-118.19940099999999</v>
          </cell>
        </row>
        <row r="38508">
          <cell r="A38508">
            <v>90834</v>
          </cell>
          <cell r="B38508">
            <v>33.767817000000001</v>
          </cell>
          <cell r="C38508">
            <v>-118.19940099999999</v>
          </cell>
        </row>
        <row r="38509">
          <cell r="A38509">
            <v>90835</v>
          </cell>
          <cell r="B38509">
            <v>33.767817000000001</v>
          </cell>
          <cell r="C38509">
            <v>-118.19940099999999</v>
          </cell>
        </row>
        <row r="38510">
          <cell r="A38510">
            <v>90840</v>
          </cell>
          <cell r="B38510">
            <v>33.784266000000002</v>
          </cell>
          <cell r="C38510">
            <v>-118.11569799999999</v>
          </cell>
        </row>
        <row r="38511">
          <cell r="A38511">
            <v>90842</v>
          </cell>
          <cell r="B38511">
            <v>33.786594000000001</v>
          </cell>
          <cell r="C38511">
            <v>-118.29866199999999</v>
          </cell>
        </row>
        <row r="38512">
          <cell r="A38512">
            <v>90844</v>
          </cell>
          <cell r="B38512">
            <v>33.786594000000001</v>
          </cell>
          <cell r="C38512">
            <v>-118.29866199999999</v>
          </cell>
        </row>
        <row r="38513">
          <cell r="A38513">
            <v>90845</v>
          </cell>
          <cell r="B38513">
            <v>33.786594000000001</v>
          </cell>
          <cell r="C38513">
            <v>-118.29866199999999</v>
          </cell>
        </row>
        <row r="38514">
          <cell r="A38514">
            <v>90846</v>
          </cell>
          <cell r="B38514">
            <v>33.824917999999997</v>
          </cell>
          <cell r="C38514">
            <v>-118.150352</v>
          </cell>
        </row>
        <row r="38515">
          <cell r="A38515">
            <v>90847</v>
          </cell>
          <cell r="B38515">
            <v>33.786594000000001</v>
          </cell>
          <cell r="C38515">
            <v>-118.29866199999999</v>
          </cell>
        </row>
        <row r="38516">
          <cell r="A38516">
            <v>90848</v>
          </cell>
          <cell r="B38516">
            <v>33.786594000000001</v>
          </cell>
          <cell r="C38516">
            <v>-118.29866199999999</v>
          </cell>
        </row>
        <row r="38517">
          <cell r="A38517">
            <v>90853</v>
          </cell>
          <cell r="B38517">
            <v>33.786594000000001</v>
          </cell>
          <cell r="C38517">
            <v>-118.29866199999999</v>
          </cell>
        </row>
        <row r="38518">
          <cell r="A38518">
            <v>90888</v>
          </cell>
          <cell r="B38518">
            <v>33.786594000000001</v>
          </cell>
          <cell r="C38518">
            <v>-118.29866199999999</v>
          </cell>
        </row>
        <row r="38519">
          <cell r="A38519">
            <v>90899</v>
          </cell>
        </row>
        <row r="38520">
          <cell r="A38520">
            <v>91001</v>
          </cell>
          <cell r="B38520">
            <v>33.786594000000001</v>
          </cell>
          <cell r="C38520">
            <v>-118.29866199999999</v>
          </cell>
        </row>
        <row r="38521">
          <cell r="A38521">
            <v>91003</v>
          </cell>
          <cell r="B38521">
            <v>33.786594000000001</v>
          </cell>
          <cell r="C38521">
            <v>-118.29866199999999</v>
          </cell>
        </row>
        <row r="38522">
          <cell r="A38522">
            <v>91006</v>
          </cell>
          <cell r="B38522">
            <v>33.786594000000001</v>
          </cell>
          <cell r="C38522">
            <v>-118.29866199999999</v>
          </cell>
        </row>
        <row r="38523">
          <cell r="A38523">
            <v>91007</v>
          </cell>
          <cell r="B38523">
            <v>33.786594000000001</v>
          </cell>
          <cell r="C38523">
            <v>-118.29866199999999</v>
          </cell>
        </row>
        <row r="38524">
          <cell r="A38524">
            <v>91009</v>
          </cell>
          <cell r="B38524">
            <v>33.786594000000001</v>
          </cell>
          <cell r="C38524">
            <v>-118.29866199999999</v>
          </cell>
        </row>
        <row r="38525">
          <cell r="A38525">
            <v>91010</v>
          </cell>
          <cell r="B38525">
            <v>33.786594000000001</v>
          </cell>
          <cell r="C38525">
            <v>-118.29866199999999</v>
          </cell>
        </row>
        <row r="38526">
          <cell r="A38526">
            <v>91011</v>
          </cell>
          <cell r="B38526">
            <v>33.786594000000001</v>
          </cell>
          <cell r="C38526">
            <v>-118.29866199999999</v>
          </cell>
        </row>
        <row r="38527">
          <cell r="A38527">
            <v>91012</v>
          </cell>
          <cell r="B38527">
            <v>33.786594000000001</v>
          </cell>
          <cell r="C38527">
            <v>-118.29866199999999</v>
          </cell>
        </row>
        <row r="38528">
          <cell r="A38528">
            <v>91016</v>
          </cell>
          <cell r="B38528">
            <v>33.786594000000001</v>
          </cell>
          <cell r="C38528">
            <v>-118.29866199999999</v>
          </cell>
        </row>
        <row r="38529">
          <cell r="A38529">
            <v>91017</v>
          </cell>
          <cell r="B38529">
            <v>33.786594000000001</v>
          </cell>
          <cell r="C38529">
            <v>-118.29866199999999</v>
          </cell>
        </row>
        <row r="38530">
          <cell r="A38530">
            <v>91020</v>
          </cell>
          <cell r="B38530">
            <v>33.786594000000001</v>
          </cell>
          <cell r="C38530">
            <v>-118.29866199999999</v>
          </cell>
        </row>
        <row r="38531">
          <cell r="A38531">
            <v>91021</v>
          </cell>
          <cell r="B38531">
            <v>33.786594000000001</v>
          </cell>
          <cell r="C38531">
            <v>-118.29866199999999</v>
          </cell>
        </row>
        <row r="38532">
          <cell r="A38532">
            <v>91023</v>
          </cell>
          <cell r="B38532">
            <v>33.786594000000001</v>
          </cell>
          <cell r="C38532">
            <v>-118.29866199999999</v>
          </cell>
        </row>
        <row r="38533">
          <cell r="A38533">
            <v>91024</v>
          </cell>
          <cell r="B38533">
            <v>33.786594000000001</v>
          </cell>
          <cell r="C38533">
            <v>-118.29866199999999</v>
          </cell>
        </row>
        <row r="38534">
          <cell r="A38534">
            <v>91025</v>
          </cell>
          <cell r="B38534">
            <v>33.786594000000001</v>
          </cell>
          <cell r="C38534">
            <v>-118.29866199999999</v>
          </cell>
        </row>
        <row r="38535">
          <cell r="A38535">
            <v>91030</v>
          </cell>
          <cell r="B38535">
            <v>33.786594000000001</v>
          </cell>
          <cell r="C38535">
            <v>-118.29866199999999</v>
          </cell>
        </row>
        <row r="38536">
          <cell r="A38536">
            <v>91031</v>
          </cell>
          <cell r="B38536">
            <v>33.786594000000001</v>
          </cell>
          <cell r="C38536">
            <v>-118.29866199999999</v>
          </cell>
        </row>
        <row r="38537">
          <cell r="A38537">
            <v>91040</v>
          </cell>
          <cell r="B38537">
            <v>33.786594000000001</v>
          </cell>
          <cell r="C38537">
            <v>-118.29866199999999</v>
          </cell>
        </row>
        <row r="38538">
          <cell r="A38538">
            <v>91041</v>
          </cell>
          <cell r="B38538">
            <v>33.786594000000001</v>
          </cell>
          <cell r="C38538">
            <v>-118.29866199999999</v>
          </cell>
        </row>
        <row r="38539">
          <cell r="A38539">
            <v>91042</v>
          </cell>
          <cell r="B38539">
            <v>33.786594000000001</v>
          </cell>
          <cell r="C38539">
            <v>-118.29866199999999</v>
          </cell>
        </row>
        <row r="38540">
          <cell r="A38540">
            <v>91043</v>
          </cell>
          <cell r="B38540">
            <v>33.786594000000001</v>
          </cell>
          <cell r="C38540">
            <v>-118.29866199999999</v>
          </cell>
        </row>
        <row r="38541">
          <cell r="A38541">
            <v>91046</v>
          </cell>
          <cell r="B38541">
            <v>33.786594000000001</v>
          </cell>
          <cell r="C38541">
            <v>-118.29866199999999</v>
          </cell>
        </row>
        <row r="38542">
          <cell r="A38542">
            <v>91050</v>
          </cell>
          <cell r="B38542">
            <v>33.786594000000001</v>
          </cell>
          <cell r="C38542">
            <v>-118.29866199999999</v>
          </cell>
        </row>
        <row r="38543">
          <cell r="A38543">
            <v>91051</v>
          </cell>
          <cell r="B38543">
            <v>33.786594000000001</v>
          </cell>
          <cell r="C38543">
            <v>-118.29866199999999</v>
          </cell>
        </row>
        <row r="38544">
          <cell r="A38544">
            <v>91066</v>
          </cell>
          <cell r="B38544">
            <v>33.786594000000001</v>
          </cell>
          <cell r="C38544">
            <v>-118.29866199999999</v>
          </cell>
        </row>
        <row r="38545">
          <cell r="A38545">
            <v>91077</v>
          </cell>
          <cell r="B38545">
            <v>33.786594000000001</v>
          </cell>
          <cell r="C38545">
            <v>-118.29866199999999</v>
          </cell>
        </row>
        <row r="38546">
          <cell r="A38546">
            <v>91101</v>
          </cell>
          <cell r="B38546">
            <v>33.786594000000001</v>
          </cell>
          <cell r="C38546">
            <v>-118.29866199999999</v>
          </cell>
        </row>
        <row r="38547">
          <cell r="A38547">
            <v>91102</v>
          </cell>
          <cell r="B38547">
            <v>33.786594000000001</v>
          </cell>
          <cell r="C38547">
            <v>-118.29866199999999</v>
          </cell>
        </row>
        <row r="38548">
          <cell r="A38548">
            <v>91103</v>
          </cell>
          <cell r="B38548">
            <v>33.786594000000001</v>
          </cell>
          <cell r="C38548">
            <v>-118.29866199999999</v>
          </cell>
        </row>
        <row r="38549">
          <cell r="A38549">
            <v>91104</v>
          </cell>
          <cell r="B38549">
            <v>33.786594000000001</v>
          </cell>
          <cell r="C38549">
            <v>-118.29866199999999</v>
          </cell>
        </row>
        <row r="38550">
          <cell r="A38550">
            <v>91105</v>
          </cell>
          <cell r="B38550">
            <v>33.786594000000001</v>
          </cell>
          <cell r="C38550">
            <v>-118.29866199999999</v>
          </cell>
        </row>
        <row r="38551">
          <cell r="A38551">
            <v>91106</v>
          </cell>
          <cell r="B38551">
            <v>33.786594000000001</v>
          </cell>
          <cell r="C38551">
            <v>-118.29866199999999</v>
          </cell>
        </row>
        <row r="38552">
          <cell r="A38552">
            <v>91107</v>
          </cell>
          <cell r="B38552">
            <v>33.786594000000001</v>
          </cell>
          <cell r="C38552">
            <v>-118.29866199999999</v>
          </cell>
        </row>
        <row r="38553">
          <cell r="A38553">
            <v>91108</v>
          </cell>
          <cell r="B38553">
            <v>33.786594000000001</v>
          </cell>
          <cell r="C38553">
            <v>-118.29866199999999</v>
          </cell>
        </row>
        <row r="38554">
          <cell r="A38554">
            <v>91109</v>
          </cell>
          <cell r="B38554">
            <v>33.786594000000001</v>
          </cell>
          <cell r="C38554">
            <v>-118.29866199999999</v>
          </cell>
        </row>
        <row r="38555">
          <cell r="A38555">
            <v>91110</v>
          </cell>
          <cell r="B38555">
            <v>33.786594000000001</v>
          </cell>
          <cell r="C38555">
            <v>-118.29866199999999</v>
          </cell>
        </row>
        <row r="38556">
          <cell r="A38556">
            <v>91114</v>
          </cell>
          <cell r="B38556">
            <v>33.786594000000001</v>
          </cell>
          <cell r="C38556">
            <v>-118.29866199999999</v>
          </cell>
        </row>
        <row r="38557">
          <cell r="A38557">
            <v>91115</v>
          </cell>
          <cell r="B38557">
            <v>33.786594000000001</v>
          </cell>
          <cell r="C38557">
            <v>-118.29866199999999</v>
          </cell>
        </row>
        <row r="38558">
          <cell r="A38558">
            <v>91116</v>
          </cell>
          <cell r="B38558">
            <v>33.786594000000001</v>
          </cell>
          <cell r="C38558">
            <v>-118.29866199999999</v>
          </cell>
        </row>
        <row r="38559">
          <cell r="A38559">
            <v>91117</v>
          </cell>
          <cell r="B38559">
            <v>33.786594000000001</v>
          </cell>
          <cell r="C38559">
            <v>-118.29866199999999</v>
          </cell>
        </row>
        <row r="38560">
          <cell r="A38560">
            <v>91118</v>
          </cell>
          <cell r="B38560">
            <v>33.786594000000001</v>
          </cell>
          <cell r="C38560">
            <v>-118.29866199999999</v>
          </cell>
        </row>
        <row r="38561">
          <cell r="A38561">
            <v>91121</v>
          </cell>
          <cell r="B38561">
            <v>33.786594000000001</v>
          </cell>
          <cell r="C38561">
            <v>-118.29866199999999</v>
          </cell>
        </row>
        <row r="38562">
          <cell r="A38562">
            <v>91123</v>
          </cell>
          <cell r="B38562">
            <v>33.786594000000001</v>
          </cell>
          <cell r="C38562">
            <v>-118.29866199999999</v>
          </cell>
        </row>
        <row r="38563">
          <cell r="A38563">
            <v>91124</v>
          </cell>
          <cell r="B38563">
            <v>33.786594000000001</v>
          </cell>
          <cell r="C38563">
            <v>-118.29866199999999</v>
          </cell>
        </row>
        <row r="38564">
          <cell r="A38564">
            <v>91125</v>
          </cell>
          <cell r="B38564">
            <v>33.786594000000001</v>
          </cell>
          <cell r="C38564">
            <v>-118.29866199999999</v>
          </cell>
        </row>
        <row r="38565">
          <cell r="A38565">
            <v>91126</v>
          </cell>
          <cell r="B38565">
            <v>33.786594000000001</v>
          </cell>
          <cell r="C38565">
            <v>-118.29866199999999</v>
          </cell>
        </row>
        <row r="38566">
          <cell r="A38566">
            <v>91129</v>
          </cell>
          <cell r="B38566">
            <v>33.786594000000001</v>
          </cell>
          <cell r="C38566">
            <v>-118.29866199999999</v>
          </cell>
        </row>
        <row r="38567">
          <cell r="A38567">
            <v>91131</v>
          </cell>
          <cell r="B38567">
            <v>33.786594000000001</v>
          </cell>
          <cell r="C38567">
            <v>-118.29866199999999</v>
          </cell>
        </row>
        <row r="38568">
          <cell r="A38568">
            <v>91175</v>
          </cell>
          <cell r="B38568">
            <v>33.786594000000001</v>
          </cell>
          <cell r="C38568">
            <v>-118.29866199999999</v>
          </cell>
        </row>
        <row r="38569">
          <cell r="A38569">
            <v>91182</v>
          </cell>
          <cell r="B38569">
            <v>33.786594000000001</v>
          </cell>
          <cell r="C38569">
            <v>-118.29866199999999</v>
          </cell>
        </row>
        <row r="38570">
          <cell r="A38570">
            <v>91184</v>
          </cell>
          <cell r="B38570">
            <v>33.786594000000001</v>
          </cell>
          <cell r="C38570">
            <v>-118.29866199999999</v>
          </cell>
        </row>
        <row r="38571">
          <cell r="A38571">
            <v>91185</v>
          </cell>
          <cell r="B38571">
            <v>33.786594000000001</v>
          </cell>
          <cell r="C38571">
            <v>-118.29866199999999</v>
          </cell>
        </row>
        <row r="38572">
          <cell r="A38572">
            <v>91186</v>
          </cell>
          <cell r="B38572">
            <v>33.786594000000001</v>
          </cell>
          <cell r="C38572">
            <v>-118.29866199999999</v>
          </cell>
        </row>
        <row r="38573">
          <cell r="A38573">
            <v>91187</v>
          </cell>
          <cell r="B38573">
            <v>33.786594000000001</v>
          </cell>
          <cell r="C38573">
            <v>-118.29866199999999</v>
          </cell>
        </row>
        <row r="38574">
          <cell r="A38574">
            <v>91188</v>
          </cell>
          <cell r="B38574">
            <v>33.786594000000001</v>
          </cell>
          <cell r="C38574">
            <v>-118.29866199999999</v>
          </cell>
        </row>
        <row r="38575">
          <cell r="A38575">
            <v>91189</v>
          </cell>
          <cell r="B38575">
            <v>33.786594000000001</v>
          </cell>
          <cell r="C38575">
            <v>-118.29866199999999</v>
          </cell>
        </row>
        <row r="38576">
          <cell r="A38576">
            <v>91191</v>
          </cell>
          <cell r="B38576">
            <v>33.786594000000001</v>
          </cell>
          <cell r="C38576">
            <v>-118.29866199999999</v>
          </cell>
        </row>
        <row r="38577">
          <cell r="A38577">
            <v>91201</v>
          </cell>
          <cell r="B38577">
            <v>33.786594000000001</v>
          </cell>
          <cell r="C38577">
            <v>-118.29866199999999</v>
          </cell>
        </row>
        <row r="38578">
          <cell r="A38578">
            <v>91202</v>
          </cell>
          <cell r="B38578">
            <v>33.786594000000001</v>
          </cell>
          <cell r="C38578">
            <v>-118.29866199999999</v>
          </cell>
        </row>
        <row r="38579">
          <cell r="A38579">
            <v>91203</v>
          </cell>
          <cell r="B38579">
            <v>33.786594000000001</v>
          </cell>
          <cell r="C38579">
            <v>-118.29866199999999</v>
          </cell>
        </row>
        <row r="38580">
          <cell r="A38580">
            <v>91204</v>
          </cell>
          <cell r="B38580">
            <v>33.786594000000001</v>
          </cell>
          <cell r="C38580">
            <v>-118.29866199999999</v>
          </cell>
        </row>
        <row r="38581">
          <cell r="A38581">
            <v>91205</v>
          </cell>
          <cell r="B38581">
            <v>33.786594000000001</v>
          </cell>
          <cell r="C38581">
            <v>-118.29866199999999</v>
          </cell>
        </row>
        <row r="38582">
          <cell r="A38582">
            <v>91206</v>
          </cell>
          <cell r="B38582">
            <v>33.786594000000001</v>
          </cell>
          <cell r="C38582">
            <v>-118.29866199999999</v>
          </cell>
        </row>
        <row r="38583">
          <cell r="A38583">
            <v>91207</v>
          </cell>
          <cell r="B38583">
            <v>33.786594000000001</v>
          </cell>
          <cell r="C38583">
            <v>-118.29866199999999</v>
          </cell>
        </row>
        <row r="38584">
          <cell r="A38584">
            <v>91208</v>
          </cell>
          <cell r="B38584">
            <v>33.786594000000001</v>
          </cell>
          <cell r="C38584">
            <v>-118.29866199999999</v>
          </cell>
        </row>
        <row r="38585">
          <cell r="A38585">
            <v>91209</v>
          </cell>
          <cell r="B38585">
            <v>33.786594000000001</v>
          </cell>
          <cell r="C38585">
            <v>-118.29866199999999</v>
          </cell>
        </row>
        <row r="38586">
          <cell r="A38586">
            <v>91210</v>
          </cell>
          <cell r="B38586">
            <v>33.786594000000001</v>
          </cell>
          <cell r="C38586">
            <v>-118.29866199999999</v>
          </cell>
        </row>
        <row r="38587">
          <cell r="A38587">
            <v>91214</v>
          </cell>
          <cell r="B38587">
            <v>33.786594000000001</v>
          </cell>
          <cell r="C38587">
            <v>-118.29866199999999</v>
          </cell>
        </row>
        <row r="38588">
          <cell r="A38588">
            <v>91221</v>
          </cell>
          <cell r="B38588">
            <v>33.786594000000001</v>
          </cell>
          <cell r="C38588">
            <v>-118.29866199999999</v>
          </cell>
        </row>
        <row r="38589">
          <cell r="A38589">
            <v>91222</v>
          </cell>
          <cell r="B38589">
            <v>33.786594000000001</v>
          </cell>
          <cell r="C38589">
            <v>-118.29866199999999</v>
          </cell>
        </row>
        <row r="38590">
          <cell r="A38590">
            <v>91224</v>
          </cell>
          <cell r="B38590">
            <v>33.786594000000001</v>
          </cell>
          <cell r="C38590">
            <v>-118.29866199999999</v>
          </cell>
        </row>
        <row r="38591">
          <cell r="A38591">
            <v>91225</v>
          </cell>
          <cell r="B38591">
            <v>33.786594000000001</v>
          </cell>
          <cell r="C38591">
            <v>-118.29866199999999</v>
          </cell>
        </row>
        <row r="38592">
          <cell r="A38592">
            <v>91226</v>
          </cell>
          <cell r="B38592">
            <v>33.786594000000001</v>
          </cell>
          <cell r="C38592">
            <v>-118.29866199999999</v>
          </cell>
        </row>
        <row r="38593">
          <cell r="A38593">
            <v>91301</v>
          </cell>
          <cell r="B38593">
            <v>33.786594000000001</v>
          </cell>
          <cell r="C38593">
            <v>-118.29866199999999</v>
          </cell>
        </row>
        <row r="38594">
          <cell r="A38594">
            <v>91302</v>
          </cell>
          <cell r="B38594">
            <v>33.786594000000001</v>
          </cell>
          <cell r="C38594">
            <v>-118.29866199999999</v>
          </cell>
        </row>
        <row r="38595">
          <cell r="A38595">
            <v>91303</v>
          </cell>
          <cell r="B38595">
            <v>33.786594000000001</v>
          </cell>
          <cell r="C38595">
            <v>-118.29866199999999</v>
          </cell>
        </row>
        <row r="38596">
          <cell r="A38596">
            <v>91304</v>
          </cell>
          <cell r="B38596">
            <v>33.786594000000001</v>
          </cell>
          <cell r="C38596">
            <v>-118.29866199999999</v>
          </cell>
        </row>
        <row r="38597">
          <cell r="A38597">
            <v>91305</v>
          </cell>
          <cell r="B38597">
            <v>33.786594000000001</v>
          </cell>
          <cell r="C38597">
            <v>-118.29866199999999</v>
          </cell>
        </row>
        <row r="38598">
          <cell r="A38598">
            <v>91306</v>
          </cell>
          <cell r="B38598">
            <v>33.786594000000001</v>
          </cell>
          <cell r="C38598">
            <v>-118.29866199999999</v>
          </cell>
        </row>
        <row r="38599">
          <cell r="A38599">
            <v>91307</v>
          </cell>
          <cell r="B38599">
            <v>33.786594000000001</v>
          </cell>
          <cell r="C38599">
            <v>-118.29866199999999</v>
          </cell>
        </row>
        <row r="38600">
          <cell r="A38600">
            <v>91308</v>
          </cell>
          <cell r="B38600">
            <v>33.786594000000001</v>
          </cell>
          <cell r="C38600">
            <v>-118.29866199999999</v>
          </cell>
        </row>
        <row r="38601">
          <cell r="A38601">
            <v>91309</v>
          </cell>
          <cell r="B38601">
            <v>33.786594000000001</v>
          </cell>
          <cell r="C38601">
            <v>-118.29866199999999</v>
          </cell>
        </row>
        <row r="38602">
          <cell r="A38602">
            <v>91310</v>
          </cell>
          <cell r="B38602">
            <v>33.786594000000001</v>
          </cell>
          <cell r="C38602">
            <v>-118.29866199999999</v>
          </cell>
        </row>
        <row r="38603">
          <cell r="A38603">
            <v>91311</v>
          </cell>
          <cell r="B38603">
            <v>33.786594000000001</v>
          </cell>
          <cell r="C38603">
            <v>-118.29866199999999</v>
          </cell>
        </row>
        <row r="38604">
          <cell r="A38604">
            <v>91312</v>
          </cell>
          <cell r="B38604">
            <v>33.786594000000001</v>
          </cell>
          <cell r="C38604">
            <v>-118.29866199999999</v>
          </cell>
        </row>
        <row r="38605">
          <cell r="A38605">
            <v>91313</v>
          </cell>
          <cell r="B38605">
            <v>33.786594000000001</v>
          </cell>
          <cell r="C38605">
            <v>-118.29866199999999</v>
          </cell>
        </row>
        <row r="38606">
          <cell r="A38606">
            <v>91316</v>
          </cell>
          <cell r="B38606">
            <v>33.786594000000001</v>
          </cell>
          <cell r="C38606">
            <v>-118.29866199999999</v>
          </cell>
        </row>
        <row r="38607">
          <cell r="A38607">
            <v>91319</v>
          </cell>
          <cell r="B38607">
            <v>34.032383000000003</v>
          </cell>
          <cell r="C38607">
            <v>-119.1343</v>
          </cell>
        </row>
        <row r="38608">
          <cell r="A38608">
            <v>91320</v>
          </cell>
          <cell r="B38608">
            <v>34.175921000000002</v>
          </cell>
          <cell r="C38608">
            <v>-118.905874</v>
          </cell>
        </row>
        <row r="38609">
          <cell r="A38609">
            <v>91321</v>
          </cell>
          <cell r="B38609">
            <v>33.786594000000001</v>
          </cell>
          <cell r="C38609">
            <v>-118.29866199999999</v>
          </cell>
        </row>
        <row r="38610">
          <cell r="A38610">
            <v>91322</v>
          </cell>
          <cell r="B38610">
            <v>33.786594000000001</v>
          </cell>
          <cell r="C38610">
            <v>-118.29866199999999</v>
          </cell>
        </row>
        <row r="38611">
          <cell r="A38611">
            <v>91324</v>
          </cell>
          <cell r="B38611">
            <v>33.786594000000001</v>
          </cell>
          <cell r="C38611">
            <v>-118.29866199999999</v>
          </cell>
        </row>
        <row r="38612">
          <cell r="A38612">
            <v>91325</v>
          </cell>
          <cell r="B38612">
            <v>33.786594000000001</v>
          </cell>
          <cell r="C38612">
            <v>-118.29866199999999</v>
          </cell>
        </row>
        <row r="38613">
          <cell r="A38613">
            <v>91326</v>
          </cell>
          <cell r="B38613">
            <v>33.786594000000001</v>
          </cell>
          <cell r="C38613">
            <v>-118.29866199999999</v>
          </cell>
        </row>
        <row r="38614">
          <cell r="A38614">
            <v>91327</v>
          </cell>
          <cell r="B38614">
            <v>33.786594000000001</v>
          </cell>
          <cell r="C38614">
            <v>-118.29866199999999</v>
          </cell>
        </row>
        <row r="38615">
          <cell r="A38615">
            <v>91328</v>
          </cell>
          <cell r="B38615">
            <v>33.786594000000001</v>
          </cell>
          <cell r="C38615">
            <v>-118.29866199999999</v>
          </cell>
        </row>
        <row r="38616">
          <cell r="A38616">
            <v>91329</v>
          </cell>
          <cell r="B38616">
            <v>33.786594000000001</v>
          </cell>
          <cell r="C38616">
            <v>-118.29866199999999</v>
          </cell>
        </row>
        <row r="38617">
          <cell r="A38617">
            <v>91330</v>
          </cell>
          <cell r="B38617">
            <v>33.786594000000001</v>
          </cell>
          <cell r="C38617">
            <v>-118.29866199999999</v>
          </cell>
        </row>
        <row r="38618">
          <cell r="A38618">
            <v>91331</v>
          </cell>
          <cell r="B38618">
            <v>33.786594000000001</v>
          </cell>
          <cell r="C38618">
            <v>-118.29866199999999</v>
          </cell>
        </row>
        <row r="38619">
          <cell r="A38619">
            <v>91333</v>
          </cell>
          <cell r="B38619">
            <v>33.786594000000001</v>
          </cell>
          <cell r="C38619">
            <v>-118.29866199999999</v>
          </cell>
        </row>
        <row r="38620">
          <cell r="A38620">
            <v>91334</v>
          </cell>
          <cell r="B38620">
            <v>33.786594000000001</v>
          </cell>
          <cell r="C38620">
            <v>-118.29866199999999</v>
          </cell>
        </row>
        <row r="38621">
          <cell r="A38621">
            <v>91335</v>
          </cell>
          <cell r="B38621">
            <v>33.786594000000001</v>
          </cell>
          <cell r="C38621">
            <v>-118.29866199999999</v>
          </cell>
        </row>
        <row r="38622">
          <cell r="A38622">
            <v>91337</v>
          </cell>
          <cell r="B38622">
            <v>33.786594000000001</v>
          </cell>
          <cell r="C38622">
            <v>-118.29866199999999</v>
          </cell>
        </row>
        <row r="38623">
          <cell r="A38623">
            <v>91340</v>
          </cell>
          <cell r="B38623">
            <v>33.786594000000001</v>
          </cell>
          <cell r="C38623">
            <v>-118.29866199999999</v>
          </cell>
        </row>
        <row r="38624">
          <cell r="A38624">
            <v>91341</v>
          </cell>
          <cell r="B38624">
            <v>33.786594000000001</v>
          </cell>
          <cell r="C38624">
            <v>-118.29866199999999</v>
          </cell>
        </row>
        <row r="38625">
          <cell r="A38625">
            <v>91342</v>
          </cell>
          <cell r="B38625">
            <v>33.786594000000001</v>
          </cell>
          <cell r="C38625">
            <v>-118.29866199999999</v>
          </cell>
        </row>
        <row r="38626">
          <cell r="A38626">
            <v>91343</v>
          </cell>
          <cell r="B38626">
            <v>33.786594000000001</v>
          </cell>
          <cell r="C38626">
            <v>-118.29866199999999</v>
          </cell>
        </row>
        <row r="38627">
          <cell r="A38627">
            <v>91344</v>
          </cell>
          <cell r="B38627">
            <v>33.786594000000001</v>
          </cell>
          <cell r="C38627">
            <v>-118.29866199999999</v>
          </cell>
        </row>
        <row r="38628">
          <cell r="A38628">
            <v>91345</v>
          </cell>
          <cell r="B38628">
            <v>33.786594000000001</v>
          </cell>
          <cell r="C38628">
            <v>-118.29866199999999</v>
          </cell>
        </row>
        <row r="38629">
          <cell r="A38629">
            <v>91346</v>
          </cell>
          <cell r="B38629">
            <v>33.786594000000001</v>
          </cell>
          <cell r="C38629">
            <v>-118.29866199999999</v>
          </cell>
        </row>
        <row r="38630">
          <cell r="A38630">
            <v>91350</v>
          </cell>
          <cell r="B38630">
            <v>33.786594000000001</v>
          </cell>
          <cell r="C38630">
            <v>-118.29866199999999</v>
          </cell>
        </row>
        <row r="38631">
          <cell r="A38631">
            <v>91351</v>
          </cell>
          <cell r="B38631">
            <v>33.786594000000001</v>
          </cell>
          <cell r="C38631">
            <v>-118.29866199999999</v>
          </cell>
        </row>
        <row r="38632">
          <cell r="A38632">
            <v>91352</v>
          </cell>
          <cell r="B38632">
            <v>33.786594000000001</v>
          </cell>
          <cell r="C38632">
            <v>-118.29866199999999</v>
          </cell>
        </row>
        <row r="38633">
          <cell r="A38633">
            <v>91353</v>
          </cell>
          <cell r="B38633">
            <v>33.786594000000001</v>
          </cell>
          <cell r="C38633">
            <v>-118.29866199999999</v>
          </cell>
        </row>
        <row r="38634">
          <cell r="A38634">
            <v>91354</v>
          </cell>
          <cell r="B38634">
            <v>33.786594000000001</v>
          </cell>
          <cell r="C38634">
            <v>-118.29866199999999</v>
          </cell>
        </row>
        <row r="38635">
          <cell r="A38635">
            <v>91355</v>
          </cell>
          <cell r="B38635">
            <v>33.786594000000001</v>
          </cell>
          <cell r="C38635">
            <v>-118.29866199999999</v>
          </cell>
        </row>
        <row r="38636">
          <cell r="A38636">
            <v>91356</v>
          </cell>
          <cell r="B38636">
            <v>33.786594000000001</v>
          </cell>
          <cell r="C38636">
            <v>-118.29866199999999</v>
          </cell>
        </row>
        <row r="38637">
          <cell r="A38637">
            <v>91357</v>
          </cell>
          <cell r="B38637">
            <v>33.786594000000001</v>
          </cell>
          <cell r="C38637">
            <v>-118.29866199999999</v>
          </cell>
        </row>
        <row r="38638">
          <cell r="A38638">
            <v>91358</v>
          </cell>
          <cell r="B38638">
            <v>34.032383000000003</v>
          </cell>
          <cell r="C38638">
            <v>-119.1343</v>
          </cell>
        </row>
        <row r="38639">
          <cell r="A38639">
            <v>91359</v>
          </cell>
          <cell r="B38639">
            <v>34.032383000000003</v>
          </cell>
          <cell r="C38639">
            <v>-119.1343</v>
          </cell>
        </row>
        <row r="38640">
          <cell r="A38640">
            <v>91360</v>
          </cell>
          <cell r="B38640">
            <v>34.213403</v>
          </cell>
          <cell r="C38640">
            <v>-118.80020399999999</v>
          </cell>
        </row>
        <row r="38641">
          <cell r="A38641">
            <v>91361</v>
          </cell>
          <cell r="B38641">
            <v>34.141782999999997</v>
          </cell>
          <cell r="C38641">
            <v>-118.84773199999999</v>
          </cell>
        </row>
        <row r="38642">
          <cell r="A38642">
            <v>91362</v>
          </cell>
          <cell r="B38642">
            <v>34.194755999999998</v>
          </cell>
          <cell r="C38642">
            <v>-118.823177</v>
          </cell>
        </row>
        <row r="38643">
          <cell r="A38643">
            <v>91363</v>
          </cell>
          <cell r="B38643">
            <v>33.786594000000001</v>
          </cell>
          <cell r="C38643">
            <v>-118.29866199999999</v>
          </cell>
        </row>
        <row r="38644">
          <cell r="A38644">
            <v>91364</v>
          </cell>
          <cell r="B38644">
            <v>33.786594000000001</v>
          </cell>
          <cell r="C38644">
            <v>-118.29866199999999</v>
          </cell>
        </row>
        <row r="38645">
          <cell r="A38645">
            <v>91365</v>
          </cell>
          <cell r="B38645">
            <v>33.786594000000001</v>
          </cell>
          <cell r="C38645">
            <v>-118.29866199999999</v>
          </cell>
        </row>
        <row r="38646">
          <cell r="A38646">
            <v>91367</v>
          </cell>
          <cell r="B38646">
            <v>33.786594000000001</v>
          </cell>
          <cell r="C38646">
            <v>-118.29866199999999</v>
          </cell>
        </row>
        <row r="38647">
          <cell r="A38647">
            <v>91371</v>
          </cell>
          <cell r="B38647">
            <v>33.786594000000001</v>
          </cell>
          <cell r="C38647">
            <v>-118.29866199999999</v>
          </cell>
        </row>
        <row r="38648">
          <cell r="A38648">
            <v>91372</v>
          </cell>
          <cell r="B38648">
            <v>33.786594000000001</v>
          </cell>
          <cell r="C38648">
            <v>-118.29866199999999</v>
          </cell>
        </row>
        <row r="38649">
          <cell r="A38649">
            <v>91376</v>
          </cell>
          <cell r="B38649">
            <v>33.786594000000001</v>
          </cell>
          <cell r="C38649">
            <v>-118.29866199999999</v>
          </cell>
        </row>
        <row r="38650">
          <cell r="A38650">
            <v>91377</v>
          </cell>
          <cell r="B38650">
            <v>34.032383000000003</v>
          </cell>
          <cell r="C38650">
            <v>-119.1343</v>
          </cell>
        </row>
        <row r="38651">
          <cell r="A38651">
            <v>91380</v>
          </cell>
          <cell r="B38651">
            <v>33.786594000000001</v>
          </cell>
          <cell r="C38651">
            <v>-118.29866199999999</v>
          </cell>
        </row>
        <row r="38652">
          <cell r="A38652">
            <v>91381</v>
          </cell>
          <cell r="B38652">
            <v>33.786594000000001</v>
          </cell>
          <cell r="C38652">
            <v>-118.29866199999999</v>
          </cell>
        </row>
        <row r="38653">
          <cell r="A38653">
            <v>91382</v>
          </cell>
          <cell r="B38653">
            <v>33.786594000000001</v>
          </cell>
          <cell r="C38653">
            <v>-118.29866199999999</v>
          </cell>
        </row>
        <row r="38654">
          <cell r="A38654">
            <v>91383</v>
          </cell>
          <cell r="B38654">
            <v>33.786594000000001</v>
          </cell>
          <cell r="C38654">
            <v>-118.29866199999999</v>
          </cell>
        </row>
        <row r="38655">
          <cell r="A38655">
            <v>91384</v>
          </cell>
          <cell r="B38655">
            <v>33.786594000000001</v>
          </cell>
          <cell r="C38655">
            <v>-118.29866199999999</v>
          </cell>
        </row>
        <row r="38656">
          <cell r="A38656">
            <v>91385</v>
          </cell>
          <cell r="B38656">
            <v>33.786594000000001</v>
          </cell>
          <cell r="C38656">
            <v>-118.29866199999999</v>
          </cell>
        </row>
        <row r="38657">
          <cell r="A38657">
            <v>91386</v>
          </cell>
          <cell r="B38657">
            <v>33.786594000000001</v>
          </cell>
          <cell r="C38657">
            <v>-118.29866199999999</v>
          </cell>
        </row>
        <row r="38658">
          <cell r="A38658">
            <v>91387</v>
          </cell>
        </row>
        <row r="38659">
          <cell r="A38659">
            <v>91388</v>
          </cell>
          <cell r="B38659">
            <v>33.786594000000001</v>
          </cell>
          <cell r="C38659">
            <v>-118.29866199999999</v>
          </cell>
        </row>
        <row r="38660">
          <cell r="A38660">
            <v>91390</v>
          </cell>
        </row>
        <row r="38661">
          <cell r="A38661">
            <v>91392</v>
          </cell>
          <cell r="B38661">
            <v>33.786594000000001</v>
          </cell>
          <cell r="C38661">
            <v>-118.29866199999999</v>
          </cell>
        </row>
        <row r="38662">
          <cell r="A38662">
            <v>91393</v>
          </cell>
          <cell r="B38662">
            <v>33.786594000000001</v>
          </cell>
          <cell r="C38662">
            <v>-118.29866199999999</v>
          </cell>
        </row>
        <row r="38663">
          <cell r="A38663">
            <v>91394</v>
          </cell>
          <cell r="B38663">
            <v>33.786594000000001</v>
          </cell>
          <cell r="C38663">
            <v>-118.29866199999999</v>
          </cell>
        </row>
        <row r="38664">
          <cell r="A38664">
            <v>91395</v>
          </cell>
          <cell r="B38664">
            <v>33.786594000000001</v>
          </cell>
          <cell r="C38664">
            <v>-118.29866199999999</v>
          </cell>
        </row>
        <row r="38665">
          <cell r="A38665">
            <v>91396</v>
          </cell>
          <cell r="B38665">
            <v>33.786594000000001</v>
          </cell>
          <cell r="C38665">
            <v>-118.29866199999999</v>
          </cell>
        </row>
        <row r="38666">
          <cell r="A38666">
            <v>91399</v>
          </cell>
          <cell r="B38666">
            <v>33.786594000000001</v>
          </cell>
          <cell r="C38666">
            <v>-118.29866199999999</v>
          </cell>
        </row>
        <row r="38667">
          <cell r="A38667">
            <v>91401</v>
          </cell>
          <cell r="B38667">
            <v>33.786594000000001</v>
          </cell>
          <cell r="C38667">
            <v>-118.29866199999999</v>
          </cell>
        </row>
        <row r="38668">
          <cell r="A38668">
            <v>91402</v>
          </cell>
          <cell r="B38668">
            <v>33.786594000000001</v>
          </cell>
          <cell r="C38668">
            <v>-118.29866199999999</v>
          </cell>
        </row>
        <row r="38669">
          <cell r="A38669">
            <v>91403</v>
          </cell>
          <cell r="B38669">
            <v>33.786594000000001</v>
          </cell>
          <cell r="C38669">
            <v>-118.29866199999999</v>
          </cell>
        </row>
        <row r="38670">
          <cell r="A38670">
            <v>91404</v>
          </cell>
          <cell r="B38670">
            <v>33.786594000000001</v>
          </cell>
          <cell r="C38670">
            <v>-118.29866199999999</v>
          </cell>
        </row>
        <row r="38671">
          <cell r="A38671">
            <v>91405</v>
          </cell>
          <cell r="B38671">
            <v>33.786594000000001</v>
          </cell>
          <cell r="C38671">
            <v>-118.29866199999999</v>
          </cell>
        </row>
        <row r="38672">
          <cell r="A38672">
            <v>91406</v>
          </cell>
          <cell r="B38672">
            <v>33.786594000000001</v>
          </cell>
          <cell r="C38672">
            <v>-118.29866199999999</v>
          </cell>
        </row>
        <row r="38673">
          <cell r="A38673">
            <v>91407</v>
          </cell>
          <cell r="B38673">
            <v>33.786594000000001</v>
          </cell>
          <cell r="C38673">
            <v>-118.29866199999999</v>
          </cell>
        </row>
        <row r="38674">
          <cell r="A38674">
            <v>91408</v>
          </cell>
          <cell r="B38674">
            <v>33.786594000000001</v>
          </cell>
          <cell r="C38674">
            <v>-118.29866199999999</v>
          </cell>
        </row>
        <row r="38675">
          <cell r="A38675">
            <v>91409</v>
          </cell>
          <cell r="B38675">
            <v>33.786594000000001</v>
          </cell>
          <cell r="C38675">
            <v>-118.29866199999999</v>
          </cell>
        </row>
        <row r="38676">
          <cell r="A38676">
            <v>91410</v>
          </cell>
          <cell r="B38676">
            <v>33.786594000000001</v>
          </cell>
          <cell r="C38676">
            <v>-118.29866199999999</v>
          </cell>
        </row>
        <row r="38677">
          <cell r="A38677">
            <v>91411</v>
          </cell>
          <cell r="B38677">
            <v>33.786594000000001</v>
          </cell>
          <cell r="C38677">
            <v>-118.29866199999999</v>
          </cell>
        </row>
        <row r="38678">
          <cell r="A38678">
            <v>91412</v>
          </cell>
          <cell r="B38678">
            <v>33.786594000000001</v>
          </cell>
          <cell r="C38678">
            <v>-118.29866199999999</v>
          </cell>
        </row>
        <row r="38679">
          <cell r="A38679">
            <v>91413</v>
          </cell>
          <cell r="B38679">
            <v>33.786594000000001</v>
          </cell>
          <cell r="C38679">
            <v>-118.29866199999999</v>
          </cell>
        </row>
        <row r="38680">
          <cell r="A38680">
            <v>91416</v>
          </cell>
          <cell r="B38680">
            <v>33.786594000000001</v>
          </cell>
          <cell r="C38680">
            <v>-118.29866199999999</v>
          </cell>
        </row>
        <row r="38681">
          <cell r="A38681">
            <v>91423</v>
          </cell>
          <cell r="B38681">
            <v>33.786594000000001</v>
          </cell>
          <cell r="C38681">
            <v>-118.29866199999999</v>
          </cell>
        </row>
        <row r="38682">
          <cell r="A38682">
            <v>91426</v>
          </cell>
          <cell r="B38682">
            <v>33.786594000000001</v>
          </cell>
          <cell r="C38682">
            <v>-118.29866199999999</v>
          </cell>
        </row>
        <row r="38683">
          <cell r="A38683">
            <v>91436</v>
          </cell>
          <cell r="B38683">
            <v>33.786594000000001</v>
          </cell>
          <cell r="C38683">
            <v>-118.29866199999999</v>
          </cell>
        </row>
        <row r="38684">
          <cell r="A38684">
            <v>91470</v>
          </cell>
          <cell r="B38684">
            <v>33.786594000000001</v>
          </cell>
          <cell r="C38684">
            <v>-118.29866199999999</v>
          </cell>
        </row>
        <row r="38685">
          <cell r="A38685">
            <v>91482</v>
          </cell>
          <cell r="B38685">
            <v>33.786594000000001</v>
          </cell>
          <cell r="C38685">
            <v>-118.29866199999999</v>
          </cell>
        </row>
        <row r="38686">
          <cell r="A38686">
            <v>91495</v>
          </cell>
          <cell r="B38686">
            <v>33.786594000000001</v>
          </cell>
          <cell r="C38686">
            <v>-118.29866199999999</v>
          </cell>
        </row>
        <row r="38687">
          <cell r="A38687">
            <v>91496</v>
          </cell>
          <cell r="B38687">
            <v>33.786594000000001</v>
          </cell>
          <cell r="C38687">
            <v>-118.29866199999999</v>
          </cell>
        </row>
        <row r="38688">
          <cell r="A38688">
            <v>91497</v>
          </cell>
          <cell r="B38688">
            <v>33.786594000000001</v>
          </cell>
          <cell r="C38688">
            <v>-118.29866199999999</v>
          </cell>
        </row>
        <row r="38689">
          <cell r="A38689">
            <v>91499</v>
          </cell>
          <cell r="B38689">
            <v>33.786594000000001</v>
          </cell>
          <cell r="C38689">
            <v>-118.29866199999999</v>
          </cell>
        </row>
        <row r="38690">
          <cell r="A38690">
            <v>91501</v>
          </cell>
          <cell r="B38690">
            <v>33.786594000000001</v>
          </cell>
          <cell r="C38690">
            <v>-118.29866199999999</v>
          </cell>
        </row>
        <row r="38691">
          <cell r="A38691">
            <v>91502</v>
          </cell>
          <cell r="B38691">
            <v>33.786594000000001</v>
          </cell>
          <cell r="C38691">
            <v>-118.29866199999999</v>
          </cell>
        </row>
        <row r="38692">
          <cell r="A38692">
            <v>91503</v>
          </cell>
          <cell r="B38692">
            <v>33.786594000000001</v>
          </cell>
          <cell r="C38692">
            <v>-118.29866199999999</v>
          </cell>
        </row>
        <row r="38693">
          <cell r="A38693">
            <v>91504</v>
          </cell>
          <cell r="B38693">
            <v>33.786594000000001</v>
          </cell>
          <cell r="C38693">
            <v>-118.29866199999999</v>
          </cell>
        </row>
        <row r="38694">
          <cell r="A38694">
            <v>91505</v>
          </cell>
          <cell r="B38694">
            <v>33.786594000000001</v>
          </cell>
          <cell r="C38694">
            <v>-118.29866199999999</v>
          </cell>
        </row>
        <row r="38695">
          <cell r="A38695">
            <v>91506</v>
          </cell>
          <cell r="B38695">
            <v>33.786594000000001</v>
          </cell>
          <cell r="C38695">
            <v>-118.29866199999999</v>
          </cell>
        </row>
        <row r="38696">
          <cell r="A38696">
            <v>91507</v>
          </cell>
          <cell r="B38696">
            <v>33.786594000000001</v>
          </cell>
          <cell r="C38696">
            <v>-118.29866199999999</v>
          </cell>
        </row>
        <row r="38697">
          <cell r="A38697">
            <v>91508</v>
          </cell>
          <cell r="B38697">
            <v>33.786594000000001</v>
          </cell>
          <cell r="C38697">
            <v>-118.29866199999999</v>
          </cell>
        </row>
        <row r="38698">
          <cell r="A38698">
            <v>91510</v>
          </cell>
          <cell r="B38698">
            <v>33.786594000000001</v>
          </cell>
          <cell r="C38698">
            <v>-118.29866199999999</v>
          </cell>
        </row>
        <row r="38699">
          <cell r="A38699">
            <v>91521</v>
          </cell>
          <cell r="B38699">
            <v>33.786594000000001</v>
          </cell>
          <cell r="C38699">
            <v>-118.29866199999999</v>
          </cell>
        </row>
        <row r="38700">
          <cell r="A38700">
            <v>91522</v>
          </cell>
          <cell r="B38700">
            <v>33.786594000000001</v>
          </cell>
          <cell r="C38700">
            <v>-118.29866199999999</v>
          </cell>
        </row>
        <row r="38701">
          <cell r="A38701">
            <v>91523</v>
          </cell>
          <cell r="B38701">
            <v>33.786594000000001</v>
          </cell>
          <cell r="C38701">
            <v>-118.29866199999999</v>
          </cell>
        </row>
        <row r="38702">
          <cell r="A38702">
            <v>91526</v>
          </cell>
          <cell r="B38702">
            <v>33.786594000000001</v>
          </cell>
          <cell r="C38702">
            <v>-118.29866199999999</v>
          </cell>
        </row>
        <row r="38703">
          <cell r="A38703">
            <v>91601</v>
          </cell>
          <cell r="B38703">
            <v>33.786594000000001</v>
          </cell>
          <cell r="C38703">
            <v>-118.29866199999999</v>
          </cell>
        </row>
        <row r="38704">
          <cell r="A38704">
            <v>91602</v>
          </cell>
          <cell r="B38704">
            <v>33.786594000000001</v>
          </cell>
          <cell r="C38704">
            <v>-118.29866199999999</v>
          </cell>
        </row>
        <row r="38705">
          <cell r="A38705">
            <v>91603</v>
          </cell>
          <cell r="B38705">
            <v>33.786594000000001</v>
          </cell>
          <cell r="C38705">
            <v>-118.29866199999999</v>
          </cell>
        </row>
        <row r="38706">
          <cell r="A38706">
            <v>91604</v>
          </cell>
          <cell r="B38706">
            <v>33.786594000000001</v>
          </cell>
          <cell r="C38706">
            <v>-118.29866199999999</v>
          </cell>
        </row>
        <row r="38707">
          <cell r="A38707">
            <v>91605</v>
          </cell>
          <cell r="B38707">
            <v>33.786594000000001</v>
          </cell>
          <cell r="C38707">
            <v>-118.29866199999999</v>
          </cell>
        </row>
        <row r="38708">
          <cell r="A38708">
            <v>91606</v>
          </cell>
          <cell r="B38708">
            <v>33.786594000000001</v>
          </cell>
          <cell r="C38708">
            <v>-118.29866199999999</v>
          </cell>
        </row>
        <row r="38709">
          <cell r="A38709">
            <v>91607</v>
          </cell>
          <cell r="B38709">
            <v>33.786594000000001</v>
          </cell>
          <cell r="C38709">
            <v>-118.29866199999999</v>
          </cell>
        </row>
        <row r="38710">
          <cell r="A38710">
            <v>91608</v>
          </cell>
          <cell r="B38710">
            <v>33.786594000000001</v>
          </cell>
          <cell r="C38710">
            <v>-118.29866199999999</v>
          </cell>
        </row>
        <row r="38711">
          <cell r="A38711">
            <v>91609</v>
          </cell>
          <cell r="B38711">
            <v>33.786594000000001</v>
          </cell>
          <cell r="C38711">
            <v>-118.29866199999999</v>
          </cell>
        </row>
        <row r="38712">
          <cell r="A38712">
            <v>91610</v>
          </cell>
          <cell r="B38712">
            <v>33.786594000000001</v>
          </cell>
          <cell r="C38712">
            <v>-118.29866199999999</v>
          </cell>
        </row>
        <row r="38713">
          <cell r="A38713">
            <v>91611</v>
          </cell>
          <cell r="B38713">
            <v>33.786594000000001</v>
          </cell>
          <cell r="C38713">
            <v>-118.29866199999999</v>
          </cell>
        </row>
        <row r="38714">
          <cell r="A38714">
            <v>91612</v>
          </cell>
          <cell r="B38714">
            <v>33.786594000000001</v>
          </cell>
          <cell r="C38714">
            <v>-118.29866199999999</v>
          </cell>
        </row>
        <row r="38715">
          <cell r="A38715">
            <v>91614</v>
          </cell>
          <cell r="B38715">
            <v>33.786594000000001</v>
          </cell>
          <cell r="C38715">
            <v>-118.29866199999999</v>
          </cell>
        </row>
        <row r="38716">
          <cell r="A38716">
            <v>91615</v>
          </cell>
          <cell r="B38716">
            <v>33.786594000000001</v>
          </cell>
          <cell r="C38716">
            <v>-118.29866199999999</v>
          </cell>
        </row>
        <row r="38717">
          <cell r="A38717">
            <v>91616</v>
          </cell>
          <cell r="B38717">
            <v>33.786594000000001</v>
          </cell>
          <cell r="C38717">
            <v>-118.29866199999999</v>
          </cell>
        </row>
        <row r="38718">
          <cell r="A38718">
            <v>91617</v>
          </cell>
          <cell r="B38718">
            <v>33.786594000000001</v>
          </cell>
          <cell r="C38718">
            <v>-118.29866199999999</v>
          </cell>
        </row>
        <row r="38719">
          <cell r="A38719">
            <v>91618</v>
          </cell>
          <cell r="B38719">
            <v>33.786594000000001</v>
          </cell>
          <cell r="C38719">
            <v>-118.29866199999999</v>
          </cell>
        </row>
        <row r="38720">
          <cell r="A38720">
            <v>91701</v>
          </cell>
          <cell r="B38720">
            <v>34.839964000000002</v>
          </cell>
          <cell r="C38720">
            <v>-115.967051</v>
          </cell>
        </row>
        <row r="38721">
          <cell r="A38721">
            <v>91702</v>
          </cell>
          <cell r="B38721">
            <v>33.786594000000001</v>
          </cell>
          <cell r="C38721">
            <v>-118.29866199999999</v>
          </cell>
        </row>
        <row r="38722">
          <cell r="A38722">
            <v>91706</v>
          </cell>
          <cell r="B38722">
            <v>33.786594000000001</v>
          </cell>
          <cell r="C38722">
            <v>-118.29866199999999</v>
          </cell>
        </row>
        <row r="38723">
          <cell r="A38723">
            <v>91708</v>
          </cell>
          <cell r="B38723">
            <v>34.839964000000002</v>
          </cell>
          <cell r="C38723">
            <v>-115.967051</v>
          </cell>
        </row>
        <row r="38724">
          <cell r="A38724">
            <v>91709</v>
          </cell>
          <cell r="B38724">
            <v>34.839964000000002</v>
          </cell>
          <cell r="C38724">
            <v>-115.967051</v>
          </cell>
        </row>
        <row r="38725">
          <cell r="A38725">
            <v>91710</v>
          </cell>
          <cell r="B38725">
            <v>34.159844</v>
          </cell>
          <cell r="C38725">
            <v>-114.30117</v>
          </cell>
        </row>
        <row r="38726">
          <cell r="A38726">
            <v>91711</v>
          </cell>
          <cell r="B38726">
            <v>33.786594000000001</v>
          </cell>
          <cell r="C38726">
            <v>-118.29866199999999</v>
          </cell>
        </row>
        <row r="38727">
          <cell r="A38727">
            <v>91714</v>
          </cell>
          <cell r="B38727">
            <v>33.786594000000001</v>
          </cell>
          <cell r="C38727">
            <v>-118.29866199999999</v>
          </cell>
        </row>
        <row r="38728">
          <cell r="A38728">
            <v>91715</v>
          </cell>
          <cell r="B38728">
            <v>33.786594000000001</v>
          </cell>
          <cell r="C38728">
            <v>-118.29866199999999</v>
          </cell>
        </row>
        <row r="38729">
          <cell r="A38729">
            <v>91716</v>
          </cell>
          <cell r="B38729">
            <v>33.786594000000001</v>
          </cell>
          <cell r="C38729">
            <v>-118.29866199999999</v>
          </cell>
        </row>
        <row r="38730">
          <cell r="A38730">
            <v>91722</v>
          </cell>
          <cell r="B38730">
            <v>33.786594000000001</v>
          </cell>
          <cell r="C38730">
            <v>-118.29866199999999</v>
          </cell>
        </row>
        <row r="38731">
          <cell r="A38731">
            <v>91723</v>
          </cell>
          <cell r="B38731">
            <v>33.786594000000001</v>
          </cell>
          <cell r="C38731">
            <v>-118.29866199999999</v>
          </cell>
        </row>
        <row r="38732">
          <cell r="A38732">
            <v>91724</v>
          </cell>
          <cell r="B38732">
            <v>33.786594000000001</v>
          </cell>
          <cell r="C38732">
            <v>-118.29866199999999</v>
          </cell>
        </row>
        <row r="38733">
          <cell r="A38733">
            <v>91729</v>
          </cell>
          <cell r="B38733">
            <v>34.839964000000002</v>
          </cell>
          <cell r="C38733">
            <v>-115.967051</v>
          </cell>
        </row>
        <row r="38734">
          <cell r="A38734">
            <v>91730</v>
          </cell>
          <cell r="B38734">
            <v>34.839964000000002</v>
          </cell>
          <cell r="C38734">
            <v>-115.967051</v>
          </cell>
        </row>
        <row r="38735">
          <cell r="A38735">
            <v>91731</v>
          </cell>
          <cell r="B38735">
            <v>33.786594000000001</v>
          </cell>
          <cell r="C38735">
            <v>-118.29866199999999</v>
          </cell>
        </row>
        <row r="38736">
          <cell r="A38736">
            <v>91732</v>
          </cell>
          <cell r="B38736">
            <v>33.786594000000001</v>
          </cell>
          <cell r="C38736">
            <v>-118.29866199999999</v>
          </cell>
        </row>
        <row r="38737">
          <cell r="A38737">
            <v>91733</v>
          </cell>
          <cell r="B38737">
            <v>33.786594000000001</v>
          </cell>
          <cell r="C38737">
            <v>-118.29866199999999</v>
          </cell>
        </row>
        <row r="38738">
          <cell r="A38738">
            <v>91734</v>
          </cell>
          <cell r="B38738">
            <v>33.786594000000001</v>
          </cell>
          <cell r="C38738">
            <v>-118.29866199999999</v>
          </cell>
        </row>
        <row r="38739">
          <cell r="A38739">
            <v>91735</v>
          </cell>
          <cell r="B38739">
            <v>33.786594000000001</v>
          </cell>
          <cell r="C38739">
            <v>-118.29866199999999</v>
          </cell>
        </row>
        <row r="38740">
          <cell r="A38740">
            <v>91737</v>
          </cell>
          <cell r="B38740">
            <v>34.839964000000002</v>
          </cell>
          <cell r="C38740">
            <v>-115.967051</v>
          </cell>
        </row>
        <row r="38741">
          <cell r="A38741">
            <v>91739</v>
          </cell>
          <cell r="B38741">
            <v>34.122306999999999</v>
          </cell>
          <cell r="C38741">
            <v>-116.247005</v>
          </cell>
        </row>
        <row r="38742">
          <cell r="A38742">
            <v>91740</v>
          </cell>
          <cell r="B38742">
            <v>33.786594000000001</v>
          </cell>
          <cell r="C38742">
            <v>-118.29866199999999</v>
          </cell>
        </row>
        <row r="38743">
          <cell r="A38743">
            <v>91741</v>
          </cell>
          <cell r="B38743">
            <v>33.786594000000001</v>
          </cell>
          <cell r="C38743">
            <v>-118.29866199999999</v>
          </cell>
        </row>
        <row r="38744">
          <cell r="A38744">
            <v>91743</v>
          </cell>
          <cell r="B38744">
            <v>34.839964000000002</v>
          </cell>
          <cell r="C38744">
            <v>-115.967051</v>
          </cell>
        </row>
        <row r="38745">
          <cell r="A38745">
            <v>91744</v>
          </cell>
          <cell r="B38745">
            <v>33.786594000000001</v>
          </cell>
          <cell r="C38745">
            <v>-118.29866199999999</v>
          </cell>
        </row>
        <row r="38746">
          <cell r="A38746">
            <v>91745</v>
          </cell>
          <cell r="B38746">
            <v>33.976114000000003</v>
          </cell>
          <cell r="C38746">
            <v>-117.98163099999999</v>
          </cell>
        </row>
        <row r="38747">
          <cell r="A38747">
            <v>91746</v>
          </cell>
          <cell r="B38747">
            <v>33.786594000000001</v>
          </cell>
          <cell r="C38747">
            <v>-118.29866199999999</v>
          </cell>
        </row>
        <row r="38748">
          <cell r="A38748">
            <v>91747</v>
          </cell>
          <cell r="B38748">
            <v>33.786594000000001</v>
          </cell>
          <cell r="C38748">
            <v>-118.29866199999999</v>
          </cell>
        </row>
        <row r="38749">
          <cell r="A38749">
            <v>91748</v>
          </cell>
          <cell r="B38749">
            <v>33.966217999999998</v>
          </cell>
          <cell r="C38749">
            <v>-117.91736</v>
          </cell>
        </row>
        <row r="38750">
          <cell r="A38750">
            <v>91749</v>
          </cell>
          <cell r="B38750">
            <v>33.786594000000001</v>
          </cell>
          <cell r="C38750">
            <v>-118.29866199999999</v>
          </cell>
        </row>
        <row r="38751">
          <cell r="A38751">
            <v>91750</v>
          </cell>
          <cell r="B38751">
            <v>33.786594000000001</v>
          </cell>
          <cell r="C38751">
            <v>-118.29866199999999</v>
          </cell>
        </row>
        <row r="38752">
          <cell r="A38752">
            <v>91752</v>
          </cell>
          <cell r="B38752">
            <v>33.752885999999997</v>
          </cell>
          <cell r="C38752">
            <v>-116.055617</v>
          </cell>
        </row>
        <row r="38753">
          <cell r="A38753">
            <v>91754</v>
          </cell>
          <cell r="B38753">
            <v>33.786594000000001</v>
          </cell>
          <cell r="C38753">
            <v>-118.29866199999999</v>
          </cell>
        </row>
        <row r="38754">
          <cell r="A38754">
            <v>91755</v>
          </cell>
          <cell r="B38754">
            <v>33.786594000000001</v>
          </cell>
          <cell r="C38754">
            <v>-118.29866199999999</v>
          </cell>
        </row>
        <row r="38755">
          <cell r="A38755">
            <v>91756</v>
          </cell>
          <cell r="B38755">
            <v>33.786594000000001</v>
          </cell>
          <cell r="C38755">
            <v>-118.29866199999999</v>
          </cell>
        </row>
        <row r="38756">
          <cell r="A38756">
            <v>91758</v>
          </cell>
          <cell r="B38756">
            <v>34.839964000000002</v>
          </cell>
          <cell r="C38756">
            <v>-115.967051</v>
          </cell>
        </row>
        <row r="38757">
          <cell r="A38757">
            <v>91759</v>
          </cell>
          <cell r="B38757">
            <v>33.786594000000001</v>
          </cell>
          <cell r="C38757">
            <v>-118.29866199999999</v>
          </cell>
        </row>
        <row r="38758">
          <cell r="A38758">
            <v>91761</v>
          </cell>
          <cell r="B38758">
            <v>34.839964000000002</v>
          </cell>
          <cell r="C38758">
            <v>-115.967051</v>
          </cell>
        </row>
        <row r="38759">
          <cell r="A38759">
            <v>91762</v>
          </cell>
          <cell r="B38759">
            <v>34.839964000000002</v>
          </cell>
          <cell r="C38759">
            <v>-115.967051</v>
          </cell>
        </row>
        <row r="38760">
          <cell r="A38760">
            <v>91763</v>
          </cell>
          <cell r="B38760">
            <v>34.839964000000002</v>
          </cell>
          <cell r="C38760">
            <v>-115.967051</v>
          </cell>
        </row>
        <row r="38761">
          <cell r="A38761">
            <v>91764</v>
          </cell>
          <cell r="B38761">
            <v>34.839964000000002</v>
          </cell>
          <cell r="C38761">
            <v>-115.967051</v>
          </cell>
        </row>
        <row r="38762">
          <cell r="A38762">
            <v>91765</v>
          </cell>
          <cell r="B38762">
            <v>33.786594000000001</v>
          </cell>
          <cell r="C38762">
            <v>-118.29866199999999</v>
          </cell>
        </row>
        <row r="38763">
          <cell r="A38763">
            <v>91766</v>
          </cell>
          <cell r="B38763">
            <v>33.786594000000001</v>
          </cell>
          <cell r="C38763">
            <v>-118.29866199999999</v>
          </cell>
        </row>
        <row r="38764">
          <cell r="A38764">
            <v>91767</v>
          </cell>
          <cell r="B38764">
            <v>33.786594000000001</v>
          </cell>
          <cell r="C38764">
            <v>-118.29866199999999</v>
          </cell>
        </row>
        <row r="38765">
          <cell r="A38765">
            <v>91768</v>
          </cell>
          <cell r="B38765">
            <v>33.786594000000001</v>
          </cell>
          <cell r="C38765">
            <v>-118.29866199999999</v>
          </cell>
        </row>
        <row r="38766">
          <cell r="A38766">
            <v>91769</v>
          </cell>
          <cell r="B38766">
            <v>33.786594000000001</v>
          </cell>
          <cell r="C38766">
            <v>-118.29866199999999</v>
          </cell>
        </row>
        <row r="38767">
          <cell r="A38767">
            <v>91770</v>
          </cell>
          <cell r="B38767">
            <v>33.786594000000001</v>
          </cell>
          <cell r="C38767">
            <v>-118.29866199999999</v>
          </cell>
        </row>
        <row r="38768">
          <cell r="A38768">
            <v>91771</v>
          </cell>
          <cell r="B38768">
            <v>33.786594000000001</v>
          </cell>
          <cell r="C38768">
            <v>-118.29866199999999</v>
          </cell>
        </row>
        <row r="38769">
          <cell r="A38769">
            <v>91772</v>
          </cell>
          <cell r="B38769">
            <v>33.786594000000001</v>
          </cell>
          <cell r="C38769">
            <v>-118.29866199999999</v>
          </cell>
        </row>
        <row r="38770">
          <cell r="A38770">
            <v>91773</v>
          </cell>
          <cell r="B38770">
            <v>33.786594000000001</v>
          </cell>
          <cell r="C38770">
            <v>-118.29866199999999</v>
          </cell>
        </row>
        <row r="38771">
          <cell r="A38771">
            <v>91775</v>
          </cell>
          <cell r="B38771">
            <v>33.786594000000001</v>
          </cell>
          <cell r="C38771">
            <v>-118.29866199999999</v>
          </cell>
        </row>
        <row r="38772">
          <cell r="A38772">
            <v>91776</v>
          </cell>
          <cell r="B38772">
            <v>33.786594000000001</v>
          </cell>
          <cell r="C38772">
            <v>-118.29866199999999</v>
          </cell>
        </row>
        <row r="38773">
          <cell r="A38773">
            <v>91778</v>
          </cell>
          <cell r="B38773">
            <v>33.786594000000001</v>
          </cell>
          <cell r="C38773">
            <v>-118.29866199999999</v>
          </cell>
        </row>
        <row r="38774">
          <cell r="A38774">
            <v>91780</v>
          </cell>
          <cell r="B38774">
            <v>33.786594000000001</v>
          </cell>
          <cell r="C38774">
            <v>-118.29866199999999</v>
          </cell>
        </row>
        <row r="38775">
          <cell r="A38775">
            <v>91784</v>
          </cell>
          <cell r="B38775">
            <v>34.128118000000001</v>
          </cell>
          <cell r="C38775">
            <v>-116.24699699999999</v>
          </cell>
        </row>
        <row r="38776">
          <cell r="A38776">
            <v>91785</v>
          </cell>
          <cell r="B38776">
            <v>34.839964000000002</v>
          </cell>
          <cell r="C38776">
            <v>-115.967051</v>
          </cell>
        </row>
        <row r="38777">
          <cell r="A38777">
            <v>91786</v>
          </cell>
          <cell r="B38777">
            <v>34.839964000000002</v>
          </cell>
          <cell r="C38777">
            <v>-115.967051</v>
          </cell>
        </row>
        <row r="38778">
          <cell r="A38778">
            <v>91788</v>
          </cell>
          <cell r="B38778">
            <v>33.786594000000001</v>
          </cell>
          <cell r="C38778">
            <v>-118.29866199999999</v>
          </cell>
        </row>
        <row r="38779">
          <cell r="A38779">
            <v>91789</v>
          </cell>
          <cell r="B38779">
            <v>33.786594000000001</v>
          </cell>
          <cell r="C38779">
            <v>-118.29866199999999</v>
          </cell>
        </row>
        <row r="38780">
          <cell r="A38780">
            <v>91790</v>
          </cell>
          <cell r="B38780">
            <v>33.786594000000001</v>
          </cell>
          <cell r="C38780">
            <v>-118.29866199999999</v>
          </cell>
        </row>
        <row r="38781">
          <cell r="A38781">
            <v>91791</v>
          </cell>
          <cell r="B38781">
            <v>33.786594000000001</v>
          </cell>
          <cell r="C38781">
            <v>-118.29866199999999</v>
          </cell>
        </row>
        <row r="38782">
          <cell r="A38782">
            <v>91792</v>
          </cell>
          <cell r="B38782">
            <v>33.786594000000001</v>
          </cell>
          <cell r="C38782">
            <v>-118.29866199999999</v>
          </cell>
        </row>
        <row r="38783">
          <cell r="A38783">
            <v>91793</v>
          </cell>
          <cell r="B38783">
            <v>33.786594000000001</v>
          </cell>
          <cell r="C38783">
            <v>-118.29866199999999</v>
          </cell>
        </row>
        <row r="38784">
          <cell r="A38784">
            <v>91795</v>
          </cell>
          <cell r="B38784">
            <v>33.786594000000001</v>
          </cell>
          <cell r="C38784">
            <v>-118.29866199999999</v>
          </cell>
        </row>
        <row r="38785">
          <cell r="A38785">
            <v>91797</v>
          </cell>
          <cell r="B38785">
            <v>33.786594000000001</v>
          </cell>
          <cell r="C38785">
            <v>-118.29866199999999</v>
          </cell>
        </row>
        <row r="38786">
          <cell r="A38786">
            <v>91798</v>
          </cell>
          <cell r="B38786">
            <v>34.839964000000002</v>
          </cell>
          <cell r="C38786">
            <v>-115.967051</v>
          </cell>
        </row>
        <row r="38787">
          <cell r="A38787">
            <v>91799</v>
          </cell>
          <cell r="B38787">
            <v>33.786594000000001</v>
          </cell>
          <cell r="C38787">
            <v>-118.29866199999999</v>
          </cell>
        </row>
        <row r="38788">
          <cell r="A38788">
            <v>91801</v>
          </cell>
          <cell r="B38788">
            <v>33.786594000000001</v>
          </cell>
          <cell r="C38788">
            <v>-118.29866199999999</v>
          </cell>
        </row>
        <row r="38789">
          <cell r="A38789">
            <v>91802</v>
          </cell>
          <cell r="B38789">
            <v>33.786594000000001</v>
          </cell>
          <cell r="C38789">
            <v>-118.29866199999999</v>
          </cell>
        </row>
        <row r="38790">
          <cell r="A38790">
            <v>91803</v>
          </cell>
          <cell r="B38790">
            <v>33.786594000000001</v>
          </cell>
          <cell r="C38790">
            <v>-118.29866199999999</v>
          </cell>
        </row>
        <row r="38791">
          <cell r="A38791">
            <v>91804</v>
          </cell>
          <cell r="B38791">
            <v>33.786594000000001</v>
          </cell>
          <cell r="C38791">
            <v>-118.29866199999999</v>
          </cell>
        </row>
        <row r="38792">
          <cell r="A38792">
            <v>91841</v>
          </cell>
          <cell r="B38792">
            <v>33.786594000000001</v>
          </cell>
          <cell r="C38792">
            <v>-118.29866199999999</v>
          </cell>
        </row>
        <row r="38793">
          <cell r="A38793">
            <v>91896</v>
          </cell>
          <cell r="B38793">
            <v>33.786594000000001</v>
          </cell>
          <cell r="C38793">
            <v>-118.29866199999999</v>
          </cell>
        </row>
        <row r="38794">
          <cell r="A38794">
            <v>91899</v>
          </cell>
          <cell r="B38794">
            <v>33.786594000000001</v>
          </cell>
          <cell r="C38794">
            <v>-118.29866199999999</v>
          </cell>
        </row>
        <row r="38795">
          <cell r="A38795">
            <v>91901</v>
          </cell>
          <cell r="B38795">
            <v>32.740810000000003</v>
          </cell>
          <cell r="C38795">
            <v>-116.97634100000001</v>
          </cell>
        </row>
        <row r="38796">
          <cell r="A38796">
            <v>91902</v>
          </cell>
          <cell r="B38796">
            <v>32.673870000000001</v>
          </cell>
          <cell r="C38796">
            <v>-117.020668</v>
          </cell>
        </row>
        <row r="38797">
          <cell r="A38797">
            <v>91903</v>
          </cell>
          <cell r="B38797">
            <v>33.016928</v>
          </cell>
          <cell r="C38797">
            <v>-116.846046</v>
          </cell>
        </row>
        <row r="38798">
          <cell r="A38798">
            <v>91905</v>
          </cell>
          <cell r="B38798">
            <v>33.016928</v>
          </cell>
          <cell r="C38798">
            <v>-116.846046</v>
          </cell>
        </row>
        <row r="38799">
          <cell r="A38799">
            <v>91906</v>
          </cell>
          <cell r="B38799">
            <v>33.016928</v>
          </cell>
          <cell r="C38799">
            <v>-116.846046</v>
          </cell>
        </row>
        <row r="38800">
          <cell r="A38800">
            <v>91908</v>
          </cell>
          <cell r="B38800">
            <v>33.016928</v>
          </cell>
          <cell r="C38800">
            <v>-116.846046</v>
          </cell>
        </row>
        <row r="38801">
          <cell r="A38801">
            <v>91909</v>
          </cell>
          <cell r="B38801">
            <v>33.016928</v>
          </cell>
          <cell r="C38801">
            <v>-116.846046</v>
          </cell>
        </row>
        <row r="38802">
          <cell r="A38802">
            <v>91910</v>
          </cell>
          <cell r="B38802">
            <v>32.636921999999998</v>
          </cell>
          <cell r="C38802">
            <v>-117.050072</v>
          </cell>
        </row>
        <row r="38803">
          <cell r="A38803">
            <v>91911</v>
          </cell>
          <cell r="B38803">
            <v>32.615983</v>
          </cell>
          <cell r="C38803">
            <v>-117.034012</v>
          </cell>
        </row>
        <row r="38804">
          <cell r="A38804">
            <v>91912</v>
          </cell>
          <cell r="B38804">
            <v>33.016928</v>
          </cell>
          <cell r="C38804">
            <v>-116.846046</v>
          </cell>
        </row>
        <row r="38805">
          <cell r="A38805">
            <v>91913</v>
          </cell>
          <cell r="B38805">
            <v>32.639966999999999</v>
          </cell>
          <cell r="C38805">
            <v>-116.984669</v>
          </cell>
        </row>
        <row r="38806">
          <cell r="A38806">
            <v>91914</v>
          </cell>
          <cell r="B38806">
            <v>32.656159000000002</v>
          </cell>
          <cell r="C38806">
            <v>-116.966139</v>
          </cell>
        </row>
        <row r="38807">
          <cell r="A38807">
            <v>91915</v>
          </cell>
          <cell r="B38807">
            <v>32.629233999999997</v>
          </cell>
          <cell r="C38807">
            <v>-116.948228</v>
          </cell>
        </row>
        <row r="38808">
          <cell r="A38808">
            <v>91916</v>
          </cell>
          <cell r="B38808">
            <v>33.016928</v>
          </cell>
          <cell r="C38808">
            <v>-116.846046</v>
          </cell>
        </row>
        <row r="38809">
          <cell r="A38809">
            <v>91917</v>
          </cell>
          <cell r="B38809">
            <v>33.016928</v>
          </cell>
          <cell r="C38809">
            <v>-116.846046</v>
          </cell>
        </row>
        <row r="38810">
          <cell r="A38810">
            <v>91921</v>
          </cell>
          <cell r="B38810">
            <v>33.016928</v>
          </cell>
          <cell r="C38810">
            <v>-116.846046</v>
          </cell>
        </row>
        <row r="38811">
          <cell r="A38811">
            <v>91931</v>
          </cell>
          <cell r="B38811">
            <v>33.016928</v>
          </cell>
          <cell r="C38811">
            <v>-116.846046</v>
          </cell>
        </row>
        <row r="38812">
          <cell r="A38812">
            <v>91932</v>
          </cell>
          <cell r="B38812">
            <v>32.578991000000002</v>
          </cell>
          <cell r="C38812">
            <v>-117.117351</v>
          </cell>
        </row>
        <row r="38813">
          <cell r="A38813">
            <v>91933</v>
          </cell>
          <cell r="B38813">
            <v>33.016928</v>
          </cell>
          <cell r="C38813">
            <v>-116.846046</v>
          </cell>
        </row>
        <row r="38814">
          <cell r="A38814">
            <v>91934</v>
          </cell>
          <cell r="B38814">
            <v>33.016928</v>
          </cell>
          <cell r="C38814">
            <v>-116.846046</v>
          </cell>
        </row>
        <row r="38815">
          <cell r="A38815">
            <v>91935</v>
          </cell>
          <cell r="B38815">
            <v>33.016928</v>
          </cell>
          <cell r="C38815">
            <v>-116.846046</v>
          </cell>
        </row>
        <row r="38816">
          <cell r="A38816">
            <v>91941</v>
          </cell>
          <cell r="B38816">
            <v>32.761049999999997</v>
          </cell>
          <cell r="C38816">
            <v>-116.998102</v>
          </cell>
        </row>
        <row r="38817">
          <cell r="A38817">
            <v>91942</v>
          </cell>
          <cell r="B38817">
            <v>32.781084</v>
          </cell>
          <cell r="C38817">
            <v>-117.018638</v>
          </cell>
        </row>
        <row r="38818">
          <cell r="A38818">
            <v>91943</v>
          </cell>
          <cell r="B38818">
            <v>33.016928</v>
          </cell>
          <cell r="C38818">
            <v>-116.846046</v>
          </cell>
        </row>
        <row r="38819">
          <cell r="A38819">
            <v>91944</v>
          </cell>
          <cell r="B38819">
            <v>33.016928</v>
          </cell>
          <cell r="C38819">
            <v>-116.846046</v>
          </cell>
        </row>
        <row r="38820">
          <cell r="A38820">
            <v>91945</v>
          </cell>
          <cell r="B38820">
            <v>32.732287999999997</v>
          </cell>
          <cell r="C38820">
            <v>-117.037344</v>
          </cell>
        </row>
        <row r="38821">
          <cell r="A38821">
            <v>91946</v>
          </cell>
          <cell r="B38821">
            <v>33.016928</v>
          </cell>
          <cell r="C38821">
            <v>-116.846046</v>
          </cell>
        </row>
        <row r="38822">
          <cell r="A38822">
            <v>91947</v>
          </cell>
          <cell r="B38822">
            <v>33.016928</v>
          </cell>
          <cell r="C38822">
            <v>-116.846046</v>
          </cell>
        </row>
        <row r="38823">
          <cell r="A38823">
            <v>91948</v>
          </cell>
          <cell r="B38823">
            <v>33.016928</v>
          </cell>
          <cell r="C38823">
            <v>-116.846046</v>
          </cell>
        </row>
        <row r="38824">
          <cell r="A38824">
            <v>91950</v>
          </cell>
          <cell r="B38824">
            <v>32.671194</v>
          </cell>
          <cell r="C38824">
            <v>-117.08435299999999</v>
          </cell>
        </row>
        <row r="38825">
          <cell r="A38825">
            <v>91951</v>
          </cell>
          <cell r="B38825">
            <v>33.016928</v>
          </cell>
          <cell r="C38825">
            <v>-116.846046</v>
          </cell>
        </row>
        <row r="38826">
          <cell r="A38826">
            <v>91962</v>
          </cell>
          <cell r="B38826">
            <v>33.016928</v>
          </cell>
          <cell r="C38826">
            <v>-116.846046</v>
          </cell>
        </row>
        <row r="38827">
          <cell r="A38827">
            <v>91963</v>
          </cell>
          <cell r="B38827">
            <v>33.016928</v>
          </cell>
          <cell r="C38827">
            <v>-116.846046</v>
          </cell>
        </row>
        <row r="38828">
          <cell r="A38828">
            <v>91976</v>
          </cell>
          <cell r="B38828">
            <v>33.016928</v>
          </cell>
          <cell r="C38828">
            <v>-116.846046</v>
          </cell>
        </row>
        <row r="38829">
          <cell r="A38829">
            <v>91977</v>
          </cell>
          <cell r="B38829">
            <v>32.718352000000003</v>
          </cell>
          <cell r="C38829">
            <v>-117.00010899999999</v>
          </cell>
        </row>
        <row r="38830">
          <cell r="A38830">
            <v>91978</v>
          </cell>
          <cell r="B38830">
            <v>32.733452</v>
          </cell>
          <cell r="C38830">
            <v>-116.957898</v>
          </cell>
        </row>
        <row r="38831">
          <cell r="A38831">
            <v>91979</v>
          </cell>
          <cell r="B38831">
            <v>33.016928</v>
          </cell>
          <cell r="C38831">
            <v>-116.846046</v>
          </cell>
        </row>
        <row r="38832">
          <cell r="A38832">
            <v>91980</v>
          </cell>
          <cell r="B38832">
            <v>33.016928</v>
          </cell>
          <cell r="C38832">
            <v>-116.846046</v>
          </cell>
        </row>
        <row r="38833">
          <cell r="A38833">
            <v>91987</v>
          </cell>
          <cell r="B38833">
            <v>33.016928</v>
          </cell>
          <cell r="C38833">
            <v>-116.846046</v>
          </cell>
        </row>
        <row r="38834">
          <cell r="A38834">
            <v>91990</v>
          </cell>
          <cell r="B38834">
            <v>33.016928</v>
          </cell>
          <cell r="C38834">
            <v>-116.846046</v>
          </cell>
        </row>
        <row r="38835">
          <cell r="A38835">
            <v>92003</v>
          </cell>
          <cell r="B38835">
            <v>33.016928</v>
          </cell>
          <cell r="C38835">
            <v>-116.846046</v>
          </cell>
        </row>
        <row r="38836">
          <cell r="A38836">
            <v>92004</v>
          </cell>
          <cell r="B38836">
            <v>33.016928</v>
          </cell>
          <cell r="C38836">
            <v>-116.846046</v>
          </cell>
        </row>
        <row r="38837">
          <cell r="A38837">
            <v>92007</v>
          </cell>
          <cell r="B38837">
            <v>33.023041999999997</v>
          </cell>
          <cell r="C38837">
            <v>-117.274469</v>
          </cell>
        </row>
        <row r="38838">
          <cell r="A38838">
            <v>92008</v>
          </cell>
          <cell r="B38838">
            <v>33.016928</v>
          </cell>
          <cell r="C38838">
            <v>-116.846046</v>
          </cell>
        </row>
        <row r="38839">
          <cell r="A38839">
            <v>92009</v>
          </cell>
          <cell r="B38839">
            <v>33.082191999999999</v>
          </cell>
          <cell r="C38839">
            <v>-117.267169</v>
          </cell>
        </row>
        <row r="38840">
          <cell r="A38840">
            <v>92013</v>
          </cell>
          <cell r="B38840">
            <v>33.016928</v>
          </cell>
          <cell r="C38840">
            <v>-116.846046</v>
          </cell>
        </row>
        <row r="38841">
          <cell r="A38841">
            <v>92014</v>
          </cell>
          <cell r="B38841">
            <v>32.974074000000002</v>
          </cell>
          <cell r="C38841">
            <v>-117.22416699999999</v>
          </cell>
        </row>
        <row r="38842">
          <cell r="A38842">
            <v>92018</v>
          </cell>
          <cell r="B38842">
            <v>33.016928</v>
          </cell>
          <cell r="C38842">
            <v>-116.846046</v>
          </cell>
        </row>
        <row r="38843">
          <cell r="A38843">
            <v>92019</v>
          </cell>
          <cell r="B38843">
            <v>32.865113000000001</v>
          </cell>
          <cell r="C38843">
            <v>-117.041287</v>
          </cell>
        </row>
        <row r="38844">
          <cell r="A38844">
            <v>92020</v>
          </cell>
          <cell r="B38844">
            <v>32.787514000000002</v>
          </cell>
          <cell r="C38844">
            <v>-116.960836</v>
          </cell>
        </row>
        <row r="38845">
          <cell r="A38845">
            <v>92021</v>
          </cell>
          <cell r="B38845">
            <v>32.822138000000002</v>
          </cell>
          <cell r="C38845">
            <v>-116.885508</v>
          </cell>
        </row>
        <row r="38846">
          <cell r="A38846">
            <v>92022</v>
          </cell>
          <cell r="B38846">
            <v>33.016928</v>
          </cell>
          <cell r="C38846">
            <v>-116.846046</v>
          </cell>
        </row>
        <row r="38847">
          <cell r="A38847">
            <v>92023</v>
          </cell>
          <cell r="B38847">
            <v>33.016928</v>
          </cell>
          <cell r="C38847">
            <v>-116.846046</v>
          </cell>
        </row>
        <row r="38848">
          <cell r="A38848">
            <v>92024</v>
          </cell>
          <cell r="B38848">
            <v>33.054153999999997</v>
          </cell>
          <cell r="C38848">
            <v>-117.250253</v>
          </cell>
        </row>
        <row r="38849">
          <cell r="A38849">
            <v>92025</v>
          </cell>
          <cell r="B38849">
            <v>33.057127999999999</v>
          </cell>
          <cell r="C38849">
            <v>-117.083403</v>
          </cell>
        </row>
        <row r="38850">
          <cell r="A38850">
            <v>92026</v>
          </cell>
          <cell r="B38850">
            <v>33.016928</v>
          </cell>
          <cell r="C38850">
            <v>-116.846046</v>
          </cell>
        </row>
        <row r="38851">
          <cell r="A38851">
            <v>92027</v>
          </cell>
          <cell r="B38851">
            <v>33.016928</v>
          </cell>
          <cell r="C38851">
            <v>-116.846046</v>
          </cell>
        </row>
        <row r="38852">
          <cell r="A38852">
            <v>92028</v>
          </cell>
          <cell r="B38852">
            <v>33.016928</v>
          </cell>
          <cell r="C38852">
            <v>-116.846046</v>
          </cell>
        </row>
        <row r="38853">
          <cell r="A38853">
            <v>92029</v>
          </cell>
          <cell r="B38853">
            <v>33.071941000000002</v>
          </cell>
          <cell r="C38853">
            <v>-117.158497</v>
          </cell>
        </row>
        <row r="38854">
          <cell r="A38854">
            <v>92030</v>
          </cell>
          <cell r="B38854">
            <v>33.016928</v>
          </cell>
          <cell r="C38854">
            <v>-116.846046</v>
          </cell>
        </row>
        <row r="38855">
          <cell r="A38855">
            <v>92033</v>
          </cell>
          <cell r="B38855">
            <v>33.016928</v>
          </cell>
          <cell r="C38855">
            <v>-116.846046</v>
          </cell>
        </row>
        <row r="38856">
          <cell r="A38856">
            <v>92036</v>
          </cell>
          <cell r="B38856">
            <v>33.016928</v>
          </cell>
          <cell r="C38856">
            <v>-116.846046</v>
          </cell>
        </row>
        <row r="38857">
          <cell r="A38857">
            <v>92037</v>
          </cell>
          <cell r="B38857">
            <v>32.898510999999999</v>
          </cell>
          <cell r="C38857">
            <v>-117.22574400000001</v>
          </cell>
        </row>
        <row r="38858">
          <cell r="A38858">
            <v>92038</v>
          </cell>
          <cell r="B38858">
            <v>33.016928</v>
          </cell>
          <cell r="C38858">
            <v>-116.846046</v>
          </cell>
        </row>
        <row r="38859">
          <cell r="A38859">
            <v>92039</v>
          </cell>
          <cell r="B38859">
            <v>33.016928</v>
          </cell>
          <cell r="C38859">
            <v>-116.846046</v>
          </cell>
        </row>
        <row r="38860">
          <cell r="A38860">
            <v>92040</v>
          </cell>
          <cell r="B38860">
            <v>32.893498000000001</v>
          </cell>
          <cell r="C38860">
            <v>-116.898945</v>
          </cell>
        </row>
        <row r="38861">
          <cell r="A38861">
            <v>92046</v>
          </cell>
          <cell r="B38861">
            <v>33.016928</v>
          </cell>
          <cell r="C38861">
            <v>-116.846046</v>
          </cell>
        </row>
        <row r="38862">
          <cell r="A38862">
            <v>92049</v>
          </cell>
          <cell r="B38862">
            <v>33.016928</v>
          </cell>
          <cell r="C38862">
            <v>-116.846046</v>
          </cell>
        </row>
        <row r="38863">
          <cell r="A38863">
            <v>92051</v>
          </cell>
          <cell r="B38863">
            <v>33.016928</v>
          </cell>
          <cell r="C38863">
            <v>-116.846046</v>
          </cell>
        </row>
        <row r="38864">
          <cell r="A38864">
            <v>92052</v>
          </cell>
          <cell r="B38864">
            <v>33.016928</v>
          </cell>
          <cell r="C38864">
            <v>-116.846046</v>
          </cell>
        </row>
        <row r="38865">
          <cell r="A38865">
            <v>92054</v>
          </cell>
          <cell r="B38865">
            <v>33.016928</v>
          </cell>
          <cell r="C38865">
            <v>-116.846046</v>
          </cell>
        </row>
        <row r="38866">
          <cell r="A38866">
            <v>92055</v>
          </cell>
          <cell r="B38866">
            <v>33.016928</v>
          </cell>
          <cell r="C38866">
            <v>-116.846046</v>
          </cell>
        </row>
        <row r="38867">
          <cell r="A38867">
            <v>92056</v>
          </cell>
          <cell r="B38867">
            <v>33.016928</v>
          </cell>
          <cell r="C38867">
            <v>-116.846046</v>
          </cell>
        </row>
        <row r="38868">
          <cell r="A38868">
            <v>92057</v>
          </cell>
          <cell r="B38868">
            <v>33.016928</v>
          </cell>
          <cell r="C38868">
            <v>-116.846046</v>
          </cell>
        </row>
        <row r="38869">
          <cell r="A38869">
            <v>92058</v>
          </cell>
          <cell r="B38869">
            <v>33.016928</v>
          </cell>
          <cell r="C38869">
            <v>-116.846046</v>
          </cell>
        </row>
        <row r="38870">
          <cell r="A38870">
            <v>92059</v>
          </cell>
          <cell r="B38870">
            <v>33.016928</v>
          </cell>
          <cell r="C38870">
            <v>-116.846046</v>
          </cell>
        </row>
        <row r="38871">
          <cell r="A38871">
            <v>92060</v>
          </cell>
          <cell r="B38871">
            <v>33.016928</v>
          </cell>
          <cell r="C38871">
            <v>-116.846046</v>
          </cell>
        </row>
        <row r="38872">
          <cell r="A38872">
            <v>92061</v>
          </cell>
          <cell r="B38872">
            <v>33.016928</v>
          </cell>
          <cell r="C38872">
            <v>-116.846046</v>
          </cell>
        </row>
        <row r="38873">
          <cell r="A38873">
            <v>92064</v>
          </cell>
          <cell r="B38873">
            <v>32.994096999999996</v>
          </cell>
          <cell r="C38873">
            <v>-117.030299</v>
          </cell>
        </row>
        <row r="38874">
          <cell r="A38874">
            <v>92065</v>
          </cell>
          <cell r="B38874">
            <v>33.031571999999997</v>
          </cell>
          <cell r="C38874">
            <v>-116.97654900000001</v>
          </cell>
        </row>
        <row r="38875">
          <cell r="A38875">
            <v>92066</v>
          </cell>
          <cell r="B38875">
            <v>33.016928</v>
          </cell>
          <cell r="C38875">
            <v>-116.846046</v>
          </cell>
        </row>
        <row r="38876">
          <cell r="A38876">
            <v>92067</v>
          </cell>
          <cell r="B38876">
            <v>33.005026000000001</v>
          </cell>
          <cell r="C38876">
            <v>-117.21569</v>
          </cell>
        </row>
        <row r="38877">
          <cell r="A38877">
            <v>92068</v>
          </cell>
          <cell r="B38877">
            <v>33.016928</v>
          </cell>
          <cell r="C38877">
            <v>-116.846046</v>
          </cell>
        </row>
        <row r="38878">
          <cell r="A38878">
            <v>92069</v>
          </cell>
          <cell r="B38878">
            <v>33.099572999999999</v>
          </cell>
          <cell r="C38878">
            <v>-117.215112</v>
          </cell>
        </row>
        <row r="38879">
          <cell r="A38879">
            <v>92070</v>
          </cell>
          <cell r="B38879">
            <v>33.016928</v>
          </cell>
          <cell r="C38879">
            <v>-116.846046</v>
          </cell>
        </row>
        <row r="38880">
          <cell r="A38880">
            <v>92071</v>
          </cell>
          <cell r="B38880">
            <v>32.843955999999999</v>
          </cell>
          <cell r="C38880">
            <v>-116.994511</v>
          </cell>
        </row>
        <row r="38881">
          <cell r="A38881">
            <v>92072</v>
          </cell>
          <cell r="B38881">
            <v>33.016928</v>
          </cell>
          <cell r="C38881">
            <v>-116.846046</v>
          </cell>
        </row>
        <row r="38882">
          <cell r="A38882">
            <v>92074</v>
          </cell>
          <cell r="B38882">
            <v>33.016928</v>
          </cell>
          <cell r="C38882">
            <v>-116.846046</v>
          </cell>
        </row>
        <row r="38883">
          <cell r="A38883">
            <v>92075</v>
          </cell>
          <cell r="B38883">
            <v>33.007075</v>
          </cell>
          <cell r="C38883">
            <v>-117.25676900000001</v>
          </cell>
        </row>
        <row r="38884">
          <cell r="A38884">
            <v>92078</v>
          </cell>
          <cell r="B38884">
            <v>33.016928</v>
          </cell>
          <cell r="C38884">
            <v>-116.846046</v>
          </cell>
        </row>
        <row r="38885">
          <cell r="A38885">
            <v>92079</v>
          </cell>
          <cell r="B38885">
            <v>33.016928</v>
          </cell>
          <cell r="C38885">
            <v>-116.846046</v>
          </cell>
        </row>
        <row r="38886">
          <cell r="A38886">
            <v>92082</v>
          </cell>
          <cell r="B38886">
            <v>33.016928</v>
          </cell>
          <cell r="C38886">
            <v>-116.846046</v>
          </cell>
        </row>
        <row r="38887">
          <cell r="A38887">
            <v>92083</v>
          </cell>
          <cell r="B38887">
            <v>33.016928</v>
          </cell>
          <cell r="C38887">
            <v>-116.846046</v>
          </cell>
        </row>
        <row r="38888">
          <cell r="A38888">
            <v>92084</v>
          </cell>
          <cell r="B38888">
            <v>33.016928</v>
          </cell>
          <cell r="C38888">
            <v>-116.846046</v>
          </cell>
        </row>
        <row r="38889">
          <cell r="A38889">
            <v>92085</v>
          </cell>
          <cell r="B38889">
            <v>33.016928</v>
          </cell>
          <cell r="C38889">
            <v>-116.846046</v>
          </cell>
        </row>
        <row r="38890">
          <cell r="A38890">
            <v>92086</v>
          </cell>
          <cell r="B38890">
            <v>33.016928</v>
          </cell>
          <cell r="C38890">
            <v>-116.846046</v>
          </cell>
        </row>
        <row r="38891">
          <cell r="A38891">
            <v>92088</v>
          </cell>
          <cell r="B38891">
            <v>33.016928</v>
          </cell>
          <cell r="C38891">
            <v>-116.846046</v>
          </cell>
        </row>
        <row r="38892">
          <cell r="A38892">
            <v>92090</v>
          </cell>
          <cell r="B38892">
            <v>33.016928</v>
          </cell>
          <cell r="C38892">
            <v>-116.846046</v>
          </cell>
        </row>
        <row r="38893">
          <cell r="A38893">
            <v>92091</v>
          </cell>
          <cell r="B38893">
            <v>32.962307000000003</v>
          </cell>
          <cell r="C38893">
            <v>-117.046183</v>
          </cell>
        </row>
        <row r="38894">
          <cell r="A38894">
            <v>92092</v>
          </cell>
          <cell r="B38894">
            <v>33.016928</v>
          </cell>
          <cell r="C38894">
            <v>-116.846046</v>
          </cell>
        </row>
        <row r="38895">
          <cell r="A38895">
            <v>92093</v>
          </cell>
          <cell r="B38895">
            <v>33.016928</v>
          </cell>
          <cell r="C38895">
            <v>-116.846046</v>
          </cell>
        </row>
        <row r="38896">
          <cell r="A38896">
            <v>92096</v>
          </cell>
          <cell r="B38896">
            <v>33.016928</v>
          </cell>
          <cell r="C38896">
            <v>-116.846046</v>
          </cell>
        </row>
        <row r="38897">
          <cell r="A38897">
            <v>92101</v>
          </cell>
          <cell r="B38897">
            <v>32.7211</v>
          </cell>
          <cell r="C38897">
            <v>-117.17436600000001</v>
          </cell>
        </row>
        <row r="38898">
          <cell r="A38898">
            <v>92102</v>
          </cell>
          <cell r="B38898">
            <v>32.717120000000001</v>
          </cell>
          <cell r="C38898">
            <v>-117.118604</v>
          </cell>
        </row>
        <row r="38899">
          <cell r="A38899">
            <v>92103</v>
          </cell>
          <cell r="B38899">
            <v>32.746085000000001</v>
          </cell>
          <cell r="C38899">
            <v>-117.170517</v>
          </cell>
        </row>
        <row r="38900">
          <cell r="A38900">
            <v>92104</v>
          </cell>
          <cell r="B38900">
            <v>32.738750000000003</v>
          </cell>
          <cell r="C38900">
            <v>-117.128908</v>
          </cell>
        </row>
        <row r="38901">
          <cell r="A38901">
            <v>92105</v>
          </cell>
          <cell r="B38901">
            <v>32.737400000000001</v>
          </cell>
          <cell r="C38901">
            <v>-117.08731299999999</v>
          </cell>
        </row>
        <row r="38902">
          <cell r="A38902">
            <v>92106</v>
          </cell>
          <cell r="B38902">
            <v>32.709355000000002</v>
          </cell>
          <cell r="C38902">
            <v>-117.232764</v>
          </cell>
        </row>
        <row r="38903">
          <cell r="A38903">
            <v>92107</v>
          </cell>
          <cell r="B38903">
            <v>32.734999999999999</v>
          </cell>
          <cell r="C38903">
            <v>-117.202669</v>
          </cell>
        </row>
        <row r="38904">
          <cell r="A38904">
            <v>92108</v>
          </cell>
          <cell r="B38904">
            <v>32.774698999999998</v>
          </cell>
          <cell r="C38904">
            <v>-117.148616</v>
          </cell>
        </row>
        <row r="38905">
          <cell r="A38905">
            <v>92109</v>
          </cell>
          <cell r="B38905">
            <v>32.794747999999998</v>
          </cell>
          <cell r="C38905">
            <v>-117.239392</v>
          </cell>
        </row>
        <row r="38906">
          <cell r="A38906">
            <v>92110</v>
          </cell>
          <cell r="B38906">
            <v>32.775849000000001</v>
          </cell>
          <cell r="C38906">
            <v>-117.207965</v>
          </cell>
        </row>
        <row r="38907">
          <cell r="A38907">
            <v>92111</v>
          </cell>
          <cell r="B38907">
            <v>32.803716999999999</v>
          </cell>
          <cell r="C38907">
            <v>-117.16643000000001</v>
          </cell>
        </row>
        <row r="38908">
          <cell r="A38908">
            <v>92112</v>
          </cell>
          <cell r="B38908">
            <v>33.016928</v>
          </cell>
          <cell r="C38908">
            <v>-116.846046</v>
          </cell>
        </row>
        <row r="38909">
          <cell r="A38909">
            <v>92113</v>
          </cell>
          <cell r="B38909">
            <v>32.694600999999999</v>
          </cell>
          <cell r="C38909">
            <v>-117.121678</v>
          </cell>
        </row>
        <row r="38910">
          <cell r="A38910">
            <v>92114</v>
          </cell>
          <cell r="B38910">
            <v>32.706139999999998</v>
          </cell>
          <cell r="C38910">
            <v>-117.05165100000001</v>
          </cell>
        </row>
        <row r="38911">
          <cell r="A38911">
            <v>92115</v>
          </cell>
          <cell r="B38911">
            <v>32.757599999999996</v>
          </cell>
          <cell r="C38911">
            <v>-117.070688</v>
          </cell>
        </row>
        <row r="38912">
          <cell r="A38912">
            <v>92116</v>
          </cell>
          <cell r="B38912">
            <v>32.7654</v>
          </cell>
          <cell r="C38912">
            <v>-117.127894</v>
          </cell>
        </row>
        <row r="38913">
          <cell r="A38913">
            <v>92117</v>
          </cell>
          <cell r="B38913">
            <v>32.818398000000002</v>
          </cell>
          <cell r="C38913">
            <v>-117.197168</v>
          </cell>
        </row>
        <row r="38914">
          <cell r="A38914">
            <v>92118</v>
          </cell>
          <cell r="B38914">
            <v>32.656176000000002</v>
          </cell>
          <cell r="C38914">
            <v>-117.160815</v>
          </cell>
        </row>
        <row r="38915">
          <cell r="A38915">
            <v>92119</v>
          </cell>
          <cell r="B38915">
            <v>32.815849</v>
          </cell>
          <cell r="C38915">
            <v>-117.033162</v>
          </cell>
        </row>
        <row r="38916">
          <cell r="A38916">
            <v>92120</v>
          </cell>
          <cell r="B38916">
            <v>32.794947000000001</v>
          </cell>
          <cell r="C38916">
            <v>-117.079863</v>
          </cell>
        </row>
        <row r="38917">
          <cell r="A38917">
            <v>92121</v>
          </cell>
          <cell r="B38917">
            <v>32.903910000000003</v>
          </cell>
          <cell r="C38917">
            <v>-117.20782800000001</v>
          </cell>
        </row>
        <row r="38918">
          <cell r="A38918">
            <v>92122</v>
          </cell>
          <cell r="B38918">
            <v>32.856847000000002</v>
          </cell>
          <cell r="C38918">
            <v>-117.208027</v>
          </cell>
        </row>
        <row r="38919">
          <cell r="A38919">
            <v>92123</v>
          </cell>
          <cell r="B38919">
            <v>32.810983</v>
          </cell>
          <cell r="C38919">
            <v>-117.13681200000001</v>
          </cell>
        </row>
        <row r="38920">
          <cell r="A38920">
            <v>92124</v>
          </cell>
          <cell r="B38920">
            <v>32.818733000000002</v>
          </cell>
          <cell r="C38920">
            <v>-117.082387</v>
          </cell>
        </row>
        <row r="38921">
          <cell r="A38921">
            <v>92126</v>
          </cell>
          <cell r="B38921">
            <v>32.899613000000002</v>
          </cell>
          <cell r="C38921">
            <v>-117.14491599999999</v>
          </cell>
        </row>
        <row r="38922">
          <cell r="A38922">
            <v>92127</v>
          </cell>
          <cell r="B38922">
            <v>33.021242999999998</v>
          </cell>
          <cell r="C38922">
            <v>-117.120915</v>
          </cell>
        </row>
        <row r="38923">
          <cell r="A38923">
            <v>92128</v>
          </cell>
          <cell r="B38923">
            <v>32.995483999999998</v>
          </cell>
          <cell r="C38923">
            <v>-117.07483000000001</v>
          </cell>
        </row>
        <row r="38924">
          <cell r="A38924">
            <v>92129</v>
          </cell>
          <cell r="B38924">
            <v>32.965012000000002</v>
          </cell>
          <cell r="C38924">
            <v>-117.12661900000001</v>
          </cell>
        </row>
        <row r="38925">
          <cell r="A38925">
            <v>92130</v>
          </cell>
          <cell r="B38925">
            <v>32.952466999999999</v>
          </cell>
          <cell r="C38925">
            <v>-117.161871</v>
          </cell>
        </row>
        <row r="38926">
          <cell r="A38926">
            <v>92131</v>
          </cell>
          <cell r="B38926">
            <v>32.874915999999999</v>
          </cell>
          <cell r="C38926">
            <v>-117.08832200000001</v>
          </cell>
        </row>
        <row r="38927">
          <cell r="A38927">
            <v>92132</v>
          </cell>
          <cell r="B38927">
            <v>32.643703000000002</v>
          </cell>
          <cell r="C38927">
            <v>-117.138414</v>
          </cell>
        </row>
        <row r="38928">
          <cell r="A38928">
            <v>92133</v>
          </cell>
          <cell r="B38928">
            <v>32.733507000000003</v>
          </cell>
          <cell r="C38928">
            <v>-117.21645100000001</v>
          </cell>
        </row>
        <row r="38929">
          <cell r="A38929">
            <v>92134</v>
          </cell>
          <cell r="B38929">
            <v>32.562106</v>
          </cell>
          <cell r="C38929">
            <v>-117.07165999999999</v>
          </cell>
        </row>
        <row r="38930">
          <cell r="A38930">
            <v>92135</v>
          </cell>
          <cell r="B38930">
            <v>33.016928</v>
          </cell>
          <cell r="C38930">
            <v>-116.846046</v>
          </cell>
        </row>
        <row r="38931">
          <cell r="A38931">
            <v>92136</v>
          </cell>
          <cell r="B38931">
            <v>32.683419999999998</v>
          </cell>
          <cell r="C38931">
            <v>-117.12191300000001</v>
          </cell>
        </row>
        <row r="38932">
          <cell r="A38932">
            <v>92137</v>
          </cell>
          <cell r="B38932">
            <v>32.853769999999997</v>
          </cell>
          <cell r="C38932">
            <v>-117.119744</v>
          </cell>
        </row>
        <row r="38933">
          <cell r="A38933">
            <v>92138</v>
          </cell>
          <cell r="B38933">
            <v>33.016928</v>
          </cell>
          <cell r="C38933">
            <v>-116.846046</v>
          </cell>
        </row>
        <row r="38934">
          <cell r="A38934">
            <v>92139</v>
          </cell>
          <cell r="B38934">
            <v>32.68018</v>
          </cell>
          <cell r="C38934">
            <v>-117.04762700000001</v>
          </cell>
        </row>
        <row r="38935">
          <cell r="A38935">
            <v>92140</v>
          </cell>
          <cell r="B38935">
            <v>32.74344</v>
          </cell>
          <cell r="C38935">
            <v>-117.200412</v>
          </cell>
        </row>
        <row r="38936">
          <cell r="A38936">
            <v>92142</v>
          </cell>
          <cell r="B38936">
            <v>33.016928</v>
          </cell>
          <cell r="C38936">
            <v>-116.846046</v>
          </cell>
        </row>
        <row r="38937">
          <cell r="A38937">
            <v>92143</v>
          </cell>
          <cell r="B38937">
            <v>33.016928</v>
          </cell>
          <cell r="C38937">
            <v>-116.846046</v>
          </cell>
        </row>
        <row r="38938">
          <cell r="A38938">
            <v>92145</v>
          </cell>
          <cell r="B38938">
            <v>32.889139</v>
          </cell>
          <cell r="C38938">
            <v>-117.100486</v>
          </cell>
        </row>
        <row r="38939">
          <cell r="A38939">
            <v>92147</v>
          </cell>
          <cell r="B38939">
            <v>33.016928</v>
          </cell>
          <cell r="C38939">
            <v>-116.846046</v>
          </cell>
        </row>
        <row r="38940">
          <cell r="A38940">
            <v>92149</v>
          </cell>
          <cell r="B38940">
            <v>33.016928</v>
          </cell>
          <cell r="C38940">
            <v>-116.846046</v>
          </cell>
        </row>
        <row r="38941">
          <cell r="A38941">
            <v>92150</v>
          </cell>
          <cell r="B38941">
            <v>33.016928</v>
          </cell>
          <cell r="C38941">
            <v>-116.846046</v>
          </cell>
        </row>
        <row r="38942">
          <cell r="A38942">
            <v>92152</v>
          </cell>
          <cell r="B38942">
            <v>33.016928</v>
          </cell>
          <cell r="C38942">
            <v>-116.846046</v>
          </cell>
        </row>
        <row r="38943">
          <cell r="A38943">
            <v>92153</v>
          </cell>
          <cell r="B38943">
            <v>33.016928</v>
          </cell>
          <cell r="C38943">
            <v>-116.846046</v>
          </cell>
        </row>
        <row r="38944">
          <cell r="A38944">
            <v>92154</v>
          </cell>
          <cell r="B38944">
            <v>32.628037999999997</v>
          </cell>
          <cell r="C38944">
            <v>-117.035225</v>
          </cell>
        </row>
        <row r="38945">
          <cell r="A38945">
            <v>92155</v>
          </cell>
          <cell r="B38945">
            <v>32.671602</v>
          </cell>
          <cell r="C38945">
            <v>-117.165665</v>
          </cell>
        </row>
        <row r="38946">
          <cell r="A38946">
            <v>92158</v>
          </cell>
          <cell r="B38946">
            <v>33.016928</v>
          </cell>
          <cell r="C38946">
            <v>-116.846046</v>
          </cell>
        </row>
        <row r="38947">
          <cell r="A38947">
            <v>92159</v>
          </cell>
          <cell r="B38947">
            <v>33.016928</v>
          </cell>
          <cell r="C38947">
            <v>-116.846046</v>
          </cell>
        </row>
        <row r="38948">
          <cell r="A38948">
            <v>92160</v>
          </cell>
          <cell r="B38948">
            <v>33.016928</v>
          </cell>
          <cell r="C38948">
            <v>-116.846046</v>
          </cell>
        </row>
        <row r="38949">
          <cell r="A38949">
            <v>92161</v>
          </cell>
          <cell r="B38949">
            <v>32.871845999999998</v>
          </cell>
          <cell r="C38949">
            <v>-117.229119</v>
          </cell>
        </row>
        <row r="38950">
          <cell r="A38950">
            <v>92162</v>
          </cell>
          <cell r="B38950">
            <v>33.016928</v>
          </cell>
          <cell r="C38950">
            <v>-116.846046</v>
          </cell>
        </row>
        <row r="38951">
          <cell r="A38951">
            <v>92163</v>
          </cell>
          <cell r="B38951">
            <v>33.016928</v>
          </cell>
          <cell r="C38951">
            <v>-116.846046</v>
          </cell>
        </row>
        <row r="38952">
          <cell r="A38952">
            <v>92164</v>
          </cell>
          <cell r="B38952">
            <v>33.016928</v>
          </cell>
          <cell r="C38952">
            <v>-116.846046</v>
          </cell>
        </row>
        <row r="38953">
          <cell r="A38953">
            <v>92165</v>
          </cell>
          <cell r="B38953">
            <v>33.016928</v>
          </cell>
          <cell r="C38953">
            <v>-116.846046</v>
          </cell>
        </row>
        <row r="38954">
          <cell r="A38954">
            <v>92166</v>
          </cell>
          <cell r="B38954">
            <v>33.016928</v>
          </cell>
          <cell r="C38954">
            <v>-116.846046</v>
          </cell>
        </row>
        <row r="38955">
          <cell r="A38955">
            <v>92167</v>
          </cell>
          <cell r="B38955">
            <v>33.016928</v>
          </cell>
          <cell r="C38955">
            <v>-116.846046</v>
          </cell>
        </row>
        <row r="38956">
          <cell r="A38956">
            <v>92168</v>
          </cell>
          <cell r="B38956">
            <v>33.016928</v>
          </cell>
          <cell r="C38956">
            <v>-116.846046</v>
          </cell>
        </row>
        <row r="38957">
          <cell r="A38957">
            <v>92169</v>
          </cell>
          <cell r="B38957">
            <v>33.016928</v>
          </cell>
          <cell r="C38957">
            <v>-116.846046</v>
          </cell>
        </row>
        <row r="38958">
          <cell r="A38958">
            <v>92170</v>
          </cell>
          <cell r="B38958">
            <v>33.016928</v>
          </cell>
          <cell r="C38958">
            <v>-116.846046</v>
          </cell>
        </row>
        <row r="38959">
          <cell r="A38959">
            <v>92171</v>
          </cell>
          <cell r="B38959">
            <v>33.016928</v>
          </cell>
          <cell r="C38959">
            <v>-116.846046</v>
          </cell>
        </row>
        <row r="38960">
          <cell r="A38960">
            <v>92172</v>
          </cell>
          <cell r="B38960">
            <v>33.016928</v>
          </cell>
          <cell r="C38960">
            <v>-116.846046</v>
          </cell>
        </row>
        <row r="38961">
          <cell r="A38961">
            <v>92173</v>
          </cell>
          <cell r="B38961">
            <v>32.566355999999999</v>
          </cell>
          <cell r="C38961">
            <v>-116.99747499999999</v>
          </cell>
        </row>
        <row r="38962">
          <cell r="A38962">
            <v>92174</v>
          </cell>
          <cell r="B38962">
            <v>33.016928</v>
          </cell>
          <cell r="C38962">
            <v>-116.846046</v>
          </cell>
        </row>
        <row r="38963">
          <cell r="A38963">
            <v>92175</v>
          </cell>
          <cell r="B38963">
            <v>33.016928</v>
          </cell>
          <cell r="C38963">
            <v>-116.846046</v>
          </cell>
        </row>
        <row r="38964">
          <cell r="A38964">
            <v>92176</v>
          </cell>
          <cell r="B38964">
            <v>33.016928</v>
          </cell>
          <cell r="C38964">
            <v>-116.846046</v>
          </cell>
        </row>
        <row r="38965">
          <cell r="A38965">
            <v>92177</v>
          </cell>
          <cell r="B38965">
            <v>33.016928</v>
          </cell>
          <cell r="C38965">
            <v>-116.846046</v>
          </cell>
        </row>
        <row r="38966">
          <cell r="A38966">
            <v>92178</v>
          </cell>
          <cell r="B38966">
            <v>33.016928</v>
          </cell>
          <cell r="C38966">
            <v>-116.846046</v>
          </cell>
        </row>
        <row r="38967">
          <cell r="A38967">
            <v>92179</v>
          </cell>
          <cell r="B38967">
            <v>32.572602000000003</v>
          </cell>
          <cell r="C38967">
            <v>-116.918724</v>
          </cell>
        </row>
        <row r="38968">
          <cell r="A38968">
            <v>92182</v>
          </cell>
          <cell r="B38968">
            <v>32.775087999999997</v>
          </cell>
          <cell r="C38968">
            <v>-117.076176</v>
          </cell>
        </row>
        <row r="38969">
          <cell r="A38969">
            <v>92184</v>
          </cell>
          <cell r="B38969">
            <v>33.016928</v>
          </cell>
          <cell r="C38969">
            <v>-116.846046</v>
          </cell>
        </row>
        <row r="38970">
          <cell r="A38970">
            <v>92186</v>
          </cell>
          <cell r="B38970">
            <v>33.016928</v>
          </cell>
          <cell r="C38970">
            <v>-116.846046</v>
          </cell>
        </row>
        <row r="38971">
          <cell r="A38971">
            <v>92187</v>
          </cell>
          <cell r="B38971">
            <v>33.016928</v>
          </cell>
          <cell r="C38971">
            <v>-116.846046</v>
          </cell>
        </row>
        <row r="38972">
          <cell r="A38972">
            <v>92190</v>
          </cell>
          <cell r="B38972">
            <v>33.016928</v>
          </cell>
          <cell r="C38972">
            <v>-116.846046</v>
          </cell>
        </row>
        <row r="38973">
          <cell r="A38973">
            <v>92191</v>
          </cell>
          <cell r="B38973">
            <v>33.016928</v>
          </cell>
          <cell r="C38973">
            <v>-116.846046</v>
          </cell>
        </row>
        <row r="38974">
          <cell r="A38974">
            <v>92192</v>
          </cell>
          <cell r="B38974">
            <v>33.016928</v>
          </cell>
          <cell r="C38974">
            <v>-116.846046</v>
          </cell>
        </row>
        <row r="38975">
          <cell r="A38975">
            <v>92193</v>
          </cell>
          <cell r="B38975">
            <v>33.016928</v>
          </cell>
          <cell r="C38975">
            <v>-116.846046</v>
          </cell>
        </row>
        <row r="38976">
          <cell r="A38976">
            <v>92194</v>
          </cell>
          <cell r="B38976">
            <v>33.016928</v>
          </cell>
          <cell r="C38976">
            <v>-116.846046</v>
          </cell>
        </row>
        <row r="38977">
          <cell r="A38977">
            <v>92195</v>
          </cell>
          <cell r="B38977">
            <v>33.016928</v>
          </cell>
          <cell r="C38977">
            <v>-116.846046</v>
          </cell>
        </row>
        <row r="38978">
          <cell r="A38978">
            <v>92196</v>
          </cell>
          <cell r="B38978">
            <v>33.016928</v>
          </cell>
          <cell r="C38978">
            <v>-116.846046</v>
          </cell>
        </row>
        <row r="38979">
          <cell r="A38979">
            <v>92197</v>
          </cell>
          <cell r="B38979">
            <v>33.016928</v>
          </cell>
          <cell r="C38979">
            <v>-116.846046</v>
          </cell>
        </row>
        <row r="38980">
          <cell r="A38980">
            <v>92198</v>
          </cell>
          <cell r="B38980">
            <v>33.016928</v>
          </cell>
          <cell r="C38980">
            <v>-116.846046</v>
          </cell>
        </row>
        <row r="38981">
          <cell r="A38981">
            <v>92199</v>
          </cell>
          <cell r="B38981">
            <v>32.751575000000003</v>
          </cell>
          <cell r="C38981">
            <v>-117.19184799999999</v>
          </cell>
        </row>
        <row r="38982">
          <cell r="A38982">
            <v>92201</v>
          </cell>
          <cell r="B38982">
            <v>33.728721</v>
          </cell>
          <cell r="C38982">
            <v>-116.03570499999999</v>
          </cell>
        </row>
        <row r="38983">
          <cell r="A38983">
            <v>92202</v>
          </cell>
          <cell r="B38983">
            <v>33.752885999999997</v>
          </cell>
          <cell r="C38983">
            <v>-116.055617</v>
          </cell>
        </row>
        <row r="38984">
          <cell r="A38984">
            <v>92203</v>
          </cell>
          <cell r="B38984">
            <v>33.753169999999997</v>
          </cell>
          <cell r="C38984">
            <v>-116.26764</v>
          </cell>
        </row>
        <row r="38985">
          <cell r="A38985">
            <v>92210</v>
          </cell>
          <cell r="B38985">
            <v>33.702710000000003</v>
          </cell>
          <cell r="C38985">
            <v>-116.303759</v>
          </cell>
        </row>
        <row r="38986">
          <cell r="A38986">
            <v>92211</v>
          </cell>
          <cell r="B38986">
            <v>33.76437</v>
          </cell>
          <cell r="C38986">
            <v>-116.339766</v>
          </cell>
        </row>
        <row r="38987">
          <cell r="A38987">
            <v>92220</v>
          </cell>
          <cell r="B38987">
            <v>33.919215000000001</v>
          </cell>
          <cell r="C38987">
            <v>-116.864197</v>
          </cell>
        </row>
        <row r="38988">
          <cell r="A38988">
            <v>92222</v>
          </cell>
          <cell r="B38988">
            <v>32.782241999999997</v>
          </cell>
          <cell r="C38988">
            <v>-114.561905</v>
          </cell>
        </row>
        <row r="38989">
          <cell r="A38989">
            <v>92223</v>
          </cell>
          <cell r="B38989">
            <v>33.927030000000002</v>
          </cell>
          <cell r="C38989">
            <v>-116.954753</v>
          </cell>
        </row>
        <row r="38990">
          <cell r="A38990">
            <v>92225</v>
          </cell>
          <cell r="B38990">
            <v>33.756748999999999</v>
          </cell>
          <cell r="C38990">
            <v>-115.723001</v>
          </cell>
        </row>
        <row r="38991">
          <cell r="A38991">
            <v>92226</v>
          </cell>
          <cell r="B38991">
            <v>33.598689999999998</v>
          </cell>
          <cell r="C38991">
            <v>-114.652517</v>
          </cell>
        </row>
        <row r="38992">
          <cell r="A38992">
            <v>92227</v>
          </cell>
          <cell r="B38992">
            <v>33.096381999999998</v>
          </cell>
          <cell r="C38992">
            <v>-115.280168</v>
          </cell>
        </row>
        <row r="38993">
          <cell r="A38993">
            <v>92230</v>
          </cell>
          <cell r="B38993">
            <v>33.842968999999997</v>
          </cell>
          <cell r="C38993">
            <v>-116.60712599999999</v>
          </cell>
        </row>
        <row r="38994">
          <cell r="A38994">
            <v>92231</v>
          </cell>
          <cell r="B38994">
            <v>32.946832000000001</v>
          </cell>
          <cell r="C38994">
            <v>-115.518355</v>
          </cell>
        </row>
        <row r="38995">
          <cell r="A38995">
            <v>92232</v>
          </cell>
          <cell r="B38995">
            <v>33.026203000000002</v>
          </cell>
          <cell r="C38995">
            <v>-115.284581</v>
          </cell>
        </row>
        <row r="38996">
          <cell r="A38996">
            <v>92233</v>
          </cell>
          <cell r="B38996">
            <v>33.157663999999997</v>
          </cell>
          <cell r="C38996">
            <v>-115.510284</v>
          </cell>
        </row>
        <row r="38997">
          <cell r="A38997">
            <v>92234</v>
          </cell>
          <cell r="B38997">
            <v>33.647300999999999</v>
          </cell>
          <cell r="C38997">
            <v>-116.277152</v>
          </cell>
        </row>
        <row r="38998">
          <cell r="A38998">
            <v>92235</v>
          </cell>
          <cell r="B38998">
            <v>33.752885999999997</v>
          </cell>
          <cell r="C38998">
            <v>-116.055617</v>
          </cell>
        </row>
        <row r="38999">
          <cell r="A38999">
            <v>92236</v>
          </cell>
          <cell r="B38999">
            <v>33.646405000000001</v>
          </cell>
          <cell r="C38999">
            <v>-116.14358799999999</v>
          </cell>
        </row>
        <row r="39000">
          <cell r="A39000">
            <v>92239</v>
          </cell>
          <cell r="B39000">
            <v>33.809041000000001</v>
          </cell>
          <cell r="C39000">
            <v>-115.36657700000001</v>
          </cell>
        </row>
        <row r="39001">
          <cell r="A39001">
            <v>92240</v>
          </cell>
          <cell r="B39001">
            <v>33.900103000000001</v>
          </cell>
          <cell r="C39001">
            <v>-116.400701</v>
          </cell>
        </row>
        <row r="39002">
          <cell r="A39002">
            <v>92241</v>
          </cell>
          <cell r="B39002">
            <v>33.876264999999997</v>
          </cell>
          <cell r="C39002">
            <v>-116.354024</v>
          </cell>
        </row>
        <row r="39003">
          <cell r="A39003">
            <v>92242</v>
          </cell>
          <cell r="B39003">
            <v>34.201506000000002</v>
          </cell>
          <cell r="C39003">
            <v>-115.647775</v>
          </cell>
        </row>
        <row r="39004">
          <cell r="A39004">
            <v>92243</v>
          </cell>
          <cell r="B39004">
            <v>32.900509</v>
          </cell>
          <cell r="C39004">
            <v>-115.50384200000001</v>
          </cell>
        </row>
        <row r="39005">
          <cell r="A39005">
            <v>92244</v>
          </cell>
          <cell r="B39005">
            <v>32.794750000000001</v>
          </cell>
          <cell r="C39005">
            <v>-115.692714</v>
          </cell>
        </row>
        <row r="39006">
          <cell r="A39006">
            <v>92249</v>
          </cell>
          <cell r="B39006">
            <v>32.721809999999998</v>
          </cell>
          <cell r="C39006">
            <v>-115.438271</v>
          </cell>
        </row>
        <row r="39007">
          <cell r="A39007">
            <v>92250</v>
          </cell>
          <cell r="B39007">
            <v>32.867317</v>
          </cell>
          <cell r="C39007">
            <v>-115.374769</v>
          </cell>
        </row>
        <row r="39008">
          <cell r="A39008">
            <v>92251</v>
          </cell>
          <cell r="B39008">
            <v>33.008902999999997</v>
          </cell>
          <cell r="C39008">
            <v>-115.64053800000001</v>
          </cell>
        </row>
        <row r="39009">
          <cell r="A39009">
            <v>92252</v>
          </cell>
          <cell r="B39009">
            <v>34.175713000000002</v>
          </cell>
          <cell r="C39009">
            <v>-116.268415</v>
          </cell>
        </row>
        <row r="39010">
          <cell r="A39010">
            <v>92253</v>
          </cell>
          <cell r="B39010">
            <v>33.670977999999998</v>
          </cell>
          <cell r="C39010">
            <v>-116.259176</v>
          </cell>
        </row>
        <row r="39011">
          <cell r="A39011">
            <v>92254</v>
          </cell>
          <cell r="B39011">
            <v>33.545034000000001</v>
          </cell>
          <cell r="C39011">
            <v>-116.018731</v>
          </cell>
        </row>
        <row r="39012">
          <cell r="A39012">
            <v>92255</v>
          </cell>
          <cell r="B39012">
            <v>33.752885999999997</v>
          </cell>
          <cell r="C39012">
            <v>-116.055617</v>
          </cell>
        </row>
        <row r="39013">
          <cell r="A39013">
            <v>92256</v>
          </cell>
          <cell r="B39013">
            <v>34.146607000000003</v>
          </cell>
          <cell r="C39013">
            <v>-116.371498</v>
          </cell>
        </row>
        <row r="39014">
          <cell r="A39014">
            <v>92257</v>
          </cell>
          <cell r="B39014">
            <v>33.124361</v>
          </cell>
          <cell r="C39014">
            <v>-115.641926</v>
          </cell>
        </row>
        <row r="39015">
          <cell r="A39015">
            <v>92258</v>
          </cell>
          <cell r="B39015">
            <v>33.924967000000002</v>
          </cell>
          <cell r="C39015">
            <v>-116.549645</v>
          </cell>
        </row>
        <row r="39016">
          <cell r="A39016">
            <v>92259</v>
          </cell>
          <cell r="B39016">
            <v>32.980969999999999</v>
          </cell>
          <cell r="C39016">
            <v>-115.823448</v>
          </cell>
        </row>
        <row r="39017">
          <cell r="A39017">
            <v>92260</v>
          </cell>
          <cell r="B39017">
            <v>33.680622999999997</v>
          </cell>
          <cell r="C39017">
            <v>-116.40269499999999</v>
          </cell>
        </row>
        <row r="39018">
          <cell r="A39018">
            <v>92261</v>
          </cell>
          <cell r="B39018">
            <v>33.660373999999997</v>
          </cell>
          <cell r="C39018">
            <v>-116.408249</v>
          </cell>
        </row>
        <row r="39019">
          <cell r="A39019">
            <v>92262</v>
          </cell>
          <cell r="B39019">
            <v>33.842567000000003</v>
          </cell>
          <cell r="C39019">
            <v>-116.527996</v>
          </cell>
        </row>
        <row r="39020">
          <cell r="A39020">
            <v>92263</v>
          </cell>
          <cell r="B39020">
            <v>33.761076000000003</v>
          </cell>
          <cell r="C39020">
            <v>-116.535887</v>
          </cell>
        </row>
        <row r="39021">
          <cell r="A39021">
            <v>92264</v>
          </cell>
          <cell r="B39021">
            <v>33.797145</v>
          </cell>
          <cell r="C39021">
            <v>-116.511883</v>
          </cell>
        </row>
        <row r="39022">
          <cell r="A39022">
            <v>92266</v>
          </cell>
          <cell r="B39022">
            <v>33.369593999999999</v>
          </cell>
          <cell r="C39022">
            <v>-114.735544</v>
          </cell>
        </row>
        <row r="39023">
          <cell r="A39023">
            <v>92267</v>
          </cell>
          <cell r="B39023">
            <v>34.249419000000003</v>
          </cell>
          <cell r="C39023">
            <v>-114.21060900000001</v>
          </cell>
        </row>
        <row r="39024">
          <cell r="A39024">
            <v>92268</v>
          </cell>
          <cell r="B39024">
            <v>34.188702999999997</v>
          </cell>
          <cell r="C39024">
            <v>-116.504806</v>
          </cell>
        </row>
        <row r="39025">
          <cell r="A39025">
            <v>92270</v>
          </cell>
          <cell r="B39025">
            <v>33.703598</v>
          </cell>
          <cell r="C39025">
            <v>-116.431961</v>
          </cell>
        </row>
        <row r="39026">
          <cell r="A39026">
            <v>92273</v>
          </cell>
          <cell r="B39026">
            <v>32.794130000000003</v>
          </cell>
          <cell r="C39026">
            <v>-115.694768</v>
          </cell>
        </row>
        <row r="39027">
          <cell r="A39027">
            <v>92274</v>
          </cell>
          <cell r="B39027">
            <v>33.5578</v>
          </cell>
          <cell r="C39027">
            <v>-116.157152</v>
          </cell>
        </row>
        <row r="39028">
          <cell r="A39028">
            <v>92275</v>
          </cell>
          <cell r="B39028">
            <v>33.309216999999997</v>
          </cell>
          <cell r="C39028">
            <v>-115.95778199999999</v>
          </cell>
        </row>
        <row r="39029">
          <cell r="A39029">
            <v>92276</v>
          </cell>
          <cell r="B39029">
            <v>33.843837000000001</v>
          </cell>
          <cell r="C39029">
            <v>-116.393413</v>
          </cell>
        </row>
        <row r="39030">
          <cell r="A39030">
            <v>92277</v>
          </cell>
          <cell r="B39030">
            <v>34.234411000000001</v>
          </cell>
          <cell r="C39030">
            <v>-116.235073</v>
          </cell>
        </row>
        <row r="39031">
          <cell r="A39031">
            <v>92278</v>
          </cell>
          <cell r="B39031">
            <v>34.311014999999998</v>
          </cell>
          <cell r="C39031">
            <v>-115.27775800000001</v>
          </cell>
        </row>
        <row r="39032">
          <cell r="A39032">
            <v>92280</v>
          </cell>
          <cell r="B39032">
            <v>34.200026000000001</v>
          </cell>
          <cell r="C39032">
            <v>-115.286691</v>
          </cell>
        </row>
        <row r="39033">
          <cell r="A39033">
            <v>92281</v>
          </cell>
          <cell r="B39033">
            <v>33.037976</v>
          </cell>
          <cell r="C39033">
            <v>-115.591387</v>
          </cell>
        </row>
        <row r="39034">
          <cell r="A39034">
            <v>92282</v>
          </cell>
          <cell r="B39034">
            <v>33.945144999999997</v>
          </cell>
          <cell r="C39034">
            <v>-116.64993699999999</v>
          </cell>
        </row>
        <row r="39035">
          <cell r="A39035">
            <v>92283</v>
          </cell>
          <cell r="B39035">
            <v>32.981774000000001</v>
          </cell>
          <cell r="C39035">
            <v>-114.685417</v>
          </cell>
        </row>
        <row r="39036">
          <cell r="A39036">
            <v>92284</v>
          </cell>
          <cell r="B39036">
            <v>34.451262999999997</v>
          </cell>
          <cell r="C39036">
            <v>-115.896753</v>
          </cell>
        </row>
        <row r="39037">
          <cell r="A39037">
            <v>92285</v>
          </cell>
          <cell r="B39037">
            <v>34.310322999999997</v>
          </cell>
          <cell r="C39037">
            <v>-116.524124</v>
          </cell>
        </row>
        <row r="39038">
          <cell r="A39038">
            <v>92286</v>
          </cell>
          <cell r="B39038">
            <v>34.180250999999998</v>
          </cell>
          <cell r="C39038">
            <v>-116.350003</v>
          </cell>
        </row>
        <row r="39039">
          <cell r="A39039">
            <v>92292</v>
          </cell>
          <cell r="B39039">
            <v>33.752885999999997</v>
          </cell>
          <cell r="C39039">
            <v>-116.055617</v>
          </cell>
        </row>
        <row r="39040">
          <cell r="A39040">
            <v>92301</v>
          </cell>
          <cell r="B39040">
            <v>34.839964000000002</v>
          </cell>
          <cell r="C39040">
            <v>-115.967051</v>
          </cell>
        </row>
        <row r="39041">
          <cell r="A39041">
            <v>92304</v>
          </cell>
          <cell r="B39041">
            <v>34.612200000000001</v>
          </cell>
          <cell r="C39041">
            <v>-115.80045800000001</v>
          </cell>
        </row>
        <row r="39042">
          <cell r="A39042">
            <v>92305</v>
          </cell>
          <cell r="B39042">
            <v>34.153818000000001</v>
          </cell>
          <cell r="C39042">
            <v>-116.51226200000001</v>
          </cell>
        </row>
        <row r="39043">
          <cell r="A39043">
            <v>92307</v>
          </cell>
          <cell r="B39043">
            <v>34.839964000000002</v>
          </cell>
          <cell r="C39043">
            <v>-115.967051</v>
          </cell>
        </row>
        <row r="39044">
          <cell r="A39044">
            <v>92308</v>
          </cell>
          <cell r="B39044">
            <v>34.450142999999997</v>
          </cell>
          <cell r="C39044">
            <v>-116.72675099999999</v>
          </cell>
        </row>
        <row r="39045">
          <cell r="A39045">
            <v>92309</v>
          </cell>
          <cell r="B39045">
            <v>35.445323000000002</v>
          </cell>
          <cell r="C39045">
            <v>-116.142146</v>
          </cell>
        </row>
        <row r="39046">
          <cell r="A39046">
            <v>92310</v>
          </cell>
          <cell r="B39046">
            <v>35.262453000000001</v>
          </cell>
          <cell r="C39046">
            <v>-116.696561</v>
          </cell>
        </row>
        <row r="39047">
          <cell r="A39047">
            <v>92311</v>
          </cell>
          <cell r="B39047">
            <v>34.693607999999998</v>
          </cell>
          <cell r="C39047">
            <v>-115.85181900000001</v>
          </cell>
        </row>
        <row r="39048">
          <cell r="A39048">
            <v>92312</v>
          </cell>
          <cell r="B39048">
            <v>34.201638000000003</v>
          </cell>
          <cell r="C39048">
            <v>-116.906215</v>
          </cell>
        </row>
        <row r="39049">
          <cell r="A39049">
            <v>92313</v>
          </cell>
          <cell r="B39049">
            <v>34.839964000000002</v>
          </cell>
          <cell r="C39049">
            <v>-115.967051</v>
          </cell>
        </row>
        <row r="39050">
          <cell r="A39050">
            <v>92314</v>
          </cell>
          <cell r="B39050">
            <v>34.505139999999997</v>
          </cell>
          <cell r="C39050">
            <v>-116.110086</v>
          </cell>
        </row>
        <row r="39051">
          <cell r="A39051">
            <v>92315</v>
          </cell>
          <cell r="B39051">
            <v>34.223224000000002</v>
          </cell>
          <cell r="C39051">
            <v>-116.847414</v>
          </cell>
        </row>
        <row r="39052">
          <cell r="A39052">
            <v>92316</v>
          </cell>
          <cell r="B39052">
            <v>34.248404000000001</v>
          </cell>
          <cell r="C39052">
            <v>-116.84982599999999</v>
          </cell>
        </row>
        <row r="39053">
          <cell r="A39053">
            <v>92317</v>
          </cell>
          <cell r="B39053">
            <v>34.211174999999997</v>
          </cell>
          <cell r="C39053">
            <v>-117.079624</v>
          </cell>
        </row>
        <row r="39054">
          <cell r="A39054">
            <v>92318</v>
          </cell>
          <cell r="B39054">
            <v>34.839964000000002</v>
          </cell>
          <cell r="C39054">
            <v>-115.967051</v>
          </cell>
        </row>
        <row r="39055">
          <cell r="A39055">
            <v>92320</v>
          </cell>
          <cell r="B39055">
            <v>33.976813999999997</v>
          </cell>
          <cell r="C39055">
            <v>-117.038262</v>
          </cell>
        </row>
        <row r="39056">
          <cell r="A39056">
            <v>92321</v>
          </cell>
          <cell r="B39056">
            <v>34.839964000000002</v>
          </cell>
          <cell r="C39056">
            <v>-115.967051</v>
          </cell>
        </row>
        <row r="39057">
          <cell r="A39057">
            <v>92322</v>
          </cell>
          <cell r="B39057">
            <v>34.839964000000002</v>
          </cell>
          <cell r="C39057">
            <v>-115.967051</v>
          </cell>
        </row>
        <row r="39058">
          <cell r="A39058">
            <v>92323</v>
          </cell>
          <cell r="B39058">
            <v>34.839964000000002</v>
          </cell>
          <cell r="C39058">
            <v>-115.967051</v>
          </cell>
        </row>
        <row r="39059">
          <cell r="A39059">
            <v>92324</v>
          </cell>
          <cell r="B39059">
            <v>34.151161000000002</v>
          </cell>
          <cell r="C39059">
            <v>-116.90055700000001</v>
          </cell>
        </row>
        <row r="39060">
          <cell r="A39060">
            <v>92325</v>
          </cell>
          <cell r="B39060">
            <v>34.850670999999998</v>
          </cell>
          <cell r="C39060">
            <v>-116.701168</v>
          </cell>
        </row>
        <row r="39061">
          <cell r="A39061">
            <v>92326</v>
          </cell>
          <cell r="B39061">
            <v>34.839964000000002</v>
          </cell>
          <cell r="C39061">
            <v>-115.967051</v>
          </cell>
        </row>
        <row r="39062">
          <cell r="A39062">
            <v>92327</v>
          </cell>
          <cell r="B39062">
            <v>34.899805000000001</v>
          </cell>
          <cell r="C39062">
            <v>-116.77034999999999</v>
          </cell>
        </row>
        <row r="39063">
          <cell r="A39063">
            <v>92328</v>
          </cell>
          <cell r="B39063">
            <v>36.235816999999997</v>
          </cell>
          <cell r="C39063">
            <v>-117.144513</v>
          </cell>
        </row>
        <row r="39064">
          <cell r="A39064">
            <v>92329</v>
          </cell>
          <cell r="B39064">
            <v>34.839964000000002</v>
          </cell>
          <cell r="C39064">
            <v>-115.967051</v>
          </cell>
        </row>
        <row r="39065">
          <cell r="A39065">
            <v>92332</v>
          </cell>
          <cell r="B39065">
            <v>34.588132999999999</v>
          </cell>
          <cell r="C39065">
            <v>-115.57713800000001</v>
          </cell>
        </row>
        <row r="39066">
          <cell r="A39066">
            <v>92333</v>
          </cell>
          <cell r="B39066">
            <v>34.258346000000003</v>
          </cell>
          <cell r="C39066">
            <v>-116.951508</v>
          </cell>
        </row>
        <row r="39067">
          <cell r="A39067">
            <v>92334</v>
          </cell>
          <cell r="B39067">
            <v>34.839964000000002</v>
          </cell>
          <cell r="C39067">
            <v>-115.967051</v>
          </cell>
        </row>
        <row r="39068">
          <cell r="A39068">
            <v>92335</v>
          </cell>
          <cell r="B39068">
            <v>34.159844</v>
          </cell>
          <cell r="C39068">
            <v>-114.301225</v>
          </cell>
        </row>
        <row r="39069">
          <cell r="A39069">
            <v>92336</v>
          </cell>
          <cell r="B39069">
            <v>34.122306999999999</v>
          </cell>
          <cell r="C39069">
            <v>-116.247005</v>
          </cell>
        </row>
        <row r="39070">
          <cell r="A39070">
            <v>92337</v>
          </cell>
          <cell r="B39070">
            <v>34.839964000000002</v>
          </cell>
          <cell r="C39070">
            <v>-115.967051</v>
          </cell>
        </row>
        <row r="39071">
          <cell r="A39071">
            <v>92338</v>
          </cell>
          <cell r="B39071">
            <v>34.932851999999997</v>
          </cell>
          <cell r="C39071">
            <v>-115.802525</v>
          </cell>
        </row>
        <row r="39072">
          <cell r="A39072">
            <v>92339</v>
          </cell>
          <cell r="B39072">
            <v>34.133057000000001</v>
          </cell>
          <cell r="C39072">
            <v>-116.911711</v>
          </cell>
        </row>
        <row r="39073">
          <cell r="A39073">
            <v>92340</v>
          </cell>
          <cell r="B39073">
            <v>34.839964000000002</v>
          </cell>
          <cell r="C39073">
            <v>-115.967051</v>
          </cell>
        </row>
        <row r="39074">
          <cell r="A39074">
            <v>92341</v>
          </cell>
          <cell r="B39074">
            <v>34.241137000000002</v>
          </cell>
          <cell r="C39074">
            <v>-116.938548</v>
          </cell>
        </row>
        <row r="39075">
          <cell r="A39075">
            <v>92342</v>
          </cell>
          <cell r="B39075">
            <v>34.496921</v>
          </cell>
          <cell r="C39075">
            <v>-116.37832299999999</v>
          </cell>
        </row>
        <row r="39076">
          <cell r="A39076">
            <v>92345</v>
          </cell>
          <cell r="B39076">
            <v>34.839964000000002</v>
          </cell>
          <cell r="C39076">
            <v>-115.967051</v>
          </cell>
        </row>
        <row r="39077">
          <cell r="A39077">
            <v>92346</v>
          </cell>
          <cell r="B39077">
            <v>34.156542999999999</v>
          </cell>
          <cell r="C39077">
            <v>-117.14027</v>
          </cell>
        </row>
        <row r="39078">
          <cell r="A39078">
            <v>92347</v>
          </cell>
          <cell r="B39078">
            <v>35.012622</v>
          </cell>
          <cell r="C39078">
            <v>-116.191575</v>
          </cell>
        </row>
        <row r="39079">
          <cell r="A39079">
            <v>92350</v>
          </cell>
          <cell r="B39079">
            <v>34.839964000000002</v>
          </cell>
          <cell r="C39079">
            <v>-115.967051</v>
          </cell>
        </row>
        <row r="39080">
          <cell r="A39080">
            <v>92352</v>
          </cell>
          <cell r="B39080">
            <v>34.209220999999999</v>
          </cell>
          <cell r="C39080">
            <v>-117.12921299999999</v>
          </cell>
        </row>
        <row r="39081">
          <cell r="A39081">
            <v>92354</v>
          </cell>
          <cell r="B39081">
            <v>34.839964000000002</v>
          </cell>
          <cell r="C39081">
            <v>-115.967051</v>
          </cell>
        </row>
        <row r="39082">
          <cell r="A39082">
            <v>92356</v>
          </cell>
          <cell r="B39082">
            <v>34.770403000000002</v>
          </cell>
          <cell r="C39082">
            <v>-116.206281</v>
          </cell>
        </row>
        <row r="39083">
          <cell r="A39083">
            <v>92357</v>
          </cell>
          <cell r="B39083">
            <v>34.839964000000002</v>
          </cell>
          <cell r="C39083">
            <v>-115.967051</v>
          </cell>
        </row>
        <row r="39084">
          <cell r="A39084">
            <v>92358</v>
          </cell>
          <cell r="B39084">
            <v>34.839964000000002</v>
          </cell>
          <cell r="C39084">
            <v>-115.967051</v>
          </cell>
        </row>
        <row r="39085">
          <cell r="A39085">
            <v>92359</v>
          </cell>
          <cell r="B39085">
            <v>34.470317000000001</v>
          </cell>
          <cell r="C39085">
            <v>-115.969627</v>
          </cell>
        </row>
        <row r="39086">
          <cell r="A39086">
            <v>92363</v>
          </cell>
          <cell r="B39086">
            <v>34.642102000000001</v>
          </cell>
          <cell r="C39086">
            <v>-115.558733</v>
          </cell>
        </row>
        <row r="39087">
          <cell r="A39087">
            <v>92364</v>
          </cell>
          <cell r="B39087">
            <v>35.337173</v>
          </cell>
          <cell r="C39087">
            <v>-115.628153</v>
          </cell>
        </row>
        <row r="39088">
          <cell r="A39088">
            <v>92365</v>
          </cell>
          <cell r="B39088">
            <v>34.905340000000002</v>
          </cell>
          <cell r="C39088">
            <v>-115.932613</v>
          </cell>
        </row>
        <row r="39089">
          <cell r="A39089">
            <v>92366</v>
          </cell>
          <cell r="B39089">
            <v>34.839964000000002</v>
          </cell>
          <cell r="C39089">
            <v>-115.967051</v>
          </cell>
        </row>
        <row r="39090">
          <cell r="A39090">
            <v>92368</v>
          </cell>
          <cell r="B39090">
            <v>34.839964000000002</v>
          </cell>
          <cell r="C39090">
            <v>-115.967051</v>
          </cell>
        </row>
        <row r="39091">
          <cell r="A39091">
            <v>92369</v>
          </cell>
          <cell r="B39091">
            <v>34.839964000000002</v>
          </cell>
          <cell r="C39091">
            <v>-115.967051</v>
          </cell>
        </row>
        <row r="39092">
          <cell r="A39092">
            <v>92371</v>
          </cell>
          <cell r="B39092">
            <v>34.839964000000002</v>
          </cell>
          <cell r="C39092">
            <v>-115.967051</v>
          </cell>
        </row>
        <row r="39093">
          <cell r="A39093">
            <v>92372</v>
          </cell>
          <cell r="B39093">
            <v>34.237293999999999</v>
          </cell>
          <cell r="C39093">
            <v>-116.855056</v>
          </cell>
        </row>
        <row r="39094">
          <cell r="A39094">
            <v>92373</v>
          </cell>
          <cell r="B39094">
            <v>34.240900000000003</v>
          </cell>
          <cell r="C39094">
            <v>-116.88947400000001</v>
          </cell>
        </row>
        <row r="39095">
          <cell r="A39095">
            <v>92374</v>
          </cell>
          <cell r="B39095">
            <v>34.153574999999996</v>
          </cell>
          <cell r="C39095">
            <v>-116.89823199999999</v>
          </cell>
        </row>
        <row r="39096">
          <cell r="A39096">
            <v>92375</v>
          </cell>
          <cell r="B39096">
            <v>34.839964000000002</v>
          </cell>
          <cell r="C39096">
            <v>-115.967051</v>
          </cell>
        </row>
        <row r="39097">
          <cell r="A39097">
            <v>92376</v>
          </cell>
          <cell r="B39097">
            <v>34.202339000000002</v>
          </cell>
          <cell r="C39097">
            <v>-115.567483</v>
          </cell>
        </row>
        <row r="39098">
          <cell r="A39098">
            <v>92377</v>
          </cell>
          <cell r="B39098">
            <v>34.141500999999998</v>
          </cell>
          <cell r="C39098">
            <v>-116.982871</v>
          </cell>
        </row>
        <row r="39099">
          <cell r="A39099">
            <v>92378</v>
          </cell>
          <cell r="B39099">
            <v>34.839964000000002</v>
          </cell>
          <cell r="C39099">
            <v>-115.967051</v>
          </cell>
        </row>
        <row r="39100">
          <cell r="A39100">
            <v>92382</v>
          </cell>
          <cell r="B39100">
            <v>34.210228999999998</v>
          </cell>
          <cell r="C39100">
            <v>-117.110941</v>
          </cell>
        </row>
        <row r="39101">
          <cell r="A39101">
            <v>92384</v>
          </cell>
          <cell r="B39101">
            <v>35.977702999999998</v>
          </cell>
          <cell r="C39101">
            <v>-116.270561</v>
          </cell>
        </row>
        <row r="39102">
          <cell r="A39102">
            <v>92385</v>
          </cell>
          <cell r="B39102">
            <v>34.839964000000002</v>
          </cell>
          <cell r="C39102">
            <v>-115.967051</v>
          </cell>
        </row>
        <row r="39103">
          <cell r="A39103">
            <v>92386</v>
          </cell>
          <cell r="B39103">
            <v>34.247205000000001</v>
          </cell>
          <cell r="C39103">
            <v>-116.818764</v>
          </cell>
        </row>
        <row r="39104">
          <cell r="A39104">
            <v>92389</v>
          </cell>
          <cell r="B39104">
            <v>36.626033</v>
          </cell>
          <cell r="C39104">
            <v>-117.218616</v>
          </cell>
        </row>
        <row r="39105">
          <cell r="A39105">
            <v>92391</v>
          </cell>
          <cell r="B39105">
            <v>34.839964000000002</v>
          </cell>
          <cell r="C39105">
            <v>-115.967051</v>
          </cell>
        </row>
        <row r="39106">
          <cell r="A39106">
            <v>92392</v>
          </cell>
          <cell r="B39106">
            <v>34.491985</v>
          </cell>
          <cell r="C39106">
            <v>-114.75491599999999</v>
          </cell>
        </row>
        <row r="39107">
          <cell r="A39107">
            <v>92393</v>
          </cell>
          <cell r="B39107">
            <v>34.839964000000002</v>
          </cell>
          <cell r="C39107">
            <v>-115.967051</v>
          </cell>
        </row>
        <row r="39108">
          <cell r="A39108">
            <v>92394</v>
          </cell>
          <cell r="B39108">
            <v>34.527102999999997</v>
          </cell>
          <cell r="C39108">
            <v>-115.172471</v>
          </cell>
        </row>
        <row r="39109">
          <cell r="A39109">
            <v>92397</v>
          </cell>
          <cell r="B39109">
            <v>34.839964000000002</v>
          </cell>
          <cell r="C39109">
            <v>-115.967051</v>
          </cell>
        </row>
        <row r="39110">
          <cell r="A39110">
            <v>92398</v>
          </cell>
          <cell r="B39110">
            <v>34.926948000000003</v>
          </cell>
          <cell r="C39110">
            <v>-116.709279</v>
          </cell>
        </row>
        <row r="39111">
          <cell r="A39111">
            <v>92399</v>
          </cell>
          <cell r="B39111">
            <v>34.062260000000002</v>
          </cell>
          <cell r="C39111">
            <v>-116.971138</v>
          </cell>
        </row>
        <row r="39112">
          <cell r="A39112">
            <v>92401</v>
          </cell>
          <cell r="B39112">
            <v>34.839964000000002</v>
          </cell>
          <cell r="C39112">
            <v>-115.967051</v>
          </cell>
        </row>
        <row r="39113">
          <cell r="A39113">
            <v>92402</v>
          </cell>
          <cell r="B39113">
            <v>34.213920000000002</v>
          </cell>
          <cell r="C39113">
            <v>-117.127166</v>
          </cell>
        </row>
        <row r="39114">
          <cell r="A39114">
            <v>92403</v>
          </cell>
          <cell r="B39114">
            <v>34.839964000000002</v>
          </cell>
          <cell r="C39114">
            <v>-115.967051</v>
          </cell>
        </row>
        <row r="39115">
          <cell r="A39115">
            <v>92404</v>
          </cell>
          <cell r="B39115">
            <v>34.159075999999999</v>
          </cell>
          <cell r="C39115">
            <v>-116.70904400000001</v>
          </cell>
        </row>
        <row r="39116">
          <cell r="A39116">
            <v>92405</v>
          </cell>
          <cell r="B39116">
            <v>34.134793999999999</v>
          </cell>
          <cell r="C39116">
            <v>-116.228393</v>
          </cell>
        </row>
        <row r="39117">
          <cell r="A39117">
            <v>92406</v>
          </cell>
          <cell r="B39117">
            <v>34.839964000000002</v>
          </cell>
          <cell r="C39117">
            <v>-115.967051</v>
          </cell>
        </row>
        <row r="39118">
          <cell r="A39118">
            <v>92407</v>
          </cell>
          <cell r="B39118">
            <v>34.271172999999997</v>
          </cell>
          <cell r="C39118">
            <v>-116.93655</v>
          </cell>
        </row>
        <row r="39119">
          <cell r="A39119">
            <v>92408</v>
          </cell>
          <cell r="B39119">
            <v>34.839964000000002</v>
          </cell>
          <cell r="C39119">
            <v>-115.967051</v>
          </cell>
        </row>
        <row r="39120">
          <cell r="A39120">
            <v>92410</v>
          </cell>
          <cell r="B39120">
            <v>34.095956000000001</v>
          </cell>
          <cell r="C39120">
            <v>-116.479963</v>
          </cell>
        </row>
        <row r="39121">
          <cell r="A39121">
            <v>92411</v>
          </cell>
          <cell r="B39121">
            <v>34.839964000000002</v>
          </cell>
          <cell r="C39121">
            <v>-115.967051</v>
          </cell>
        </row>
        <row r="39122">
          <cell r="A39122">
            <v>92412</v>
          </cell>
          <cell r="B39122">
            <v>34.839964000000002</v>
          </cell>
          <cell r="C39122">
            <v>-115.967051</v>
          </cell>
        </row>
        <row r="39123">
          <cell r="A39123">
            <v>92413</v>
          </cell>
          <cell r="B39123">
            <v>34.839964000000002</v>
          </cell>
          <cell r="C39123">
            <v>-115.967051</v>
          </cell>
        </row>
        <row r="39124">
          <cell r="A39124">
            <v>92414</v>
          </cell>
          <cell r="B39124">
            <v>34.839964000000002</v>
          </cell>
          <cell r="C39124">
            <v>-115.967051</v>
          </cell>
        </row>
        <row r="39125">
          <cell r="A39125">
            <v>92415</v>
          </cell>
          <cell r="B39125">
            <v>34.839964000000002</v>
          </cell>
          <cell r="C39125">
            <v>-115.967051</v>
          </cell>
        </row>
        <row r="39126">
          <cell r="A39126">
            <v>92418</v>
          </cell>
          <cell r="B39126">
            <v>34.839964000000002</v>
          </cell>
          <cell r="C39126">
            <v>-115.967051</v>
          </cell>
        </row>
        <row r="39127">
          <cell r="A39127">
            <v>92420</v>
          </cell>
          <cell r="B39127">
            <v>34.839964000000002</v>
          </cell>
          <cell r="C39127">
            <v>-115.967051</v>
          </cell>
        </row>
        <row r="39128">
          <cell r="A39128">
            <v>92423</v>
          </cell>
          <cell r="B39128">
            <v>34.839964000000002</v>
          </cell>
          <cell r="C39128">
            <v>-115.967051</v>
          </cell>
        </row>
        <row r="39129">
          <cell r="A39129">
            <v>92424</v>
          </cell>
          <cell r="B39129">
            <v>34.839964000000002</v>
          </cell>
          <cell r="C39129">
            <v>-115.967051</v>
          </cell>
        </row>
        <row r="39130">
          <cell r="A39130">
            <v>92427</v>
          </cell>
          <cell r="B39130">
            <v>34.262242999999998</v>
          </cell>
          <cell r="C39130">
            <v>-116.86150600000001</v>
          </cell>
        </row>
        <row r="39131">
          <cell r="A39131">
            <v>92501</v>
          </cell>
          <cell r="B39131">
            <v>33.752885999999997</v>
          </cell>
          <cell r="C39131">
            <v>-116.055617</v>
          </cell>
        </row>
        <row r="39132">
          <cell r="A39132">
            <v>92502</v>
          </cell>
          <cell r="B39132">
            <v>33.752885999999997</v>
          </cell>
          <cell r="C39132">
            <v>-116.055617</v>
          </cell>
        </row>
        <row r="39133">
          <cell r="A39133">
            <v>92503</v>
          </cell>
          <cell r="B39133">
            <v>33.752885999999997</v>
          </cell>
          <cell r="C39133">
            <v>-116.055617</v>
          </cell>
        </row>
        <row r="39134">
          <cell r="A39134">
            <v>92504</v>
          </cell>
          <cell r="B39134">
            <v>33.752885999999997</v>
          </cell>
          <cell r="C39134">
            <v>-116.055617</v>
          </cell>
        </row>
        <row r="39135">
          <cell r="A39135">
            <v>92505</v>
          </cell>
          <cell r="B39135">
            <v>33.752885999999997</v>
          </cell>
          <cell r="C39135">
            <v>-116.055617</v>
          </cell>
        </row>
        <row r="39136">
          <cell r="A39136">
            <v>92506</v>
          </cell>
          <cell r="B39136">
            <v>33.752885999999997</v>
          </cell>
          <cell r="C39136">
            <v>-116.055617</v>
          </cell>
        </row>
        <row r="39137">
          <cell r="A39137">
            <v>92507</v>
          </cell>
          <cell r="B39137">
            <v>33.752885999999997</v>
          </cell>
          <cell r="C39137">
            <v>-116.055617</v>
          </cell>
        </row>
        <row r="39138">
          <cell r="A39138">
            <v>92508</v>
          </cell>
          <cell r="B39138">
            <v>33.752885999999997</v>
          </cell>
          <cell r="C39138">
            <v>-116.055617</v>
          </cell>
        </row>
        <row r="39139">
          <cell r="A39139">
            <v>92509</v>
          </cell>
          <cell r="B39139">
            <v>33.752885999999997</v>
          </cell>
          <cell r="C39139">
            <v>-116.055617</v>
          </cell>
        </row>
        <row r="39140">
          <cell r="A39140">
            <v>92513</v>
          </cell>
          <cell r="B39140">
            <v>33.752885999999997</v>
          </cell>
          <cell r="C39140">
            <v>-116.055617</v>
          </cell>
        </row>
        <row r="39141">
          <cell r="A39141">
            <v>92514</v>
          </cell>
          <cell r="B39141">
            <v>33.752885999999997</v>
          </cell>
          <cell r="C39141">
            <v>-116.055617</v>
          </cell>
        </row>
        <row r="39142">
          <cell r="A39142">
            <v>92515</v>
          </cell>
          <cell r="B39142">
            <v>33.752885999999997</v>
          </cell>
          <cell r="C39142">
            <v>-116.055617</v>
          </cell>
        </row>
        <row r="39143">
          <cell r="A39143">
            <v>92516</v>
          </cell>
          <cell r="B39143">
            <v>33.752885999999997</v>
          </cell>
          <cell r="C39143">
            <v>-116.055617</v>
          </cell>
        </row>
        <row r="39144">
          <cell r="A39144">
            <v>92517</v>
          </cell>
          <cell r="B39144">
            <v>33.752885999999997</v>
          </cell>
          <cell r="C39144">
            <v>-116.055617</v>
          </cell>
        </row>
        <row r="39145">
          <cell r="A39145">
            <v>92518</v>
          </cell>
          <cell r="B39145">
            <v>33.752885999999997</v>
          </cell>
          <cell r="C39145">
            <v>-116.055617</v>
          </cell>
        </row>
        <row r="39146">
          <cell r="A39146">
            <v>92519</v>
          </cell>
          <cell r="B39146">
            <v>33.752885999999997</v>
          </cell>
          <cell r="C39146">
            <v>-116.055617</v>
          </cell>
        </row>
        <row r="39147">
          <cell r="A39147">
            <v>92521</v>
          </cell>
          <cell r="B39147">
            <v>33.752885999999997</v>
          </cell>
          <cell r="C39147">
            <v>-116.055617</v>
          </cell>
        </row>
        <row r="39148">
          <cell r="A39148">
            <v>92522</v>
          </cell>
          <cell r="B39148">
            <v>33.752885999999997</v>
          </cell>
          <cell r="C39148">
            <v>-116.055617</v>
          </cell>
        </row>
        <row r="39149">
          <cell r="A39149">
            <v>92530</v>
          </cell>
          <cell r="B39149">
            <v>33.658068</v>
          </cell>
          <cell r="C39149">
            <v>-116.649216</v>
          </cell>
        </row>
        <row r="39150">
          <cell r="A39150">
            <v>92531</v>
          </cell>
          <cell r="B39150">
            <v>33.752885999999997</v>
          </cell>
          <cell r="C39150">
            <v>-116.055617</v>
          </cell>
        </row>
        <row r="39151">
          <cell r="A39151">
            <v>92532</v>
          </cell>
          <cell r="B39151">
            <v>33.752885999999997</v>
          </cell>
          <cell r="C39151">
            <v>-116.055617</v>
          </cell>
        </row>
        <row r="39152">
          <cell r="A39152">
            <v>92536</v>
          </cell>
          <cell r="B39152">
            <v>33.519176000000002</v>
          </cell>
          <cell r="C39152">
            <v>-116.80262500000001</v>
          </cell>
        </row>
        <row r="39153">
          <cell r="A39153">
            <v>92539</v>
          </cell>
          <cell r="B39153">
            <v>33.524988</v>
          </cell>
          <cell r="C39153">
            <v>-116.679174</v>
          </cell>
        </row>
        <row r="39154">
          <cell r="A39154">
            <v>92543</v>
          </cell>
          <cell r="B39154">
            <v>33.651651999999999</v>
          </cell>
          <cell r="C39154">
            <v>-116.77701399999999</v>
          </cell>
        </row>
        <row r="39155">
          <cell r="A39155">
            <v>92544</v>
          </cell>
          <cell r="B39155">
            <v>33.617074000000002</v>
          </cell>
          <cell r="C39155">
            <v>-116.786275</v>
          </cell>
        </row>
        <row r="39156">
          <cell r="A39156">
            <v>92545</v>
          </cell>
          <cell r="B39156">
            <v>33.752885999999997</v>
          </cell>
          <cell r="C39156">
            <v>-116.055617</v>
          </cell>
        </row>
        <row r="39157">
          <cell r="A39157">
            <v>92546</v>
          </cell>
          <cell r="B39157">
            <v>33.752885999999997</v>
          </cell>
          <cell r="C39157">
            <v>-116.055617</v>
          </cell>
        </row>
        <row r="39158">
          <cell r="A39158">
            <v>92548</v>
          </cell>
          <cell r="B39158">
            <v>33.752885999999997</v>
          </cell>
          <cell r="C39158">
            <v>-116.055617</v>
          </cell>
        </row>
        <row r="39159">
          <cell r="A39159">
            <v>92549</v>
          </cell>
          <cell r="B39159">
            <v>33.741768999999998</v>
          </cell>
          <cell r="C39159">
            <v>-116.72144400000001</v>
          </cell>
        </row>
        <row r="39160">
          <cell r="A39160">
            <v>92551</v>
          </cell>
          <cell r="B39160">
            <v>33.752885999999997</v>
          </cell>
          <cell r="C39160">
            <v>-116.055617</v>
          </cell>
        </row>
        <row r="39161">
          <cell r="A39161">
            <v>92552</v>
          </cell>
          <cell r="B39161">
            <v>33.752885999999997</v>
          </cell>
          <cell r="C39161">
            <v>-116.055617</v>
          </cell>
        </row>
        <row r="39162">
          <cell r="A39162">
            <v>92553</v>
          </cell>
          <cell r="B39162">
            <v>33.857218000000003</v>
          </cell>
          <cell r="C39162">
            <v>-116.720427</v>
          </cell>
        </row>
        <row r="39163">
          <cell r="A39163">
            <v>92554</v>
          </cell>
          <cell r="B39163">
            <v>33.521993000000002</v>
          </cell>
          <cell r="C39163">
            <v>-115.915905</v>
          </cell>
        </row>
        <row r="39164">
          <cell r="A39164">
            <v>92555</v>
          </cell>
          <cell r="B39164">
            <v>33.855097999999998</v>
          </cell>
          <cell r="C39164">
            <v>-116.920413</v>
          </cell>
        </row>
        <row r="39165">
          <cell r="A39165">
            <v>92556</v>
          </cell>
          <cell r="B39165">
            <v>33.752885999999997</v>
          </cell>
          <cell r="C39165">
            <v>-116.055617</v>
          </cell>
        </row>
        <row r="39166">
          <cell r="A39166">
            <v>92557</v>
          </cell>
          <cell r="B39166">
            <v>33.752885999999997</v>
          </cell>
          <cell r="C39166">
            <v>-116.055617</v>
          </cell>
        </row>
        <row r="39167">
          <cell r="A39167">
            <v>92561</v>
          </cell>
          <cell r="B39167">
            <v>33.640141999999997</v>
          </cell>
          <cell r="C39167">
            <v>-116.556695</v>
          </cell>
        </row>
        <row r="39168">
          <cell r="A39168">
            <v>92562</v>
          </cell>
          <cell r="B39168">
            <v>33.442039999999999</v>
          </cell>
          <cell r="C39168">
            <v>-116.86102700000001</v>
          </cell>
        </row>
        <row r="39169">
          <cell r="A39169">
            <v>92563</v>
          </cell>
          <cell r="B39169">
            <v>33.752885999999997</v>
          </cell>
          <cell r="C39169">
            <v>-116.055617</v>
          </cell>
        </row>
        <row r="39170">
          <cell r="A39170">
            <v>92564</v>
          </cell>
          <cell r="B39170">
            <v>33.752885999999997</v>
          </cell>
          <cell r="C39170">
            <v>-116.055617</v>
          </cell>
        </row>
        <row r="39171">
          <cell r="A39171">
            <v>92567</v>
          </cell>
          <cell r="B39171">
            <v>33.628191999999999</v>
          </cell>
          <cell r="C39171">
            <v>-116.406069</v>
          </cell>
        </row>
        <row r="39172">
          <cell r="A39172">
            <v>92570</v>
          </cell>
          <cell r="B39172">
            <v>33.752885999999997</v>
          </cell>
          <cell r="C39172">
            <v>-116.055617</v>
          </cell>
        </row>
        <row r="39173">
          <cell r="A39173">
            <v>92571</v>
          </cell>
          <cell r="B39173">
            <v>33.752885999999997</v>
          </cell>
          <cell r="C39173">
            <v>-116.055617</v>
          </cell>
        </row>
        <row r="39174">
          <cell r="A39174">
            <v>92572</v>
          </cell>
          <cell r="B39174">
            <v>33.752885999999997</v>
          </cell>
          <cell r="C39174">
            <v>-116.055617</v>
          </cell>
        </row>
        <row r="39175">
          <cell r="A39175">
            <v>92581</v>
          </cell>
          <cell r="B39175">
            <v>33.752885999999997</v>
          </cell>
          <cell r="C39175">
            <v>-116.055617</v>
          </cell>
        </row>
        <row r="39176">
          <cell r="A39176">
            <v>92582</v>
          </cell>
          <cell r="B39176">
            <v>33.752885999999997</v>
          </cell>
          <cell r="C39176">
            <v>-116.055617</v>
          </cell>
        </row>
        <row r="39177">
          <cell r="A39177">
            <v>92583</v>
          </cell>
          <cell r="B39177">
            <v>33.752885999999997</v>
          </cell>
          <cell r="C39177">
            <v>-116.055617</v>
          </cell>
        </row>
        <row r="39178">
          <cell r="A39178">
            <v>92584</v>
          </cell>
          <cell r="B39178">
            <v>33.752885999999997</v>
          </cell>
          <cell r="C39178">
            <v>-116.055617</v>
          </cell>
        </row>
        <row r="39179">
          <cell r="A39179">
            <v>92585</v>
          </cell>
          <cell r="B39179">
            <v>33.752885999999997</v>
          </cell>
          <cell r="C39179">
            <v>-116.055617</v>
          </cell>
        </row>
        <row r="39180">
          <cell r="A39180">
            <v>92586</v>
          </cell>
          <cell r="B39180">
            <v>33.487769999999998</v>
          </cell>
          <cell r="C39180">
            <v>-116.784521</v>
          </cell>
        </row>
        <row r="39181">
          <cell r="A39181">
            <v>92587</v>
          </cell>
          <cell r="B39181">
            <v>33.752885999999997</v>
          </cell>
          <cell r="C39181">
            <v>-116.055617</v>
          </cell>
        </row>
        <row r="39182">
          <cell r="A39182">
            <v>92589</v>
          </cell>
          <cell r="B39182">
            <v>33.752885999999997</v>
          </cell>
          <cell r="C39182">
            <v>-116.055617</v>
          </cell>
        </row>
        <row r="39183">
          <cell r="A39183">
            <v>92590</v>
          </cell>
          <cell r="B39183">
            <v>33.752885999999997</v>
          </cell>
          <cell r="C39183">
            <v>-116.055617</v>
          </cell>
        </row>
        <row r="39184">
          <cell r="A39184">
            <v>92591</v>
          </cell>
          <cell r="B39184">
            <v>33.752885999999997</v>
          </cell>
          <cell r="C39184">
            <v>-116.055617</v>
          </cell>
        </row>
        <row r="39185">
          <cell r="A39185">
            <v>92592</v>
          </cell>
          <cell r="B39185">
            <v>33.752885999999997</v>
          </cell>
          <cell r="C39185">
            <v>-116.055617</v>
          </cell>
        </row>
        <row r="39186">
          <cell r="A39186">
            <v>92593</v>
          </cell>
          <cell r="B39186">
            <v>33.752885999999997</v>
          </cell>
          <cell r="C39186">
            <v>-116.055617</v>
          </cell>
        </row>
        <row r="39187">
          <cell r="A39187">
            <v>92595</v>
          </cell>
          <cell r="B39187">
            <v>33.752885999999997</v>
          </cell>
          <cell r="C39187">
            <v>-116.055617</v>
          </cell>
        </row>
        <row r="39188">
          <cell r="A39188">
            <v>92596</v>
          </cell>
          <cell r="B39188">
            <v>33.752885999999997</v>
          </cell>
          <cell r="C39188">
            <v>-116.055617</v>
          </cell>
        </row>
        <row r="39189">
          <cell r="A39189">
            <v>92599</v>
          </cell>
          <cell r="B39189">
            <v>33.752885999999997</v>
          </cell>
          <cell r="C39189">
            <v>-116.055617</v>
          </cell>
        </row>
        <row r="39190">
          <cell r="A39190">
            <v>92602</v>
          </cell>
          <cell r="B39190">
            <v>33.718018000000001</v>
          </cell>
          <cell r="C39190">
            <v>-117.72221999999999</v>
          </cell>
        </row>
        <row r="39191">
          <cell r="A39191">
            <v>92603</v>
          </cell>
          <cell r="B39191">
            <v>33.648871</v>
          </cell>
          <cell r="C39191">
            <v>-117.76463699999999</v>
          </cell>
        </row>
        <row r="39192">
          <cell r="A39192">
            <v>92604</v>
          </cell>
          <cell r="B39192">
            <v>33.690474999999999</v>
          </cell>
          <cell r="C39192">
            <v>-117.790059</v>
          </cell>
        </row>
        <row r="39193">
          <cell r="A39193">
            <v>92605</v>
          </cell>
          <cell r="B39193">
            <v>33.640301999999998</v>
          </cell>
          <cell r="C39193">
            <v>-117.769442</v>
          </cell>
        </row>
        <row r="39194">
          <cell r="A39194">
            <v>92606</v>
          </cell>
          <cell r="B39194">
            <v>33.701121000000001</v>
          </cell>
          <cell r="C39194">
            <v>-117.81733800000001</v>
          </cell>
        </row>
        <row r="39195">
          <cell r="A39195">
            <v>92607</v>
          </cell>
          <cell r="B39195">
            <v>33.640301999999998</v>
          </cell>
          <cell r="C39195">
            <v>-117.769442</v>
          </cell>
        </row>
        <row r="39196">
          <cell r="A39196">
            <v>92609</v>
          </cell>
        </row>
        <row r="39197">
          <cell r="A39197">
            <v>92610</v>
          </cell>
          <cell r="B39197">
            <v>33.663010999999997</v>
          </cell>
          <cell r="C39197">
            <v>-117.730745</v>
          </cell>
        </row>
        <row r="39198">
          <cell r="A39198">
            <v>92612</v>
          </cell>
          <cell r="B39198">
            <v>33.615524999999998</v>
          </cell>
          <cell r="C39198">
            <v>-117.782805</v>
          </cell>
        </row>
        <row r="39199">
          <cell r="A39199">
            <v>92614</v>
          </cell>
          <cell r="B39199">
            <v>33.685319</v>
          </cell>
          <cell r="C39199">
            <v>-117.827913</v>
          </cell>
        </row>
        <row r="39200">
          <cell r="A39200">
            <v>92615</v>
          </cell>
          <cell r="B39200">
            <v>33.640301999999998</v>
          </cell>
          <cell r="C39200">
            <v>-117.769442</v>
          </cell>
        </row>
        <row r="39201">
          <cell r="A39201">
            <v>92616</v>
          </cell>
          <cell r="B39201">
            <v>33.640301999999998</v>
          </cell>
          <cell r="C39201">
            <v>-117.769442</v>
          </cell>
        </row>
        <row r="39202">
          <cell r="A39202">
            <v>92618</v>
          </cell>
          <cell r="B39202">
            <v>33.641579</v>
          </cell>
          <cell r="C39202">
            <v>-117.73269000000001</v>
          </cell>
        </row>
        <row r="39203">
          <cell r="A39203">
            <v>92619</v>
          </cell>
          <cell r="B39203">
            <v>33.669849999999997</v>
          </cell>
          <cell r="C39203">
            <v>-117.765939</v>
          </cell>
        </row>
        <row r="39204">
          <cell r="A39204">
            <v>92620</v>
          </cell>
          <cell r="B39204">
            <v>33.691619000000003</v>
          </cell>
          <cell r="C39204">
            <v>-117.765186</v>
          </cell>
        </row>
        <row r="39205">
          <cell r="A39205">
            <v>92623</v>
          </cell>
          <cell r="B39205">
            <v>33.686518999999997</v>
          </cell>
          <cell r="C39205">
            <v>-117.830788</v>
          </cell>
        </row>
        <row r="39206">
          <cell r="A39206">
            <v>92624</v>
          </cell>
          <cell r="B39206">
            <v>33.455277000000002</v>
          </cell>
          <cell r="C39206">
            <v>-117.662824</v>
          </cell>
        </row>
        <row r="39207">
          <cell r="A39207">
            <v>92625</v>
          </cell>
          <cell r="B39207">
            <v>33.599955999999999</v>
          </cell>
          <cell r="C39207">
            <v>-117.865325</v>
          </cell>
        </row>
        <row r="39208">
          <cell r="A39208">
            <v>92626</v>
          </cell>
          <cell r="B39208">
            <v>33.682899999999997</v>
          </cell>
          <cell r="C39208">
            <v>-117.778398</v>
          </cell>
        </row>
        <row r="39209">
          <cell r="A39209">
            <v>92627</v>
          </cell>
          <cell r="B39209">
            <v>33.685068999999999</v>
          </cell>
          <cell r="C39209">
            <v>-117.763886</v>
          </cell>
        </row>
        <row r="39210">
          <cell r="A39210">
            <v>92628</v>
          </cell>
          <cell r="B39210">
            <v>33.640301999999998</v>
          </cell>
          <cell r="C39210">
            <v>-117.769442</v>
          </cell>
        </row>
        <row r="39211">
          <cell r="A39211">
            <v>92629</v>
          </cell>
          <cell r="B39211">
            <v>33.485903</v>
          </cell>
          <cell r="C39211">
            <v>-117.696366</v>
          </cell>
        </row>
        <row r="39212">
          <cell r="A39212">
            <v>92630</v>
          </cell>
          <cell r="B39212">
            <v>33.640790000000003</v>
          </cell>
          <cell r="C39212">
            <v>-117.693074</v>
          </cell>
        </row>
        <row r="39213">
          <cell r="A39213">
            <v>92637</v>
          </cell>
        </row>
        <row r="39214">
          <cell r="A39214">
            <v>92646</v>
          </cell>
          <cell r="B39214">
            <v>33.640301999999998</v>
          </cell>
          <cell r="C39214">
            <v>-117.769442</v>
          </cell>
        </row>
        <row r="39215">
          <cell r="A39215">
            <v>92647</v>
          </cell>
          <cell r="B39215">
            <v>33.640301999999998</v>
          </cell>
          <cell r="C39215">
            <v>-117.769442</v>
          </cell>
        </row>
        <row r="39216">
          <cell r="A39216">
            <v>92648</v>
          </cell>
          <cell r="B39216">
            <v>33.640301999999998</v>
          </cell>
          <cell r="C39216">
            <v>-117.769442</v>
          </cell>
        </row>
        <row r="39217">
          <cell r="A39217">
            <v>92649</v>
          </cell>
          <cell r="B39217">
            <v>33.640301999999998</v>
          </cell>
          <cell r="C39217">
            <v>-117.769442</v>
          </cell>
        </row>
        <row r="39218">
          <cell r="A39218">
            <v>92650</v>
          </cell>
          <cell r="B39218">
            <v>33.640301999999998</v>
          </cell>
          <cell r="C39218">
            <v>-117.769442</v>
          </cell>
        </row>
        <row r="39219">
          <cell r="A39219">
            <v>92651</v>
          </cell>
          <cell r="B39219">
            <v>33.520941000000001</v>
          </cell>
          <cell r="C39219">
            <v>-117.741315</v>
          </cell>
        </row>
        <row r="39220">
          <cell r="A39220">
            <v>92652</v>
          </cell>
          <cell r="B39220">
            <v>33.640301999999998</v>
          </cell>
          <cell r="C39220">
            <v>-117.769442</v>
          </cell>
        </row>
        <row r="39221">
          <cell r="A39221">
            <v>92653</v>
          </cell>
          <cell r="B39221">
            <v>33.595714000000001</v>
          </cell>
          <cell r="C39221">
            <v>-117.715535</v>
          </cell>
        </row>
        <row r="39222">
          <cell r="A39222">
            <v>92654</v>
          </cell>
          <cell r="B39222">
            <v>33.601672999999998</v>
          </cell>
          <cell r="C39222">
            <v>-117.716885</v>
          </cell>
        </row>
        <row r="39223">
          <cell r="A39223">
            <v>92655</v>
          </cell>
          <cell r="B39223">
            <v>33.640301999999998</v>
          </cell>
          <cell r="C39223">
            <v>-117.769442</v>
          </cell>
        </row>
        <row r="39224">
          <cell r="A39224">
            <v>92656</v>
          </cell>
          <cell r="B39224">
            <v>33.603459000000001</v>
          </cell>
          <cell r="C39224">
            <v>-117.751341</v>
          </cell>
        </row>
        <row r="39225">
          <cell r="A39225">
            <v>92657</v>
          </cell>
          <cell r="B39225">
            <v>33.597127999999998</v>
          </cell>
          <cell r="C39225">
            <v>-117.835987</v>
          </cell>
        </row>
        <row r="39226">
          <cell r="A39226">
            <v>92658</v>
          </cell>
          <cell r="B39226">
            <v>33.640301999999998</v>
          </cell>
          <cell r="C39226">
            <v>-117.769442</v>
          </cell>
        </row>
        <row r="39227">
          <cell r="A39227">
            <v>92659</v>
          </cell>
          <cell r="B39227">
            <v>33.611198000000002</v>
          </cell>
          <cell r="C39227">
            <v>-117.886731</v>
          </cell>
        </row>
        <row r="39228">
          <cell r="A39228">
            <v>92660</v>
          </cell>
          <cell r="B39228">
            <v>33.637771000000001</v>
          </cell>
          <cell r="C39228">
            <v>-117.87518900000001</v>
          </cell>
        </row>
        <row r="39229">
          <cell r="A39229">
            <v>92661</v>
          </cell>
          <cell r="B39229">
            <v>33.555290999999997</v>
          </cell>
          <cell r="C39229">
            <v>-117.833298</v>
          </cell>
        </row>
        <row r="39230">
          <cell r="A39230">
            <v>92662</v>
          </cell>
          <cell r="B39230">
            <v>33.606521000000001</v>
          </cell>
          <cell r="C39230">
            <v>-117.89274</v>
          </cell>
        </row>
        <row r="39231">
          <cell r="A39231">
            <v>92663</v>
          </cell>
          <cell r="B39231">
            <v>33.618369999999999</v>
          </cell>
          <cell r="C39231">
            <v>-117.91709</v>
          </cell>
        </row>
        <row r="39232">
          <cell r="A39232">
            <v>92672</v>
          </cell>
          <cell r="B39232">
            <v>33.568922999999998</v>
          </cell>
          <cell r="C39232">
            <v>-117.61608200000001</v>
          </cell>
        </row>
        <row r="39233">
          <cell r="A39233">
            <v>92673</v>
          </cell>
          <cell r="B39233">
            <v>33.459744999999998</v>
          </cell>
          <cell r="C39233">
            <v>-117.62507600000001</v>
          </cell>
        </row>
        <row r="39234">
          <cell r="A39234">
            <v>92674</v>
          </cell>
          <cell r="B39234">
            <v>33.438428000000002</v>
          </cell>
          <cell r="C39234">
            <v>-117.623131</v>
          </cell>
        </row>
        <row r="39235">
          <cell r="A39235">
            <v>92675</v>
          </cell>
          <cell r="B39235">
            <v>33.530631</v>
          </cell>
          <cell r="C39235">
            <v>-117.618932</v>
          </cell>
        </row>
        <row r="39236">
          <cell r="A39236">
            <v>92676</v>
          </cell>
          <cell r="B39236">
            <v>33.741993999999998</v>
          </cell>
          <cell r="C39236">
            <v>-117.72741600000001</v>
          </cell>
        </row>
        <row r="39237">
          <cell r="A39237">
            <v>92677</v>
          </cell>
          <cell r="B39237">
            <v>33.532817000000001</v>
          </cell>
          <cell r="C39237">
            <v>-117.710262</v>
          </cell>
        </row>
        <row r="39238">
          <cell r="A39238">
            <v>92678</v>
          </cell>
          <cell r="B39238">
            <v>33.673979000000003</v>
          </cell>
          <cell r="C39238">
            <v>-117.59457</v>
          </cell>
        </row>
        <row r="39239">
          <cell r="A39239">
            <v>92679</v>
          </cell>
          <cell r="B39239">
            <v>33.612321999999999</v>
          </cell>
          <cell r="C39239">
            <v>-117.595826</v>
          </cell>
        </row>
        <row r="39240">
          <cell r="A39240">
            <v>92683</v>
          </cell>
          <cell r="B39240">
            <v>33.640301999999998</v>
          </cell>
          <cell r="C39240">
            <v>-117.769442</v>
          </cell>
        </row>
        <row r="39241">
          <cell r="A39241">
            <v>92684</v>
          </cell>
          <cell r="B39241">
            <v>33.640301999999998</v>
          </cell>
          <cell r="C39241">
            <v>-117.769442</v>
          </cell>
        </row>
        <row r="39242">
          <cell r="A39242">
            <v>92685</v>
          </cell>
          <cell r="B39242">
            <v>33.640301999999998</v>
          </cell>
          <cell r="C39242">
            <v>-117.769442</v>
          </cell>
        </row>
        <row r="39243">
          <cell r="A39243">
            <v>92688</v>
          </cell>
          <cell r="B39243">
            <v>33.601944000000003</v>
          </cell>
          <cell r="C39243">
            <v>-117.603684</v>
          </cell>
        </row>
        <row r="39244">
          <cell r="A39244">
            <v>92690</v>
          </cell>
          <cell r="B39244">
            <v>33.640301999999998</v>
          </cell>
          <cell r="C39244">
            <v>-117.769442</v>
          </cell>
        </row>
        <row r="39245">
          <cell r="A39245">
            <v>92691</v>
          </cell>
          <cell r="B39245">
            <v>33.605527000000002</v>
          </cell>
          <cell r="C39245">
            <v>-117.667923</v>
          </cell>
        </row>
        <row r="39246">
          <cell r="A39246">
            <v>92692</v>
          </cell>
          <cell r="B39246">
            <v>33.575026000000001</v>
          </cell>
          <cell r="C39246">
            <v>-117.659899</v>
          </cell>
        </row>
        <row r="39247">
          <cell r="A39247">
            <v>92693</v>
          </cell>
          <cell r="B39247">
            <v>33.555323000000001</v>
          </cell>
          <cell r="C39247">
            <v>-117.56399999999999</v>
          </cell>
        </row>
        <row r="39248">
          <cell r="A39248">
            <v>92694</v>
          </cell>
          <cell r="B39248">
            <v>33.640301999999998</v>
          </cell>
          <cell r="C39248">
            <v>-117.769442</v>
          </cell>
        </row>
        <row r="39249">
          <cell r="A39249">
            <v>92697</v>
          </cell>
          <cell r="B39249">
            <v>33.640301999999998</v>
          </cell>
          <cell r="C39249">
            <v>-117.769442</v>
          </cell>
        </row>
        <row r="39250">
          <cell r="A39250">
            <v>92698</v>
          </cell>
          <cell r="B39250">
            <v>33.640301999999998</v>
          </cell>
          <cell r="C39250">
            <v>-117.769442</v>
          </cell>
        </row>
        <row r="39251">
          <cell r="A39251">
            <v>92701</v>
          </cell>
          <cell r="B39251">
            <v>33.640301999999998</v>
          </cell>
          <cell r="C39251">
            <v>-117.769442</v>
          </cell>
        </row>
        <row r="39252">
          <cell r="A39252">
            <v>92702</v>
          </cell>
          <cell r="B39252">
            <v>33.640301999999998</v>
          </cell>
          <cell r="C39252">
            <v>-117.769442</v>
          </cell>
        </row>
        <row r="39253">
          <cell r="A39253">
            <v>92703</v>
          </cell>
          <cell r="B39253">
            <v>33.640301999999998</v>
          </cell>
          <cell r="C39253">
            <v>-117.769442</v>
          </cell>
        </row>
        <row r="39254">
          <cell r="A39254">
            <v>92704</v>
          </cell>
          <cell r="B39254">
            <v>33.640301999999998</v>
          </cell>
          <cell r="C39254">
            <v>-117.769442</v>
          </cell>
        </row>
        <row r="39255">
          <cell r="A39255">
            <v>92705</v>
          </cell>
          <cell r="B39255">
            <v>33.707568000000002</v>
          </cell>
          <cell r="C39255">
            <v>-117.84574600000001</v>
          </cell>
        </row>
        <row r="39256">
          <cell r="A39256">
            <v>92706</v>
          </cell>
          <cell r="B39256">
            <v>33.640301999999998</v>
          </cell>
          <cell r="C39256">
            <v>-117.769442</v>
          </cell>
        </row>
        <row r="39257">
          <cell r="A39257">
            <v>92707</v>
          </cell>
          <cell r="B39257">
            <v>33.679068999999998</v>
          </cell>
          <cell r="C39257">
            <v>-117.876789</v>
          </cell>
        </row>
        <row r="39258">
          <cell r="A39258">
            <v>92708</v>
          </cell>
          <cell r="B39258">
            <v>33.640301999999998</v>
          </cell>
          <cell r="C39258">
            <v>-117.769442</v>
          </cell>
        </row>
        <row r="39259">
          <cell r="A39259">
            <v>92709</v>
          </cell>
          <cell r="B39259">
            <v>33.640301999999998</v>
          </cell>
          <cell r="C39259">
            <v>-117.769442</v>
          </cell>
        </row>
        <row r="39260">
          <cell r="A39260">
            <v>92710</v>
          </cell>
          <cell r="B39260">
            <v>33.711551999999998</v>
          </cell>
          <cell r="C39260">
            <v>-117.809881</v>
          </cell>
        </row>
        <row r="39261">
          <cell r="A39261">
            <v>92711</v>
          </cell>
          <cell r="B39261">
            <v>33.640301999999998</v>
          </cell>
          <cell r="C39261">
            <v>-117.769442</v>
          </cell>
        </row>
        <row r="39262">
          <cell r="A39262">
            <v>92712</v>
          </cell>
          <cell r="B39262">
            <v>33.640301999999998</v>
          </cell>
          <cell r="C39262">
            <v>-117.769442</v>
          </cell>
        </row>
        <row r="39263">
          <cell r="A39263">
            <v>92728</v>
          </cell>
          <cell r="B39263">
            <v>33.640301999999998</v>
          </cell>
          <cell r="C39263">
            <v>-117.769442</v>
          </cell>
        </row>
        <row r="39264">
          <cell r="A39264">
            <v>92735</v>
          </cell>
          <cell r="B39264">
            <v>33.640301999999998</v>
          </cell>
          <cell r="C39264">
            <v>-117.769442</v>
          </cell>
        </row>
        <row r="39265">
          <cell r="A39265">
            <v>92780</v>
          </cell>
          <cell r="B39265">
            <v>33.579121999999998</v>
          </cell>
          <cell r="C39265">
            <v>-117.731534</v>
          </cell>
        </row>
        <row r="39266">
          <cell r="A39266">
            <v>92781</v>
          </cell>
          <cell r="B39266">
            <v>33.640301999999998</v>
          </cell>
          <cell r="C39266">
            <v>-117.769442</v>
          </cell>
        </row>
        <row r="39267">
          <cell r="A39267">
            <v>92782</v>
          </cell>
          <cell r="B39267">
            <v>33.705787000000001</v>
          </cell>
          <cell r="C39267">
            <v>-117.81618899999999</v>
          </cell>
        </row>
        <row r="39268">
          <cell r="A39268">
            <v>92799</v>
          </cell>
          <cell r="B39268">
            <v>33.640301999999998</v>
          </cell>
          <cell r="C39268">
            <v>-117.769442</v>
          </cell>
        </row>
        <row r="39269">
          <cell r="A39269">
            <v>92801</v>
          </cell>
          <cell r="B39269">
            <v>33.640301999999998</v>
          </cell>
          <cell r="C39269">
            <v>-117.769442</v>
          </cell>
        </row>
        <row r="39270">
          <cell r="A39270">
            <v>92802</v>
          </cell>
          <cell r="B39270">
            <v>33.640301999999998</v>
          </cell>
          <cell r="C39270">
            <v>-117.769442</v>
          </cell>
        </row>
        <row r="39271">
          <cell r="A39271">
            <v>92803</v>
          </cell>
          <cell r="B39271">
            <v>33.640301999999998</v>
          </cell>
          <cell r="C39271">
            <v>-117.769442</v>
          </cell>
        </row>
        <row r="39272">
          <cell r="A39272">
            <v>92804</v>
          </cell>
          <cell r="B39272">
            <v>33.640301999999998</v>
          </cell>
          <cell r="C39272">
            <v>-117.769442</v>
          </cell>
        </row>
        <row r="39273">
          <cell r="A39273">
            <v>92805</v>
          </cell>
          <cell r="B39273">
            <v>33.640301999999998</v>
          </cell>
          <cell r="C39273">
            <v>-117.769442</v>
          </cell>
        </row>
        <row r="39274">
          <cell r="A39274">
            <v>92806</v>
          </cell>
          <cell r="B39274">
            <v>33.640301999999998</v>
          </cell>
          <cell r="C39274">
            <v>-117.769442</v>
          </cell>
        </row>
        <row r="39275">
          <cell r="A39275">
            <v>92807</v>
          </cell>
          <cell r="B39275">
            <v>33.640301999999998</v>
          </cell>
          <cell r="C39275">
            <v>-117.769442</v>
          </cell>
        </row>
        <row r="39276">
          <cell r="A39276">
            <v>92808</v>
          </cell>
          <cell r="B39276">
            <v>33.640301999999998</v>
          </cell>
          <cell r="C39276">
            <v>-117.769442</v>
          </cell>
        </row>
        <row r="39277">
          <cell r="A39277">
            <v>92809</v>
          </cell>
        </row>
        <row r="39278">
          <cell r="A39278">
            <v>92811</v>
          </cell>
          <cell r="B39278">
            <v>33.640301999999998</v>
          </cell>
          <cell r="C39278">
            <v>-117.769442</v>
          </cell>
        </row>
        <row r="39279">
          <cell r="A39279">
            <v>92812</v>
          </cell>
          <cell r="B39279">
            <v>33.640301999999998</v>
          </cell>
          <cell r="C39279">
            <v>-117.769442</v>
          </cell>
        </row>
        <row r="39280">
          <cell r="A39280">
            <v>92814</v>
          </cell>
          <cell r="B39280">
            <v>33.640301999999998</v>
          </cell>
          <cell r="C39280">
            <v>-117.769442</v>
          </cell>
        </row>
        <row r="39281">
          <cell r="A39281">
            <v>92815</v>
          </cell>
          <cell r="B39281">
            <v>33.640301999999998</v>
          </cell>
          <cell r="C39281">
            <v>-117.769442</v>
          </cell>
        </row>
        <row r="39282">
          <cell r="A39282">
            <v>92816</v>
          </cell>
          <cell r="B39282">
            <v>33.640301999999998</v>
          </cell>
          <cell r="C39282">
            <v>-117.769442</v>
          </cell>
        </row>
        <row r="39283">
          <cell r="A39283">
            <v>92817</v>
          </cell>
          <cell r="B39283">
            <v>33.640301999999998</v>
          </cell>
          <cell r="C39283">
            <v>-117.769442</v>
          </cell>
        </row>
        <row r="39284">
          <cell r="A39284">
            <v>92821</v>
          </cell>
          <cell r="B39284">
            <v>33.640301999999998</v>
          </cell>
          <cell r="C39284">
            <v>-117.769442</v>
          </cell>
        </row>
        <row r="39285">
          <cell r="A39285">
            <v>92822</v>
          </cell>
          <cell r="B39285">
            <v>33.640301999999998</v>
          </cell>
          <cell r="C39285">
            <v>-117.769442</v>
          </cell>
        </row>
        <row r="39286">
          <cell r="A39286">
            <v>92823</v>
          </cell>
          <cell r="B39286">
            <v>33.640301999999998</v>
          </cell>
          <cell r="C39286">
            <v>-117.769442</v>
          </cell>
        </row>
        <row r="39287">
          <cell r="A39287">
            <v>92825</v>
          </cell>
          <cell r="B39287">
            <v>33.640301999999998</v>
          </cell>
          <cell r="C39287">
            <v>-117.769442</v>
          </cell>
        </row>
        <row r="39288">
          <cell r="A39288">
            <v>92831</v>
          </cell>
          <cell r="B39288">
            <v>33.640301999999998</v>
          </cell>
          <cell r="C39288">
            <v>-117.769442</v>
          </cell>
        </row>
        <row r="39289">
          <cell r="A39289">
            <v>92832</v>
          </cell>
          <cell r="B39289">
            <v>33.640301999999998</v>
          </cell>
          <cell r="C39289">
            <v>-117.769442</v>
          </cell>
        </row>
        <row r="39290">
          <cell r="A39290">
            <v>92833</v>
          </cell>
          <cell r="B39290">
            <v>33.640301999999998</v>
          </cell>
          <cell r="C39290">
            <v>-117.769442</v>
          </cell>
        </row>
        <row r="39291">
          <cell r="A39291">
            <v>92834</v>
          </cell>
          <cell r="B39291">
            <v>33.640301999999998</v>
          </cell>
          <cell r="C39291">
            <v>-117.769442</v>
          </cell>
        </row>
        <row r="39292">
          <cell r="A39292">
            <v>92835</v>
          </cell>
          <cell r="B39292">
            <v>33.640301999999998</v>
          </cell>
          <cell r="C39292">
            <v>-117.769442</v>
          </cell>
        </row>
        <row r="39293">
          <cell r="A39293">
            <v>92836</v>
          </cell>
          <cell r="B39293">
            <v>33.640301999999998</v>
          </cell>
          <cell r="C39293">
            <v>-117.769442</v>
          </cell>
        </row>
        <row r="39294">
          <cell r="A39294">
            <v>92837</v>
          </cell>
          <cell r="B39294">
            <v>33.640301999999998</v>
          </cell>
          <cell r="C39294">
            <v>-117.769442</v>
          </cell>
        </row>
        <row r="39295">
          <cell r="A39295">
            <v>92838</v>
          </cell>
          <cell r="B39295">
            <v>33.640301999999998</v>
          </cell>
          <cell r="C39295">
            <v>-117.769442</v>
          </cell>
        </row>
        <row r="39296">
          <cell r="A39296">
            <v>92840</v>
          </cell>
          <cell r="B39296">
            <v>33.640301999999998</v>
          </cell>
          <cell r="C39296">
            <v>-117.769442</v>
          </cell>
        </row>
        <row r="39297">
          <cell r="A39297">
            <v>92841</v>
          </cell>
          <cell r="B39297">
            <v>33.640301999999998</v>
          </cell>
          <cell r="C39297">
            <v>-117.769442</v>
          </cell>
        </row>
        <row r="39298">
          <cell r="A39298">
            <v>92842</v>
          </cell>
          <cell r="B39298">
            <v>33.640301999999998</v>
          </cell>
          <cell r="C39298">
            <v>-117.769442</v>
          </cell>
        </row>
        <row r="39299">
          <cell r="A39299">
            <v>92843</v>
          </cell>
          <cell r="B39299">
            <v>33.640301999999998</v>
          </cell>
          <cell r="C39299">
            <v>-117.769442</v>
          </cell>
        </row>
        <row r="39300">
          <cell r="A39300">
            <v>92844</v>
          </cell>
          <cell r="B39300">
            <v>33.640301999999998</v>
          </cell>
          <cell r="C39300">
            <v>-117.769442</v>
          </cell>
        </row>
        <row r="39301">
          <cell r="A39301">
            <v>92845</v>
          </cell>
          <cell r="B39301">
            <v>33.640301999999998</v>
          </cell>
          <cell r="C39301">
            <v>-117.769442</v>
          </cell>
        </row>
        <row r="39302">
          <cell r="A39302">
            <v>92846</v>
          </cell>
          <cell r="B39302">
            <v>33.640301999999998</v>
          </cell>
          <cell r="C39302">
            <v>-117.769442</v>
          </cell>
        </row>
        <row r="39303">
          <cell r="A39303">
            <v>92850</v>
          </cell>
          <cell r="B39303">
            <v>33.640301999999998</v>
          </cell>
          <cell r="C39303">
            <v>-117.769442</v>
          </cell>
        </row>
        <row r="39304">
          <cell r="A39304">
            <v>92856</v>
          </cell>
          <cell r="B39304">
            <v>33.640301999999998</v>
          </cell>
          <cell r="C39304">
            <v>-117.769442</v>
          </cell>
        </row>
        <row r="39305">
          <cell r="A39305">
            <v>92857</v>
          </cell>
          <cell r="B39305">
            <v>33.640301999999998</v>
          </cell>
          <cell r="C39305">
            <v>-117.769442</v>
          </cell>
        </row>
        <row r="39306">
          <cell r="A39306">
            <v>92859</v>
          </cell>
          <cell r="B39306">
            <v>33.640301999999998</v>
          </cell>
          <cell r="C39306">
            <v>-117.769442</v>
          </cell>
        </row>
        <row r="39307">
          <cell r="A39307">
            <v>92860</v>
          </cell>
          <cell r="B39307">
            <v>33.752885999999997</v>
          </cell>
          <cell r="C39307">
            <v>-116.055617</v>
          </cell>
        </row>
        <row r="39308">
          <cell r="A39308">
            <v>92861</v>
          </cell>
          <cell r="B39308">
            <v>33.640301999999998</v>
          </cell>
          <cell r="C39308">
            <v>-117.769442</v>
          </cell>
        </row>
        <row r="39309">
          <cell r="A39309">
            <v>92862</v>
          </cell>
          <cell r="B39309">
            <v>33.640301999999998</v>
          </cell>
          <cell r="C39309">
            <v>-117.769442</v>
          </cell>
        </row>
        <row r="39310">
          <cell r="A39310">
            <v>92863</v>
          </cell>
          <cell r="B39310">
            <v>33.640301999999998</v>
          </cell>
          <cell r="C39310">
            <v>-117.769442</v>
          </cell>
        </row>
        <row r="39311">
          <cell r="A39311">
            <v>92864</v>
          </cell>
          <cell r="B39311">
            <v>33.640301999999998</v>
          </cell>
          <cell r="C39311">
            <v>-117.769442</v>
          </cell>
        </row>
        <row r="39312">
          <cell r="A39312">
            <v>92865</v>
          </cell>
          <cell r="B39312">
            <v>33.640301999999998</v>
          </cell>
          <cell r="C39312">
            <v>-117.769442</v>
          </cell>
        </row>
        <row r="39313">
          <cell r="A39313">
            <v>92866</v>
          </cell>
          <cell r="B39313">
            <v>33.640301999999998</v>
          </cell>
          <cell r="C39313">
            <v>-117.769442</v>
          </cell>
        </row>
        <row r="39314">
          <cell r="A39314">
            <v>92867</v>
          </cell>
          <cell r="B39314">
            <v>33.640301999999998</v>
          </cell>
          <cell r="C39314">
            <v>-117.769442</v>
          </cell>
        </row>
        <row r="39315">
          <cell r="A39315">
            <v>92868</v>
          </cell>
          <cell r="B39315">
            <v>33.640301999999998</v>
          </cell>
          <cell r="C39315">
            <v>-117.769442</v>
          </cell>
        </row>
        <row r="39316">
          <cell r="A39316">
            <v>92869</v>
          </cell>
          <cell r="B39316">
            <v>33.640301999999998</v>
          </cell>
          <cell r="C39316">
            <v>-117.769442</v>
          </cell>
        </row>
        <row r="39317">
          <cell r="A39317">
            <v>92870</v>
          </cell>
          <cell r="B39317">
            <v>33.640301999999998</v>
          </cell>
          <cell r="C39317">
            <v>-117.769442</v>
          </cell>
        </row>
        <row r="39318">
          <cell r="A39318">
            <v>92871</v>
          </cell>
          <cell r="B39318">
            <v>33.640301999999998</v>
          </cell>
          <cell r="C39318">
            <v>-117.769442</v>
          </cell>
        </row>
        <row r="39319">
          <cell r="A39319">
            <v>92877</v>
          </cell>
          <cell r="B39319">
            <v>33.752885999999997</v>
          </cell>
          <cell r="C39319">
            <v>-116.055617</v>
          </cell>
        </row>
        <row r="39320">
          <cell r="A39320">
            <v>92878</v>
          </cell>
          <cell r="B39320">
            <v>33.752885999999997</v>
          </cell>
          <cell r="C39320">
            <v>-116.055617</v>
          </cell>
        </row>
        <row r="39321">
          <cell r="A39321">
            <v>92879</v>
          </cell>
          <cell r="B39321">
            <v>33.752885999999997</v>
          </cell>
          <cell r="C39321">
            <v>-116.055617</v>
          </cell>
        </row>
        <row r="39322">
          <cell r="A39322">
            <v>92880</v>
          </cell>
          <cell r="B39322">
            <v>33.752885999999997</v>
          </cell>
          <cell r="C39322">
            <v>-116.055617</v>
          </cell>
        </row>
        <row r="39323">
          <cell r="A39323">
            <v>92881</v>
          </cell>
          <cell r="B39323">
            <v>33.752885999999997</v>
          </cell>
          <cell r="C39323">
            <v>-116.055617</v>
          </cell>
        </row>
        <row r="39324">
          <cell r="A39324">
            <v>92882</v>
          </cell>
          <cell r="B39324">
            <v>33.752885999999997</v>
          </cell>
          <cell r="C39324">
            <v>-116.055617</v>
          </cell>
        </row>
        <row r="39325">
          <cell r="A39325">
            <v>92883</v>
          </cell>
          <cell r="B39325">
            <v>33.752885999999997</v>
          </cell>
          <cell r="C39325">
            <v>-116.055617</v>
          </cell>
        </row>
        <row r="39326">
          <cell r="A39326">
            <v>92885</v>
          </cell>
          <cell r="B39326">
            <v>33.640301999999998</v>
          </cell>
          <cell r="C39326">
            <v>-117.769442</v>
          </cell>
        </row>
        <row r="39327">
          <cell r="A39327">
            <v>92886</v>
          </cell>
          <cell r="B39327">
            <v>33.674044000000002</v>
          </cell>
          <cell r="C39327">
            <v>-117.588233</v>
          </cell>
        </row>
        <row r="39328">
          <cell r="A39328">
            <v>92887</v>
          </cell>
          <cell r="B39328">
            <v>33.640301999999998</v>
          </cell>
          <cell r="C39328">
            <v>-117.769442</v>
          </cell>
        </row>
        <row r="39329">
          <cell r="A39329">
            <v>92899</v>
          </cell>
          <cell r="B39329">
            <v>33.640301999999998</v>
          </cell>
          <cell r="C39329">
            <v>-117.769442</v>
          </cell>
        </row>
        <row r="39330">
          <cell r="A39330">
            <v>93001</v>
          </cell>
          <cell r="B39330">
            <v>34.330829000000001</v>
          </cell>
          <cell r="C39330">
            <v>-119.358352</v>
          </cell>
        </row>
        <row r="39331">
          <cell r="A39331">
            <v>93002</v>
          </cell>
          <cell r="B39331">
            <v>34.032383000000003</v>
          </cell>
          <cell r="C39331">
            <v>-119.1343</v>
          </cell>
        </row>
        <row r="39332">
          <cell r="A39332">
            <v>93003</v>
          </cell>
          <cell r="B39332">
            <v>34.230353000000001</v>
          </cell>
          <cell r="C39332">
            <v>-119.221299</v>
          </cell>
        </row>
        <row r="39333">
          <cell r="A39333">
            <v>93004</v>
          </cell>
          <cell r="B39333">
            <v>34.278751999999997</v>
          </cell>
          <cell r="C39333">
            <v>-119.16509000000001</v>
          </cell>
        </row>
        <row r="39334">
          <cell r="A39334">
            <v>93005</v>
          </cell>
          <cell r="B39334">
            <v>34.032383000000003</v>
          </cell>
          <cell r="C39334">
            <v>-119.1343</v>
          </cell>
        </row>
        <row r="39335">
          <cell r="A39335">
            <v>93006</v>
          </cell>
          <cell r="B39335">
            <v>34.032383000000003</v>
          </cell>
          <cell r="C39335">
            <v>-119.1343</v>
          </cell>
        </row>
        <row r="39336">
          <cell r="A39336">
            <v>93007</v>
          </cell>
          <cell r="B39336">
            <v>34.032383000000003</v>
          </cell>
          <cell r="C39336">
            <v>-119.1343</v>
          </cell>
        </row>
        <row r="39337">
          <cell r="A39337">
            <v>93009</v>
          </cell>
          <cell r="B39337">
            <v>34.356248000000001</v>
          </cell>
          <cell r="C39337">
            <v>-119.14622799999999</v>
          </cell>
        </row>
        <row r="39338">
          <cell r="A39338">
            <v>93010</v>
          </cell>
          <cell r="B39338">
            <v>34.307783000000001</v>
          </cell>
          <cell r="C39338">
            <v>-119.084253</v>
          </cell>
        </row>
        <row r="39339">
          <cell r="A39339">
            <v>93011</v>
          </cell>
          <cell r="B39339">
            <v>34.032383000000003</v>
          </cell>
          <cell r="C39339">
            <v>-119.1343</v>
          </cell>
        </row>
        <row r="39340">
          <cell r="A39340">
            <v>93012</v>
          </cell>
          <cell r="B39340">
            <v>34.204428999999998</v>
          </cell>
          <cell r="C39340">
            <v>-118.974355</v>
          </cell>
        </row>
        <row r="39341">
          <cell r="A39341">
            <v>93013</v>
          </cell>
          <cell r="B39341">
            <v>34.405045000000001</v>
          </cell>
          <cell r="C39341">
            <v>-119.52052500000001</v>
          </cell>
        </row>
        <row r="39342">
          <cell r="A39342">
            <v>93014</v>
          </cell>
          <cell r="B39342">
            <v>34.262833999999998</v>
          </cell>
          <cell r="C39342">
            <v>-119.848555</v>
          </cell>
        </row>
        <row r="39343">
          <cell r="A39343">
            <v>93015</v>
          </cell>
          <cell r="B39343">
            <v>34.393386999999997</v>
          </cell>
          <cell r="C39343">
            <v>-118.864285</v>
          </cell>
        </row>
        <row r="39344">
          <cell r="A39344">
            <v>93016</v>
          </cell>
          <cell r="B39344">
            <v>34.032383000000003</v>
          </cell>
          <cell r="C39344">
            <v>-119.1343</v>
          </cell>
        </row>
        <row r="39345">
          <cell r="A39345">
            <v>93020</v>
          </cell>
          <cell r="B39345">
            <v>34.032383000000003</v>
          </cell>
          <cell r="C39345">
            <v>-119.1343</v>
          </cell>
        </row>
        <row r="39346">
          <cell r="A39346">
            <v>93021</v>
          </cell>
          <cell r="B39346">
            <v>34.301347</v>
          </cell>
          <cell r="C39346">
            <v>-118.901098</v>
          </cell>
        </row>
        <row r="39347">
          <cell r="A39347">
            <v>93022</v>
          </cell>
          <cell r="B39347">
            <v>34.412168999999999</v>
          </cell>
          <cell r="C39347">
            <v>-119.29233499999999</v>
          </cell>
        </row>
        <row r="39348">
          <cell r="A39348">
            <v>93023</v>
          </cell>
          <cell r="B39348">
            <v>34.478805999999999</v>
          </cell>
          <cell r="C39348">
            <v>-119.25876</v>
          </cell>
        </row>
        <row r="39349">
          <cell r="A39349">
            <v>93024</v>
          </cell>
          <cell r="B39349">
            <v>34.032383000000003</v>
          </cell>
          <cell r="C39349">
            <v>-119.1343</v>
          </cell>
        </row>
        <row r="39350">
          <cell r="A39350">
            <v>93030</v>
          </cell>
          <cell r="B39350">
            <v>34.224891999999997</v>
          </cell>
          <cell r="C39350">
            <v>-119.17749000000001</v>
          </cell>
        </row>
        <row r="39351">
          <cell r="A39351">
            <v>93031</v>
          </cell>
          <cell r="B39351">
            <v>34.032383000000003</v>
          </cell>
          <cell r="C39351">
            <v>-119.1343</v>
          </cell>
        </row>
        <row r="39352">
          <cell r="A39352">
            <v>93032</v>
          </cell>
          <cell r="B39352">
            <v>34.032383000000003</v>
          </cell>
          <cell r="C39352">
            <v>-119.1343</v>
          </cell>
        </row>
        <row r="39353">
          <cell r="A39353">
            <v>93033</v>
          </cell>
          <cell r="B39353">
            <v>34.154141000000003</v>
          </cell>
          <cell r="C39353">
            <v>-119.131326</v>
          </cell>
        </row>
        <row r="39354">
          <cell r="A39354">
            <v>93034</v>
          </cell>
          <cell r="B39354">
            <v>34.032383000000003</v>
          </cell>
          <cell r="C39354">
            <v>-119.1343</v>
          </cell>
        </row>
        <row r="39355">
          <cell r="A39355">
            <v>93035</v>
          </cell>
          <cell r="B39355">
            <v>34.221156999999998</v>
          </cell>
          <cell r="C39355">
            <v>-119.202365</v>
          </cell>
        </row>
        <row r="39356">
          <cell r="A39356">
            <v>93040</v>
          </cell>
          <cell r="B39356">
            <v>34.435223999999998</v>
          </cell>
          <cell r="C39356">
            <v>-118.785517</v>
          </cell>
        </row>
        <row r="39357">
          <cell r="A39357">
            <v>93041</v>
          </cell>
          <cell r="B39357">
            <v>34.148893000000001</v>
          </cell>
          <cell r="C39357">
            <v>-119.15458</v>
          </cell>
        </row>
        <row r="39358">
          <cell r="A39358">
            <v>93042</v>
          </cell>
          <cell r="B39358">
            <v>34.113388999999998</v>
          </cell>
          <cell r="C39358">
            <v>-119.112432</v>
          </cell>
        </row>
        <row r="39359">
          <cell r="A39359">
            <v>93043</v>
          </cell>
          <cell r="B39359">
            <v>34.162123999999999</v>
          </cell>
          <cell r="C39359">
            <v>-119.207364</v>
          </cell>
        </row>
        <row r="39360">
          <cell r="A39360">
            <v>93044</v>
          </cell>
          <cell r="B39360">
            <v>34.032383000000003</v>
          </cell>
          <cell r="C39360">
            <v>-119.1343</v>
          </cell>
        </row>
        <row r="39361">
          <cell r="A39361">
            <v>93060</v>
          </cell>
          <cell r="B39361">
            <v>34.364942999999997</v>
          </cell>
          <cell r="C39361">
            <v>-119.08570400000001</v>
          </cell>
        </row>
        <row r="39362">
          <cell r="A39362">
            <v>93061</v>
          </cell>
          <cell r="B39362">
            <v>34.032383000000003</v>
          </cell>
          <cell r="C39362">
            <v>-119.1343</v>
          </cell>
        </row>
        <row r="39363">
          <cell r="A39363">
            <v>93062</v>
          </cell>
          <cell r="B39363">
            <v>34.032383000000003</v>
          </cell>
          <cell r="C39363">
            <v>-119.1343</v>
          </cell>
        </row>
        <row r="39364">
          <cell r="A39364">
            <v>93063</v>
          </cell>
          <cell r="B39364">
            <v>34.292301000000002</v>
          </cell>
          <cell r="C39364">
            <v>-118.82033</v>
          </cell>
        </row>
        <row r="39365">
          <cell r="A39365">
            <v>93064</v>
          </cell>
          <cell r="B39365">
            <v>34.258203000000002</v>
          </cell>
          <cell r="C39365">
            <v>-118.710724</v>
          </cell>
        </row>
        <row r="39366">
          <cell r="A39366">
            <v>93065</v>
          </cell>
          <cell r="B39366">
            <v>34.272162000000002</v>
          </cell>
          <cell r="C39366">
            <v>-118.733903</v>
          </cell>
        </row>
        <row r="39367">
          <cell r="A39367">
            <v>93066</v>
          </cell>
          <cell r="B39367">
            <v>34.304034000000001</v>
          </cell>
          <cell r="C39367">
            <v>-119.039305</v>
          </cell>
        </row>
        <row r="39368">
          <cell r="A39368">
            <v>93067</v>
          </cell>
          <cell r="B39368">
            <v>34.422044999999997</v>
          </cell>
          <cell r="C39368">
            <v>-119.592561</v>
          </cell>
        </row>
        <row r="39369">
          <cell r="A39369">
            <v>93093</v>
          </cell>
          <cell r="B39369">
            <v>34.032383000000003</v>
          </cell>
          <cell r="C39369">
            <v>-119.1343</v>
          </cell>
        </row>
        <row r="39370">
          <cell r="A39370">
            <v>93094</v>
          </cell>
          <cell r="B39370">
            <v>34.032383000000003</v>
          </cell>
          <cell r="C39370">
            <v>-119.1343</v>
          </cell>
        </row>
        <row r="39371">
          <cell r="A39371">
            <v>93099</v>
          </cell>
          <cell r="B39371">
            <v>34.032383000000003</v>
          </cell>
          <cell r="C39371">
            <v>-119.1343</v>
          </cell>
        </row>
        <row r="39372">
          <cell r="A39372">
            <v>93101</v>
          </cell>
          <cell r="B39372">
            <v>34.421897000000001</v>
          </cell>
          <cell r="C39372">
            <v>-119.70713499999999</v>
          </cell>
        </row>
        <row r="39373">
          <cell r="A39373">
            <v>93102</v>
          </cell>
          <cell r="B39373">
            <v>34.262833999999998</v>
          </cell>
          <cell r="C39373">
            <v>-119.848555</v>
          </cell>
        </row>
        <row r="39374">
          <cell r="A39374">
            <v>93103</v>
          </cell>
          <cell r="B39374">
            <v>34.430908000000002</v>
          </cell>
          <cell r="C39374">
            <v>-119.626863</v>
          </cell>
        </row>
        <row r="39375">
          <cell r="A39375">
            <v>93105</v>
          </cell>
          <cell r="B39375">
            <v>34.508099000000001</v>
          </cell>
          <cell r="C39375">
            <v>-119.868622</v>
          </cell>
        </row>
        <row r="39376">
          <cell r="A39376">
            <v>93106</v>
          </cell>
          <cell r="B39376">
            <v>34.432896</v>
          </cell>
          <cell r="C39376">
            <v>-119.83707200000001</v>
          </cell>
        </row>
        <row r="39377">
          <cell r="A39377">
            <v>93107</v>
          </cell>
          <cell r="B39377">
            <v>34.421795000000003</v>
          </cell>
          <cell r="C39377">
            <v>-119.863722</v>
          </cell>
        </row>
        <row r="39378">
          <cell r="A39378">
            <v>93108</v>
          </cell>
          <cell r="B39378">
            <v>34.437795000000001</v>
          </cell>
          <cell r="C39378">
            <v>-119.61586200000001</v>
          </cell>
        </row>
        <row r="39379">
          <cell r="A39379">
            <v>93109</v>
          </cell>
          <cell r="B39379">
            <v>34.406996999999997</v>
          </cell>
          <cell r="C39379">
            <v>-119.723668</v>
          </cell>
        </row>
        <row r="39380">
          <cell r="A39380">
            <v>93110</v>
          </cell>
          <cell r="B39380">
            <v>34.539026999999997</v>
          </cell>
          <cell r="C39380">
            <v>-119.906198</v>
          </cell>
        </row>
        <row r="39381">
          <cell r="A39381">
            <v>93111</v>
          </cell>
          <cell r="B39381">
            <v>34.453046000000001</v>
          </cell>
          <cell r="C39381">
            <v>-119.798472</v>
          </cell>
        </row>
        <row r="39382">
          <cell r="A39382">
            <v>93116</v>
          </cell>
          <cell r="B39382">
            <v>34.262833999999998</v>
          </cell>
          <cell r="C39382">
            <v>-119.848555</v>
          </cell>
        </row>
        <row r="39383">
          <cell r="A39383">
            <v>93117</v>
          </cell>
          <cell r="B39383">
            <v>34.503802</v>
          </cell>
          <cell r="C39383">
            <v>-120.03880599999999</v>
          </cell>
        </row>
        <row r="39384">
          <cell r="A39384">
            <v>93118</v>
          </cell>
          <cell r="B39384">
            <v>34.262833999999998</v>
          </cell>
          <cell r="C39384">
            <v>-119.848555</v>
          </cell>
        </row>
        <row r="39385">
          <cell r="A39385">
            <v>93120</v>
          </cell>
          <cell r="B39385">
            <v>34.262833999999998</v>
          </cell>
          <cell r="C39385">
            <v>-119.848555</v>
          </cell>
        </row>
        <row r="39386">
          <cell r="A39386">
            <v>93121</v>
          </cell>
          <cell r="B39386">
            <v>34.262833999999998</v>
          </cell>
          <cell r="C39386">
            <v>-119.848555</v>
          </cell>
        </row>
        <row r="39387">
          <cell r="A39387">
            <v>93130</v>
          </cell>
          <cell r="B39387">
            <v>34.262833999999998</v>
          </cell>
          <cell r="C39387">
            <v>-119.848555</v>
          </cell>
        </row>
        <row r="39388">
          <cell r="A39388">
            <v>93140</v>
          </cell>
          <cell r="B39388">
            <v>34.262833999999998</v>
          </cell>
          <cell r="C39388">
            <v>-119.848555</v>
          </cell>
        </row>
        <row r="39389">
          <cell r="A39389">
            <v>93150</v>
          </cell>
          <cell r="B39389">
            <v>34.262833999999998</v>
          </cell>
          <cell r="C39389">
            <v>-119.848555</v>
          </cell>
        </row>
        <row r="39390">
          <cell r="A39390">
            <v>93160</v>
          </cell>
          <cell r="B39390">
            <v>34.262833999999998</v>
          </cell>
          <cell r="C39390">
            <v>-119.848555</v>
          </cell>
        </row>
        <row r="39391">
          <cell r="A39391">
            <v>93190</v>
          </cell>
          <cell r="B39391">
            <v>34.262833999999998</v>
          </cell>
          <cell r="C39391">
            <v>-119.848555</v>
          </cell>
        </row>
        <row r="39392">
          <cell r="A39392">
            <v>93199</v>
          </cell>
          <cell r="B39392">
            <v>34.262833999999998</v>
          </cell>
          <cell r="C39392">
            <v>-119.848555</v>
          </cell>
        </row>
        <row r="39393">
          <cell r="A39393">
            <v>93201</v>
          </cell>
          <cell r="B39393">
            <v>35.858289999999997</v>
          </cell>
          <cell r="C39393">
            <v>-119.303735</v>
          </cell>
        </row>
        <row r="39394">
          <cell r="A39394">
            <v>93202</v>
          </cell>
          <cell r="B39394">
            <v>36.316529000000003</v>
          </cell>
          <cell r="C39394">
            <v>-119.704594</v>
          </cell>
        </row>
        <row r="39395">
          <cell r="A39395">
            <v>93203</v>
          </cell>
          <cell r="B39395">
            <v>35.311064000000002</v>
          </cell>
          <cell r="C39395">
            <v>-118.659604</v>
          </cell>
        </row>
        <row r="39396">
          <cell r="A39396">
            <v>93204</v>
          </cell>
          <cell r="B39396">
            <v>36.003134000000003</v>
          </cell>
          <cell r="C39396">
            <v>-120.128716</v>
          </cell>
        </row>
        <row r="39397">
          <cell r="A39397">
            <v>93205</v>
          </cell>
          <cell r="B39397">
            <v>35.569608000000002</v>
          </cell>
          <cell r="C39397">
            <v>-118.48768099999999</v>
          </cell>
        </row>
        <row r="39398">
          <cell r="A39398">
            <v>93206</v>
          </cell>
          <cell r="B39398">
            <v>35.294404999999998</v>
          </cell>
          <cell r="C39398">
            <v>-118.905173</v>
          </cell>
        </row>
        <row r="39399">
          <cell r="A39399">
            <v>93207</v>
          </cell>
          <cell r="B39399">
            <v>35.881776000000002</v>
          </cell>
          <cell r="C39399">
            <v>-118.656086</v>
          </cell>
        </row>
        <row r="39400">
          <cell r="A39400">
            <v>93208</v>
          </cell>
          <cell r="B39400">
            <v>36.139789</v>
          </cell>
          <cell r="C39400">
            <v>-118.694576</v>
          </cell>
        </row>
        <row r="39401">
          <cell r="A39401">
            <v>93210</v>
          </cell>
          <cell r="B39401">
            <v>36.247025000000001</v>
          </cell>
          <cell r="C39401">
            <v>-120.381432</v>
          </cell>
        </row>
        <row r="39402">
          <cell r="A39402">
            <v>93212</v>
          </cell>
          <cell r="B39402">
            <v>36.067399000000002</v>
          </cell>
          <cell r="C39402">
            <v>-119.62263400000001</v>
          </cell>
        </row>
        <row r="39403">
          <cell r="A39403">
            <v>93215</v>
          </cell>
          <cell r="B39403">
            <v>35.294404999999998</v>
          </cell>
          <cell r="C39403">
            <v>-118.905173</v>
          </cell>
        </row>
        <row r="39404">
          <cell r="A39404">
            <v>93216</v>
          </cell>
          <cell r="B39404">
            <v>35.294404999999998</v>
          </cell>
          <cell r="C39404">
            <v>-118.905173</v>
          </cell>
        </row>
        <row r="39405">
          <cell r="A39405">
            <v>93218</v>
          </cell>
          <cell r="B39405">
            <v>36.082002000000003</v>
          </cell>
          <cell r="C39405">
            <v>-119.036316</v>
          </cell>
        </row>
        <row r="39406">
          <cell r="A39406">
            <v>93219</v>
          </cell>
          <cell r="B39406">
            <v>35.875917999999999</v>
          </cell>
          <cell r="C39406">
            <v>-119.26232299999999</v>
          </cell>
        </row>
        <row r="39407">
          <cell r="A39407">
            <v>93220</v>
          </cell>
          <cell r="B39407">
            <v>35.357017999999997</v>
          </cell>
          <cell r="C39407">
            <v>-118.810069</v>
          </cell>
        </row>
        <row r="39408">
          <cell r="A39408">
            <v>93221</v>
          </cell>
          <cell r="B39408">
            <v>36.344715999999998</v>
          </cell>
          <cell r="C39408">
            <v>-119.088371</v>
          </cell>
        </row>
        <row r="39409">
          <cell r="A39409">
            <v>93222</v>
          </cell>
          <cell r="B39409">
            <v>35.294404999999998</v>
          </cell>
          <cell r="C39409">
            <v>-118.905173</v>
          </cell>
        </row>
        <row r="39410">
          <cell r="A39410">
            <v>93223</v>
          </cell>
          <cell r="B39410">
            <v>36.304980999999998</v>
          </cell>
          <cell r="C39410">
            <v>-119.202664</v>
          </cell>
        </row>
        <row r="39411">
          <cell r="A39411">
            <v>93224</v>
          </cell>
          <cell r="B39411">
            <v>35.294404999999998</v>
          </cell>
          <cell r="C39411">
            <v>-118.905173</v>
          </cell>
        </row>
        <row r="39412">
          <cell r="A39412">
            <v>93225</v>
          </cell>
          <cell r="B39412">
            <v>35.674205000000001</v>
          </cell>
          <cell r="C39412">
            <v>-118.475381</v>
          </cell>
        </row>
        <row r="39413">
          <cell r="A39413">
            <v>93226</v>
          </cell>
          <cell r="B39413">
            <v>35.732959999999999</v>
          </cell>
          <cell r="C39413">
            <v>-118.70997800000001</v>
          </cell>
        </row>
        <row r="39414">
          <cell r="A39414">
            <v>93227</v>
          </cell>
          <cell r="B39414">
            <v>36.357151000000002</v>
          </cell>
          <cell r="C39414">
            <v>-119.425371</v>
          </cell>
        </row>
        <row r="39415">
          <cell r="A39415">
            <v>93230</v>
          </cell>
          <cell r="B39415">
            <v>36.220467999999997</v>
          </cell>
          <cell r="C39415">
            <v>-119.71776</v>
          </cell>
        </row>
        <row r="39416">
          <cell r="A39416">
            <v>93232</v>
          </cell>
          <cell r="B39416">
            <v>36.138860999999999</v>
          </cell>
          <cell r="C39416">
            <v>-119.894727</v>
          </cell>
        </row>
        <row r="39417">
          <cell r="A39417">
            <v>93234</v>
          </cell>
          <cell r="B39417">
            <v>36.207165000000003</v>
          </cell>
          <cell r="C39417">
            <v>-120.103363</v>
          </cell>
        </row>
        <row r="39418">
          <cell r="A39418">
            <v>93235</v>
          </cell>
          <cell r="B39418">
            <v>36.375844000000001</v>
          </cell>
          <cell r="C39418">
            <v>-119.134101</v>
          </cell>
        </row>
        <row r="39419">
          <cell r="A39419">
            <v>93237</v>
          </cell>
          <cell r="B39419">
            <v>36.472712999999999</v>
          </cell>
          <cell r="C39419">
            <v>-118.90289900000001</v>
          </cell>
        </row>
        <row r="39420">
          <cell r="A39420">
            <v>93238</v>
          </cell>
          <cell r="B39420">
            <v>35.708700999999998</v>
          </cell>
          <cell r="C39420">
            <v>-118.405385</v>
          </cell>
        </row>
        <row r="39421">
          <cell r="A39421">
            <v>93239</v>
          </cell>
          <cell r="B39421">
            <v>36.005488</v>
          </cell>
          <cell r="C39421">
            <v>-120.02703099999999</v>
          </cell>
        </row>
        <row r="39422">
          <cell r="A39422">
            <v>93240</v>
          </cell>
          <cell r="B39422">
            <v>35.668987000000001</v>
          </cell>
          <cell r="C39422">
            <v>-118.457002</v>
          </cell>
        </row>
        <row r="39423">
          <cell r="A39423">
            <v>93241</v>
          </cell>
          <cell r="B39423">
            <v>35.405369</v>
          </cell>
          <cell r="C39423">
            <v>-118.69909800000001</v>
          </cell>
        </row>
        <row r="39424">
          <cell r="A39424">
            <v>93242</v>
          </cell>
          <cell r="B39424">
            <v>36.445649000000003</v>
          </cell>
          <cell r="C39424">
            <v>-119.696386</v>
          </cell>
        </row>
        <row r="39425">
          <cell r="A39425">
            <v>93243</v>
          </cell>
          <cell r="B39425">
            <v>34.881773000000003</v>
          </cell>
          <cell r="C39425">
            <v>-118.856562</v>
          </cell>
        </row>
        <row r="39426">
          <cell r="A39426">
            <v>93244</v>
          </cell>
          <cell r="B39426">
            <v>36.496901000000001</v>
          </cell>
          <cell r="C39426">
            <v>-118.99412</v>
          </cell>
        </row>
        <row r="39427">
          <cell r="A39427">
            <v>93245</v>
          </cell>
          <cell r="B39427">
            <v>36.268194000000001</v>
          </cell>
          <cell r="C39427">
            <v>-119.817274</v>
          </cell>
        </row>
        <row r="39428">
          <cell r="A39428">
            <v>93246</v>
          </cell>
          <cell r="B39428">
            <v>36.138860999999999</v>
          </cell>
          <cell r="C39428">
            <v>-119.894727</v>
          </cell>
        </row>
        <row r="39429">
          <cell r="A39429">
            <v>93247</v>
          </cell>
          <cell r="B39429">
            <v>36.073033000000002</v>
          </cell>
          <cell r="C39429">
            <v>-119.129166</v>
          </cell>
        </row>
        <row r="39430">
          <cell r="A39430">
            <v>93249</v>
          </cell>
          <cell r="B39430">
            <v>35.294404999999998</v>
          </cell>
          <cell r="C39430">
            <v>-118.905173</v>
          </cell>
        </row>
        <row r="39431">
          <cell r="A39431">
            <v>93250</v>
          </cell>
          <cell r="B39431">
            <v>35.674813</v>
          </cell>
          <cell r="C39431">
            <v>-118.489938</v>
          </cell>
        </row>
        <row r="39432">
          <cell r="A39432">
            <v>93251</v>
          </cell>
          <cell r="B39432">
            <v>35.294404999999998</v>
          </cell>
          <cell r="C39432">
            <v>-118.905173</v>
          </cell>
        </row>
        <row r="39433">
          <cell r="A39433">
            <v>93252</v>
          </cell>
          <cell r="B39433">
            <v>35.294404999999998</v>
          </cell>
          <cell r="C39433">
            <v>-118.905173</v>
          </cell>
        </row>
        <row r="39434">
          <cell r="A39434">
            <v>93254</v>
          </cell>
          <cell r="B39434">
            <v>34.922283</v>
          </cell>
          <cell r="C39434">
            <v>-119.59027500000001</v>
          </cell>
        </row>
        <row r="39435">
          <cell r="A39435">
            <v>93255</v>
          </cell>
          <cell r="B39435">
            <v>35.639519999999997</v>
          </cell>
          <cell r="C39435">
            <v>-117.988136</v>
          </cell>
        </row>
        <row r="39436">
          <cell r="A39436">
            <v>93256</v>
          </cell>
          <cell r="B39436">
            <v>35.959881000000003</v>
          </cell>
          <cell r="C39436">
            <v>-119.13645</v>
          </cell>
        </row>
        <row r="39437">
          <cell r="A39437">
            <v>93257</v>
          </cell>
          <cell r="B39437">
            <v>35.973776999999998</v>
          </cell>
          <cell r="C39437">
            <v>-118.703592</v>
          </cell>
        </row>
        <row r="39438">
          <cell r="A39438">
            <v>93258</v>
          </cell>
          <cell r="B39438">
            <v>36.033126000000003</v>
          </cell>
          <cell r="C39438">
            <v>-119.007265</v>
          </cell>
        </row>
        <row r="39439">
          <cell r="A39439">
            <v>93260</v>
          </cell>
          <cell r="B39439">
            <v>35.819333999999998</v>
          </cell>
          <cell r="C39439">
            <v>-118.730136</v>
          </cell>
        </row>
        <row r="39440">
          <cell r="A39440">
            <v>93261</v>
          </cell>
          <cell r="B39440">
            <v>35.805045999999997</v>
          </cell>
          <cell r="C39440">
            <v>-119.13152700000001</v>
          </cell>
        </row>
        <row r="39441">
          <cell r="A39441">
            <v>93262</v>
          </cell>
          <cell r="B39441">
            <v>36.364440000000002</v>
          </cell>
          <cell r="C39441">
            <v>-118.72275500000001</v>
          </cell>
        </row>
        <row r="39442">
          <cell r="A39442">
            <v>93263</v>
          </cell>
          <cell r="B39442">
            <v>35.763646000000001</v>
          </cell>
          <cell r="C39442">
            <v>-118.435693</v>
          </cell>
        </row>
        <row r="39443">
          <cell r="A39443">
            <v>93265</v>
          </cell>
          <cell r="B39443">
            <v>36.126505999999999</v>
          </cell>
          <cell r="C39443">
            <v>-118.928478</v>
          </cell>
        </row>
        <row r="39444">
          <cell r="A39444">
            <v>93266</v>
          </cell>
          <cell r="B39444">
            <v>36.189441000000002</v>
          </cell>
          <cell r="C39444">
            <v>-119.851865</v>
          </cell>
        </row>
        <row r="39445">
          <cell r="A39445">
            <v>93267</v>
          </cell>
          <cell r="B39445">
            <v>36.137374999999999</v>
          </cell>
          <cell r="C39445">
            <v>-119.03911100000001</v>
          </cell>
        </row>
        <row r="39446">
          <cell r="A39446">
            <v>93268</v>
          </cell>
          <cell r="B39446">
            <v>35.703305999999998</v>
          </cell>
          <cell r="C39446">
            <v>-118.413077</v>
          </cell>
        </row>
        <row r="39447">
          <cell r="A39447">
            <v>93270</v>
          </cell>
          <cell r="B39447">
            <v>35.904767</v>
          </cell>
          <cell r="C39447">
            <v>-119.044239</v>
          </cell>
        </row>
        <row r="39448">
          <cell r="A39448">
            <v>93271</v>
          </cell>
          <cell r="B39448">
            <v>36.435485</v>
          </cell>
          <cell r="C39448">
            <v>-118.82759</v>
          </cell>
        </row>
        <row r="39449">
          <cell r="A39449">
            <v>93272</v>
          </cell>
          <cell r="B39449">
            <v>36.005985000000003</v>
          </cell>
          <cell r="C39449">
            <v>-119.333512</v>
          </cell>
        </row>
        <row r="39450">
          <cell r="A39450">
            <v>93274</v>
          </cell>
          <cell r="B39450">
            <v>36.133527000000001</v>
          </cell>
          <cell r="C39450">
            <v>-119.29985600000001</v>
          </cell>
        </row>
        <row r="39451">
          <cell r="A39451">
            <v>93275</v>
          </cell>
          <cell r="B39451">
            <v>36.26699</v>
          </cell>
          <cell r="C39451">
            <v>-118.77690200000001</v>
          </cell>
        </row>
        <row r="39452">
          <cell r="A39452">
            <v>93276</v>
          </cell>
          <cell r="B39452">
            <v>35.294404999999998</v>
          </cell>
          <cell r="C39452">
            <v>-118.905173</v>
          </cell>
        </row>
        <row r="39453">
          <cell r="A39453">
            <v>93277</v>
          </cell>
          <cell r="B39453">
            <v>36.131880000000002</v>
          </cell>
          <cell r="C39453">
            <v>-119.355559</v>
          </cell>
        </row>
        <row r="39454">
          <cell r="A39454">
            <v>93278</v>
          </cell>
          <cell r="B39454">
            <v>36.126621</v>
          </cell>
          <cell r="C39454">
            <v>-118.819365</v>
          </cell>
        </row>
        <row r="39455">
          <cell r="A39455">
            <v>93279</v>
          </cell>
          <cell r="B39455">
            <v>36.393614999999997</v>
          </cell>
          <cell r="C39455">
            <v>-119.118982</v>
          </cell>
        </row>
        <row r="39456">
          <cell r="A39456">
            <v>93280</v>
          </cell>
          <cell r="B39456">
            <v>35.467934</v>
          </cell>
          <cell r="C39456">
            <v>-118.704037</v>
          </cell>
        </row>
        <row r="39457">
          <cell r="A39457">
            <v>93282</v>
          </cell>
          <cell r="B39457">
            <v>36.129556999999998</v>
          </cell>
          <cell r="C39457">
            <v>-119.516076</v>
          </cell>
        </row>
        <row r="39458">
          <cell r="A39458">
            <v>93283</v>
          </cell>
          <cell r="B39458">
            <v>35.541939999999997</v>
          </cell>
          <cell r="C39458">
            <v>-118.578135</v>
          </cell>
        </row>
        <row r="39459">
          <cell r="A39459">
            <v>93285</v>
          </cell>
          <cell r="B39459">
            <v>35.472296</v>
          </cell>
          <cell r="C39459">
            <v>-118.55261299999999</v>
          </cell>
        </row>
        <row r="39460">
          <cell r="A39460">
            <v>93286</v>
          </cell>
          <cell r="B39460">
            <v>36.465943000000003</v>
          </cell>
          <cell r="C39460">
            <v>-119.122283</v>
          </cell>
        </row>
        <row r="39461">
          <cell r="A39461">
            <v>93287</v>
          </cell>
          <cell r="B39461">
            <v>35.608372000000003</v>
          </cell>
          <cell r="C39461">
            <v>-118.79575</v>
          </cell>
        </row>
        <row r="39462">
          <cell r="A39462">
            <v>93291</v>
          </cell>
          <cell r="B39462">
            <v>36.184013999999998</v>
          </cell>
          <cell r="C39462">
            <v>-119.363349</v>
          </cell>
        </row>
        <row r="39463">
          <cell r="A39463">
            <v>93292</v>
          </cell>
          <cell r="B39463">
            <v>36.194569999999999</v>
          </cell>
          <cell r="C39463">
            <v>-119.228324</v>
          </cell>
        </row>
        <row r="39464">
          <cell r="A39464">
            <v>93301</v>
          </cell>
          <cell r="B39464">
            <v>35.483500999999997</v>
          </cell>
          <cell r="C39464">
            <v>-119.007662</v>
          </cell>
        </row>
        <row r="39465">
          <cell r="A39465">
            <v>93302</v>
          </cell>
          <cell r="B39465">
            <v>35.294404999999998</v>
          </cell>
          <cell r="C39465">
            <v>-118.905173</v>
          </cell>
        </row>
        <row r="39466">
          <cell r="A39466">
            <v>93303</v>
          </cell>
          <cell r="B39466">
            <v>35.294404999999998</v>
          </cell>
          <cell r="C39466">
            <v>-118.905173</v>
          </cell>
        </row>
        <row r="39467">
          <cell r="A39467">
            <v>93304</v>
          </cell>
          <cell r="B39467">
            <v>35.332109000000003</v>
          </cell>
          <cell r="C39467">
            <v>-119.02213399999999</v>
          </cell>
        </row>
        <row r="39468">
          <cell r="A39468">
            <v>93305</v>
          </cell>
          <cell r="B39468">
            <v>35.385489</v>
          </cell>
          <cell r="C39468">
            <v>-118.985984</v>
          </cell>
        </row>
        <row r="39469">
          <cell r="A39469">
            <v>93306</v>
          </cell>
          <cell r="B39469">
            <v>35.413048000000003</v>
          </cell>
          <cell r="C39469">
            <v>-118.86747800000001</v>
          </cell>
        </row>
        <row r="39470">
          <cell r="A39470">
            <v>93307</v>
          </cell>
          <cell r="B39470">
            <v>35.105383000000003</v>
          </cell>
          <cell r="C39470">
            <v>-118.716613</v>
          </cell>
        </row>
        <row r="39471">
          <cell r="A39471">
            <v>93308</v>
          </cell>
          <cell r="B39471">
            <v>35.567656999999997</v>
          </cell>
          <cell r="C39471">
            <v>-118.892932</v>
          </cell>
        </row>
        <row r="39472">
          <cell r="A39472">
            <v>93309</v>
          </cell>
          <cell r="B39472">
            <v>35.294404999999998</v>
          </cell>
          <cell r="C39472">
            <v>-118.905173</v>
          </cell>
        </row>
        <row r="39473">
          <cell r="A39473">
            <v>93311</v>
          </cell>
          <cell r="B39473">
            <v>35.294404999999998</v>
          </cell>
          <cell r="C39473">
            <v>-118.905173</v>
          </cell>
        </row>
        <row r="39474">
          <cell r="A39474">
            <v>93312</v>
          </cell>
          <cell r="B39474">
            <v>35.240577000000002</v>
          </cell>
          <cell r="C39474">
            <v>-118.917413</v>
          </cell>
        </row>
        <row r="39475">
          <cell r="A39475">
            <v>93313</v>
          </cell>
          <cell r="B39475">
            <v>35.27581</v>
          </cell>
          <cell r="C39475">
            <v>-119.013543</v>
          </cell>
        </row>
        <row r="39476">
          <cell r="A39476">
            <v>93380</v>
          </cell>
          <cell r="B39476">
            <v>35.294404999999998</v>
          </cell>
          <cell r="C39476">
            <v>-118.905173</v>
          </cell>
        </row>
        <row r="39477">
          <cell r="A39477">
            <v>93381</v>
          </cell>
          <cell r="B39477">
            <v>35.294404999999998</v>
          </cell>
          <cell r="C39477">
            <v>-118.905173</v>
          </cell>
        </row>
        <row r="39478">
          <cell r="A39478">
            <v>93382</v>
          </cell>
          <cell r="B39478">
            <v>35.294404999999998</v>
          </cell>
          <cell r="C39478">
            <v>-118.905173</v>
          </cell>
        </row>
        <row r="39479">
          <cell r="A39479">
            <v>93383</v>
          </cell>
          <cell r="B39479">
            <v>35.294404999999998</v>
          </cell>
          <cell r="C39479">
            <v>-118.905173</v>
          </cell>
        </row>
        <row r="39480">
          <cell r="A39480">
            <v>93384</v>
          </cell>
          <cell r="B39480">
            <v>35.294404999999998</v>
          </cell>
          <cell r="C39480">
            <v>-118.905173</v>
          </cell>
        </row>
        <row r="39481">
          <cell r="A39481">
            <v>93385</v>
          </cell>
          <cell r="B39481">
            <v>35.294404999999998</v>
          </cell>
          <cell r="C39481">
            <v>-118.905173</v>
          </cell>
        </row>
        <row r="39482">
          <cell r="A39482">
            <v>93386</v>
          </cell>
          <cell r="B39482">
            <v>35.294404999999998</v>
          </cell>
          <cell r="C39482">
            <v>-118.905173</v>
          </cell>
        </row>
        <row r="39483">
          <cell r="A39483">
            <v>93387</v>
          </cell>
          <cell r="B39483">
            <v>35.294404999999998</v>
          </cell>
          <cell r="C39483">
            <v>-118.905173</v>
          </cell>
        </row>
        <row r="39484">
          <cell r="A39484">
            <v>93388</v>
          </cell>
          <cell r="B39484">
            <v>35.294404999999998</v>
          </cell>
          <cell r="C39484">
            <v>-118.905173</v>
          </cell>
        </row>
        <row r="39485">
          <cell r="A39485">
            <v>93389</v>
          </cell>
          <cell r="B39485">
            <v>35.294404999999998</v>
          </cell>
          <cell r="C39485">
            <v>-118.905173</v>
          </cell>
        </row>
        <row r="39486">
          <cell r="A39486">
            <v>93390</v>
          </cell>
          <cell r="B39486">
            <v>35.294404999999998</v>
          </cell>
          <cell r="C39486">
            <v>-118.905173</v>
          </cell>
        </row>
        <row r="39487">
          <cell r="A39487">
            <v>93401</v>
          </cell>
          <cell r="B39487">
            <v>35.265573000000003</v>
          </cell>
          <cell r="C39487">
            <v>-120.62121999999999</v>
          </cell>
        </row>
        <row r="39488">
          <cell r="A39488">
            <v>93402</v>
          </cell>
          <cell r="B39488">
            <v>35.301040999999998</v>
          </cell>
          <cell r="C39488">
            <v>-120.79489700000001</v>
          </cell>
        </row>
        <row r="39489">
          <cell r="A39489">
            <v>93403</v>
          </cell>
          <cell r="B39489">
            <v>35.347065000000001</v>
          </cell>
          <cell r="C39489">
            <v>-120.45534499999999</v>
          </cell>
        </row>
        <row r="39490">
          <cell r="A39490">
            <v>93405</v>
          </cell>
          <cell r="B39490">
            <v>35.363067000000001</v>
          </cell>
          <cell r="C39490">
            <v>-120.70345500000001</v>
          </cell>
        </row>
        <row r="39491">
          <cell r="A39491">
            <v>93406</v>
          </cell>
          <cell r="B39491">
            <v>35.347065000000001</v>
          </cell>
          <cell r="C39491">
            <v>-120.45534499999999</v>
          </cell>
        </row>
        <row r="39492">
          <cell r="A39492">
            <v>93407</v>
          </cell>
          <cell r="B39492">
            <v>35.347065000000001</v>
          </cell>
          <cell r="C39492">
            <v>-120.45534499999999</v>
          </cell>
        </row>
        <row r="39493">
          <cell r="A39493">
            <v>93408</v>
          </cell>
          <cell r="B39493">
            <v>35.347065000000001</v>
          </cell>
          <cell r="C39493">
            <v>-120.45534499999999</v>
          </cell>
        </row>
        <row r="39494">
          <cell r="A39494">
            <v>93409</v>
          </cell>
          <cell r="B39494">
            <v>35.221085000000002</v>
          </cell>
          <cell r="C39494">
            <v>-120.636399</v>
          </cell>
        </row>
        <row r="39495">
          <cell r="A39495">
            <v>93410</v>
          </cell>
          <cell r="B39495">
            <v>35.347065000000001</v>
          </cell>
          <cell r="C39495">
            <v>-120.45534499999999</v>
          </cell>
        </row>
        <row r="39496">
          <cell r="A39496">
            <v>93412</v>
          </cell>
          <cell r="B39496">
            <v>35.347065000000001</v>
          </cell>
          <cell r="C39496">
            <v>-120.45534499999999</v>
          </cell>
        </row>
        <row r="39497">
          <cell r="A39497">
            <v>93420</v>
          </cell>
          <cell r="B39497">
            <v>35.292431999999998</v>
          </cell>
          <cell r="C39497">
            <v>-120.655743</v>
          </cell>
        </row>
        <row r="39498">
          <cell r="A39498">
            <v>93421</v>
          </cell>
          <cell r="B39498">
            <v>35.347065000000001</v>
          </cell>
          <cell r="C39498">
            <v>-120.45534499999999</v>
          </cell>
        </row>
        <row r="39499">
          <cell r="A39499">
            <v>93422</v>
          </cell>
          <cell r="B39499">
            <v>35.464793</v>
          </cell>
          <cell r="C39499">
            <v>-120.712459</v>
          </cell>
        </row>
        <row r="39500">
          <cell r="A39500">
            <v>93423</v>
          </cell>
          <cell r="B39500">
            <v>35.428241</v>
          </cell>
          <cell r="C39500">
            <v>-120.769493</v>
          </cell>
        </row>
        <row r="39501">
          <cell r="A39501">
            <v>93424</v>
          </cell>
          <cell r="B39501">
            <v>35.190348999999998</v>
          </cell>
          <cell r="C39501">
            <v>-120.717769</v>
          </cell>
        </row>
        <row r="39502">
          <cell r="A39502">
            <v>93426</v>
          </cell>
          <cell r="B39502">
            <v>35.907584999999997</v>
          </cell>
          <cell r="C39502">
            <v>-120.937371</v>
          </cell>
        </row>
        <row r="39503">
          <cell r="A39503">
            <v>93427</v>
          </cell>
          <cell r="B39503">
            <v>34.635927000000002</v>
          </cell>
          <cell r="C39503">
            <v>-120.201469</v>
          </cell>
        </row>
        <row r="39504">
          <cell r="A39504">
            <v>93428</v>
          </cell>
          <cell r="B39504">
            <v>35.587747999999998</v>
          </cell>
          <cell r="C39504">
            <v>-120.954454</v>
          </cell>
        </row>
        <row r="39505">
          <cell r="A39505">
            <v>93429</v>
          </cell>
          <cell r="B39505">
            <v>34.845765</v>
          </cell>
          <cell r="C39505">
            <v>-120.53497900000001</v>
          </cell>
        </row>
        <row r="39506">
          <cell r="A39506">
            <v>93430</v>
          </cell>
          <cell r="B39506">
            <v>35.473343</v>
          </cell>
          <cell r="C39506">
            <v>-120.908608</v>
          </cell>
        </row>
        <row r="39507">
          <cell r="A39507">
            <v>93432</v>
          </cell>
          <cell r="B39507">
            <v>35.477944999999998</v>
          </cell>
          <cell r="C39507">
            <v>-120.43611900000001</v>
          </cell>
        </row>
        <row r="39508">
          <cell r="A39508">
            <v>93433</v>
          </cell>
          <cell r="B39508">
            <v>35.381729999999997</v>
          </cell>
          <cell r="C39508">
            <v>-120.50264</v>
          </cell>
        </row>
        <row r="39509">
          <cell r="A39509">
            <v>93434</v>
          </cell>
          <cell r="B39509">
            <v>34.938796000000004</v>
          </cell>
          <cell r="C39509">
            <v>-120.57317999999999</v>
          </cell>
        </row>
        <row r="39510">
          <cell r="A39510">
            <v>93435</v>
          </cell>
          <cell r="B39510">
            <v>35.491888000000003</v>
          </cell>
          <cell r="C39510">
            <v>-120.976259</v>
          </cell>
        </row>
        <row r="39511">
          <cell r="A39511">
            <v>93436</v>
          </cell>
          <cell r="B39511">
            <v>34.629463999999999</v>
          </cell>
          <cell r="C39511">
            <v>-120.33659400000001</v>
          </cell>
        </row>
        <row r="39512">
          <cell r="A39512">
            <v>93437</v>
          </cell>
          <cell r="B39512">
            <v>34.737288999999997</v>
          </cell>
          <cell r="C39512">
            <v>-120.525706</v>
          </cell>
        </row>
        <row r="39513">
          <cell r="A39513">
            <v>93438</v>
          </cell>
          <cell r="B39513">
            <v>34.262833999999998</v>
          </cell>
          <cell r="C39513">
            <v>-119.848555</v>
          </cell>
        </row>
        <row r="39514">
          <cell r="A39514">
            <v>93440</v>
          </cell>
          <cell r="B39514">
            <v>34.745714999999997</v>
          </cell>
          <cell r="C39514">
            <v>-120.204944</v>
          </cell>
        </row>
        <row r="39515">
          <cell r="A39515">
            <v>93441</v>
          </cell>
          <cell r="B39515">
            <v>34.693012000000003</v>
          </cell>
          <cell r="C39515">
            <v>-120.068487</v>
          </cell>
        </row>
        <row r="39516">
          <cell r="A39516">
            <v>93442</v>
          </cell>
          <cell r="B39516">
            <v>35.402295000000002</v>
          </cell>
          <cell r="C39516">
            <v>-120.79374199999999</v>
          </cell>
        </row>
        <row r="39517">
          <cell r="A39517">
            <v>93443</v>
          </cell>
          <cell r="B39517">
            <v>35.347065000000001</v>
          </cell>
          <cell r="C39517">
            <v>-120.45534499999999</v>
          </cell>
        </row>
        <row r="39518">
          <cell r="A39518">
            <v>93444</v>
          </cell>
          <cell r="B39518">
            <v>35.048397000000001</v>
          </cell>
          <cell r="C39518">
            <v>-120.494812</v>
          </cell>
        </row>
        <row r="39519">
          <cell r="A39519">
            <v>93445</v>
          </cell>
          <cell r="B39519">
            <v>35.106167999999997</v>
          </cell>
          <cell r="C39519">
            <v>-120.611142</v>
          </cell>
        </row>
        <row r="39520">
          <cell r="A39520">
            <v>93446</v>
          </cell>
          <cell r="B39520">
            <v>35.640597999999997</v>
          </cell>
          <cell r="C39520">
            <v>-120.70031299999999</v>
          </cell>
        </row>
        <row r="39521">
          <cell r="A39521">
            <v>93447</v>
          </cell>
          <cell r="B39521">
            <v>35.756239999999998</v>
          </cell>
          <cell r="C39521">
            <v>-120.693505</v>
          </cell>
        </row>
        <row r="39522">
          <cell r="A39522">
            <v>93448</v>
          </cell>
          <cell r="B39522">
            <v>35.347065000000001</v>
          </cell>
          <cell r="C39522">
            <v>-120.45534499999999</v>
          </cell>
        </row>
        <row r="39523">
          <cell r="A39523">
            <v>93449</v>
          </cell>
          <cell r="B39523">
            <v>35.391719000000002</v>
          </cell>
          <cell r="C39523">
            <v>-120.549178</v>
          </cell>
        </row>
        <row r="39524">
          <cell r="A39524">
            <v>93450</v>
          </cell>
          <cell r="B39524">
            <v>35.982551000000001</v>
          </cell>
          <cell r="C39524">
            <v>-120.82834200000001</v>
          </cell>
        </row>
        <row r="39525">
          <cell r="A39525">
            <v>93451</v>
          </cell>
          <cell r="B39525">
            <v>35.705545999999998</v>
          </cell>
          <cell r="C39525">
            <v>-120.64680300000001</v>
          </cell>
        </row>
        <row r="39526">
          <cell r="A39526">
            <v>93452</v>
          </cell>
          <cell r="B39526">
            <v>35.575710999999998</v>
          </cell>
          <cell r="C39526">
            <v>-120.88803799999999</v>
          </cell>
        </row>
        <row r="39527">
          <cell r="A39527">
            <v>93453</v>
          </cell>
          <cell r="B39527">
            <v>35.358426999999999</v>
          </cell>
          <cell r="C39527">
            <v>-120.259602</v>
          </cell>
        </row>
        <row r="39528">
          <cell r="A39528">
            <v>93454</v>
          </cell>
          <cell r="B39528">
            <v>34.875832000000003</v>
          </cell>
          <cell r="C39528">
            <v>-120.340795</v>
          </cell>
        </row>
        <row r="39529">
          <cell r="A39529">
            <v>93455</v>
          </cell>
          <cell r="B39529">
            <v>34.883589000000001</v>
          </cell>
          <cell r="C39529">
            <v>-120.37795699999999</v>
          </cell>
        </row>
        <row r="39530">
          <cell r="A39530">
            <v>93456</v>
          </cell>
          <cell r="B39530">
            <v>35.027681999999999</v>
          </cell>
          <cell r="C39530">
            <v>-120.19681799999999</v>
          </cell>
        </row>
        <row r="39531">
          <cell r="A39531">
            <v>93457</v>
          </cell>
          <cell r="B39531">
            <v>34.836252000000002</v>
          </cell>
          <cell r="C39531">
            <v>-120.53421</v>
          </cell>
        </row>
        <row r="39532">
          <cell r="A39532">
            <v>93458</v>
          </cell>
          <cell r="B39532">
            <v>34.953532000000003</v>
          </cell>
          <cell r="C39532">
            <v>-120.495723</v>
          </cell>
        </row>
        <row r="39533">
          <cell r="A39533">
            <v>93460</v>
          </cell>
          <cell r="B39533">
            <v>34.646135999999998</v>
          </cell>
          <cell r="C39533">
            <v>-120.091629</v>
          </cell>
        </row>
        <row r="39534">
          <cell r="A39534">
            <v>93461</v>
          </cell>
          <cell r="B39534">
            <v>35.610073</v>
          </cell>
          <cell r="C39534">
            <v>-120.291994</v>
          </cell>
        </row>
        <row r="39535">
          <cell r="A39535">
            <v>93463</v>
          </cell>
          <cell r="B39535">
            <v>34.648840999999997</v>
          </cell>
          <cell r="C39535">
            <v>-120.17011100000001</v>
          </cell>
        </row>
        <row r="39536">
          <cell r="A39536">
            <v>93464</v>
          </cell>
          <cell r="B39536">
            <v>34.674436</v>
          </cell>
          <cell r="C39536">
            <v>-120.111465</v>
          </cell>
        </row>
        <row r="39537">
          <cell r="A39537">
            <v>93465</v>
          </cell>
          <cell r="B39537">
            <v>35.517780999999999</v>
          </cell>
          <cell r="C39537">
            <v>-120.65385000000001</v>
          </cell>
        </row>
        <row r="39538">
          <cell r="A39538">
            <v>93483</v>
          </cell>
          <cell r="B39538">
            <v>35.347065000000001</v>
          </cell>
          <cell r="C39538">
            <v>-120.45534499999999</v>
          </cell>
        </row>
        <row r="39539">
          <cell r="A39539">
            <v>93501</v>
          </cell>
          <cell r="B39539">
            <v>35.038066000000001</v>
          </cell>
          <cell r="C39539">
            <v>-118.31596</v>
          </cell>
        </row>
        <row r="39540">
          <cell r="A39540">
            <v>93502</v>
          </cell>
          <cell r="B39540">
            <v>35.068161000000003</v>
          </cell>
          <cell r="C39540">
            <v>-118.224785</v>
          </cell>
        </row>
        <row r="39541">
          <cell r="A39541">
            <v>93504</v>
          </cell>
          <cell r="B39541">
            <v>35.187133000000003</v>
          </cell>
          <cell r="C39541">
            <v>-117.88535899999999</v>
          </cell>
        </row>
        <row r="39542">
          <cell r="A39542">
            <v>93505</v>
          </cell>
          <cell r="B39542">
            <v>35.144767000000002</v>
          </cell>
          <cell r="C39542">
            <v>-117.89720199999999</v>
          </cell>
        </row>
        <row r="39543">
          <cell r="A39543">
            <v>93510</v>
          </cell>
          <cell r="B39543">
            <v>33.786594000000001</v>
          </cell>
          <cell r="C39543">
            <v>-118.29866199999999</v>
          </cell>
        </row>
        <row r="39544">
          <cell r="A39544">
            <v>93512</v>
          </cell>
          <cell r="B39544">
            <v>37.496842000000001</v>
          </cell>
          <cell r="C39544">
            <v>-118.624903</v>
          </cell>
        </row>
        <row r="39545">
          <cell r="A39545">
            <v>93513</v>
          </cell>
          <cell r="B39545">
            <v>37.169601999999998</v>
          </cell>
          <cell r="C39545">
            <v>-118.294915</v>
          </cell>
        </row>
        <row r="39546">
          <cell r="A39546">
            <v>93514</v>
          </cell>
          <cell r="B39546">
            <v>37.026021999999998</v>
          </cell>
          <cell r="C39546">
            <v>-118.33439300000001</v>
          </cell>
        </row>
        <row r="39547">
          <cell r="A39547">
            <v>93515</v>
          </cell>
          <cell r="B39547">
            <v>36.626033</v>
          </cell>
          <cell r="C39547">
            <v>-117.218616</v>
          </cell>
        </row>
        <row r="39548">
          <cell r="A39548">
            <v>93516</v>
          </cell>
          <cell r="B39548">
            <v>35.215513000000001</v>
          </cell>
          <cell r="C39548">
            <v>-118.05601799999999</v>
          </cell>
        </row>
        <row r="39549">
          <cell r="A39549">
            <v>93517</v>
          </cell>
          <cell r="B39549">
            <v>38.248505000000002</v>
          </cell>
          <cell r="C39549">
            <v>-119.19875999999999</v>
          </cell>
        </row>
        <row r="39550">
          <cell r="A39550">
            <v>93518</v>
          </cell>
          <cell r="B39550">
            <v>35.488053999999998</v>
          </cell>
          <cell r="C39550">
            <v>-118.60955300000001</v>
          </cell>
        </row>
        <row r="39551">
          <cell r="A39551">
            <v>93519</v>
          </cell>
          <cell r="B39551">
            <v>35.177368999999999</v>
          </cell>
          <cell r="C39551">
            <v>-118.035049</v>
          </cell>
        </row>
        <row r="39552">
          <cell r="A39552">
            <v>93522</v>
          </cell>
          <cell r="B39552">
            <v>36.626033</v>
          </cell>
          <cell r="C39552">
            <v>-117.218616</v>
          </cell>
        </row>
        <row r="39553">
          <cell r="A39553">
            <v>93523</v>
          </cell>
          <cell r="B39553">
            <v>35.258170999999997</v>
          </cell>
          <cell r="C39553">
            <v>-118.130233</v>
          </cell>
        </row>
        <row r="39554">
          <cell r="A39554">
            <v>93524</v>
          </cell>
          <cell r="B39554">
            <v>35.294404999999998</v>
          </cell>
          <cell r="C39554">
            <v>-118.905173</v>
          </cell>
        </row>
        <row r="39555">
          <cell r="A39555">
            <v>93526</v>
          </cell>
          <cell r="B39555">
            <v>36.831167000000001</v>
          </cell>
          <cell r="C39555">
            <v>-118.235097</v>
          </cell>
        </row>
        <row r="39556">
          <cell r="A39556">
            <v>93527</v>
          </cell>
          <cell r="B39556">
            <v>35.639715000000002</v>
          </cell>
          <cell r="C39556">
            <v>-117.857026</v>
          </cell>
        </row>
        <row r="39557">
          <cell r="A39557">
            <v>93528</v>
          </cell>
          <cell r="B39557">
            <v>35.370838999999997</v>
          </cell>
          <cell r="C39557">
            <v>-117.642748</v>
          </cell>
        </row>
        <row r="39558">
          <cell r="A39558">
            <v>93529</v>
          </cell>
          <cell r="B39558">
            <v>37.711281999999997</v>
          </cell>
          <cell r="C39558">
            <v>-119.054711</v>
          </cell>
        </row>
        <row r="39559">
          <cell r="A39559">
            <v>93530</v>
          </cell>
          <cell r="B39559">
            <v>36.488612000000003</v>
          </cell>
          <cell r="C39559">
            <v>-117.874104</v>
          </cell>
        </row>
        <row r="39560">
          <cell r="A39560">
            <v>93531</v>
          </cell>
          <cell r="B39560">
            <v>35.226498999999997</v>
          </cell>
          <cell r="C39560">
            <v>-118.58103199999999</v>
          </cell>
        </row>
        <row r="39561">
          <cell r="A39561">
            <v>93532</v>
          </cell>
          <cell r="B39561">
            <v>33.786594000000001</v>
          </cell>
          <cell r="C39561">
            <v>-118.29866199999999</v>
          </cell>
        </row>
        <row r="39562">
          <cell r="A39562">
            <v>93534</v>
          </cell>
          <cell r="B39562">
            <v>33.786594000000001</v>
          </cell>
          <cell r="C39562">
            <v>-118.29866199999999</v>
          </cell>
        </row>
        <row r="39563">
          <cell r="A39563">
            <v>93535</v>
          </cell>
          <cell r="B39563">
            <v>33.786594000000001</v>
          </cell>
          <cell r="C39563">
            <v>-118.29866199999999</v>
          </cell>
        </row>
        <row r="39564">
          <cell r="A39564">
            <v>93536</v>
          </cell>
          <cell r="B39564">
            <v>33.786594000000001</v>
          </cell>
          <cell r="C39564">
            <v>-118.29866199999999</v>
          </cell>
        </row>
        <row r="39565">
          <cell r="A39565">
            <v>93539</v>
          </cell>
          <cell r="B39565">
            <v>33.786594000000001</v>
          </cell>
          <cell r="C39565">
            <v>-118.29866199999999</v>
          </cell>
        </row>
        <row r="39566">
          <cell r="A39566">
            <v>93541</v>
          </cell>
          <cell r="B39566">
            <v>37.978230000000003</v>
          </cell>
          <cell r="C39566">
            <v>-119.13036099999999</v>
          </cell>
        </row>
        <row r="39567">
          <cell r="A39567">
            <v>93542</v>
          </cell>
          <cell r="B39567">
            <v>36.626033</v>
          </cell>
          <cell r="C39567">
            <v>-117.218616</v>
          </cell>
        </row>
        <row r="39568">
          <cell r="A39568">
            <v>93543</v>
          </cell>
          <cell r="B39568">
            <v>33.786594000000001</v>
          </cell>
          <cell r="C39568">
            <v>-118.29866199999999</v>
          </cell>
        </row>
        <row r="39569">
          <cell r="A39569">
            <v>93544</v>
          </cell>
          <cell r="B39569">
            <v>33.786594000000001</v>
          </cell>
          <cell r="C39569">
            <v>-118.29866199999999</v>
          </cell>
        </row>
        <row r="39570">
          <cell r="A39570">
            <v>93545</v>
          </cell>
          <cell r="B39570">
            <v>36.553842000000003</v>
          </cell>
          <cell r="C39570">
            <v>-117.984465</v>
          </cell>
        </row>
        <row r="39571">
          <cell r="A39571">
            <v>93546</v>
          </cell>
          <cell r="B39571">
            <v>37.609434</v>
          </cell>
          <cell r="C39571">
            <v>-118.86563599999999</v>
          </cell>
        </row>
        <row r="39572">
          <cell r="A39572">
            <v>93549</v>
          </cell>
          <cell r="B39572">
            <v>36.229962</v>
          </cell>
          <cell r="C39572">
            <v>-117.955189</v>
          </cell>
        </row>
        <row r="39573">
          <cell r="A39573">
            <v>93550</v>
          </cell>
          <cell r="B39573">
            <v>33.786594000000001</v>
          </cell>
          <cell r="C39573">
            <v>-118.29866199999999</v>
          </cell>
        </row>
        <row r="39574">
          <cell r="A39574">
            <v>93551</v>
          </cell>
          <cell r="B39574">
            <v>33.786594000000001</v>
          </cell>
          <cell r="C39574">
            <v>-118.29866199999999</v>
          </cell>
        </row>
        <row r="39575">
          <cell r="A39575">
            <v>93552</v>
          </cell>
          <cell r="B39575">
            <v>33.786594000000001</v>
          </cell>
          <cell r="C39575">
            <v>-118.29866199999999</v>
          </cell>
        </row>
        <row r="39576">
          <cell r="A39576">
            <v>93553</v>
          </cell>
          <cell r="B39576">
            <v>33.786594000000001</v>
          </cell>
          <cell r="C39576">
            <v>-118.29866199999999</v>
          </cell>
        </row>
        <row r="39577">
          <cell r="A39577">
            <v>93554</v>
          </cell>
          <cell r="B39577">
            <v>35.386609999999997</v>
          </cell>
          <cell r="C39577">
            <v>-117.71592800000001</v>
          </cell>
        </row>
        <row r="39578">
          <cell r="A39578">
            <v>93555</v>
          </cell>
          <cell r="B39578">
            <v>35.540458000000001</v>
          </cell>
          <cell r="C39578">
            <v>-117.79400699999999</v>
          </cell>
        </row>
        <row r="39579">
          <cell r="A39579">
            <v>93556</v>
          </cell>
          <cell r="B39579">
            <v>35.294404999999998</v>
          </cell>
          <cell r="C39579">
            <v>-118.905173</v>
          </cell>
        </row>
        <row r="39580">
          <cell r="A39580">
            <v>93558</v>
          </cell>
          <cell r="B39580">
            <v>34.839964000000002</v>
          </cell>
          <cell r="C39580">
            <v>-115.967051</v>
          </cell>
        </row>
        <row r="39581">
          <cell r="A39581">
            <v>93560</v>
          </cell>
          <cell r="B39581">
            <v>34.942861999999998</v>
          </cell>
          <cell r="C39581">
            <v>-118.40040999999999</v>
          </cell>
        </row>
        <row r="39582">
          <cell r="A39582">
            <v>93561</v>
          </cell>
          <cell r="B39582">
            <v>35.043028</v>
          </cell>
          <cell r="C39582">
            <v>-118.50220899999999</v>
          </cell>
        </row>
        <row r="39583">
          <cell r="A39583">
            <v>93562</v>
          </cell>
          <cell r="B39583">
            <v>34.839964000000002</v>
          </cell>
          <cell r="C39583">
            <v>-115.967051</v>
          </cell>
        </row>
        <row r="39584">
          <cell r="A39584">
            <v>93563</v>
          </cell>
          <cell r="B39584">
            <v>33.786594000000001</v>
          </cell>
          <cell r="C39584">
            <v>-118.29866199999999</v>
          </cell>
        </row>
        <row r="39585">
          <cell r="A39585">
            <v>93581</v>
          </cell>
          <cell r="B39585">
            <v>35.294404999999998</v>
          </cell>
          <cell r="C39585">
            <v>-118.905173</v>
          </cell>
        </row>
        <row r="39586">
          <cell r="A39586">
            <v>93584</v>
          </cell>
          <cell r="B39586">
            <v>33.786594000000001</v>
          </cell>
          <cell r="C39586">
            <v>-118.29866199999999</v>
          </cell>
        </row>
        <row r="39587">
          <cell r="A39587">
            <v>93586</v>
          </cell>
          <cell r="B39587">
            <v>33.786594000000001</v>
          </cell>
          <cell r="C39587">
            <v>-118.29866199999999</v>
          </cell>
        </row>
        <row r="39588">
          <cell r="A39588">
            <v>93590</v>
          </cell>
          <cell r="B39588">
            <v>33.786594000000001</v>
          </cell>
          <cell r="C39588">
            <v>-118.29866199999999</v>
          </cell>
        </row>
        <row r="39589">
          <cell r="A39589">
            <v>93591</v>
          </cell>
          <cell r="B39589">
            <v>33.786594000000001</v>
          </cell>
          <cell r="C39589">
            <v>-118.29866199999999</v>
          </cell>
        </row>
        <row r="39590">
          <cell r="A39590">
            <v>93592</v>
          </cell>
          <cell r="B39590">
            <v>34.839964000000002</v>
          </cell>
          <cell r="C39590">
            <v>-115.967051</v>
          </cell>
        </row>
        <row r="39591">
          <cell r="A39591">
            <v>93596</v>
          </cell>
          <cell r="B39591">
            <v>35.294404999999998</v>
          </cell>
          <cell r="C39591">
            <v>-118.905173</v>
          </cell>
        </row>
        <row r="39592">
          <cell r="A39592">
            <v>93599</v>
          </cell>
          <cell r="B39592">
            <v>33.786594000000001</v>
          </cell>
          <cell r="C39592">
            <v>-118.29866199999999</v>
          </cell>
        </row>
        <row r="39593">
          <cell r="A39593">
            <v>93601</v>
          </cell>
          <cell r="B39593">
            <v>37.379044999999998</v>
          </cell>
          <cell r="C39593">
            <v>-119.73632600000001</v>
          </cell>
        </row>
        <row r="39594">
          <cell r="A39594">
            <v>93602</v>
          </cell>
          <cell r="B39594">
            <v>37.075671</v>
          </cell>
          <cell r="C39594">
            <v>-119.253991</v>
          </cell>
        </row>
        <row r="39595">
          <cell r="A39595">
            <v>93603</v>
          </cell>
          <cell r="B39595">
            <v>36.568311999999999</v>
          </cell>
          <cell r="C39595">
            <v>-119.01619700000001</v>
          </cell>
        </row>
        <row r="39596">
          <cell r="A39596">
            <v>93604</v>
          </cell>
          <cell r="B39596">
            <v>37.299168999999999</v>
          </cell>
          <cell r="C39596">
            <v>-119.547639</v>
          </cell>
        </row>
        <row r="39597">
          <cell r="A39597">
            <v>93605</v>
          </cell>
          <cell r="B39597">
            <v>37.213607000000003</v>
          </cell>
          <cell r="C39597">
            <v>-119.24741299999999</v>
          </cell>
        </row>
        <row r="39598">
          <cell r="A39598">
            <v>93606</v>
          </cell>
          <cell r="B39598">
            <v>36.799615000000003</v>
          </cell>
          <cell r="C39598">
            <v>-120.018659</v>
          </cell>
        </row>
        <row r="39599">
          <cell r="A39599">
            <v>93607</v>
          </cell>
          <cell r="B39599">
            <v>36.589796999999997</v>
          </cell>
          <cell r="C39599">
            <v>-119.899405</v>
          </cell>
        </row>
        <row r="39600">
          <cell r="A39600">
            <v>93608</v>
          </cell>
          <cell r="B39600">
            <v>36.607940999999997</v>
          </cell>
          <cell r="C39600">
            <v>-120.248963</v>
          </cell>
        </row>
        <row r="39601">
          <cell r="A39601">
            <v>93609</v>
          </cell>
          <cell r="B39601">
            <v>36.528598000000002</v>
          </cell>
          <cell r="C39601">
            <v>-120.04993899999999</v>
          </cell>
        </row>
        <row r="39602">
          <cell r="A39602">
            <v>93610</v>
          </cell>
          <cell r="B39602">
            <v>37.013396</v>
          </cell>
          <cell r="C39602">
            <v>-120.266097</v>
          </cell>
        </row>
        <row r="39603">
          <cell r="A39603">
            <v>93611</v>
          </cell>
          <cell r="B39603">
            <v>36.832583</v>
          </cell>
          <cell r="C39603">
            <v>-119.592146</v>
          </cell>
        </row>
        <row r="39604">
          <cell r="A39604">
            <v>93612</v>
          </cell>
          <cell r="B39604">
            <v>36.878242</v>
          </cell>
          <cell r="C39604">
            <v>-119.585303</v>
          </cell>
        </row>
        <row r="39605">
          <cell r="A39605">
            <v>93613</v>
          </cell>
          <cell r="B39605">
            <v>37.036529000000002</v>
          </cell>
          <cell r="C39605">
            <v>-119.51170399999999</v>
          </cell>
        </row>
        <row r="39606">
          <cell r="A39606">
            <v>93614</v>
          </cell>
          <cell r="B39606">
            <v>37.158791000000001</v>
          </cell>
          <cell r="C39606">
            <v>-119.716753</v>
          </cell>
        </row>
        <row r="39607">
          <cell r="A39607">
            <v>93615</v>
          </cell>
          <cell r="B39607">
            <v>36.515805</v>
          </cell>
          <cell r="C39607">
            <v>-119.23687099999999</v>
          </cell>
        </row>
        <row r="39608">
          <cell r="A39608">
            <v>93616</v>
          </cell>
          <cell r="B39608">
            <v>36.6524</v>
          </cell>
          <cell r="C39608">
            <v>-119.592015</v>
          </cell>
        </row>
        <row r="39609">
          <cell r="A39609">
            <v>93618</v>
          </cell>
          <cell r="B39609">
            <v>36.509532</v>
          </cell>
          <cell r="C39609">
            <v>-119.395365</v>
          </cell>
        </row>
        <row r="39610">
          <cell r="A39610">
            <v>93620</v>
          </cell>
          <cell r="B39610">
            <v>37.073301000000001</v>
          </cell>
          <cell r="C39610">
            <v>-120.623363</v>
          </cell>
        </row>
        <row r="39611">
          <cell r="A39611">
            <v>93621</v>
          </cell>
          <cell r="B39611">
            <v>36.723654000000003</v>
          </cell>
          <cell r="C39611">
            <v>-119.051698</v>
          </cell>
        </row>
        <row r="39612">
          <cell r="A39612">
            <v>93622</v>
          </cell>
          <cell r="B39612">
            <v>36.772741000000003</v>
          </cell>
          <cell r="C39612">
            <v>-120.213442</v>
          </cell>
        </row>
        <row r="39613">
          <cell r="A39613">
            <v>93623</v>
          </cell>
          <cell r="B39613">
            <v>37.511650000000003</v>
          </cell>
          <cell r="C39613">
            <v>-119.652872</v>
          </cell>
        </row>
        <row r="39614">
          <cell r="A39614">
            <v>93624</v>
          </cell>
          <cell r="B39614">
            <v>36.338590000000003</v>
          </cell>
          <cell r="C39614">
            <v>-120.111796</v>
          </cell>
        </row>
        <row r="39615">
          <cell r="A39615">
            <v>93625</v>
          </cell>
          <cell r="B39615">
            <v>36.623401999999999</v>
          </cell>
          <cell r="C39615">
            <v>-119.691869</v>
          </cell>
        </row>
        <row r="39616">
          <cell r="A39616">
            <v>93626</v>
          </cell>
          <cell r="B39616">
            <v>36.839928</v>
          </cell>
          <cell r="C39616">
            <v>-119.66815200000001</v>
          </cell>
        </row>
        <row r="39617">
          <cell r="A39617">
            <v>93627</v>
          </cell>
          <cell r="B39617">
            <v>36.574499000000003</v>
          </cell>
          <cell r="C39617">
            <v>-120.066008</v>
          </cell>
        </row>
        <row r="39618">
          <cell r="A39618">
            <v>93628</v>
          </cell>
          <cell r="B39618">
            <v>36.751545999999998</v>
          </cell>
          <cell r="C39618">
            <v>-118.957494</v>
          </cell>
        </row>
        <row r="39619">
          <cell r="A39619">
            <v>93630</v>
          </cell>
          <cell r="B39619">
            <v>36.676147</v>
          </cell>
          <cell r="C39619">
            <v>-120.219522</v>
          </cell>
        </row>
        <row r="39620">
          <cell r="A39620">
            <v>93631</v>
          </cell>
          <cell r="B39620">
            <v>36.524900000000002</v>
          </cell>
          <cell r="C39620">
            <v>-119.602863</v>
          </cell>
        </row>
        <row r="39621">
          <cell r="A39621">
            <v>93633</v>
          </cell>
          <cell r="B39621">
            <v>36.734051000000001</v>
          </cell>
          <cell r="C39621">
            <v>-118.958777</v>
          </cell>
        </row>
        <row r="39622">
          <cell r="A39622">
            <v>93634</v>
          </cell>
          <cell r="B39622">
            <v>37.167262000000001</v>
          </cell>
          <cell r="C39622">
            <v>-119.24363700000001</v>
          </cell>
        </row>
        <row r="39623">
          <cell r="A39623">
            <v>93635</v>
          </cell>
          <cell r="B39623">
            <v>37.103768000000002</v>
          </cell>
          <cell r="C39623">
            <v>-120.84747900000001</v>
          </cell>
        </row>
        <row r="39624">
          <cell r="A39624">
            <v>93637</v>
          </cell>
          <cell r="B39624">
            <v>36.928286</v>
          </cell>
          <cell r="C39624">
            <v>-120.182423</v>
          </cell>
        </row>
        <row r="39625">
          <cell r="A39625">
            <v>93638</v>
          </cell>
          <cell r="B39625">
            <v>37.023383000000003</v>
          </cell>
          <cell r="C39625">
            <v>-119.97737600000001</v>
          </cell>
        </row>
        <row r="39626">
          <cell r="A39626">
            <v>93639</v>
          </cell>
          <cell r="B39626">
            <v>37.160621999999996</v>
          </cell>
          <cell r="C39626">
            <v>-119.945035</v>
          </cell>
        </row>
        <row r="39627">
          <cell r="A39627">
            <v>93640</v>
          </cell>
          <cell r="B39627">
            <v>36.676898000000001</v>
          </cell>
          <cell r="C39627">
            <v>-120.393602</v>
          </cell>
        </row>
        <row r="39628">
          <cell r="A39628">
            <v>93641</v>
          </cell>
          <cell r="B39628">
            <v>36.698963999999997</v>
          </cell>
          <cell r="C39628">
            <v>-119.04921899999999</v>
          </cell>
        </row>
        <row r="39629">
          <cell r="A39629">
            <v>93642</v>
          </cell>
          <cell r="B39629">
            <v>36.746375</v>
          </cell>
          <cell r="C39629">
            <v>-119.639658</v>
          </cell>
        </row>
        <row r="39630">
          <cell r="A39630">
            <v>93643</v>
          </cell>
          <cell r="B39630">
            <v>37.214100000000002</v>
          </cell>
          <cell r="C39630">
            <v>-119.496955</v>
          </cell>
        </row>
        <row r="39631">
          <cell r="A39631">
            <v>93644</v>
          </cell>
          <cell r="B39631">
            <v>37.375860000000003</v>
          </cell>
          <cell r="C39631">
            <v>-119.65237999999999</v>
          </cell>
        </row>
        <row r="39632">
          <cell r="A39632">
            <v>93645</v>
          </cell>
          <cell r="B39632">
            <v>37.163947999999998</v>
          </cell>
          <cell r="C39632">
            <v>-119.665194</v>
          </cell>
        </row>
        <row r="39633">
          <cell r="A39633">
            <v>93646</v>
          </cell>
          <cell r="B39633">
            <v>36.677384000000004</v>
          </cell>
          <cell r="C39633">
            <v>-119.783475</v>
          </cell>
        </row>
        <row r="39634">
          <cell r="A39634">
            <v>93647</v>
          </cell>
          <cell r="B39634">
            <v>36.555602</v>
          </cell>
          <cell r="C39634">
            <v>-119.166499</v>
          </cell>
        </row>
        <row r="39635">
          <cell r="A39635">
            <v>93648</v>
          </cell>
          <cell r="B39635">
            <v>36.661358</v>
          </cell>
          <cell r="C39635">
            <v>-119.81608</v>
          </cell>
        </row>
        <row r="39636">
          <cell r="A39636">
            <v>93649</v>
          </cell>
          <cell r="B39636">
            <v>36.841664999999999</v>
          </cell>
          <cell r="C39636">
            <v>-119.349639</v>
          </cell>
        </row>
        <row r="39637">
          <cell r="A39637">
            <v>93650</v>
          </cell>
          <cell r="B39637">
            <v>36.841099999999997</v>
          </cell>
          <cell r="C39637">
            <v>-119.80101500000001</v>
          </cell>
        </row>
        <row r="39638">
          <cell r="A39638">
            <v>93651</v>
          </cell>
          <cell r="B39638">
            <v>37.008795999999997</v>
          </cell>
          <cell r="C39638">
            <v>-119.512686</v>
          </cell>
        </row>
        <row r="39639">
          <cell r="A39639">
            <v>93652</v>
          </cell>
          <cell r="B39639">
            <v>36.591897000000003</v>
          </cell>
          <cell r="C39639">
            <v>-119.902728</v>
          </cell>
        </row>
        <row r="39640">
          <cell r="A39640">
            <v>93653</v>
          </cell>
          <cell r="B39640">
            <v>37.242120999999997</v>
          </cell>
          <cell r="C39640">
            <v>-119.859865</v>
          </cell>
        </row>
        <row r="39641">
          <cell r="A39641">
            <v>93654</v>
          </cell>
          <cell r="B39641">
            <v>36.669806999999999</v>
          </cell>
          <cell r="C39641">
            <v>-119.39885700000001</v>
          </cell>
        </row>
        <row r="39642">
          <cell r="A39642">
            <v>93656</v>
          </cell>
          <cell r="B39642">
            <v>36.466513999999997</v>
          </cell>
          <cell r="C39642">
            <v>-119.97768000000001</v>
          </cell>
        </row>
        <row r="39643">
          <cell r="A39643">
            <v>93657</v>
          </cell>
          <cell r="B39643">
            <v>36.897407999999999</v>
          </cell>
          <cell r="C39643">
            <v>-119.829053</v>
          </cell>
        </row>
        <row r="39644">
          <cell r="A39644">
            <v>93660</v>
          </cell>
          <cell r="B39644">
            <v>36.458421000000001</v>
          </cell>
          <cell r="C39644">
            <v>-120.202084</v>
          </cell>
        </row>
        <row r="39645">
          <cell r="A39645">
            <v>93661</v>
          </cell>
          <cell r="B39645">
            <v>37.186872000000001</v>
          </cell>
          <cell r="C39645">
            <v>-120.650351</v>
          </cell>
        </row>
        <row r="39646">
          <cell r="A39646">
            <v>93662</v>
          </cell>
          <cell r="B39646">
            <v>36.637506999999999</v>
          </cell>
          <cell r="C39646">
            <v>-119.99200500000001</v>
          </cell>
        </row>
        <row r="39647">
          <cell r="A39647">
            <v>93664</v>
          </cell>
          <cell r="B39647">
            <v>37.098773999999999</v>
          </cell>
          <cell r="C39647">
            <v>-119.166093</v>
          </cell>
        </row>
        <row r="39648">
          <cell r="A39648">
            <v>93665</v>
          </cell>
          <cell r="B39648">
            <v>37.013489999999997</v>
          </cell>
          <cell r="C39648">
            <v>-120.744668</v>
          </cell>
        </row>
        <row r="39649">
          <cell r="A39649">
            <v>93666</v>
          </cell>
          <cell r="B39649">
            <v>36.520997999999999</v>
          </cell>
          <cell r="C39649">
            <v>-119.35200399999999</v>
          </cell>
        </row>
        <row r="39650">
          <cell r="A39650">
            <v>93667</v>
          </cell>
          <cell r="B39650">
            <v>36.964156000000003</v>
          </cell>
          <cell r="C39650">
            <v>-119.370436</v>
          </cell>
        </row>
        <row r="39651">
          <cell r="A39651">
            <v>93668</v>
          </cell>
          <cell r="B39651">
            <v>36.632595000000002</v>
          </cell>
          <cell r="C39651">
            <v>-120.282776</v>
          </cell>
        </row>
        <row r="39652">
          <cell r="A39652">
            <v>93669</v>
          </cell>
          <cell r="B39652">
            <v>37.274585000000002</v>
          </cell>
          <cell r="C39652">
            <v>-119.54062399999999</v>
          </cell>
        </row>
        <row r="39653">
          <cell r="A39653">
            <v>93670</v>
          </cell>
          <cell r="B39653">
            <v>36.471832999999997</v>
          </cell>
          <cell r="C39653">
            <v>-119.25935200000001</v>
          </cell>
        </row>
        <row r="39654">
          <cell r="A39654">
            <v>93673</v>
          </cell>
          <cell r="B39654">
            <v>36.444195000000001</v>
          </cell>
          <cell r="C39654">
            <v>-119.471745</v>
          </cell>
        </row>
        <row r="39655">
          <cell r="A39655">
            <v>93675</v>
          </cell>
          <cell r="B39655">
            <v>36.750264999999999</v>
          </cell>
          <cell r="C39655">
            <v>-119.35363099999999</v>
          </cell>
        </row>
        <row r="39656">
          <cell r="A39656">
            <v>93701</v>
          </cell>
          <cell r="B39656">
            <v>36.782012000000002</v>
          </cell>
          <cell r="C39656">
            <v>-119.822019</v>
          </cell>
        </row>
        <row r="39657">
          <cell r="A39657">
            <v>93702</v>
          </cell>
          <cell r="B39657">
            <v>36.770133999999999</v>
          </cell>
          <cell r="C39657">
            <v>-119.808651</v>
          </cell>
        </row>
        <row r="39658">
          <cell r="A39658">
            <v>93703</v>
          </cell>
          <cell r="B39658">
            <v>36.768448999999997</v>
          </cell>
          <cell r="C39658">
            <v>-119.761076</v>
          </cell>
        </row>
        <row r="39659">
          <cell r="A39659">
            <v>93704</v>
          </cell>
          <cell r="B39659">
            <v>36.92709</v>
          </cell>
          <cell r="C39659">
            <v>-119.670552</v>
          </cell>
        </row>
        <row r="39660">
          <cell r="A39660">
            <v>93705</v>
          </cell>
          <cell r="B39660">
            <v>36.795502999999997</v>
          </cell>
          <cell r="C39660">
            <v>-119.847234</v>
          </cell>
        </row>
        <row r="39661">
          <cell r="A39661">
            <v>93706</v>
          </cell>
          <cell r="B39661">
            <v>36.648634999999999</v>
          </cell>
          <cell r="C39661">
            <v>-119.998749</v>
          </cell>
        </row>
        <row r="39662">
          <cell r="A39662">
            <v>93707</v>
          </cell>
          <cell r="B39662">
            <v>36.746375</v>
          </cell>
          <cell r="C39662">
            <v>-119.639658</v>
          </cell>
        </row>
        <row r="39663">
          <cell r="A39663">
            <v>93708</v>
          </cell>
          <cell r="B39663">
            <v>36.746375</v>
          </cell>
          <cell r="C39663">
            <v>-119.639658</v>
          </cell>
        </row>
        <row r="39664">
          <cell r="A39664">
            <v>93709</v>
          </cell>
          <cell r="B39664">
            <v>36.746375</v>
          </cell>
          <cell r="C39664">
            <v>-119.639658</v>
          </cell>
        </row>
        <row r="39665">
          <cell r="A39665">
            <v>93710</v>
          </cell>
          <cell r="B39665">
            <v>36.896749</v>
          </cell>
          <cell r="C39665">
            <v>-119.750294</v>
          </cell>
        </row>
        <row r="39666">
          <cell r="A39666">
            <v>93711</v>
          </cell>
          <cell r="B39666">
            <v>36.830336000000003</v>
          </cell>
          <cell r="C39666">
            <v>-119.82823999999999</v>
          </cell>
        </row>
        <row r="39667">
          <cell r="A39667">
            <v>93712</v>
          </cell>
          <cell r="B39667">
            <v>36.746375</v>
          </cell>
          <cell r="C39667">
            <v>-119.639658</v>
          </cell>
        </row>
        <row r="39668">
          <cell r="A39668">
            <v>93714</v>
          </cell>
          <cell r="B39668">
            <v>36.746375</v>
          </cell>
          <cell r="C39668">
            <v>-119.639658</v>
          </cell>
        </row>
        <row r="39669">
          <cell r="A39669">
            <v>93715</v>
          </cell>
          <cell r="B39669">
            <v>36.746375</v>
          </cell>
          <cell r="C39669">
            <v>-119.639658</v>
          </cell>
        </row>
        <row r="39670">
          <cell r="A39670">
            <v>93716</v>
          </cell>
          <cell r="B39670">
            <v>36.746375</v>
          </cell>
          <cell r="C39670">
            <v>-119.639658</v>
          </cell>
        </row>
        <row r="39671">
          <cell r="A39671">
            <v>93717</v>
          </cell>
          <cell r="B39671">
            <v>36.746375</v>
          </cell>
          <cell r="C39671">
            <v>-119.639658</v>
          </cell>
        </row>
        <row r="39672">
          <cell r="A39672">
            <v>93718</v>
          </cell>
          <cell r="B39672">
            <v>36.746375</v>
          </cell>
          <cell r="C39672">
            <v>-119.639658</v>
          </cell>
        </row>
        <row r="39673">
          <cell r="A39673">
            <v>93720</v>
          </cell>
          <cell r="B39673">
            <v>36.850729000000001</v>
          </cell>
          <cell r="C39673">
            <v>-119.802227</v>
          </cell>
        </row>
        <row r="39674">
          <cell r="A39674">
            <v>93721</v>
          </cell>
          <cell r="B39674">
            <v>36.729049000000003</v>
          </cell>
          <cell r="C39674">
            <v>-119.77152599999999</v>
          </cell>
        </row>
        <row r="39675">
          <cell r="A39675">
            <v>93722</v>
          </cell>
          <cell r="B39675">
            <v>36.793291000000004</v>
          </cell>
          <cell r="C39675">
            <v>-119.93113200000001</v>
          </cell>
        </row>
        <row r="39676">
          <cell r="A39676">
            <v>93724</v>
          </cell>
          <cell r="B39676">
            <v>36.746375</v>
          </cell>
          <cell r="C39676">
            <v>-119.639658</v>
          </cell>
        </row>
        <row r="39677">
          <cell r="A39677">
            <v>93725</v>
          </cell>
          <cell r="B39677">
            <v>36.620697999999997</v>
          </cell>
          <cell r="C39677">
            <v>-119.730824</v>
          </cell>
        </row>
        <row r="39678">
          <cell r="A39678">
            <v>93726</v>
          </cell>
          <cell r="B39678">
            <v>36.726348999999999</v>
          </cell>
          <cell r="C39678">
            <v>-119.75987499999999</v>
          </cell>
        </row>
        <row r="39679">
          <cell r="A39679">
            <v>93727</v>
          </cell>
          <cell r="B39679">
            <v>36.763148999999999</v>
          </cell>
          <cell r="C39679">
            <v>-119.673272</v>
          </cell>
        </row>
        <row r="39680">
          <cell r="A39680">
            <v>93728</v>
          </cell>
          <cell r="B39680">
            <v>36.756348000000003</v>
          </cell>
          <cell r="C39680">
            <v>-119.817429</v>
          </cell>
        </row>
        <row r="39681">
          <cell r="A39681">
            <v>93729</v>
          </cell>
          <cell r="B39681">
            <v>36.746375</v>
          </cell>
          <cell r="C39681">
            <v>-119.639658</v>
          </cell>
        </row>
        <row r="39682">
          <cell r="A39682">
            <v>93740</v>
          </cell>
          <cell r="B39682">
            <v>36.746375</v>
          </cell>
          <cell r="C39682">
            <v>-119.639658</v>
          </cell>
        </row>
        <row r="39683">
          <cell r="A39683">
            <v>93741</v>
          </cell>
          <cell r="B39683">
            <v>36.746375</v>
          </cell>
          <cell r="C39683">
            <v>-119.639658</v>
          </cell>
        </row>
        <row r="39684">
          <cell r="A39684">
            <v>93744</v>
          </cell>
          <cell r="B39684">
            <v>36.746375</v>
          </cell>
          <cell r="C39684">
            <v>-119.639658</v>
          </cell>
        </row>
        <row r="39685">
          <cell r="A39685">
            <v>93745</v>
          </cell>
          <cell r="B39685">
            <v>36.746375</v>
          </cell>
          <cell r="C39685">
            <v>-119.639658</v>
          </cell>
        </row>
        <row r="39686">
          <cell r="A39686">
            <v>93747</v>
          </cell>
          <cell r="B39686">
            <v>36.746375</v>
          </cell>
          <cell r="C39686">
            <v>-119.639658</v>
          </cell>
        </row>
        <row r="39687">
          <cell r="A39687">
            <v>93750</v>
          </cell>
          <cell r="B39687">
            <v>36.746375</v>
          </cell>
          <cell r="C39687">
            <v>-119.639658</v>
          </cell>
        </row>
        <row r="39688">
          <cell r="A39688">
            <v>93755</v>
          </cell>
          <cell r="B39688">
            <v>36.746375</v>
          </cell>
          <cell r="C39688">
            <v>-119.639658</v>
          </cell>
        </row>
        <row r="39689">
          <cell r="A39689">
            <v>93760</v>
          </cell>
          <cell r="B39689">
            <v>36.746375</v>
          </cell>
          <cell r="C39689">
            <v>-119.639658</v>
          </cell>
        </row>
        <row r="39690">
          <cell r="A39690">
            <v>93761</v>
          </cell>
          <cell r="B39690">
            <v>36.746375</v>
          </cell>
          <cell r="C39690">
            <v>-119.639658</v>
          </cell>
        </row>
        <row r="39691">
          <cell r="A39691">
            <v>93762</v>
          </cell>
          <cell r="B39691">
            <v>36.746375</v>
          </cell>
          <cell r="C39691">
            <v>-119.639658</v>
          </cell>
        </row>
        <row r="39692">
          <cell r="A39692">
            <v>93764</v>
          </cell>
          <cell r="B39692">
            <v>36.746375</v>
          </cell>
          <cell r="C39692">
            <v>-119.639658</v>
          </cell>
        </row>
        <row r="39693">
          <cell r="A39693">
            <v>93765</v>
          </cell>
          <cell r="B39693">
            <v>36.746375</v>
          </cell>
          <cell r="C39693">
            <v>-119.639658</v>
          </cell>
        </row>
        <row r="39694">
          <cell r="A39694">
            <v>93771</v>
          </cell>
          <cell r="B39694">
            <v>36.746375</v>
          </cell>
          <cell r="C39694">
            <v>-119.639658</v>
          </cell>
        </row>
        <row r="39695">
          <cell r="A39695">
            <v>93772</v>
          </cell>
          <cell r="B39695">
            <v>36.746375</v>
          </cell>
          <cell r="C39695">
            <v>-119.639658</v>
          </cell>
        </row>
        <row r="39696">
          <cell r="A39696">
            <v>93773</v>
          </cell>
          <cell r="B39696">
            <v>36.746375</v>
          </cell>
          <cell r="C39696">
            <v>-119.639658</v>
          </cell>
        </row>
        <row r="39697">
          <cell r="A39697">
            <v>93774</v>
          </cell>
          <cell r="B39697">
            <v>36.746375</v>
          </cell>
          <cell r="C39697">
            <v>-119.639658</v>
          </cell>
        </row>
        <row r="39698">
          <cell r="A39698">
            <v>93775</v>
          </cell>
          <cell r="B39698">
            <v>36.746375</v>
          </cell>
          <cell r="C39698">
            <v>-119.639658</v>
          </cell>
        </row>
        <row r="39699">
          <cell r="A39699">
            <v>93776</v>
          </cell>
          <cell r="B39699">
            <v>36.746375</v>
          </cell>
          <cell r="C39699">
            <v>-119.639658</v>
          </cell>
        </row>
        <row r="39700">
          <cell r="A39700">
            <v>93777</v>
          </cell>
          <cell r="B39700">
            <v>36.746375</v>
          </cell>
          <cell r="C39700">
            <v>-119.639658</v>
          </cell>
        </row>
        <row r="39701">
          <cell r="A39701">
            <v>93778</v>
          </cell>
          <cell r="B39701">
            <v>36.746375</v>
          </cell>
          <cell r="C39701">
            <v>-119.639658</v>
          </cell>
        </row>
        <row r="39702">
          <cell r="A39702">
            <v>93779</v>
          </cell>
          <cell r="B39702">
            <v>36.746375</v>
          </cell>
          <cell r="C39702">
            <v>-119.639658</v>
          </cell>
        </row>
        <row r="39703">
          <cell r="A39703">
            <v>93780</v>
          </cell>
          <cell r="B39703">
            <v>36.746375</v>
          </cell>
          <cell r="C39703">
            <v>-119.639658</v>
          </cell>
        </row>
        <row r="39704">
          <cell r="A39704">
            <v>93784</v>
          </cell>
          <cell r="B39704">
            <v>36.746375</v>
          </cell>
          <cell r="C39704">
            <v>-119.639658</v>
          </cell>
        </row>
        <row r="39705">
          <cell r="A39705">
            <v>93786</v>
          </cell>
          <cell r="B39705">
            <v>36.746375</v>
          </cell>
          <cell r="C39705">
            <v>-119.639658</v>
          </cell>
        </row>
        <row r="39706">
          <cell r="A39706">
            <v>93790</v>
          </cell>
          <cell r="B39706">
            <v>36.746375</v>
          </cell>
          <cell r="C39706">
            <v>-119.639658</v>
          </cell>
        </row>
        <row r="39707">
          <cell r="A39707">
            <v>93791</v>
          </cell>
          <cell r="B39707">
            <v>36.746375</v>
          </cell>
          <cell r="C39707">
            <v>-119.639658</v>
          </cell>
        </row>
        <row r="39708">
          <cell r="A39708">
            <v>93792</v>
          </cell>
          <cell r="B39708">
            <v>36.746375</v>
          </cell>
          <cell r="C39708">
            <v>-119.639658</v>
          </cell>
        </row>
        <row r="39709">
          <cell r="A39709">
            <v>93793</v>
          </cell>
          <cell r="B39709">
            <v>36.746375</v>
          </cell>
          <cell r="C39709">
            <v>-119.639658</v>
          </cell>
        </row>
        <row r="39710">
          <cell r="A39710">
            <v>93794</v>
          </cell>
          <cell r="B39710">
            <v>36.746375</v>
          </cell>
          <cell r="C39710">
            <v>-119.639658</v>
          </cell>
        </row>
        <row r="39711">
          <cell r="A39711">
            <v>93844</v>
          </cell>
          <cell r="B39711">
            <v>36.746375</v>
          </cell>
          <cell r="C39711">
            <v>-119.639658</v>
          </cell>
        </row>
        <row r="39712">
          <cell r="A39712">
            <v>93888</v>
          </cell>
          <cell r="B39712">
            <v>36.746375</v>
          </cell>
          <cell r="C39712">
            <v>-119.639658</v>
          </cell>
        </row>
        <row r="39713">
          <cell r="A39713">
            <v>93901</v>
          </cell>
          <cell r="B39713">
            <v>36.441768000000003</v>
          </cell>
          <cell r="C39713">
            <v>-121.41660299999999</v>
          </cell>
        </row>
        <row r="39714">
          <cell r="A39714">
            <v>93902</v>
          </cell>
          <cell r="B39714">
            <v>36.354329999999997</v>
          </cell>
          <cell r="C39714">
            <v>-121.13292800000001</v>
          </cell>
        </row>
        <row r="39715">
          <cell r="A39715">
            <v>93905</v>
          </cell>
          <cell r="B39715">
            <v>36.682887999999998</v>
          </cell>
          <cell r="C39715">
            <v>-121.612105</v>
          </cell>
        </row>
        <row r="39716">
          <cell r="A39716">
            <v>93906</v>
          </cell>
          <cell r="B39716">
            <v>36.620989000000002</v>
          </cell>
          <cell r="C39716">
            <v>-121.487916</v>
          </cell>
        </row>
        <row r="39717">
          <cell r="A39717">
            <v>93907</v>
          </cell>
          <cell r="B39717">
            <v>36.756306000000002</v>
          </cell>
          <cell r="C39717">
            <v>-121.67031</v>
          </cell>
        </row>
        <row r="39718">
          <cell r="A39718">
            <v>93908</v>
          </cell>
          <cell r="B39718">
            <v>36.641675999999997</v>
          </cell>
          <cell r="C39718">
            <v>-121.63741</v>
          </cell>
        </row>
        <row r="39719">
          <cell r="A39719">
            <v>93912</v>
          </cell>
          <cell r="B39719">
            <v>36.354329999999997</v>
          </cell>
          <cell r="C39719">
            <v>-121.13292800000001</v>
          </cell>
        </row>
        <row r="39720">
          <cell r="A39720">
            <v>93915</v>
          </cell>
          <cell r="B39720">
            <v>36.354329999999997</v>
          </cell>
          <cell r="C39720">
            <v>-121.13292800000001</v>
          </cell>
        </row>
        <row r="39721">
          <cell r="A39721">
            <v>93920</v>
          </cell>
          <cell r="B39721">
            <v>36.054105</v>
          </cell>
          <cell r="C39721">
            <v>-121.60777400000001</v>
          </cell>
        </row>
        <row r="39722">
          <cell r="A39722">
            <v>93921</v>
          </cell>
          <cell r="B39722">
            <v>36.549728999999999</v>
          </cell>
          <cell r="C39722">
            <v>-121.922515</v>
          </cell>
        </row>
        <row r="39723">
          <cell r="A39723">
            <v>93922</v>
          </cell>
          <cell r="B39723">
            <v>36.543261000000001</v>
          </cell>
          <cell r="C39723">
            <v>-121.926315</v>
          </cell>
        </row>
        <row r="39724">
          <cell r="A39724">
            <v>93923</v>
          </cell>
          <cell r="B39724">
            <v>36.615248000000001</v>
          </cell>
          <cell r="C39724">
            <v>-121.79501</v>
          </cell>
        </row>
        <row r="39725">
          <cell r="A39725">
            <v>93924</v>
          </cell>
          <cell r="B39725">
            <v>36.446043000000003</v>
          </cell>
          <cell r="C39725">
            <v>-121.666999</v>
          </cell>
        </row>
        <row r="39726">
          <cell r="A39726">
            <v>93925</v>
          </cell>
          <cell r="B39726">
            <v>36.583987999999998</v>
          </cell>
          <cell r="C39726">
            <v>-121.4516</v>
          </cell>
        </row>
        <row r="39727">
          <cell r="A39727">
            <v>93926</v>
          </cell>
          <cell r="B39727">
            <v>36.502102000000001</v>
          </cell>
          <cell r="C39727">
            <v>-121.408607</v>
          </cell>
        </row>
        <row r="39728">
          <cell r="A39728">
            <v>93927</v>
          </cell>
          <cell r="B39728">
            <v>36.323971</v>
          </cell>
          <cell r="C39728">
            <v>-121.324308</v>
          </cell>
        </row>
        <row r="39729">
          <cell r="A39729">
            <v>93928</v>
          </cell>
          <cell r="B39729">
            <v>36.023549000000003</v>
          </cell>
          <cell r="C39729">
            <v>-121.21384999999999</v>
          </cell>
        </row>
        <row r="39730">
          <cell r="A39730">
            <v>93930</v>
          </cell>
          <cell r="B39730">
            <v>36.201898</v>
          </cell>
          <cell r="C39730">
            <v>-121.05231999999999</v>
          </cell>
        </row>
        <row r="39731">
          <cell r="A39731">
            <v>93932</v>
          </cell>
          <cell r="B39731">
            <v>35.949962999999997</v>
          </cell>
          <cell r="C39731">
            <v>-121.06255400000001</v>
          </cell>
        </row>
        <row r="39732">
          <cell r="A39732">
            <v>93933</v>
          </cell>
          <cell r="B39732">
            <v>36.643259</v>
          </cell>
          <cell r="C39732">
            <v>-121.81271099999999</v>
          </cell>
        </row>
        <row r="39733">
          <cell r="A39733">
            <v>93940</v>
          </cell>
          <cell r="B39733">
            <v>36.521811</v>
          </cell>
          <cell r="C39733">
            <v>-121.68862300000001</v>
          </cell>
        </row>
        <row r="39734">
          <cell r="A39734">
            <v>93942</v>
          </cell>
          <cell r="B39734">
            <v>36.354329999999997</v>
          </cell>
          <cell r="C39734">
            <v>-121.13292800000001</v>
          </cell>
        </row>
        <row r="39735">
          <cell r="A39735">
            <v>93943</v>
          </cell>
          <cell r="B39735">
            <v>36.354329999999997</v>
          </cell>
          <cell r="C39735">
            <v>-121.13292800000001</v>
          </cell>
        </row>
        <row r="39736">
          <cell r="A39736">
            <v>93944</v>
          </cell>
          <cell r="B39736">
            <v>36.606225000000002</v>
          </cell>
          <cell r="C39736">
            <v>-121.90891499999999</v>
          </cell>
        </row>
        <row r="39737">
          <cell r="A39737">
            <v>93950</v>
          </cell>
          <cell r="B39737">
            <v>36.408302999999997</v>
          </cell>
          <cell r="C39737">
            <v>-121.544387</v>
          </cell>
        </row>
        <row r="39738">
          <cell r="A39738">
            <v>93953</v>
          </cell>
          <cell r="B39738">
            <v>36.583100000000002</v>
          </cell>
          <cell r="C39738">
            <v>-121.936365</v>
          </cell>
        </row>
        <row r="39739">
          <cell r="A39739">
            <v>93954</v>
          </cell>
          <cell r="B39739">
            <v>36.457422999999999</v>
          </cell>
          <cell r="C39739">
            <v>-121.290346</v>
          </cell>
        </row>
        <row r="39740">
          <cell r="A39740">
            <v>93955</v>
          </cell>
          <cell r="B39740">
            <v>36.429012999999998</v>
          </cell>
          <cell r="C39740">
            <v>-121.49771200000001</v>
          </cell>
        </row>
        <row r="39741">
          <cell r="A39741">
            <v>93960</v>
          </cell>
          <cell r="B39741">
            <v>36.449485000000003</v>
          </cell>
          <cell r="C39741">
            <v>-121.368127</v>
          </cell>
        </row>
        <row r="39742">
          <cell r="A39742">
            <v>93962</v>
          </cell>
          <cell r="B39742">
            <v>36.626058999999998</v>
          </cell>
          <cell r="C39742">
            <v>-121.655474</v>
          </cell>
        </row>
        <row r="39743">
          <cell r="A39743">
            <v>94002</v>
          </cell>
          <cell r="B39743">
            <v>37.516643999999999</v>
          </cell>
          <cell r="C39743">
            <v>-122.29339</v>
          </cell>
        </row>
        <row r="39744">
          <cell r="A39744">
            <v>94003</v>
          </cell>
          <cell r="B39744">
            <v>37.381143999999999</v>
          </cell>
          <cell r="C39744">
            <v>-122.334825</v>
          </cell>
        </row>
        <row r="39745">
          <cell r="A39745">
            <v>94005</v>
          </cell>
          <cell r="B39745">
            <v>37.689182000000002</v>
          </cell>
          <cell r="C39745">
            <v>-122.404332</v>
          </cell>
        </row>
        <row r="39746">
          <cell r="A39746">
            <v>94010</v>
          </cell>
          <cell r="B39746">
            <v>37.567086000000003</v>
          </cell>
          <cell r="C39746">
            <v>-122.36757299999999</v>
          </cell>
        </row>
        <row r="39747">
          <cell r="A39747">
            <v>94011</v>
          </cell>
          <cell r="B39747">
            <v>37.381143999999999</v>
          </cell>
          <cell r="C39747">
            <v>-122.334825</v>
          </cell>
        </row>
        <row r="39748">
          <cell r="A39748">
            <v>94012</v>
          </cell>
          <cell r="B39748">
            <v>37.381143999999999</v>
          </cell>
          <cell r="C39748">
            <v>-122.334825</v>
          </cell>
        </row>
        <row r="39749">
          <cell r="A39749">
            <v>94013</v>
          </cell>
        </row>
        <row r="39750">
          <cell r="A39750">
            <v>94014</v>
          </cell>
          <cell r="B39750">
            <v>37.687508999999999</v>
          </cell>
          <cell r="C39750">
            <v>-122.438783</v>
          </cell>
        </row>
        <row r="39751">
          <cell r="A39751">
            <v>94015</v>
          </cell>
          <cell r="B39751">
            <v>37.676864000000002</v>
          </cell>
          <cell r="C39751">
            <v>-122.475234</v>
          </cell>
        </row>
        <row r="39752">
          <cell r="A39752">
            <v>94016</v>
          </cell>
          <cell r="B39752">
            <v>37.381143999999999</v>
          </cell>
          <cell r="C39752">
            <v>-122.334825</v>
          </cell>
        </row>
        <row r="39753">
          <cell r="A39753">
            <v>94017</v>
          </cell>
          <cell r="B39753">
            <v>37.381143999999999</v>
          </cell>
          <cell r="C39753">
            <v>-122.334825</v>
          </cell>
        </row>
        <row r="39754">
          <cell r="A39754">
            <v>94018</v>
          </cell>
          <cell r="B39754">
            <v>37.510084999999997</v>
          </cell>
          <cell r="C39754">
            <v>-122.473404</v>
          </cell>
        </row>
        <row r="39755">
          <cell r="A39755">
            <v>94019</v>
          </cell>
          <cell r="B39755">
            <v>37.389057000000001</v>
          </cell>
          <cell r="C39755">
            <v>-122.415566</v>
          </cell>
        </row>
        <row r="39756">
          <cell r="A39756">
            <v>94020</v>
          </cell>
          <cell r="B39756">
            <v>37.272556000000002</v>
          </cell>
          <cell r="C39756">
            <v>-122.249528</v>
          </cell>
        </row>
        <row r="39757">
          <cell r="A39757">
            <v>94021</v>
          </cell>
          <cell r="B39757">
            <v>37.279691999999997</v>
          </cell>
          <cell r="C39757">
            <v>-122.314831</v>
          </cell>
        </row>
        <row r="39758">
          <cell r="A39758">
            <v>94022</v>
          </cell>
          <cell r="B39758">
            <v>37.238841999999998</v>
          </cell>
          <cell r="C39758">
            <v>-121.88506599999999</v>
          </cell>
        </row>
        <row r="39759">
          <cell r="A39759">
            <v>94023</v>
          </cell>
          <cell r="B39759">
            <v>37.189396000000002</v>
          </cell>
          <cell r="C39759">
            <v>-121.705327</v>
          </cell>
        </row>
        <row r="39760">
          <cell r="A39760">
            <v>94024</v>
          </cell>
          <cell r="B39760">
            <v>37.189396000000002</v>
          </cell>
          <cell r="C39760">
            <v>-121.705327</v>
          </cell>
        </row>
        <row r="39761">
          <cell r="A39761">
            <v>94025</v>
          </cell>
          <cell r="B39761">
            <v>37.439616000000001</v>
          </cell>
          <cell r="C39761">
            <v>-122.186373</v>
          </cell>
        </row>
        <row r="39762">
          <cell r="A39762">
            <v>94026</v>
          </cell>
          <cell r="B39762">
            <v>37.381143999999999</v>
          </cell>
          <cell r="C39762">
            <v>-122.334825</v>
          </cell>
        </row>
        <row r="39763">
          <cell r="A39763">
            <v>94027</v>
          </cell>
          <cell r="B39763">
            <v>37.450626999999997</v>
          </cell>
          <cell r="C39763">
            <v>-122.199439</v>
          </cell>
        </row>
        <row r="39764">
          <cell r="A39764">
            <v>94028</v>
          </cell>
          <cell r="B39764">
            <v>37.370193999999998</v>
          </cell>
          <cell r="C39764">
            <v>-122.218176</v>
          </cell>
        </row>
        <row r="39765">
          <cell r="A39765">
            <v>94029</v>
          </cell>
          <cell r="B39765">
            <v>37.381143999999999</v>
          </cell>
          <cell r="C39765">
            <v>-122.334825</v>
          </cell>
        </row>
        <row r="39766">
          <cell r="A39766">
            <v>94030</v>
          </cell>
          <cell r="B39766">
            <v>37.598385</v>
          </cell>
          <cell r="C39766">
            <v>-122.400083</v>
          </cell>
        </row>
        <row r="39767">
          <cell r="A39767">
            <v>94031</v>
          </cell>
          <cell r="B39767">
            <v>37.381143999999999</v>
          </cell>
          <cell r="C39767">
            <v>-122.334825</v>
          </cell>
        </row>
        <row r="39768">
          <cell r="A39768">
            <v>94035</v>
          </cell>
          <cell r="B39768">
            <v>37.189396000000002</v>
          </cell>
          <cell r="C39768">
            <v>-121.705327</v>
          </cell>
        </row>
        <row r="39769">
          <cell r="A39769">
            <v>94037</v>
          </cell>
          <cell r="B39769">
            <v>37.542788999999999</v>
          </cell>
          <cell r="C39769">
            <v>-122.505152</v>
          </cell>
        </row>
        <row r="39770">
          <cell r="A39770">
            <v>94038</v>
          </cell>
          <cell r="B39770">
            <v>37.520189999999999</v>
          </cell>
          <cell r="C39770">
            <v>-122.499618</v>
          </cell>
        </row>
        <row r="39771">
          <cell r="A39771">
            <v>94039</v>
          </cell>
          <cell r="B39771">
            <v>37.189396000000002</v>
          </cell>
          <cell r="C39771">
            <v>-121.705327</v>
          </cell>
        </row>
        <row r="39772">
          <cell r="A39772">
            <v>94040</v>
          </cell>
          <cell r="B39772">
            <v>37.189396000000002</v>
          </cell>
          <cell r="C39772">
            <v>-121.705327</v>
          </cell>
        </row>
        <row r="39773">
          <cell r="A39773">
            <v>94041</v>
          </cell>
          <cell r="B39773">
            <v>37.189396000000002</v>
          </cell>
          <cell r="C39773">
            <v>-121.705327</v>
          </cell>
        </row>
        <row r="39774">
          <cell r="A39774">
            <v>94042</v>
          </cell>
          <cell r="B39774">
            <v>37.189396000000002</v>
          </cell>
          <cell r="C39774">
            <v>-121.705327</v>
          </cell>
        </row>
        <row r="39775">
          <cell r="A39775">
            <v>94043</v>
          </cell>
          <cell r="B39775">
            <v>37.189396000000002</v>
          </cell>
          <cell r="C39775">
            <v>-121.705327</v>
          </cell>
        </row>
        <row r="39776">
          <cell r="A39776">
            <v>94044</v>
          </cell>
          <cell r="B39776">
            <v>37.616773999999999</v>
          </cell>
          <cell r="C39776">
            <v>-122.48001499999999</v>
          </cell>
        </row>
        <row r="39777">
          <cell r="A39777">
            <v>94045</v>
          </cell>
          <cell r="B39777">
            <v>37.381143999999999</v>
          </cell>
          <cell r="C39777">
            <v>-122.334825</v>
          </cell>
        </row>
        <row r="39778">
          <cell r="A39778">
            <v>94059</v>
          </cell>
          <cell r="B39778">
            <v>37.381143999999999</v>
          </cell>
          <cell r="C39778">
            <v>-122.334825</v>
          </cell>
        </row>
        <row r="39779">
          <cell r="A39779">
            <v>94060</v>
          </cell>
          <cell r="B39779">
            <v>37.211193999999999</v>
          </cell>
          <cell r="C39779">
            <v>-122.343782</v>
          </cell>
        </row>
        <row r="39780">
          <cell r="A39780">
            <v>94061</v>
          </cell>
          <cell r="B39780">
            <v>37.462158000000002</v>
          </cell>
          <cell r="C39780">
            <v>-122.23563900000001</v>
          </cell>
        </row>
        <row r="39781">
          <cell r="A39781">
            <v>94062</v>
          </cell>
          <cell r="B39781">
            <v>37.424539000000003</v>
          </cell>
          <cell r="C39781">
            <v>-122.295997</v>
          </cell>
        </row>
        <row r="39782">
          <cell r="A39782">
            <v>94063</v>
          </cell>
          <cell r="B39782">
            <v>37.490386999999998</v>
          </cell>
          <cell r="C39782">
            <v>-122.212846</v>
          </cell>
        </row>
        <row r="39783">
          <cell r="A39783">
            <v>94064</v>
          </cell>
          <cell r="B39783">
            <v>37.381143999999999</v>
          </cell>
          <cell r="C39783">
            <v>-122.334825</v>
          </cell>
        </row>
        <row r="39784">
          <cell r="A39784">
            <v>94065</v>
          </cell>
          <cell r="B39784">
            <v>37.532559999999997</v>
          </cell>
          <cell r="C39784">
            <v>-122.247806</v>
          </cell>
        </row>
        <row r="39785">
          <cell r="A39785">
            <v>94066</v>
          </cell>
          <cell r="B39785">
            <v>37.623159000000001</v>
          </cell>
          <cell r="C39785">
            <v>-122.43603400000001</v>
          </cell>
        </row>
        <row r="39786">
          <cell r="A39786">
            <v>94067</v>
          </cell>
          <cell r="B39786">
            <v>37.381143999999999</v>
          </cell>
          <cell r="C39786">
            <v>-122.334825</v>
          </cell>
        </row>
        <row r="39787">
          <cell r="A39787">
            <v>94070</v>
          </cell>
          <cell r="B39787">
            <v>37.498586000000003</v>
          </cell>
          <cell r="C39787">
            <v>-122.29815000000001</v>
          </cell>
        </row>
        <row r="39788">
          <cell r="A39788">
            <v>94071</v>
          </cell>
          <cell r="B39788">
            <v>37.381143999999999</v>
          </cell>
          <cell r="C39788">
            <v>-122.334825</v>
          </cell>
        </row>
        <row r="39789">
          <cell r="A39789">
            <v>94074</v>
          </cell>
          <cell r="B39789">
            <v>37.328291999999998</v>
          </cell>
          <cell r="C39789">
            <v>-122.36023299999999</v>
          </cell>
        </row>
        <row r="39790">
          <cell r="A39790">
            <v>94080</v>
          </cell>
          <cell r="B39790">
            <v>37.657443000000001</v>
          </cell>
          <cell r="C39790">
            <v>-122.423483</v>
          </cell>
        </row>
        <row r="39791">
          <cell r="A39791">
            <v>94083</v>
          </cell>
          <cell r="B39791">
            <v>37.381143999999999</v>
          </cell>
          <cell r="C39791">
            <v>-122.334825</v>
          </cell>
        </row>
        <row r="39792">
          <cell r="A39792">
            <v>94085</v>
          </cell>
        </row>
        <row r="39793">
          <cell r="A39793">
            <v>94086</v>
          </cell>
          <cell r="B39793">
            <v>37.189396000000002</v>
          </cell>
          <cell r="C39793">
            <v>-121.705327</v>
          </cell>
        </row>
        <row r="39794">
          <cell r="A39794">
            <v>94087</v>
          </cell>
          <cell r="B39794">
            <v>37.189396000000002</v>
          </cell>
          <cell r="C39794">
            <v>-121.705327</v>
          </cell>
        </row>
        <row r="39795">
          <cell r="A39795">
            <v>94088</v>
          </cell>
          <cell r="B39795">
            <v>37.189396000000002</v>
          </cell>
          <cell r="C39795">
            <v>-121.705327</v>
          </cell>
        </row>
        <row r="39796">
          <cell r="A39796">
            <v>94089</v>
          </cell>
          <cell r="B39796">
            <v>37.189396000000002</v>
          </cell>
          <cell r="C39796">
            <v>-121.705327</v>
          </cell>
        </row>
        <row r="39797">
          <cell r="A39797">
            <v>94090</v>
          </cell>
          <cell r="B39797">
            <v>37.189396000000002</v>
          </cell>
          <cell r="C39797">
            <v>-121.705327</v>
          </cell>
        </row>
        <row r="39798">
          <cell r="A39798">
            <v>94096</v>
          </cell>
          <cell r="B39798">
            <v>37.381143999999999</v>
          </cell>
          <cell r="C39798">
            <v>-122.334825</v>
          </cell>
        </row>
        <row r="39799">
          <cell r="A39799">
            <v>94098</v>
          </cell>
          <cell r="B39799">
            <v>37.381143999999999</v>
          </cell>
          <cell r="C39799">
            <v>-122.334825</v>
          </cell>
        </row>
        <row r="39800">
          <cell r="A39800">
            <v>94099</v>
          </cell>
          <cell r="B39800">
            <v>37.381143999999999</v>
          </cell>
          <cell r="C39800">
            <v>-122.334825</v>
          </cell>
        </row>
        <row r="39801">
          <cell r="A39801">
            <v>94101</v>
          </cell>
          <cell r="B39801">
            <v>37.784827</v>
          </cell>
          <cell r="C39801">
            <v>-122.727802</v>
          </cell>
        </row>
        <row r="39802">
          <cell r="A39802">
            <v>94102</v>
          </cell>
          <cell r="B39802">
            <v>37.779277999999998</v>
          </cell>
          <cell r="C39802">
            <v>-122.41658200000001</v>
          </cell>
        </row>
        <row r="39803">
          <cell r="A39803">
            <v>94103</v>
          </cell>
          <cell r="B39803">
            <v>37.775677999999999</v>
          </cell>
          <cell r="C39803">
            <v>-122.412131</v>
          </cell>
        </row>
        <row r="39804">
          <cell r="A39804">
            <v>94104</v>
          </cell>
          <cell r="B39804">
            <v>37.790728000000001</v>
          </cell>
          <cell r="C39804">
            <v>-122.401732</v>
          </cell>
        </row>
        <row r="39805">
          <cell r="A39805">
            <v>94105</v>
          </cell>
          <cell r="B39805">
            <v>37.789594999999998</v>
          </cell>
          <cell r="C39805">
            <v>-122.39563099999999</v>
          </cell>
        </row>
        <row r="39806">
          <cell r="A39806">
            <v>94106</v>
          </cell>
          <cell r="B39806">
            <v>37.784827</v>
          </cell>
          <cell r="C39806">
            <v>-122.727802</v>
          </cell>
        </row>
        <row r="39807">
          <cell r="A39807">
            <v>94107</v>
          </cell>
          <cell r="B39807">
            <v>37.769029000000003</v>
          </cell>
          <cell r="C39807">
            <v>-122.393681</v>
          </cell>
        </row>
        <row r="39808">
          <cell r="A39808">
            <v>94108</v>
          </cell>
          <cell r="B39808">
            <v>37.791027999999997</v>
          </cell>
          <cell r="C39808">
            <v>-122.408782</v>
          </cell>
        </row>
        <row r="39809">
          <cell r="A39809">
            <v>94109</v>
          </cell>
          <cell r="B39809">
            <v>37.795219000000003</v>
          </cell>
          <cell r="C39809">
            <v>-122.420782</v>
          </cell>
        </row>
        <row r="39810">
          <cell r="A39810">
            <v>94110</v>
          </cell>
          <cell r="B39810">
            <v>37.748932000000003</v>
          </cell>
          <cell r="C39810">
            <v>-122.416281</v>
          </cell>
        </row>
        <row r="39811">
          <cell r="A39811">
            <v>94111</v>
          </cell>
          <cell r="B39811">
            <v>37.773578999999998</v>
          </cell>
          <cell r="C39811">
            <v>-122.405331</v>
          </cell>
        </row>
        <row r="39812">
          <cell r="A39812">
            <v>94112</v>
          </cell>
          <cell r="B39812">
            <v>37.721981</v>
          </cell>
          <cell r="C39812">
            <v>-122.43938199999999</v>
          </cell>
        </row>
        <row r="39813">
          <cell r="A39813">
            <v>94114</v>
          </cell>
          <cell r="B39813">
            <v>37.758279000000002</v>
          </cell>
          <cell r="C39813">
            <v>-122.43933199999999</v>
          </cell>
        </row>
        <row r="39814">
          <cell r="A39814">
            <v>94115</v>
          </cell>
          <cell r="B39814">
            <v>37.786028000000002</v>
          </cell>
          <cell r="C39814">
            <v>-122.437032</v>
          </cell>
        </row>
        <row r="39815">
          <cell r="A39815">
            <v>94116</v>
          </cell>
          <cell r="B39815">
            <v>37.743856999999998</v>
          </cell>
          <cell r="C39815">
            <v>-122.483232</v>
          </cell>
        </row>
        <row r="39816">
          <cell r="A39816">
            <v>94117</v>
          </cell>
          <cell r="B39816">
            <v>37.769078999999998</v>
          </cell>
          <cell r="C39816">
            <v>-122.443882</v>
          </cell>
        </row>
        <row r="39817">
          <cell r="A39817">
            <v>94118</v>
          </cell>
          <cell r="B39817">
            <v>37.778779</v>
          </cell>
          <cell r="C39817">
            <v>-122.459982</v>
          </cell>
        </row>
        <row r="39818">
          <cell r="A39818">
            <v>94119</v>
          </cell>
          <cell r="B39818">
            <v>37.784827</v>
          </cell>
          <cell r="C39818">
            <v>-122.727802</v>
          </cell>
        </row>
        <row r="39819">
          <cell r="A39819">
            <v>94120</v>
          </cell>
          <cell r="B39819">
            <v>37.784827</v>
          </cell>
          <cell r="C39819">
            <v>-122.727802</v>
          </cell>
        </row>
        <row r="39820">
          <cell r="A39820">
            <v>94121</v>
          </cell>
          <cell r="B39820">
            <v>37.777129000000002</v>
          </cell>
          <cell r="C39820">
            <v>-122.491682</v>
          </cell>
        </row>
        <row r="39821">
          <cell r="A39821">
            <v>94122</v>
          </cell>
          <cell r="B39821">
            <v>37.761178999999998</v>
          </cell>
          <cell r="C39821">
            <v>-122.47573199999999</v>
          </cell>
        </row>
        <row r="39822">
          <cell r="A39822">
            <v>94123</v>
          </cell>
          <cell r="B39822">
            <v>37.799669999999999</v>
          </cell>
          <cell r="C39822">
            <v>-122.435732</v>
          </cell>
        </row>
        <row r="39823">
          <cell r="A39823">
            <v>94124</v>
          </cell>
          <cell r="B39823">
            <v>37.731229999999996</v>
          </cell>
          <cell r="C39823">
            <v>-122.382857</v>
          </cell>
        </row>
        <row r="39824">
          <cell r="A39824">
            <v>94125</v>
          </cell>
          <cell r="B39824">
            <v>37.784827</v>
          </cell>
          <cell r="C39824">
            <v>-122.727802</v>
          </cell>
        </row>
        <row r="39825">
          <cell r="A39825">
            <v>94126</v>
          </cell>
          <cell r="B39825">
            <v>37.784827</v>
          </cell>
          <cell r="C39825">
            <v>-122.727802</v>
          </cell>
        </row>
        <row r="39826">
          <cell r="A39826">
            <v>94127</v>
          </cell>
          <cell r="B39826">
            <v>37.734029999999997</v>
          </cell>
          <cell r="C39826">
            <v>-122.45863199999999</v>
          </cell>
        </row>
        <row r="39827">
          <cell r="A39827">
            <v>94128</v>
          </cell>
          <cell r="B39827">
            <v>37.621581999999997</v>
          </cell>
          <cell r="C39827">
            <v>-122.392882</v>
          </cell>
        </row>
        <row r="39828">
          <cell r="A39828">
            <v>94129</v>
          </cell>
          <cell r="B39828">
            <v>37.798878000000002</v>
          </cell>
          <cell r="C39828">
            <v>-122.465682</v>
          </cell>
        </row>
        <row r="39829">
          <cell r="A39829">
            <v>94130</v>
          </cell>
          <cell r="B39829">
            <v>37.819763000000002</v>
          </cell>
          <cell r="C39829">
            <v>-122.368433</v>
          </cell>
        </row>
        <row r="39830">
          <cell r="A39830">
            <v>94131</v>
          </cell>
          <cell r="B39830">
            <v>37.743630000000003</v>
          </cell>
          <cell r="C39830">
            <v>-122.44318199999999</v>
          </cell>
        </row>
        <row r="39831">
          <cell r="A39831">
            <v>94132</v>
          </cell>
          <cell r="B39831">
            <v>37.722631</v>
          </cell>
          <cell r="C39831">
            <v>-122.482483</v>
          </cell>
        </row>
        <row r="39832">
          <cell r="A39832">
            <v>94133</v>
          </cell>
          <cell r="B39832">
            <v>37.801927999999997</v>
          </cell>
          <cell r="C39832">
            <v>-122.41018200000001</v>
          </cell>
        </row>
        <row r="39833">
          <cell r="A39833">
            <v>94134</v>
          </cell>
          <cell r="B39833">
            <v>37.721679999999999</v>
          </cell>
          <cell r="C39833">
            <v>-122.410832</v>
          </cell>
        </row>
        <row r="39834">
          <cell r="A39834">
            <v>94135</v>
          </cell>
          <cell r="B39834">
            <v>37.784827</v>
          </cell>
          <cell r="C39834">
            <v>-122.727802</v>
          </cell>
        </row>
        <row r="39835">
          <cell r="A39835">
            <v>94136</v>
          </cell>
          <cell r="B39835">
            <v>37.784827</v>
          </cell>
          <cell r="C39835">
            <v>-122.727802</v>
          </cell>
        </row>
        <row r="39836">
          <cell r="A39836">
            <v>94137</v>
          </cell>
          <cell r="B39836">
            <v>37.784827</v>
          </cell>
          <cell r="C39836">
            <v>-122.727802</v>
          </cell>
        </row>
        <row r="39837">
          <cell r="A39837">
            <v>94138</v>
          </cell>
          <cell r="B39837">
            <v>37.784827</v>
          </cell>
          <cell r="C39837">
            <v>-122.727802</v>
          </cell>
        </row>
        <row r="39838">
          <cell r="A39838">
            <v>94139</v>
          </cell>
          <cell r="B39838">
            <v>37.784827</v>
          </cell>
          <cell r="C39838">
            <v>-122.727802</v>
          </cell>
        </row>
        <row r="39839">
          <cell r="A39839">
            <v>94140</v>
          </cell>
          <cell r="B39839">
            <v>37.784827</v>
          </cell>
          <cell r="C39839">
            <v>-122.727802</v>
          </cell>
        </row>
        <row r="39840">
          <cell r="A39840">
            <v>94141</v>
          </cell>
          <cell r="B39840">
            <v>37.784827</v>
          </cell>
          <cell r="C39840">
            <v>-122.727802</v>
          </cell>
        </row>
        <row r="39841">
          <cell r="A39841">
            <v>94142</v>
          </cell>
          <cell r="B39841">
            <v>37.784827</v>
          </cell>
          <cell r="C39841">
            <v>-122.727802</v>
          </cell>
        </row>
        <row r="39842">
          <cell r="A39842">
            <v>94143</v>
          </cell>
          <cell r="B39842">
            <v>37.763129999999997</v>
          </cell>
          <cell r="C39842">
            <v>-122.45858200000001</v>
          </cell>
        </row>
        <row r="39843">
          <cell r="A39843">
            <v>94144</v>
          </cell>
          <cell r="B39843">
            <v>37.784827</v>
          </cell>
          <cell r="C39843">
            <v>-122.727802</v>
          </cell>
        </row>
        <row r="39844">
          <cell r="A39844">
            <v>94145</v>
          </cell>
          <cell r="B39844">
            <v>37.784827</v>
          </cell>
          <cell r="C39844">
            <v>-122.727802</v>
          </cell>
        </row>
        <row r="39845">
          <cell r="A39845">
            <v>94146</v>
          </cell>
          <cell r="B39845">
            <v>37.784827</v>
          </cell>
          <cell r="C39845">
            <v>-122.727802</v>
          </cell>
        </row>
        <row r="39846">
          <cell r="A39846">
            <v>94147</v>
          </cell>
          <cell r="B39846">
            <v>37.784827</v>
          </cell>
          <cell r="C39846">
            <v>-122.727802</v>
          </cell>
        </row>
        <row r="39847">
          <cell r="A39847">
            <v>94150</v>
          </cell>
          <cell r="B39847">
            <v>37.784827</v>
          </cell>
          <cell r="C39847">
            <v>-122.727802</v>
          </cell>
        </row>
        <row r="39848">
          <cell r="A39848">
            <v>94151</v>
          </cell>
          <cell r="B39848">
            <v>37.784827</v>
          </cell>
          <cell r="C39848">
            <v>-122.727802</v>
          </cell>
        </row>
        <row r="39849">
          <cell r="A39849">
            <v>94152</v>
          </cell>
          <cell r="B39849">
            <v>37.784827</v>
          </cell>
          <cell r="C39849">
            <v>-122.727802</v>
          </cell>
        </row>
        <row r="39850">
          <cell r="A39850">
            <v>94153</v>
          </cell>
          <cell r="B39850">
            <v>37.784827</v>
          </cell>
          <cell r="C39850">
            <v>-122.727802</v>
          </cell>
        </row>
        <row r="39851">
          <cell r="A39851">
            <v>94154</v>
          </cell>
          <cell r="B39851">
            <v>37.784827</v>
          </cell>
          <cell r="C39851">
            <v>-122.727802</v>
          </cell>
        </row>
        <row r="39852">
          <cell r="A39852">
            <v>94155</v>
          </cell>
          <cell r="B39852">
            <v>37.784827</v>
          </cell>
          <cell r="C39852">
            <v>-122.727802</v>
          </cell>
        </row>
        <row r="39853">
          <cell r="A39853">
            <v>94156</v>
          </cell>
          <cell r="B39853">
            <v>37.784827</v>
          </cell>
          <cell r="C39853">
            <v>-122.727802</v>
          </cell>
        </row>
        <row r="39854">
          <cell r="A39854">
            <v>94157</v>
          </cell>
          <cell r="B39854">
            <v>37.784827</v>
          </cell>
          <cell r="C39854">
            <v>-122.727802</v>
          </cell>
        </row>
        <row r="39855">
          <cell r="A39855">
            <v>94159</v>
          </cell>
          <cell r="B39855">
            <v>37.784827</v>
          </cell>
          <cell r="C39855">
            <v>-122.727802</v>
          </cell>
        </row>
        <row r="39856">
          <cell r="A39856">
            <v>94160</v>
          </cell>
          <cell r="B39856">
            <v>37.784827</v>
          </cell>
          <cell r="C39856">
            <v>-122.727802</v>
          </cell>
        </row>
        <row r="39857">
          <cell r="A39857">
            <v>94161</v>
          </cell>
          <cell r="B39857">
            <v>37.784827</v>
          </cell>
          <cell r="C39857">
            <v>-122.727802</v>
          </cell>
        </row>
        <row r="39858">
          <cell r="A39858">
            <v>94162</v>
          </cell>
          <cell r="B39858">
            <v>37.784827</v>
          </cell>
          <cell r="C39858">
            <v>-122.727802</v>
          </cell>
        </row>
        <row r="39859">
          <cell r="A39859">
            <v>94163</v>
          </cell>
          <cell r="B39859">
            <v>37.784827</v>
          </cell>
          <cell r="C39859">
            <v>-122.727802</v>
          </cell>
        </row>
        <row r="39860">
          <cell r="A39860">
            <v>94164</v>
          </cell>
          <cell r="B39860">
            <v>37.784827</v>
          </cell>
          <cell r="C39860">
            <v>-122.727802</v>
          </cell>
        </row>
        <row r="39861">
          <cell r="A39861">
            <v>94165</v>
          </cell>
          <cell r="B39861">
            <v>37.784827</v>
          </cell>
          <cell r="C39861">
            <v>-122.727802</v>
          </cell>
        </row>
        <row r="39862">
          <cell r="A39862">
            <v>94166</v>
          </cell>
          <cell r="B39862">
            <v>37.784827</v>
          </cell>
          <cell r="C39862">
            <v>-122.727802</v>
          </cell>
        </row>
        <row r="39863">
          <cell r="A39863">
            <v>94167</v>
          </cell>
          <cell r="B39863">
            <v>37.784827</v>
          </cell>
          <cell r="C39863">
            <v>-122.727802</v>
          </cell>
        </row>
        <row r="39864">
          <cell r="A39864">
            <v>94168</v>
          </cell>
          <cell r="B39864">
            <v>37.784827</v>
          </cell>
          <cell r="C39864">
            <v>-122.727802</v>
          </cell>
        </row>
        <row r="39865">
          <cell r="A39865">
            <v>94169</v>
          </cell>
          <cell r="B39865">
            <v>37.784827</v>
          </cell>
          <cell r="C39865">
            <v>-122.727802</v>
          </cell>
        </row>
        <row r="39866">
          <cell r="A39866">
            <v>94170</v>
          </cell>
          <cell r="B39866">
            <v>37.784827</v>
          </cell>
          <cell r="C39866">
            <v>-122.727802</v>
          </cell>
        </row>
        <row r="39867">
          <cell r="A39867">
            <v>94171</v>
          </cell>
          <cell r="B39867">
            <v>37.784827</v>
          </cell>
          <cell r="C39867">
            <v>-122.727802</v>
          </cell>
        </row>
        <row r="39868">
          <cell r="A39868">
            <v>94172</v>
          </cell>
          <cell r="B39868">
            <v>37.784827</v>
          </cell>
          <cell r="C39868">
            <v>-122.727802</v>
          </cell>
        </row>
        <row r="39869">
          <cell r="A39869">
            <v>94175</v>
          </cell>
          <cell r="B39869">
            <v>37.784827</v>
          </cell>
          <cell r="C39869">
            <v>-122.727802</v>
          </cell>
        </row>
        <row r="39870">
          <cell r="A39870">
            <v>94177</v>
          </cell>
          <cell r="B39870">
            <v>37.784827</v>
          </cell>
          <cell r="C39870">
            <v>-122.727802</v>
          </cell>
        </row>
        <row r="39871">
          <cell r="A39871">
            <v>94188</v>
          </cell>
          <cell r="B39871">
            <v>37.784827</v>
          </cell>
          <cell r="C39871">
            <v>-122.727802</v>
          </cell>
        </row>
        <row r="39872">
          <cell r="A39872">
            <v>94203</v>
          </cell>
          <cell r="B39872">
            <v>38.380456000000002</v>
          </cell>
          <cell r="C39872">
            <v>-121.555406</v>
          </cell>
        </row>
        <row r="39873">
          <cell r="A39873">
            <v>94204</v>
          </cell>
          <cell r="B39873">
            <v>38.377411000000002</v>
          </cell>
          <cell r="C39873">
            <v>-121.444429</v>
          </cell>
        </row>
        <row r="39874">
          <cell r="A39874">
            <v>94205</v>
          </cell>
          <cell r="B39874">
            <v>38.377411000000002</v>
          </cell>
          <cell r="C39874">
            <v>-121.444429</v>
          </cell>
        </row>
        <row r="39875">
          <cell r="A39875">
            <v>94206</v>
          </cell>
          <cell r="B39875">
            <v>38.377411000000002</v>
          </cell>
          <cell r="C39875">
            <v>-121.444429</v>
          </cell>
        </row>
        <row r="39876">
          <cell r="A39876">
            <v>94207</v>
          </cell>
          <cell r="B39876">
            <v>38.377411000000002</v>
          </cell>
          <cell r="C39876">
            <v>-121.444429</v>
          </cell>
        </row>
        <row r="39877">
          <cell r="A39877">
            <v>94208</v>
          </cell>
          <cell r="B39877">
            <v>38.377411000000002</v>
          </cell>
          <cell r="C39877">
            <v>-121.444429</v>
          </cell>
        </row>
        <row r="39878">
          <cell r="A39878">
            <v>94209</v>
          </cell>
          <cell r="B39878">
            <v>38.377411000000002</v>
          </cell>
          <cell r="C39878">
            <v>-121.444429</v>
          </cell>
        </row>
        <row r="39879">
          <cell r="A39879">
            <v>94211</v>
          </cell>
          <cell r="B39879">
            <v>38.377411000000002</v>
          </cell>
          <cell r="C39879">
            <v>-121.444429</v>
          </cell>
        </row>
        <row r="39880">
          <cell r="A39880">
            <v>94229</v>
          </cell>
          <cell r="B39880">
            <v>38.377411000000002</v>
          </cell>
          <cell r="C39880">
            <v>-121.444429</v>
          </cell>
        </row>
        <row r="39881">
          <cell r="A39881">
            <v>94230</v>
          </cell>
          <cell r="B39881">
            <v>38.377411000000002</v>
          </cell>
          <cell r="C39881">
            <v>-121.444429</v>
          </cell>
        </row>
        <row r="39882">
          <cell r="A39882">
            <v>94232</v>
          </cell>
          <cell r="B39882">
            <v>38.377411000000002</v>
          </cell>
          <cell r="C39882">
            <v>-121.444429</v>
          </cell>
        </row>
        <row r="39883">
          <cell r="A39883">
            <v>94234</v>
          </cell>
          <cell r="B39883">
            <v>38.377411000000002</v>
          </cell>
          <cell r="C39883">
            <v>-121.444429</v>
          </cell>
        </row>
        <row r="39884">
          <cell r="A39884">
            <v>94235</v>
          </cell>
          <cell r="B39884">
            <v>38.377411000000002</v>
          </cell>
          <cell r="C39884">
            <v>-121.444429</v>
          </cell>
        </row>
        <row r="39885">
          <cell r="A39885">
            <v>94236</v>
          </cell>
          <cell r="B39885">
            <v>38.377411000000002</v>
          </cell>
          <cell r="C39885">
            <v>-121.444429</v>
          </cell>
        </row>
        <row r="39886">
          <cell r="A39886">
            <v>94237</v>
          </cell>
          <cell r="B39886">
            <v>38.377411000000002</v>
          </cell>
          <cell r="C39886">
            <v>-121.444429</v>
          </cell>
        </row>
        <row r="39887">
          <cell r="A39887">
            <v>94239</v>
          </cell>
          <cell r="B39887">
            <v>38.377411000000002</v>
          </cell>
          <cell r="C39887">
            <v>-121.444429</v>
          </cell>
        </row>
        <row r="39888">
          <cell r="A39888">
            <v>94240</v>
          </cell>
          <cell r="B39888">
            <v>38.377411000000002</v>
          </cell>
          <cell r="C39888">
            <v>-121.444429</v>
          </cell>
        </row>
        <row r="39889">
          <cell r="A39889">
            <v>94243</v>
          </cell>
          <cell r="B39889">
            <v>38.377411000000002</v>
          </cell>
          <cell r="C39889">
            <v>-121.444429</v>
          </cell>
        </row>
        <row r="39890">
          <cell r="A39890">
            <v>94244</v>
          </cell>
          <cell r="B39890">
            <v>38.377411000000002</v>
          </cell>
          <cell r="C39890">
            <v>-121.444429</v>
          </cell>
        </row>
        <row r="39891">
          <cell r="A39891">
            <v>94245</v>
          </cell>
          <cell r="B39891">
            <v>38.377411000000002</v>
          </cell>
          <cell r="C39891">
            <v>-121.444429</v>
          </cell>
        </row>
        <row r="39892">
          <cell r="A39892">
            <v>94246</v>
          </cell>
          <cell r="B39892">
            <v>38.377411000000002</v>
          </cell>
          <cell r="C39892">
            <v>-121.444429</v>
          </cell>
        </row>
        <row r="39893">
          <cell r="A39893">
            <v>94247</v>
          </cell>
          <cell r="B39893">
            <v>38.377411000000002</v>
          </cell>
          <cell r="C39893">
            <v>-121.444429</v>
          </cell>
        </row>
        <row r="39894">
          <cell r="A39894">
            <v>94248</v>
          </cell>
          <cell r="B39894">
            <v>38.377411000000002</v>
          </cell>
          <cell r="C39894">
            <v>-121.444429</v>
          </cell>
        </row>
        <row r="39895">
          <cell r="A39895">
            <v>94249</v>
          </cell>
          <cell r="B39895">
            <v>38.377411000000002</v>
          </cell>
          <cell r="C39895">
            <v>-121.444429</v>
          </cell>
        </row>
        <row r="39896">
          <cell r="A39896">
            <v>94250</v>
          </cell>
          <cell r="B39896">
            <v>38.377411000000002</v>
          </cell>
          <cell r="C39896">
            <v>-121.444429</v>
          </cell>
        </row>
        <row r="39897">
          <cell r="A39897">
            <v>94252</v>
          </cell>
          <cell r="B39897">
            <v>38.377411000000002</v>
          </cell>
          <cell r="C39897">
            <v>-121.444429</v>
          </cell>
        </row>
        <row r="39898">
          <cell r="A39898">
            <v>94253</v>
          </cell>
          <cell r="B39898">
            <v>38.377411000000002</v>
          </cell>
          <cell r="C39898">
            <v>-121.444429</v>
          </cell>
        </row>
        <row r="39899">
          <cell r="A39899">
            <v>94254</v>
          </cell>
          <cell r="B39899">
            <v>38.377411000000002</v>
          </cell>
          <cell r="C39899">
            <v>-121.444429</v>
          </cell>
        </row>
        <row r="39900">
          <cell r="A39900">
            <v>94256</v>
          </cell>
          <cell r="B39900">
            <v>38.377411000000002</v>
          </cell>
          <cell r="C39900">
            <v>-121.444429</v>
          </cell>
        </row>
        <row r="39901">
          <cell r="A39901">
            <v>94257</v>
          </cell>
          <cell r="B39901">
            <v>38.377411000000002</v>
          </cell>
          <cell r="C39901">
            <v>-121.444429</v>
          </cell>
        </row>
        <row r="39902">
          <cell r="A39902">
            <v>94258</v>
          </cell>
          <cell r="B39902">
            <v>38.377411000000002</v>
          </cell>
          <cell r="C39902">
            <v>-121.444429</v>
          </cell>
        </row>
        <row r="39903">
          <cell r="A39903">
            <v>94259</v>
          </cell>
          <cell r="B39903">
            <v>38.377411000000002</v>
          </cell>
          <cell r="C39903">
            <v>-121.444429</v>
          </cell>
        </row>
        <row r="39904">
          <cell r="A39904">
            <v>94261</v>
          </cell>
          <cell r="B39904">
            <v>38.377411000000002</v>
          </cell>
          <cell r="C39904">
            <v>-121.444429</v>
          </cell>
        </row>
        <row r="39905">
          <cell r="A39905">
            <v>94262</v>
          </cell>
          <cell r="B39905">
            <v>38.377411000000002</v>
          </cell>
          <cell r="C39905">
            <v>-121.444429</v>
          </cell>
        </row>
        <row r="39906">
          <cell r="A39906">
            <v>94263</v>
          </cell>
          <cell r="B39906">
            <v>38.377411000000002</v>
          </cell>
          <cell r="C39906">
            <v>-121.444429</v>
          </cell>
        </row>
        <row r="39907">
          <cell r="A39907">
            <v>94267</v>
          </cell>
          <cell r="B39907">
            <v>38.377411000000002</v>
          </cell>
          <cell r="C39907">
            <v>-121.444429</v>
          </cell>
        </row>
        <row r="39908">
          <cell r="A39908">
            <v>94268</v>
          </cell>
          <cell r="B39908">
            <v>38.377411000000002</v>
          </cell>
          <cell r="C39908">
            <v>-121.444429</v>
          </cell>
        </row>
        <row r="39909">
          <cell r="A39909">
            <v>94269</v>
          </cell>
          <cell r="B39909">
            <v>38.377411000000002</v>
          </cell>
          <cell r="C39909">
            <v>-121.444429</v>
          </cell>
        </row>
        <row r="39910">
          <cell r="A39910">
            <v>94271</v>
          </cell>
          <cell r="B39910">
            <v>38.377411000000002</v>
          </cell>
          <cell r="C39910">
            <v>-121.444429</v>
          </cell>
        </row>
        <row r="39911">
          <cell r="A39911">
            <v>94273</v>
          </cell>
          <cell r="B39911">
            <v>38.377411000000002</v>
          </cell>
          <cell r="C39911">
            <v>-121.444429</v>
          </cell>
        </row>
        <row r="39912">
          <cell r="A39912">
            <v>94274</v>
          </cell>
          <cell r="B39912">
            <v>38.377411000000002</v>
          </cell>
          <cell r="C39912">
            <v>-121.444429</v>
          </cell>
        </row>
        <row r="39913">
          <cell r="A39913">
            <v>94277</v>
          </cell>
          <cell r="B39913">
            <v>38.377411000000002</v>
          </cell>
          <cell r="C39913">
            <v>-121.444429</v>
          </cell>
        </row>
        <row r="39914">
          <cell r="A39914">
            <v>94278</v>
          </cell>
          <cell r="B39914">
            <v>38.377411000000002</v>
          </cell>
          <cell r="C39914">
            <v>-121.444429</v>
          </cell>
        </row>
        <row r="39915">
          <cell r="A39915">
            <v>94279</v>
          </cell>
          <cell r="B39915">
            <v>38.377411000000002</v>
          </cell>
          <cell r="C39915">
            <v>-121.444429</v>
          </cell>
        </row>
        <row r="39916">
          <cell r="A39916">
            <v>94280</v>
          </cell>
          <cell r="B39916">
            <v>38.377411000000002</v>
          </cell>
          <cell r="C39916">
            <v>-121.444429</v>
          </cell>
        </row>
        <row r="39917">
          <cell r="A39917">
            <v>94282</v>
          </cell>
          <cell r="B39917">
            <v>38.377411000000002</v>
          </cell>
          <cell r="C39917">
            <v>-121.444429</v>
          </cell>
        </row>
        <row r="39918">
          <cell r="A39918">
            <v>94283</v>
          </cell>
          <cell r="B39918">
            <v>38.377411000000002</v>
          </cell>
          <cell r="C39918">
            <v>-121.444429</v>
          </cell>
        </row>
        <row r="39919">
          <cell r="A39919">
            <v>94284</v>
          </cell>
          <cell r="B39919">
            <v>38.377411000000002</v>
          </cell>
          <cell r="C39919">
            <v>-121.444429</v>
          </cell>
        </row>
        <row r="39920">
          <cell r="A39920">
            <v>94285</v>
          </cell>
          <cell r="B39920">
            <v>38.377411000000002</v>
          </cell>
          <cell r="C39920">
            <v>-121.444429</v>
          </cell>
        </row>
        <row r="39921">
          <cell r="A39921">
            <v>94286</v>
          </cell>
          <cell r="B39921">
            <v>38.377411000000002</v>
          </cell>
          <cell r="C39921">
            <v>-121.444429</v>
          </cell>
        </row>
        <row r="39922">
          <cell r="A39922">
            <v>94287</v>
          </cell>
          <cell r="B39922">
            <v>38.377411000000002</v>
          </cell>
          <cell r="C39922">
            <v>-121.444429</v>
          </cell>
        </row>
        <row r="39923">
          <cell r="A39923">
            <v>94288</v>
          </cell>
          <cell r="B39923">
            <v>38.377411000000002</v>
          </cell>
          <cell r="C39923">
            <v>-121.444429</v>
          </cell>
        </row>
        <row r="39924">
          <cell r="A39924">
            <v>94289</v>
          </cell>
          <cell r="B39924">
            <v>38.377411000000002</v>
          </cell>
          <cell r="C39924">
            <v>-121.444429</v>
          </cell>
        </row>
        <row r="39925">
          <cell r="A39925">
            <v>94290</v>
          </cell>
          <cell r="B39925">
            <v>38.377411000000002</v>
          </cell>
          <cell r="C39925">
            <v>-121.444429</v>
          </cell>
        </row>
        <row r="39926">
          <cell r="A39926">
            <v>94291</v>
          </cell>
          <cell r="B39926">
            <v>38.377411000000002</v>
          </cell>
          <cell r="C39926">
            <v>-121.444429</v>
          </cell>
        </row>
        <row r="39927">
          <cell r="A39927">
            <v>94293</v>
          </cell>
          <cell r="B39927">
            <v>38.377411000000002</v>
          </cell>
          <cell r="C39927">
            <v>-121.444429</v>
          </cell>
        </row>
        <row r="39928">
          <cell r="A39928">
            <v>94294</v>
          </cell>
          <cell r="B39928">
            <v>38.377411000000002</v>
          </cell>
          <cell r="C39928">
            <v>-121.444429</v>
          </cell>
        </row>
        <row r="39929">
          <cell r="A39929">
            <v>94295</v>
          </cell>
          <cell r="B39929">
            <v>38.377411000000002</v>
          </cell>
          <cell r="C39929">
            <v>-121.444429</v>
          </cell>
        </row>
        <row r="39930">
          <cell r="A39930">
            <v>94296</v>
          </cell>
          <cell r="B39930">
            <v>38.377411000000002</v>
          </cell>
          <cell r="C39930">
            <v>-121.444429</v>
          </cell>
        </row>
        <row r="39931">
          <cell r="A39931">
            <v>94297</v>
          </cell>
          <cell r="B39931">
            <v>38.377411000000002</v>
          </cell>
          <cell r="C39931">
            <v>-121.444429</v>
          </cell>
        </row>
        <row r="39932">
          <cell r="A39932">
            <v>94298</v>
          </cell>
          <cell r="B39932">
            <v>38.377411000000002</v>
          </cell>
          <cell r="C39932">
            <v>-121.444429</v>
          </cell>
        </row>
        <row r="39933">
          <cell r="A39933">
            <v>94299</v>
          </cell>
          <cell r="B39933">
            <v>38.377411000000002</v>
          </cell>
          <cell r="C39933">
            <v>-121.444429</v>
          </cell>
        </row>
        <row r="39934">
          <cell r="A39934">
            <v>94301</v>
          </cell>
          <cell r="B39934">
            <v>37.189396000000002</v>
          </cell>
          <cell r="C39934">
            <v>-121.705327</v>
          </cell>
        </row>
        <row r="39935">
          <cell r="A39935">
            <v>94302</v>
          </cell>
          <cell r="B39935">
            <v>37.189396000000002</v>
          </cell>
          <cell r="C39935">
            <v>-121.705327</v>
          </cell>
        </row>
        <row r="39936">
          <cell r="A39936">
            <v>94303</v>
          </cell>
          <cell r="B39936">
            <v>37.467337999999998</v>
          </cell>
          <cell r="C39936">
            <v>-122.13876500000001</v>
          </cell>
        </row>
        <row r="39937">
          <cell r="A39937">
            <v>94304</v>
          </cell>
          <cell r="B39937">
            <v>37.189396000000002</v>
          </cell>
          <cell r="C39937">
            <v>-121.705327</v>
          </cell>
        </row>
        <row r="39938">
          <cell r="A39938">
            <v>94305</v>
          </cell>
          <cell r="B39938">
            <v>37.189396000000002</v>
          </cell>
          <cell r="C39938">
            <v>-121.705327</v>
          </cell>
        </row>
        <row r="39939">
          <cell r="A39939">
            <v>94306</v>
          </cell>
          <cell r="B39939">
            <v>37.189396000000002</v>
          </cell>
          <cell r="C39939">
            <v>-121.705327</v>
          </cell>
        </row>
        <row r="39940">
          <cell r="A39940">
            <v>94307</v>
          </cell>
          <cell r="B39940">
            <v>37.381143999999999</v>
          </cell>
          <cell r="C39940">
            <v>-122.334825</v>
          </cell>
        </row>
        <row r="39941">
          <cell r="A39941">
            <v>94308</v>
          </cell>
          <cell r="B39941">
            <v>37.381143999999999</v>
          </cell>
          <cell r="C39941">
            <v>-122.334825</v>
          </cell>
        </row>
        <row r="39942">
          <cell r="A39942">
            <v>94309</v>
          </cell>
          <cell r="B39942">
            <v>37.189396000000002</v>
          </cell>
          <cell r="C39942">
            <v>-121.705327</v>
          </cell>
        </row>
        <row r="39943">
          <cell r="A39943">
            <v>94310</v>
          </cell>
          <cell r="B39943">
            <v>37.189396000000002</v>
          </cell>
          <cell r="C39943">
            <v>-121.705327</v>
          </cell>
        </row>
        <row r="39944">
          <cell r="A39944">
            <v>94401</v>
          </cell>
          <cell r="B39944">
            <v>37.573484999999998</v>
          </cell>
          <cell r="C39944">
            <v>-122.32253</v>
          </cell>
        </row>
        <row r="39945">
          <cell r="A39945">
            <v>94402</v>
          </cell>
          <cell r="B39945">
            <v>37.541885999999998</v>
          </cell>
          <cell r="C39945">
            <v>-122.33063</v>
          </cell>
        </row>
        <row r="39946">
          <cell r="A39946">
            <v>94403</v>
          </cell>
          <cell r="B39946">
            <v>37.541485999999999</v>
          </cell>
          <cell r="C39946">
            <v>-122.304079</v>
          </cell>
        </row>
        <row r="39947">
          <cell r="A39947">
            <v>94404</v>
          </cell>
          <cell r="B39947">
            <v>37.553773999999997</v>
          </cell>
          <cell r="C39947">
            <v>-122.26997799999999</v>
          </cell>
        </row>
        <row r="39948">
          <cell r="A39948">
            <v>94405</v>
          </cell>
          <cell r="B39948">
            <v>37.381143999999999</v>
          </cell>
          <cell r="C39948">
            <v>-122.334825</v>
          </cell>
        </row>
        <row r="39949">
          <cell r="A39949">
            <v>94406</v>
          </cell>
          <cell r="B39949">
            <v>37.381143999999999</v>
          </cell>
          <cell r="C39949">
            <v>-122.334825</v>
          </cell>
        </row>
        <row r="39950">
          <cell r="A39950">
            <v>94407</v>
          </cell>
          <cell r="B39950">
            <v>37.381143999999999</v>
          </cell>
          <cell r="C39950">
            <v>-122.334825</v>
          </cell>
        </row>
        <row r="39951">
          <cell r="A39951">
            <v>94408</v>
          </cell>
          <cell r="B39951">
            <v>37.381143999999999</v>
          </cell>
          <cell r="C39951">
            <v>-122.334825</v>
          </cell>
        </row>
        <row r="39952">
          <cell r="A39952">
            <v>94409</v>
          </cell>
          <cell r="B39952">
            <v>37.381143999999999</v>
          </cell>
          <cell r="C39952">
            <v>-122.334825</v>
          </cell>
        </row>
        <row r="39953">
          <cell r="A39953">
            <v>94497</v>
          </cell>
          <cell r="B39953">
            <v>37.534736000000002</v>
          </cell>
          <cell r="C39953">
            <v>-122.32588</v>
          </cell>
        </row>
        <row r="39954">
          <cell r="A39954">
            <v>94501</v>
          </cell>
          <cell r="B39954">
            <v>37.770563000000003</v>
          </cell>
          <cell r="C39954">
            <v>-122.264779</v>
          </cell>
        </row>
        <row r="39955">
          <cell r="A39955">
            <v>94502</v>
          </cell>
          <cell r="B39955">
            <v>37.735087999999998</v>
          </cell>
          <cell r="C39955">
            <v>-122.243067</v>
          </cell>
        </row>
        <row r="39956">
          <cell r="A39956">
            <v>94503</v>
          </cell>
        </row>
        <row r="39957">
          <cell r="A39957">
            <v>94506</v>
          </cell>
          <cell r="B39957">
            <v>37.832075000000003</v>
          </cell>
          <cell r="C39957">
            <v>-121.916718</v>
          </cell>
        </row>
        <row r="39958">
          <cell r="A39958">
            <v>94507</v>
          </cell>
          <cell r="B39958">
            <v>37.936723000000001</v>
          </cell>
          <cell r="C39958">
            <v>-122.067431</v>
          </cell>
        </row>
        <row r="39959">
          <cell r="A39959">
            <v>94508</v>
          </cell>
          <cell r="B39959">
            <v>38.571449999999999</v>
          </cell>
          <cell r="C39959">
            <v>-122.450215</v>
          </cell>
        </row>
        <row r="39960">
          <cell r="A39960">
            <v>94509</v>
          </cell>
          <cell r="B39960">
            <v>37.931997000000003</v>
          </cell>
          <cell r="C39960">
            <v>-121.90674799999999</v>
          </cell>
        </row>
        <row r="39961">
          <cell r="A39961">
            <v>94510</v>
          </cell>
          <cell r="B39961">
            <v>38.101199999999999</v>
          </cell>
          <cell r="C39961">
            <v>-122.032061</v>
          </cell>
        </row>
        <row r="39962">
          <cell r="A39962">
            <v>94511</v>
          </cell>
          <cell r="B39962">
            <v>38.026620000000001</v>
          </cell>
          <cell r="C39962">
            <v>-121.64246300000001</v>
          </cell>
        </row>
        <row r="39963">
          <cell r="A39963">
            <v>94512</v>
          </cell>
          <cell r="B39963">
            <v>38.132930000000002</v>
          </cell>
          <cell r="C39963">
            <v>-121.82773299999999</v>
          </cell>
        </row>
        <row r="39964">
          <cell r="A39964">
            <v>94513</v>
          </cell>
          <cell r="B39964">
            <v>37.912273999999996</v>
          </cell>
          <cell r="C39964">
            <v>-121.84307099999999</v>
          </cell>
        </row>
        <row r="39965">
          <cell r="A39965">
            <v>94514</v>
          </cell>
          <cell r="B39965">
            <v>37.858924999999999</v>
          </cell>
          <cell r="C39965">
            <v>-121.617002</v>
          </cell>
        </row>
        <row r="39966">
          <cell r="A39966">
            <v>94515</v>
          </cell>
          <cell r="B39966">
            <v>38.615054999999998</v>
          </cell>
          <cell r="C39966">
            <v>-122.50774199999999</v>
          </cell>
        </row>
        <row r="39967">
          <cell r="A39967">
            <v>94516</v>
          </cell>
          <cell r="B39967">
            <v>37.777208000000002</v>
          </cell>
          <cell r="C39967">
            <v>-121.955399</v>
          </cell>
        </row>
        <row r="39968">
          <cell r="A39968">
            <v>94517</v>
          </cell>
          <cell r="B39968">
            <v>37.897832000000001</v>
          </cell>
          <cell r="C39968">
            <v>-121.784818</v>
          </cell>
        </row>
        <row r="39969">
          <cell r="A39969">
            <v>94518</v>
          </cell>
          <cell r="B39969">
            <v>37.953671999999997</v>
          </cell>
          <cell r="C39969">
            <v>-122.02287200000001</v>
          </cell>
        </row>
        <row r="39970">
          <cell r="A39970">
            <v>94519</v>
          </cell>
          <cell r="B39970">
            <v>37.984820999999997</v>
          </cell>
          <cell r="C39970">
            <v>-122.01127200000001</v>
          </cell>
        </row>
        <row r="39971">
          <cell r="A39971">
            <v>94520</v>
          </cell>
          <cell r="B39971">
            <v>37.988871000000003</v>
          </cell>
          <cell r="C39971">
            <v>-122.013355</v>
          </cell>
        </row>
        <row r="39972">
          <cell r="A39972">
            <v>94521</v>
          </cell>
          <cell r="B39972">
            <v>37.951661000000001</v>
          </cell>
          <cell r="C39972">
            <v>-121.96004499999999</v>
          </cell>
        </row>
        <row r="39973">
          <cell r="A39973">
            <v>94522</v>
          </cell>
          <cell r="B39973">
            <v>37.777208000000002</v>
          </cell>
          <cell r="C39973">
            <v>-121.955399</v>
          </cell>
        </row>
        <row r="39974">
          <cell r="A39974">
            <v>94523</v>
          </cell>
          <cell r="B39974">
            <v>37.957571999999999</v>
          </cell>
          <cell r="C39974">
            <v>-122.07777400000001</v>
          </cell>
        </row>
        <row r="39975">
          <cell r="A39975">
            <v>94524</v>
          </cell>
          <cell r="B39975">
            <v>37.777208000000002</v>
          </cell>
          <cell r="C39975">
            <v>-121.955399</v>
          </cell>
        </row>
        <row r="39976">
          <cell r="A39976">
            <v>94525</v>
          </cell>
          <cell r="B39976">
            <v>37.958010999999999</v>
          </cell>
          <cell r="C39976">
            <v>-122.152602</v>
          </cell>
        </row>
        <row r="39977">
          <cell r="A39977">
            <v>94526</v>
          </cell>
          <cell r="B39977">
            <v>37.914850999999999</v>
          </cell>
          <cell r="C39977">
            <v>-122.053573</v>
          </cell>
        </row>
        <row r="39978">
          <cell r="A39978">
            <v>94527</v>
          </cell>
          <cell r="B39978">
            <v>37.953541999999999</v>
          </cell>
          <cell r="C39978">
            <v>-121.957778</v>
          </cell>
        </row>
        <row r="39979">
          <cell r="A39979">
            <v>94528</v>
          </cell>
          <cell r="B39979">
            <v>37.838743999999998</v>
          </cell>
          <cell r="C39979">
            <v>-121.96672</v>
          </cell>
        </row>
        <row r="39980">
          <cell r="A39980">
            <v>94529</v>
          </cell>
          <cell r="B39980">
            <v>37.777208000000002</v>
          </cell>
          <cell r="C39980">
            <v>-121.955399</v>
          </cell>
        </row>
        <row r="39981">
          <cell r="A39981">
            <v>94530</v>
          </cell>
          <cell r="B39981">
            <v>37.918024000000003</v>
          </cell>
          <cell r="C39981">
            <v>-122.30248</v>
          </cell>
        </row>
        <row r="39982">
          <cell r="A39982">
            <v>94531</v>
          </cell>
          <cell r="B39982">
            <v>37.920851999999996</v>
          </cell>
          <cell r="C39982">
            <v>-121.723919</v>
          </cell>
        </row>
        <row r="39983">
          <cell r="A39983">
            <v>94533</v>
          </cell>
          <cell r="B39983">
            <v>38.278427999999998</v>
          </cell>
          <cell r="C39983">
            <v>-122.020276</v>
          </cell>
        </row>
        <row r="39984">
          <cell r="A39984">
            <v>94535</v>
          </cell>
          <cell r="B39984">
            <v>38.271217999999998</v>
          </cell>
          <cell r="C39984">
            <v>-121.94123</v>
          </cell>
        </row>
        <row r="39985">
          <cell r="A39985">
            <v>94536</v>
          </cell>
          <cell r="B39985">
            <v>37.565285000000003</v>
          </cell>
          <cell r="C39985">
            <v>-121.982721</v>
          </cell>
        </row>
        <row r="39986">
          <cell r="A39986">
            <v>94537</v>
          </cell>
          <cell r="B39986">
            <v>37.680180999999997</v>
          </cell>
          <cell r="C39986">
            <v>-121.921498</v>
          </cell>
        </row>
        <row r="39987">
          <cell r="A39987">
            <v>94538</v>
          </cell>
          <cell r="B39987">
            <v>37.509453000000001</v>
          </cell>
          <cell r="C39987">
            <v>-121.95832</v>
          </cell>
        </row>
        <row r="39988">
          <cell r="A39988">
            <v>94539</v>
          </cell>
          <cell r="B39988">
            <v>37.520339</v>
          </cell>
          <cell r="C39988">
            <v>-121.91256799999999</v>
          </cell>
        </row>
        <row r="39989">
          <cell r="A39989">
            <v>94540</v>
          </cell>
          <cell r="B39989">
            <v>37.680180999999997</v>
          </cell>
          <cell r="C39989">
            <v>-121.921498</v>
          </cell>
        </row>
        <row r="39990">
          <cell r="A39990">
            <v>94541</v>
          </cell>
          <cell r="B39990">
            <v>37.675130000000003</v>
          </cell>
          <cell r="C39990">
            <v>-121.97412</v>
          </cell>
        </row>
        <row r="39991">
          <cell r="A39991">
            <v>94542</v>
          </cell>
          <cell r="B39991">
            <v>37.662551999999998</v>
          </cell>
          <cell r="C39991">
            <v>-122.051179</v>
          </cell>
        </row>
        <row r="39992">
          <cell r="A39992">
            <v>94543</v>
          </cell>
          <cell r="B39992">
            <v>37.680180999999997</v>
          </cell>
          <cell r="C39992">
            <v>-121.921498</v>
          </cell>
        </row>
        <row r="39993">
          <cell r="A39993">
            <v>94544</v>
          </cell>
          <cell r="B39993">
            <v>37.613883000000001</v>
          </cell>
          <cell r="C39993">
            <v>-122.061673</v>
          </cell>
        </row>
        <row r="39994">
          <cell r="A39994">
            <v>94545</v>
          </cell>
          <cell r="B39994">
            <v>37.635482000000003</v>
          </cell>
          <cell r="C39994">
            <v>-122.092324</v>
          </cell>
        </row>
        <row r="39995">
          <cell r="A39995">
            <v>94546</v>
          </cell>
          <cell r="B39995">
            <v>37.731228999999999</v>
          </cell>
          <cell r="C39995">
            <v>-122.066373</v>
          </cell>
        </row>
        <row r="39996">
          <cell r="A39996">
            <v>94547</v>
          </cell>
          <cell r="B39996">
            <v>38.008343000000004</v>
          </cell>
          <cell r="C39996">
            <v>-122.262101</v>
          </cell>
        </row>
        <row r="39997">
          <cell r="A39997">
            <v>94548</v>
          </cell>
          <cell r="B39997">
            <v>37.972622000000001</v>
          </cell>
          <cell r="C39997">
            <v>-121.665205</v>
          </cell>
        </row>
        <row r="39998">
          <cell r="A39998">
            <v>94549</v>
          </cell>
          <cell r="B39998">
            <v>37.901223000000002</v>
          </cell>
          <cell r="C39998">
            <v>-122.12008899999999</v>
          </cell>
        </row>
        <row r="39999">
          <cell r="A39999">
            <v>94550</v>
          </cell>
          <cell r="B39999">
            <v>37.676780999999998</v>
          </cell>
          <cell r="C39999">
            <v>-121.91605</v>
          </cell>
        </row>
        <row r="40000">
          <cell r="A40000">
            <v>94551</v>
          </cell>
          <cell r="B40000">
            <v>37.680180999999997</v>
          </cell>
          <cell r="C40000">
            <v>-121.921498</v>
          </cell>
        </row>
        <row r="40001">
          <cell r="A40001">
            <v>94552</v>
          </cell>
          <cell r="B40001">
            <v>37.689430000000002</v>
          </cell>
          <cell r="C40001">
            <v>-121.9251</v>
          </cell>
        </row>
        <row r="40002">
          <cell r="A40002">
            <v>94553</v>
          </cell>
          <cell r="B40002">
            <v>37.986421</v>
          </cell>
          <cell r="C40002">
            <v>-122.13497599999999</v>
          </cell>
        </row>
        <row r="40003">
          <cell r="A40003">
            <v>94555</v>
          </cell>
          <cell r="B40003">
            <v>37.570681</v>
          </cell>
          <cell r="C40003">
            <v>-122.063323</v>
          </cell>
        </row>
        <row r="40004">
          <cell r="A40004">
            <v>94556</v>
          </cell>
          <cell r="B40004">
            <v>37.838926000000001</v>
          </cell>
          <cell r="C40004">
            <v>-122.09922400000001</v>
          </cell>
        </row>
        <row r="40005">
          <cell r="A40005">
            <v>94557</v>
          </cell>
          <cell r="B40005">
            <v>37.680180999999997</v>
          </cell>
          <cell r="C40005">
            <v>-121.921498</v>
          </cell>
        </row>
        <row r="40006">
          <cell r="A40006">
            <v>94558</v>
          </cell>
          <cell r="B40006">
            <v>38.516157999999997</v>
          </cell>
          <cell r="C40006">
            <v>-122.311921</v>
          </cell>
        </row>
        <row r="40007">
          <cell r="A40007">
            <v>94559</v>
          </cell>
          <cell r="B40007">
            <v>38.256973000000002</v>
          </cell>
          <cell r="C40007">
            <v>-122.311685</v>
          </cell>
        </row>
        <row r="40008">
          <cell r="A40008">
            <v>94560</v>
          </cell>
          <cell r="B40008">
            <v>37.534101999999997</v>
          </cell>
          <cell r="C40008">
            <v>-122.025352</v>
          </cell>
        </row>
        <row r="40009">
          <cell r="A40009">
            <v>94561</v>
          </cell>
          <cell r="B40009">
            <v>37.996516</v>
          </cell>
          <cell r="C40009">
            <v>-121.68971999999999</v>
          </cell>
        </row>
        <row r="40010">
          <cell r="A40010">
            <v>94562</v>
          </cell>
          <cell r="B40010">
            <v>38.437887000000003</v>
          </cell>
          <cell r="C40010">
            <v>-122.399101</v>
          </cell>
        </row>
        <row r="40011">
          <cell r="A40011">
            <v>94563</v>
          </cell>
          <cell r="B40011">
            <v>37.893124</v>
          </cell>
          <cell r="C40011">
            <v>-122.14482599999999</v>
          </cell>
        </row>
        <row r="40012">
          <cell r="A40012">
            <v>94564</v>
          </cell>
          <cell r="B40012">
            <v>37.990772</v>
          </cell>
          <cell r="C40012">
            <v>-122.24329400000001</v>
          </cell>
        </row>
        <row r="40013">
          <cell r="A40013">
            <v>94565</v>
          </cell>
          <cell r="B40013">
            <v>38.003070000000001</v>
          </cell>
          <cell r="C40013">
            <v>-121.917219</v>
          </cell>
        </row>
        <row r="40014">
          <cell r="A40014">
            <v>94566</v>
          </cell>
          <cell r="B40014">
            <v>37.646081000000002</v>
          </cell>
          <cell r="C40014">
            <v>-121.862128</v>
          </cell>
        </row>
        <row r="40015">
          <cell r="A40015">
            <v>94567</v>
          </cell>
          <cell r="B40015">
            <v>38.649304000000001</v>
          </cell>
          <cell r="C40015">
            <v>-122.44529</v>
          </cell>
        </row>
        <row r="40016">
          <cell r="A40016">
            <v>94568</v>
          </cell>
          <cell r="B40016">
            <v>37.714402</v>
          </cell>
          <cell r="C40016">
            <v>-121.906329</v>
          </cell>
        </row>
        <row r="40017">
          <cell r="A40017">
            <v>94569</v>
          </cell>
          <cell r="B40017">
            <v>38.046970000000002</v>
          </cell>
          <cell r="C40017">
            <v>-122.193028</v>
          </cell>
        </row>
        <row r="40018">
          <cell r="A40018">
            <v>94570</v>
          </cell>
          <cell r="B40018">
            <v>37.777208000000002</v>
          </cell>
          <cell r="C40018">
            <v>-121.955399</v>
          </cell>
        </row>
        <row r="40019">
          <cell r="A40019">
            <v>94571</v>
          </cell>
          <cell r="B40019">
            <v>38.209069</v>
          </cell>
          <cell r="C40019">
            <v>-121.777874</v>
          </cell>
        </row>
        <row r="40020">
          <cell r="A40020">
            <v>94572</v>
          </cell>
          <cell r="B40020">
            <v>38.030821000000003</v>
          </cell>
          <cell r="C40020">
            <v>-122.24512900000001</v>
          </cell>
        </row>
        <row r="40021">
          <cell r="A40021">
            <v>94573</v>
          </cell>
          <cell r="B40021">
            <v>38.466507999999997</v>
          </cell>
          <cell r="C40021">
            <v>-122.41418899999999</v>
          </cell>
        </row>
        <row r="40022">
          <cell r="A40022">
            <v>94574</v>
          </cell>
          <cell r="B40022">
            <v>38.537756999999999</v>
          </cell>
          <cell r="C40022">
            <v>-122.40128900000001</v>
          </cell>
        </row>
        <row r="40023">
          <cell r="A40023">
            <v>94575</v>
          </cell>
          <cell r="B40023">
            <v>37.777208000000002</v>
          </cell>
          <cell r="C40023">
            <v>-121.955399</v>
          </cell>
        </row>
        <row r="40024">
          <cell r="A40024">
            <v>94576</v>
          </cell>
          <cell r="B40024">
            <v>38.450909000000003</v>
          </cell>
          <cell r="C40024">
            <v>-122.444889</v>
          </cell>
        </row>
        <row r="40025">
          <cell r="A40025">
            <v>94577</v>
          </cell>
          <cell r="B40025">
            <v>37.715629</v>
          </cell>
          <cell r="C40025">
            <v>-122.158621</v>
          </cell>
        </row>
        <row r="40026">
          <cell r="A40026">
            <v>94578</v>
          </cell>
          <cell r="B40026">
            <v>37.704428999999998</v>
          </cell>
          <cell r="C40026">
            <v>-122.124225</v>
          </cell>
        </row>
        <row r="40027">
          <cell r="A40027">
            <v>94579</v>
          </cell>
          <cell r="B40027">
            <v>37.688518000000002</v>
          </cell>
          <cell r="C40027">
            <v>-122.147425</v>
          </cell>
        </row>
        <row r="40028">
          <cell r="A40028">
            <v>94580</v>
          </cell>
          <cell r="B40028">
            <v>37.681229999999999</v>
          </cell>
          <cell r="C40028">
            <v>-122.133825</v>
          </cell>
        </row>
        <row r="40029">
          <cell r="A40029">
            <v>94581</v>
          </cell>
          <cell r="B40029">
            <v>38.509568999999999</v>
          </cell>
          <cell r="C40029">
            <v>-122.3539</v>
          </cell>
        </row>
        <row r="40030">
          <cell r="A40030">
            <v>94583</v>
          </cell>
          <cell r="B40030">
            <v>37.768555999999997</v>
          </cell>
          <cell r="C40030">
            <v>-121.975531</v>
          </cell>
        </row>
        <row r="40031">
          <cell r="A40031">
            <v>94585</v>
          </cell>
          <cell r="B40031">
            <v>38.195385000000002</v>
          </cell>
          <cell r="C40031">
            <v>-121.994935</v>
          </cell>
        </row>
        <row r="40032">
          <cell r="A40032">
            <v>94586</v>
          </cell>
          <cell r="B40032">
            <v>37.585883000000003</v>
          </cell>
          <cell r="C40032">
            <v>-121.88301800000001</v>
          </cell>
        </row>
        <row r="40033">
          <cell r="A40033">
            <v>94587</v>
          </cell>
          <cell r="B40033">
            <v>37.589084</v>
          </cell>
          <cell r="C40033">
            <v>-121.97362</v>
          </cell>
        </row>
        <row r="40034">
          <cell r="A40034">
            <v>94588</v>
          </cell>
          <cell r="B40034">
            <v>37.688243999999997</v>
          </cell>
          <cell r="C40034">
            <v>-121.898741</v>
          </cell>
        </row>
        <row r="40035">
          <cell r="A40035">
            <v>94589</v>
          </cell>
          <cell r="B40035">
            <v>38.158220999999998</v>
          </cell>
          <cell r="C40035">
            <v>-122.280383</v>
          </cell>
        </row>
        <row r="40036">
          <cell r="A40036">
            <v>94590</v>
          </cell>
          <cell r="B40036">
            <v>38.096719</v>
          </cell>
          <cell r="C40036">
            <v>-122.25328</v>
          </cell>
        </row>
        <row r="40037">
          <cell r="A40037">
            <v>94591</v>
          </cell>
          <cell r="B40037">
            <v>38.114249000000001</v>
          </cell>
          <cell r="C40037">
            <v>-122.206292</v>
          </cell>
        </row>
        <row r="40038">
          <cell r="A40038">
            <v>94592</v>
          </cell>
          <cell r="B40038">
            <v>38.096787999999997</v>
          </cell>
          <cell r="C40038">
            <v>-122.26985999999999</v>
          </cell>
        </row>
        <row r="40039">
          <cell r="A40039">
            <v>94595</v>
          </cell>
          <cell r="B40039">
            <v>37.873342999999998</v>
          </cell>
          <cell r="C40039">
            <v>-122.07062500000001</v>
          </cell>
        </row>
        <row r="40040">
          <cell r="A40040">
            <v>94596</v>
          </cell>
          <cell r="B40040">
            <v>37.952388999999997</v>
          </cell>
          <cell r="C40040">
            <v>-121.864451</v>
          </cell>
        </row>
        <row r="40041">
          <cell r="A40041">
            <v>94597</v>
          </cell>
          <cell r="B40041">
            <v>37.777208000000002</v>
          </cell>
          <cell r="C40041">
            <v>-121.955399</v>
          </cell>
        </row>
        <row r="40042">
          <cell r="A40042">
            <v>94598</v>
          </cell>
          <cell r="B40042">
            <v>37.906872999999997</v>
          </cell>
          <cell r="C40042">
            <v>-122.03704500000001</v>
          </cell>
        </row>
        <row r="40043">
          <cell r="A40043">
            <v>94599</v>
          </cell>
          <cell r="B40043">
            <v>38.416110000000003</v>
          </cell>
          <cell r="C40043">
            <v>-122.361587</v>
          </cell>
        </row>
        <row r="40044">
          <cell r="A40044">
            <v>94601</v>
          </cell>
          <cell r="B40044">
            <v>37.786026999999997</v>
          </cell>
          <cell r="C40044">
            <v>-122.22377899999999</v>
          </cell>
        </row>
        <row r="40045">
          <cell r="A40045">
            <v>94602</v>
          </cell>
          <cell r="B40045">
            <v>37.802776999999999</v>
          </cell>
          <cell r="C40045">
            <v>-122.204578</v>
          </cell>
        </row>
        <row r="40046">
          <cell r="A40046">
            <v>94603</v>
          </cell>
          <cell r="B40046">
            <v>37.761778</v>
          </cell>
          <cell r="C40046">
            <v>-122.19842800000001</v>
          </cell>
        </row>
        <row r="40047">
          <cell r="A40047">
            <v>94604</v>
          </cell>
          <cell r="B40047">
            <v>37.680180999999997</v>
          </cell>
          <cell r="C40047">
            <v>-121.921498</v>
          </cell>
        </row>
        <row r="40048">
          <cell r="A40048">
            <v>94605</v>
          </cell>
          <cell r="B40048">
            <v>37.759321999999997</v>
          </cell>
          <cell r="C40048">
            <v>-122.156626</v>
          </cell>
        </row>
        <row r="40049">
          <cell r="A40049">
            <v>94606</v>
          </cell>
          <cell r="B40049">
            <v>37.789926999999999</v>
          </cell>
          <cell r="C40049">
            <v>-122.243979</v>
          </cell>
        </row>
        <row r="40050">
          <cell r="A40050">
            <v>94607</v>
          </cell>
          <cell r="B40050">
            <v>37.807966999999998</v>
          </cell>
          <cell r="C40050">
            <v>-122.29877999999999</v>
          </cell>
        </row>
        <row r="40051">
          <cell r="A40051">
            <v>94608</v>
          </cell>
          <cell r="B40051">
            <v>37.833875999999997</v>
          </cell>
          <cell r="C40051">
            <v>-122.29548</v>
          </cell>
        </row>
        <row r="40052">
          <cell r="A40052">
            <v>94609</v>
          </cell>
          <cell r="B40052">
            <v>37.834775999999998</v>
          </cell>
          <cell r="C40052">
            <v>-122.26327999999999</v>
          </cell>
        </row>
        <row r="40053">
          <cell r="A40053">
            <v>94610</v>
          </cell>
          <cell r="B40053">
            <v>37.811276999999997</v>
          </cell>
          <cell r="C40053">
            <v>-122.23877899999999</v>
          </cell>
        </row>
        <row r="40054">
          <cell r="A40054">
            <v>94611</v>
          </cell>
          <cell r="B40054">
            <v>37.847076000000001</v>
          </cell>
          <cell r="C40054">
            <v>-122.222278</v>
          </cell>
        </row>
        <row r="40055">
          <cell r="A40055">
            <v>94612</v>
          </cell>
          <cell r="B40055">
            <v>37.809435000000001</v>
          </cell>
          <cell r="C40055">
            <v>-122.27018</v>
          </cell>
        </row>
        <row r="40056">
          <cell r="A40056">
            <v>94613</v>
          </cell>
          <cell r="B40056">
            <v>37.781098</v>
          </cell>
          <cell r="C40056">
            <v>-122.186573</v>
          </cell>
        </row>
        <row r="40057">
          <cell r="A40057">
            <v>94614</v>
          </cell>
          <cell r="B40057">
            <v>37.727739</v>
          </cell>
          <cell r="C40057">
            <v>-122.204573</v>
          </cell>
        </row>
        <row r="40058">
          <cell r="A40058">
            <v>94615</v>
          </cell>
          <cell r="B40058">
            <v>37.806677000000001</v>
          </cell>
          <cell r="C40058">
            <v>-122.30038</v>
          </cell>
        </row>
        <row r="40059">
          <cell r="A40059">
            <v>94617</v>
          </cell>
          <cell r="B40059">
            <v>37.807827000000003</v>
          </cell>
          <cell r="C40059">
            <v>-122.271652</v>
          </cell>
        </row>
        <row r="40060">
          <cell r="A40060">
            <v>94618</v>
          </cell>
          <cell r="B40060">
            <v>37.843125999999998</v>
          </cell>
          <cell r="C40060">
            <v>-122.240179</v>
          </cell>
        </row>
        <row r="40061">
          <cell r="A40061">
            <v>94619</v>
          </cell>
          <cell r="B40061">
            <v>37.783876999999997</v>
          </cell>
          <cell r="C40061">
            <v>-122.167126</v>
          </cell>
        </row>
        <row r="40062">
          <cell r="A40062">
            <v>94620</v>
          </cell>
          <cell r="B40062">
            <v>37.680180999999997</v>
          </cell>
          <cell r="C40062">
            <v>-121.921498</v>
          </cell>
        </row>
        <row r="40063">
          <cell r="A40063">
            <v>94621</v>
          </cell>
          <cell r="B40063">
            <v>37.742528999999998</v>
          </cell>
          <cell r="C40063">
            <v>-122.19668900000001</v>
          </cell>
        </row>
        <row r="40064">
          <cell r="A40064">
            <v>94622</v>
          </cell>
        </row>
        <row r="40065">
          <cell r="A40065">
            <v>94623</v>
          </cell>
          <cell r="B40065">
            <v>37.680180999999997</v>
          </cell>
          <cell r="C40065">
            <v>-121.921498</v>
          </cell>
        </row>
        <row r="40066">
          <cell r="A40066">
            <v>94624</v>
          </cell>
          <cell r="B40066">
            <v>37.680180999999997</v>
          </cell>
          <cell r="C40066">
            <v>-121.921498</v>
          </cell>
        </row>
        <row r="40067">
          <cell r="A40067">
            <v>94625</v>
          </cell>
          <cell r="B40067">
            <v>37.803927000000002</v>
          </cell>
          <cell r="C40067">
            <v>-122.319655</v>
          </cell>
        </row>
        <row r="40068">
          <cell r="A40068">
            <v>94626</v>
          </cell>
          <cell r="B40068">
            <v>37.819313999999999</v>
          </cell>
          <cell r="C40068">
            <v>-122.30313599999999</v>
          </cell>
        </row>
        <row r="40069">
          <cell r="A40069">
            <v>94627</v>
          </cell>
          <cell r="B40069">
            <v>37.680180999999997</v>
          </cell>
          <cell r="C40069">
            <v>-121.921498</v>
          </cell>
        </row>
        <row r="40070">
          <cell r="A40070">
            <v>94643</v>
          </cell>
          <cell r="B40070">
            <v>37.680180999999997</v>
          </cell>
          <cell r="C40070">
            <v>-121.921498</v>
          </cell>
        </row>
        <row r="40071">
          <cell r="A40071">
            <v>94649</v>
          </cell>
          <cell r="B40071">
            <v>37.680180999999997</v>
          </cell>
          <cell r="C40071">
            <v>-121.921498</v>
          </cell>
        </row>
        <row r="40072">
          <cell r="A40072">
            <v>94659</v>
          </cell>
          <cell r="B40072">
            <v>37.680180999999997</v>
          </cell>
          <cell r="C40072">
            <v>-121.921498</v>
          </cell>
        </row>
        <row r="40073">
          <cell r="A40073">
            <v>94660</v>
          </cell>
          <cell r="B40073">
            <v>37.680180999999997</v>
          </cell>
          <cell r="C40073">
            <v>-121.921498</v>
          </cell>
        </row>
        <row r="40074">
          <cell r="A40074">
            <v>94661</v>
          </cell>
          <cell r="B40074">
            <v>37.680180999999997</v>
          </cell>
          <cell r="C40074">
            <v>-121.921498</v>
          </cell>
        </row>
        <row r="40075">
          <cell r="A40075">
            <v>94662</v>
          </cell>
          <cell r="B40075">
            <v>37.680180999999997</v>
          </cell>
          <cell r="C40075">
            <v>-121.921498</v>
          </cell>
        </row>
        <row r="40076">
          <cell r="A40076">
            <v>94666</v>
          </cell>
          <cell r="B40076">
            <v>37.680180999999997</v>
          </cell>
          <cell r="C40076">
            <v>-121.921498</v>
          </cell>
        </row>
        <row r="40077">
          <cell r="A40077">
            <v>94701</v>
          </cell>
          <cell r="B40077">
            <v>37.860576000000002</v>
          </cell>
          <cell r="C40077">
            <v>-122.29673</v>
          </cell>
        </row>
        <row r="40078">
          <cell r="A40078">
            <v>94702</v>
          </cell>
          <cell r="B40078">
            <v>37.864424999999997</v>
          </cell>
          <cell r="C40078">
            <v>-122.28713</v>
          </cell>
        </row>
        <row r="40079">
          <cell r="A40079">
            <v>94703</v>
          </cell>
          <cell r="B40079">
            <v>37.865724999999998</v>
          </cell>
          <cell r="C40079">
            <v>-122.27573</v>
          </cell>
        </row>
        <row r="40080">
          <cell r="A40080">
            <v>94704</v>
          </cell>
          <cell r="B40080">
            <v>37.866974999999996</v>
          </cell>
          <cell r="C40080">
            <v>-122.25672900000001</v>
          </cell>
        </row>
        <row r="40081">
          <cell r="A40081">
            <v>94705</v>
          </cell>
          <cell r="B40081">
            <v>37.859830000000002</v>
          </cell>
          <cell r="C40081">
            <v>-122.242029</v>
          </cell>
        </row>
        <row r="40082">
          <cell r="A40082">
            <v>94706</v>
          </cell>
          <cell r="B40082">
            <v>37.889524999999999</v>
          </cell>
          <cell r="C40082">
            <v>-122.29828000000001</v>
          </cell>
        </row>
        <row r="40083">
          <cell r="A40083">
            <v>94707</v>
          </cell>
          <cell r="B40083">
            <v>37.892674999999997</v>
          </cell>
          <cell r="C40083">
            <v>-122.27607999999999</v>
          </cell>
        </row>
        <row r="40084">
          <cell r="A40084">
            <v>94708</v>
          </cell>
          <cell r="B40084">
            <v>37.891824999999997</v>
          </cell>
          <cell r="C40084">
            <v>-122.260429</v>
          </cell>
        </row>
        <row r="40085">
          <cell r="A40085">
            <v>94709</v>
          </cell>
          <cell r="B40085">
            <v>37.879824999999997</v>
          </cell>
          <cell r="C40085">
            <v>-122.26553</v>
          </cell>
        </row>
        <row r="40086">
          <cell r="A40086">
            <v>94710</v>
          </cell>
          <cell r="B40086">
            <v>37.873365999999997</v>
          </cell>
          <cell r="C40086">
            <v>-122.30273</v>
          </cell>
        </row>
        <row r="40087">
          <cell r="A40087">
            <v>94712</v>
          </cell>
          <cell r="B40087">
            <v>37.680180999999997</v>
          </cell>
          <cell r="C40087">
            <v>-121.921498</v>
          </cell>
        </row>
        <row r="40088">
          <cell r="A40088">
            <v>94720</v>
          </cell>
          <cell r="B40088">
            <v>37.866824999999999</v>
          </cell>
          <cell r="C40088">
            <v>-122.25358199999999</v>
          </cell>
        </row>
        <row r="40089">
          <cell r="A40089">
            <v>94801</v>
          </cell>
          <cell r="B40089">
            <v>37.947522999999997</v>
          </cell>
          <cell r="C40089">
            <v>-122.384032</v>
          </cell>
        </row>
        <row r="40090">
          <cell r="A40090">
            <v>94802</v>
          </cell>
          <cell r="B40090">
            <v>37.777208000000002</v>
          </cell>
          <cell r="C40090">
            <v>-121.955399</v>
          </cell>
        </row>
        <row r="40091">
          <cell r="A40091">
            <v>94803</v>
          </cell>
          <cell r="B40091">
            <v>37.966422000000001</v>
          </cell>
          <cell r="C40091">
            <v>-122.206177</v>
          </cell>
        </row>
        <row r="40092">
          <cell r="A40092">
            <v>94804</v>
          </cell>
          <cell r="B40092">
            <v>37.925173999999998</v>
          </cell>
          <cell r="C40092">
            <v>-122.344381</v>
          </cell>
        </row>
        <row r="40093">
          <cell r="A40093">
            <v>94805</v>
          </cell>
          <cell r="B40093">
            <v>37.929122999999997</v>
          </cell>
          <cell r="C40093">
            <v>-122.30092999999999</v>
          </cell>
        </row>
        <row r="40094">
          <cell r="A40094">
            <v>94806</v>
          </cell>
          <cell r="B40094">
            <v>37.959572999999999</v>
          </cell>
          <cell r="C40094">
            <v>-122.334131</v>
          </cell>
        </row>
        <row r="40095">
          <cell r="A40095">
            <v>94807</v>
          </cell>
          <cell r="B40095">
            <v>37.777208000000002</v>
          </cell>
          <cell r="C40095">
            <v>-121.955399</v>
          </cell>
        </row>
        <row r="40096">
          <cell r="A40096">
            <v>94808</v>
          </cell>
          <cell r="B40096">
            <v>37.777208000000002</v>
          </cell>
          <cell r="C40096">
            <v>-121.955399</v>
          </cell>
        </row>
        <row r="40097">
          <cell r="A40097">
            <v>94820</v>
          </cell>
          <cell r="B40097">
            <v>37.777208000000002</v>
          </cell>
          <cell r="C40097">
            <v>-121.955399</v>
          </cell>
        </row>
        <row r="40098">
          <cell r="A40098">
            <v>94850</v>
          </cell>
          <cell r="B40098">
            <v>37.777208000000002</v>
          </cell>
          <cell r="C40098">
            <v>-121.955399</v>
          </cell>
        </row>
        <row r="40099">
          <cell r="A40099">
            <v>94901</v>
          </cell>
          <cell r="B40099">
            <v>37.970948</v>
          </cell>
          <cell r="C40099">
            <v>-122.50428599999999</v>
          </cell>
        </row>
        <row r="40100">
          <cell r="A40100">
            <v>94903</v>
          </cell>
          <cell r="B40100">
            <v>38.033921999999997</v>
          </cell>
          <cell r="C40100">
            <v>-122.58548999999999</v>
          </cell>
        </row>
        <row r="40101">
          <cell r="A40101">
            <v>94904</v>
          </cell>
          <cell r="B40101">
            <v>37.947873999999999</v>
          </cell>
          <cell r="C40101">
            <v>-122.536337</v>
          </cell>
        </row>
        <row r="40102">
          <cell r="A40102">
            <v>94912</v>
          </cell>
          <cell r="B40102">
            <v>38.068035999999999</v>
          </cell>
          <cell r="C40102">
            <v>-122.740988</v>
          </cell>
        </row>
        <row r="40103">
          <cell r="A40103">
            <v>94913</v>
          </cell>
          <cell r="B40103">
            <v>38.068035999999999</v>
          </cell>
          <cell r="C40103">
            <v>-122.740988</v>
          </cell>
        </row>
        <row r="40104">
          <cell r="A40104">
            <v>94914</v>
          </cell>
          <cell r="B40104">
            <v>38.068035999999999</v>
          </cell>
          <cell r="C40104">
            <v>-122.740988</v>
          </cell>
        </row>
        <row r="40105">
          <cell r="A40105">
            <v>94915</v>
          </cell>
          <cell r="B40105">
            <v>38.073920000000001</v>
          </cell>
          <cell r="C40105">
            <v>-122.55944</v>
          </cell>
        </row>
        <row r="40106">
          <cell r="A40106">
            <v>94920</v>
          </cell>
          <cell r="B40106">
            <v>37.935324000000001</v>
          </cell>
          <cell r="C40106">
            <v>-122.56443899999999</v>
          </cell>
        </row>
        <row r="40107">
          <cell r="A40107">
            <v>94922</v>
          </cell>
          <cell r="B40107">
            <v>38.351416</v>
          </cell>
          <cell r="C40107">
            <v>-122.97413400000001</v>
          </cell>
        </row>
        <row r="40108">
          <cell r="A40108">
            <v>94923</v>
          </cell>
          <cell r="B40108">
            <v>38.367894</v>
          </cell>
          <cell r="C40108">
            <v>-123.04862900000001</v>
          </cell>
        </row>
        <row r="40109">
          <cell r="A40109">
            <v>94924</v>
          </cell>
          <cell r="B40109">
            <v>38.001975999999999</v>
          </cell>
          <cell r="C40109">
            <v>-122.77915</v>
          </cell>
        </row>
        <row r="40110">
          <cell r="A40110">
            <v>94925</v>
          </cell>
          <cell r="B40110">
            <v>37.925038999999998</v>
          </cell>
          <cell r="C40110">
            <v>-122.512035</v>
          </cell>
        </row>
        <row r="40111">
          <cell r="A40111">
            <v>94926</v>
          </cell>
          <cell r="B40111">
            <v>38.463087999999999</v>
          </cell>
          <cell r="C40111">
            <v>-122.989975</v>
          </cell>
        </row>
        <row r="40112">
          <cell r="A40112">
            <v>94927</v>
          </cell>
          <cell r="B40112">
            <v>38.463087999999999</v>
          </cell>
          <cell r="C40112">
            <v>-122.989975</v>
          </cell>
        </row>
        <row r="40113">
          <cell r="A40113">
            <v>94928</v>
          </cell>
          <cell r="B40113">
            <v>38.345663000000002</v>
          </cell>
          <cell r="C40113">
            <v>-122.698398</v>
          </cell>
        </row>
        <row r="40114">
          <cell r="A40114">
            <v>94929</v>
          </cell>
          <cell r="B40114">
            <v>38.246927999999997</v>
          </cell>
          <cell r="C40114">
            <v>-122.956202</v>
          </cell>
        </row>
        <row r="40115">
          <cell r="A40115">
            <v>94930</v>
          </cell>
          <cell r="B40115">
            <v>37.981723000000002</v>
          </cell>
          <cell r="C40115">
            <v>-122.60779100000001</v>
          </cell>
        </row>
        <row r="40116">
          <cell r="A40116">
            <v>94931</v>
          </cell>
          <cell r="B40116">
            <v>38.323613999999999</v>
          </cell>
          <cell r="C40116">
            <v>-122.710565</v>
          </cell>
        </row>
        <row r="40117">
          <cell r="A40117">
            <v>94933</v>
          </cell>
          <cell r="B40117">
            <v>38.015802999999998</v>
          </cell>
          <cell r="C40117">
            <v>-122.690302</v>
          </cell>
        </row>
        <row r="40118">
          <cell r="A40118">
            <v>94937</v>
          </cell>
          <cell r="B40118">
            <v>38.112571000000003</v>
          </cell>
          <cell r="C40118">
            <v>-122.88771699999999</v>
          </cell>
        </row>
        <row r="40119">
          <cell r="A40119">
            <v>94938</v>
          </cell>
          <cell r="B40119">
            <v>38.022973999999998</v>
          </cell>
          <cell r="C40119">
            <v>-122.699183</v>
          </cell>
        </row>
        <row r="40120">
          <cell r="A40120">
            <v>94939</v>
          </cell>
          <cell r="B40120">
            <v>37.936624000000002</v>
          </cell>
          <cell r="C40120">
            <v>-122.534237</v>
          </cell>
        </row>
        <row r="40121">
          <cell r="A40121">
            <v>94940</v>
          </cell>
          <cell r="B40121">
            <v>38.170870000000001</v>
          </cell>
          <cell r="C40121">
            <v>-122.823185</v>
          </cell>
        </row>
        <row r="40122">
          <cell r="A40122">
            <v>94941</v>
          </cell>
          <cell r="B40122">
            <v>37.886324999999999</v>
          </cell>
          <cell r="C40122">
            <v>-122.56293700000001</v>
          </cell>
        </row>
        <row r="40123">
          <cell r="A40123">
            <v>94942</v>
          </cell>
          <cell r="B40123">
            <v>38.068035999999999</v>
          </cell>
          <cell r="C40123">
            <v>-122.740988</v>
          </cell>
        </row>
        <row r="40124">
          <cell r="A40124">
            <v>94945</v>
          </cell>
          <cell r="B40124">
            <v>38.027653999999998</v>
          </cell>
          <cell r="C40124">
            <v>-122.54095100000001</v>
          </cell>
        </row>
        <row r="40125">
          <cell r="A40125">
            <v>94946</v>
          </cell>
          <cell r="B40125">
            <v>38.008972999999997</v>
          </cell>
          <cell r="C40125">
            <v>-122.685568</v>
          </cell>
        </row>
        <row r="40126">
          <cell r="A40126">
            <v>94947</v>
          </cell>
          <cell r="B40126">
            <v>38.095019999999998</v>
          </cell>
          <cell r="C40126">
            <v>-122.620893</v>
          </cell>
        </row>
        <row r="40127">
          <cell r="A40127">
            <v>94948</v>
          </cell>
          <cell r="B40127">
            <v>38.148857999999997</v>
          </cell>
          <cell r="C40127">
            <v>-122.573745</v>
          </cell>
        </row>
        <row r="40128">
          <cell r="A40128">
            <v>94949</v>
          </cell>
          <cell r="B40128">
            <v>38.063720000000004</v>
          </cell>
          <cell r="C40128">
            <v>-122.54173900000001</v>
          </cell>
        </row>
        <row r="40129">
          <cell r="A40129">
            <v>94950</v>
          </cell>
          <cell r="B40129">
            <v>38.046703000000001</v>
          </cell>
          <cell r="C40129">
            <v>-122.769854</v>
          </cell>
        </row>
        <row r="40130">
          <cell r="A40130">
            <v>94951</v>
          </cell>
          <cell r="B40130">
            <v>38.315342000000001</v>
          </cell>
          <cell r="C40130">
            <v>-122.648346</v>
          </cell>
        </row>
        <row r="40131">
          <cell r="A40131">
            <v>94952</v>
          </cell>
          <cell r="B40131">
            <v>38.265366</v>
          </cell>
          <cell r="C40131">
            <v>-122.822588</v>
          </cell>
        </row>
        <row r="40132">
          <cell r="A40132">
            <v>94953</v>
          </cell>
          <cell r="B40132">
            <v>38.463087999999999</v>
          </cell>
          <cell r="C40132">
            <v>-122.989975</v>
          </cell>
        </row>
        <row r="40133">
          <cell r="A40133">
            <v>94954</v>
          </cell>
          <cell r="B40133">
            <v>38.225816000000002</v>
          </cell>
          <cell r="C40133">
            <v>-122.57452600000001</v>
          </cell>
        </row>
        <row r="40134">
          <cell r="A40134">
            <v>94955</v>
          </cell>
          <cell r="B40134">
            <v>38.463087999999999</v>
          </cell>
          <cell r="C40134">
            <v>-122.989975</v>
          </cell>
        </row>
        <row r="40135">
          <cell r="A40135">
            <v>94956</v>
          </cell>
          <cell r="B40135">
            <v>38.057934000000003</v>
          </cell>
          <cell r="C40135">
            <v>-122.853421</v>
          </cell>
        </row>
        <row r="40136">
          <cell r="A40136">
            <v>94957</v>
          </cell>
          <cell r="B40136">
            <v>38.022322000000003</v>
          </cell>
          <cell r="C40136">
            <v>-122.561689</v>
          </cell>
        </row>
        <row r="40137">
          <cell r="A40137">
            <v>94960</v>
          </cell>
          <cell r="B40137">
            <v>37.986472999999997</v>
          </cell>
          <cell r="C40137">
            <v>-122.59184</v>
          </cell>
        </row>
        <row r="40138">
          <cell r="A40138">
            <v>94963</v>
          </cell>
          <cell r="B40138">
            <v>38.016621999999998</v>
          </cell>
          <cell r="C40138">
            <v>-122.659644</v>
          </cell>
        </row>
        <row r="40139">
          <cell r="A40139">
            <v>94964</v>
          </cell>
          <cell r="B40139">
            <v>37.941571000000003</v>
          </cell>
          <cell r="C40139">
            <v>-122.48436</v>
          </cell>
        </row>
        <row r="40140">
          <cell r="A40140">
            <v>94965</v>
          </cell>
          <cell r="B40140">
            <v>37.850417</v>
          </cell>
          <cell r="C40140">
            <v>-122.531423</v>
          </cell>
        </row>
        <row r="40141">
          <cell r="A40141">
            <v>94966</v>
          </cell>
          <cell r="B40141">
            <v>38.068035999999999</v>
          </cell>
          <cell r="C40141">
            <v>-122.740988</v>
          </cell>
        </row>
        <row r="40142">
          <cell r="A40142">
            <v>94970</v>
          </cell>
          <cell r="B40142">
            <v>37.911625000000001</v>
          </cell>
          <cell r="C40142">
            <v>-122.65204300000001</v>
          </cell>
        </row>
        <row r="40143">
          <cell r="A40143">
            <v>94971</v>
          </cell>
          <cell r="B40143">
            <v>38.242733000000001</v>
          </cell>
          <cell r="C40143">
            <v>-122.91446000000001</v>
          </cell>
        </row>
        <row r="40144">
          <cell r="A40144">
            <v>94972</v>
          </cell>
          <cell r="B40144">
            <v>38.307223999999998</v>
          </cell>
          <cell r="C40144">
            <v>-122.855757</v>
          </cell>
        </row>
        <row r="40145">
          <cell r="A40145">
            <v>94973</v>
          </cell>
          <cell r="B40145">
            <v>38.007171999999997</v>
          </cell>
          <cell r="C40145">
            <v>-122.661691</v>
          </cell>
        </row>
        <row r="40146">
          <cell r="A40146">
            <v>94974</v>
          </cell>
          <cell r="B40146">
            <v>38.068035999999999</v>
          </cell>
          <cell r="C40146">
            <v>-122.740988</v>
          </cell>
        </row>
        <row r="40147">
          <cell r="A40147">
            <v>94975</v>
          </cell>
          <cell r="B40147">
            <v>38.463087999999999</v>
          </cell>
          <cell r="C40147">
            <v>-122.989975</v>
          </cell>
        </row>
        <row r="40148">
          <cell r="A40148">
            <v>94976</v>
          </cell>
          <cell r="B40148">
            <v>38.068035999999999</v>
          </cell>
          <cell r="C40148">
            <v>-122.740988</v>
          </cell>
        </row>
        <row r="40149">
          <cell r="A40149">
            <v>94977</v>
          </cell>
          <cell r="B40149">
            <v>38.068035999999999</v>
          </cell>
          <cell r="C40149">
            <v>-122.740988</v>
          </cell>
        </row>
        <row r="40150">
          <cell r="A40150">
            <v>94978</v>
          </cell>
          <cell r="B40150">
            <v>38.068035999999999</v>
          </cell>
          <cell r="C40150">
            <v>-122.740988</v>
          </cell>
        </row>
        <row r="40151">
          <cell r="A40151">
            <v>94979</v>
          </cell>
          <cell r="B40151">
            <v>38.068035999999999</v>
          </cell>
          <cell r="C40151">
            <v>-122.740988</v>
          </cell>
        </row>
        <row r="40152">
          <cell r="A40152">
            <v>94998</v>
          </cell>
          <cell r="B40152">
            <v>38.117269</v>
          </cell>
          <cell r="C40152">
            <v>-122.568442</v>
          </cell>
        </row>
        <row r="40153">
          <cell r="A40153">
            <v>94999</v>
          </cell>
          <cell r="B40153">
            <v>38.267465999999999</v>
          </cell>
          <cell r="C40153">
            <v>-122.658097</v>
          </cell>
        </row>
        <row r="40154">
          <cell r="A40154">
            <v>95001</v>
          </cell>
          <cell r="B40154">
            <v>37.052970000000002</v>
          </cell>
          <cell r="C40154">
            <v>-121.94941799999999</v>
          </cell>
        </row>
        <row r="40155">
          <cell r="A40155">
            <v>95002</v>
          </cell>
          <cell r="B40155">
            <v>37.189396000000002</v>
          </cell>
          <cell r="C40155">
            <v>-121.705327</v>
          </cell>
        </row>
        <row r="40156">
          <cell r="A40156">
            <v>95003</v>
          </cell>
          <cell r="B40156">
            <v>37.024932999999997</v>
          </cell>
          <cell r="C40156">
            <v>-121.87943199999999</v>
          </cell>
        </row>
        <row r="40157">
          <cell r="A40157">
            <v>95004</v>
          </cell>
          <cell r="B40157">
            <v>36.864153999999999</v>
          </cell>
          <cell r="C40157">
            <v>-121.64760800000001</v>
          </cell>
        </row>
        <row r="40158">
          <cell r="A40158">
            <v>95005</v>
          </cell>
          <cell r="B40158">
            <v>37.096297</v>
          </cell>
          <cell r="C40158">
            <v>-122.09552499999999</v>
          </cell>
        </row>
        <row r="40159">
          <cell r="A40159">
            <v>95006</v>
          </cell>
          <cell r="B40159">
            <v>37.176594999999999</v>
          </cell>
          <cell r="C40159">
            <v>-122.130887</v>
          </cell>
        </row>
        <row r="40160">
          <cell r="A40160">
            <v>95007</v>
          </cell>
          <cell r="B40160">
            <v>37.10604</v>
          </cell>
          <cell r="C40160">
            <v>-122.111546</v>
          </cell>
        </row>
        <row r="40161">
          <cell r="A40161">
            <v>95008</v>
          </cell>
          <cell r="B40161">
            <v>37.189396000000002</v>
          </cell>
          <cell r="C40161">
            <v>-121.705327</v>
          </cell>
        </row>
        <row r="40162">
          <cell r="A40162">
            <v>95009</v>
          </cell>
          <cell r="B40162">
            <v>37.189396000000002</v>
          </cell>
          <cell r="C40162">
            <v>-121.705327</v>
          </cell>
        </row>
        <row r="40163">
          <cell r="A40163">
            <v>95010</v>
          </cell>
          <cell r="B40163">
            <v>37.012368000000002</v>
          </cell>
          <cell r="C40163">
            <v>-122.00053699999999</v>
          </cell>
        </row>
        <row r="40164">
          <cell r="A40164">
            <v>95011</v>
          </cell>
          <cell r="B40164">
            <v>37.189396000000002</v>
          </cell>
          <cell r="C40164">
            <v>-121.705327</v>
          </cell>
        </row>
        <row r="40165">
          <cell r="A40165">
            <v>95012</v>
          </cell>
          <cell r="B40165">
            <v>36.782556</v>
          </cell>
          <cell r="C40165">
            <v>-121.735759</v>
          </cell>
        </row>
        <row r="40166">
          <cell r="A40166">
            <v>95013</v>
          </cell>
          <cell r="B40166">
            <v>37.189396000000002</v>
          </cell>
          <cell r="C40166">
            <v>-121.705327</v>
          </cell>
        </row>
        <row r="40167">
          <cell r="A40167">
            <v>95014</v>
          </cell>
          <cell r="B40167">
            <v>37.189396000000002</v>
          </cell>
          <cell r="C40167">
            <v>-121.705327</v>
          </cell>
        </row>
        <row r="40168">
          <cell r="A40168">
            <v>95015</v>
          </cell>
          <cell r="B40168">
            <v>37.189396000000002</v>
          </cell>
          <cell r="C40168">
            <v>-121.705327</v>
          </cell>
        </row>
        <row r="40169">
          <cell r="A40169">
            <v>95017</v>
          </cell>
          <cell r="B40169">
            <v>37.097535999999998</v>
          </cell>
          <cell r="C40169">
            <v>-122.24338</v>
          </cell>
        </row>
        <row r="40170">
          <cell r="A40170">
            <v>95018</v>
          </cell>
          <cell r="B40170">
            <v>37.102414000000003</v>
          </cell>
          <cell r="C40170">
            <v>-122.06832300000001</v>
          </cell>
        </row>
        <row r="40171">
          <cell r="A40171">
            <v>95019</v>
          </cell>
          <cell r="B40171">
            <v>36.937041999999998</v>
          </cell>
          <cell r="C40171">
            <v>-121.78026199999999</v>
          </cell>
        </row>
        <row r="40172">
          <cell r="A40172">
            <v>95020</v>
          </cell>
          <cell r="B40172">
            <v>37.023347000000001</v>
          </cell>
          <cell r="C40172">
            <v>-121.493849</v>
          </cell>
        </row>
        <row r="40173">
          <cell r="A40173">
            <v>95021</v>
          </cell>
          <cell r="B40173">
            <v>36.986148</v>
          </cell>
          <cell r="C40173">
            <v>-121.497349</v>
          </cell>
        </row>
        <row r="40174">
          <cell r="A40174">
            <v>95023</v>
          </cell>
          <cell r="B40174">
            <v>36.828077999999998</v>
          </cell>
          <cell r="C40174">
            <v>-121.39239999999999</v>
          </cell>
        </row>
        <row r="40175">
          <cell r="A40175">
            <v>95024</v>
          </cell>
          <cell r="B40175">
            <v>36.854430000000001</v>
          </cell>
          <cell r="C40175">
            <v>-121.41190899999999</v>
          </cell>
        </row>
        <row r="40176">
          <cell r="A40176">
            <v>95026</v>
          </cell>
          <cell r="B40176">
            <v>37.189396000000002</v>
          </cell>
          <cell r="C40176">
            <v>-121.705327</v>
          </cell>
        </row>
        <row r="40177">
          <cell r="A40177">
            <v>95030</v>
          </cell>
          <cell r="B40177">
            <v>37.107647</v>
          </cell>
          <cell r="C40177">
            <v>-121.84206399999999</v>
          </cell>
        </row>
        <row r="40178">
          <cell r="A40178">
            <v>95031</v>
          </cell>
          <cell r="B40178">
            <v>37.189396000000002</v>
          </cell>
          <cell r="C40178">
            <v>-121.705327</v>
          </cell>
        </row>
        <row r="40179">
          <cell r="A40179">
            <v>95032</v>
          </cell>
          <cell r="B40179">
            <v>37.070923000000001</v>
          </cell>
          <cell r="C40179">
            <v>-121.66186</v>
          </cell>
        </row>
        <row r="40180">
          <cell r="A40180">
            <v>95033</v>
          </cell>
          <cell r="B40180">
            <v>37.189396000000002</v>
          </cell>
          <cell r="C40180">
            <v>-121.705327</v>
          </cell>
        </row>
        <row r="40181">
          <cell r="A40181">
            <v>95035</v>
          </cell>
          <cell r="B40181">
            <v>37.436453999999998</v>
          </cell>
          <cell r="C40181">
            <v>-121.86198899999999</v>
          </cell>
        </row>
        <row r="40182">
          <cell r="A40182">
            <v>95036</v>
          </cell>
          <cell r="B40182">
            <v>37.456806999999998</v>
          </cell>
          <cell r="C40182">
            <v>-121.91363200000001</v>
          </cell>
        </row>
        <row r="40183">
          <cell r="A40183">
            <v>95037</v>
          </cell>
          <cell r="B40183">
            <v>37.130237999999999</v>
          </cell>
          <cell r="C40183">
            <v>-121.681557</v>
          </cell>
        </row>
        <row r="40184">
          <cell r="A40184">
            <v>95038</v>
          </cell>
          <cell r="B40184">
            <v>37.225786999999997</v>
          </cell>
          <cell r="C40184">
            <v>-121.61789400000001</v>
          </cell>
        </row>
        <row r="40185">
          <cell r="A40185">
            <v>95039</v>
          </cell>
          <cell r="B40185">
            <v>36.797555000000003</v>
          </cell>
          <cell r="C40185">
            <v>-121.76066</v>
          </cell>
        </row>
        <row r="40186">
          <cell r="A40186">
            <v>95041</v>
          </cell>
          <cell r="B40186">
            <v>37.052137000000002</v>
          </cell>
          <cell r="C40186">
            <v>-122.058024</v>
          </cell>
        </row>
        <row r="40187">
          <cell r="A40187">
            <v>95042</v>
          </cell>
          <cell r="B40187">
            <v>37.189396000000002</v>
          </cell>
          <cell r="C40187">
            <v>-121.705327</v>
          </cell>
        </row>
        <row r="40188">
          <cell r="A40188">
            <v>95043</v>
          </cell>
          <cell r="B40188">
            <v>36.587378999999999</v>
          </cell>
          <cell r="C40188">
            <v>-121.14858599999999</v>
          </cell>
        </row>
        <row r="40189">
          <cell r="A40189">
            <v>95044</v>
          </cell>
          <cell r="B40189">
            <v>37.189396000000002</v>
          </cell>
          <cell r="C40189">
            <v>-121.705327</v>
          </cell>
        </row>
        <row r="40190">
          <cell r="A40190">
            <v>95045</v>
          </cell>
          <cell r="B40190">
            <v>36.831007999999997</v>
          </cell>
          <cell r="C40190">
            <v>-121.442746</v>
          </cell>
        </row>
        <row r="40191">
          <cell r="A40191">
            <v>95046</v>
          </cell>
          <cell r="B40191">
            <v>37.090125</v>
          </cell>
          <cell r="C40191">
            <v>-121.606099</v>
          </cell>
        </row>
        <row r="40192">
          <cell r="A40192">
            <v>95050</v>
          </cell>
          <cell r="B40192">
            <v>37.189396000000002</v>
          </cell>
          <cell r="C40192">
            <v>-121.705327</v>
          </cell>
        </row>
        <row r="40193">
          <cell r="A40193">
            <v>95051</v>
          </cell>
          <cell r="B40193">
            <v>37.189396000000002</v>
          </cell>
          <cell r="C40193">
            <v>-121.705327</v>
          </cell>
        </row>
        <row r="40194">
          <cell r="A40194">
            <v>95052</v>
          </cell>
          <cell r="B40194">
            <v>37.189396000000002</v>
          </cell>
          <cell r="C40194">
            <v>-121.705327</v>
          </cell>
        </row>
        <row r="40195">
          <cell r="A40195">
            <v>95053</v>
          </cell>
          <cell r="B40195">
            <v>37.189396000000002</v>
          </cell>
          <cell r="C40195">
            <v>-121.705327</v>
          </cell>
        </row>
        <row r="40196">
          <cell r="A40196">
            <v>95054</v>
          </cell>
          <cell r="B40196">
            <v>37.189396000000002</v>
          </cell>
          <cell r="C40196">
            <v>-121.705327</v>
          </cell>
        </row>
        <row r="40197">
          <cell r="A40197">
            <v>95055</v>
          </cell>
          <cell r="B40197">
            <v>37.189396000000002</v>
          </cell>
          <cell r="C40197">
            <v>-121.705327</v>
          </cell>
        </row>
        <row r="40198">
          <cell r="A40198">
            <v>95056</v>
          </cell>
          <cell r="B40198">
            <v>37.189396000000002</v>
          </cell>
          <cell r="C40198">
            <v>-121.705327</v>
          </cell>
        </row>
        <row r="40199">
          <cell r="A40199">
            <v>95060</v>
          </cell>
          <cell r="B40199">
            <v>37.052748000000001</v>
          </cell>
          <cell r="C40199">
            <v>-122.111126</v>
          </cell>
        </row>
        <row r="40200">
          <cell r="A40200">
            <v>95061</v>
          </cell>
          <cell r="B40200">
            <v>37.007398999999999</v>
          </cell>
          <cell r="C40200">
            <v>-122.075125</v>
          </cell>
        </row>
        <row r="40201">
          <cell r="A40201">
            <v>95062</v>
          </cell>
          <cell r="B40201">
            <v>36.971549000000003</v>
          </cell>
          <cell r="C40201">
            <v>-121.990571</v>
          </cell>
        </row>
        <row r="40202">
          <cell r="A40202">
            <v>95063</v>
          </cell>
          <cell r="B40202">
            <v>36.9634</v>
          </cell>
          <cell r="C40202">
            <v>-121.973771</v>
          </cell>
        </row>
        <row r="40203">
          <cell r="A40203">
            <v>95064</v>
          </cell>
          <cell r="B40203">
            <v>36.988836999999997</v>
          </cell>
          <cell r="C40203">
            <v>-122.059073</v>
          </cell>
        </row>
        <row r="40204">
          <cell r="A40204">
            <v>95065</v>
          </cell>
          <cell r="B40204">
            <v>37.033568000000002</v>
          </cell>
          <cell r="C40204">
            <v>-121.982632</v>
          </cell>
        </row>
        <row r="40205">
          <cell r="A40205">
            <v>95066</v>
          </cell>
          <cell r="B40205">
            <v>37.071387000000001</v>
          </cell>
          <cell r="C40205">
            <v>-122.006276</v>
          </cell>
        </row>
        <row r="40206">
          <cell r="A40206">
            <v>95067</v>
          </cell>
          <cell r="B40206">
            <v>37.052970000000002</v>
          </cell>
          <cell r="C40206">
            <v>-121.94941799999999</v>
          </cell>
        </row>
        <row r="40207">
          <cell r="A40207">
            <v>95070</v>
          </cell>
          <cell r="B40207">
            <v>37.189396000000002</v>
          </cell>
          <cell r="C40207">
            <v>-121.705327</v>
          </cell>
        </row>
        <row r="40208">
          <cell r="A40208">
            <v>95071</v>
          </cell>
          <cell r="B40208">
            <v>37.189396000000002</v>
          </cell>
          <cell r="C40208">
            <v>-121.705327</v>
          </cell>
        </row>
        <row r="40209">
          <cell r="A40209">
            <v>95073</v>
          </cell>
          <cell r="B40209">
            <v>37.031948</v>
          </cell>
          <cell r="C40209">
            <v>-121.94972</v>
          </cell>
        </row>
        <row r="40210">
          <cell r="A40210">
            <v>95075</v>
          </cell>
          <cell r="B40210">
            <v>36.761702</v>
          </cell>
          <cell r="C40210">
            <v>-121.274795</v>
          </cell>
        </row>
        <row r="40211">
          <cell r="A40211">
            <v>95076</v>
          </cell>
          <cell r="B40211">
            <v>36.980249999999998</v>
          </cell>
          <cell r="C40211">
            <v>-121.74696</v>
          </cell>
        </row>
        <row r="40212">
          <cell r="A40212">
            <v>95077</v>
          </cell>
          <cell r="B40212">
            <v>37.052970000000002</v>
          </cell>
          <cell r="C40212">
            <v>-121.94941799999999</v>
          </cell>
        </row>
        <row r="40213">
          <cell r="A40213">
            <v>95101</v>
          </cell>
          <cell r="B40213">
            <v>37.189396000000002</v>
          </cell>
          <cell r="C40213">
            <v>-121.705327</v>
          </cell>
        </row>
        <row r="40214">
          <cell r="A40214">
            <v>95102</v>
          </cell>
          <cell r="B40214">
            <v>37.189396000000002</v>
          </cell>
          <cell r="C40214">
            <v>-121.705327</v>
          </cell>
        </row>
        <row r="40215">
          <cell r="A40215">
            <v>95103</v>
          </cell>
          <cell r="B40215">
            <v>37.189396000000002</v>
          </cell>
          <cell r="C40215">
            <v>-121.705327</v>
          </cell>
        </row>
        <row r="40216">
          <cell r="A40216">
            <v>95106</v>
          </cell>
          <cell r="B40216">
            <v>37.189396000000002</v>
          </cell>
          <cell r="C40216">
            <v>-121.705327</v>
          </cell>
        </row>
        <row r="40217">
          <cell r="A40217">
            <v>95108</v>
          </cell>
          <cell r="B40217">
            <v>37.189396000000002</v>
          </cell>
          <cell r="C40217">
            <v>-121.705327</v>
          </cell>
        </row>
        <row r="40218">
          <cell r="A40218">
            <v>95109</v>
          </cell>
          <cell r="B40218">
            <v>37.189396000000002</v>
          </cell>
          <cell r="C40218">
            <v>-121.705327</v>
          </cell>
        </row>
        <row r="40219">
          <cell r="A40219">
            <v>95110</v>
          </cell>
          <cell r="B40219">
            <v>37.189396000000002</v>
          </cell>
          <cell r="C40219">
            <v>-121.705327</v>
          </cell>
        </row>
        <row r="40220">
          <cell r="A40220">
            <v>95111</v>
          </cell>
          <cell r="B40220">
            <v>37.267946999999999</v>
          </cell>
          <cell r="C40220">
            <v>-121.80000099999999</v>
          </cell>
        </row>
        <row r="40221">
          <cell r="A40221">
            <v>95112</v>
          </cell>
          <cell r="B40221">
            <v>37.370040000000003</v>
          </cell>
          <cell r="C40221">
            <v>-121.892093</v>
          </cell>
        </row>
        <row r="40222">
          <cell r="A40222">
            <v>95113</v>
          </cell>
          <cell r="B40222">
            <v>37.189396000000002</v>
          </cell>
          <cell r="C40222">
            <v>-121.705327</v>
          </cell>
        </row>
        <row r="40223">
          <cell r="A40223">
            <v>95114</v>
          </cell>
          <cell r="B40223">
            <v>37.189396000000002</v>
          </cell>
          <cell r="C40223">
            <v>-121.705327</v>
          </cell>
        </row>
        <row r="40224">
          <cell r="A40224">
            <v>95115</v>
          </cell>
          <cell r="B40224">
            <v>37.189396000000002</v>
          </cell>
          <cell r="C40224">
            <v>-121.705327</v>
          </cell>
        </row>
        <row r="40225">
          <cell r="A40225">
            <v>95116</v>
          </cell>
          <cell r="B40225">
            <v>37.355040000000002</v>
          </cell>
          <cell r="C40225">
            <v>-121.83534400000001</v>
          </cell>
        </row>
        <row r="40226">
          <cell r="A40226">
            <v>95117</v>
          </cell>
          <cell r="B40226">
            <v>37.189396000000002</v>
          </cell>
          <cell r="C40226">
            <v>-121.705327</v>
          </cell>
        </row>
        <row r="40227">
          <cell r="A40227">
            <v>95118</v>
          </cell>
          <cell r="B40227">
            <v>37.189396000000002</v>
          </cell>
          <cell r="C40227">
            <v>-121.705327</v>
          </cell>
        </row>
        <row r="40228">
          <cell r="A40228">
            <v>95119</v>
          </cell>
          <cell r="B40228">
            <v>37.189396000000002</v>
          </cell>
          <cell r="C40228">
            <v>-121.705327</v>
          </cell>
        </row>
        <row r="40229">
          <cell r="A40229">
            <v>95120</v>
          </cell>
          <cell r="B40229">
            <v>37.384779999999999</v>
          </cell>
          <cell r="C40229">
            <v>-121.895798</v>
          </cell>
        </row>
        <row r="40230">
          <cell r="A40230">
            <v>95121</v>
          </cell>
          <cell r="B40230">
            <v>37.298591999999999</v>
          </cell>
          <cell r="C40230">
            <v>-121.797977</v>
          </cell>
        </row>
        <row r="40231">
          <cell r="A40231">
            <v>95122</v>
          </cell>
          <cell r="B40231">
            <v>37.330739999999999</v>
          </cell>
          <cell r="C40231">
            <v>-121.828333</v>
          </cell>
        </row>
        <row r="40232">
          <cell r="A40232">
            <v>95123</v>
          </cell>
          <cell r="B40232">
            <v>37.189396000000002</v>
          </cell>
          <cell r="C40232">
            <v>-121.705327</v>
          </cell>
        </row>
        <row r="40233">
          <cell r="A40233">
            <v>95124</v>
          </cell>
          <cell r="B40233">
            <v>37.189396000000002</v>
          </cell>
          <cell r="C40233">
            <v>-121.705327</v>
          </cell>
        </row>
        <row r="40234">
          <cell r="A40234">
            <v>95125</v>
          </cell>
          <cell r="B40234">
            <v>37.189396000000002</v>
          </cell>
          <cell r="C40234">
            <v>-121.705327</v>
          </cell>
        </row>
        <row r="40235">
          <cell r="A40235">
            <v>95126</v>
          </cell>
          <cell r="B40235">
            <v>37.189396000000002</v>
          </cell>
          <cell r="C40235">
            <v>-121.705327</v>
          </cell>
        </row>
        <row r="40236">
          <cell r="A40236">
            <v>95127</v>
          </cell>
          <cell r="B40236">
            <v>37.373902999999999</v>
          </cell>
          <cell r="C40236">
            <v>-121.795913</v>
          </cell>
        </row>
        <row r="40237">
          <cell r="A40237">
            <v>95128</v>
          </cell>
          <cell r="B40237">
            <v>37.189396000000002</v>
          </cell>
          <cell r="C40237">
            <v>-121.705327</v>
          </cell>
        </row>
        <row r="40238">
          <cell r="A40238">
            <v>95129</v>
          </cell>
          <cell r="B40238">
            <v>37.189396000000002</v>
          </cell>
          <cell r="C40238">
            <v>-121.705327</v>
          </cell>
        </row>
        <row r="40239">
          <cell r="A40239">
            <v>95130</v>
          </cell>
          <cell r="B40239">
            <v>37.189396000000002</v>
          </cell>
          <cell r="C40239">
            <v>-121.705327</v>
          </cell>
        </row>
        <row r="40240">
          <cell r="A40240">
            <v>95131</v>
          </cell>
          <cell r="B40240">
            <v>37.388388999999997</v>
          </cell>
          <cell r="C40240">
            <v>-121.88631599999999</v>
          </cell>
        </row>
        <row r="40241">
          <cell r="A40241">
            <v>95132</v>
          </cell>
          <cell r="B40241">
            <v>37.433587000000003</v>
          </cell>
          <cell r="C40241">
            <v>-121.829615</v>
          </cell>
        </row>
        <row r="40242">
          <cell r="A40242">
            <v>95133</v>
          </cell>
          <cell r="B40242">
            <v>37.372239</v>
          </cell>
          <cell r="C40242">
            <v>-121.864265</v>
          </cell>
        </row>
        <row r="40243">
          <cell r="A40243">
            <v>95134</v>
          </cell>
          <cell r="B40243">
            <v>37.189396000000002</v>
          </cell>
          <cell r="C40243">
            <v>-121.705327</v>
          </cell>
        </row>
        <row r="40244">
          <cell r="A40244">
            <v>95135</v>
          </cell>
          <cell r="B40244">
            <v>37.272289000000001</v>
          </cell>
          <cell r="C40244">
            <v>-121.723862</v>
          </cell>
        </row>
        <row r="40245">
          <cell r="A40245">
            <v>95136</v>
          </cell>
          <cell r="B40245">
            <v>37.189396000000002</v>
          </cell>
          <cell r="C40245">
            <v>-121.705327</v>
          </cell>
        </row>
        <row r="40246">
          <cell r="A40246">
            <v>95137</v>
          </cell>
          <cell r="B40246">
            <v>37.189396000000002</v>
          </cell>
          <cell r="C40246">
            <v>-121.705327</v>
          </cell>
        </row>
        <row r="40247">
          <cell r="A40247">
            <v>95138</v>
          </cell>
          <cell r="B40247">
            <v>37.258732999999999</v>
          </cell>
          <cell r="C40247">
            <v>-121.745159</v>
          </cell>
        </row>
        <row r="40248">
          <cell r="A40248">
            <v>95139</v>
          </cell>
          <cell r="B40248">
            <v>37.216394000000001</v>
          </cell>
          <cell r="C40248">
            <v>-121.740059</v>
          </cell>
        </row>
        <row r="40249">
          <cell r="A40249">
            <v>95140</v>
          </cell>
          <cell r="B40249">
            <v>37.304321000000002</v>
          </cell>
          <cell r="C40249">
            <v>-121.63345700000001</v>
          </cell>
        </row>
        <row r="40250">
          <cell r="A40250">
            <v>95141</v>
          </cell>
          <cell r="B40250">
            <v>37.178744999999999</v>
          </cell>
          <cell r="C40250">
            <v>-121.741809</v>
          </cell>
        </row>
        <row r="40251">
          <cell r="A40251">
            <v>95142</v>
          </cell>
          <cell r="B40251">
            <v>37.189396000000002</v>
          </cell>
          <cell r="C40251">
            <v>-121.705327</v>
          </cell>
        </row>
        <row r="40252">
          <cell r="A40252">
            <v>95148</v>
          </cell>
          <cell r="B40252">
            <v>37.335928000000003</v>
          </cell>
          <cell r="C40252">
            <v>-121.776861</v>
          </cell>
        </row>
        <row r="40253">
          <cell r="A40253">
            <v>95150</v>
          </cell>
          <cell r="B40253">
            <v>37.189396000000002</v>
          </cell>
          <cell r="C40253">
            <v>-121.705327</v>
          </cell>
        </row>
        <row r="40254">
          <cell r="A40254">
            <v>95151</v>
          </cell>
          <cell r="B40254">
            <v>37.187348999999998</v>
          </cell>
          <cell r="C40254">
            <v>-121.75722</v>
          </cell>
        </row>
        <row r="40255">
          <cell r="A40255">
            <v>95152</v>
          </cell>
          <cell r="B40255">
            <v>37.189396000000002</v>
          </cell>
          <cell r="C40255">
            <v>-121.705327</v>
          </cell>
        </row>
        <row r="40256">
          <cell r="A40256">
            <v>95153</v>
          </cell>
          <cell r="B40256">
            <v>37.216183999999998</v>
          </cell>
          <cell r="C40256">
            <v>-121.74363200000001</v>
          </cell>
        </row>
        <row r="40257">
          <cell r="A40257">
            <v>95154</v>
          </cell>
          <cell r="B40257">
            <v>37.189396000000002</v>
          </cell>
          <cell r="C40257">
            <v>-121.705327</v>
          </cell>
        </row>
        <row r="40258">
          <cell r="A40258">
            <v>95155</v>
          </cell>
          <cell r="B40258">
            <v>37.189396000000002</v>
          </cell>
          <cell r="C40258">
            <v>-121.705327</v>
          </cell>
        </row>
        <row r="40259">
          <cell r="A40259">
            <v>95156</v>
          </cell>
          <cell r="B40259">
            <v>37.189396000000002</v>
          </cell>
          <cell r="C40259">
            <v>-121.705327</v>
          </cell>
        </row>
        <row r="40260">
          <cell r="A40260">
            <v>95157</v>
          </cell>
          <cell r="B40260">
            <v>37.189396000000002</v>
          </cell>
          <cell r="C40260">
            <v>-121.705327</v>
          </cell>
        </row>
        <row r="40261">
          <cell r="A40261">
            <v>95158</v>
          </cell>
          <cell r="B40261">
            <v>37.189396000000002</v>
          </cell>
          <cell r="C40261">
            <v>-121.705327</v>
          </cell>
        </row>
        <row r="40262">
          <cell r="A40262">
            <v>95159</v>
          </cell>
          <cell r="B40262">
            <v>37.189396000000002</v>
          </cell>
          <cell r="C40262">
            <v>-121.705327</v>
          </cell>
        </row>
        <row r="40263">
          <cell r="A40263">
            <v>95160</v>
          </cell>
          <cell r="B40263">
            <v>37.189396000000002</v>
          </cell>
          <cell r="C40263">
            <v>-121.705327</v>
          </cell>
        </row>
        <row r="40264">
          <cell r="A40264">
            <v>95161</v>
          </cell>
          <cell r="B40264">
            <v>37.189396000000002</v>
          </cell>
          <cell r="C40264">
            <v>-121.705327</v>
          </cell>
        </row>
        <row r="40265">
          <cell r="A40265">
            <v>95164</v>
          </cell>
          <cell r="B40265">
            <v>37.189396000000002</v>
          </cell>
          <cell r="C40265">
            <v>-121.705327</v>
          </cell>
        </row>
        <row r="40266">
          <cell r="A40266">
            <v>95170</v>
          </cell>
          <cell r="B40266">
            <v>37.189396000000002</v>
          </cell>
          <cell r="C40266">
            <v>-121.705327</v>
          </cell>
        </row>
        <row r="40267">
          <cell r="A40267">
            <v>95171</v>
          </cell>
          <cell r="B40267">
            <v>37.189396000000002</v>
          </cell>
          <cell r="C40267">
            <v>-121.705327</v>
          </cell>
        </row>
        <row r="40268">
          <cell r="A40268">
            <v>95172</v>
          </cell>
          <cell r="B40268">
            <v>37.189396000000002</v>
          </cell>
          <cell r="C40268">
            <v>-121.705327</v>
          </cell>
        </row>
        <row r="40269">
          <cell r="A40269">
            <v>95173</v>
          </cell>
          <cell r="B40269">
            <v>37.189396000000002</v>
          </cell>
          <cell r="C40269">
            <v>-121.705327</v>
          </cell>
        </row>
        <row r="40270">
          <cell r="A40270">
            <v>95190</v>
          </cell>
          <cell r="B40270">
            <v>37.189396000000002</v>
          </cell>
          <cell r="C40270">
            <v>-121.705327</v>
          </cell>
        </row>
        <row r="40271">
          <cell r="A40271">
            <v>95191</v>
          </cell>
          <cell r="B40271">
            <v>37.189396000000002</v>
          </cell>
          <cell r="C40271">
            <v>-121.705327</v>
          </cell>
        </row>
        <row r="40272">
          <cell r="A40272">
            <v>95192</v>
          </cell>
          <cell r="B40272">
            <v>37.189396000000002</v>
          </cell>
          <cell r="C40272">
            <v>-121.705327</v>
          </cell>
        </row>
        <row r="40273">
          <cell r="A40273">
            <v>95193</v>
          </cell>
          <cell r="B40273">
            <v>37.189396000000002</v>
          </cell>
          <cell r="C40273">
            <v>-121.705327</v>
          </cell>
        </row>
        <row r="40274">
          <cell r="A40274">
            <v>95194</v>
          </cell>
          <cell r="B40274">
            <v>37.189396000000002</v>
          </cell>
          <cell r="C40274">
            <v>-121.705327</v>
          </cell>
        </row>
        <row r="40275">
          <cell r="A40275">
            <v>95196</v>
          </cell>
          <cell r="B40275">
            <v>37.189396000000002</v>
          </cell>
          <cell r="C40275">
            <v>-121.705327</v>
          </cell>
        </row>
        <row r="40276">
          <cell r="A40276">
            <v>95201</v>
          </cell>
          <cell r="B40276">
            <v>37.672196</v>
          </cell>
          <cell r="C40276">
            <v>-121.298794</v>
          </cell>
        </row>
        <row r="40277">
          <cell r="A40277">
            <v>95202</v>
          </cell>
          <cell r="B40277">
            <v>37.958573000000001</v>
          </cell>
          <cell r="C40277">
            <v>-121.28920599999999</v>
          </cell>
        </row>
        <row r="40278">
          <cell r="A40278">
            <v>95203</v>
          </cell>
          <cell r="B40278">
            <v>37.954573000000003</v>
          </cell>
          <cell r="C40278">
            <v>-121.321707</v>
          </cell>
        </row>
        <row r="40279">
          <cell r="A40279">
            <v>95204</v>
          </cell>
          <cell r="B40279">
            <v>37.975473000000001</v>
          </cell>
          <cell r="C40279">
            <v>-121.323758</v>
          </cell>
        </row>
        <row r="40280">
          <cell r="A40280">
            <v>95205</v>
          </cell>
          <cell r="B40280">
            <v>37.954773000000003</v>
          </cell>
          <cell r="C40280">
            <v>-121.255405</v>
          </cell>
        </row>
        <row r="40281">
          <cell r="A40281">
            <v>95206</v>
          </cell>
          <cell r="B40281">
            <v>37.912323999999998</v>
          </cell>
          <cell r="C40281">
            <v>-121.387007</v>
          </cell>
        </row>
        <row r="40282">
          <cell r="A40282">
            <v>95207</v>
          </cell>
          <cell r="B40282">
            <v>38.018146000000002</v>
          </cell>
          <cell r="C40282">
            <v>-121.325487</v>
          </cell>
        </row>
        <row r="40283">
          <cell r="A40283">
            <v>95208</v>
          </cell>
          <cell r="B40283">
            <v>37.889848999999998</v>
          </cell>
          <cell r="C40283">
            <v>-121.253872</v>
          </cell>
        </row>
        <row r="40284">
          <cell r="A40284">
            <v>95209</v>
          </cell>
          <cell r="B40284">
            <v>37.988691000000003</v>
          </cell>
          <cell r="C40284">
            <v>-121.337187</v>
          </cell>
        </row>
        <row r="40285">
          <cell r="A40285">
            <v>95210</v>
          </cell>
          <cell r="B40285">
            <v>38.025472000000001</v>
          </cell>
          <cell r="C40285">
            <v>-121.291628</v>
          </cell>
        </row>
        <row r="40286">
          <cell r="A40286">
            <v>95211</v>
          </cell>
          <cell r="B40286">
            <v>37.981073000000002</v>
          </cell>
          <cell r="C40286">
            <v>-121.308008</v>
          </cell>
        </row>
        <row r="40287">
          <cell r="A40287">
            <v>95212</v>
          </cell>
          <cell r="B40287">
            <v>38.037320999999999</v>
          </cell>
          <cell r="C40287">
            <v>-121.216156</v>
          </cell>
        </row>
        <row r="40288">
          <cell r="A40288">
            <v>95213</v>
          </cell>
          <cell r="B40288">
            <v>37.904777000000003</v>
          </cell>
          <cell r="C40288">
            <v>-121.226782</v>
          </cell>
        </row>
        <row r="40289">
          <cell r="A40289">
            <v>95215</v>
          </cell>
          <cell r="B40289">
            <v>37.964123000000001</v>
          </cell>
          <cell r="C40289">
            <v>-121.12890299999999</v>
          </cell>
        </row>
        <row r="40290">
          <cell r="A40290">
            <v>95219</v>
          </cell>
          <cell r="B40290">
            <v>38.001612999999999</v>
          </cell>
          <cell r="C40290">
            <v>-121.455259</v>
          </cell>
        </row>
        <row r="40291">
          <cell r="A40291">
            <v>95220</v>
          </cell>
          <cell r="B40291">
            <v>38.198666000000003</v>
          </cell>
          <cell r="C40291">
            <v>-121.23020699999999</v>
          </cell>
        </row>
        <row r="40292">
          <cell r="A40292">
            <v>95221</v>
          </cell>
          <cell r="B40292">
            <v>38.092294000000003</v>
          </cell>
          <cell r="C40292">
            <v>-120.53531599999999</v>
          </cell>
        </row>
        <row r="40293">
          <cell r="A40293">
            <v>95222</v>
          </cell>
          <cell r="B40293">
            <v>38.052816</v>
          </cell>
          <cell r="C40293">
            <v>-120.61860799999999</v>
          </cell>
        </row>
        <row r="40294">
          <cell r="A40294">
            <v>95223</v>
          </cell>
          <cell r="B40294">
            <v>38.328969000000001</v>
          </cell>
          <cell r="C40294">
            <v>-120.223837</v>
          </cell>
        </row>
        <row r="40295">
          <cell r="A40295">
            <v>95224</v>
          </cell>
          <cell r="B40295">
            <v>38.217249000000002</v>
          </cell>
          <cell r="C40295">
            <v>-120.377348</v>
          </cell>
        </row>
        <row r="40296">
          <cell r="A40296">
            <v>95225</v>
          </cell>
          <cell r="B40296">
            <v>38.191257999999998</v>
          </cell>
          <cell r="C40296">
            <v>-120.910251</v>
          </cell>
        </row>
        <row r="40297">
          <cell r="A40297">
            <v>95226</v>
          </cell>
          <cell r="B40297">
            <v>38.211494999999999</v>
          </cell>
          <cell r="C40297">
            <v>-120.84910600000001</v>
          </cell>
        </row>
        <row r="40298">
          <cell r="A40298">
            <v>95227</v>
          </cell>
          <cell r="B40298">
            <v>38.211126999999998</v>
          </cell>
          <cell r="C40298">
            <v>-121.044252</v>
          </cell>
        </row>
        <row r="40299">
          <cell r="A40299">
            <v>95228</v>
          </cell>
          <cell r="B40299">
            <v>37.971876999999999</v>
          </cell>
          <cell r="C40299">
            <v>-120.649912</v>
          </cell>
        </row>
        <row r="40300">
          <cell r="A40300">
            <v>95229</v>
          </cell>
          <cell r="B40300">
            <v>38.110354999999998</v>
          </cell>
          <cell r="C40300">
            <v>-120.45435999999999</v>
          </cell>
        </row>
        <row r="40301">
          <cell r="A40301">
            <v>95230</v>
          </cell>
          <cell r="B40301">
            <v>37.915075000000002</v>
          </cell>
          <cell r="C40301">
            <v>-120.967398</v>
          </cell>
        </row>
        <row r="40302">
          <cell r="A40302">
            <v>95231</v>
          </cell>
          <cell r="B40302">
            <v>37.883775</v>
          </cell>
          <cell r="C40302">
            <v>-121.29040500000001</v>
          </cell>
        </row>
        <row r="40303">
          <cell r="A40303">
            <v>95232</v>
          </cell>
          <cell r="B40303">
            <v>38.352792999999998</v>
          </cell>
          <cell r="C40303">
            <v>-120.573947</v>
          </cell>
        </row>
        <row r="40304">
          <cell r="A40304">
            <v>95233</v>
          </cell>
          <cell r="B40304">
            <v>38.183537000000001</v>
          </cell>
          <cell r="C40304">
            <v>-120.388215</v>
          </cell>
        </row>
        <row r="40305">
          <cell r="A40305">
            <v>95234</v>
          </cell>
          <cell r="B40305">
            <v>37.889848999999998</v>
          </cell>
          <cell r="C40305">
            <v>-121.253872</v>
          </cell>
        </row>
        <row r="40306">
          <cell r="A40306">
            <v>95236</v>
          </cell>
          <cell r="B40306">
            <v>38.017322</v>
          </cell>
          <cell r="C40306">
            <v>-121.039852</v>
          </cell>
        </row>
        <row r="40307">
          <cell r="A40307">
            <v>95237</v>
          </cell>
          <cell r="B40307">
            <v>38.141969000000003</v>
          </cell>
          <cell r="C40307">
            <v>-121.15208800000001</v>
          </cell>
        </row>
        <row r="40308">
          <cell r="A40308">
            <v>95240</v>
          </cell>
          <cell r="B40308">
            <v>38.111356000000001</v>
          </cell>
          <cell r="C40308">
            <v>-121.172415</v>
          </cell>
        </row>
        <row r="40309">
          <cell r="A40309">
            <v>95241</v>
          </cell>
          <cell r="B40309">
            <v>37.889848999999998</v>
          </cell>
          <cell r="C40309">
            <v>-121.253872</v>
          </cell>
        </row>
        <row r="40310">
          <cell r="A40310">
            <v>95242</v>
          </cell>
          <cell r="B40310">
            <v>38.138317999999998</v>
          </cell>
          <cell r="C40310">
            <v>-121.422011</v>
          </cell>
        </row>
        <row r="40311">
          <cell r="A40311">
            <v>95245</v>
          </cell>
          <cell r="B40311">
            <v>38.291379999999997</v>
          </cell>
          <cell r="C40311">
            <v>-120.57187500000001</v>
          </cell>
        </row>
        <row r="40312">
          <cell r="A40312">
            <v>95246</v>
          </cell>
          <cell r="B40312">
            <v>38.279046999999998</v>
          </cell>
          <cell r="C40312">
            <v>-120.53635199999999</v>
          </cell>
        </row>
        <row r="40313">
          <cell r="A40313">
            <v>95247</v>
          </cell>
          <cell r="B40313">
            <v>38.131034999999997</v>
          </cell>
          <cell r="C40313">
            <v>-120.454381</v>
          </cell>
        </row>
        <row r="40314">
          <cell r="A40314">
            <v>95248</v>
          </cell>
          <cell r="B40314">
            <v>38.325626</v>
          </cell>
          <cell r="C40314">
            <v>-120.48515399999999</v>
          </cell>
        </row>
        <row r="40315">
          <cell r="A40315">
            <v>95249</v>
          </cell>
          <cell r="B40315">
            <v>38.190106</v>
          </cell>
          <cell r="C40315">
            <v>-120.616052</v>
          </cell>
        </row>
        <row r="40316">
          <cell r="A40316">
            <v>95250</v>
          </cell>
          <cell r="B40316">
            <v>38.243158000000001</v>
          </cell>
          <cell r="C40316">
            <v>-120.436953</v>
          </cell>
        </row>
        <row r="40317">
          <cell r="A40317">
            <v>95251</v>
          </cell>
          <cell r="B40317">
            <v>38.085205000000002</v>
          </cell>
          <cell r="C40317">
            <v>-120.471841</v>
          </cell>
        </row>
        <row r="40318">
          <cell r="A40318">
            <v>95252</v>
          </cell>
          <cell r="B40318">
            <v>38.190382999999997</v>
          </cell>
          <cell r="C40318">
            <v>-120.73312799999999</v>
          </cell>
        </row>
        <row r="40319">
          <cell r="A40319">
            <v>95253</v>
          </cell>
          <cell r="B40319">
            <v>38.114668999999999</v>
          </cell>
          <cell r="C40319">
            <v>-121.203656</v>
          </cell>
        </row>
        <row r="40320">
          <cell r="A40320">
            <v>95254</v>
          </cell>
          <cell r="B40320">
            <v>38.161588999999999</v>
          </cell>
          <cell r="C40320">
            <v>-120.944264</v>
          </cell>
        </row>
        <row r="40321">
          <cell r="A40321">
            <v>95255</v>
          </cell>
          <cell r="B40321">
            <v>38.403007000000002</v>
          </cell>
          <cell r="C40321">
            <v>-120.477467</v>
          </cell>
        </row>
        <row r="40322">
          <cell r="A40322">
            <v>95257</v>
          </cell>
          <cell r="B40322">
            <v>38.390343999999999</v>
          </cell>
          <cell r="C40322">
            <v>-120.490831</v>
          </cell>
        </row>
        <row r="40323">
          <cell r="A40323">
            <v>95258</v>
          </cell>
          <cell r="B40323">
            <v>38.157961999999998</v>
          </cell>
          <cell r="C40323">
            <v>-121.314909</v>
          </cell>
        </row>
        <row r="40324">
          <cell r="A40324">
            <v>95267</v>
          </cell>
          <cell r="B40324">
            <v>37.889848999999998</v>
          </cell>
          <cell r="C40324">
            <v>-121.253872</v>
          </cell>
        </row>
        <row r="40325">
          <cell r="A40325">
            <v>95269</v>
          </cell>
          <cell r="B40325">
            <v>37.889848999999998</v>
          </cell>
          <cell r="C40325">
            <v>-121.253872</v>
          </cell>
        </row>
        <row r="40326">
          <cell r="A40326">
            <v>95290</v>
          </cell>
          <cell r="B40326">
            <v>37.953473000000002</v>
          </cell>
          <cell r="C40326">
            <v>-121.285257</v>
          </cell>
        </row>
        <row r="40327">
          <cell r="A40327">
            <v>95296</v>
          </cell>
          <cell r="B40327">
            <v>37.889848999999998</v>
          </cell>
          <cell r="C40327">
            <v>-121.253872</v>
          </cell>
        </row>
        <row r="40328">
          <cell r="A40328">
            <v>95297</v>
          </cell>
          <cell r="B40328">
            <v>37.889848999999998</v>
          </cell>
          <cell r="C40328">
            <v>-121.253872</v>
          </cell>
        </row>
        <row r="40329">
          <cell r="A40329">
            <v>95298</v>
          </cell>
          <cell r="B40329">
            <v>37.889848999999998</v>
          </cell>
          <cell r="C40329">
            <v>-121.253872</v>
          </cell>
        </row>
        <row r="40330">
          <cell r="A40330">
            <v>95301</v>
          </cell>
          <cell r="B40330">
            <v>37.317255000000003</v>
          </cell>
          <cell r="C40330">
            <v>-120.647347</v>
          </cell>
        </row>
        <row r="40331">
          <cell r="A40331">
            <v>95303</v>
          </cell>
          <cell r="B40331">
            <v>37.470114000000002</v>
          </cell>
          <cell r="C40331">
            <v>-120.62456400000001</v>
          </cell>
        </row>
        <row r="40332">
          <cell r="A40332">
            <v>95304</v>
          </cell>
          <cell r="B40332">
            <v>37.889848999999998</v>
          </cell>
          <cell r="C40332">
            <v>-121.253872</v>
          </cell>
        </row>
        <row r="40333">
          <cell r="A40333">
            <v>95305</v>
          </cell>
          <cell r="B40333">
            <v>37.822024999999996</v>
          </cell>
          <cell r="C40333">
            <v>-120.241685</v>
          </cell>
        </row>
        <row r="40334">
          <cell r="A40334">
            <v>95306</v>
          </cell>
          <cell r="B40334">
            <v>37.408642999999998</v>
          </cell>
          <cell r="C40334">
            <v>-120.122715</v>
          </cell>
        </row>
        <row r="40335">
          <cell r="A40335">
            <v>95307</v>
          </cell>
          <cell r="B40335">
            <v>37.561889000000001</v>
          </cell>
          <cell r="C40335">
            <v>-120.96797599999999</v>
          </cell>
        </row>
        <row r="40336">
          <cell r="A40336">
            <v>95309</v>
          </cell>
          <cell r="B40336">
            <v>37.807938</v>
          </cell>
          <cell r="C40336">
            <v>-120.440467</v>
          </cell>
        </row>
        <row r="40337">
          <cell r="A40337">
            <v>95310</v>
          </cell>
          <cell r="B40337">
            <v>38.061002999999999</v>
          </cell>
          <cell r="C40337">
            <v>-120.363545</v>
          </cell>
        </row>
        <row r="40338">
          <cell r="A40338">
            <v>95311</v>
          </cell>
          <cell r="B40338">
            <v>37.700116000000001</v>
          </cell>
          <cell r="C40338">
            <v>-120.15525100000001</v>
          </cell>
        </row>
        <row r="40339">
          <cell r="A40339">
            <v>95312</v>
          </cell>
          <cell r="B40339">
            <v>37.422175000000003</v>
          </cell>
          <cell r="C40339">
            <v>-120.627348</v>
          </cell>
        </row>
        <row r="40340">
          <cell r="A40340">
            <v>95313</v>
          </cell>
          <cell r="B40340">
            <v>37.429147</v>
          </cell>
          <cell r="C40340">
            <v>-121.054997</v>
          </cell>
        </row>
        <row r="40341">
          <cell r="A40341">
            <v>95314</v>
          </cell>
          <cell r="B40341">
            <v>38.033541</v>
          </cell>
          <cell r="C40341">
            <v>-119.92502</v>
          </cell>
        </row>
        <row r="40342">
          <cell r="A40342">
            <v>95315</v>
          </cell>
          <cell r="B40342">
            <v>37.429369000000001</v>
          </cell>
          <cell r="C40342">
            <v>-120.762047</v>
          </cell>
        </row>
        <row r="40343">
          <cell r="A40343">
            <v>95316</v>
          </cell>
          <cell r="B40343">
            <v>37.550260000000002</v>
          </cell>
          <cell r="C40343">
            <v>-120.718131</v>
          </cell>
        </row>
        <row r="40344">
          <cell r="A40344">
            <v>95317</v>
          </cell>
          <cell r="B40344">
            <v>37.125734999999999</v>
          </cell>
          <cell r="C40344">
            <v>-120.50493400000001</v>
          </cell>
        </row>
        <row r="40345">
          <cell r="A40345">
            <v>95318</v>
          </cell>
          <cell r="B40345">
            <v>37.622231999999997</v>
          </cell>
          <cell r="C40345">
            <v>-119.86125800000001</v>
          </cell>
        </row>
        <row r="40346">
          <cell r="A40346">
            <v>95319</v>
          </cell>
          <cell r="B40346">
            <v>37.637531000000003</v>
          </cell>
          <cell r="C40346">
            <v>-120.906593</v>
          </cell>
        </row>
        <row r="40347">
          <cell r="A40347">
            <v>95320</v>
          </cell>
          <cell r="B40347">
            <v>37.817825999999997</v>
          </cell>
          <cell r="C40347">
            <v>-121.033598</v>
          </cell>
        </row>
        <row r="40348">
          <cell r="A40348">
            <v>95321</v>
          </cell>
          <cell r="B40348">
            <v>37.867634000000002</v>
          </cell>
          <cell r="C40348">
            <v>-120.08819699999999</v>
          </cell>
        </row>
        <row r="40349">
          <cell r="A40349">
            <v>95322</v>
          </cell>
          <cell r="B40349">
            <v>37.150438000000001</v>
          </cell>
          <cell r="C40349">
            <v>-120.987196</v>
          </cell>
        </row>
        <row r="40350">
          <cell r="A40350">
            <v>95323</v>
          </cell>
          <cell r="B40350">
            <v>37.599513999999999</v>
          </cell>
          <cell r="C40350">
            <v>-120.659136</v>
          </cell>
        </row>
        <row r="40351">
          <cell r="A40351">
            <v>95324</v>
          </cell>
          <cell r="B40351">
            <v>37.399608000000001</v>
          </cell>
          <cell r="C40351">
            <v>-120.88597300000001</v>
          </cell>
        </row>
        <row r="40352">
          <cell r="A40352">
            <v>95325</v>
          </cell>
          <cell r="B40352">
            <v>37.555242</v>
          </cell>
          <cell r="C40352">
            <v>-120.226091</v>
          </cell>
        </row>
        <row r="40353">
          <cell r="A40353">
            <v>95326</v>
          </cell>
          <cell r="B40353">
            <v>37.545682999999997</v>
          </cell>
          <cell r="C40353">
            <v>-120.96609100000001</v>
          </cell>
        </row>
        <row r="40354">
          <cell r="A40354">
            <v>95327</v>
          </cell>
          <cell r="B40354">
            <v>37.883130999999999</v>
          </cell>
          <cell r="C40354">
            <v>-120.419802</v>
          </cell>
        </row>
        <row r="40355">
          <cell r="A40355">
            <v>95328</v>
          </cell>
          <cell r="B40355">
            <v>37.559280000000001</v>
          </cell>
          <cell r="C40355">
            <v>-120.91384600000001</v>
          </cell>
        </row>
        <row r="40356">
          <cell r="A40356">
            <v>95329</v>
          </cell>
          <cell r="B40356">
            <v>37.653225999999997</v>
          </cell>
          <cell r="C40356">
            <v>-120.50941</v>
          </cell>
        </row>
        <row r="40357">
          <cell r="A40357">
            <v>95330</v>
          </cell>
          <cell r="B40357">
            <v>37.811976000000001</v>
          </cell>
          <cell r="C40357">
            <v>-121.287362</v>
          </cell>
        </row>
        <row r="40358">
          <cell r="A40358">
            <v>95333</v>
          </cell>
          <cell r="B40358">
            <v>37.264851</v>
          </cell>
          <cell r="C40358">
            <v>-120.231843</v>
          </cell>
        </row>
        <row r="40359">
          <cell r="A40359">
            <v>95334</v>
          </cell>
          <cell r="B40359">
            <v>37.358769000000002</v>
          </cell>
          <cell r="C40359">
            <v>-120.75008200000001</v>
          </cell>
        </row>
        <row r="40360">
          <cell r="A40360">
            <v>95335</v>
          </cell>
          <cell r="B40360">
            <v>38.112838000000004</v>
          </cell>
          <cell r="C40360">
            <v>-120.126643</v>
          </cell>
        </row>
        <row r="40361">
          <cell r="A40361">
            <v>95336</v>
          </cell>
          <cell r="B40361">
            <v>37.807296999999998</v>
          </cell>
          <cell r="C40361">
            <v>-121.177601</v>
          </cell>
        </row>
        <row r="40362">
          <cell r="A40362">
            <v>95337</v>
          </cell>
          <cell r="B40362">
            <v>37.743327000000001</v>
          </cell>
          <cell r="C40362">
            <v>-121.227351</v>
          </cell>
        </row>
        <row r="40363">
          <cell r="A40363">
            <v>95338</v>
          </cell>
          <cell r="B40363">
            <v>37.572907000000001</v>
          </cell>
          <cell r="C40363">
            <v>-120.018973</v>
          </cell>
        </row>
        <row r="40364">
          <cell r="A40364">
            <v>95340</v>
          </cell>
          <cell r="B40364">
            <v>37.338191000000002</v>
          </cell>
          <cell r="C40364">
            <v>-120.475427</v>
          </cell>
        </row>
        <row r="40365">
          <cell r="A40365">
            <v>95341</v>
          </cell>
          <cell r="B40365">
            <v>37.186872000000001</v>
          </cell>
          <cell r="C40365">
            <v>-120.650351</v>
          </cell>
        </row>
        <row r="40366">
          <cell r="A40366">
            <v>95342</v>
          </cell>
          <cell r="B40366">
            <v>37.367314999999998</v>
          </cell>
          <cell r="C40366">
            <v>-120.570634</v>
          </cell>
        </row>
        <row r="40367">
          <cell r="A40367">
            <v>95343</v>
          </cell>
          <cell r="B40367">
            <v>37.186872000000001</v>
          </cell>
          <cell r="C40367">
            <v>-120.650351</v>
          </cell>
        </row>
        <row r="40368">
          <cell r="A40368">
            <v>95344</v>
          </cell>
          <cell r="B40368">
            <v>37.378233999999999</v>
          </cell>
          <cell r="C40368">
            <v>-120.617808</v>
          </cell>
        </row>
        <row r="40369">
          <cell r="A40369">
            <v>95345</v>
          </cell>
          <cell r="B40369">
            <v>37.564368999999999</v>
          </cell>
          <cell r="C40369">
            <v>-119.962569</v>
          </cell>
        </row>
        <row r="40370">
          <cell r="A40370">
            <v>95346</v>
          </cell>
          <cell r="B40370">
            <v>38.08455</v>
          </cell>
          <cell r="C40370">
            <v>-120.135262</v>
          </cell>
        </row>
        <row r="40371">
          <cell r="A40371">
            <v>95347</v>
          </cell>
          <cell r="B40371">
            <v>37.805371000000001</v>
          </cell>
          <cell r="C40371">
            <v>-120.375945</v>
          </cell>
        </row>
        <row r="40372">
          <cell r="A40372">
            <v>95348</v>
          </cell>
          <cell r="B40372">
            <v>37.412623000000004</v>
          </cell>
          <cell r="C40372">
            <v>-120.50975</v>
          </cell>
        </row>
        <row r="40373">
          <cell r="A40373">
            <v>95350</v>
          </cell>
          <cell r="B40373">
            <v>37.669463</v>
          </cell>
          <cell r="C40373">
            <v>-121.016796</v>
          </cell>
        </row>
        <row r="40374">
          <cell r="A40374">
            <v>95351</v>
          </cell>
          <cell r="B40374">
            <v>37.636384</v>
          </cell>
          <cell r="C40374">
            <v>-121.082742</v>
          </cell>
        </row>
        <row r="40375">
          <cell r="A40375">
            <v>95352</v>
          </cell>
          <cell r="B40375">
            <v>37.603960000000001</v>
          </cell>
          <cell r="C40375">
            <v>-120.93705199999999</v>
          </cell>
        </row>
        <row r="40376">
          <cell r="A40376">
            <v>95353</v>
          </cell>
          <cell r="B40376">
            <v>37.603960000000001</v>
          </cell>
          <cell r="C40376">
            <v>-120.93705199999999</v>
          </cell>
        </row>
        <row r="40377">
          <cell r="A40377">
            <v>95354</v>
          </cell>
          <cell r="B40377">
            <v>37.533681999999999</v>
          </cell>
          <cell r="C40377">
            <v>-121.090835</v>
          </cell>
        </row>
        <row r="40378">
          <cell r="A40378">
            <v>95355</v>
          </cell>
          <cell r="B40378">
            <v>37.685879</v>
          </cell>
          <cell r="C40378">
            <v>-120.948033</v>
          </cell>
        </row>
        <row r="40379">
          <cell r="A40379">
            <v>95356</v>
          </cell>
          <cell r="B40379">
            <v>37.722878000000001</v>
          </cell>
          <cell r="C40379">
            <v>-121.03584600000001</v>
          </cell>
        </row>
        <row r="40380">
          <cell r="A40380">
            <v>95357</v>
          </cell>
          <cell r="B40380">
            <v>37.679529000000002</v>
          </cell>
          <cell r="C40380">
            <v>-120.875893</v>
          </cell>
        </row>
        <row r="40381">
          <cell r="A40381">
            <v>95358</v>
          </cell>
          <cell r="B40381">
            <v>37.610999999999997</v>
          </cell>
          <cell r="C40381">
            <v>-121.10354700000001</v>
          </cell>
        </row>
        <row r="40382">
          <cell r="A40382">
            <v>95360</v>
          </cell>
          <cell r="B40382">
            <v>37.340336999999998</v>
          </cell>
          <cell r="C40382">
            <v>-121.21352899999999</v>
          </cell>
        </row>
        <row r="40383">
          <cell r="A40383">
            <v>95361</v>
          </cell>
          <cell r="B40383">
            <v>37.839643000000002</v>
          </cell>
          <cell r="C40383">
            <v>-120.698578</v>
          </cell>
        </row>
        <row r="40384">
          <cell r="A40384">
            <v>95363</v>
          </cell>
          <cell r="B40384">
            <v>37.516382999999998</v>
          </cell>
          <cell r="C40384">
            <v>-121.23848</v>
          </cell>
        </row>
        <row r="40385">
          <cell r="A40385">
            <v>95364</v>
          </cell>
          <cell r="B40385">
            <v>38.004531999999998</v>
          </cell>
          <cell r="C40385">
            <v>-119.99394100000001</v>
          </cell>
        </row>
        <row r="40386">
          <cell r="A40386">
            <v>95365</v>
          </cell>
          <cell r="B40386">
            <v>37.289085</v>
          </cell>
          <cell r="C40386">
            <v>-120.317156</v>
          </cell>
        </row>
        <row r="40387">
          <cell r="A40387">
            <v>95366</v>
          </cell>
          <cell r="B40387">
            <v>37.765177000000001</v>
          </cell>
          <cell r="C40387">
            <v>-121.11541099999999</v>
          </cell>
        </row>
        <row r="40388">
          <cell r="A40388">
            <v>95367</v>
          </cell>
          <cell r="B40388">
            <v>37.692219999999999</v>
          </cell>
          <cell r="C40388">
            <v>-120.865061</v>
          </cell>
        </row>
        <row r="40389">
          <cell r="A40389">
            <v>95368</v>
          </cell>
          <cell r="B40389">
            <v>37.695359000000003</v>
          </cell>
          <cell r="C40389">
            <v>-121.078608</v>
          </cell>
        </row>
        <row r="40390">
          <cell r="A40390">
            <v>95369</v>
          </cell>
          <cell r="B40390">
            <v>37.483708</v>
          </cell>
          <cell r="C40390">
            <v>-120.463408</v>
          </cell>
        </row>
        <row r="40391">
          <cell r="A40391">
            <v>95370</v>
          </cell>
          <cell r="B40391">
            <v>37.960909999999998</v>
          </cell>
          <cell r="C40391">
            <v>-120.343863</v>
          </cell>
        </row>
        <row r="40392">
          <cell r="A40392">
            <v>95372</v>
          </cell>
          <cell r="B40392">
            <v>38.010365</v>
          </cell>
          <cell r="C40392">
            <v>-120.23055600000001</v>
          </cell>
        </row>
        <row r="40393">
          <cell r="A40393">
            <v>95373</v>
          </cell>
          <cell r="B40393">
            <v>37.986376999999997</v>
          </cell>
          <cell r="C40393">
            <v>-120.241412</v>
          </cell>
        </row>
        <row r="40394">
          <cell r="A40394">
            <v>95374</v>
          </cell>
          <cell r="B40394">
            <v>37.324536000000002</v>
          </cell>
          <cell r="C40394">
            <v>-120.864936</v>
          </cell>
        </row>
        <row r="40395">
          <cell r="A40395">
            <v>95375</v>
          </cell>
          <cell r="B40395">
            <v>38.184095999999997</v>
          </cell>
          <cell r="C40395">
            <v>-120.021342</v>
          </cell>
        </row>
        <row r="40396">
          <cell r="A40396">
            <v>95376</v>
          </cell>
          <cell r="B40396">
            <v>37.688679</v>
          </cell>
          <cell r="C40396">
            <v>-121.407804</v>
          </cell>
        </row>
        <row r="40397">
          <cell r="A40397">
            <v>95377</v>
          </cell>
        </row>
        <row r="40398">
          <cell r="A40398">
            <v>95378</v>
          </cell>
          <cell r="B40398">
            <v>37.889848999999998</v>
          </cell>
          <cell r="C40398">
            <v>-121.253872</v>
          </cell>
        </row>
        <row r="40399">
          <cell r="A40399">
            <v>95379</v>
          </cell>
          <cell r="B40399">
            <v>37.921694000000002</v>
          </cell>
          <cell r="C40399">
            <v>-120.267887</v>
          </cell>
        </row>
        <row r="40400">
          <cell r="A40400">
            <v>95380</v>
          </cell>
          <cell r="B40400">
            <v>37.540205999999998</v>
          </cell>
          <cell r="C40400">
            <v>-120.84406300000001</v>
          </cell>
        </row>
        <row r="40401">
          <cell r="A40401">
            <v>95381</v>
          </cell>
          <cell r="B40401">
            <v>37.603960000000001</v>
          </cell>
          <cell r="C40401">
            <v>-120.93705199999999</v>
          </cell>
        </row>
        <row r="40402">
          <cell r="A40402">
            <v>95382</v>
          </cell>
          <cell r="B40402">
            <v>37.530174000000002</v>
          </cell>
          <cell r="C40402">
            <v>-120.851857</v>
          </cell>
        </row>
        <row r="40403">
          <cell r="A40403">
            <v>95383</v>
          </cell>
          <cell r="B40403">
            <v>38.085836999999998</v>
          </cell>
          <cell r="C40403">
            <v>-120.176042</v>
          </cell>
        </row>
        <row r="40404">
          <cell r="A40404">
            <v>95385</v>
          </cell>
          <cell r="B40404">
            <v>37.889848999999998</v>
          </cell>
          <cell r="C40404">
            <v>-121.253872</v>
          </cell>
        </row>
        <row r="40405">
          <cell r="A40405">
            <v>95386</v>
          </cell>
          <cell r="B40405">
            <v>37.659644</v>
          </cell>
          <cell r="C40405">
            <v>-120.775617</v>
          </cell>
        </row>
        <row r="40406">
          <cell r="A40406">
            <v>95387</v>
          </cell>
          <cell r="B40406">
            <v>37.561681999999998</v>
          </cell>
          <cell r="C40406">
            <v>-121.249449</v>
          </cell>
        </row>
        <row r="40407">
          <cell r="A40407">
            <v>95388</v>
          </cell>
          <cell r="B40407">
            <v>37.411144999999998</v>
          </cell>
          <cell r="C40407">
            <v>-120.55271</v>
          </cell>
        </row>
        <row r="40408">
          <cell r="A40408">
            <v>95389</v>
          </cell>
          <cell r="B40408">
            <v>37.637909999999998</v>
          </cell>
          <cell r="C40408">
            <v>-119.694652</v>
          </cell>
        </row>
        <row r="40409">
          <cell r="A40409">
            <v>95390</v>
          </cell>
          <cell r="B40409">
            <v>37.603960000000001</v>
          </cell>
          <cell r="C40409">
            <v>-120.93705199999999</v>
          </cell>
        </row>
        <row r="40410">
          <cell r="A40410">
            <v>95391</v>
          </cell>
        </row>
        <row r="40411">
          <cell r="A40411">
            <v>95397</v>
          </cell>
          <cell r="B40411">
            <v>37.603960000000001</v>
          </cell>
          <cell r="C40411">
            <v>-120.93705199999999</v>
          </cell>
        </row>
        <row r="40412">
          <cell r="A40412">
            <v>95401</v>
          </cell>
          <cell r="B40412">
            <v>38.450412</v>
          </cell>
          <cell r="C40412">
            <v>-122.783159</v>
          </cell>
        </row>
        <row r="40413">
          <cell r="A40413">
            <v>95402</v>
          </cell>
          <cell r="B40413">
            <v>38.440061</v>
          </cell>
          <cell r="C40413">
            <v>-122.710598</v>
          </cell>
        </row>
        <row r="40414">
          <cell r="A40414">
            <v>95403</v>
          </cell>
          <cell r="B40414">
            <v>38.477043000000002</v>
          </cell>
          <cell r="C40414">
            <v>-122.810328</v>
          </cell>
        </row>
        <row r="40415">
          <cell r="A40415">
            <v>95404</v>
          </cell>
          <cell r="B40415">
            <v>38.452641999999997</v>
          </cell>
          <cell r="C40415">
            <v>-122.656296</v>
          </cell>
        </row>
        <row r="40416">
          <cell r="A40416">
            <v>95405</v>
          </cell>
          <cell r="B40416">
            <v>38.444713999999998</v>
          </cell>
          <cell r="C40416">
            <v>-122.78639200000001</v>
          </cell>
        </row>
        <row r="40417">
          <cell r="A40417">
            <v>95406</v>
          </cell>
          <cell r="B40417">
            <v>38.459575000000001</v>
          </cell>
          <cell r="C40417">
            <v>-122.715654</v>
          </cell>
        </row>
        <row r="40418">
          <cell r="A40418">
            <v>95407</v>
          </cell>
          <cell r="B40418">
            <v>38.389113000000002</v>
          </cell>
          <cell r="C40418">
            <v>-122.741849</v>
          </cell>
        </row>
        <row r="40419">
          <cell r="A40419">
            <v>95408</v>
          </cell>
          <cell r="B40419">
            <v>38.463087999999999</v>
          </cell>
          <cell r="C40419">
            <v>-122.989975</v>
          </cell>
        </row>
        <row r="40420">
          <cell r="A40420">
            <v>95409</v>
          </cell>
          <cell r="B40420">
            <v>38.462575000000001</v>
          </cell>
          <cell r="C40420">
            <v>-122.62654499999999</v>
          </cell>
        </row>
        <row r="40421">
          <cell r="A40421">
            <v>95410</v>
          </cell>
          <cell r="B40421">
            <v>39.168027000000002</v>
          </cell>
          <cell r="C40421">
            <v>-123.393401</v>
          </cell>
        </row>
        <row r="40422">
          <cell r="A40422">
            <v>95412</v>
          </cell>
          <cell r="B40422">
            <v>38.710386999999997</v>
          </cell>
          <cell r="C40422">
            <v>-123.38692399999999</v>
          </cell>
        </row>
        <row r="40423">
          <cell r="A40423">
            <v>95415</v>
          </cell>
          <cell r="B40423">
            <v>39.046942999999999</v>
          </cell>
          <cell r="C40423">
            <v>-123.418728</v>
          </cell>
        </row>
        <row r="40424">
          <cell r="A40424">
            <v>95416</v>
          </cell>
          <cell r="B40424">
            <v>38.463087999999999</v>
          </cell>
          <cell r="C40424">
            <v>-122.989975</v>
          </cell>
        </row>
        <row r="40425">
          <cell r="A40425">
            <v>95417</v>
          </cell>
          <cell r="B40425">
            <v>39.677624999999999</v>
          </cell>
          <cell r="C40425">
            <v>-123.64746</v>
          </cell>
        </row>
        <row r="40426">
          <cell r="A40426">
            <v>95418</v>
          </cell>
          <cell r="B40426">
            <v>39.213324</v>
          </cell>
          <cell r="C40426">
            <v>-123.277143</v>
          </cell>
        </row>
        <row r="40427">
          <cell r="A40427">
            <v>95419</v>
          </cell>
          <cell r="B40427">
            <v>38.417883000000003</v>
          </cell>
          <cell r="C40427">
            <v>-122.959401</v>
          </cell>
        </row>
        <row r="40428">
          <cell r="A40428">
            <v>95420</v>
          </cell>
          <cell r="B40428">
            <v>39.367286</v>
          </cell>
          <cell r="C40428">
            <v>-123.80419999999999</v>
          </cell>
        </row>
        <row r="40429">
          <cell r="A40429">
            <v>95421</v>
          </cell>
          <cell r="B40429">
            <v>38.562106999999997</v>
          </cell>
          <cell r="C40429">
            <v>-123.189714</v>
          </cell>
        </row>
        <row r="40430">
          <cell r="A40430">
            <v>95422</v>
          </cell>
          <cell r="B40430">
            <v>38.946475999999997</v>
          </cell>
          <cell r="C40430">
            <v>-122.657017</v>
          </cell>
        </row>
        <row r="40431">
          <cell r="A40431">
            <v>95423</v>
          </cell>
          <cell r="B40431">
            <v>38.953386999999999</v>
          </cell>
          <cell r="C40431">
            <v>-122.62083199999999</v>
          </cell>
        </row>
        <row r="40432">
          <cell r="A40432">
            <v>95424</v>
          </cell>
          <cell r="B40432">
            <v>38.985996999999998</v>
          </cell>
          <cell r="C40432">
            <v>-122.661027</v>
          </cell>
        </row>
        <row r="40433">
          <cell r="A40433">
            <v>95425</v>
          </cell>
          <cell r="B40433">
            <v>38.638928</v>
          </cell>
          <cell r="C40433">
            <v>-122.91333</v>
          </cell>
        </row>
        <row r="40434">
          <cell r="A40434">
            <v>95426</v>
          </cell>
          <cell r="B40434">
            <v>38.826770000000003</v>
          </cell>
          <cell r="C40434">
            <v>-122.732911</v>
          </cell>
        </row>
        <row r="40435">
          <cell r="A40435">
            <v>95427</v>
          </cell>
          <cell r="B40435">
            <v>39.238683000000002</v>
          </cell>
          <cell r="C40435">
            <v>-123.58761</v>
          </cell>
        </row>
        <row r="40436">
          <cell r="A40436">
            <v>95428</v>
          </cell>
          <cell r="B40436">
            <v>39.835096</v>
          </cell>
          <cell r="C40436">
            <v>-123.148437</v>
          </cell>
        </row>
        <row r="40437">
          <cell r="A40437">
            <v>95429</v>
          </cell>
          <cell r="B40437">
            <v>39.671989000000004</v>
          </cell>
          <cell r="C40437">
            <v>-123.39420699999999</v>
          </cell>
        </row>
        <row r="40438">
          <cell r="A40438">
            <v>95430</v>
          </cell>
          <cell r="B40438">
            <v>38.442734999999999</v>
          </cell>
          <cell r="C40438">
            <v>-123.071403</v>
          </cell>
        </row>
        <row r="40439">
          <cell r="A40439">
            <v>95431</v>
          </cell>
          <cell r="B40439">
            <v>38.463087999999999</v>
          </cell>
          <cell r="C40439">
            <v>-122.989975</v>
          </cell>
        </row>
        <row r="40440">
          <cell r="A40440">
            <v>95432</v>
          </cell>
          <cell r="B40440">
            <v>39.076371000000002</v>
          </cell>
          <cell r="C40440">
            <v>-123.618031</v>
          </cell>
        </row>
        <row r="40441">
          <cell r="A40441">
            <v>95433</v>
          </cell>
          <cell r="B40441">
            <v>38.313864000000002</v>
          </cell>
          <cell r="C40441">
            <v>-122.513093</v>
          </cell>
        </row>
        <row r="40442">
          <cell r="A40442">
            <v>95435</v>
          </cell>
          <cell r="B40442">
            <v>39.006860000000003</v>
          </cell>
          <cell r="C40442">
            <v>-122.85962499999999</v>
          </cell>
        </row>
        <row r="40443">
          <cell r="A40443">
            <v>95436</v>
          </cell>
          <cell r="B40443">
            <v>38.509735999999997</v>
          </cell>
          <cell r="C40443">
            <v>-122.918385</v>
          </cell>
        </row>
        <row r="40444">
          <cell r="A40444">
            <v>95437</v>
          </cell>
          <cell r="B40444">
            <v>39.500633999999998</v>
          </cell>
          <cell r="C40444">
            <v>-123.63728399999999</v>
          </cell>
        </row>
        <row r="40445">
          <cell r="A40445">
            <v>95439</v>
          </cell>
          <cell r="B40445">
            <v>38.490310000000001</v>
          </cell>
          <cell r="C40445">
            <v>-122.77696299999999</v>
          </cell>
        </row>
        <row r="40446">
          <cell r="A40446">
            <v>95441</v>
          </cell>
          <cell r="B40446">
            <v>38.707323000000002</v>
          </cell>
          <cell r="C40446">
            <v>-123.006531</v>
          </cell>
        </row>
        <row r="40447">
          <cell r="A40447">
            <v>95442</v>
          </cell>
          <cell r="B40447">
            <v>38.383853999999999</v>
          </cell>
          <cell r="C40447">
            <v>-122.557253</v>
          </cell>
        </row>
        <row r="40448">
          <cell r="A40448">
            <v>95443</v>
          </cell>
          <cell r="B40448">
            <v>39.034627</v>
          </cell>
          <cell r="C40448">
            <v>-122.748109</v>
          </cell>
        </row>
        <row r="40449">
          <cell r="A40449">
            <v>95444</v>
          </cell>
          <cell r="B40449">
            <v>38.434925999999997</v>
          </cell>
          <cell r="C40449">
            <v>-122.868154</v>
          </cell>
        </row>
        <row r="40450">
          <cell r="A40450">
            <v>95445</v>
          </cell>
          <cell r="B40450">
            <v>38.836933000000002</v>
          </cell>
          <cell r="C40450">
            <v>-123.527323</v>
          </cell>
        </row>
        <row r="40451">
          <cell r="A40451">
            <v>95446</v>
          </cell>
          <cell r="B40451">
            <v>38.495553999999998</v>
          </cell>
          <cell r="C40451">
            <v>-122.979355</v>
          </cell>
        </row>
        <row r="40452">
          <cell r="A40452">
            <v>95448</v>
          </cell>
          <cell r="B40452">
            <v>38.512760999999998</v>
          </cell>
          <cell r="C40452">
            <v>-122.78710100000001</v>
          </cell>
        </row>
        <row r="40453">
          <cell r="A40453">
            <v>95449</v>
          </cell>
          <cell r="B40453">
            <v>38.965637000000001</v>
          </cell>
          <cell r="C40453">
            <v>-123.138986</v>
          </cell>
        </row>
        <row r="40454">
          <cell r="A40454">
            <v>95450</v>
          </cell>
          <cell r="B40454">
            <v>38.546934</v>
          </cell>
          <cell r="C40454">
            <v>-123.22741499999999</v>
          </cell>
        </row>
        <row r="40455">
          <cell r="A40455">
            <v>95451</v>
          </cell>
          <cell r="B40455">
            <v>38.930810999999999</v>
          </cell>
          <cell r="C40455">
            <v>-122.793699</v>
          </cell>
        </row>
        <row r="40456">
          <cell r="A40456">
            <v>95452</v>
          </cell>
          <cell r="B40456">
            <v>38.413111000000001</v>
          </cell>
          <cell r="C40456">
            <v>-122.548243</v>
          </cell>
        </row>
        <row r="40457">
          <cell r="A40457">
            <v>95453</v>
          </cell>
          <cell r="B40457">
            <v>39.053449999999998</v>
          </cell>
          <cell r="C40457">
            <v>-122.919291</v>
          </cell>
        </row>
        <row r="40458">
          <cell r="A40458">
            <v>95454</v>
          </cell>
          <cell r="B40458">
            <v>39.772902999999999</v>
          </cell>
          <cell r="C40458">
            <v>-123.573407</v>
          </cell>
        </row>
        <row r="40459">
          <cell r="A40459">
            <v>95456</v>
          </cell>
          <cell r="B40459">
            <v>39.267234999999999</v>
          </cell>
          <cell r="C40459">
            <v>-123.696392</v>
          </cell>
        </row>
        <row r="40460">
          <cell r="A40460">
            <v>95457</v>
          </cell>
          <cell r="B40460">
            <v>38.896990000000002</v>
          </cell>
          <cell r="C40460">
            <v>-122.625621</v>
          </cell>
        </row>
        <row r="40461">
          <cell r="A40461">
            <v>95458</v>
          </cell>
          <cell r="B40461">
            <v>39.157828000000002</v>
          </cell>
          <cell r="C40461">
            <v>-122.809585</v>
          </cell>
        </row>
        <row r="40462">
          <cell r="A40462">
            <v>95459</v>
          </cell>
          <cell r="B40462">
            <v>38.950235999999997</v>
          </cell>
          <cell r="C40462">
            <v>-123.661507</v>
          </cell>
        </row>
        <row r="40463">
          <cell r="A40463">
            <v>95460</v>
          </cell>
          <cell r="B40463">
            <v>39.319949000000001</v>
          </cell>
          <cell r="C40463">
            <v>-123.73437699999999</v>
          </cell>
        </row>
        <row r="40464">
          <cell r="A40464">
            <v>95461</v>
          </cell>
          <cell r="B40464">
            <v>39.040188000000001</v>
          </cell>
          <cell r="C40464">
            <v>-122.71927599999999</v>
          </cell>
        </row>
        <row r="40465">
          <cell r="A40465">
            <v>95462</v>
          </cell>
          <cell r="B40465">
            <v>38.459755000000001</v>
          </cell>
          <cell r="C40465">
            <v>-123.000625</v>
          </cell>
        </row>
        <row r="40466">
          <cell r="A40466">
            <v>95463</v>
          </cell>
          <cell r="B40466">
            <v>39.128135999999998</v>
          </cell>
          <cell r="C40466">
            <v>-123.486408</v>
          </cell>
        </row>
        <row r="40467">
          <cell r="A40467">
            <v>95464</v>
          </cell>
          <cell r="B40467">
            <v>39.276878000000004</v>
          </cell>
          <cell r="C40467">
            <v>-122.86826600000001</v>
          </cell>
        </row>
        <row r="40468">
          <cell r="A40468">
            <v>95465</v>
          </cell>
          <cell r="B40468">
            <v>38.406675999999997</v>
          </cell>
          <cell r="C40468">
            <v>-123.02040599999999</v>
          </cell>
        </row>
        <row r="40469">
          <cell r="A40469">
            <v>95466</v>
          </cell>
          <cell r="B40469">
            <v>39.056598000000001</v>
          </cell>
          <cell r="C40469">
            <v>-123.525375</v>
          </cell>
        </row>
        <row r="40470">
          <cell r="A40470">
            <v>95468</v>
          </cell>
          <cell r="B40470">
            <v>38.919145</v>
          </cell>
          <cell r="C40470">
            <v>-123.540572</v>
          </cell>
        </row>
        <row r="40471">
          <cell r="A40471">
            <v>95469</v>
          </cell>
          <cell r="B40471">
            <v>39.360934999999998</v>
          </cell>
          <cell r="C40471">
            <v>-123.106751</v>
          </cell>
        </row>
        <row r="40472">
          <cell r="A40472">
            <v>95470</v>
          </cell>
          <cell r="B40472">
            <v>39.302446000000003</v>
          </cell>
          <cell r="C40472">
            <v>-123.462532</v>
          </cell>
        </row>
        <row r="40473">
          <cell r="A40473">
            <v>95471</v>
          </cell>
          <cell r="B40473">
            <v>38.523471999999998</v>
          </cell>
          <cell r="C40473">
            <v>-122.982142</v>
          </cell>
        </row>
        <row r="40474">
          <cell r="A40474">
            <v>95472</v>
          </cell>
          <cell r="B40474">
            <v>38.407221999999997</v>
          </cell>
          <cell r="C40474">
            <v>-122.869654</v>
          </cell>
        </row>
        <row r="40475">
          <cell r="A40475">
            <v>95473</v>
          </cell>
          <cell r="B40475">
            <v>38.325851</v>
          </cell>
          <cell r="C40475">
            <v>-122.50584600000001</v>
          </cell>
        </row>
        <row r="40476">
          <cell r="A40476">
            <v>95476</v>
          </cell>
          <cell r="B40476">
            <v>38.255943000000002</v>
          </cell>
          <cell r="C40476">
            <v>-122.47681900000001</v>
          </cell>
        </row>
        <row r="40477">
          <cell r="A40477">
            <v>95480</v>
          </cell>
          <cell r="B40477">
            <v>38.676693999999998</v>
          </cell>
          <cell r="C40477">
            <v>-123.37205899999999</v>
          </cell>
        </row>
        <row r="40478">
          <cell r="A40478">
            <v>95481</v>
          </cell>
          <cell r="B40478">
            <v>39.127246999999997</v>
          </cell>
          <cell r="C40478">
            <v>-123.16453300000001</v>
          </cell>
        </row>
        <row r="40479">
          <cell r="A40479">
            <v>95482</v>
          </cell>
          <cell r="B40479">
            <v>39.403699000000003</v>
          </cell>
          <cell r="C40479">
            <v>-123.321202</v>
          </cell>
        </row>
        <row r="40480">
          <cell r="A40480">
            <v>95485</v>
          </cell>
          <cell r="B40480">
            <v>39.252488999999997</v>
          </cell>
          <cell r="C40480">
            <v>-122.85643</v>
          </cell>
        </row>
        <row r="40481">
          <cell r="A40481">
            <v>95486</v>
          </cell>
          <cell r="B40481">
            <v>38.464486999999998</v>
          </cell>
          <cell r="C40481">
            <v>-123.03799600000001</v>
          </cell>
        </row>
        <row r="40482">
          <cell r="A40482">
            <v>95487</v>
          </cell>
          <cell r="B40482">
            <v>38.463087999999999</v>
          </cell>
          <cell r="C40482">
            <v>-122.989975</v>
          </cell>
        </row>
        <row r="40483">
          <cell r="A40483">
            <v>95488</v>
          </cell>
          <cell r="B40483">
            <v>39.660424999999996</v>
          </cell>
          <cell r="C40483">
            <v>-123.786385</v>
          </cell>
        </row>
        <row r="40484">
          <cell r="A40484">
            <v>95490</v>
          </cell>
          <cell r="B40484">
            <v>39.525958000000003</v>
          </cell>
          <cell r="C40484">
            <v>-123.36573</v>
          </cell>
        </row>
        <row r="40485">
          <cell r="A40485">
            <v>95492</v>
          </cell>
          <cell r="B40485">
            <v>38.532826999999997</v>
          </cell>
          <cell r="C40485">
            <v>-122.80410000000001</v>
          </cell>
        </row>
        <row r="40486">
          <cell r="A40486">
            <v>95493</v>
          </cell>
          <cell r="B40486">
            <v>39.185032999999997</v>
          </cell>
          <cell r="C40486">
            <v>-122.965163</v>
          </cell>
        </row>
        <row r="40487">
          <cell r="A40487">
            <v>95494</v>
          </cell>
          <cell r="B40487">
            <v>38.934551999999996</v>
          </cell>
          <cell r="C40487">
            <v>-123.268378</v>
          </cell>
        </row>
        <row r="40488">
          <cell r="A40488">
            <v>95497</v>
          </cell>
          <cell r="B40488">
            <v>38.717317999999999</v>
          </cell>
          <cell r="C40488">
            <v>-123.463976</v>
          </cell>
        </row>
        <row r="40489">
          <cell r="A40489">
            <v>95501</v>
          </cell>
          <cell r="B40489">
            <v>40.646324</v>
          </cell>
          <cell r="C40489">
            <v>-124.025773</v>
          </cell>
        </row>
        <row r="40490">
          <cell r="A40490">
            <v>95502</v>
          </cell>
          <cell r="B40490">
            <v>40.733552000000003</v>
          </cell>
          <cell r="C40490">
            <v>-123.94402100000001</v>
          </cell>
        </row>
        <row r="40491">
          <cell r="A40491">
            <v>95503</v>
          </cell>
          <cell r="B40491">
            <v>40.787799</v>
          </cell>
          <cell r="C40491">
            <v>-123.93868500000001</v>
          </cell>
        </row>
        <row r="40492">
          <cell r="A40492">
            <v>95511</v>
          </cell>
          <cell r="B40492">
            <v>40.130490000000002</v>
          </cell>
          <cell r="C40492">
            <v>-123.602161</v>
          </cell>
        </row>
        <row r="40493">
          <cell r="A40493">
            <v>95514</v>
          </cell>
          <cell r="B40493">
            <v>40.318601000000001</v>
          </cell>
          <cell r="C40493">
            <v>-123.672124</v>
          </cell>
        </row>
        <row r="40494">
          <cell r="A40494">
            <v>95518</v>
          </cell>
          <cell r="B40494">
            <v>40.881383</v>
          </cell>
          <cell r="C40494">
            <v>-123.98423200000001</v>
          </cell>
        </row>
        <row r="40495">
          <cell r="A40495">
            <v>95519</v>
          </cell>
          <cell r="B40495">
            <v>40.708094000000003</v>
          </cell>
          <cell r="C40495">
            <v>-123.97623400000001</v>
          </cell>
        </row>
        <row r="40496">
          <cell r="A40496">
            <v>95521</v>
          </cell>
          <cell r="B40496">
            <v>40.564495000000001</v>
          </cell>
          <cell r="C40496">
            <v>-123.935891</v>
          </cell>
        </row>
        <row r="40497">
          <cell r="A40497">
            <v>95524</v>
          </cell>
          <cell r="B40497">
            <v>40.823396000000002</v>
          </cell>
          <cell r="C40497">
            <v>-124.041746</v>
          </cell>
        </row>
        <row r="40498">
          <cell r="A40498">
            <v>95525</v>
          </cell>
          <cell r="B40498">
            <v>40.961875999999997</v>
          </cell>
          <cell r="C40498">
            <v>-123.88500999999999</v>
          </cell>
        </row>
        <row r="40499">
          <cell r="A40499">
            <v>95526</v>
          </cell>
          <cell r="B40499">
            <v>40.484836999999999</v>
          </cell>
          <cell r="C40499">
            <v>-123.753321</v>
          </cell>
        </row>
        <row r="40500">
          <cell r="A40500">
            <v>95527</v>
          </cell>
          <cell r="B40500">
            <v>40.477722</v>
          </cell>
          <cell r="C40500">
            <v>-123.107281</v>
          </cell>
        </row>
        <row r="40501">
          <cell r="A40501">
            <v>95528</v>
          </cell>
          <cell r="B40501">
            <v>40.501603000000003</v>
          </cell>
          <cell r="C40501">
            <v>-123.952838</v>
          </cell>
        </row>
        <row r="40502">
          <cell r="A40502">
            <v>95531</v>
          </cell>
          <cell r="B40502">
            <v>41.744452000000003</v>
          </cell>
          <cell r="C40502">
            <v>-124.05689700000001</v>
          </cell>
        </row>
        <row r="40503">
          <cell r="A40503">
            <v>95532</v>
          </cell>
          <cell r="B40503">
            <v>41.852984999999997</v>
          </cell>
          <cell r="C40503">
            <v>-124.15721000000001</v>
          </cell>
        </row>
        <row r="40504">
          <cell r="A40504">
            <v>95534</v>
          </cell>
          <cell r="B40504">
            <v>40.733552000000003</v>
          </cell>
          <cell r="C40504">
            <v>-123.94402100000001</v>
          </cell>
        </row>
        <row r="40505">
          <cell r="A40505">
            <v>95536</v>
          </cell>
          <cell r="B40505">
            <v>40.465229000000001</v>
          </cell>
          <cell r="C40505">
            <v>-124.26879</v>
          </cell>
        </row>
        <row r="40506">
          <cell r="A40506">
            <v>95537</v>
          </cell>
          <cell r="B40506">
            <v>40.72533</v>
          </cell>
          <cell r="C40506">
            <v>-124.21666</v>
          </cell>
        </row>
        <row r="40507">
          <cell r="A40507">
            <v>95538</v>
          </cell>
          <cell r="B40507">
            <v>41.892473000000003</v>
          </cell>
          <cell r="C40507">
            <v>-124.145734</v>
          </cell>
        </row>
        <row r="40508">
          <cell r="A40508">
            <v>95540</v>
          </cell>
          <cell r="B40508">
            <v>40.815264999999997</v>
          </cell>
          <cell r="C40508">
            <v>-123.903317</v>
          </cell>
        </row>
        <row r="40509">
          <cell r="A40509">
            <v>95542</v>
          </cell>
          <cell r="B40509">
            <v>40.651359999999997</v>
          </cell>
          <cell r="C40509">
            <v>-123.862815</v>
          </cell>
        </row>
        <row r="40510">
          <cell r="A40510">
            <v>95543</v>
          </cell>
          <cell r="B40510">
            <v>41.912328000000002</v>
          </cell>
          <cell r="C40510">
            <v>-123.81026900000001</v>
          </cell>
        </row>
        <row r="40511">
          <cell r="A40511">
            <v>95545</v>
          </cell>
          <cell r="B40511">
            <v>40.256790000000002</v>
          </cell>
          <cell r="C40511">
            <v>-124.151347</v>
          </cell>
        </row>
        <row r="40512">
          <cell r="A40512">
            <v>95546</v>
          </cell>
          <cell r="B40512">
            <v>40.786923999999999</v>
          </cell>
          <cell r="C40512">
            <v>-123.754058</v>
          </cell>
        </row>
        <row r="40513">
          <cell r="A40513">
            <v>95547</v>
          </cell>
          <cell r="B40513">
            <v>40.548690999999998</v>
          </cell>
          <cell r="C40513">
            <v>-124.09898</v>
          </cell>
        </row>
        <row r="40514">
          <cell r="A40514">
            <v>95548</v>
          </cell>
          <cell r="B40514">
            <v>41.609872000000003</v>
          </cell>
          <cell r="C40514">
            <v>-124.054355</v>
          </cell>
        </row>
        <row r="40515">
          <cell r="A40515">
            <v>95549</v>
          </cell>
          <cell r="B40515">
            <v>40.647049000000003</v>
          </cell>
          <cell r="C40515">
            <v>-123.913353</v>
          </cell>
        </row>
        <row r="40516">
          <cell r="A40516">
            <v>95550</v>
          </cell>
          <cell r="B40516">
            <v>40.768799000000001</v>
          </cell>
          <cell r="C40516">
            <v>-123.859218</v>
          </cell>
        </row>
        <row r="40517">
          <cell r="A40517">
            <v>95551</v>
          </cell>
          <cell r="B40517">
            <v>40.665179000000002</v>
          </cell>
          <cell r="C40517">
            <v>-124.239192</v>
          </cell>
        </row>
        <row r="40518">
          <cell r="A40518">
            <v>95552</v>
          </cell>
          <cell r="B40518">
            <v>40.450929000000002</v>
          </cell>
          <cell r="C40518">
            <v>-123.505623</v>
          </cell>
        </row>
        <row r="40519">
          <cell r="A40519">
            <v>95553</v>
          </cell>
          <cell r="B40519">
            <v>40.235480000000003</v>
          </cell>
          <cell r="C40519">
            <v>-123.845935</v>
          </cell>
        </row>
        <row r="40520">
          <cell r="A40520">
            <v>95554</v>
          </cell>
          <cell r="B40520">
            <v>40.262278000000002</v>
          </cell>
          <cell r="C40520">
            <v>-123.81444</v>
          </cell>
        </row>
        <row r="40521">
          <cell r="A40521">
            <v>95555</v>
          </cell>
          <cell r="B40521">
            <v>41.291871</v>
          </cell>
          <cell r="C40521">
            <v>-124.060455</v>
          </cell>
        </row>
        <row r="40522">
          <cell r="A40522">
            <v>95556</v>
          </cell>
          <cell r="B40522">
            <v>41.304907999999998</v>
          </cell>
          <cell r="C40522">
            <v>-123.557541</v>
          </cell>
        </row>
        <row r="40523">
          <cell r="A40523">
            <v>95558</v>
          </cell>
          <cell r="B40523">
            <v>40.303424</v>
          </cell>
          <cell r="C40523">
            <v>-124.21441</v>
          </cell>
        </row>
        <row r="40524">
          <cell r="A40524">
            <v>95559</v>
          </cell>
          <cell r="B40524">
            <v>40.195017999999997</v>
          </cell>
          <cell r="C40524">
            <v>-123.786863</v>
          </cell>
        </row>
        <row r="40525">
          <cell r="A40525">
            <v>95560</v>
          </cell>
          <cell r="B40525">
            <v>40.505477999999997</v>
          </cell>
          <cell r="C40525">
            <v>-123.81206299999999</v>
          </cell>
        </row>
        <row r="40526">
          <cell r="A40526">
            <v>95562</v>
          </cell>
          <cell r="B40526">
            <v>40.314708000000003</v>
          </cell>
          <cell r="C40526">
            <v>-123.984516</v>
          </cell>
        </row>
        <row r="40527">
          <cell r="A40527">
            <v>95563</v>
          </cell>
          <cell r="B40527">
            <v>40.672575999999999</v>
          </cell>
          <cell r="C40527">
            <v>-123.034604</v>
          </cell>
        </row>
        <row r="40528">
          <cell r="A40528">
            <v>95564</v>
          </cell>
          <cell r="B40528">
            <v>40.795138000000001</v>
          </cell>
          <cell r="C40528">
            <v>-124.199568</v>
          </cell>
        </row>
        <row r="40529">
          <cell r="A40529">
            <v>95565</v>
          </cell>
          <cell r="B40529">
            <v>40.440193000000001</v>
          </cell>
          <cell r="C40529">
            <v>-124.022847</v>
          </cell>
        </row>
        <row r="40530">
          <cell r="A40530">
            <v>95567</v>
          </cell>
          <cell r="B40530">
            <v>41.925977000000003</v>
          </cell>
          <cell r="C40530">
            <v>-124.159812</v>
          </cell>
        </row>
        <row r="40531">
          <cell r="A40531">
            <v>95568</v>
          </cell>
          <cell r="B40531">
            <v>41.451129000000002</v>
          </cell>
          <cell r="C40531">
            <v>-123.46702399999999</v>
          </cell>
        </row>
        <row r="40532">
          <cell r="A40532">
            <v>95569</v>
          </cell>
          <cell r="B40532">
            <v>40.365470000000002</v>
          </cell>
          <cell r="C40532">
            <v>-123.895246</v>
          </cell>
        </row>
        <row r="40533">
          <cell r="A40533">
            <v>95570</v>
          </cell>
          <cell r="B40533">
            <v>40.982322000000003</v>
          </cell>
          <cell r="C40533">
            <v>-124.125506</v>
          </cell>
        </row>
        <row r="40534">
          <cell r="A40534">
            <v>95571</v>
          </cell>
          <cell r="B40534">
            <v>40.323963999999997</v>
          </cell>
          <cell r="C40534">
            <v>-123.882487</v>
          </cell>
        </row>
        <row r="40535">
          <cell r="A40535">
            <v>95573</v>
          </cell>
          <cell r="B40535">
            <v>40.872067999999999</v>
          </cell>
          <cell r="C40535">
            <v>-123.90987</v>
          </cell>
        </row>
        <row r="40536">
          <cell r="A40536">
            <v>95585</v>
          </cell>
          <cell r="B40536">
            <v>39.873213999999997</v>
          </cell>
          <cell r="C40536">
            <v>-123.721407</v>
          </cell>
        </row>
        <row r="40537">
          <cell r="A40537">
            <v>95587</v>
          </cell>
          <cell r="B40537">
            <v>39.947575000000001</v>
          </cell>
          <cell r="C40537">
            <v>-123.686938</v>
          </cell>
        </row>
        <row r="40538">
          <cell r="A40538">
            <v>95589</v>
          </cell>
          <cell r="B40538">
            <v>40.479489999999998</v>
          </cell>
          <cell r="C40538">
            <v>-123.84787799999999</v>
          </cell>
        </row>
        <row r="40539">
          <cell r="A40539">
            <v>95595</v>
          </cell>
          <cell r="B40539">
            <v>40.672575999999999</v>
          </cell>
          <cell r="C40539">
            <v>-123.034604</v>
          </cell>
        </row>
        <row r="40540">
          <cell r="A40540">
            <v>95601</v>
          </cell>
          <cell r="B40540">
            <v>38.418568</v>
          </cell>
          <cell r="C40540">
            <v>-120.831845</v>
          </cell>
        </row>
        <row r="40541">
          <cell r="A40541">
            <v>95602</v>
          </cell>
          <cell r="B40541">
            <v>39.014932999999999</v>
          </cell>
          <cell r="C40541">
            <v>-121.07047</v>
          </cell>
        </row>
        <row r="40542">
          <cell r="A40542">
            <v>95603</v>
          </cell>
          <cell r="B40542">
            <v>38.973505000000003</v>
          </cell>
          <cell r="C40542">
            <v>-121.067718</v>
          </cell>
        </row>
        <row r="40543">
          <cell r="A40543">
            <v>95604</v>
          </cell>
          <cell r="B40543">
            <v>39.106287000000002</v>
          </cell>
          <cell r="C40543">
            <v>-120.53603200000001</v>
          </cell>
        </row>
        <row r="40544">
          <cell r="A40544">
            <v>95605</v>
          </cell>
          <cell r="B40544">
            <v>38.591853999999998</v>
          </cell>
          <cell r="C40544">
            <v>-121.537801</v>
          </cell>
        </row>
        <row r="40545">
          <cell r="A40545">
            <v>95606</v>
          </cell>
          <cell r="B40545">
            <v>38.799835999999999</v>
          </cell>
          <cell r="C40545">
            <v>-122.181084</v>
          </cell>
        </row>
        <row r="40546">
          <cell r="A40546">
            <v>95607</v>
          </cell>
          <cell r="B40546">
            <v>38.785595999999998</v>
          </cell>
          <cell r="C40546">
            <v>-122.140491</v>
          </cell>
        </row>
        <row r="40547">
          <cell r="A40547">
            <v>95608</v>
          </cell>
          <cell r="B40547">
            <v>38.621360000000003</v>
          </cell>
          <cell r="C40547">
            <v>-121.33219099999999</v>
          </cell>
        </row>
        <row r="40548">
          <cell r="A40548">
            <v>95609</v>
          </cell>
          <cell r="B40548">
            <v>38.650334999999998</v>
          </cell>
          <cell r="C40548">
            <v>-121.327214</v>
          </cell>
        </row>
        <row r="40549">
          <cell r="A40549">
            <v>95610</v>
          </cell>
          <cell r="B40549">
            <v>38.689802</v>
          </cell>
          <cell r="C40549">
            <v>-121.26736</v>
          </cell>
        </row>
        <row r="40550">
          <cell r="A40550">
            <v>95611</v>
          </cell>
          <cell r="B40550">
            <v>38.377411000000002</v>
          </cell>
          <cell r="C40550">
            <v>-121.444429</v>
          </cell>
        </row>
        <row r="40551">
          <cell r="A40551">
            <v>95612</v>
          </cell>
          <cell r="B40551">
            <v>38.43141</v>
          </cell>
          <cell r="C40551">
            <v>-121.594875</v>
          </cell>
        </row>
        <row r="40552">
          <cell r="A40552">
            <v>95613</v>
          </cell>
          <cell r="B40552">
            <v>38.814190000000004</v>
          </cell>
          <cell r="C40552">
            <v>-120.895188</v>
          </cell>
        </row>
        <row r="40553">
          <cell r="A40553">
            <v>95614</v>
          </cell>
          <cell r="B40553">
            <v>38.877955999999998</v>
          </cell>
          <cell r="C40553">
            <v>-120.986029</v>
          </cell>
        </row>
        <row r="40554">
          <cell r="A40554">
            <v>95615</v>
          </cell>
          <cell r="B40554">
            <v>38.338321999999998</v>
          </cell>
          <cell r="C40554">
            <v>-121.5378</v>
          </cell>
        </row>
        <row r="40555">
          <cell r="A40555">
            <v>95616</v>
          </cell>
          <cell r="B40555">
            <v>38.521776000000003</v>
          </cell>
          <cell r="C40555">
            <v>-121.749016</v>
          </cell>
        </row>
        <row r="40556">
          <cell r="A40556">
            <v>95617</v>
          </cell>
          <cell r="B40556">
            <v>38.619545000000002</v>
          </cell>
          <cell r="C40556">
            <v>-121.96153200000001</v>
          </cell>
        </row>
        <row r="40557">
          <cell r="A40557">
            <v>95618</v>
          </cell>
          <cell r="B40557">
            <v>38.544310000000003</v>
          </cell>
          <cell r="C40557">
            <v>-121.68590399999999</v>
          </cell>
        </row>
        <row r="40558">
          <cell r="A40558">
            <v>95619</v>
          </cell>
          <cell r="B40558">
            <v>38.629821</v>
          </cell>
          <cell r="C40558">
            <v>-120.820021</v>
          </cell>
        </row>
        <row r="40559">
          <cell r="A40559">
            <v>95620</v>
          </cell>
          <cell r="B40559">
            <v>38.397371999999997</v>
          </cell>
          <cell r="C40559">
            <v>-121.761419</v>
          </cell>
        </row>
        <row r="40560">
          <cell r="A40560">
            <v>95621</v>
          </cell>
          <cell r="B40560">
            <v>38.693052000000002</v>
          </cell>
          <cell r="C40560">
            <v>-121.309461</v>
          </cell>
        </row>
        <row r="40561">
          <cell r="A40561">
            <v>95623</v>
          </cell>
          <cell r="B40561">
            <v>38.676271999999997</v>
          </cell>
          <cell r="C40561">
            <v>-120.84598</v>
          </cell>
        </row>
        <row r="40562">
          <cell r="A40562">
            <v>95624</v>
          </cell>
          <cell r="B40562">
            <v>38.441479999999999</v>
          </cell>
          <cell r="C40562">
            <v>-121.307142</v>
          </cell>
        </row>
        <row r="40563">
          <cell r="A40563">
            <v>95625</v>
          </cell>
          <cell r="B40563">
            <v>38.348022</v>
          </cell>
          <cell r="C40563">
            <v>-121.90029</v>
          </cell>
        </row>
        <row r="40564">
          <cell r="A40564">
            <v>95626</v>
          </cell>
          <cell r="B40564">
            <v>38.695701999999997</v>
          </cell>
          <cell r="C40564">
            <v>-121.45209699999999</v>
          </cell>
        </row>
        <row r="40565">
          <cell r="A40565">
            <v>95627</v>
          </cell>
          <cell r="B40565">
            <v>38.779508999999997</v>
          </cell>
          <cell r="C40565">
            <v>-122.10088399999999</v>
          </cell>
        </row>
        <row r="40566">
          <cell r="A40566">
            <v>95628</v>
          </cell>
          <cell r="B40566">
            <v>38.655262999999998</v>
          </cell>
          <cell r="C40566">
            <v>-121.26070900000001</v>
          </cell>
        </row>
        <row r="40567">
          <cell r="A40567">
            <v>95629</v>
          </cell>
          <cell r="B40567">
            <v>38.510342999999999</v>
          </cell>
          <cell r="C40567">
            <v>-120.708029</v>
          </cell>
        </row>
        <row r="40568">
          <cell r="A40568">
            <v>95630</v>
          </cell>
          <cell r="B40568">
            <v>38.594180999999999</v>
          </cell>
          <cell r="C40568">
            <v>-121.310796</v>
          </cell>
        </row>
        <row r="40569">
          <cell r="A40569">
            <v>95631</v>
          </cell>
          <cell r="B40569">
            <v>39.024453000000001</v>
          </cell>
          <cell r="C40569">
            <v>-120.862663</v>
          </cell>
        </row>
        <row r="40570">
          <cell r="A40570">
            <v>95632</v>
          </cell>
          <cell r="B40570">
            <v>38.289816999999999</v>
          </cell>
          <cell r="C40570">
            <v>-121.313883</v>
          </cell>
        </row>
        <row r="40571">
          <cell r="A40571">
            <v>95633</v>
          </cell>
          <cell r="B40571">
            <v>38.854672000000001</v>
          </cell>
          <cell r="C40571">
            <v>-120.830282</v>
          </cell>
        </row>
        <row r="40572">
          <cell r="A40572">
            <v>95634</v>
          </cell>
          <cell r="B40572">
            <v>38.924377999999997</v>
          </cell>
          <cell r="C40572">
            <v>-120.70330300000001</v>
          </cell>
        </row>
        <row r="40573">
          <cell r="A40573">
            <v>95635</v>
          </cell>
          <cell r="B40573">
            <v>38.909447999999998</v>
          </cell>
          <cell r="C40573">
            <v>-120.889138</v>
          </cell>
        </row>
        <row r="40574">
          <cell r="A40574">
            <v>95636</v>
          </cell>
          <cell r="B40574">
            <v>38.637650000000001</v>
          </cell>
          <cell r="C40574">
            <v>-120.553399</v>
          </cell>
        </row>
        <row r="40575">
          <cell r="A40575">
            <v>95637</v>
          </cell>
          <cell r="B40575">
            <v>38.850382000000003</v>
          </cell>
          <cell r="C40575">
            <v>-122.21472199999999</v>
          </cell>
        </row>
        <row r="40576">
          <cell r="A40576">
            <v>95638</v>
          </cell>
          <cell r="B40576">
            <v>38.320560999999998</v>
          </cell>
          <cell r="C40576">
            <v>-121.154808</v>
          </cell>
        </row>
        <row r="40577">
          <cell r="A40577">
            <v>95639</v>
          </cell>
          <cell r="B40577">
            <v>38.357838999999998</v>
          </cell>
          <cell r="C40577">
            <v>-121.54164900000001</v>
          </cell>
        </row>
        <row r="40578">
          <cell r="A40578">
            <v>95640</v>
          </cell>
          <cell r="B40578">
            <v>38.340646999999997</v>
          </cell>
          <cell r="C40578">
            <v>-120.91473000000001</v>
          </cell>
        </row>
        <row r="40579">
          <cell r="A40579">
            <v>95641</v>
          </cell>
          <cell r="B40579">
            <v>38.18394</v>
          </cell>
          <cell r="C40579">
            <v>-121.60164</v>
          </cell>
        </row>
        <row r="40580">
          <cell r="A40580">
            <v>95642</v>
          </cell>
          <cell r="B40580">
            <v>38.366959000000001</v>
          </cell>
          <cell r="C40580">
            <v>-120.76336499999999</v>
          </cell>
        </row>
        <row r="40581">
          <cell r="A40581">
            <v>95644</v>
          </cell>
          <cell r="B40581">
            <v>38.463282</v>
          </cell>
          <cell r="C40581">
            <v>-120.550021</v>
          </cell>
        </row>
        <row r="40582">
          <cell r="A40582">
            <v>95645</v>
          </cell>
          <cell r="B40582">
            <v>38.858483</v>
          </cell>
          <cell r="C40582">
            <v>-121.77247199999999</v>
          </cell>
        </row>
        <row r="40583">
          <cell r="A40583">
            <v>95646</v>
          </cell>
          <cell r="B40583">
            <v>38.575432999999997</v>
          </cell>
          <cell r="C40583">
            <v>-120.285021</v>
          </cell>
        </row>
        <row r="40584">
          <cell r="A40584">
            <v>95648</v>
          </cell>
          <cell r="B40584">
            <v>38.929304999999999</v>
          </cell>
          <cell r="C40584">
            <v>-121.32714300000001</v>
          </cell>
        </row>
        <row r="40585">
          <cell r="A40585">
            <v>95650</v>
          </cell>
          <cell r="B40585">
            <v>38.814427999999999</v>
          </cell>
          <cell r="C40585">
            <v>-121.17662199999999</v>
          </cell>
        </row>
        <row r="40586">
          <cell r="A40586">
            <v>95651</v>
          </cell>
          <cell r="B40586">
            <v>38.888404999999999</v>
          </cell>
          <cell r="C40586">
            <v>-120.842623</v>
          </cell>
        </row>
        <row r="40587">
          <cell r="A40587">
            <v>95652</v>
          </cell>
          <cell r="B40587">
            <v>38.666652999999997</v>
          </cell>
          <cell r="C40587">
            <v>-121.389613</v>
          </cell>
        </row>
        <row r="40588">
          <cell r="A40588">
            <v>95653</v>
          </cell>
          <cell r="B40588">
            <v>38.671903</v>
          </cell>
          <cell r="C40588">
            <v>-121.97209599999999</v>
          </cell>
        </row>
        <row r="40589">
          <cell r="A40589">
            <v>95654</v>
          </cell>
          <cell r="B40589">
            <v>38.463282</v>
          </cell>
          <cell r="C40589">
            <v>-120.550021</v>
          </cell>
        </row>
        <row r="40590">
          <cell r="A40590">
            <v>95655</v>
          </cell>
          <cell r="B40590">
            <v>38.554406</v>
          </cell>
          <cell r="C40590">
            <v>-121.28180999999999</v>
          </cell>
        </row>
        <row r="40591">
          <cell r="A40591">
            <v>95656</v>
          </cell>
          <cell r="B40591">
            <v>38.547229999999999</v>
          </cell>
          <cell r="C40591">
            <v>-120.707891</v>
          </cell>
        </row>
        <row r="40592">
          <cell r="A40592">
            <v>95658</v>
          </cell>
          <cell r="B40592">
            <v>39.038217000000003</v>
          </cell>
          <cell r="C40592">
            <v>-120.971166</v>
          </cell>
        </row>
        <row r="40593">
          <cell r="A40593">
            <v>95659</v>
          </cell>
          <cell r="B40593">
            <v>38.837133999999999</v>
          </cell>
          <cell r="C40593">
            <v>-121.55193300000001</v>
          </cell>
        </row>
        <row r="40594">
          <cell r="A40594">
            <v>95660</v>
          </cell>
          <cell r="B40594">
            <v>38.667003000000001</v>
          </cell>
          <cell r="C40594">
            <v>-121.387541</v>
          </cell>
        </row>
        <row r="40595">
          <cell r="A40595">
            <v>95661</v>
          </cell>
          <cell r="B40595">
            <v>38.740729999999999</v>
          </cell>
          <cell r="C40595">
            <v>-121.25603</v>
          </cell>
        </row>
        <row r="40596">
          <cell r="A40596">
            <v>95662</v>
          </cell>
          <cell r="B40596">
            <v>38.687103</v>
          </cell>
          <cell r="C40596">
            <v>-121.225369</v>
          </cell>
        </row>
        <row r="40597">
          <cell r="A40597">
            <v>95663</v>
          </cell>
          <cell r="B40597">
            <v>38.852288000000001</v>
          </cell>
          <cell r="C40597">
            <v>-121.180531</v>
          </cell>
        </row>
        <row r="40598">
          <cell r="A40598">
            <v>95664</v>
          </cell>
          <cell r="B40598">
            <v>38.751620000000003</v>
          </cell>
          <cell r="C40598">
            <v>-120.979123</v>
          </cell>
        </row>
        <row r="40599">
          <cell r="A40599">
            <v>95665</v>
          </cell>
          <cell r="B40599">
            <v>38.403799999999997</v>
          </cell>
          <cell r="C40599">
            <v>-120.668334</v>
          </cell>
        </row>
        <row r="40600">
          <cell r="A40600">
            <v>95666</v>
          </cell>
          <cell r="B40600">
            <v>38.556286999999998</v>
          </cell>
          <cell r="C40600">
            <v>-120.352661</v>
          </cell>
        </row>
        <row r="40601">
          <cell r="A40601">
            <v>95667</v>
          </cell>
          <cell r="B40601">
            <v>38.730224</v>
          </cell>
          <cell r="C40601">
            <v>-120.797149</v>
          </cell>
        </row>
        <row r="40602">
          <cell r="A40602">
            <v>95668</v>
          </cell>
          <cell r="B40602">
            <v>38.830643000000002</v>
          </cell>
          <cell r="C40602">
            <v>-121.534228</v>
          </cell>
        </row>
        <row r="40603">
          <cell r="A40603">
            <v>95669</v>
          </cell>
          <cell r="B40603">
            <v>38.486559</v>
          </cell>
          <cell r="C40603">
            <v>-120.86184</v>
          </cell>
        </row>
        <row r="40604">
          <cell r="A40604">
            <v>95670</v>
          </cell>
          <cell r="B40604">
            <v>38.597704999999998</v>
          </cell>
          <cell r="C40604">
            <v>-121.270426</v>
          </cell>
        </row>
        <row r="40605">
          <cell r="A40605">
            <v>95671</v>
          </cell>
          <cell r="B40605">
            <v>38.377411000000002</v>
          </cell>
          <cell r="C40605">
            <v>-121.444429</v>
          </cell>
        </row>
        <row r="40606">
          <cell r="A40606">
            <v>95672</v>
          </cell>
          <cell r="B40606">
            <v>38.718327000000002</v>
          </cell>
          <cell r="C40606">
            <v>-120.994305</v>
          </cell>
        </row>
        <row r="40607">
          <cell r="A40607">
            <v>95673</v>
          </cell>
          <cell r="B40607">
            <v>38.478399000000003</v>
          </cell>
          <cell r="C40607">
            <v>-121.459135</v>
          </cell>
        </row>
        <row r="40608">
          <cell r="A40608">
            <v>95674</v>
          </cell>
          <cell r="B40608">
            <v>38.931317999999997</v>
          </cell>
          <cell r="C40608">
            <v>-121.48988199999999</v>
          </cell>
        </row>
        <row r="40609">
          <cell r="A40609">
            <v>95675</v>
          </cell>
          <cell r="B40609">
            <v>38.544556999999998</v>
          </cell>
          <cell r="C40609">
            <v>-120.74279</v>
          </cell>
        </row>
        <row r="40610">
          <cell r="A40610">
            <v>95676</v>
          </cell>
          <cell r="B40610">
            <v>38.868875000000003</v>
          </cell>
          <cell r="C40610">
            <v>-121.70949</v>
          </cell>
        </row>
        <row r="40611">
          <cell r="A40611">
            <v>95677</v>
          </cell>
          <cell r="B40611">
            <v>38.801233000000003</v>
          </cell>
          <cell r="C40611">
            <v>-121.230374</v>
          </cell>
        </row>
        <row r="40612">
          <cell r="A40612">
            <v>95678</v>
          </cell>
          <cell r="B40612">
            <v>38.910488000000001</v>
          </cell>
          <cell r="C40612">
            <v>-121.131309</v>
          </cell>
        </row>
        <row r="40613">
          <cell r="A40613">
            <v>95679</v>
          </cell>
          <cell r="B40613">
            <v>38.867147000000003</v>
          </cell>
          <cell r="C40613">
            <v>-122.224813</v>
          </cell>
        </row>
        <row r="40614">
          <cell r="A40614">
            <v>95680</v>
          </cell>
          <cell r="B40614">
            <v>38.232897999999999</v>
          </cell>
          <cell r="C40614">
            <v>-121.568427</v>
          </cell>
        </row>
        <row r="40615">
          <cell r="A40615">
            <v>95681</v>
          </cell>
          <cell r="B40615">
            <v>38.989407999999997</v>
          </cell>
          <cell r="C40615">
            <v>-121.34689299999999</v>
          </cell>
        </row>
        <row r="40616">
          <cell r="A40616">
            <v>95682</v>
          </cell>
          <cell r="B40616">
            <v>38.621830000000003</v>
          </cell>
          <cell r="C40616">
            <v>-120.78801</v>
          </cell>
        </row>
        <row r="40617">
          <cell r="A40617">
            <v>95683</v>
          </cell>
          <cell r="B40617">
            <v>38.51858</v>
          </cell>
          <cell r="C40617">
            <v>-121.12543100000001</v>
          </cell>
        </row>
        <row r="40618">
          <cell r="A40618">
            <v>95684</v>
          </cell>
          <cell r="B40618">
            <v>38.639336</v>
          </cell>
          <cell r="C40618">
            <v>-120.59984799999999</v>
          </cell>
        </row>
        <row r="40619">
          <cell r="A40619">
            <v>95685</v>
          </cell>
          <cell r="B40619">
            <v>38.436584000000003</v>
          </cell>
          <cell r="C40619">
            <v>-120.742839</v>
          </cell>
        </row>
        <row r="40620">
          <cell r="A40620">
            <v>95686</v>
          </cell>
          <cell r="B40620">
            <v>38.189864999999998</v>
          </cell>
          <cell r="C40620">
            <v>-121.450953</v>
          </cell>
        </row>
        <row r="40621">
          <cell r="A40621">
            <v>95687</v>
          </cell>
          <cell r="B40621">
            <v>38.350560000000002</v>
          </cell>
          <cell r="C40621">
            <v>-121.912773</v>
          </cell>
        </row>
        <row r="40622">
          <cell r="A40622">
            <v>95688</v>
          </cell>
          <cell r="B40622">
            <v>38.407404999999997</v>
          </cell>
          <cell r="C40622">
            <v>-122.012778</v>
          </cell>
        </row>
        <row r="40623">
          <cell r="A40623">
            <v>95689</v>
          </cell>
          <cell r="B40623">
            <v>38.447270000000003</v>
          </cell>
          <cell r="C40623">
            <v>-120.70687599999999</v>
          </cell>
        </row>
        <row r="40624">
          <cell r="A40624">
            <v>95690</v>
          </cell>
          <cell r="B40624">
            <v>38.181635</v>
          </cell>
          <cell r="C40624">
            <v>-121.578895</v>
          </cell>
        </row>
        <row r="40625">
          <cell r="A40625">
            <v>95691</v>
          </cell>
          <cell r="B40625">
            <v>38.608615</v>
          </cell>
          <cell r="C40625">
            <v>-121.610919</v>
          </cell>
        </row>
        <row r="40626">
          <cell r="A40626">
            <v>95692</v>
          </cell>
          <cell r="B40626">
            <v>39.083370000000002</v>
          </cell>
          <cell r="C40626">
            <v>-121.397892</v>
          </cell>
        </row>
        <row r="40627">
          <cell r="A40627">
            <v>95693</v>
          </cell>
          <cell r="B40627">
            <v>38.405222000000002</v>
          </cell>
          <cell r="C40627">
            <v>-121.239026</v>
          </cell>
        </row>
        <row r="40628">
          <cell r="A40628">
            <v>95694</v>
          </cell>
          <cell r="B40628">
            <v>38.622768000000001</v>
          </cell>
          <cell r="C40628">
            <v>-121.923196</v>
          </cell>
        </row>
        <row r="40629">
          <cell r="A40629">
            <v>95695</v>
          </cell>
          <cell r="B40629">
            <v>38.743879999999997</v>
          </cell>
          <cell r="C40629">
            <v>-121.91565300000001</v>
          </cell>
        </row>
        <row r="40630">
          <cell r="A40630">
            <v>95696</v>
          </cell>
          <cell r="B40630">
            <v>38.348959999999998</v>
          </cell>
          <cell r="C40630">
            <v>-121.90832399999999</v>
          </cell>
        </row>
        <row r="40631">
          <cell r="A40631">
            <v>95697</v>
          </cell>
          <cell r="B40631">
            <v>38.751038000000001</v>
          </cell>
          <cell r="C40631">
            <v>-121.832156</v>
          </cell>
        </row>
        <row r="40632">
          <cell r="A40632">
            <v>95698</v>
          </cell>
          <cell r="B40632">
            <v>38.782730999999998</v>
          </cell>
          <cell r="C40632">
            <v>-121.89811</v>
          </cell>
        </row>
        <row r="40633">
          <cell r="A40633">
            <v>95699</v>
          </cell>
          <cell r="B40633">
            <v>38.437001000000002</v>
          </cell>
          <cell r="C40633">
            <v>-120.84570600000001</v>
          </cell>
        </row>
        <row r="40634">
          <cell r="A40634">
            <v>95701</v>
          </cell>
          <cell r="B40634">
            <v>39.214162000000002</v>
          </cell>
          <cell r="C40634">
            <v>-120.795987</v>
          </cell>
        </row>
        <row r="40635">
          <cell r="A40635">
            <v>95703</v>
          </cell>
          <cell r="B40635">
            <v>38.998185999999997</v>
          </cell>
          <cell r="C40635">
            <v>-120.994598</v>
          </cell>
        </row>
        <row r="40636">
          <cell r="A40636">
            <v>95709</v>
          </cell>
          <cell r="B40636">
            <v>38.745548999999997</v>
          </cell>
          <cell r="C40636">
            <v>-120.693072</v>
          </cell>
        </row>
        <row r="40637">
          <cell r="A40637">
            <v>95712</v>
          </cell>
          <cell r="B40637">
            <v>39.167276000000001</v>
          </cell>
          <cell r="C40637">
            <v>-120.964275</v>
          </cell>
        </row>
        <row r="40638">
          <cell r="A40638">
            <v>95713</v>
          </cell>
          <cell r="B40638">
            <v>39.126472999999997</v>
          </cell>
          <cell r="C40638">
            <v>-120.86376300000001</v>
          </cell>
        </row>
        <row r="40639">
          <cell r="A40639">
            <v>95714</v>
          </cell>
          <cell r="B40639">
            <v>39.196514999999998</v>
          </cell>
          <cell r="C40639">
            <v>-120.829762</v>
          </cell>
        </row>
        <row r="40640">
          <cell r="A40640">
            <v>95715</v>
          </cell>
          <cell r="B40640">
            <v>39.254601000000001</v>
          </cell>
          <cell r="C40640">
            <v>-120.721541</v>
          </cell>
        </row>
        <row r="40641">
          <cell r="A40641">
            <v>95717</v>
          </cell>
          <cell r="B40641">
            <v>39.168472999999999</v>
          </cell>
          <cell r="C40641">
            <v>-120.802035</v>
          </cell>
        </row>
        <row r="40642">
          <cell r="A40642">
            <v>95720</v>
          </cell>
          <cell r="B40642">
            <v>38.892518000000003</v>
          </cell>
          <cell r="C40642">
            <v>-120.25248999999999</v>
          </cell>
        </row>
        <row r="40643">
          <cell r="A40643">
            <v>95721</v>
          </cell>
          <cell r="B40643">
            <v>38.830739999999999</v>
          </cell>
          <cell r="C40643">
            <v>-120.05516299999999</v>
          </cell>
        </row>
        <row r="40644">
          <cell r="A40644">
            <v>95722</v>
          </cell>
          <cell r="B40644">
            <v>39.001448000000003</v>
          </cell>
          <cell r="C40644">
            <v>-121.034843</v>
          </cell>
        </row>
        <row r="40645">
          <cell r="A40645">
            <v>95724</v>
          </cell>
          <cell r="B40645">
            <v>39.265990000000002</v>
          </cell>
          <cell r="C40645">
            <v>-120.64145000000001</v>
          </cell>
        </row>
        <row r="40646">
          <cell r="A40646">
            <v>95726</v>
          </cell>
          <cell r="B40646">
            <v>38.766275999999998</v>
          </cell>
          <cell r="C40646">
            <v>-120.481278</v>
          </cell>
        </row>
        <row r="40647">
          <cell r="A40647">
            <v>95728</v>
          </cell>
          <cell r="B40647">
            <v>39.319589999999998</v>
          </cell>
          <cell r="C40647">
            <v>-120.43531299999999</v>
          </cell>
        </row>
        <row r="40648">
          <cell r="A40648">
            <v>95735</v>
          </cell>
          <cell r="B40648">
            <v>38.802138999999997</v>
          </cell>
          <cell r="C40648">
            <v>-120.140714</v>
          </cell>
        </row>
        <row r="40649">
          <cell r="A40649">
            <v>95736</v>
          </cell>
          <cell r="B40649">
            <v>39.018920000000001</v>
          </cell>
          <cell r="C40649">
            <v>-120.962012</v>
          </cell>
        </row>
        <row r="40650">
          <cell r="A40650">
            <v>95741</v>
          </cell>
          <cell r="B40650">
            <v>38.377411000000002</v>
          </cell>
          <cell r="C40650">
            <v>-121.444429</v>
          </cell>
        </row>
        <row r="40651">
          <cell r="A40651">
            <v>95742</v>
          </cell>
          <cell r="B40651">
            <v>38.579621000000003</v>
          </cell>
          <cell r="C40651">
            <v>-121.20253</v>
          </cell>
        </row>
        <row r="40652">
          <cell r="A40652">
            <v>95743</v>
          </cell>
          <cell r="B40652">
            <v>38.377411000000002</v>
          </cell>
          <cell r="C40652">
            <v>-121.444429</v>
          </cell>
        </row>
        <row r="40653">
          <cell r="A40653">
            <v>95746</v>
          </cell>
          <cell r="B40653">
            <v>38.756613999999999</v>
          </cell>
          <cell r="C40653">
            <v>-121.183436</v>
          </cell>
        </row>
        <row r="40654">
          <cell r="A40654">
            <v>95747</v>
          </cell>
          <cell r="B40654">
            <v>38.779874999999997</v>
          </cell>
          <cell r="C40654">
            <v>-121.335559</v>
          </cell>
        </row>
        <row r="40655">
          <cell r="A40655">
            <v>95758</v>
          </cell>
          <cell r="B40655">
            <v>38.347205000000002</v>
          </cell>
          <cell r="C40655">
            <v>-121.428681</v>
          </cell>
        </row>
        <row r="40656">
          <cell r="A40656">
            <v>95759</v>
          </cell>
          <cell r="B40656">
            <v>38.377411000000002</v>
          </cell>
          <cell r="C40656">
            <v>-121.444429</v>
          </cell>
        </row>
        <row r="40657">
          <cell r="A40657">
            <v>95762</v>
          </cell>
          <cell r="B40657">
            <v>38.686847</v>
          </cell>
          <cell r="C40657">
            <v>-121.04484600000001</v>
          </cell>
        </row>
        <row r="40658">
          <cell r="A40658">
            <v>95763</v>
          </cell>
          <cell r="B40658">
            <v>38.377411000000002</v>
          </cell>
          <cell r="C40658">
            <v>-121.444429</v>
          </cell>
        </row>
        <row r="40659">
          <cell r="A40659">
            <v>95765</v>
          </cell>
          <cell r="B40659">
            <v>38.819794999999999</v>
          </cell>
          <cell r="C40659">
            <v>-121.277439</v>
          </cell>
        </row>
        <row r="40660">
          <cell r="A40660">
            <v>95776</v>
          </cell>
          <cell r="B40660">
            <v>38.695895</v>
          </cell>
          <cell r="C40660">
            <v>-121.70971299999999</v>
          </cell>
        </row>
        <row r="40661">
          <cell r="A40661">
            <v>95798</v>
          </cell>
          <cell r="B40661">
            <v>38.619545000000002</v>
          </cell>
          <cell r="C40661">
            <v>-121.96153200000001</v>
          </cell>
        </row>
        <row r="40662">
          <cell r="A40662">
            <v>95799</v>
          </cell>
          <cell r="B40662">
            <v>38.619545000000002</v>
          </cell>
          <cell r="C40662">
            <v>-121.96153200000001</v>
          </cell>
        </row>
        <row r="40663">
          <cell r="A40663">
            <v>95812</v>
          </cell>
          <cell r="B40663">
            <v>38.377411000000002</v>
          </cell>
          <cell r="C40663">
            <v>-121.444429</v>
          </cell>
        </row>
        <row r="40664">
          <cell r="A40664">
            <v>95813</v>
          </cell>
          <cell r="B40664">
            <v>38.377411000000002</v>
          </cell>
          <cell r="C40664">
            <v>-121.444429</v>
          </cell>
        </row>
        <row r="40665">
          <cell r="A40665">
            <v>95814</v>
          </cell>
          <cell r="B40665">
            <v>38.579054999999997</v>
          </cell>
          <cell r="C40665">
            <v>-121.48090500000001</v>
          </cell>
        </row>
        <row r="40666">
          <cell r="A40666">
            <v>95815</v>
          </cell>
          <cell r="B40666">
            <v>38.589505000000003</v>
          </cell>
          <cell r="C40666">
            <v>-121.44866500000001</v>
          </cell>
        </row>
        <row r="40667">
          <cell r="A40667">
            <v>95816</v>
          </cell>
          <cell r="B40667">
            <v>38.571505000000002</v>
          </cell>
          <cell r="C40667">
            <v>-121.46754900000001</v>
          </cell>
        </row>
        <row r="40668">
          <cell r="A40668">
            <v>95817</v>
          </cell>
          <cell r="B40668">
            <v>38.549232000000003</v>
          </cell>
          <cell r="C40668">
            <v>-121.452264</v>
          </cell>
        </row>
        <row r="40669">
          <cell r="A40669">
            <v>95818</v>
          </cell>
          <cell r="B40669">
            <v>38.557254999999998</v>
          </cell>
          <cell r="C40669">
            <v>-121.495915</v>
          </cell>
        </row>
        <row r="40670">
          <cell r="A40670">
            <v>95819</v>
          </cell>
          <cell r="B40670">
            <v>38.568305000000002</v>
          </cell>
          <cell r="C40670">
            <v>-121.440764</v>
          </cell>
        </row>
        <row r="40671">
          <cell r="A40671">
            <v>95820</v>
          </cell>
          <cell r="B40671">
            <v>38.536605999999999</v>
          </cell>
          <cell r="C40671">
            <v>-121.446414</v>
          </cell>
        </row>
        <row r="40672">
          <cell r="A40672">
            <v>95821</v>
          </cell>
          <cell r="B40672">
            <v>38.627203999999999</v>
          </cell>
          <cell r="C40672">
            <v>-121.43796399999999</v>
          </cell>
        </row>
        <row r="40673">
          <cell r="A40673">
            <v>95822</v>
          </cell>
          <cell r="B40673">
            <v>38.511355999999999</v>
          </cell>
          <cell r="C40673">
            <v>-121.497716</v>
          </cell>
        </row>
        <row r="40674">
          <cell r="A40674">
            <v>95823</v>
          </cell>
          <cell r="B40674">
            <v>38.481354000000003</v>
          </cell>
          <cell r="C40674">
            <v>-121.442071</v>
          </cell>
        </row>
        <row r="40675">
          <cell r="A40675">
            <v>95824</v>
          </cell>
          <cell r="B40675">
            <v>38.517256000000003</v>
          </cell>
          <cell r="C40675">
            <v>-121.440764</v>
          </cell>
        </row>
        <row r="40676">
          <cell r="A40676">
            <v>95825</v>
          </cell>
          <cell r="B40676">
            <v>38.585804000000003</v>
          </cell>
          <cell r="C40676">
            <v>-121.402213</v>
          </cell>
        </row>
        <row r="40677">
          <cell r="A40677">
            <v>95826</v>
          </cell>
          <cell r="B40677">
            <v>38.547638999999997</v>
          </cell>
          <cell r="C40677">
            <v>-121.385459</v>
          </cell>
        </row>
        <row r="40678">
          <cell r="A40678">
            <v>95827</v>
          </cell>
          <cell r="B40678">
            <v>38.552751999999998</v>
          </cell>
          <cell r="C40678">
            <v>-121.322653</v>
          </cell>
        </row>
        <row r="40679">
          <cell r="A40679">
            <v>95828</v>
          </cell>
          <cell r="B40679">
            <v>38.488446000000003</v>
          </cell>
          <cell r="C40679">
            <v>-121.42324499999999</v>
          </cell>
        </row>
        <row r="40680">
          <cell r="A40680">
            <v>95829</v>
          </cell>
          <cell r="B40680">
            <v>38.495328000000001</v>
          </cell>
          <cell r="C40680">
            <v>-121.321524</v>
          </cell>
        </row>
        <row r="40681">
          <cell r="A40681">
            <v>95830</v>
          </cell>
          <cell r="B40681">
            <v>38.490022000000003</v>
          </cell>
          <cell r="C40681">
            <v>-121.25614</v>
          </cell>
        </row>
        <row r="40682">
          <cell r="A40682">
            <v>95831</v>
          </cell>
          <cell r="B40682">
            <v>38.497863000000002</v>
          </cell>
          <cell r="C40682">
            <v>-121.53133200000001</v>
          </cell>
        </row>
        <row r="40683">
          <cell r="A40683">
            <v>95832</v>
          </cell>
          <cell r="B40683">
            <v>38.435014000000002</v>
          </cell>
          <cell r="C40683">
            <v>-121.497276</v>
          </cell>
        </row>
        <row r="40684">
          <cell r="A40684">
            <v>95833</v>
          </cell>
          <cell r="B40684">
            <v>38.621802000000002</v>
          </cell>
          <cell r="C40684">
            <v>-121.514016</v>
          </cell>
        </row>
        <row r="40685">
          <cell r="A40685">
            <v>95834</v>
          </cell>
          <cell r="B40685">
            <v>38.584192999999999</v>
          </cell>
          <cell r="C40685">
            <v>-121.523566</v>
          </cell>
        </row>
        <row r="40686">
          <cell r="A40686">
            <v>95835</v>
          </cell>
          <cell r="B40686">
            <v>38.667783</v>
          </cell>
          <cell r="C40686">
            <v>-121.526051</v>
          </cell>
        </row>
        <row r="40687">
          <cell r="A40687">
            <v>95836</v>
          </cell>
          <cell r="B40687">
            <v>38.710901</v>
          </cell>
          <cell r="C40687">
            <v>-121.522717</v>
          </cell>
        </row>
        <row r="40688">
          <cell r="A40688">
            <v>95837</v>
          </cell>
          <cell r="B40688">
            <v>38.692855000000002</v>
          </cell>
          <cell r="C40688">
            <v>-121.603038</v>
          </cell>
        </row>
        <row r="40689">
          <cell r="A40689">
            <v>95838</v>
          </cell>
          <cell r="B40689">
            <v>38.645102999999999</v>
          </cell>
          <cell r="C40689">
            <v>-121.440015</v>
          </cell>
        </row>
        <row r="40690">
          <cell r="A40690">
            <v>95840</v>
          </cell>
          <cell r="B40690">
            <v>38.377411000000002</v>
          </cell>
          <cell r="C40690">
            <v>-121.444429</v>
          </cell>
        </row>
        <row r="40691">
          <cell r="A40691">
            <v>95841</v>
          </cell>
          <cell r="B40691">
            <v>38.665385000000001</v>
          </cell>
          <cell r="C40691">
            <v>-121.35386200000001</v>
          </cell>
        </row>
        <row r="40692">
          <cell r="A40692">
            <v>95842</v>
          </cell>
          <cell r="B40692">
            <v>38.692751999999999</v>
          </cell>
          <cell r="C40692">
            <v>-121.359009</v>
          </cell>
        </row>
        <row r="40693">
          <cell r="A40693">
            <v>95843</v>
          </cell>
          <cell r="B40693">
            <v>38.716090999999999</v>
          </cell>
          <cell r="C40693">
            <v>-121.366613</v>
          </cell>
        </row>
        <row r="40694">
          <cell r="A40694">
            <v>95851</v>
          </cell>
          <cell r="B40694">
            <v>38.377411000000002</v>
          </cell>
          <cell r="C40694">
            <v>-121.444429</v>
          </cell>
        </row>
        <row r="40695">
          <cell r="A40695">
            <v>95852</v>
          </cell>
          <cell r="B40695">
            <v>38.377411000000002</v>
          </cell>
          <cell r="C40695">
            <v>-121.444429</v>
          </cell>
        </row>
        <row r="40696">
          <cell r="A40696">
            <v>95853</v>
          </cell>
          <cell r="B40696">
            <v>38.377411000000002</v>
          </cell>
          <cell r="C40696">
            <v>-121.444429</v>
          </cell>
        </row>
        <row r="40697">
          <cell r="A40697">
            <v>95857</v>
          </cell>
          <cell r="B40697">
            <v>38.377411000000002</v>
          </cell>
          <cell r="C40697">
            <v>-121.444429</v>
          </cell>
        </row>
        <row r="40698">
          <cell r="A40698">
            <v>95860</v>
          </cell>
          <cell r="B40698">
            <v>38.377411000000002</v>
          </cell>
          <cell r="C40698">
            <v>-121.444429</v>
          </cell>
        </row>
        <row r="40699">
          <cell r="A40699">
            <v>95864</v>
          </cell>
          <cell r="B40699">
            <v>38.586554</v>
          </cell>
          <cell r="C40699">
            <v>-121.37946700000001</v>
          </cell>
        </row>
        <row r="40700">
          <cell r="A40700">
            <v>95865</v>
          </cell>
          <cell r="B40700">
            <v>38.377411000000002</v>
          </cell>
          <cell r="C40700">
            <v>-121.444429</v>
          </cell>
        </row>
        <row r="40701">
          <cell r="A40701">
            <v>95866</v>
          </cell>
          <cell r="B40701">
            <v>38.377411000000002</v>
          </cell>
          <cell r="C40701">
            <v>-121.444429</v>
          </cell>
        </row>
        <row r="40702">
          <cell r="A40702">
            <v>95867</v>
          </cell>
          <cell r="B40702">
            <v>38.377411000000002</v>
          </cell>
          <cell r="C40702">
            <v>-121.444429</v>
          </cell>
        </row>
        <row r="40703">
          <cell r="A40703">
            <v>95873</v>
          </cell>
          <cell r="B40703">
            <v>38.377411000000002</v>
          </cell>
          <cell r="C40703">
            <v>-121.444429</v>
          </cell>
        </row>
        <row r="40704">
          <cell r="A40704">
            <v>95887</v>
          </cell>
          <cell r="B40704">
            <v>38.377411000000002</v>
          </cell>
          <cell r="C40704">
            <v>-121.444429</v>
          </cell>
        </row>
        <row r="40705">
          <cell r="A40705">
            <v>95894</v>
          </cell>
          <cell r="B40705">
            <v>38.377411000000002</v>
          </cell>
          <cell r="C40705">
            <v>-121.444429</v>
          </cell>
        </row>
        <row r="40706">
          <cell r="A40706">
            <v>95899</v>
          </cell>
          <cell r="B40706">
            <v>38.377411000000002</v>
          </cell>
          <cell r="C40706">
            <v>-121.444429</v>
          </cell>
        </row>
        <row r="40707">
          <cell r="A40707">
            <v>95901</v>
          </cell>
          <cell r="B40707">
            <v>39.260877999999998</v>
          </cell>
          <cell r="C40707">
            <v>-121.370959</v>
          </cell>
        </row>
        <row r="40708">
          <cell r="A40708">
            <v>95903</v>
          </cell>
          <cell r="B40708">
            <v>39.111452999999997</v>
          </cell>
          <cell r="C40708">
            <v>-121.360957</v>
          </cell>
        </row>
        <row r="40709">
          <cell r="A40709">
            <v>95910</v>
          </cell>
          <cell r="B40709">
            <v>39.466324</v>
          </cell>
          <cell r="C40709">
            <v>-120.829633</v>
          </cell>
        </row>
        <row r="40710">
          <cell r="A40710">
            <v>95912</v>
          </cell>
          <cell r="B40710">
            <v>39.013399999999997</v>
          </cell>
          <cell r="C40710">
            <v>-121.996852</v>
          </cell>
        </row>
        <row r="40711">
          <cell r="A40711">
            <v>95913</v>
          </cell>
          <cell r="B40711">
            <v>39.698298000000001</v>
          </cell>
          <cell r="C40711">
            <v>-122.16892799999999</v>
          </cell>
        </row>
        <row r="40712">
          <cell r="A40712">
            <v>95914</v>
          </cell>
          <cell r="B40712">
            <v>39.409669000000001</v>
          </cell>
          <cell r="C40712">
            <v>-121.406274</v>
          </cell>
        </row>
        <row r="40713">
          <cell r="A40713">
            <v>95915</v>
          </cell>
          <cell r="B40713">
            <v>39.912222</v>
          </cell>
          <cell r="C40713">
            <v>-120.834958</v>
          </cell>
        </row>
        <row r="40714">
          <cell r="A40714">
            <v>95916</v>
          </cell>
          <cell r="B40714">
            <v>39.653813</v>
          </cell>
          <cell r="C40714">
            <v>-121.38374399999999</v>
          </cell>
        </row>
        <row r="40715">
          <cell r="A40715">
            <v>95917</v>
          </cell>
          <cell r="B40715">
            <v>39.40672</v>
          </cell>
          <cell r="C40715">
            <v>-121.753522</v>
          </cell>
        </row>
        <row r="40716">
          <cell r="A40716">
            <v>95918</v>
          </cell>
          <cell r="B40716">
            <v>39.321807999999997</v>
          </cell>
          <cell r="C40716">
            <v>-121.36775799999999</v>
          </cell>
        </row>
        <row r="40717">
          <cell r="A40717">
            <v>95919</v>
          </cell>
          <cell r="B40717">
            <v>39.425004999999999</v>
          </cell>
          <cell r="C40717">
            <v>-121.273889</v>
          </cell>
        </row>
        <row r="40718">
          <cell r="A40718">
            <v>95920</v>
          </cell>
          <cell r="B40718">
            <v>39.458506999999997</v>
          </cell>
          <cell r="C40718">
            <v>-121.934145</v>
          </cell>
        </row>
        <row r="40719">
          <cell r="A40719">
            <v>95922</v>
          </cell>
          <cell r="B40719">
            <v>39.414386</v>
          </cell>
          <cell r="C40719">
            <v>-121.11145399999999</v>
          </cell>
        </row>
        <row r="40720">
          <cell r="A40720">
            <v>95923</v>
          </cell>
          <cell r="B40720">
            <v>40.211176000000002</v>
          </cell>
          <cell r="C40720">
            <v>-121.12063499999999</v>
          </cell>
        </row>
        <row r="40721">
          <cell r="A40721">
            <v>95924</v>
          </cell>
          <cell r="B40721">
            <v>39.265990000000002</v>
          </cell>
          <cell r="C40721">
            <v>-120.64145000000001</v>
          </cell>
        </row>
        <row r="40722">
          <cell r="A40722">
            <v>95925</v>
          </cell>
          <cell r="B40722">
            <v>39.467095</v>
          </cell>
          <cell r="C40722">
            <v>-121.204452</v>
          </cell>
        </row>
        <row r="40723">
          <cell r="A40723">
            <v>95926</v>
          </cell>
          <cell r="B40723">
            <v>39.746158999999999</v>
          </cell>
          <cell r="C40723">
            <v>-121.84008300000001</v>
          </cell>
        </row>
        <row r="40724">
          <cell r="A40724">
            <v>95927</v>
          </cell>
          <cell r="B40724">
            <v>39.805255000000002</v>
          </cell>
          <cell r="C40724">
            <v>-121.684124</v>
          </cell>
        </row>
        <row r="40725">
          <cell r="A40725">
            <v>95928</v>
          </cell>
          <cell r="B40725">
            <v>39.687626000000002</v>
          </cell>
          <cell r="C40725">
            <v>-121.799166</v>
          </cell>
        </row>
        <row r="40726">
          <cell r="A40726">
            <v>95929</v>
          </cell>
          <cell r="B40726">
            <v>39.731406</v>
          </cell>
          <cell r="C40726">
            <v>-121.801215</v>
          </cell>
        </row>
        <row r="40727">
          <cell r="A40727">
            <v>95930</v>
          </cell>
          <cell r="B40727">
            <v>39.543835000000001</v>
          </cell>
          <cell r="C40727">
            <v>-121.22046899999999</v>
          </cell>
        </row>
        <row r="40728">
          <cell r="A40728">
            <v>95931</v>
          </cell>
          <cell r="B40728">
            <v>39.169244999999997</v>
          </cell>
          <cell r="C40728">
            <v>-122.290204</v>
          </cell>
        </row>
        <row r="40729">
          <cell r="A40729">
            <v>95932</v>
          </cell>
          <cell r="B40729">
            <v>39.203958</v>
          </cell>
          <cell r="C40729">
            <v>-122.22126900000001</v>
          </cell>
        </row>
        <row r="40730">
          <cell r="A40730">
            <v>95934</v>
          </cell>
          <cell r="B40730">
            <v>40.086309</v>
          </cell>
          <cell r="C40730">
            <v>-120.924541</v>
          </cell>
        </row>
        <row r="40731">
          <cell r="A40731">
            <v>95935</v>
          </cell>
          <cell r="B40731">
            <v>39.377751000000004</v>
          </cell>
          <cell r="C40731">
            <v>-121.188917</v>
          </cell>
        </row>
        <row r="40732">
          <cell r="A40732">
            <v>95936</v>
          </cell>
          <cell r="B40732">
            <v>39.558607000000002</v>
          </cell>
          <cell r="C40732">
            <v>-120.853714</v>
          </cell>
        </row>
        <row r="40733">
          <cell r="A40733">
            <v>95937</v>
          </cell>
          <cell r="B40733">
            <v>38.835383999999998</v>
          </cell>
          <cell r="C40733">
            <v>-122.05792099999999</v>
          </cell>
        </row>
        <row r="40734">
          <cell r="A40734">
            <v>95938</v>
          </cell>
          <cell r="B40734">
            <v>39.626362</v>
          </cell>
          <cell r="C40734">
            <v>-121.777546</v>
          </cell>
        </row>
        <row r="40735">
          <cell r="A40735">
            <v>95939</v>
          </cell>
          <cell r="B40735">
            <v>39.54842</v>
          </cell>
          <cell r="C40735">
            <v>-122.56742800000001</v>
          </cell>
        </row>
        <row r="40736">
          <cell r="A40736">
            <v>95940</v>
          </cell>
          <cell r="B40736">
            <v>39.585647999999999</v>
          </cell>
          <cell r="C40736">
            <v>-121.25900900000001</v>
          </cell>
        </row>
        <row r="40737">
          <cell r="A40737">
            <v>95941</v>
          </cell>
          <cell r="B40737">
            <v>39.528373999999999</v>
          </cell>
          <cell r="C40737">
            <v>-121.265237</v>
          </cell>
        </row>
        <row r="40738">
          <cell r="A40738">
            <v>95942</v>
          </cell>
          <cell r="B40738">
            <v>39.947462000000002</v>
          </cell>
          <cell r="C40738">
            <v>-121.582814</v>
          </cell>
        </row>
        <row r="40739">
          <cell r="A40739">
            <v>95943</v>
          </cell>
          <cell r="B40739">
            <v>39.596545999999996</v>
          </cell>
          <cell r="C40739">
            <v>-122.03218099999999</v>
          </cell>
        </row>
        <row r="40740">
          <cell r="A40740">
            <v>95944</v>
          </cell>
          <cell r="B40740">
            <v>39.492530000000002</v>
          </cell>
          <cell r="C40740">
            <v>-120.898248</v>
          </cell>
        </row>
        <row r="40741">
          <cell r="A40741">
            <v>95945</v>
          </cell>
          <cell r="B40741">
            <v>39.196288000000003</v>
          </cell>
          <cell r="C40741">
            <v>-120.95855</v>
          </cell>
        </row>
        <row r="40742">
          <cell r="A40742">
            <v>95946</v>
          </cell>
          <cell r="B40742">
            <v>39.216560000000001</v>
          </cell>
          <cell r="C40742">
            <v>-121.11788300000001</v>
          </cell>
        </row>
        <row r="40743">
          <cell r="A40743">
            <v>95947</v>
          </cell>
          <cell r="B40743">
            <v>40.124831999999998</v>
          </cell>
          <cell r="C40743">
            <v>-120.87884</v>
          </cell>
        </row>
        <row r="40744">
          <cell r="A40744">
            <v>95948</v>
          </cell>
          <cell r="B40744">
            <v>39.355491999999998</v>
          </cell>
          <cell r="C40744">
            <v>-121.72468499999999</v>
          </cell>
        </row>
        <row r="40745">
          <cell r="A40745">
            <v>95949</v>
          </cell>
          <cell r="B40745">
            <v>39.110985999999997</v>
          </cell>
          <cell r="C40745">
            <v>-121.128336</v>
          </cell>
        </row>
        <row r="40746">
          <cell r="A40746">
            <v>95950</v>
          </cell>
          <cell r="B40746">
            <v>39.065894999999998</v>
          </cell>
          <cell r="C40746">
            <v>-121.908208</v>
          </cell>
        </row>
        <row r="40747">
          <cell r="A40747">
            <v>95951</v>
          </cell>
          <cell r="B40747">
            <v>39.728209</v>
          </cell>
          <cell r="C40747">
            <v>-122.05382299999999</v>
          </cell>
        </row>
        <row r="40748">
          <cell r="A40748">
            <v>95953</v>
          </cell>
          <cell r="B40748">
            <v>39.236141000000003</v>
          </cell>
          <cell r="C40748">
            <v>-121.767177</v>
          </cell>
        </row>
        <row r="40749">
          <cell r="A40749">
            <v>95954</v>
          </cell>
          <cell r="B40749">
            <v>39.867958999999999</v>
          </cell>
          <cell r="C40749">
            <v>-121.599628</v>
          </cell>
        </row>
        <row r="40750">
          <cell r="A40750">
            <v>95955</v>
          </cell>
          <cell r="B40750">
            <v>39.284700000000001</v>
          </cell>
          <cell r="C40750">
            <v>-122.210089</v>
          </cell>
        </row>
        <row r="40751">
          <cell r="A40751">
            <v>95956</v>
          </cell>
          <cell r="B40751">
            <v>39.896259000000001</v>
          </cell>
          <cell r="C40751">
            <v>-121.096023</v>
          </cell>
        </row>
        <row r="40752">
          <cell r="A40752">
            <v>95957</v>
          </cell>
          <cell r="B40752">
            <v>39.066930999999997</v>
          </cell>
          <cell r="C40752">
            <v>-121.84856499999999</v>
          </cell>
        </row>
        <row r="40753">
          <cell r="A40753">
            <v>95958</v>
          </cell>
          <cell r="B40753">
            <v>39.556251000000003</v>
          </cell>
          <cell r="C40753">
            <v>-121.803777</v>
          </cell>
        </row>
        <row r="40754">
          <cell r="A40754">
            <v>95959</v>
          </cell>
          <cell r="B40754">
            <v>39.299605999999997</v>
          </cell>
          <cell r="C40754">
            <v>-120.88796499999999</v>
          </cell>
        </row>
        <row r="40755">
          <cell r="A40755">
            <v>95960</v>
          </cell>
          <cell r="B40755">
            <v>39.330528999999999</v>
          </cell>
          <cell r="C40755">
            <v>-121.08424100000001</v>
          </cell>
        </row>
        <row r="40756">
          <cell r="A40756">
            <v>95961</v>
          </cell>
          <cell r="B40756">
            <v>39.214767000000002</v>
          </cell>
          <cell r="C40756">
            <v>-121.391149</v>
          </cell>
        </row>
        <row r="40757">
          <cell r="A40757">
            <v>95962</v>
          </cell>
          <cell r="B40757">
            <v>39.210523999999999</v>
          </cell>
          <cell r="C40757">
            <v>-121.347605</v>
          </cell>
        </row>
        <row r="40758">
          <cell r="A40758">
            <v>95963</v>
          </cell>
          <cell r="B40758">
            <v>39.631197</v>
          </cell>
          <cell r="C40758">
            <v>-122.32713699999999</v>
          </cell>
        </row>
        <row r="40759">
          <cell r="A40759">
            <v>95965</v>
          </cell>
          <cell r="B40759">
            <v>39.578352000000002</v>
          </cell>
          <cell r="C40759">
            <v>-121.58212</v>
          </cell>
        </row>
        <row r="40760">
          <cell r="A40760">
            <v>95966</v>
          </cell>
          <cell r="B40760">
            <v>39.463113</v>
          </cell>
          <cell r="C40760">
            <v>-121.417372</v>
          </cell>
        </row>
        <row r="40761">
          <cell r="A40761">
            <v>95967</v>
          </cell>
          <cell r="B40761">
            <v>39.723897999999998</v>
          </cell>
          <cell r="C40761">
            <v>-121.572986</v>
          </cell>
        </row>
        <row r="40762">
          <cell r="A40762">
            <v>95968</v>
          </cell>
          <cell r="B40762">
            <v>39.443038999999999</v>
          </cell>
          <cell r="C40762">
            <v>-121.55118</v>
          </cell>
        </row>
        <row r="40763">
          <cell r="A40763">
            <v>95969</v>
          </cell>
          <cell r="B40763">
            <v>39.654279000000002</v>
          </cell>
          <cell r="C40763">
            <v>-121.70726500000001</v>
          </cell>
        </row>
        <row r="40764">
          <cell r="A40764">
            <v>95970</v>
          </cell>
          <cell r="B40764">
            <v>39.379165999999998</v>
          </cell>
          <cell r="C40764">
            <v>-122.095709</v>
          </cell>
        </row>
        <row r="40765">
          <cell r="A40765">
            <v>95971</v>
          </cell>
          <cell r="B40765">
            <v>40.005130999999999</v>
          </cell>
          <cell r="C40765">
            <v>-121.017725</v>
          </cell>
        </row>
        <row r="40766">
          <cell r="A40766">
            <v>95972</v>
          </cell>
          <cell r="B40766">
            <v>39.444420000000001</v>
          </cell>
          <cell r="C40766">
            <v>-121.31832900000001</v>
          </cell>
        </row>
        <row r="40767">
          <cell r="A40767">
            <v>95973</v>
          </cell>
          <cell r="B40767">
            <v>39.837577000000003</v>
          </cell>
          <cell r="C40767">
            <v>-121.86994900000001</v>
          </cell>
        </row>
        <row r="40768">
          <cell r="A40768">
            <v>95974</v>
          </cell>
          <cell r="B40768">
            <v>39.501069999999999</v>
          </cell>
          <cell r="C40768">
            <v>-121.754346</v>
          </cell>
        </row>
        <row r="40769">
          <cell r="A40769">
            <v>95975</v>
          </cell>
          <cell r="B40769">
            <v>39.225476999999998</v>
          </cell>
          <cell r="C40769">
            <v>-121.14864300000001</v>
          </cell>
        </row>
        <row r="40770">
          <cell r="A40770">
            <v>95976</v>
          </cell>
          <cell r="B40770">
            <v>39.723897999999998</v>
          </cell>
          <cell r="C40770">
            <v>-121.572986</v>
          </cell>
        </row>
        <row r="40771">
          <cell r="A40771">
            <v>95977</v>
          </cell>
          <cell r="B40771">
            <v>39.194429999999997</v>
          </cell>
          <cell r="C40771">
            <v>-121.314435</v>
          </cell>
        </row>
        <row r="40772">
          <cell r="A40772">
            <v>95978</v>
          </cell>
          <cell r="B40772">
            <v>39.995077999999999</v>
          </cell>
          <cell r="C40772">
            <v>-121.47936</v>
          </cell>
        </row>
        <row r="40773">
          <cell r="A40773">
            <v>95979</v>
          </cell>
          <cell r="B40773">
            <v>39.282069999999997</v>
          </cell>
          <cell r="C40773">
            <v>-122.431045</v>
          </cell>
        </row>
        <row r="40774">
          <cell r="A40774">
            <v>95980</v>
          </cell>
          <cell r="B40774">
            <v>39.918503000000001</v>
          </cell>
          <cell r="C40774">
            <v>-121.33740400000001</v>
          </cell>
        </row>
        <row r="40775">
          <cell r="A40775">
            <v>95981</v>
          </cell>
          <cell r="B40775">
            <v>39.577328999999999</v>
          </cell>
          <cell r="C40775">
            <v>-121.101562</v>
          </cell>
        </row>
        <row r="40776">
          <cell r="A40776">
            <v>95982</v>
          </cell>
          <cell r="B40776">
            <v>39.172635999999997</v>
          </cell>
          <cell r="C40776">
            <v>-121.80251</v>
          </cell>
        </row>
        <row r="40777">
          <cell r="A40777">
            <v>95983</v>
          </cell>
          <cell r="B40777">
            <v>39.963458000000003</v>
          </cell>
          <cell r="C40777">
            <v>-120.77591</v>
          </cell>
        </row>
        <row r="40778">
          <cell r="A40778">
            <v>95984</v>
          </cell>
          <cell r="B40778">
            <v>39.950913</v>
          </cell>
          <cell r="C40778">
            <v>-121.09491199999999</v>
          </cell>
        </row>
        <row r="40779">
          <cell r="A40779">
            <v>95986</v>
          </cell>
          <cell r="B40779">
            <v>39.352342999999998</v>
          </cell>
          <cell r="C40779">
            <v>-120.79118</v>
          </cell>
        </row>
        <row r="40780">
          <cell r="A40780">
            <v>95987</v>
          </cell>
          <cell r="B40780">
            <v>39.142736999999997</v>
          </cell>
          <cell r="C40780">
            <v>-122.24373900000001</v>
          </cell>
        </row>
        <row r="40781">
          <cell r="A40781">
            <v>95988</v>
          </cell>
          <cell r="B40781">
            <v>39.519385999999997</v>
          </cell>
          <cell r="C40781">
            <v>-122.292996</v>
          </cell>
        </row>
        <row r="40782">
          <cell r="A40782">
            <v>95991</v>
          </cell>
          <cell r="B40782">
            <v>39.048853999999999</v>
          </cell>
          <cell r="C40782">
            <v>-121.612481</v>
          </cell>
        </row>
        <row r="40783">
          <cell r="A40783">
            <v>95992</v>
          </cell>
          <cell r="B40783">
            <v>39.020133000000001</v>
          </cell>
          <cell r="C40783">
            <v>-121.68134499999999</v>
          </cell>
        </row>
        <row r="40784">
          <cell r="A40784">
            <v>95993</v>
          </cell>
          <cell r="B40784">
            <v>39.130338000000002</v>
          </cell>
          <cell r="C40784">
            <v>-121.737911</v>
          </cell>
        </row>
        <row r="40785">
          <cell r="A40785">
            <v>96001</v>
          </cell>
          <cell r="B40785">
            <v>40.675738000000003</v>
          </cell>
          <cell r="C40785">
            <v>-122.456982</v>
          </cell>
        </row>
        <row r="40786">
          <cell r="A40786">
            <v>96002</v>
          </cell>
          <cell r="B40786">
            <v>40.624448000000001</v>
          </cell>
          <cell r="C40786">
            <v>-122.30759999999999</v>
          </cell>
        </row>
        <row r="40787">
          <cell r="A40787">
            <v>96003</v>
          </cell>
          <cell r="B40787">
            <v>40.717109999999998</v>
          </cell>
          <cell r="C40787">
            <v>-122.279493</v>
          </cell>
        </row>
        <row r="40788">
          <cell r="A40788">
            <v>96006</v>
          </cell>
          <cell r="B40788">
            <v>41.236677</v>
          </cell>
          <cell r="C40788">
            <v>-120.93294899999999</v>
          </cell>
        </row>
        <row r="40789">
          <cell r="A40789">
            <v>96007</v>
          </cell>
          <cell r="B40789">
            <v>40.469324</v>
          </cell>
          <cell r="C40789">
            <v>-122.27840399999999</v>
          </cell>
        </row>
        <row r="40790">
          <cell r="A40790">
            <v>96008</v>
          </cell>
          <cell r="B40790">
            <v>40.715564999999998</v>
          </cell>
          <cell r="C40790">
            <v>-122.11939</v>
          </cell>
        </row>
        <row r="40791">
          <cell r="A40791">
            <v>96009</v>
          </cell>
          <cell r="B40791">
            <v>41.131506000000002</v>
          </cell>
          <cell r="C40791">
            <v>-121.12861599999999</v>
          </cell>
        </row>
        <row r="40792">
          <cell r="A40792">
            <v>96010</v>
          </cell>
          <cell r="B40792">
            <v>40.672575999999999</v>
          </cell>
          <cell r="C40792">
            <v>-123.034604</v>
          </cell>
        </row>
        <row r="40793">
          <cell r="A40793">
            <v>96011</v>
          </cell>
          <cell r="B40793">
            <v>40.974916999999998</v>
          </cell>
          <cell r="C40793">
            <v>-121.82501999999999</v>
          </cell>
        </row>
        <row r="40794">
          <cell r="A40794">
            <v>96013</v>
          </cell>
          <cell r="B40794">
            <v>40.942396000000002</v>
          </cell>
          <cell r="C40794">
            <v>-121.687076</v>
          </cell>
        </row>
        <row r="40795">
          <cell r="A40795">
            <v>96014</v>
          </cell>
          <cell r="B40795">
            <v>41.281548999999998</v>
          </cell>
          <cell r="C40795">
            <v>-122.87552599999999</v>
          </cell>
        </row>
        <row r="40796">
          <cell r="A40796">
            <v>96015</v>
          </cell>
          <cell r="B40796">
            <v>41.458737999999997</v>
          </cell>
          <cell r="C40796">
            <v>-120.80293</v>
          </cell>
        </row>
        <row r="40797">
          <cell r="A40797">
            <v>96016</v>
          </cell>
          <cell r="B40797">
            <v>40.933652000000002</v>
          </cell>
          <cell r="C40797">
            <v>-121.56766</v>
          </cell>
        </row>
        <row r="40798">
          <cell r="A40798">
            <v>96017</v>
          </cell>
          <cell r="B40798">
            <v>41.110337999999999</v>
          </cell>
          <cell r="C40798">
            <v>-122.316052</v>
          </cell>
        </row>
        <row r="40799">
          <cell r="A40799">
            <v>96019</v>
          </cell>
          <cell r="B40799">
            <v>40.696860000000001</v>
          </cell>
          <cell r="C40799">
            <v>-122.368263</v>
          </cell>
        </row>
        <row r="40800">
          <cell r="A40800">
            <v>96020</v>
          </cell>
          <cell r="B40800">
            <v>40.277282</v>
          </cell>
          <cell r="C40800">
            <v>-121.200726</v>
          </cell>
        </row>
        <row r="40801">
          <cell r="A40801">
            <v>96021</v>
          </cell>
          <cell r="B40801">
            <v>40.125399000000002</v>
          </cell>
          <cell r="C40801">
            <v>-122.135411</v>
          </cell>
        </row>
        <row r="40802">
          <cell r="A40802">
            <v>96022</v>
          </cell>
          <cell r="B40802">
            <v>40.439988999999997</v>
          </cell>
          <cell r="C40802">
            <v>-122.429495</v>
          </cell>
        </row>
        <row r="40803">
          <cell r="A40803">
            <v>96023</v>
          </cell>
          <cell r="B40803">
            <v>41.919428000000003</v>
          </cell>
          <cell r="C40803">
            <v>-121.973887</v>
          </cell>
        </row>
        <row r="40804">
          <cell r="A40804">
            <v>96024</v>
          </cell>
          <cell r="B40804">
            <v>40.668852999999999</v>
          </cell>
          <cell r="C40804">
            <v>-122.94246800000001</v>
          </cell>
        </row>
        <row r="40805">
          <cell r="A40805">
            <v>96025</v>
          </cell>
          <cell r="B40805">
            <v>41.455739999999999</v>
          </cell>
          <cell r="C40805">
            <v>-122.390196</v>
          </cell>
        </row>
        <row r="40806">
          <cell r="A40806">
            <v>96027</v>
          </cell>
          <cell r="B40806">
            <v>41.446309999999997</v>
          </cell>
          <cell r="C40806">
            <v>-123.010024</v>
          </cell>
        </row>
        <row r="40807">
          <cell r="A40807">
            <v>96028</v>
          </cell>
          <cell r="B40807">
            <v>41.034309</v>
          </cell>
          <cell r="C40807">
            <v>-121.47106100000001</v>
          </cell>
        </row>
        <row r="40808">
          <cell r="A40808">
            <v>96029</v>
          </cell>
          <cell r="B40808">
            <v>39.902424000000003</v>
          </cell>
          <cell r="C40808">
            <v>-122.491767</v>
          </cell>
        </row>
        <row r="40809">
          <cell r="A40809">
            <v>96031</v>
          </cell>
          <cell r="B40809">
            <v>41.219116999999997</v>
          </cell>
          <cell r="C40809">
            <v>-123.23633</v>
          </cell>
        </row>
        <row r="40810">
          <cell r="A40810">
            <v>96032</v>
          </cell>
          <cell r="B40810">
            <v>41.581383000000002</v>
          </cell>
          <cell r="C40810">
            <v>-122.82484700000001</v>
          </cell>
        </row>
        <row r="40811">
          <cell r="A40811">
            <v>96033</v>
          </cell>
          <cell r="B40811">
            <v>40.689231999999997</v>
          </cell>
          <cell r="C40811">
            <v>-122.58753</v>
          </cell>
        </row>
        <row r="40812">
          <cell r="A40812">
            <v>96034</v>
          </cell>
          <cell r="B40812">
            <v>41.441482999999998</v>
          </cell>
          <cell r="C40812">
            <v>-122.69993700000001</v>
          </cell>
        </row>
        <row r="40813">
          <cell r="A40813">
            <v>96035</v>
          </cell>
          <cell r="B40813">
            <v>40.049208999999998</v>
          </cell>
          <cell r="C40813">
            <v>-122.20943699999999</v>
          </cell>
        </row>
        <row r="40814">
          <cell r="A40814">
            <v>96037</v>
          </cell>
          <cell r="B40814">
            <v>41.540331999999999</v>
          </cell>
          <cell r="C40814">
            <v>-122.936575</v>
          </cell>
        </row>
        <row r="40815">
          <cell r="A40815">
            <v>96038</v>
          </cell>
          <cell r="B40815">
            <v>41.634680000000003</v>
          </cell>
          <cell r="C40815">
            <v>-122.46953000000001</v>
          </cell>
        </row>
        <row r="40816">
          <cell r="A40816">
            <v>96039</v>
          </cell>
          <cell r="B40816">
            <v>41.666513999999999</v>
          </cell>
          <cell r="C40816">
            <v>-123.421603</v>
          </cell>
        </row>
        <row r="40817">
          <cell r="A40817">
            <v>96040</v>
          </cell>
          <cell r="B40817">
            <v>40.808622999999997</v>
          </cell>
          <cell r="C40817">
            <v>-121.49999200000001</v>
          </cell>
        </row>
        <row r="40818">
          <cell r="A40818">
            <v>96041</v>
          </cell>
          <cell r="B40818">
            <v>40.500622</v>
          </cell>
          <cell r="C40818">
            <v>-123.167247</v>
          </cell>
        </row>
        <row r="40819">
          <cell r="A40819">
            <v>96044</v>
          </cell>
          <cell r="B40819">
            <v>41.939791999999997</v>
          </cell>
          <cell r="C40819">
            <v>-122.525589</v>
          </cell>
        </row>
        <row r="40820">
          <cell r="A40820">
            <v>96046</v>
          </cell>
          <cell r="B40820">
            <v>40.613736000000003</v>
          </cell>
          <cell r="C40820">
            <v>-123.448823</v>
          </cell>
        </row>
        <row r="40821">
          <cell r="A40821">
            <v>96047</v>
          </cell>
          <cell r="B40821">
            <v>40.478245999999999</v>
          </cell>
          <cell r="C40821">
            <v>-122.722296</v>
          </cell>
        </row>
        <row r="40822">
          <cell r="A40822">
            <v>96048</v>
          </cell>
          <cell r="B40822">
            <v>40.741117000000003</v>
          </cell>
          <cell r="C40822">
            <v>-123.071788</v>
          </cell>
        </row>
        <row r="40823">
          <cell r="A40823">
            <v>96049</v>
          </cell>
          <cell r="B40823">
            <v>40.709783000000002</v>
          </cell>
          <cell r="C40823">
            <v>-122.311628</v>
          </cell>
        </row>
        <row r="40824">
          <cell r="A40824">
            <v>96050</v>
          </cell>
          <cell r="B40824">
            <v>41.871172000000001</v>
          </cell>
          <cell r="C40824">
            <v>-122.977919</v>
          </cell>
        </row>
        <row r="40825">
          <cell r="A40825">
            <v>96051</v>
          </cell>
          <cell r="B40825">
            <v>40.910480999999997</v>
          </cell>
          <cell r="C40825">
            <v>-122.41057600000001</v>
          </cell>
        </row>
        <row r="40826">
          <cell r="A40826">
            <v>96052</v>
          </cell>
          <cell r="B40826">
            <v>40.736068000000003</v>
          </cell>
          <cell r="C40826">
            <v>-122.837262</v>
          </cell>
        </row>
        <row r="40827">
          <cell r="A40827">
            <v>96054</v>
          </cell>
          <cell r="B40827">
            <v>41.234693</v>
          </cell>
          <cell r="C40827">
            <v>-121.215582</v>
          </cell>
        </row>
        <row r="40828">
          <cell r="A40828">
            <v>96055</v>
          </cell>
          <cell r="B40828">
            <v>40.039203000000001</v>
          </cell>
          <cell r="C40828">
            <v>-122.13374</v>
          </cell>
        </row>
        <row r="40829">
          <cell r="A40829">
            <v>96056</v>
          </cell>
          <cell r="B40829">
            <v>41.096750999999998</v>
          </cell>
          <cell r="C40829">
            <v>-121.43682200000001</v>
          </cell>
        </row>
        <row r="40830">
          <cell r="A40830">
            <v>96057</v>
          </cell>
          <cell r="B40830">
            <v>41.247548000000002</v>
          </cell>
          <cell r="C40830">
            <v>-122.112813</v>
          </cell>
        </row>
        <row r="40831">
          <cell r="A40831">
            <v>96058</v>
          </cell>
          <cell r="B40831">
            <v>41.787880999999999</v>
          </cell>
          <cell r="C40831">
            <v>-121.911394</v>
          </cell>
        </row>
        <row r="40832">
          <cell r="A40832">
            <v>96059</v>
          </cell>
          <cell r="B40832">
            <v>40.420878999999999</v>
          </cell>
          <cell r="C40832">
            <v>-121.864689</v>
          </cell>
        </row>
        <row r="40833">
          <cell r="A40833">
            <v>96061</v>
          </cell>
          <cell r="B40833">
            <v>40.343924999999999</v>
          </cell>
          <cell r="C40833">
            <v>-121.503495</v>
          </cell>
        </row>
        <row r="40834">
          <cell r="A40834">
            <v>96062</v>
          </cell>
          <cell r="B40834">
            <v>40.570081000000002</v>
          </cell>
          <cell r="C40834">
            <v>-122.06721400000001</v>
          </cell>
        </row>
        <row r="40835">
          <cell r="A40835">
            <v>96063</v>
          </cell>
          <cell r="B40835">
            <v>40.356403</v>
          </cell>
          <cell r="C40835">
            <v>-121.57102</v>
          </cell>
        </row>
        <row r="40836">
          <cell r="A40836">
            <v>96064</v>
          </cell>
          <cell r="B40836">
            <v>41.757491000000002</v>
          </cell>
          <cell r="C40836">
            <v>-122.196783</v>
          </cell>
        </row>
        <row r="40837">
          <cell r="A40837">
            <v>96065</v>
          </cell>
          <cell r="B40837">
            <v>40.900945</v>
          </cell>
          <cell r="C40837">
            <v>-121.91672800000001</v>
          </cell>
        </row>
        <row r="40838">
          <cell r="A40838">
            <v>96067</v>
          </cell>
          <cell r="B40838">
            <v>41.427157999999999</v>
          </cell>
          <cell r="C40838">
            <v>-122.47330700000001</v>
          </cell>
        </row>
        <row r="40839">
          <cell r="A40839">
            <v>96068</v>
          </cell>
          <cell r="B40839">
            <v>41.129955000000002</v>
          </cell>
          <cell r="C40839">
            <v>-121.13422199999999</v>
          </cell>
        </row>
        <row r="40840">
          <cell r="A40840">
            <v>96069</v>
          </cell>
          <cell r="B40840">
            <v>40.691529000000003</v>
          </cell>
          <cell r="C40840">
            <v>-122.04232399999999</v>
          </cell>
        </row>
        <row r="40841">
          <cell r="A40841">
            <v>96070</v>
          </cell>
          <cell r="B40841">
            <v>40.735152999999997</v>
          </cell>
          <cell r="C40841">
            <v>-122.1944</v>
          </cell>
        </row>
        <row r="40842">
          <cell r="A40842">
            <v>96071</v>
          </cell>
          <cell r="B40842">
            <v>40.658943000000001</v>
          </cell>
          <cell r="C40842">
            <v>-121.449467</v>
          </cell>
        </row>
        <row r="40843">
          <cell r="A40843">
            <v>96073</v>
          </cell>
          <cell r="B40843">
            <v>40.568440000000002</v>
          </cell>
          <cell r="C40843">
            <v>-122.20155200000001</v>
          </cell>
        </row>
        <row r="40844">
          <cell r="A40844">
            <v>96074</v>
          </cell>
          <cell r="B40844">
            <v>39.877198</v>
          </cell>
          <cell r="C40844">
            <v>-122.58138599999999</v>
          </cell>
        </row>
        <row r="40845">
          <cell r="A40845">
            <v>96075</v>
          </cell>
          <cell r="B40845">
            <v>40.364148</v>
          </cell>
          <cell r="C40845">
            <v>-121.841348</v>
          </cell>
        </row>
        <row r="40846">
          <cell r="A40846">
            <v>96076</v>
          </cell>
          <cell r="B40846">
            <v>40.375954</v>
          </cell>
          <cell r="C40846">
            <v>-122.936967</v>
          </cell>
        </row>
        <row r="40847">
          <cell r="A40847">
            <v>96078</v>
          </cell>
          <cell r="B40847">
            <v>40.125169999999997</v>
          </cell>
          <cell r="C40847">
            <v>-122.20414100000001</v>
          </cell>
        </row>
        <row r="40848">
          <cell r="A40848">
            <v>96079</v>
          </cell>
          <cell r="B40848">
            <v>40.686639</v>
          </cell>
          <cell r="C40848">
            <v>-122.334778</v>
          </cell>
        </row>
        <row r="40849">
          <cell r="A40849">
            <v>96080</v>
          </cell>
          <cell r="B40849">
            <v>40.142907000000001</v>
          </cell>
          <cell r="C40849">
            <v>-122.34088800000001</v>
          </cell>
        </row>
        <row r="40850">
          <cell r="A40850">
            <v>96084</v>
          </cell>
          <cell r="B40850">
            <v>40.762943999999997</v>
          </cell>
          <cell r="C40850">
            <v>-122.171093</v>
          </cell>
        </row>
        <row r="40851">
          <cell r="A40851">
            <v>96085</v>
          </cell>
          <cell r="B40851">
            <v>41.728873999999998</v>
          </cell>
          <cell r="C40851">
            <v>-123.03006999999999</v>
          </cell>
        </row>
        <row r="40852">
          <cell r="A40852">
            <v>96086</v>
          </cell>
          <cell r="B40852">
            <v>41.833920999999997</v>
          </cell>
          <cell r="C40852">
            <v>-123.235079</v>
          </cell>
        </row>
        <row r="40853">
          <cell r="A40853">
            <v>96087</v>
          </cell>
          <cell r="B40853">
            <v>40.601263000000003</v>
          </cell>
          <cell r="C40853">
            <v>-122.494455</v>
          </cell>
        </row>
        <row r="40854">
          <cell r="A40854">
            <v>96088</v>
          </cell>
          <cell r="B40854">
            <v>40.488664</v>
          </cell>
          <cell r="C40854">
            <v>-121.960944</v>
          </cell>
        </row>
        <row r="40855">
          <cell r="A40855">
            <v>96089</v>
          </cell>
          <cell r="B40855">
            <v>40.657893000000001</v>
          </cell>
          <cell r="C40855">
            <v>-122.427333</v>
          </cell>
        </row>
        <row r="40856">
          <cell r="A40856">
            <v>96090</v>
          </cell>
          <cell r="B40856">
            <v>40.021383</v>
          </cell>
          <cell r="C40856">
            <v>-122.11864300000001</v>
          </cell>
        </row>
        <row r="40857">
          <cell r="A40857">
            <v>96091</v>
          </cell>
          <cell r="B40857">
            <v>41.050080999999999</v>
          </cell>
          <cell r="C40857">
            <v>-122.686387</v>
          </cell>
        </row>
        <row r="40858">
          <cell r="A40858">
            <v>96092</v>
          </cell>
          <cell r="B40858">
            <v>39.927202999999999</v>
          </cell>
          <cell r="C40858">
            <v>-122.025047</v>
          </cell>
        </row>
        <row r="40859">
          <cell r="A40859">
            <v>96093</v>
          </cell>
          <cell r="B40859">
            <v>40.704906999999999</v>
          </cell>
          <cell r="C40859">
            <v>-122.956559</v>
          </cell>
        </row>
        <row r="40860">
          <cell r="A40860">
            <v>96094</v>
          </cell>
          <cell r="B40860">
            <v>41.6661</v>
          </cell>
          <cell r="C40860">
            <v>-122.40858299999999</v>
          </cell>
        </row>
        <row r="40861">
          <cell r="A40861">
            <v>96095</v>
          </cell>
          <cell r="B40861">
            <v>40.735152999999997</v>
          </cell>
          <cell r="C40861">
            <v>-122.1944</v>
          </cell>
        </row>
        <row r="40862">
          <cell r="A40862">
            <v>96096</v>
          </cell>
          <cell r="B40862">
            <v>40.575130999999999</v>
          </cell>
          <cell r="C40862">
            <v>-121.86265</v>
          </cell>
        </row>
        <row r="40863">
          <cell r="A40863">
            <v>96097</v>
          </cell>
          <cell r="B40863">
            <v>41.623828000000003</v>
          </cell>
          <cell r="C40863">
            <v>-122.440389</v>
          </cell>
        </row>
        <row r="40864">
          <cell r="A40864">
            <v>96099</v>
          </cell>
          <cell r="B40864">
            <v>40.704337000000002</v>
          </cell>
          <cell r="C40864">
            <v>-122.38780800000001</v>
          </cell>
        </row>
        <row r="40865">
          <cell r="A40865">
            <v>96101</v>
          </cell>
          <cell r="B40865">
            <v>41.433984000000002</v>
          </cell>
          <cell r="C40865">
            <v>-120.64086500000001</v>
          </cell>
        </row>
        <row r="40866">
          <cell r="A40866">
            <v>96103</v>
          </cell>
          <cell r="B40866">
            <v>39.812685999999999</v>
          </cell>
          <cell r="C40866">
            <v>-120.640497</v>
          </cell>
        </row>
        <row r="40867">
          <cell r="A40867">
            <v>96104</v>
          </cell>
          <cell r="B40867">
            <v>41.424259999999997</v>
          </cell>
          <cell r="C40867">
            <v>-120.111396</v>
          </cell>
        </row>
        <row r="40868">
          <cell r="A40868">
            <v>96105</v>
          </cell>
          <cell r="B40868">
            <v>39.794136000000002</v>
          </cell>
          <cell r="C40868">
            <v>-120.13220699999999</v>
          </cell>
        </row>
        <row r="40869">
          <cell r="A40869">
            <v>96106</v>
          </cell>
          <cell r="B40869">
            <v>39.754626999999999</v>
          </cell>
          <cell r="C40869">
            <v>-120.59509199999999</v>
          </cell>
        </row>
        <row r="40870">
          <cell r="A40870">
            <v>96107</v>
          </cell>
          <cell r="B40870">
            <v>38.533335999999998</v>
          </cell>
          <cell r="C40870">
            <v>-119.485034</v>
          </cell>
        </row>
        <row r="40871">
          <cell r="A40871">
            <v>96108</v>
          </cell>
          <cell r="B40871">
            <v>41.590547999999998</v>
          </cell>
          <cell r="C40871">
            <v>-120.727706</v>
          </cell>
        </row>
        <row r="40872">
          <cell r="A40872">
            <v>96109</v>
          </cell>
          <cell r="B40872">
            <v>39.962840999999997</v>
          </cell>
          <cell r="C40872">
            <v>-120.20247000000001</v>
          </cell>
        </row>
        <row r="40873">
          <cell r="A40873">
            <v>96110</v>
          </cell>
          <cell r="B40873">
            <v>41.590547999999998</v>
          </cell>
          <cell r="C40873">
            <v>-120.727706</v>
          </cell>
        </row>
        <row r="40874">
          <cell r="A40874">
            <v>96111</v>
          </cell>
          <cell r="B40874">
            <v>39.392752000000002</v>
          </cell>
          <cell r="C40874">
            <v>-120.02121200000001</v>
          </cell>
        </row>
        <row r="40875">
          <cell r="A40875">
            <v>96112</v>
          </cell>
          <cell r="B40875">
            <v>41.590547999999998</v>
          </cell>
          <cell r="C40875">
            <v>-120.727706</v>
          </cell>
        </row>
        <row r="40876">
          <cell r="A40876">
            <v>96113</v>
          </cell>
          <cell r="B40876">
            <v>40.101514000000002</v>
          </cell>
          <cell r="C40876">
            <v>-120.244727</v>
          </cell>
        </row>
        <row r="40877">
          <cell r="A40877">
            <v>96114</v>
          </cell>
          <cell r="B40877">
            <v>40.298254999999997</v>
          </cell>
          <cell r="C40877">
            <v>-120.506184</v>
          </cell>
        </row>
        <row r="40878">
          <cell r="A40878">
            <v>96115</v>
          </cell>
          <cell r="B40878">
            <v>41.763674000000002</v>
          </cell>
          <cell r="C40878">
            <v>-120.179132</v>
          </cell>
        </row>
        <row r="40879">
          <cell r="A40879">
            <v>96116</v>
          </cell>
          <cell r="B40879">
            <v>41.232908000000002</v>
          </cell>
          <cell r="C40879">
            <v>-120.50788799999999</v>
          </cell>
        </row>
        <row r="40880">
          <cell r="A40880">
            <v>96117</v>
          </cell>
          <cell r="B40880">
            <v>40.407308999999998</v>
          </cell>
          <cell r="C40880">
            <v>-120.40921</v>
          </cell>
        </row>
        <row r="40881">
          <cell r="A40881">
            <v>96118</v>
          </cell>
          <cell r="B40881">
            <v>39.613008000000001</v>
          </cell>
          <cell r="C40881">
            <v>-120.285676</v>
          </cell>
        </row>
        <row r="40882">
          <cell r="A40882">
            <v>96119</v>
          </cell>
          <cell r="B40882">
            <v>40.976640000000003</v>
          </cell>
          <cell r="C40882">
            <v>-120.554754</v>
          </cell>
        </row>
        <row r="40883">
          <cell r="A40883">
            <v>96120</v>
          </cell>
          <cell r="B40883">
            <v>38.771318999999998</v>
          </cell>
          <cell r="C40883">
            <v>-119.832669</v>
          </cell>
        </row>
        <row r="40884">
          <cell r="A40884">
            <v>96121</v>
          </cell>
          <cell r="B40884">
            <v>40.196745</v>
          </cell>
          <cell r="C40884">
            <v>-120.367586</v>
          </cell>
        </row>
        <row r="40885">
          <cell r="A40885">
            <v>96122</v>
          </cell>
          <cell r="B40885">
            <v>39.800455999999997</v>
          </cell>
          <cell r="C40885">
            <v>-120.542224</v>
          </cell>
        </row>
        <row r="40886">
          <cell r="A40886">
            <v>96123</v>
          </cell>
          <cell r="B40886">
            <v>40.776153999999998</v>
          </cell>
          <cell r="C40886">
            <v>-120.32625899999999</v>
          </cell>
        </row>
        <row r="40887">
          <cell r="A40887">
            <v>96124</v>
          </cell>
          <cell r="B40887">
            <v>39.613937</v>
          </cell>
          <cell r="C40887">
            <v>-120.404625</v>
          </cell>
        </row>
        <row r="40888">
          <cell r="A40888">
            <v>96125</v>
          </cell>
          <cell r="B40888">
            <v>39.593595999999998</v>
          </cell>
          <cell r="C40888">
            <v>-120.626908</v>
          </cell>
        </row>
        <row r="40889">
          <cell r="A40889">
            <v>96126</v>
          </cell>
          <cell r="B40889">
            <v>39.582462</v>
          </cell>
          <cell r="C40889">
            <v>-120.371073</v>
          </cell>
        </row>
        <row r="40890">
          <cell r="A40890">
            <v>96127</v>
          </cell>
          <cell r="B40890">
            <v>40.446063000000002</v>
          </cell>
          <cell r="C40890">
            <v>-120.664132</v>
          </cell>
        </row>
        <row r="40891">
          <cell r="A40891">
            <v>96128</v>
          </cell>
          <cell r="B40891">
            <v>40.341664000000002</v>
          </cell>
          <cell r="C40891">
            <v>-120.423118</v>
          </cell>
        </row>
        <row r="40892">
          <cell r="A40892">
            <v>96129</v>
          </cell>
          <cell r="B40892">
            <v>39.772064</v>
          </cell>
          <cell r="C40892">
            <v>-120.405095</v>
          </cell>
        </row>
        <row r="40893">
          <cell r="A40893">
            <v>96130</v>
          </cell>
          <cell r="B40893">
            <v>40.548881000000002</v>
          </cell>
          <cell r="C40893">
            <v>-120.719159</v>
          </cell>
        </row>
        <row r="40894">
          <cell r="A40894">
            <v>96132</v>
          </cell>
          <cell r="B40894">
            <v>40.950868</v>
          </cell>
          <cell r="C40894">
            <v>-120.612954</v>
          </cell>
        </row>
        <row r="40895">
          <cell r="A40895">
            <v>96133</v>
          </cell>
          <cell r="B40895">
            <v>38.617086</v>
          </cell>
          <cell r="C40895">
            <v>-119.506094</v>
          </cell>
        </row>
        <row r="40896">
          <cell r="A40896">
            <v>96134</v>
          </cell>
          <cell r="B40896">
            <v>41.935189999999999</v>
          </cell>
          <cell r="C40896">
            <v>-121.58865</v>
          </cell>
        </row>
        <row r="40897">
          <cell r="A40897">
            <v>96135</v>
          </cell>
          <cell r="B40897">
            <v>40.023490000000002</v>
          </cell>
          <cell r="C40897">
            <v>-120.79861</v>
          </cell>
        </row>
        <row r="40898">
          <cell r="A40898">
            <v>96136</v>
          </cell>
          <cell r="B40898">
            <v>40.340560000000004</v>
          </cell>
          <cell r="C40898">
            <v>-120.282398</v>
          </cell>
        </row>
        <row r="40899">
          <cell r="A40899">
            <v>96137</v>
          </cell>
          <cell r="B40899">
            <v>40.303792000000001</v>
          </cell>
          <cell r="C40899">
            <v>-121.02258399999999</v>
          </cell>
        </row>
        <row r="40900">
          <cell r="A40900">
            <v>96140</v>
          </cell>
          <cell r="B40900">
            <v>39.229978000000003</v>
          </cell>
          <cell r="C40900">
            <v>-120.06623500000001</v>
          </cell>
        </row>
        <row r="40901">
          <cell r="A40901">
            <v>96141</v>
          </cell>
          <cell r="B40901">
            <v>39.122962000000001</v>
          </cell>
          <cell r="C40901">
            <v>-120.178327</v>
          </cell>
        </row>
        <row r="40902">
          <cell r="A40902">
            <v>96142</v>
          </cell>
          <cell r="B40902">
            <v>38.998714</v>
          </cell>
          <cell r="C40902">
            <v>-120.107955</v>
          </cell>
        </row>
        <row r="40903">
          <cell r="A40903">
            <v>96143</v>
          </cell>
          <cell r="B40903">
            <v>39.201123000000003</v>
          </cell>
          <cell r="C40903">
            <v>-120.083236</v>
          </cell>
        </row>
        <row r="40904">
          <cell r="A40904">
            <v>96145</v>
          </cell>
          <cell r="B40904">
            <v>39.163631000000002</v>
          </cell>
          <cell r="C40904">
            <v>-120.131614</v>
          </cell>
        </row>
        <row r="40905">
          <cell r="A40905">
            <v>96146</v>
          </cell>
          <cell r="B40905">
            <v>39.175185999999997</v>
          </cell>
          <cell r="C40905">
            <v>-120.19544</v>
          </cell>
        </row>
        <row r="40906">
          <cell r="A40906">
            <v>96148</v>
          </cell>
          <cell r="B40906">
            <v>39.2226</v>
          </cell>
          <cell r="C40906">
            <v>-120.068988</v>
          </cell>
        </row>
        <row r="40907">
          <cell r="A40907">
            <v>96150</v>
          </cell>
          <cell r="B40907">
            <v>38.927506999999999</v>
          </cell>
          <cell r="C40907">
            <v>-120.039632</v>
          </cell>
        </row>
        <row r="40908">
          <cell r="A40908">
            <v>96151</v>
          </cell>
          <cell r="B40908">
            <v>38.903919999999999</v>
          </cell>
          <cell r="C40908">
            <v>-119.995024</v>
          </cell>
        </row>
        <row r="40909">
          <cell r="A40909">
            <v>96152</v>
          </cell>
          <cell r="B40909">
            <v>38.927149</v>
          </cell>
          <cell r="C40909">
            <v>-119.999032</v>
          </cell>
        </row>
        <row r="40910">
          <cell r="A40910">
            <v>96154</v>
          </cell>
          <cell r="B40910">
            <v>38.87529</v>
          </cell>
          <cell r="C40910">
            <v>-120.0188</v>
          </cell>
        </row>
        <row r="40911">
          <cell r="A40911">
            <v>96155</v>
          </cell>
          <cell r="B40911">
            <v>38.844909000000001</v>
          </cell>
          <cell r="C40911">
            <v>-120.042996</v>
          </cell>
        </row>
        <row r="40912">
          <cell r="A40912">
            <v>96156</v>
          </cell>
          <cell r="B40912">
            <v>38.935245000000002</v>
          </cell>
          <cell r="C40912">
            <v>-119.967631</v>
          </cell>
        </row>
        <row r="40913">
          <cell r="A40913">
            <v>96157</v>
          </cell>
          <cell r="B40913">
            <v>38.934409000000002</v>
          </cell>
          <cell r="C40913">
            <v>-119.976707</v>
          </cell>
        </row>
        <row r="40914">
          <cell r="A40914">
            <v>96158</v>
          </cell>
          <cell r="B40914">
            <v>38.898142</v>
          </cell>
          <cell r="C40914">
            <v>-119.998419</v>
          </cell>
        </row>
        <row r="40915">
          <cell r="A40915">
            <v>96160</v>
          </cell>
          <cell r="B40915">
            <v>39.378100000000003</v>
          </cell>
          <cell r="C40915">
            <v>-120.18638300000001</v>
          </cell>
        </row>
        <row r="40916">
          <cell r="A40916">
            <v>96161</v>
          </cell>
          <cell r="B40916">
            <v>39.377676999999998</v>
          </cell>
          <cell r="C40916">
            <v>-120.40750199999999</v>
          </cell>
        </row>
        <row r="40917">
          <cell r="A40917">
            <v>96162</v>
          </cell>
          <cell r="B40917">
            <v>39.265990000000002</v>
          </cell>
          <cell r="C40917">
            <v>-120.64145000000001</v>
          </cell>
        </row>
        <row r="40918">
          <cell r="A40918">
            <v>96201</v>
          </cell>
        </row>
        <row r="40919">
          <cell r="A40919">
            <v>96202</v>
          </cell>
        </row>
        <row r="40920">
          <cell r="A40920">
            <v>96203</v>
          </cell>
        </row>
        <row r="40921">
          <cell r="A40921">
            <v>96204</v>
          </cell>
        </row>
        <row r="40922">
          <cell r="A40922">
            <v>96205</v>
          </cell>
        </row>
        <row r="40923">
          <cell r="A40923">
            <v>96206</v>
          </cell>
        </row>
        <row r="40924">
          <cell r="A40924">
            <v>96207</v>
          </cell>
        </row>
        <row r="40925">
          <cell r="A40925">
            <v>96208</v>
          </cell>
        </row>
        <row r="40926">
          <cell r="A40926">
            <v>96212</v>
          </cell>
        </row>
        <row r="40927">
          <cell r="A40927">
            <v>96213</v>
          </cell>
        </row>
        <row r="40928">
          <cell r="A40928">
            <v>96214</v>
          </cell>
        </row>
        <row r="40929">
          <cell r="A40929">
            <v>96215</v>
          </cell>
        </row>
        <row r="40930">
          <cell r="A40930">
            <v>96217</v>
          </cell>
        </row>
        <row r="40931">
          <cell r="A40931">
            <v>96218</v>
          </cell>
        </row>
        <row r="40932">
          <cell r="A40932">
            <v>96219</v>
          </cell>
        </row>
        <row r="40933">
          <cell r="A40933">
            <v>96220</v>
          </cell>
        </row>
        <row r="40934">
          <cell r="A40934">
            <v>96221</v>
          </cell>
        </row>
        <row r="40935">
          <cell r="A40935">
            <v>96224</v>
          </cell>
        </row>
        <row r="40936">
          <cell r="A40936">
            <v>96251</v>
          </cell>
        </row>
        <row r="40937">
          <cell r="A40937">
            <v>96257</v>
          </cell>
        </row>
        <row r="40938">
          <cell r="A40938">
            <v>96258</v>
          </cell>
        </row>
        <row r="40939">
          <cell r="A40939">
            <v>96259</v>
          </cell>
        </row>
        <row r="40940">
          <cell r="A40940">
            <v>96260</v>
          </cell>
        </row>
        <row r="40941">
          <cell r="A40941">
            <v>96262</v>
          </cell>
        </row>
        <row r="40942">
          <cell r="A40942">
            <v>96264</v>
          </cell>
        </row>
        <row r="40943">
          <cell r="A40943">
            <v>96266</v>
          </cell>
        </row>
        <row r="40944">
          <cell r="A40944">
            <v>96267</v>
          </cell>
        </row>
        <row r="40945">
          <cell r="A40945">
            <v>96269</v>
          </cell>
        </row>
        <row r="40946">
          <cell r="A40946">
            <v>96271</v>
          </cell>
        </row>
        <row r="40947">
          <cell r="A40947">
            <v>96275</v>
          </cell>
        </row>
        <row r="40948">
          <cell r="A40948">
            <v>96276</v>
          </cell>
        </row>
        <row r="40949">
          <cell r="A40949">
            <v>96278</v>
          </cell>
        </row>
        <row r="40950">
          <cell r="A40950">
            <v>96283</v>
          </cell>
        </row>
        <row r="40951">
          <cell r="A40951">
            <v>96284</v>
          </cell>
        </row>
        <row r="40952">
          <cell r="A40952">
            <v>96297</v>
          </cell>
        </row>
        <row r="40953">
          <cell r="A40953">
            <v>96306</v>
          </cell>
        </row>
        <row r="40954">
          <cell r="A40954">
            <v>96309</v>
          </cell>
        </row>
        <row r="40955">
          <cell r="A40955">
            <v>96310</v>
          </cell>
        </row>
        <row r="40956">
          <cell r="A40956">
            <v>96311</v>
          </cell>
        </row>
        <row r="40957">
          <cell r="A40957">
            <v>96313</v>
          </cell>
        </row>
        <row r="40958">
          <cell r="A40958">
            <v>96319</v>
          </cell>
        </row>
        <row r="40959">
          <cell r="A40959">
            <v>96321</v>
          </cell>
        </row>
        <row r="40960">
          <cell r="A40960">
            <v>96322</v>
          </cell>
        </row>
        <row r="40961">
          <cell r="A40961">
            <v>96323</v>
          </cell>
        </row>
        <row r="40962">
          <cell r="A40962">
            <v>96325</v>
          </cell>
        </row>
        <row r="40963">
          <cell r="A40963">
            <v>96326</v>
          </cell>
        </row>
        <row r="40964">
          <cell r="A40964">
            <v>96328</v>
          </cell>
        </row>
        <row r="40965">
          <cell r="A40965">
            <v>96330</v>
          </cell>
        </row>
        <row r="40966">
          <cell r="A40966">
            <v>96336</v>
          </cell>
        </row>
        <row r="40967">
          <cell r="A40967">
            <v>96337</v>
          </cell>
        </row>
        <row r="40968">
          <cell r="A40968">
            <v>96338</v>
          </cell>
        </row>
        <row r="40969">
          <cell r="A40969">
            <v>96343</v>
          </cell>
        </row>
        <row r="40970">
          <cell r="A40970">
            <v>96347</v>
          </cell>
        </row>
        <row r="40971">
          <cell r="A40971">
            <v>96348</v>
          </cell>
        </row>
        <row r="40972">
          <cell r="A40972">
            <v>96349</v>
          </cell>
        </row>
        <row r="40973">
          <cell r="A40973">
            <v>96350</v>
          </cell>
        </row>
        <row r="40974">
          <cell r="A40974">
            <v>96351</v>
          </cell>
        </row>
        <row r="40975">
          <cell r="A40975">
            <v>96362</v>
          </cell>
        </row>
        <row r="40976">
          <cell r="A40976">
            <v>96364</v>
          </cell>
        </row>
        <row r="40977">
          <cell r="A40977">
            <v>96365</v>
          </cell>
        </row>
        <row r="40978">
          <cell r="A40978">
            <v>96367</v>
          </cell>
        </row>
        <row r="40979">
          <cell r="A40979">
            <v>96368</v>
          </cell>
        </row>
        <row r="40980">
          <cell r="A40980">
            <v>96370</v>
          </cell>
        </row>
        <row r="40981">
          <cell r="A40981">
            <v>96372</v>
          </cell>
        </row>
        <row r="40982">
          <cell r="A40982">
            <v>96373</v>
          </cell>
        </row>
        <row r="40983">
          <cell r="A40983">
            <v>96374</v>
          </cell>
        </row>
        <row r="40984">
          <cell r="A40984">
            <v>96375</v>
          </cell>
        </row>
        <row r="40985">
          <cell r="A40985">
            <v>96376</v>
          </cell>
        </row>
        <row r="40986">
          <cell r="A40986">
            <v>96377</v>
          </cell>
        </row>
        <row r="40987">
          <cell r="A40987">
            <v>96378</v>
          </cell>
        </row>
        <row r="40988">
          <cell r="A40988">
            <v>96379</v>
          </cell>
        </row>
        <row r="40989">
          <cell r="A40989">
            <v>96384</v>
          </cell>
        </row>
        <row r="40990">
          <cell r="A40990">
            <v>96386</v>
          </cell>
        </row>
        <row r="40991">
          <cell r="A40991">
            <v>96387</v>
          </cell>
        </row>
        <row r="40992">
          <cell r="A40992">
            <v>96388</v>
          </cell>
        </row>
        <row r="40993">
          <cell r="A40993">
            <v>96403</v>
          </cell>
        </row>
        <row r="40994">
          <cell r="A40994">
            <v>96490</v>
          </cell>
        </row>
        <row r="40995">
          <cell r="A40995">
            <v>96505</v>
          </cell>
        </row>
        <row r="40996">
          <cell r="A40996">
            <v>96506</v>
          </cell>
        </row>
        <row r="40997">
          <cell r="A40997">
            <v>96507</v>
          </cell>
        </row>
        <row r="40998">
          <cell r="A40998">
            <v>96508</v>
          </cell>
        </row>
        <row r="40999">
          <cell r="A40999">
            <v>96511</v>
          </cell>
        </row>
        <row r="41000">
          <cell r="A41000">
            <v>96512</v>
          </cell>
        </row>
        <row r="41001">
          <cell r="A41001">
            <v>96515</v>
          </cell>
        </row>
        <row r="41002">
          <cell r="A41002">
            <v>96517</v>
          </cell>
        </row>
        <row r="41003">
          <cell r="A41003">
            <v>96518</v>
          </cell>
        </row>
        <row r="41004">
          <cell r="A41004">
            <v>96520</v>
          </cell>
        </row>
        <row r="41005">
          <cell r="A41005">
            <v>96521</v>
          </cell>
        </row>
        <row r="41006">
          <cell r="A41006">
            <v>96522</v>
          </cell>
        </row>
        <row r="41007">
          <cell r="A41007">
            <v>96529</v>
          </cell>
        </row>
        <row r="41008">
          <cell r="A41008">
            <v>96530</v>
          </cell>
        </row>
        <row r="41009">
          <cell r="A41009">
            <v>96531</v>
          </cell>
        </row>
        <row r="41010">
          <cell r="A41010">
            <v>96534</v>
          </cell>
        </row>
        <row r="41011">
          <cell r="A41011">
            <v>96535</v>
          </cell>
        </row>
        <row r="41012">
          <cell r="A41012">
            <v>96536</v>
          </cell>
        </row>
        <row r="41013">
          <cell r="A41013">
            <v>96537</v>
          </cell>
        </row>
        <row r="41014">
          <cell r="A41014">
            <v>96538</v>
          </cell>
        </row>
        <row r="41015">
          <cell r="A41015">
            <v>96539</v>
          </cell>
        </row>
        <row r="41016">
          <cell r="A41016">
            <v>96540</v>
          </cell>
        </row>
        <row r="41017">
          <cell r="A41017">
            <v>96541</v>
          </cell>
        </row>
        <row r="41018">
          <cell r="A41018">
            <v>96542</v>
          </cell>
        </row>
        <row r="41019">
          <cell r="A41019">
            <v>96543</v>
          </cell>
        </row>
        <row r="41020">
          <cell r="A41020">
            <v>96544</v>
          </cell>
        </row>
        <row r="41021">
          <cell r="A41021">
            <v>96545</v>
          </cell>
        </row>
        <row r="41022">
          <cell r="A41022">
            <v>96546</v>
          </cell>
        </row>
        <row r="41023">
          <cell r="A41023">
            <v>96547</v>
          </cell>
        </row>
        <row r="41024">
          <cell r="A41024">
            <v>96548</v>
          </cell>
        </row>
        <row r="41025">
          <cell r="A41025">
            <v>96549</v>
          </cell>
        </row>
        <row r="41026">
          <cell r="A41026">
            <v>96551</v>
          </cell>
        </row>
        <row r="41027">
          <cell r="A41027">
            <v>96552</v>
          </cell>
        </row>
        <row r="41028">
          <cell r="A41028">
            <v>96553</v>
          </cell>
        </row>
        <row r="41029">
          <cell r="A41029">
            <v>96554</v>
          </cell>
        </row>
        <row r="41030">
          <cell r="A41030">
            <v>96555</v>
          </cell>
        </row>
        <row r="41031">
          <cell r="A41031">
            <v>96557</v>
          </cell>
        </row>
        <row r="41032">
          <cell r="A41032">
            <v>96558</v>
          </cell>
        </row>
        <row r="41033">
          <cell r="A41033">
            <v>96575</v>
          </cell>
        </row>
        <row r="41034">
          <cell r="A41034">
            <v>96580</v>
          </cell>
        </row>
        <row r="41035">
          <cell r="A41035">
            <v>96594</v>
          </cell>
        </row>
        <row r="41036">
          <cell r="A41036">
            <v>96595</v>
          </cell>
        </row>
        <row r="41037">
          <cell r="A41037">
            <v>96596</v>
          </cell>
        </row>
        <row r="41038">
          <cell r="A41038">
            <v>96597</v>
          </cell>
        </row>
        <row r="41039">
          <cell r="A41039">
            <v>96598</v>
          </cell>
        </row>
        <row r="41040">
          <cell r="A41040">
            <v>96599</v>
          </cell>
        </row>
        <row r="41041">
          <cell r="A41041">
            <v>96601</v>
          </cell>
        </row>
        <row r="41042">
          <cell r="A41042">
            <v>96602</v>
          </cell>
        </row>
        <row r="41043">
          <cell r="A41043">
            <v>96603</v>
          </cell>
        </row>
        <row r="41044">
          <cell r="A41044">
            <v>96604</v>
          </cell>
        </row>
        <row r="41045">
          <cell r="A41045">
            <v>96605</v>
          </cell>
        </row>
        <row r="41046">
          <cell r="A41046">
            <v>96606</v>
          </cell>
        </row>
        <row r="41047">
          <cell r="A41047">
            <v>96607</v>
          </cell>
        </row>
        <row r="41048">
          <cell r="A41048">
            <v>96608</v>
          </cell>
        </row>
        <row r="41049">
          <cell r="A41049">
            <v>96609</v>
          </cell>
        </row>
        <row r="41050">
          <cell r="A41050">
            <v>96610</v>
          </cell>
        </row>
        <row r="41051">
          <cell r="A41051">
            <v>96611</v>
          </cell>
        </row>
        <row r="41052">
          <cell r="A41052">
            <v>96612</v>
          </cell>
        </row>
        <row r="41053">
          <cell r="A41053">
            <v>96615</v>
          </cell>
        </row>
        <row r="41054">
          <cell r="A41054">
            <v>96617</v>
          </cell>
        </row>
        <row r="41055">
          <cell r="A41055">
            <v>96621</v>
          </cell>
        </row>
        <row r="41056">
          <cell r="A41056">
            <v>96622</v>
          </cell>
        </row>
        <row r="41057">
          <cell r="A41057">
            <v>96623</v>
          </cell>
        </row>
        <row r="41058">
          <cell r="A41058">
            <v>96624</v>
          </cell>
        </row>
        <row r="41059">
          <cell r="A41059">
            <v>96626</v>
          </cell>
        </row>
        <row r="41060">
          <cell r="A41060">
            <v>96627</v>
          </cell>
        </row>
        <row r="41061">
          <cell r="A41061">
            <v>96628</v>
          </cell>
        </row>
        <row r="41062">
          <cell r="A41062">
            <v>96629</v>
          </cell>
        </row>
        <row r="41063">
          <cell r="A41063">
            <v>96634</v>
          </cell>
        </row>
        <row r="41064">
          <cell r="A41064">
            <v>96635</v>
          </cell>
        </row>
        <row r="41065">
          <cell r="A41065">
            <v>96642</v>
          </cell>
        </row>
        <row r="41066">
          <cell r="A41066">
            <v>96643</v>
          </cell>
        </row>
        <row r="41067">
          <cell r="A41067">
            <v>96644</v>
          </cell>
        </row>
        <row r="41068">
          <cell r="A41068">
            <v>96647</v>
          </cell>
        </row>
        <row r="41069">
          <cell r="A41069">
            <v>96648</v>
          </cell>
        </row>
        <row r="41070">
          <cell r="A41070">
            <v>96649</v>
          </cell>
        </row>
        <row r="41071">
          <cell r="A41071">
            <v>96657</v>
          </cell>
        </row>
        <row r="41072">
          <cell r="A41072">
            <v>96660</v>
          </cell>
        </row>
        <row r="41073">
          <cell r="A41073">
            <v>96661</v>
          </cell>
        </row>
        <row r="41074">
          <cell r="A41074">
            <v>96662</v>
          </cell>
        </row>
        <row r="41075">
          <cell r="A41075">
            <v>96663</v>
          </cell>
        </row>
        <row r="41076">
          <cell r="A41076">
            <v>96664</v>
          </cell>
        </row>
        <row r="41077">
          <cell r="A41077">
            <v>96665</v>
          </cell>
        </row>
        <row r="41078">
          <cell r="A41078">
            <v>96666</v>
          </cell>
        </row>
        <row r="41079">
          <cell r="A41079">
            <v>96667</v>
          </cell>
        </row>
        <row r="41080">
          <cell r="A41080">
            <v>96668</v>
          </cell>
        </row>
        <row r="41081">
          <cell r="A41081">
            <v>96669</v>
          </cell>
        </row>
        <row r="41082">
          <cell r="A41082">
            <v>96670</v>
          </cell>
        </row>
        <row r="41083">
          <cell r="A41083">
            <v>96671</v>
          </cell>
        </row>
        <row r="41084">
          <cell r="A41084">
            <v>96672</v>
          </cell>
        </row>
        <row r="41085">
          <cell r="A41085">
            <v>96673</v>
          </cell>
        </row>
        <row r="41086">
          <cell r="A41086">
            <v>96674</v>
          </cell>
        </row>
        <row r="41087">
          <cell r="A41087">
            <v>96675</v>
          </cell>
        </row>
        <row r="41088">
          <cell r="A41088">
            <v>96676</v>
          </cell>
        </row>
        <row r="41089">
          <cell r="A41089">
            <v>96677</v>
          </cell>
        </row>
        <row r="41090">
          <cell r="A41090">
            <v>96678</v>
          </cell>
        </row>
        <row r="41091">
          <cell r="A41091">
            <v>96679</v>
          </cell>
        </row>
        <row r="41092">
          <cell r="A41092">
            <v>96681</v>
          </cell>
        </row>
        <row r="41093">
          <cell r="A41093">
            <v>96682</v>
          </cell>
        </row>
        <row r="41094">
          <cell r="A41094">
            <v>96683</v>
          </cell>
        </row>
        <row r="41095">
          <cell r="A41095">
            <v>96684</v>
          </cell>
        </row>
        <row r="41096">
          <cell r="A41096">
            <v>96686</v>
          </cell>
        </row>
        <row r="41097">
          <cell r="A41097">
            <v>96687</v>
          </cell>
        </row>
        <row r="41098">
          <cell r="A41098">
            <v>96698</v>
          </cell>
        </row>
        <row r="41099">
          <cell r="A41099">
            <v>96701</v>
          </cell>
          <cell r="B41099">
            <v>21.390650000000001</v>
          </cell>
          <cell r="C41099">
            <v>-157.927829</v>
          </cell>
        </row>
        <row r="41100">
          <cell r="A41100">
            <v>96703</v>
          </cell>
          <cell r="B41100">
            <v>22.055786999999999</v>
          </cell>
          <cell r="C41100">
            <v>-159.454519</v>
          </cell>
        </row>
        <row r="41101">
          <cell r="A41101">
            <v>96704</v>
          </cell>
          <cell r="B41101">
            <v>19.269226</v>
          </cell>
          <cell r="C41101">
            <v>-155.75792899999999</v>
          </cell>
        </row>
        <row r="41102">
          <cell r="A41102">
            <v>96705</v>
          </cell>
          <cell r="B41102">
            <v>21.937653999999998</v>
          </cell>
          <cell r="C41102">
            <v>-159.645162</v>
          </cell>
        </row>
        <row r="41103">
          <cell r="A41103">
            <v>96706</v>
          </cell>
          <cell r="B41103">
            <v>21.344550000000002</v>
          </cell>
          <cell r="C41103">
            <v>-158.01394999999999</v>
          </cell>
        </row>
        <row r="41104">
          <cell r="A41104">
            <v>96707</v>
          </cell>
          <cell r="B41104">
            <v>21.341784000000001</v>
          </cell>
          <cell r="C41104">
            <v>-158.09138300000001</v>
          </cell>
        </row>
        <row r="41105">
          <cell r="A41105">
            <v>96708</v>
          </cell>
          <cell r="B41105">
            <v>20.849675000000001</v>
          </cell>
          <cell r="C41105">
            <v>-156.16562200000001</v>
          </cell>
        </row>
        <row r="41106">
          <cell r="A41106">
            <v>96709</v>
          </cell>
          <cell r="B41106">
            <v>23.573339000000001</v>
          </cell>
          <cell r="C41106">
            <v>-164.70117200000001</v>
          </cell>
        </row>
        <row r="41107">
          <cell r="A41107">
            <v>96710</v>
          </cell>
          <cell r="B41107">
            <v>19.911688999999999</v>
          </cell>
          <cell r="C41107">
            <v>-155.148483</v>
          </cell>
        </row>
        <row r="41108">
          <cell r="A41108">
            <v>96712</v>
          </cell>
          <cell r="B41108">
            <v>21.63185</v>
          </cell>
          <cell r="C41108">
            <v>-158.03645</v>
          </cell>
        </row>
        <row r="41109">
          <cell r="A41109">
            <v>96713</v>
          </cell>
          <cell r="B41109">
            <v>20.725172000000001</v>
          </cell>
          <cell r="C41109">
            <v>-156.02293</v>
          </cell>
        </row>
        <row r="41110">
          <cell r="A41110">
            <v>96714</v>
          </cell>
          <cell r="B41110">
            <v>22.213591999999998</v>
          </cell>
          <cell r="C41110">
            <v>-159.48279600000001</v>
          </cell>
        </row>
        <row r="41111">
          <cell r="A41111">
            <v>96715</v>
          </cell>
          <cell r="B41111">
            <v>21.979990999999998</v>
          </cell>
          <cell r="C41111">
            <v>-159.51239200000001</v>
          </cell>
        </row>
        <row r="41112">
          <cell r="A41112">
            <v>96716</v>
          </cell>
          <cell r="B41112">
            <v>22.020489000000001</v>
          </cell>
          <cell r="C41112">
            <v>-159.61776499999999</v>
          </cell>
        </row>
        <row r="41113">
          <cell r="A41113">
            <v>96717</v>
          </cell>
          <cell r="B41113">
            <v>21.583507000000001</v>
          </cell>
          <cell r="C41113">
            <v>-157.88251099999999</v>
          </cell>
        </row>
        <row r="41114">
          <cell r="A41114">
            <v>96718</v>
          </cell>
          <cell r="B41114">
            <v>19.593456</v>
          </cell>
          <cell r="C41114">
            <v>-155.43801500000001</v>
          </cell>
        </row>
        <row r="41115">
          <cell r="A41115">
            <v>96719</v>
          </cell>
          <cell r="B41115">
            <v>20.222736999999999</v>
          </cell>
          <cell r="C41115">
            <v>-155.81829099999999</v>
          </cell>
        </row>
        <row r="41116">
          <cell r="A41116">
            <v>96720</v>
          </cell>
          <cell r="B41116">
            <v>19.564519000000001</v>
          </cell>
          <cell r="C41116">
            <v>-155.26203000000001</v>
          </cell>
        </row>
        <row r="41117">
          <cell r="A41117">
            <v>96721</v>
          </cell>
          <cell r="B41117">
            <v>19.593456</v>
          </cell>
          <cell r="C41117">
            <v>-155.43801500000001</v>
          </cell>
        </row>
        <row r="41118">
          <cell r="A41118">
            <v>96722</v>
          </cell>
          <cell r="B41118">
            <v>22.219231000000001</v>
          </cell>
          <cell r="C41118">
            <v>-159.48656199999999</v>
          </cell>
        </row>
        <row r="41119">
          <cell r="A41119">
            <v>96725</v>
          </cell>
          <cell r="B41119">
            <v>19.618904000000001</v>
          </cell>
          <cell r="C41119">
            <v>-155.948308</v>
          </cell>
        </row>
        <row r="41120">
          <cell r="A41120">
            <v>96726</v>
          </cell>
          <cell r="B41120">
            <v>19.278297999999999</v>
          </cell>
          <cell r="C41120">
            <v>-155.84532899999999</v>
          </cell>
        </row>
        <row r="41121">
          <cell r="A41121">
            <v>96727</v>
          </cell>
          <cell r="B41121">
            <v>20.079156000000001</v>
          </cell>
          <cell r="C41121">
            <v>-155.507938</v>
          </cell>
        </row>
        <row r="41122">
          <cell r="A41122">
            <v>96728</v>
          </cell>
          <cell r="B41122">
            <v>19.593456</v>
          </cell>
          <cell r="C41122">
            <v>-155.43801500000001</v>
          </cell>
        </row>
        <row r="41123">
          <cell r="A41123">
            <v>96729</v>
          </cell>
          <cell r="B41123">
            <v>21.163056000000001</v>
          </cell>
          <cell r="C41123">
            <v>-157.07660000000001</v>
          </cell>
        </row>
        <row r="41124">
          <cell r="A41124">
            <v>96730</v>
          </cell>
          <cell r="B41124">
            <v>21.585127</v>
          </cell>
          <cell r="C41124">
            <v>-157.88331600000001</v>
          </cell>
        </row>
        <row r="41125">
          <cell r="A41125">
            <v>96731</v>
          </cell>
          <cell r="B41125">
            <v>21.627700000000001</v>
          </cell>
          <cell r="C41125">
            <v>-157.935304</v>
          </cell>
        </row>
        <row r="41126">
          <cell r="A41126">
            <v>96732</v>
          </cell>
          <cell r="B41126">
            <v>20.859244</v>
          </cell>
          <cell r="C41126">
            <v>-156.25916599999999</v>
          </cell>
        </row>
        <row r="41127">
          <cell r="A41127">
            <v>96733</v>
          </cell>
          <cell r="B41127">
            <v>20.866637999999998</v>
          </cell>
          <cell r="C41127">
            <v>-156.64666700000001</v>
          </cell>
        </row>
        <row r="41128">
          <cell r="A41128">
            <v>96734</v>
          </cell>
          <cell r="B41128">
            <v>21.595644</v>
          </cell>
          <cell r="C41128">
            <v>-158.03912099999999</v>
          </cell>
        </row>
        <row r="41129">
          <cell r="A41129">
            <v>96737</v>
          </cell>
          <cell r="B41129">
            <v>19.100166999999999</v>
          </cell>
          <cell r="C41129">
            <v>-155.72580300000001</v>
          </cell>
        </row>
        <row r="41130">
          <cell r="A41130">
            <v>96738</v>
          </cell>
          <cell r="B41130">
            <v>19.972370999999999</v>
          </cell>
          <cell r="C41130">
            <v>-155.81798699999999</v>
          </cell>
        </row>
        <row r="41131">
          <cell r="A41131">
            <v>96739</v>
          </cell>
          <cell r="B41131">
            <v>19.593456</v>
          </cell>
          <cell r="C41131">
            <v>-155.43801500000001</v>
          </cell>
        </row>
        <row r="41132">
          <cell r="A41132">
            <v>96740</v>
          </cell>
          <cell r="B41132">
            <v>19.674123000000002</v>
          </cell>
          <cell r="C41132">
            <v>-155.936565</v>
          </cell>
        </row>
        <row r="41133">
          <cell r="A41133">
            <v>96741</v>
          </cell>
          <cell r="B41133">
            <v>21.925909000000001</v>
          </cell>
          <cell r="C41133">
            <v>-159.53025400000001</v>
          </cell>
        </row>
        <row r="41134">
          <cell r="A41134">
            <v>96742</v>
          </cell>
          <cell r="B41134">
            <v>20.866637999999998</v>
          </cell>
          <cell r="C41134">
            <v>-156.64666700000001</v>
          </cell>
        </row>
        <row r="41135">
          <cell r="A41135">
            <v>96743</v>
          </cell>
          <cell r="B41135">
            <v>19.887872000000002</v>
          </cell>
          <cell r="C41135">
            <v>-155.75190699999999</v>
          </cell>
        </row>
        <row r="41136">
          <cell r="A41136">
            <v>96744</v>
          </cell>
          <cell r="B41136">
            <v>21.668749999999999</v>
          </cell>
          <cell r="C41136">
            <v>-157.93955</v>
          </cell>
        </row>
        <row r="41137">
          <cell r="A41137">
            <v>96745</v>
          </cell>
          <cell r="B41137">
            <v>19.593456</v>
          </cell>
          <cell r="C41137">
            <v>-155.43801500000001</v>
          </cell>
        </row>
        <row r="41138">
          <cell r="A41138">
            <v>96746</v>
          </cell>
          <cell r="B41138">
            <v>22.074197000000002</v>
          </cell>
          <cell r="C41138">
            <v>-159.40619699999999</v>
          </cell>
        </row>
        <row r="41139">
          <cell r="A41139">
            <v>96747</v>
          </cell>
          <cell r="B41139">
            <v>21.945428</v>
          </cell>
          <cell r="C41139">
            <v>-159.92135099999999</v>
          </cell>
        </row>
        <row r="41140">
          <cell r="A41140">
            <v>96748</v>
          </cell>
          <cell r="B41140">
            <v>21.092265999999999</v>
          </cell>
          <cell r="C41140">
            <v>-157.01253299999999</v>
          </cell>
        </row>
        <row r="41141">
          <cell r="A41141">
            <v>96749</v>
          </cell>
          <cell r="B41141">
            <v>19.581873000000002</v>
          </cell>
          <cell r="C41141">
            <v>-155.032104</v>
          </cell>
        </row>
        <row r="41142">
          <cell r="A41142">
            <v>96750</v>
          </cell>
          <cell r="B41142">
            <v>19.343913000000001</v>
          </cell>
          <cell r="C41142">
            <v>-155.874923</v>
          </cell>
        </row>
        <row r="41143">
          <cell r="A41143">
            <v>96751</v>
          </cell>
          <cell r="B41143">
            <v>22.105955000000002</v>
          </cell>
          <cell r="C41143">
            <v>-159.308471</v>
          </cell>
        </row>
        <row r="41144">
          <cell r="A41144">
            <v>96752</v>
          </cell>
          <cell r="B41144">
            <v>21.971285000000002</v>
          </cell>
          <cell r="C41144">
            <v>-159.71379200000001</v>
          </cell>
        </row>
        <row r="41145">
          <cell r="A41145">
            <v>96753</v>
          </cell>
          <cell r="B41145">
            <v>20.723541999999998</v>
          </cell>
          <cell r="C41145">
            <v>-156.46991499999999</v>
          </cell>
        </row>
        <row r="41146">
          <cell r="A41146">
            <v>96754</v>
          </cell>
          <cell r="B41146">
            <v>22.207314</v>
          </cell>
          <cell r="C41146">
            <v>-159.395386</v>
          </cell>
        </row>
        <row r="41147">
          <cell r="A41147">
            <v>96755</v>
          </cell>
          <cell r="B41147">
            <v>20.226101</v>
          </cell>
          <cell r="C41147">
            <v>-155.77695700000001</v>
          </cell>
        </row>
        <row r="41148">
          <cell r="A41148">
            <v>96756</v>
          </cell>
          <cell r="B41148">
            <v>22.028379000000001</v>
          </cell>
          <cell r="C41148">
            <v>-159.43299200000001</v>
          </cell>
        </row>
        <row r="41149">
          <cell r="A41149">
            <v>96757</v>
          </cell>
          <cell r="B41149">
            <v>21.161010000000001</v>
          </cell>
          <cell r="C41149">
            <v>-157.02544</v>
          </cell>
        </row>
        <row r="41150">
          <cell r="A41150">
            <v>96759</v>
          </cell>
          <cell r="B41150">
            <v>21.463000000000001</v>
          </cell>
          <cell r="C41150">
            <v>-158.06385</v>
          </cell>
        </row>
        <row r="41151">
          <cell r="A41151">
            <v>96760</v>
          </cell>
          <cell r="B41151">
            <v>19.569277</v>
          </cell>
          <cell r="C41151">
            <v>-155.03485900000001</v>
          </cell>
        </row>
        <row r="41152">
          <cell r="A41152">
            <v>96761</v>
          </cell>
          <cell r="B41152">
            <v>20.919823000000001</v>
          </cell>
          <cell r="C41152">
            <v>-156.717614</v>
          </cell>
        </row>
        <row r="41153">
          <cell r="A41153">
            <v>96762</v>
          </cell>
          <cell r="B41153">
            <v>21.610949999999999</v>
          </cell>
          <cell r="C41153">
            <v>-157.90205</v>
          </cell>
        </row>
        <row r="41154">
          <cell r="A41154">
            <v>96763</v>
          </cell>
          <cell r="B41154">
            <v>20.812854000000002</v>
          </cell>
          <cell r="C41154">
            <v>-156.95283000000001</v>
          </cell>
        </row>
        <row r="41155">
          <cell r="A41155">
            <v>96764</v>
          </cell>
          <cell r="B41155">
            <v>19.985166</v>
          </cell>
          <cell r="C41155">
            <v>-155.24842899999999</v>
          </cell>
        </row>
        <row r="41156">
          <cell r="A41156">
            <v>96765</v>
          </cell>
          <cell r="B41156">
            <v>21.930921999999999</v>
          </cell>
          <cell r="C41156">
            <v>-159.49934200000001</v>
          </cell>
        </row>
        <row r="41157">
          <cell r="A41157">
            <v>96766</v>
          </cell>
          <cell r="B41157">
            <v>22.070553</v>
          </cell>
          <cell r="C41157">
            <v>-159.430328</v>
          </cell>
        </row>
        <row r="41158">
          <cell r="A41158">
            <v>96767</v>
          </cell>
          <cell r="B41158">
            <v>20.866637999999998</v>
          </cell>
          <cell r="C41158">
            <v>-156.64666700000001</v>
          </cell>
        </row>
        <row r="41159">
          <cell r="A41159">
            <v>96768</v>
          </cell>
          <cell r="B41159">
            <v>20.832664000000001</v>
          </cell>
          <cell r="C41159">
            <v>-156.32024200000001</v>
          </cell>
        </row>
        <row r="41160">
          <cell r="A41160">
            <v>96769</v>
          </cell>
          <cell r="B41160">
            <v>21.945428</v>
          </cell>
          <cell r="C41160">
            <v>-159.92135099999999</v>
          </cell>
        </row>
        <row r="41161">
          <cell r="A41161">
            <v>96770</v>
          </cell>
          <cell r="B41161">
            <v>21.176356999999999</v>
          </cell>
          <cell r="C41161">
            <v>-157.25715700000001</v>
          </cell>
        </row>
        <row r="41162">
          <cell r="A41162">
            <v>96771</v>
          </cell>
          <cell r="B41162">
            <v>19.534945</v>
          </cell>
          <cell r="C41162">
            <v>-155.12565699999999</v>
          </cell>
        </row>
        <row r="41163">
          <cell r="A41163">
            <v>96772</v>
          </cell>
          <cell r="B41163">
            <v>19.052136999999998</v>
          </cell>
          <cell r="C41163">
            <v>-155.62252799999999</v>
          </cell>
        </row>
        <row r="41164">
          <cell r="A41164">
            <v>96773</v>
          </cell>
          <cell r="B41164">
            <v>19.935047000000001</v>
          </cell>
          <cell r="C41164">
            <v>-155.166821</v>
          </cell>
        </row>
        <row r="41165">
          <cell r="A41165">
            <v>96774</v>
          </cell>
          <cell r="B41165">
            <v>20.015059999999998</v>
          </cell>
          <cell r="C41165">
            <v>-155.28097399999999</v>
          </cell>
        </row>
        <row r="41166">
          <cell r="A41166">
            <v>96775</v>
          </cell>
          <cell r="B41166">
            <v>19.593456</v>
          </cell>
          <cell r="C41166">
            <v>-155.43801500000001</v>
          </cell>
        </row>
        <row r="41167">
          <cell r="A41167">
            <v>96776</v>
          </cell>
          <cell r="B41167">
            <v>20.035356</v>
          </cell>
          <cell r="C41167">
            <v>-155.377961</v>
          </cell>
        </row>
        <row r="41168">
          <cell r="A41168">
            <v>96777</v>
          </cell>
          <cell r="B41168">
            <v>19.593456</v>
          </cell>
          <cell r="C41168">
            <v>-155.43801500000001</v>
          </cell>
        </row>
        <row r="41169">
          <cell r="A41169">
            <v>96778</v>
          </cell>
          <cell r="B41169">
            <v>19.390022999999999</v>
          </cell>
          <cell r="C41169">
            <v>-155.15226799999999</v>
          </cell>
        </row>
        <row r="41170">
          <cell r="A41170">
            <v>96779</v>
          </cell>
          <cell r="B41170">
            <v>20.904274999999998</v>
          </cell>
          <cell r="C41170">
            <v>-156.37350599999999</v>
          </cell>
        </row>
        <row r="41171">
          <cell r="A41171">
            <v>96780</v>
          </cell>
          <cell r="B41171">
            <v>19.964137999999998</v>
          </cell>
          <cell r="C41171">
            <v>-155.201267</v>
          </cell>
        </row>
        <row r="41172">
          <cell r="A41172">
            <v>96781</v>
          </cell>
          <cell r="B41172">
            <v>19.798877999999998</v>
          </cell>
          <cell r="C41172">
            <v>-155.11609300000001</v>
          </cell>
        </row>
        <row r="41173">
          <cell r="A41173">
            <v>96782</v>
          </cell>
          <cell r="B41173">
            <v>21.511949999999999</v>
          </cell>
          <cell r="C41173">
            <v>-157.99466200000001</v>
          </cell>
        </row>
        <row r="41174">
          <cell r="A41174">
            <v>96783</v>
          </cell>
          <cell r="B41174">
            <v>19.819475000000001</v>
          </cell>
          <cell r="C41174">
            <v>-155.10630800000001</v>
          </cell>
        </row>
        <row r="41175">
          <cell r="A41175">
            <v>96784</v>
          </cell>
          <cell r="B41175">
            <v>20.866637999999998</v>
          </cell>
          <cell r="C41175">
            <v>-156.64666700000001</v>
          </cell>
        </row>
        <row r="41176">
          <cell r="A41176">
            <v>96785</v>
          </cell>
          <cell r="B41176">
            <v>19.440522999999999</v>
          </cell>
          <cell r="C41176">
            <v>-155.25056900000001</v>
          </cell>
        </row>
        <row r="41177">
          <cell r="A41177">
            <v>96786</v>
          </cell>
          <cell r="B41177">
            <v>21.532399999999999</v>
          </cell>
          <cell r="C41177">
            <v>-158.04773499999999</v>
          </cell>
        </row>
        <row r="41178">
          <cell r="A41178">
            <v>96788</v>
          </cell>
          <cell r="B41178">
            <v>20.855864</v>
          </cell>
          <cell r="C41178">
            <v>-156.32592299999999</v>
          </cell>
        </row>
        <row r="41179">
          <cell r="A41179">
            <v>96789</v>
          </cell>
          <cell r="B41179">
            <v>21.458855</v>
          </cell>
          <cell r="C41179">
            <v>-158.01232200000001</v>
          </cell>
        </row>
        <row r="41180">
          <cell r="A41180">
            <v>96790</v>
          </cell>
          <cell r="B41180">
            <v>20.753762999999999</v>
          </cell>
          <cell r="C41180">
            <v>-156.329499</v>
          </cell>
        </row>
        <row r="41181">
          <cell r="A41181">
            <v>96791</v>
          </cell>
          <cell r="B41181">
            <v>21.553249999999998</v>
          </cell>
          <cell r="C41181">
            <v>-158.16341499999999</v>
          </cell>
        </row>
        <row r="41182">
          <cell r="A41182">
            <v>96792</v>
          </cell>
          <cell r="B41182">
            <v>21.437389</v>
          </cell>
          <cell r="C41182">
            <v>-158.18135599999999</v>
          </cell>
        </row>
        <row r="41183">
          <cell r="A41183">
            <v>96793</v>
          </cell>
          <cell r="B41183">
            <v>20.901536</v>
          </cell>
          <cell r="C41183">
            <v>-156.56649300000001</v>
          </cell>
        </row>
        <row r="41184">
          <cell r="A41184">
            <v>96795</v>
          </cell>
          <cell r="B41184">
            <v>24.859832000000001</v>
          </cell>
          <cell r="C41184">
            <v>-168.021815</v>
          </cell>
        </row>
        <row r="41185">
          <cell r="A41185">
            <v>96796</v>
          </cell>
          <cell r="B41185">
            <v>21.966709000000002</v>
          </cell>
          <cell r="C41185">
            <v>-159.686193</v>
          </cell>
        </row>
        <row r="41186">
          <cell r="A41186">
            <v>96797</v>
          </cell>
          <cell r="B41186">
            <v>21.399547999999999</v>
          </cell>
          <cell r="C41186">
            <v>-158.015151</v>
          </cell>
        </row>
        <row r="41187">
          <cell r="A41187">
            <v>96799</v>
          </cell>
          <cell r="B41187">
            <v>-7.209975</v>
          </cell>
          <cell r="C41187">
            <v>-170.77160000000001</v>
          </cell>
        </row>
        <row r="41188">
          <cell r="A41188">
            <v>96801</v>
          </cell>
          <cell r="B41188">
            <v>24.859832000000001</v>
          </cell>
          <cell r="C41188">
            <v>-168.021815</v>
          </cell>
        </row>
        <row r="41189">
          <cell r="A41189">
            <v>96802</v>
          </cell>
          <cell r="B41189">
            <v>24.859832000000001</v>
          </cell>
          <cell r="C41189">
            <v>-168.021815</v>
          </cell>
        </row>
        <row r="41190">
          <cell r="A41190">
            <v>96803</v>
          </cell>
          <cell r="B41190">
            <v>24.859832000000001</v>
          </cell>
          <cell r="C41190">
            <v>-168.021815</v>
          </cell>
        </row>
        <row r="41191">
          <cell r="A41191">
            <v>96804</v>
          </cell>
          <cell r="B41191">
            <v>24.859832000000001</v>
          </cell>
          <cell r="C41191">
            <v>-168.021815</v>
          </cell>
        </row>
        <row r="41192">
          <cell r="A41192">
            <v>96805</v>
          </cell>
          <cell r="B41192">
            <v>24.859832000000001</v>
          </cell>
          <cell r="C41192">
            <v>-168.021815</v>
          </cell>
        </row>
        <row r="41193">
          <cell r="A41193">
            <v>96806</v>
          </cell>
          <cell r="B41193">
            <v>24.859832000000001</v>
          </cell>
          <cell r="C41193">
            <v>-168.021815</v>
          </cell>
        </row>
        <row r="41194">
          <cell r="A41194">
            <v>96807</v>
          </cell>
          <cell r="B41194">
            <v>24.859832000000001</v>
          </cell>
          <cell r="C41194">
            <v>-168.021815</v>
          </cell>
        </row>
        <row r="41195">
          <cell r="A41195">
            <v>96808</v>
          </cell>
          <cell r="B41195">
            <v>24.859832000000001</v>
          </cell>
          <cell r="C41195">
            <v>-168.021815</v>
          </cell>
        </row>
        <row r="41196">
          <cell r="A41196">
            <v>96809</v>
          </cell>
          <cell r="B41196">
            <v>24.859832000000001</v>
          </cell>
          <cell r="C41196">
            <v>-168.021815</v>
          </cell>
        </row>
        <row r="41197">
          <cell r="A41197">
            <v>96810</v>
          </cell>
          <cell r="B41197">
            <v>24.859832000000001</v>
          </cell>
          <cell r="C41197">
            <v>-168.021815</v>
          </cell>
        </row>
        <row r="41198">
          <cell r="A41198">
            <v>96811</v>
          </cell>
          <cell r="B41198">
            <v>24.859832000000001</v>
          </cell>
          <cell r="C41198">
            <v>-168.021815</v>
          </cell>
        </row>
        <row r="41199">
          <cell r="A41199">
            <v>96812</v>
          </cell>
          <cell r="B41199">
            <v>24.859832000000001</v>
          </cell>
          <cell r="C41199">
            <v>-168.021815</v>
          </cell>
        </row>
        <row r="41200">
          <cell r="A41200">
            <v>96813</v>
          </cell>
          <cell r="B41200">
            <v>24.859832000000001</v>
          </cell>
          <cell r="C41200">
            <v>-168.021815</v>
          </cell>
        </row>
        <row r="41201">
          <cell r="A41201">
            <v>96814</v>
          </cell>
          <cell r="B41201">
            <v>24.859832000000001</v>
          </cell>
          <cell r="C41201">
            <v>-168.021815</v>
          </cell>
        </row>
        <row r="41202">
          <cell r="A41202">
            <v>96815</v>
          </cell>
          <cell r="B41202">
            <v>24.859832000000001</v>
          </cell>
          <cell r="C41202">
            <v>-168.021815</v>
          </cell>
        </row>
        <row r="41203">
          <cell r="A41203">
            <v>96816</v>
          </cell>
          <cell r="B41203">
            <v>24.859832000000001</v>
          </cell>
          <cell r="C41203">
            <v>-168.021815</v>
          </cell>
        </row>
        <row r="41204">
          <cell r="A41204">
            <v>96817</v>
          </cell>
          <cell r="B41204">
            <v>21.650980000000001</v>
          </cell>
          <cell r="C41204">
            <v>-157.922303</v>
          </cell>
        </row>
        <row r="41205">
          <cell r="A41205">
            <v>96818</v>
          </cell>
          <cell r="B41205">
            <v>21.347950999999998</v>
          </cell>
          <cell r="C41205">
            <v>-157.93965</v>
          </cell>
        </row>
        <row r="41206">
          <cell r="A41206">
            <v>96819</v>
          </cell>
          <cell r="B41206">
            <v>21.373179</v>
          </cell>
          <cell r="C41206">
            <v>-157.90197900000001</v>
          </cell>
        </row>
        <row r="41207">
          <cell r="A41207">
            <v>96820</v>
          </cell>
          <cell r="B41207">
            <v>24.859832000000001</v>
          </cell>
          <cell r="C41207">
            <v>-168.021815</v>
          </cell>
        </row>
        <row r="41208">
          <cell r="A41208">
            <v>96821</v>
          </cell>
          <cell r="B41208">
            <v>24.859832000000001</v>
          </cell>
          <cell r="C41208">
            <v>-168.021815</v>
          </cell>
        </row>
        <row r="41209">
          <cell r="A41209">
            <v>96822</v>
          </cell>
          <cell r="B41209">
            <v>21.671150000000001</v>
          </cell>
          <cell r="C41209">
            <v>-157.94085000000001</v>
          </cell>
        </row>
        <row r="41210">
          <cell r="A41210">
            <v>96823</v>
          </cell>
          <cell r="B41210">
            <v>24.859832000000001</v>
          </cell>
          <cell r="C41210">
            <v>-168.021815</v>
          </cell>
        </row>
        <row r="41211">
          <cell r="A41211">
            <v>96824</v>
          </cell>
          <cell r="B41211">
            <v>24.859832000000001</v>
          </cell>
          <cell r="C41211">
            <v>-168.021815</v>
          </cell>
        </row>
        <row r="41212">
          <cell r="A41212">
            <v>96825</v>
          </cell>
          <cell r="B41212">
            <v>21.670926000000001</v>
          </cell>
          <cell r="C41212">
            <v>-157.940731</v>
          </cell>
        </row>
        <row r="41213">
          <cell r="A41213">
            <v>96826</v>
          </cell>
          <cell r="B41213">
            <v>24.859832000000001</v>
          </cell>
          <cell r="C41213">
            <v>-168.021815</v>
          </cell>
        </row>
        <row r="41214">
          <cell r="A41214">
            <v>96827</v>
          </cell>
          <cell r="B41214">
            <v>24.859832000000001</v>
          </cell>
          <cell r="C41214">
            <v>-168.021815</v>
          </cell>
        </row>
        <row r="41215">
          <cell r="A41215">
            <v>96828</v>
          </cell>
          <cell r="B41215">
            <v>24.859832000000001</v>
          </cell>
          <cell r="C41215">
            <v>-168.021815</v>
          </cell>
        </row>
        <row r="41216">
          <cell r="A41216">
            <v>96830</v>
          </cell>
          <cell r="B41216">
            <v>24.859832000000001</v>
          </cell>
          <cell r="C41216">
            <v>-168.021815</v>
          </cell>
        </row>
        <row r="41217">
          <cell r="A41217">
            <v>96835</v>
          </cell>
          <cell r="B41217">
            <v>24.859832000000001</v>
          </cell>
          <cell r="C41217">
            <v>-168.021815</v>
          </cell>
        </row>
        <row r="41218">
          <cell r="A41218">
            <v>96836</v>
          </cell>
          <cell r="B41218">
            <v>24.859832000000001</v>
          </cell>
          <cell r="C41218">
            <v>-168.021815</v>
          </cell>
        </row>
        <row r="41219">
          <cell r="A41219">
            <v>96837</v>
          </cell>
          <cell r="B41219">
            <v>24.859832000000001</v>
          </cell>
          <cell r="C41219">
            <v>-168.021815</v>
          </cell>
        </row>
        <row r="41220">
          <cell r="A41220">
            <v>96838</v>
          </cell>
          <cell r="B41220">
            <v>24.859832000000001</v>
          </cell>
          <cell r="C41220">
            <v>-168.021815</v>
          </cell>
        </row>
        <row r="41221">
          <cell r="A41221">
            <v>96839</v>
          </cell>
          <cell r="B41221">
            <v>24.859832000000001</v>
          </cell>
          <cell r="C41221">
            <v>-168.021815</v>
          </cell>
        </row>
        <row r="41222">
          <cell r="A41222">
            <v>96840</v>
          </cell>
          <cell r="B41222">
            <v>24.859832000000001</v>
          </cell>
          <cell r="C41222">
            <v>-168.021815</v>
          </cell>
        </row>
        <row r="41223">
          <cell r="A41223">
            <v>96841</v>
          </cell>
          <cell r="B41223">
            <v>24.859832000000001</v>
          </cell>
          <cell r="C41223">
            <v>-168.021815</v>
          </cell>
        </row>
        <row r="41224">
          <cell r="A41224">
            <v>96842</v>
          </cell>
          <cell r="B41224">
            <v>24.859832000000001</v>
          </cell>
          <cell r="C41224">
            <v>-168.021815</v>
          </cell>
        </row>
        <row r="41225">
          <cell r="A41225">
            <v>96843</v>
          </cell>
          <cell r="B41225">
            <v>24.859832000000001</v>
          </cell>
          <cell r="C41225">
            <v>-168.021815</v>
          </cell>
        </row>
        <row r="41226">
          <cell r="A41226">
            <v>96844</v>
          </cell>
          <cell r="B41226">
            <v>24.859832000000001</v>
          </cell>
          <cell r="C41226">
            <v>-168.021815</v>
          </cell>
        </row>
        <row r="41227">
          <cell r="A41227">
            <v>96845</v>
          </cell>
          <cell r="B41227">
            <v>24.859832000000001</v>
          </cell>
          <cell r="C41227">
            <v>-168.021815</v>
          </cell>
        </row>
        <row r="41228">
          <cell r="A41228">
            <v>96846</v>
          </cell>
          <cell r="B41228">
            <v>24.859832000000001</v>
          </cell>
          <cell r="C41228">
            <v>-168.021815</v>
          </cell>
        </row>
        <row r="41229">
          <cell r="A41229">
            <v>96847</v>
          </cell>
          <cell r="B41229">
            <v>24.859832000000001</v>
          </cell>
          <cell r="C41229">
            <v>-168.021815</v>
          </cell>
        </row>
        <row r="41230">
          <cell r="A41230">
            <v>96848</v>
          </cell>
          <cell r="B41230">
            <v>24.859832000000001</v>
          </cell>
          <cell r="C41230">
            <v>-168.021815</v>
          </cell>
        </row>
        <row r="41231">
          <cell r="A41231">
            <v>96849</v>
          </cell>
          <cell r="B41231">
            <v>24.859832000000001</v>
          </cell>
          <cell r="C41231">
            <v>-168.021815</v>
          </cell>
        </row>
        <row r="41232">
          <cell r="A41232">
            <v>96850</v>
          </cell>
          <cell r="B41232">
            <v>24.859832000000001</v>
          </cell>
          <cell r="C41232">
            <v>-168.021815</v>
          </cell>
        </row>
        <row r="41233">
          <cell r="A41233">
            <v>96853</v>
          </cell>
          <cell r="B41233">
            <v>24.859832000000001</v>
          </cell>
          <cell r="C41233">
            <v>-168.021815</v>
          </cell>
        </row>
        <row r="41234">
          <cell r="A41234">
            <v>96854</v>
          </cell>
          <cell r="B41234">
            <v>24.859832000000001</v>
          </cell>
          <cell r="C41234">
            <v>-168.021815</v>
          </cell>
        </row>
        <row r="41235">
          <cell r="A41235">
            <v>96857</v>
          </cell>
          <cell r="B41235">
            <v>24.859832000000001</v>
          </cell>
          <cell r="C41235">
            <v>-168.021815</v>
          </cell>
        </row>
        <row r="41236">
          <cell r="A41236">
            <v>96858</v>
          </cell>
          <cell r="B41236">
            <v>24.859832000000001</v>
          </cell>
          <cell r="C41236">
            <v>-168.021815</v>
          </cell>
        </row>
        <row r="41237">
          <cell r="A41237">
            <v>96859</v>
          </cell>
          <cell r="B41237">
            <v>24.859832000000001</v>
          </cell>
          <cell r="C41237">
            <v>-168.021815</v>
          </cell>
        </row>
        <row r="41238">
          <cell r="A41238">
            <v>96860</v>
          </cell>
          <cell r="B41238">
            <v>24.859832000000001</v>
          </cell>
          <cell r="C41238">
            <v>-168.021815</v>
          </cell>
        </row>
        <row r="41239">
          <cell r="A41239">
            <v>96861</v>
          </cell>
          <cell r="B41239">
            <v>24.859832000000001</v>
          </cell>
          <cell r="C41239">
            <v>-168.021815</v>
          </cell>
        </row>
        <row r="41240">
          <cell r="A41240">
            <v>96862</v>
          </cell>
          <cell r="B41240">
            <v>21.318999999999999</v>
          </cell>
          <cell r="C41240">
            <v>-158.07490000000001</v>
          </cell>
        </row>
        <row r="41241">
          <cell r="A41241">
            <v>96863</v>
          </cell>
          <cell r="B41241">
            <v>24.859832000000001</v>
          </cell>
          <cell r="C41241">
            <v>-168.021815</v>
          </cell>
        </row>
        <row r="41242">
          <cell r="A41242">
            <v>96898</v>
          </cell>
          <cell r="B41242">
            <v>24.859832000000001</v>
          </cell>
          <cell r="C41242">
            <v>-168.021815</v>
          </cell>
        </row>
        <row r="41243">
          <cell r="A41243">
            <v>96910</v>
          </cell>
          <cell r="B41243">
            <v>13.444257</v>
          </cell>
          <cell r="C41243">
            <v>144.78629699999999</v>
          </cell>
        </row>
        <row r="41244">
          <cell r="A41244">
            <v>96911</v>
          </cell>
          <cell r="B41244">
            <v>13.444257</v>
          </cell>
          <cell r="C41244">
            <v>144.78629699999999</v>
          </cell>
        </row>
        <row r="41245">
          <cell r="A41245">
            <v>96912</v>
          </cell>
          <cell r="B41245">
            <v>13.444257</v>
          </cell>
          <cell r="C41245">
            <v>144.78629699999999</v>
          </cell>
        </row>
        <row r="41246">
          <cell r="A41246">
            <v>96913</v>
          </cell>
          <cell r="B41246">
            <v>13.444257</v>
          </cell>
          <cell r="C41246">
            <v>144.78629699999999</v>
          </cell>
        </row>
        <row r="41247">
          <cell r="A41247">
            <v>96914</v>
          </cell>
          <cell r="B41247">
            <v>13.444257</v>
          </cell>
          <cell r="C41247">
            <v>144.78629699999999</v>
          </cell>
        </row>
        <row r="41248">
          <cell r="A41248">
            <v>96915</v>
          </cell>
          <cell r="B41248">
            <v>13.444257</v>
          </cell>
          <cell r="C41248">
            <v>144.78629699999999</v>
          </cell>
        </row>
        <row r="41249">
          <cell r="A41249">
            <v>96916</v>
          </cell>
          <cell r="B41249">
            <v>13.444257</v>
          </cell>
          <cell r="C41249">
            <v>144.78629699999999</v>
          </cell>
        </row>
        <row r="41250">
          <cell r="A41250">
            <v>96917</v>
          </cell>
          <cell r="B41250">
            <v>13.444257</v>
          </cell>
          <cell r="C41250">
            <v>144.78629699999999</v>
          </cell>
        </row>
        <row r="41251">
          <cell r="A41251">
            <v>96918</v>
          </cell>
          <cell r="B41251">
            <v>13.444257</v>
          </cell>
          <cell r="C41251">
            <v>144.78629699999999</v>
          </cell>
        </row>
        <row r="41252">
          <cell r="A41252">
            <v>96919</v>
          </cell>
          <cell r="B41252">
            <v>13.444257</v>
          </cell>
          <cell r="C41252">
            <v>144.78629699999999</v>
          </cell>
        </row>
        <row r="41253">
          <cell r="A41253">
            <v>96921</v>
          </cell>
          <cell r="B41253">
            <v>13.444257</v>
          </cell>
          <cell r="C41253">
            <v>144.78629699999999</v>
          </cell>
        </row>
        <row r="41254">
          <cell r="A41254">
            <v>96922</v>
          </cell>
          <cell r="B41254">
            <v>13.444257</v>
          </cell>
          <cell r="C41254">
            <v>144.78629699999999</v>
          </cell>
        </row>
        <row r="41255">
          <cell r="A41255">
            <v>96923</v>
          </cell>
          <cell r="B41255">
            <v>13.444257</v>
          </cell>
          <cell r="C41255">
            <v>144.78629699999999</v>
          </cell>
        </row>
        <row r="41256">
          <cell r="A41256">
            <v>96925</v>
          </cell>
          <cell r="B41256">
            <v>13.444257</v>
          </cell>
          <cell r="C41256">
            <v>144.78629699999999</v>
          </cell>
        </row>
        <row r="41257">
          <cell r="A41257">
            <v>96926</v>
          </cell>
          <cell r="B41257">
            <v>13.444257</v>
          </cell>
          <cell r="C41257">
            <v>144.78629699999999</v>
          </cell>
        </row>
        <row r="41258">
          <cell r="A41258">
            <v>96927</v>
          </cell>
          <cell r="B41258">
            <v>13.444257</v>
          </cell>
          <cell r="C41258">
            <v>144.78629699999999</v>
          </cell>
        </row>
        <row r="41259">
          <cell r="A41259">
            <v>96928</v>
          </cell>
          <cell r="B41259">
            <v>13.444257</v>
          </cell>
          <cell r="C41259">
            <v>144.78629699999999</v>
          </cell>
        </row>
        <row r="41260">
          <cell r="A41260">
            <v>96929</v>
          </cell>
          <cell r="B41260">
            <v>13.444257</v>
          </cell>
          <cell r="C41260">
            <v>144.78629699999999</v>
          </cell>
        </row>
        <row r="41261">
          <cell r="A41261">
            <v>96930</v>
          </cell>
          <cell r="B41261">
            <v>13.444257</v>
          </cell>
          <cell r="C41261">
            <v>144.78629699999999</v>
          </cell>
        </row>
        <row r="41262">
          <cell r="A41262">
            <v>96931</v>
          </cell>
          <cell r="B41262">
            <v>13.444257</v>
          </cell>
          <cell r="C41262">
            <v>144.78629699999999</v>
          </cell>
        </row>
        <row r="41263">
          <cell r="A41263">
            <v>96932</v>
          </cell>
          <cell r="B41263">
            <v>13.444257</v>
          </cell>
          <cell r="C41263">
            <v>144.78629699999999</v>
          </cell>
        </row>
        <row r="41264">
          <cell r="A41264">
            <v>96940</v>
          </cell>
          <cell r="B41264">
            <v>7.2256640000000001</v>
          </cell>
          <cell r="C41264">
            <v>134.36216899999999</v>
          </cell>
        </row>
        <row r="41265">
          <cell r="A41265">
            <v>96941</v>
          </cell>
          <cell r="B41265">
            <v>7.1382969999999997</v>
          </cell>
          <cell r="C41265">
            <v>151.50311600000001</v>
          </cell>
        </row>
        <row r="41266">
          <cell r="A41266">
            <v>96942</v>
          </cell>
          <cell r="B41266">
            <v>7.1382969999999997</v>
          </cell>
          <cell r="C41266">
            <v>151.50311600000001</v>
          </cell>
        </row>
        <row r="41267">
          <cell r="A41267">
            <v>96943</v>
          </cell>
          <cell r="B41267">
            <v>7.1382969999999997</v>
          </cell>
          <cell r="C41267">
            <v>151.50311600000001</v>
          </cell>
        </row>
        <row r="41268">
          <cell r="A41268">
            <v>96944</v>
          </cell>
          <cell r="B41268">
            <v>7.1382969999999997</v>
          </cell>
          <cell r="C41268">
            <v>151.50311600000001</v>
          </cell>
        </row>
        <row r="41269">
          <cell r="A41269">
            <v>96950</v>
          </cell>
          <cell r="B41269">
            <v>15.190135</v>
          </cell>
          <cell r="C41269">
            <v>145.740804</v>
          </cell>
        </row>
        <row r="41270">
          <cell r="A41270">
            <v>96951</v>
          </cell>
          <cell r="B41270">
            <v>15.190135</v>
          </cell>
          <cell r="C41270">
            <v>145.740804</v>
          </cell>
        </row>
        <row r="41271">
          <cell r="A41271">
            <v>96952</v>
          </cell>
          <cell r="B41271">
            <v>15.190135</v>
          </cell>
          <cell r="C41271">
            <v>145.740804</v>
          </cell>
        </row>
        <row r="41272">
          <cell r="A41272">
            <v>96960</v>
          </cell>
          <cell r="B41272">
            <v>11.140496000000001</v>
          </cell>
          <cell r="C41272">
            <v>166.410291</v>
          </cell>
        </row>
        <row r="41273">
          <cell r="A41273">
            <v>96970</v>
          </cell>
          <cell r="B41273">
            <v>11.140496000000001</v>
          </cell>
          <cell r="C41273">
            <v>166.410291</v>
          </cell>
        </row>
        <row r="41274">
          <cell r="A41274">
            <v>97001</v>
          </cell>
          <cell r="B41274">
            <v>45.263300999999998</v>
          </cell>
          <cell r="C41274">
            <v>-121.08851300000001</v>
          </cell>
        </row>
        <row r="41275">
          <cell r="A41275">
            <v>97002</v>
          </cell>
          <cell r="B41275">
            <v>45.224240999999999</v>
          </cell>
          <cell r="C41275">
            <v>-122.8198</v>
          </cell>
        </row>
        <row r="41276">
          <cell r="A41276">
            <v>97004</v>
          </cell>
          <cell r="B41276">
            <v>45.247636</v>
          </cell>
          <cell r="C41276">
            <v>-122.468991</v>
          </cell>
        </row>
        <row r="41277">
          <cell r="A41277">
            <v>97005</v>
          </cell>
          <cell r="B41277">
            <v>45.496288999999997</v>
          </cell>
          <cell r="C41277">
            <v>-122.800146</v>
          </cell>
        </row>
        <row r="41278">
          <cell r="A41278">
            <v>97006</v>
          </cell>
          <cell r="B41278">
            <v>45.520130000000002</v>
          </cell>
          <cell r="C41278">
            <v>-122.860376</v>
          </cell>
        </row>
        <row r="41279">
          <cell r="A41279">
            <v>97007</v>
          </cell>
          <cell r="B41279">
            <v>45.450488999999997</v>
          </cell>
          <cell r="C41279">
            <v>-122.865171</v>
          </cell>
        </row>
        <row r="41280">
          <cell r="A41280">
            <v>97008</v>
          </cell>
          <cell r="B41280">
            <v>45.456020000000002</v>
          </cell>
          <cell r="C41280">
            <v>-122.799559</v>
          </cell>
        </row>
        <row r="41281">
          <cell r="A41281">
            <v>97009</v>
          </cell>
          <cell r="B41281">
            <v>45.411842</v>
          </cell>
          <cell r="C41281">
            <v>-122.37642</v>
          </cell>
        </row>
        <row r="41282">
          <cell r="A41282">
            <v>97010</v>
          </cell>
          <cell r="B41282">
            <v>45.582980999999997</v>
          </cell>
          <cell r="C41282">
            <v>-122.10110299999999</v>
          </cell>
        </row>
        <row r="41283">
          <cell r="A41283">
            <v>97011</v>
          </cell>
          <cell r="B41283">
            <v>45.359095000000003</v>
          </cell>
          <cell r="C41283">
            <v>-121.99873599999999</v>
          </cell>
        </row>
        <row r="41284">
          <cell r="A41284">
            <v>97013</v>
          </cell>
          <cell r="B41284">
            <v>45.214288000000003</v>
          </cell>
          <cell r="C41284">
            <v>-122.661593</v>
          </cell>
        </row>
        <row r="41285">
          <cell r="A41285">
            <v>97014</v>
          </cell>
          <cell r="B41285">
            <v>45.671016999999999</v>
          </cell>
          <cell r="C41285">
            <v>-121.868565</v>
          </cell>
        </row>
        <row r="41286">
          <cell r="A41286">
            <v>97015</v>
          </cell>
          <cell r="B41286">
            <v>45.415038000000003</v>
          </cell>
          <cell r="C41286">
            <v>-122.499461</v>
          </cell>
        </row>
        <row r="41287">
          <cell r="A41287">
            <v>97016</v>
          </cell>
          <cell r="B41287">
            <v>46.066499</v>
          </cell>
          <cell r="C41287">
            <v>-123.20588600000001</v>
          </cell>
        </row>
        <row r="41288">
          <cell r="A41288">
            <v>97017</v>
          </cell>
          <cell r="B41288">
            <v>45.188699999999997</v>
          </cell>
          <cell r="C41288">
            <v>-122.397774</v>
          </cell>
        </row>
        <row r="41289">
          <cell r="A41289">
            <v>97018</v>
          </cell>
          <cell r="B41289">
            <v>45.892304000000003</v>
          </cell>
          <cell r="C41289">
            <v>-122.81419099999999</v>
          </cell>
        </row>
        <row r="41290">
          <cell r="A41290">
            <v>97019</v>
          </cell>
          <cell r="B41290">
            <v>45.518270000000001</v>
          </cell>
          <cell r="C41290">
            <v>-122.229299</v>
          </cell>
        </row>
        <row r="41291">
          <cell r="A41291">
            <v>97020</v>
          </cell>
          <cell r="B41291">
            <v>45.219923999999999</v>
          </cell>
          <cell r="C41291">
            <v>-122.840536</v>
          </cell>
        </row>
        <row r="41292">
          <cell r="A41292">
            <v>97021</v>
          </cell>
          <cell r="B41292">
            <v>45.391278</v>
          </cell>
          <cell r="C41292">
            <v>-121.143152</v>
          </cell>
        </row>
        <row r="41293">
          <cell r="A41293">
            <v>97022</v>
          </cell>
          <cell r="B41293">
            <v>45.346075999999996</v>
          </cell>
          <cell r="C41293">
            <v>-122.312496</v>
          </cell>
        </row>
        <row r="41294">
          <cell r="A41294">
            <v>97023</v>
          </cell>
          <cell r="B41294">
            <v>45.226737999999997</v>
          </cell>
          <cell r="C41294">
            <v>-122.247547</v>
          </cell>
        </row>
        <row r="41295">
          <cell r="A41295">
            <v>97024</v>
          </cell>
          <cell r="B41295">
            <v>45.544407</v>
          </cell>
          <cell r="C41295">
            <v>-122.53636</v>
          </cell>
        </row>
        <row r="41296">
          <cell r="A41296">
            <v>97026</v>
          </cell>
          <cell r="B41296">
            <v>45.120044999999998</v>
          </cell>
          <cell r="C41296">
            <v>-122.935106</v>
          </cell>
        </row>
        <row r="41297">
          <cell r="A41297">
            <v>97027</v>
          </cell>
          <cell r="B41297">
            <v>45.390442</v>
          </cell>
          <cell r="C41297">
            <v>-122.59322</v>
          </cell>
        </row>
        <row r="41298">
          <cell r="A41298">
            <v>97028</v>
          </cell>
          <cell r="B41298">
            <v>45.297173000000001</v>
          </cell>
          <cell r="C41298">
            <v>-121.73900399999999</v>
          </cell>
        </row>
        <row r="41299">
          <cell r="A41299">
            <v>97029</v>
          </cell>
          <cell r="B41299">
            <v>45.306542999999998</v>
          </cell>
          <cell r="C41299">
            <v>-120.797313</v>
          </cell>
        </row>
        <row r="41300">
          <cell r="A41300">
            <v>97030</v>
          </cell>
          <cell r="B41300">
            <v>45.508116999999999</v>
          </cell>
          <cell r="C41300">
            <v>-122.430233</v>
          </cell>
        </row>
        <row r="41301">
          <cell r="A41301">
            <v>97031</v>
          </cell>
          <cell r="B41301">
            <v>45.638311999999999</v>
          </cell>
          <cell r="C41301">
            <v>-121.677126</v>
          </cell>
        </row>
        <row r="41302">
          <cell r="A41302">
            <v>97032</v>
          </cell>
          <cell r="B41302">
            <v>45.196899999999999</v>
          </cell>
          <cell r="C41302">
            <v>-122.812012</v>
          </cell>
        </row>
        <row r="41303">
          <cell r="A41303">
            <v>97033</v>
          </cell>
          <cell r="B41303">
            <v>45.237276999999999</v>
          </cell>
          <cell r="C41303">
            <v>-120.62629800000001</v>
          </cell>
        </row>
        <row r="41304">
          <cell r="A41304">
            <v>97034</v>
          </cell>
          <cell r="B41304">
            <v>45.408374000000002</v>
          </cell>
          <cell r="C41304">
            <v>-122.691388</v>
          </cell>
        </row>
        <row r="41305">
          <cell r="A41305">
            <v>97035</v>
          </cell>
          <cell r="B41305">
            <v>45.408076999999999</v>
          </cell>
          <cell r="C41305">
            <v>-122.72305799999999</v>
          </cell>
        </row>
        <row r="41306">
          <cell r="A41306">
            <v>97036</v>
          </cell>
          <cell r="B41306">
            <v>45.173284000000002</v>
          </cell>
          <cell r="C41306">
            <v>-122.259861</v>
          </cell>
        </row>
        <row r="41307">
          <cell r="A41307">
            <v>97037</v>
          </cell>
          <cell r="B41307">
            <v>45.155867999999998</v>
          </cell>
          <cell r="C41307">
            <v>-121.338132</v>
          </cell>
        </row>
        <row r="41308">
          <cell r="A41308">
            <v>97038</v>
          </cell>
          <cell r="B41308">
            <v>45.078408000000003</v>
          </cell>
          <cell r="C41308">
            <v>-122.565028</v>
          </cell>
        </row>
        <row r="41309">
          <cell r="A41309">
            <v>97039</v>
          </cell>
          <cell r="B41309">
            <v>45.502564</v>
          </cell>
          <cell r="C41309">
            <v>-120.684499</v>
          </cell>
        </row>
        <row r="41310">
          <cell r="A41310">
            <v>97040</v>
          </cell>
          <cell r="B41310">
            <v>45.650790000000001</v>
          </cell>
          <cell r="C41310">
            <v>-121.37902</v>
          </cell>
        </row>
        <row r="41311">
          <cell r="A41311">
            <v>97041</v>
          </cell>
          <cell r="B41311">
            <v>45.492879000000002</v>
          </cell>
          <cell r="C41311">
            <v>-121.598308</v>
          </cell>
        </row>
        <row r="41312">
          <cell r="A41312">
            <v>97042</v>
          </cell>
          <cell r="B41312">
            <v>45.201439000000001</v>
          </cell>
          <cell r="C41312">
            <v>-122.53793899999999</v>
          </cell>
        </row>
        <row r="41313">
          <cell r="A41313">
            <v>97044</v>
          </cell>
          <cell r="B41313">
            <v>45.643737999999999</v>
          </cell>
          <cell r="C41313">
            <v>-121.536658</v>
          </cell>
        </row>
        <row r="41314">
          <cell r="A41314">
            <v>97045</v>
          </cell>
          <cell r="B41314">
            <v>45.317892999999998</v>
          </cell>
          <cell r="C41314">
            <v>-122.523602</v>
          </cell>
        </row>
        <row r="41315">
          <cell r="A41315">
            <v>97048</v>
          </cell>
          <cell r="B41315">
            <v>46.038342</v>
          </cell>
          <cell r="C41315">
            <v>-122.972651</v>
          </cell>
        </row>
        <row r="41316">
          <cell r="A41316">
            <v>97049</v>
          </cell>
          <cell r="B41316">
            <v>45.346536999999998</v>
          </cell>
          <cell r="C41316">
            <v>-121.91513399999999</v>
          </cell>
        </row>
        <row r="41317">
          <cell r="A41317">
            <v>97050</v>
          </cell>
          <cell r="B41317">
            <v>45.647067</v>
          </cell>
          <cell r="C41317">
            <v>-120.76412999999999</v>
          </cell>
        </row>
        <row r="41318">
          <cell r="A41318">
            <v>97051</v>
          </cell>
          <cell r="B41318">
            <v>45.887794</v>
          </cell>
          <cell r="C41318">
            <v>-122.919935</v>
          </cell>
        </row>
        <row r="41319">
          <cell r="A41319">
            <v>97053</v>
          </cell>
          <cell r="B41319">
            <v>45.824213</v>
          </cell>
          <cell r="C41319">
            <v>-122.874601</v>
          </cell>
        </row>
        <row r="41320">
          <cell r="A41320">
            <v>97054</v>
          </cell>
          <cell r="B41320">
            <v>45.942286000000003</v>
          </cell>
          <cell r="C41320">
            <v>-122.919248</v>
          </cell>
        </row>
        <row r="41321">
          <cell r="A41321">
            <v>97055</v>
          </cell>
          <cell r="B41321">
            <v>45.388551</v>
          </cell>
          <cell r="C41321">
            <v>-122.172544</v>
          </cell>
        </row>
        <row r="41322">
          <cell r="A41322">
            <v>97056</v>
          </cell>
          <cell r="B41322">
            <v>45.811577999999997</v>
          </cell>
          <cell r="C41322">
            <v>-122.97418399999999</v>
          </cell>
        </row>
        <row r="41323">
          <cell r="A41323">
            <v>97057</v>
          </cell>
          <cell r="B41323">
            <v>45.263300999999998</v>
          </cell>
          <cell r="C41323">
            <v>-121.08851300000001</v>
          </cell>
        </row>
        <row r="41324">
          <cell r="A41324">
            <v>97058</v>
          </cell>
          <cell r="B41324">
            <v>45.554977999999998</v>
          </cell>
          <cell r="C41324">
            <v>-121.18702999999999</v>
          </cell>
        </row>
        <row r="41325">
          <cell r="A41325">
            <v>97060</v>
          </cell>
          <cell r="B41325">
            <v>45.525007000000002</v>
          </cell>
          <cell r="C41325">
            <v>-122.390049</v>
          </cell>
        </row>
        <row r="41326">
          <cell r="A41326">
            <v>97062</v>
          </cell>
          <cell r="B41326">
            <v>45.366607999999999</v>
          </cell>
          <cell r="C41326">
            <v>-122.78388700000001</v>
          </cell>
        </row>
        <row r="41327">
          <cell r="A41327">
            <v>97063</v>
          </cell>
          <cell r="B41327">
            <v>45.297105000000002</v>
          </cell>
          <cell r="C41327">
            <v>-121.233727</v>
          </cell>
        </row>
        <row r="41328">
          <cell r="A41328">
            <v>97064</v>
          </cell>
          <cell r="B41328">
            <v>45.888246000000002</v>
          </cell>
          <cell r="C41328">
            <v>-123.209056</v>
          </cell>
        </row>
        <row r="41329">
          <cell r="A41329">
            <v>97065</v>
          </cell>
          <cell r="B41329">
            <v>45.403297999999999</v>
          </cell>
          <cell r="C41329">
            <v>-120.71027599999999</v>
          </cell>
        </row>
        <row r="41330">
          <cell r="A41330">
            <v>97067</v>
          </cell>
          <cell r="B41330">
            <v>45.327305000000003</v>
          </cell>
          <cell r="C41330">
            <v>-121.973561</v>
          </cell>
        </row>
        <row r="41331">
          <cell r="A41331">
            <v>97068</v>
          </cell>
          <cell r="B41331">
            <v>45.343615</v>
          </cell>
          <cell r="C41331">
            <v>-122.66492599999999</v>
          </cell>
        </row>
        <row r="41332">
          <cell r="A41332">
            <v>97070</v>
          </cell>
          <cell r="B41332">
            <v>45.308492999999999</v>
          </cell>
          <cell r="C41332">
            <v>-122.785518</v>
          </cell>
        </row>
        <row r="41333">
          <cell r="A41333">
            <v>97071</v>
          </cell>
          <cell r="B41333">
            <v>45.148007</v>
          </cell>
          <cell r="C41333">
            <v>-122.876205</v>
          </cell>
        </row>
        <row r="41334">
          <cell r="A41334">
            <v>97075</v>
          </cell>
          <cell r="B41334">
            <v>45.548616000000003</v>
          </cell>
          <cell r="C41334">
            <v>-123.11472500000001</v>
          </cell>
        </row>
        <row r="41335">
          <cell r="A41335">
            <v>97076</v>
          </cell>
          <cell r="B41335">
            <v>45.548616000000003</v>
          </cell>
          <cell r="C41335">
            <v>-123.11472500000001</v>
          </cell>
        </row>
        <row r="41336">
          <cell r="A41336">
            <v>97077</v>
          </cell>
          <cell r="B41336">
            <v>45.548616000000003</v>
          </cell>
          <cell r="C41336">
            <v>-123.11472500000001</v>
          </cell>
        </row>
        <row r="41337">
          <cell r="A41337">
            <v>97078</v>
          </cell>
          <cell r="B41337">
            <v>45.451976000000002</v>
          </cell>
          <cell r="C41337">
            <v>-122.78925700000001</v>
          </cell>
        </row>
        <row r="41338">
          <cell r="A41338">
            <v>97080</v>
          </cell>
          <cell r="B41338">
            <v>45.481251999999998</v>
          </cell>
          <cell r="C41338">
            <v>-122.38675000000001</v>
          </cell>
        </row>
        <row r="41339">
          <cell r="A41339">
            <v>97101</v>
          </cell>
          <cell r="B41339">
            <v>45.121454</v>
          </cell>
          <cell r="C41339">
            <v>-123.191368</v>
          </cell>
        </row>
        <row r="41340">
          <cell r="A41340">
            <v>97102</v>
          </cell>
          <cell r="B41340">
            <v>45.810934000000003</v>
          </cell>
          <cell r="C41340">
            <v>-123.96298899999999</v>
          </cell>
        </row>
        <row r="41341">
          <cell r="A41341">
            <v>97103</v>
          </cell>
          <cell r="B41341">
            <v>46.142206000000002</v>
          </cell>
          <cell r="C41341">
            <v>-123.795996</v>
          </cell>
        </row>
        <row r="41342">
          <cell r="A41342">
            <v>97106</v>
          </cell>
          <cell r="B41342">
            <v>45.594526000000002</v>
          </cell>
          <cell r="C41342">
            <v>-123.138952</v>
          </cell>
        </row>
        <row r="41343">
          <cell r="A41343">
            <v>97107</v>
          </cell>
          <cell r="B41343">
            <v>45.609399000000003</v>
          </cell>
          <cell r="C41343">
            <v>-123.89429699999999</v>
          </cell>
        </row>
        <row r="41344">
          <cell r="A41344">
            <v>97108</v>
          </cell>
          <cell r="B41344">
            <v>45.278621000000001</v>
          </cell>
          <cell r="C41344">
            <v>-123.746717</v>
          </cell>
        </row>
        <row r="41345">
          <cell r="A41345">
            <v>97109</v>
          </cell>
          <cell r="B41345">
            <v>45.728555</v>
          </cell>
          <cell r="C41345">
            <v>-123.177864</v>
          </cell>
        </row>
        <row r="41346">
          <cell r="A41346">
            <v>97110</v>
          </cell>
          <cell r="B41346">
            <v>45.946617000000003</v>
          </cell>
          <cell r="C41346">
            <v>-123.93145800000001</v>
          </cell>
        </row>
        <row r="41347">
          <cell r="A41347">
            <v>97111</v>
          </cell>
          <cell r="B41347">
            <v>45.282392999999999</v>
          </cell>
          <cell r="C41347">
            <v>-123.21862400000001</v>
          </cell>
        </row>
        <row r="41348">
          <cell r="A41348">
            <v>97112</v>
          </cell>
          <cell r="B41348">
            <v>45.216360000000002</v>
          </cell>
          <cell r="C41348">
            <v>-123.876339</v>
          </cell>
        </row>
        <row r="41349">
          <cell r="A41349">
            <v>97113</v>
          </cell>
          <cell r="B41349">
            <v>45.600634999999997</v>
          </cell>
          <cell r="C41349">
            <v>-122.92062900000001</v>
          </cell>
        </row>
        <row r="41350">
          <cell r="A41350">
            <v>97114</v>
          </cell>
          <cell r="B41350">
            <v>45.187140999999997</v>
          </cell>
          <cell r="C41350">
            <v>-123.077797</v>
          </cell>
        </row>
        <row r="41351">
          <cell r="A41351">
            <v>97115</v>
          </cell>
          <cell r="B41351">
            <v>45.272370000000002</v>
          </cell>
          <cell r="C41351">
            <v>-123.02067</v>
          </cell>
        </row>
        <row r="41352">
          <cell r="A41352">
            <v>97116</v>
          </cell>
          <cell r="B41352">
            <v>45.598052000000003</v>
          </cell>
          <cell r="C41352">
            <v>-123.1818</v>
          </cell>
        </row>
        <row r="41353">
          <cell r="A41353">
            <v>97117</v>
          </cell>
          <cell r="B41353">
            <v>45.604204000000003</v>
          </cell>
          <cell r="C41353">
            <v>-123.26958</v>
          </cell>
        </row>
        <row r="41354">
          <cell r="A41354">
            <v>97118</v>
          </cell>
          <cell r="B41354">
            <v>45.562572000000003</v>
          </cell>
          <cell r="C41354">
            <v>-123.90007199999999</v>
          </cell>
        </row>
        <row r="41355">
          <cell r="A41355">
            <v>97119</v>
          </cell>
          <cell r="B41355">
            <v>45.466171000000003</v>
          </cell>
          <cell r="C41355">
            <v>-123.149974</v>
          </cell>
        </row>
        <row r="41356">
          <cell r="A41356">
            <v>97121</v>
          </cell>
          <cell r="B41356">
            <v>46.182893999999997</v>
          </cell>
          <cell r="C41356">
            <v>-123.95135000000001</v>
          </cell>
        </row>
        <row r="41357">
          <cell r="A41357">
            <v>97122</v>
          </cell>
          <cell r="B41357">
            <v>45.176794999999998</v>
          </cell>
          <cell r="C41357">
            <v>-123.846</v>
          </cell>
        </row>
        <row r="41358">
          <cell r="A41358">
            <v>97123</v>
          </cell>
          <cell r="B41358">
            <v>45.458396999999998</v>
          </cell>
          <cell r="C41358">
            <v>-122.977963</v>
          </cell>
        </row>
        <row r="41359">
          <cell r="A41359">
            <v>97124</v>
          </cell>
          <cell r="B41359">
            <v>45.623370000000001</v>
          </cell>
          <cell r="C41359">
            <v>-122.953316</v>
          </cell>
        </row>
        <row r="41360">
          <cell r="A41360">
            <v>97125</v>
          </cell>
          <cell r="B41360">
            <v>45.659193000000002</v>
          </cell>
          <cell r="C41360">
            <v>-123.191739</v>
          </cell>
        </row>
        <row r="41361">
          <cell r="A41361">
            <v>97127</v>
          </cell>
          <cell r="B41361">
            <v>45.232881999999996</v>
          </cell>
          <cell r="C41361">
            <v>-123.11094799999999</v>
          </cell>
        </row>
        <row r="41362">
          <cell r="A41362">
            <v>97128</v>
          </cell>
          <cell r="B41362">
            <v>45.187443999999999</v>
          </cell>
          <cell r="C41362">
            <v>-123.237145</v>
          </cell>
        </row>
        <row r="41363">
          <cell r="A41363">
            <v>97130</v>
          </cell>
          <cell r="B41363">
            <v>45.736552000000003</v>
          </cell>
          <cell r="C41363">
            <v>-123.923108</v>
          </cell>
        </row>
        <row r="41364">
          <cell r="A41364">
            <v>97131</v>
          </cell>
          <cell r="B41364">
            <v>45.651933</v>
          </cell>
          <cell r="C41364">
            <v>-123.85352899999999</v>
          </cell>
        </row>
        <row r="41365">
          <cell r="A41365">
            <v>97132</v>
          </cell>
          <cell r="B41365">
            <v>45.329475000000002</v>
          </cell>
          <cell r="C41365">
            <v>-122.98104499999999</v>
          </cell>
        </row>
        <row r="41366">
          <cell r="A41366">
            <v>97133</v>
          </cell>
          <cell r="B41366">
            <v>45.668573000000002</v>
          </cell>
          <cell r="C41366">
            <v>-123.02812400000001</v>
          </cell>
        </row>
        <row r="41367">
          <cell r="A41367">
            <v>97134</v>
          </cell>
          <cell r="B41367">
            <v>45.454855000000002</v>
          </cell>
          <cell r="C41367">
            <v>-123.965029</v>
          </cell>
        </row>
        <row r="41368">
          <cell r="A41368">
            <v>97135</v>
          </cell>
          <cell r="B41368">
            <v>45.204976000000002</v>
          </cell>
          <cell r="C41368">
            <v>-123.95896999999999</v>
          </cell>
        </row>
        <row r="41369">
          <cell r="A41369">
            <v>97136</v>
          </cell>
          <cell r="B41369">
            <v>45.635204999999999</v>
          </cell>
          <cell r="C41369">
            <v>-123.913048</v>
          </cell>
        </row>
        <row r="41370">
          <cell r="A41370">
            <v>97137</v>
          </cell>
          <cell r="B41370">
            <v>45.208263000000002</v>
          </cell>
          <cell r="C41370">
            <v>-122.94863599999999</v>
          </cell>
        </row>
        <row r="41371">
          <cell r="A41371">
            <v>97138</v>
          </cell>
          <cell r="B41371">
            <v>45.976770000000002</v>
          </cell>
          <cell r="C41371">
            <v>-123.857394</v>
          </cell>
        </row>
        <row r="41372">
          <cell r="A41372">
            <v>97140</v>
          </cell>
          <cell r="B41372">
            <v>45.371478000000003</v>
          </cell>
          <cell r="C41372">
            <v>-122.874613</v>
          </cell>
        </row>
        <row r="41373">
          <cell r="A41373">
            <v>97141</v>
          </cell>
          <cell r="B41373">
            <v>45.461951999999997</v>
          </cell>
          <cell r="C41373">
            <v>-123.74087400000001</v>
          </cell>
        </row>
        <row r="41374">
          <cell r="A41374">
            <v>97143</v>
          </cell>
          <cell r="B41374">
            <v>45.434049000000002</v>
          </cell>
          <cell r="C41374">
            <v>-123.945785</v>
          </cell>
        </row>
        <row r="41375">
          <cell r="A41375">
            <v>97144</v>
          </cell>
          <cell r="B41375">
            <v>45.740988000000002</v>
          </cell>
          <cell r="C41375">
            <v>-123.299311</v>
          </cell>
        </row>
        <row r="41376">
          <cell r="A41376">
            <v>97145</v>
          </cell>
          <cell r="B41376">
            <v>45.866346</v>
          </cell>
          <cell r="C41376">
            <v>-123.959518</v>
          </cell>
        </row>
        <row r="41377">
          <cell r="A41377">
            <v>97146</v>
          </cell>
          <cell r="B41377">
            <v>46.125267000000001</v>
          </cell>
          <cell r="C41377">
            <v>-123.905174</v>
          </cell>
        </row>
        <row r="41378">
          <cell r="A41378">
            <v>97147</v>
          </cell>
          <cell r="B41378">
            <v>45.397283000000002</v>
          </cell>
          <cell r="C41378">
            <v>-123.916076</v>
          </cell>
        </row>
        <row r="41379">
          <cell r="A41379">
            <v>97148</v>
          </cell>
          <cell r="B41379">
            <v>45.351891999999999</v>
          </cell>
          <cell r="C41379">
            <v>-123.23484000000001</v>
          </cell>
        </row>
        <row r="41380">
          <cell r="A41380">
            <v>97149</v>
          </cell>
          <cell r="B41380">
            <v>45.097011000000002</v>
          </cell>
          <cell r="C41380">
            <v>-123.94341799999999</v>
          </cell>
        </row>
        <row r="41381">
          <cell r="A41381">
            <v>97201</v>
          </cell>
          <cell r="B41381">
            <v>45.498930999999999</v>
          </cell>
          <cell r="C41381">
            <v>-122.693157</v>
          </cell>
        </row>
        <row r="41382">
          <cell r="A41382">
            <v>97202</v>
          </cell>
          <cell r="B41382">
            <v>45.48169</v>
          </cell>
          <cell r="C41382">
            <v>-122.637331</v>
          </cell>
        </row>
        <row r="41383">
          <cell r="A41383">
            <v>97203</v>
          </cell>
          <cell r="B41383">
            <v>45.604838000000001</v>
          </cell>
          <cell r="C41383">
            <v>-122.743737</v>
          </cell>
        </row>
        <row r="41384">
          <cell r="A41384">
            <v>97204</v>
          </cell>
          <cell r="B41384">
            <v>45.518090000000001</v>
          </cell>
          <cell r="C41384">
            <v>-122.675106</v>
          </cell>
        </row>
        <row r="41385">
          <cell r="A41385">
            <v>97205</v>
          </cell>
          <cell r="B41385">
            <v>45.519489999999998</v>
          </cell>
          <cell r="C41385">
            <v>-122.690157</v>
          </cell>
        </row>
        <row r="41386">
          <cell r="A41386">
            <v>97206</v>
          </cell>
          <cell r="B41386">
            <v>45.483341000000003</v>
          </cell>
          <cell r="C41386">
            <v>-122.596154</v>
          </cell>
        </row>
        <row r="41387">
          <cell r="A41387">
            <v>97207</v>
          </cell>
          <cell r="B41387">
            <v>45.480324000000003</v>
          </cell>
          <cell r="C41387">
            <v>-122.711117</v>
          </cell>
        </row>
        <row r="41388">
          <cell r="A41388">
            <v>97208</v>
          </cell>
          <cell r="B41388">
            <v>45.532164999999999</v>
          </cell>
          <cell r="C41388">
            <v>-122.564824</v>
          </cell>
        </row>
        <row r="41389">
          <cell r="A41389">
            <v>97209</v>
          </cell>
          <cell r="B41389">
            <v>45.53199</v>
          </cell>
          <cell r="C41389">
            <v>-122.683826</v>
          </cell>
        </row>
        <row r="41390">
          <cell r="A41390">
            <v>97210</v>
          </cell>
          <cell r="B41390">
            <v>45.547339000000001</v>
          </cell>
          <cell r="C41390">
            <v>-122.732358</v>
          </cell>
        </row>
        <row r="41391">
          <cell r="A41391">
            <v>97211</v>
          </cell>
          <cell r="B41391">
            <v>45.577289</v>
          </cell>
          <cell r="C41391">
            <v>-122.615906</v>
          </cell>
        </row>
        <row r="41392">
          <cell r="A41392">
            <v>97212</v>
          </cell>
          <cell r="B41392">
            <v>45.54374</v>
          </cell>
          <cell r="C41392">
            <v>-122.643106</v>
          </cell>
        </row>
        <row r="41393">
          <cell r="A41393">
            <v>97213</v>
          </cell>
          <cell r="B41393">
            <v>45.539090000000002</v>
          </cell>
          <cell r="C41393">
            <v>-122.599751</v>
          </cell>
        </row>
        <row r="41394">
          <cell r="A41394">
            <v>97214</v>
          </cell>
          <cell r="B41394">
            <v>45.51444</v>
          </cell>
          <cell r="C41394">
            <v>-122.64230499999999</v>
          </cell>
        </row>
        <row r="41395">
          <cell r="A41395">
            <v>97215</v>
          </cell>
          <cell r="B41395">
            <v>45.518940000000001</v>
          </cell>
          <cell r="C41395">
            <v>-122.599104</v>
          </cell>
        </row>
        <row r="41396">
          <cell r="A41396">
            <v>97216</v>
          </cell>
          <cell r="B41396">
            <v>45.515340999999999</v>
          </cell>
          <cell r="C41396">
            <v>-122.558003</v>
          </cell>
        </row>
        <row r="41397">
          <cell r="A41397">
            <v>97217</v>
          </cell>
          <cell r="B41397">
            <v>45.594588999999999</v>
          </cell>
          <cell r="C41397">
            <v>-122.704308</v>
          </cell>
        </row>
        <row r="41398">
          <cell r="A41398">
            <v>97218</v>
          </cell>
          <cell r="B41398">
            <v>45.575688999999997</v>
          </cell>
          <cell r="C41398">
            <v>-122.605205</v>
          </cell>
        </row>
        <row r="41399">
          <cell r="A41399">
            <v>97219</v>
          </cell>
          <cell r="B41399">
            <v>45.455089999999998</v>
          </cell>
          <cell r="C41399">
            <v>-122.696724</v>
          </cell>
        </row>
        <row r="41400">
          <cell r="A41400">
            <v>97220</v>
          </cell>
          <cell r="B41400">
            <v>45.556339999999999</v>
          </cell>
          <cell r="C41400">
            <v>-122.556104</v>
          </cell>
        </row>
        <row r="41401">
          <cell r="A41401">
            <v>97221</v>
          </cell>
          <cell r="B41401">
            <v>45.506549999999997</v>
          </cell>
          <cell r="C41401">
            <v>-122.73388799999999</v>
          </cell>
        </row>
        <row r="41402">
          <cell r="A41402">
            <v>97222</v>
          </cell>
          <cell r="B41402">
            <v>45.437341000000004</v>
          </cell>
          <cell r="C41402">
            <v>-122.61470300000001</v>
          </cell>
        </row>
        <row r="41403">
          <cell r="A41403">
            <v>97223</v>
          </cell>
          <cell r="B41403">
            <v>45.447389999999999</v>
          </cell>
          <cell r="C41403">
            <v>-122.795294</v>
          </cell>
        </row>
        <row r="41404">
          <cell r="A41404">
            <v>97224</v>
          </cell>
          <cell r="B41404">
            <v>45.409447999999998</v>
          </cell>
          <cell r="C41404">
            <v>-122.8014</v>
          </cell>
        </row>
        <row r="41405">
          <cell r="A41405">
            <v>97225</v>
          </cell>
          <cell r="B41405">
            <v>45.498472999999997</v>
          </cell>
          <cell r="C41405">
            <v>-122.778659</v>
          </cell>
        </row>
        <row r="41406">
          <cell r="A41406">
            <v>97227</v>
          </cell>
          <cell r="B41406">
            <v>45.545039000000003</v>
          </cell>
          <cell r="C41406">
            <v>-122.680007</v>
          </cell>
        </row>
        <row r="41407">
          <cell r="A41407">
            <v>97228</v>
          </cell>
          <cell r="B41407">
            <v>45.580556999999999</v>
          </cell>
          <cell r="C41407">
            <v>-122.374776</v>
          </cell>
        </row>
        <row r="41408">
          <cell r="A41408">
            <v>97229</v>
          </cell>
          <cell r="B41408">
            <v>45.548316999999997</v>
          </cell>
          <cell r="C41408">
            <v>-122.827561</v>
          </cell>
        </row>
        <row r="41409">
          <cell r="A41409">
            <v>97230</v>
          </cell>
          <cell r="B41409">
            <v>45.547173000000001</v>
          </cell>
          <cell r="C41409">
            <v>-122.50005299999999</v>
          </cell>
        </row>
        <row r="41410">
          <cell r="A41410">
            <v>97231</v>
          </cell>
          <cell r="B41410">
            <v>45.652987000000003</v>
          </cell>
          <cell r="C41410">
            <v>-122.839778</v>
          </cell>
        </row>
        <row r="41411">
          <cell r="A41411">
            <v>97232</v>
          </cell>
          <cell r="B41411">
            <v>45.523690000000002</v>
          </cell>
          <cell r="C41411">
            <v>-122.642655</v>
          </cell>
        </row>
        <row r="41412">
          <cell r="A41412">
            <v>97233</v>
          </cell>
          <cell r="B41412">
            <v>45.515121000000001</v>
          </cell>
          <cell r="C41412">
            <v>-122.49605200000001</v>
          </cell>
        </row>
        <row r="41413">
          <cell r="A41413">
            <v>97236</v>
          </cell>
          <cell r="B41413">
            <v>45.484594000000001</v>
          </cell>
          <cell r="C41413">
            <v>-122.504175</v>
          </cell>
        </row>
        <row r="41414">
          <cell r="A41414">
            <v>97238</v>
          </cell>
          <cell r="B41414">
            <v>45.580556999999999</v>
          </cell>
          <cell r="C41414">
            <v>-122.374776</v>
          </cell>
        </row>
        <row r="41415">
          <cell r="A41415">
            <v>97240</v>
          </cell>
          <cell r="B41415">
            <v>45.580556999999999</v>
          </cell>
          <cell r="C41415">
            <v>-122.374776</v>
          </cell>
        </row>
        <row r="41416">
          <cell r="A41416">
            <v>97242</v>
          </cell>
          <cell r="B41416">
            <v>45.580556999999999</v>
          </cell>
          <cell r="C41416">
            <v>-122.374776</v>
          </cell>
        </row>
        <row r="41417">
          <cell r="A41417">
            <v>97251</v>
          </cell>
          <cell r="B41417">
            <v>45.580556999999999</v>
          </cell>
          <cell r="C41417">
            <v>-122.374776</v>
          </cell>
        </row>
        <row r="41418">
          <cell r="A41418">
            <v>97253</v>
          </cell>
          <cell r="B41418">
            <v>45.580556999999999</v>
          </cell>
          <cell r="C41418">
            <v>-122.374776</v>
          </cell>
        </row>
        <row r="41419">
          <cell r="A41419">
            <v>97254</v>
          </cell>
          <cell r="B41419">
            <v>45.596677999999997</v>
          </cell>
          <cell r="C41419">
            <v>-122.59417999999999</v>
          </cell>
        </row>
        <row r="41420">
          <cell r="A41420">
            <v>97255</v>
          </cell>
          <cell r="B41420">
            <v>45.580556999999999</v>
          </cell>
          <cell r="C41420">
            <v>-122.374776</v>
          </cell>
        </row>
        <row r="41421">
          <cell r="A41421">
            <v>97256</v>
          </cell>
          <cell r="B41421">
            <v>45.580556999999999</v>
          </cell>
          <cell r="C41421">
            <v>-122.374776</v>
          </cell>
        </row>
        <row r="41422">
          <cell r="A41422">
            <v>97258</v>
          </cell>
          <cell r="B41422">
            <v>45.580556999999999</v>
          </cell>
          <cell r="C41422">
            <v>-122.374776</v>
          </cell>
        </row>
        <row r="41423">
          <cell r="A41423">
            <v>97259</v>
          </cell>
          <cell r="B41423">
            <v>45.580556999999999</v>
          </cell>
          <cell r="C41423">
            <v>-122.374776</v>
          </cell>
        </row>
        <row r="41424">
          <cell r="A41424">
            <v>97266</v>
          </cell>
          <cell r="B41424">
            <v>45.482948999999998</v>
          </cell>
          <cell r="C41424">
            <v>-122.557502</v>
          </cell>
        </row>
        <row r="41425">
          <cell r="A41425">
            <v>97267</v>
          </cell>
          <cell r="B41425">
            <v>45.402141999999998</v>
          </cell>
          <cell r="C41425">
            <v>-122.61435299999999</v>
          </cell>
        </row>
        <row r="41426">
          <cell r="A41426">
            <v>97268</v>
          </cell>
          <cell r="B41426">
            <v>45.173284000000002</v>
          </cell>
          <cell r="C41426">
            <v>-122.259861</v>
          </cell>
        </row>
        <row r="41427">
          <cell r="A41427">
            <v>97269</v>
          </cell>
          <cell r="B41427">
            <v>45.173284000000002</v>
          </cell>
          <cell r="C41427">
            <v>-122.259861</v>
          </cell>
        </row>
        <row r="41428">
          <cell r="A41428">
            <v>97271</v>
          </cell>
          <cell r="B41428">
            <v>45.580556999999999</v>
          </cell>
          <cell r="C41428">
            <v>-122.374776</v>
          </cell>
        </row>
        <row r="41429">
          <cell r="A41429">
            <v>97272</v>
          </cell>
          <cell r="B41429">
            <v>45.580556999999999</v>
          </cell>
          <cell r="C41429">
            <v>-122.374776</v>
          </cell>
        </row>
        <row r="41430">
          <cell r="A41430">
            <v>97280</v>
          </cell>
          <cell r="B41430">
            <v>45.580556999999999</v>
          </cell>
          <cell r="C41430">
            <v>-122.374776</v>
          </cell>
        </row>
        <row r="41431">
          <cell r="A41431">
            <v>97281</v>
          </cell>
          <cell r="B41431">
            <v>45.548616000000003</v>
          </cell>
          <cell r="C41431">
            <v>-123.11472500000001</v>
          </cell>
        </row>
        <row r="41432">
          <cell r="A41432">
            <v>97282</v>
          </cell>
          <cell r="B41432">
            <v>45.580556999999999</v>
          </cell>
          <cell r="C41432">
            <v>-122.374776</v>
          </cell>
        </row>
        <row r="41433">
          <cell r="A41433">
            <v>97283</v>
          </cell>
          <cell r="B41433">
            <v>45.580556999999999</v>
          </cell>
          <cell r="C41433">
            <v>-122.374776</v>
          </cell>
        </row>
        <row r="41434">
          <cell r="A41434">
            <v>97286</v>
          </cell>
          <cell r="B41434">
            <v>45.580556999999999</v>
          </cell>
          <cell r="C41434">
            <v>-122.374776</v>
          </cell>
        </row>
        <row r="41435">
          <cell r="A41435">
            <v>97290</v>
          </cell>
          <cell r="B41435">
            <v>45.580556999999999</v>
          </cell>
          <cell r="C41435">
            <v>-122.374776</v>
          </cell>
        </row>
        <row r="41436">
          <cell r="A41436">
            <v>97291</v>
          </cell>
          <cell r="B41436">
            <v>45.548616000000003</v>
          </cell>
          <cell r="C41436">
            <v>-123.11472500000001</v>
          </cell>
        </row>
        <row r="41437">
          <cell r="A41437">
            <v>97292</v>
          </cell>
          <cell r="B41437">
            <v>45.580556999999999</v>
          </cell>
          <cell r="C41437">
            <v>-122.374776</v>
          </cell>
        </row>
        <row r="41438">
          <cell r="A41438">
            <v>97293</v>
          </cell>
          <cell r="B41438">
            <v>45.580556999999999</v>
          </cell>
          <cell r="C41438">
            <v>-122.374776</v>
          </cell>
        </row>
        <row r="41439">
          <cell r="A41439">
            <v>97294</v>
          </cell>
          <cell r="B41439">
            <v>45.580556999999999</v>
          </cell>
          <cell r="C41439">
            <v>-122.374776</v>
          </cell>
        </row>
        <row r="41440">
          <cell r="A41440">
            <v>97296</v>
          </cell>
          <cell r="B41440">
            <v>45.580556999999999</v>
          </cell>
          <cell r="C41440">
            <v>-122.374776</v>
          </cell>
        </row>
        <row r="41441">
          <cell r="A41441">
            <v>97298</v>
          </cell>
          <cell r="B41441">
            <v>45.548616000000003</v>
          </cell>
          <cell r="C41441">
            <v>-123.11472500000001</v>
          </cell>
        </row>
        <row r="41442">
          <cell r="A41442">
            <v>97299</v>
          </cell>
          <cell r="B41442">
            <v>45.580556999999999</v>
          </cell>
          <cell r="C41442">
            <v>-122.374776</v>
          </cell>
        </row>
        <row r="41443">
          <cell r="A41443">
            <v>97301</v>
          </cell>
          <cell r="B41443">
            <v>44.904719999999998</v>
          </cell>
          <cell r="C41443">
            <v>-122.92172100000001</v>
          </cell>
        </row>
        <row r="41444">
          <cell r="A41444">
            <v>97302</v>
          </cell>
          <cell r="B41444">
            <v>44.890486000000003</v>
          </cell>
          <cell r="C41444">
            <v>-123.08219200000001</v>
          </cell>
        </row>
        <row r="41445">
          <cell r="A41445">
            <v>97303</v>
          </cell>
          <cell r="B41445">
            <v>44.992730999999999</v>
          </cell>
          <cell r="C41445">
            <v>-123.01672000000001</v>
          </cell>
        </row>
        <row r="41446">
          <cell r="A41446">
            <v>97304</v>
          </cell>
          <cell r="B41446">
            <v>44.993510000000001</v>
          </cell>
          <cell r="C41446">
            <v>-123.10744200000001</v>
          </cell>
        </row>
        <row r="41447">
          <cell r="A41447">
            <v>97305</v>
          </cell>
          <cell r="B41447">
            <v>44.996133</v>
          </cell>
          <cell r="C41447">
            <v>-122.91239</v>
          </cell>
        </row>
        <row r="41448">
          <cell r="A41448">
            <v>97306</v>
          </cell>
          <cell r="B41448">
            <v>44.856786</v>
          </cell>
          <cell r="C41448">
            <v>-123.088297</v>
          </cell>
        </row>
        <row r="41449">
          <cell r="A41449">
            <v>97307</v>
          </cell>
          <cell r="B41449">
            <v>44.984465</v>
          </cell>
          <cell r="C41449">
            <v>-122.457024</v>
          </cell>
        </row>
        <row r="41450">
          <cell r="A41450">
            <v>97308</v>
          </cell>
          <cell r="B41450">
            <v>44.984465</v>
          </cell>
          <cell r="C41450">
            <v>-122.457024</v>
          </cell>
        </row>
        <row r="41451">
          <cell r="A41451">
            <v>97309</v>
          </cell>
          <cell r="B41451">
            <v>44.984465</v>
          </cell>
          <cell r="C41451">
            <v>-122.457024</v>
          </cell>
        </row>
        <row r="41452">
          <cell r="A41452">
            <v>97310</v>
          </cell>
          <cell r="B41452">
            <v>44.927140999999999</v>
          </cell>
          <cell r="C41452">
            <v>-122.98610499999999</v>
          </cell>
        </row>
        <row r="41453">
          <cell r="A41453">
            <v>97311</v>
          </cell>
          <cell r="B41453">
            <v>44.943840999999999</v>
          </cell>
          <cell r="C41453">
            <v>-123.02860699999999</v>
          </cell>
        </row>
        <row r="41454">
          <cell r="A41454">
            <v>97312</v>
          </cell>
          <cell r="B41454">
            <v>44.936357000000001</v>
          </cell>
          <cell r="C41454">
            <v>-123.038116</v>
          </cell>
        </row>
        <row r="41455">
          <cell r="A41455">
            <v>97313</v>
          </cell>
          <cell r="B41455">
            <v>44.984940999999999</v>
          </cell>
          <cell r="C41455">
            <v>-122.998756</v>
          </cell>
        </row>
        <row r="41456">
          <cell r="A41456">
            <v>97314</v>
          </cell>
          <cell r="B41456">
            <v>44.965541000000002</v>
          </cell>
          <cell r="C41456">
            <v>-123.006606</v>
          </cell>
        </row>
        <row r="41457">
          <cell r="A41457">
            <v>97321</v>
          </cell>
          <cell r="B41457">
            <v>44.594489000000003</v>
          </cell>
          <cell r="C41457">
            <v>-122.581676</v>
          </cell>
        </row>
        <row r="41458">
          <cell r="A41458">
            <v>97324</v>
          </cell>
          <cell r="B41458">
            <v>44.377113000000001</v>
          </cell>
          <cell r="C41458">
            <v>-123.58827100000001</v>
          </cell>
        </row>
        <row r="41459">
          <cell r="A41459">
            <v>97325</v>
          </cell>
          <cell r="B41459">
            <v>44.799503000000001</v>
          </cell>
          <cell r="C41459">
            <v>-122.900739</v>
          </cell>
        </row>
        <row r="41460">
          <cell r="A41460">
            <v>97326</v>
          </cell>
          <cell r="B41460">
            <v>44.638187000000002</v>
          </cell>
          <cell r="C41460">
            <v>-123.53823800000001</v>
          </cell>
        </row>
        <row r="41461">
          <cell r="A41461">
            <v>97327</v>
          </cell>
          <cell r="B41461">
            <v>44.378703000000002</v>
          </cell>
          <cell r="C41461">
            <v>-122.942438</v>
          </cell>
        </row>
        <row r="41462">
          <cell r="A41462">
            <v>97329</v>
          </cell>
          <cell r="B41462">
            <v>44.399487000000001</v>
          </cell>
          <cell r="C41462">
            <v>-122.363606</v>
          </cell>
        </row>
        <row r="41463">
          <cell r="A41463">
            <v>97330</v>
          </cell>
          <cell r="B41463">
            <v>44.639930999999997</v>
          </cell>
          <cell r="C41463">
            <v>-123.275969</v>
          </cell>
        </row>
        <row r="41464">
          <cell r="A41464">
            <v>97331</v>
          </cell>
          <cell r="B41464">
            <v>44.565612999999999</v>
          </cell>
          <cell r="C41464">
            <v>-123.27895700000001</v>
          </cell>
        </row>
        <row r="41465">
          <cell r="A41465">
            <v>97333</v>
          </cell>
          <cell r="B41465">
            <v>44.467218000000003</v>
          </cell>
          <cell r="C41465">
            <v>-123.337762</v>
          </cell>
        </row>
        <row r="41466">
          <cell r="A41466">
            <v>97335</v>
          </cell>
          <cell r="B41466">
            <v>44.634439</v>
          </cell>
          <cell r="C41466">
            <v>-122.893292</v>
          </cell>
        </row>
        <row r="41467">
          <cell r="A41467">
            <v>97336</v>
          </cell>
          <cell r="B41467">
            <v>44.359301000000002</v>
          </cell>
          <cell r="C41467">
            <v>-122.850752</v>
          </cell>
        </row>
        <row r="41468">
          <cell r="A41468">
            <v>97338</v>
          </cell>
          <cell r="B41468">
            <v>44.928091999999999</v>
          </cell>
          <cell r="C41468">
            <v>-123.33729099999999</v>
          </cell>
        </row>
        <row r="41469">
          <cell r="A41469">
            <v>97339</v>
          </cell>
          <cell r="B41469">
            <v>44.498930000000001</v>
          </cell>
          <cell r="C41469">
            <v>-123.445033</v>
          </cell>
        </row>
        <row r="41470">
          <cell r="A41470">
            <v>97341</v>
          </cell>
          <cell r="B41470">
            <v>44.832205000000002</v>
          </cell>
          <cell r="C41470">
            <v>-124.05027200000001</v>
          </cell>
        </row>
        <row r="41471">
          <cell r="A41471">
            <v>97342</v>
          </cell>
          <cell r="B41471">
            <v>44.735833999999997</v>
          </cell>
          <cell r="C41471">
            <v>-122.06686500000001</v>
          </cell>
        </row>
        <row r="41472">
          <cell r="A41472">
            <v>97343</v>
          </cell>
          <cell r="B41472">
            <v>44.604236999999998</v>
          </cell>
          <cell r="C41472">
            <v>-123.736099</v>
          </cell>
        </row>
        <row r="41473">
          <cell r="A41473">
            <v>97344</v>
          </cell>
          <cell r="B41473">
            <v>44.870977000000003</v>
          </cell>
          <cell r="C41473">
            <v>-123.473276</v>
          </cell>
        </row>
        <row r="41474">
          <cell r="A41474">
            <v>97345</v>
          </cell>
          <cell r="B41474">
            <v>44.430866000000002</v>
          </cell>
          <cell r="C41474">
            <v>-122.400143</v>
          </cell>
        </row>
        <row r="41475">
          <cell r="A41475">
            <v>97346</v>
          </cell>
          <cell r="B41475">
            <v>44.762577999999998</v>
          </cell>
          <cell r="C41475">
            <v>-122.37262200000001</v>
          </cell>
        </row>
        <row r="41476">
          <cell r="A41476">
            <v>97347</v>
          </cell>
          <cell r="B41476">
            <v>45.053756999999997</v>
          </cell>
          <cell r="C41476">
            <v>-123.64835600000001</v>
          </cell>
        </row>
        <row r="41477">
          <cell r="A41477">
            <v>97348</v>
          </cell>
          <cell r="B41477">
            <v>44.385837000000002</v>
          </cell>
          <cell r="C41477">
            <v>-123.115961</v>
          </cell>
        </row>
        <row r="41478">
          <cell r="A41478">
            <v>97350</v>
          </cell>
          <cell r="B41478">
            <v>44.700127000000002</v>
          </cell>
          <cell r="C41478">
            <v>-122.074043</v>
          </cell>
        </row>
        <row r="41479">
          <cell r="A41479">
            <v>97351</v>
          </cell>
          <cell r="B41479">
            <v>44.836950999999999</v>
          </cell>
          <cell r="C41479">
            <v>-123.16552299999999</v>
          </cell>
        </row>
        <row r="41480">
          <cell r="A41480">
            <v>97352</v>
          </cell>
          <cell r="B41480">
            <v>44.768025000000002</v>
          </cell>
          <cell r="C41480">
            <v>-123.003516</v>
          </cell>
        </row>
        <row r="41481">
          <cell r="A41481">
            <v>97355</v>
          </cell>
          <cell r="B41481">
            <v>44.526381000000001</v>
          </cell>
          <cell r="C41481">
            <v>-122.827457</v>
          </cell>
        </row>
        <row r="41482">
          <cell r="A41482">
            <v>97357</v>
          </cell>
          <cell r="B41482">
            <v>44.708240000000004</v>
          </cell>
          <cell r="C41482">
            <v>-123.80512400000001</v>
          </cell>
        </row>
        <row r="41483">
          <cell r="A41483">
            <v>97358</v>
          </cell>
          <cell r="B41483">
            <v>44.749921000000001</v>
          </cell>
          <cell r="C41483">
            <v>-122.594993</v>
          </cell>
        </row>
        <row r="41484">
          <cell r="A41484">
            <v>97359</v>
          </cell>
          <cell r="B41484">
            <v>44.984465</v>
          </cell>
          <cell r="C41484">
            <v>-122.457024</v>
          </cell>
        </row>
        <row r="41485">
          <cell r="A41485">
            <v>97360</v>
          </cell>
          <cell r="B41485">
            <v>44.621679</v>
          </cell>
          <cell r="C41485">
            <v>-122.57850000000001</v>
          </cell>
        </row>
        <row r="41486">
          <cell r="A41486">
            <v>97361</v>
          </cell>
          <cell r="B41486">
            <v>44.808768000000001</v>
          </cell>
          <cell r="C41486">
            <v>-123.326075</v>
          </cell>
        </row>
        <row r="41487">
          <cell r="A41487">
            <v>97362</v>
          </cell>
          <cell r="B41487">
            <v>44.934697999999997</v>
          </cell>
          <cell r="C41487">
            <v>-122.655118</v>
          </cell>
        </row>
        <row r="41488">
          <cell r="A41488">
            <v>97364</v>
          </cell>
          <cell r="B41488">
            <v>44.99821</v>
          </cell>
          <cell r="C41488">
            <v>-123.974717</v>
          </cell>
        </row>
        <row r="41489">
          <cell r="A41489">
            <v>97365</v>
          </cell>
          <cell r="B41489">
            <v>44.552413000000001</v>
          </cell>
          <cell r="C41489">
            <v>-124.02442600000001</v>
          </cell>
        </row>
        <row r="41490">
          <cell r="A41490">
            <v>97366</v>
          </cell>
          <cell r="B41490">
            <v>44.574644999999997</v>
          </cell>
          <cell r="C41490">
            <v>-124.04328700000001</v>
          </cell>
        </row>
        <row r="41491">
          <cell r="A41491">
            <v>97367</v>
          </cell>
          <cell r="B41491">
            <v>44.908890999999997</v>
          </cell>
          <cell r="C41491">
            <v>-123.98885</v>
          </cell>
        </row>
        <row r="41492">
          <cell r="A41492">
            <v>97368</v>
          </cell>
          <cell r="B41492">
            <v>45.002156999999997</v>
          </cell>
          <cell r="C41492">
            <v>-123.90562199999999</v>
          </cell>
        </row>
        <row r="41493">
          <cell r="A41493">
            <v>97369</v>
          </cell>
          <cell r="B41493">
            <v>44.758819000000003</v>
          </cell>
          <cell r="C41493">
            <v>-124.06328000000001</v>
          </cell>
        </row>
        <row r="41494">
          <cell r="A41494">
            <v>97370</v>
          </cell>
          <cell r="B41494">
            <v>44.555143999999999</v>
          </cell>
          <cell r="C41494">
            <v>-123.439249</v>
          </cell>
        </row>
        <row r="41495">
          <cell r="A41495">
            <v>97371</v>
          </cell>
          <cell r="B41495">
            <v>44.991024000000003</v>
          </cell>
          <cell r="C41495">
            <v>-123.209356</v>
          </cell>
        </row>
        <row r="41496">
          <cell r="A41496">
            <v>97372</v>
          </cell>
          <cell r="B41496">
            <v>44.659979</v>
          </cell>
          <cell r="C41496">
            <v>-123.892016</v>
          </cell>
        </row>
        <row r="41497">
          <cell r="A41497">
            <v>97373</v>
          </cell>
          <cell r="B41497">
            <v>44.984465</v>
          </cell>
          <cell r="C41497">
            <v>-122.457024</v>
          </cell>
        </row>
        <row r="41498">
          <cell r="A41498">
            <v>97374</v>
          </cell>
          <cell r="B41498">
            <v>44.689608999999997</v>
          </cell>
          <cell r="C41498">
            <v>-122.748639</v>
          </cell>
        </row>
        <row r="41499">
          <cell r="A41499">
            <v>97375</v>
          </cell>
          <cell r="B41499">
            <v>44.989702000000001</v>
          </cell>
          <cell r="C41499">
            <v>-122.618718</v>
          </cell>
        </row>
        <row r="41500">
          <cell r="A41500">
            <v>97376</v>
          </cell>
          <cell r="B41500">
            <v>44.487403999999998</v>
          </cell>
          <cell r="C41500">
            <v>-123.95671900000001</v>
          </cell>
        </row>
        <row r="41501">
          <cell r="A41501">
            <v>97377</v>
          </cell>
          <cell r="B41501">
            <v>44.435988000000002</v>
          </cell>
          <cell r="C41501">
            <v>-123.10603399999999</v>
          </cell>
        </row>
        <row r="41502">
          <cell r="A41502">
            <v>97378</v>
          </cell>
          <cell r="B41502">
            <v>45.145944999999998</v>
          </cell>
          <cell r="C41502">
            <v>-123.385904</v>
          </cell>
        </row>
        <row r="41503">
          <cell r="A41503">
            <v>97380</v>
          </cell>
          <cell r="B41503">
            <v>44.746459000000002</v>
          </cell>
          <cell r="C41503">
            <v>-123.84463</v>
          </cell>
        </row>
        <row r="41504">
          <cell r="A41504">
            <v>97381</v>
          </cell>
          <cell r="B41504">
            <v>44.954501</v>
          </cell>
          <cell r="C41504">
            <v>-122.748442</v>
          </cell>
        </row>
        <row r="41505">
          <cell r="A41505">
            <v>97383</v>
          </cell>
          <cell r="B41505">
            <v>44.807707000000001</v>
          </cell>
          <cell r="C41505">
            <v>-122.726619</v>
          </cell>
        </row>
        <row r="41506">
          <cell r="A41506">
            <v>97384</v>
          </cell>
          <cell r="B41506">
            <v>44.790267</v>
          </cell>
          <cell r="C41506">
            <v>-122.618719</v>
          </cell>
        </row>
        <row r="41507">
          <cell r="A41507">
            <v>97385</v>
          </cell>
          <cell r="B41507">
            <v>44.886617999999999</v>
          </cell>
          <cell r="C41507">
            <v>-122.740264</v>
          </cell>
        </row>
        <row r="41508">
          <cell r="A41508">
            <v>97386</v>
          </cell>
          <cell r="B41508">
            <v>44.380262000000002</v>
          </cell>
          <cell r="C41508">
            <v>-122.698954</v>
          </cell>
        </row>
        <row r="41509">
          <cell r="A41509">
            <v>97388</v>
          </cell>
          <cell r="B41509">
            <v>44.884999999999998</v>
          </cell>
          <cell r="C41509">
            <v>-123.994219</v>
          </cell>
        </row>
        <row r="41510">
          <cell r="A41510">
            <v>97389</v>
          </cell>
          <cell r="B41510">
            <v>44.533934000000002</v>
          </cell>
          <cell r="C41510">
            <v>-123.081664</v>
          </cell>
        </row>
        <row r="41511">
          <cell r="A41511">
            <v>97390</v>
          </cell>
          <cell r="B41511">
            <v>44.361780000000003</v>
          </cell>
          <cell r="C41511">
            <v>-123.891668</v>
          </cell>
        </row>
        <row r="41512">
          <cell r="A41512">
            <v>97391</v>
          </cell>
          <cell r="B41512">
            <v>44.65719</v>
          </cell>
          <cell r="C41512">
            <v>-123.93275800000001</v>
          </cell>
        </row>
        <row r="41513">
          <cell r="A41513">
            <v>97392</v>
          </cell>
          <cell r="B41513">
            <v>44.795200000000001</v>
          </cell>
          <cell r="C41513">
            <v>-122.94221</v>
          </cell>
        </row>
        <row r="41514">
          <cell r="A41514">
            <v>97394</v>
          </cell>
          <cell r="B41514">
            <v>44.395907000000001</v>
          </cell>
          <cell r="C41514">
            <v>-123.980384</v>
          </cell>
        </row>
        <row r="41515">
          <cell r="A41515">
            <v>97396</v>
          </cell>
          <cell r="B41515">
            <v>45.145010999999997</v>
          </cell>
          <cell r="C41515">
            <v>-123.52313599999999</v>
          </cell>
        </row>
        <row r="41516">
          <cell r="A41516">
            <v>97401</v>
          </cell>
          <cell r="B41516">
            <v>44.117868000000001</v>
          </cell>
          <cell r="C41516">
            <v>-123.07419299999999</v>
          </cell>
        </row>
        <row r="41517">
          <cell r="A41517">
            <v>97402</v>
          </cell>
          <cell r="B41517">
            <v>44.033642</v>
          </cell>
          <cell r="C41517">
            <v>-123.07318600000001</v>
          </cell>
        </row>
        <row r="41518">
          <cell r="A41518">
            <v>97403</v>
          </cell>
          <cell r="B41518">
            <v>44.032395999999999</v>
          </cell>
          <cell r="C41518">
            <v>-123.095799</v>
          </cell>
        </row>
        <row r="41519">
          <cell r="A41519">
            <v>97404</v>
          </cell>
          <cell r="B41519">
            <v>44.100192</v>
          </cell>
          <cell r="C41519">
            <v>-123.168807</v>
          </cell>
        </row>
        <row r="41520">
          <cell r="A41520">
            <v>97405</v>
          </cell>
          <cell r="B41520">
            <v>43.935009000000001</v>
          </cell>
          <cell r="C41520">
            <v>-123.16642899999999</v>
          </cell>
        </row>
        <row r="41521">
          <cell r="A41521">
            <v>97406</v>
          </cell>
          <cell r="B41521">
            <v>42.656925000000001</v>
          </cell>
          <cell r="C41521">
            <v>-124.133206</v>
          </cell>
        </row>
        <row r="41522">
          <cell r="A41522">
            <v>97407</v>
          </cell>
          <cell r="B41522">
            <v>43.246918000000001</v>
          </cell>
          <cell r="C41522">
            <v>-124.23106799999999</v>
          </cell>
        </row>
        <row r="41523">
          <cell r="A41523">
            <v>97408</v>
          </cell>
          <cell r="B41523">
            <v>44.141548</v>
          </cell>
          <cell r="C41523">
            <v>-123.125468</v>
          </cell>
        </row>
        <row r="41524">
          <cell r="A41524">
            <v>97409</v>
          </cell>
          <cell r="B41524">
            <v>44.127631000000001</v>
          </cell>
          <cell r="C41524">
            <v>-123.266648</v>
          </cell>
        </row>
        <row r="41525">
          <cell r="A41525">
            <v>97410</v>
          </cell>
          <cell r="B41525">
            <v>42.834139</v>
          </cell>
          <cell r="C41525">
            <v>-123.13216</v>
          </cell>
        </row>
        <row r="41526">
          <cell r="A41526">
            <v>97411</v>
          </cell>
          <cell r="B41526">
            <v>43.088824000000002</v>
          </cell>
          <cell r="C41526">
            <v>-124.38993600000001</v>
          </cell>
        </row>
        <row r="41527">
          <cell r="A41527">
            <v>97412</v>
          </cell>
          <cell r="B41527">
            <v>44.174264000000001</v>
          </cell>
          <cell r="C41527">
            <v>-123.571057</v>
          </cell>
        </row>
        <row r="41528">
          <cell r="A41528">
            <v>97413</v>
          </cell>
          <cell r="B41528">
            <v>44.175516000000002</v>
          </cell>
          <cell r="C41528">
            <v>-122.12169</v>
          </cell>
        </row>
        <row r="41529">
          <cell r="A41529">
            <v>97414</v>
          </cell>
          <cell r="B41529">
            <v>43.138755000000003</v>
          </cell>
          <cell r="C41529">
            <v>-124.127089</v>
          </cell>
        </row>
        <row r="41530">
          <cell r="A41530">
            <v>97415</v>
          </cell>
          <cell r="B41530">
            <v>42.137788999999998</v>
          </cell>
          <cell r="C41530">
            <v>-124.249196</v>
          </cell>
        </row>
        <row r="41531">
          <cell r="A41531">
            <v>97416</v>
          </cell>
          <cell r="B41531">
            <v>43.040526999999997</v>
          </cell>
          <cell r="C41531">
            <v>-123.65379900000001</v>
          </cell>
        </row>
        <row r="41532">
          <cell r="A41532">
            <v>97417</v>
          </cell>
          <cell r="B41532">
            <v>42.950960000000002</v>
          </cell>
          <cell r="C41532">
            <v>-123.25897500000001</v>
          </cell>
        </row>
        <row r="41533">
          <cell r="A41533">
            <v>97419</v>
          </cell>
          <cell r="B41533">
            <v>44.210177000000002</v>
          </cell>
          <cell r="C41533">
            <v>-123.368242</v>
          </cell>
        </row>
        <row r="41534">
          <cell r="A41534">
            <v>97420</v>
          </cell>
          <cell r="B41534">
            <v>43.215142999999998</v>
          </cell>
          <cell r="C41534">
            <v>-124.198358</v>
          </cell>
        </row>
        <row r="41535">
          <cell r="A41535">
            <v>97423</v>
          </cell>
          <cell r="B41535">
            <v>43.232317999999999</v>
          </cell>
          <cell r="C41535">
            <v>-124.22418999999999</v>
          </cell>
        </row>
        <row r="41536">
          <cell r="A41536">
            <v>97424</v>
          </cell>
          <cell r="B41536">
            <v>43.728929999999998</v>
          </cell>
          <cell r="C41536">
            <v>-123.049498</v>
          </cell>
        </row>
        <row r="41537">
          <cell r="A41537">
            <v>97425</v>
          </cell>
          <cell r="B41537">
            <v>43.517989999999998</v>
          </cell>
          <cell r="C41537">
            <v>-121.94951399999999</v>
          </cell>
        </row>
        <row r="41538">
          <cell r="A41538">
            <v>97426</v>
          </cell>
          <cell r="B41538">
            <v>43.895975999999997</v>
          </cell>
          <cell r="C41538">
            <v>-123.041968</v>
          </cell>
        </row>
        <row r="41539">
          <cell r="A41539">
            <v>97427</v>
          </cell>
          <cell r="B41539">
            <v>43.657938999999999</v>
          </cell>
          <cell r="C41539">
            <v>-122.787122</v>
          </cell>
        </row>
        <row r="41540">
          <cell r="A41540">
            <v>97428</v>
          </cell>
          <cell r="B41540">
            <v>43.747559000000003</v>
          </cell>
          <cell r="C41540">
            <v>-123.196161</v>
          </cell>
        </row>
        <row r="41541">
          <cell r="A41541">
            <v>97429</v>
          </cell>
          <cell r="B41541">
            <v>42.972696999999997</v>
          </cell>
          <cell r="C41541">
            <v>-123.088917</v>
          </cell>
        </row>
        <row r="41542">
          <cell r="A41542">
            <v>97430</v>
          </cell>
          <cell r="B41542">
            <v>44.146196000000003</v>
          </cell>
          <cell r="C41542">
            <v>-123.68158099999999</v>
          </cell>
        </row>
        <row r="41543">
          <cell r="A41543">
            <v>97431</v>
          </cell>
          <cell r="B41543">
            <v>43.968007</v>
          </cell>
          <cell r="C41543">
            <v>-123.42491800000001</v>
          </cell>
        </row>
        <row r="41544">
          <cell r="A41544">
            <v>97432</v>
          </cell>
          <cell r="B41544">
            <v>43.113501999999997</v>
          </cell>
          <cell r="C41544">
            <v>-123.41806800000001</v>
          </cell>
        </row>
        <row r="41545">
          <cell r="A41545">
            <v>97434</v>
          </cell>
          <cell r="B41545">
            <v>43.736114999999998</v>
          </cell>
          <cell r="C41545">
            <v>-122.89460099999999</v>
          </cell>
        </row>
        <row r="41546">
          <cell r="A41546">
            <v>97435</v>
          </cell>
          <cell r="B41546">
            <v>43.716624000000003</v>
          </cell>
          <cell r="C41546">
            <v>-123.334749</v>
          </cell>
        </row>
        <row r="41547">
          <cell r="A41547">
            <v>97436</v>
          </cell>
          <cell r="B41547">
            <v>43.573594</v>
          </cell>
          <cell r="C41547">
            <v>-123.556893</v>
          </cell>
        </row>
        <row r="41548">
          <cell r="A41548">
            <v>97437</v>
          </cell>
          <cell r="B41548">
            <v>44.097363000000001</v>
          </cell>
          <cell r="C41548">
            <v>-123.388216</v>
          </cell>
        </row>
        <row r="41549">
          <cell r="A41549">
            <v>97438</v>
          </cell>
          <cell r="B41549">
            <v>43.982300000000002</v>
          </cell>
          <cell r="C41549">
            <v>-122.76915</v>
          </cell>
        </row>
        <row r="41550">
          <cell r="A41550">
            <v>97439</v>
          </cell>
          <cell r="B41550">
            <v>44.064723000000001</v>
          </cell>
          <cell r="C41550">
            <v>-123.996747</v>
          </cell>
        </row>
        <row r="41551">
          <cell r="A41551">
            <v>97440</v>
          </cell>
          <cell r="B41551">
            <v>43.863844999999998</v>
          </cell>
          <cell r="C41551">
            <v>-122.99879</v>
          </cell>
        </row>
        <row r="41552">
          <cell r="A41552">
            <v>97441</v>
          </cell>
          <cell r="B41552">
            <v>43.751139999999999</v>
          </cell>
          <cell r="C41552">
            <v>-124.123806</v>
          </cell>
        </row>
        <row r="41553">
          <cell r="A41553">
            <v>97442</v>
          </cell>
          <cell r="B41553">
            <v>42.761476000000002</v>
          </cell>
          <cell r="C41553">
            <v>-123.39135</v>
          </cell>
        </row>
        <row r="41554">
          <cell r="A41554">
            <v>97443</v>
          </cell>
          <cell r="B41554">
            <v>43.265949999999997</v>
          </cell>
          <cell r="C41554">
            <v>-123.018231</v>
          </cell>
        </row>
        <row r="41555">
          <cell r="A41555">
            <v>97444</v>
          </cell>
          <cell r="B41555">
            <v>42.410099000000002</v>
          </cell>
          <cell r="C41555">
            <v>-124.334383</v>
          </cell>
        </row>
        <row r="41556">
          <cell r="A41556">
            <v>97446</v>
          </cell>
          <cell r="B41556">
            <v>44.273684000000003</v>
          </cell>
          <cell r="C41556">
            <v>-123.10843800000001</v>
          </cell>
        </row>
        <row r="41557">
          <cell r="A41557">
            <v>97447</v>
          </cell>
          <cell r="B41557">
            <v>43.065883999999997</v>
          </cell>
          <cell r="C41557">
            <v>-122.869705</v>
          </cell>
        </row>
        <row r="41558">
          <cell r="A41558">
            <v>97448</v>
          </cell>
          <cell r="B41558">
            <v>44.192566999999997</v>
          </cell>
          <cell r="C41558">
            <v>-123.27357600000001</v>
          </cell>
        </row>
        <row r="41559">
          <cell r="A41559">
            <v>97449</v>
          </cell>
          <cell r="B41559">
            <v>43.583767000000002</v>
          </cell>
          <cell r="C41559">
            <v>-124.122749</v>
          </cell>
        </row>
        <row r="41560">
          <cell r="A41560">
            <v>97450</v>
          </cell>
          <cell r="B41560">
            <v>42.893126000000002</v>
          </cell>
          <cell r="C41560">
            <v>-124.406262</v>
          </cell>
        </row>
        <row r="41561">
          <cell r="A41561">
            <v>97451</v>
          </cell>
          <cell r="B41561">
            <v>43.817720999999999</v>
          </cell>
          <cell r="C41561">
            <v>-123.273366</v>
          </cell>
        </row>
        <row r="41562">
          <cell r="A41562">
            <v>97452</v>
          </cell>
          <cell r="B41562">
            <v>43.885421999999998</v>
          </cell>
          <cell r="C41562">
            <v>-122.694091</v>
          </cell>
        </row>
        <row r="41563">
          <cell r="A41563">
            <v>97453</v>
          </cell>
          <cell r="B41563">
            <v>44.010088000000003</v>
          </cell>
          <cell r="C41563">
            <v>-123.90126100000001</v>
          </cell>
        </row>
        <row r="41564">
          <cell r="A41564">
            <v>97454</v>
          </cell>
          <cell r="B41564">
            <v>44.212732000000003</v>
          </cell>
          <cell r="C41564">
            <v>-122.812544</v>
          </cell>
        </row>
        <row r="41565">
          <cell r="A41565">
            <v>97455</v>
          </cell>
          <cell r="B41565">
            <v>43.967356000000002</v>
          </cell>
          <cell r="C41565">
            <v>-122.91541700000001</v>
          </cell>
        </row>
        <row r="41566">
          <cell r="A41566">
            <v>97456</v>
          </cell>
          <cell r="B41566">
            <v>44.346783000000002</v>
          </cell>
          <cell r="C41566">
            <v>-123.325952</v>
          </cell>
        </row>
        <row r="41567">
          <cell r="A41567">
            <v>97457</v>
          </cell>
          <cell r="B41567">
            <v>43.300361000000002</v>
          </cell>
          <cell r="C41567">
            <v>-123.225556</v>
          </cell>
        </row>
        <row r="41568">
          <cell r="A41568">
            <v>97458</v>
          </cell>
          <cell r="B41568">
            <v>43.020023000000002</v>
          </cell>
          <cell r="C41568">
            <v>-124.13607500000001</v>
          </cell>
        </row>
        <row r="41569">
          <cell r="A41569">
            <v>97459</v>
          </cell>
          <cell r="B41569">
            <v>43.241489000000001</v>
          </cell>
          <cell r="C41569">
            <v>-124.16346900000001</v>
          </cell>
        </row>
        <row r="41570">
          <cell r="A41570">
            <v>97460</v>
          </cell>
          <cell r="B41570">
            <v>43.138755000000003</v>
          </cell>
          <cell r="C41570">
            <v>-124.127089</v>
          </cell>
        </row>
        <row r="41571">
          <cell r="A41571">
            <v>97461</v>
          </cell>
          <cell r="B41571">
            <v>44.099169000000003</v>
          </cell>
          <cell r="C41571">
            <v>-123.468389</v>
          </cell>
        </row>
        <row r="41572">
          <cell r="A41572">
            <v>97462</v>
          </cell>
          <cell r="B41572">
            <v>43.503231999999997</v>
          </cell>
          <cell r="C41572">
            <v>-123.414079</v>
          </cell>
        </row>
        <row r="41573">
          <cell r="A41573">
            <v>97463</v>
          </cell>
          <cell r="B41573">
            <v>43.737605000000002</v>
          </cell>
          <cell r="C41573">
            <v>-122.43772300000001</v>
          </cell>
        </row>
        <row r="41574">
          <cell r="A41574">
            <v>97464</v>
          </cell>
          <cell r="B41574">
            <v>42.739888999999998</v>
          </cell>
          <cell r="C41574">
            <v>-124.51056</v>
          </cell>
        </row>
        <row r="41575">
          <cell r="A41575">
            <v>97465</v>
          </cell>
          <cell r="B41575">
            <v>42.703155000000002</v>
          </cell>
          <cell r="C41575">
            <v>-124.45094</v>
          </cell>
        </row>
        <row r="41576">
          <cell r="A41576">
            <v>97466</v>
          </cell>
          <cell r="B41576">
            <v>42.879975000000002</v>
          </cell>
          <cell r="C41576">
            <v>-124.07094499999999</v>
          </cell>
        </row>
        <row r="41577">
          <cell r="A41577">
            <v>97467</v>
          </cell>
          <cell r="B41577">
            <v>43.449522999999999</v>
          </cell>
          <cell r="C41577">
            <v>-123.74557900000001</v>
          </cell>
        </row>
        <row r="41578">
          <cell r="A41578">
            <v>97469</v>
          </cell>
          <cell r="B41578">
            <v>43.267918000000002</v>
          </cell>
          <cell r="C41578">
            <v>-123.42545</v>
          </cell>
        </row>
        <row r="41579">
          <cell r="A41579">
            <v>97470</v>
          </cell>
          <cell r="B41579">
            <v>43.053573</v>
          </cell>
          <cell r="C41579">
            <v>-123.360805</v>
          </cell>
        </row>
        <row r="41580">
          <cell r="A41580">
            <v>97472</v>
          </cell>
          <cell r="B41580">
            <v>43.863844999999998</v>
          </cell>
          <cell r="C41580">
            <v>-122.99879</v>
          </cell>
        </row>
        <row r="41581">
          <cell r="A41581">
            <v>97473</v>
          </cell>
          <cell r="B41581">
            <v>43.671852999999999</v>
          </cell>
          <cell r="C41581">
            <v>-123.825751</v>
          </cell>
        </row>
        <row r="41582">
          <cell r="A41582">
            <v>97476</v>
          </cell>
          <cell r="B41582">
            <v>42.800134999999997</v>
          </cell>
          <cell r="C41582">
            <v>-124.433374</v>
          </cell>
        </row>
        <row r="41583">
          <cell r="A41583">
            <v>97477</v>
          </cell>
          <cell r="B41583">
            <v>43.937275999999997</v>
          </cell>
          <cell r="C41583">
            <v>-123.444371</v>
          </cell>
        </row>
        <row r="41584">
          <cell r="A41584">
            <v>97478</v>
          </cell>
          <cell r="B41584">
            <v>44.095761000000003</v>
          </cell>
          <cell r="C41584">
            <v>-122.872806</v>
          </cell>
        </row>
        <row r="41585">
          <cell r="A41585">
            <v>97479</v>
          </cell>
          <cell r="B41585">
            <v>43.345559000000002</v>
          </cell>
          <cell r="C41585">
            <v>-123.20827300000001</v>
          </cell>
        </row>
        <row r="41586">
          <cell r="A41586">
            <v>97480</v>
          </cell>
          <cell r="B41586">
            <v>44.101084</v>
          </cell>
          <cell r="C41586">
            <v>-123.732051</v>
          </cell>
        </row>
        <row r="41587">
          <cell r="A41587">
            <v>97481</v>
          </cell>
          <cell r="B41587">
            <v>43.114049999999999</v>
          </cell>
          <cell r="C41587">
            <v>-123.529417</v>
          </cell>
        </row>
        <row r="41588">
          <cell r="A41588">
            <v>97482</v>
          </cell>
          <cell r="B41588">
            <v>43.863844999999998</v>
          </cell>
          <cell r="C41588">
            <v>-122.99879</v>
          </cell>
        </row>
        <row r="41589">
          <cell r="A41589">
            <v>97484</v>
          </cell>
          <cell r="B41589">
            <v>42.917670000000001</v>
          </cell>
          <cell r="C41589">
            <v>-122.907864</v>
          </cell>
        </row>
        <row r="41590">
          <cell r="A41590">
            <v>97486</v>
          </cell>
          <cell r="B41590">
            <v>43.393774999999998</v>
          </cell>
          <cell r="C41590">
            <v>-123.516847</v>
          </cell>
        </row>
        <row r="41591">
          <cell r="A41591">
            <v>97487</v>
          </cell>
          <cell r="B41591">
            <v>44.003050999999999</v>
          </cell>
          <cell r="C41591">
            <v>-123.36737100000001</v>
          </cell>
        </row>
        <row r="41592">
          <cell r="A41592">
            <v>97488</v>
          </cell>
          <cell r="B41592">
            <v>44.162401000000003</v>
          </cell>
          <cell r="C41592">
            <v>-122.870723</v>
          </cell>
        </row>
        <row r="41593">
          <cell r="A41593">
            <v>97489</v>
          </cell>
          <cell r="B41593">
            <v>44.128776000000002</v>
          </cell>
          <cell r="C41593">
            <v>-122.637619</v>
          </cell>
        </row>
        <row r="41594">
          <cell r="A41594">
            <v>97490</v>
          </cell>
          <cell r="B41594">
            <v>44.000245</v>
          </cell>
          <cell r="C41594">
            <v>-123.615073</v>
          </cell>
        </row>
        <row r="41595">
          <cell r="A41595">
            <v>97491</v>
          </cell>
          <cell r="B41595">
            <v>42.609251999999998</v>
          </cell>
          <cell r="C41595">
            <v>-124.388576</v>
          </cell>
        </row>
        <row r="41596">
          <cell r="A41596">
            <v>97492</v>
          </cell>
          <cell r="B41596">
            <v>43.757499000000003</v>
          </cell>
          <cell r="C41596">
            <v>-122.481043</v>
          </cell>
        </row>
        <row r="41597">
          <cell r="A41597">
            <v>97493</v>
          </cell>
          <cell r="B41597">
            <v>43.915869999999998</v>
          </cell>
          <cell r="C41597">
            <v>-124.031752</v>
          </cell>
        </row>
        <row r="41598">
          <cell r="A41598">
            <v>97494</v>
          </cell>
          <cell r="B41598">
            <v>43.328429999999997</v>
          </cell>
          <cell r="C41598">
            <v>-123.33317700000001</v>
          </cell>
        </row>
        <row r="41599">
          <cell r="A41599">
            <v>97495</v>
          </cell>
          <cell r="B41599">
            <v>43.333140999999998</v>
          </cell>
          <cell r="C41599">
            <v>-123.32561699999999</v>
          </cell>
        </row>
        <row r="41600">
          <cell r="A41600">
            <v>97496</v>
          </cell>
          <cell r="B41600">
            <v>43.306578999999999</v>
          </cell>
          <cell r="C41600">
            <v>-123.45341999999999</v>
          </cell>
        </row>
        <row r="41601">
          <cell r="A41601">
            <v>97497</v>
          </cell>
          <cell r="B41601">
            <v>42.652236000000002</v>
          </cell>
          <cell r="C41601">
            <v>-123.42500800000001</v>
          </cell>
        </row>
        <row r="41602">
          <cell r="A41602">
            <v>97498</v>
          </cell>
          <cell r="B41602">
            <v>44.333891999999999</v>
          </cell>
          <cell r="C41602">
            <v>-124.02424600000001</v>
          </cell>
        </row>
        <row r="41603">
          <cell r="A41603">
            <v>97499</v>
          </cell>
          <cell r="B41603">
            <v>43.308689000000001</v>
          </cell>
          <cell r="C41603">
            <v>-123.165395</v>
          </cell>
        </row>
        <row r="41604">
          <cell r="A41604">
            <v>97501</v>
          </cell>
          <cell r="B41604">
            <v>42.482622999999997</v>
          </cell>
          <cell r="C41604">
            <v>-122.72255</v>
          </cell>
        </row>
        <row r="41605">
          <cell r="A41605">
            <v>97502</v>
          </cell>
          <cell r="B41605">
            <v>42.416384000000001</v>
          </cell>
          <cell r="C41605">
            <v>-122.917383</v>
          </cell>
        </row>
        <row r="41606">
          <cell r="A41606">
            <v>97503</v>
          </cell>
          <cell r="B41606">
            <v>42.537027999999999</v>
          </cell>
          <cell r="C41606">
            <v>-122.883923</v>
          </cell>
        </row>
        <row r="41607">
          <cell r="A41607">
            <v>97504</v>
          </cell>
          <cell r="B41607">
            <v>42.322392000000001</v>
          </cell>
          <cell r="C41607">
            <v>-122.79365900000001</v>
          </cell>
        </row>
        <row r="41608">
          <cell r="A41608">
            <v>97520</v>
          </cell>
          <cell r="B41608">
            <v>42.148097999999997</v>
          </cell>
          <cell r="C41608">
            <v>-122.537356</v>
          </cell>
        </row>
        <row r="41609">
          <cell r="A41609">
            <v>97522</v>
          </cell>
          <cell r="B41609">
            <v>42.530813000000002</v>
          </cell>
          <cell r="C41609">
            <v>-122.554633</v>
          </cell>
        </row>
        <row r="41610">
          <cell r="A41610">
            <v>97523</v>
          </cell>
          <cell r="B41610">
            <v>42.273682999999998</v>
          </cell>
          <cell r="C41610">
            <v>-123.554046</v>
          </cell>
        </row>
        <row r="41611">
          <cell r="A41611">
            <v>97524</v>
          </cell>
          <cell r="B41611">
            <v>42.478023</v>
          </cell>
          <cell r="C41611">
            <v>-122.635695</v>
          </cell>
        </row>
        <row r="41612">
          <cell r="A41612">
            <v>97525</v>
          </cell>
          <cell r="B41612">
            <v>42.440992999999999</v>
          </cell>
          <cell r="C41612">
            <v>-123.029161</v>
          </cell>
        </row>
        <row r="41613">
          <cell r="A41613">
            <v>97526</v>
          </cell>
          <cell r="B41613">
            <v>42.402144</v>
          </cell>
          <cell r="C41613">
            <v>-123.41611899999999</v>
          </cell>
        </row>
        <row r="41614">
          <cell r="A41614">
            <v>97527</v>
          </cell>
          <cell r="B41614">
            <v>42.345125000000003</v>
          </cell>
          <cell r="C41614">
            <v>-123.440456</v>
          </cell>
        </row>
        <row r="41615">
          <cell r="A41615">
            <v>97528</v>
          </cell>
          <cell r="B41615">
            <v>42.396420999999997</v>
          </cell>
          <cell r="C41615">
            <v>-123.535027</v>
          </cell>
        </row>
        <row r="41616">
          <cell r="A41616">
            <v>97530</v>
          </cell>
          <cell r="B41616">
            <v>42.181333000000002</v>
          </cell>
          <cell r="C41616">
            <v>-123.0241</v>
          </cell>
        </row>
        <row r="41617">
          <cell r="A41617">
            <v>97531</v>
          </cell>
          <cell r="B41617">
            <v>42.212141000000003</v>
          </cell>
          <cell r="C41617">
            <v>-123.62468800000001</v>
          </cell>
        </row>
        <row r="41618">
          <cell r="A41618">
            <v>97532</v>
          </cell>
          <cell r="B41618">
            <v>42.400936000000002</v>
          </cell>
          <cell r="C41618">
            <v>-123.525826</v>
          </cell>
        </row>
        <row r="41619">
          <cell r="A41619">
            <v>97533</v>
          </cell>
          <cell r="B41619">
            <v>42.308007000000003</v>
          </cell>
          <cell r="C41619">
            <v>-123.32732300000001</v>
          </cell>
        </row>
        <row r="41620">
          <cell r="A41620">
            <v>97534</v>
          </cell>
          <cell r="B41620">
            <v>42.087941000000001</v>
          </cell>
          <cell r="C41620">
            <v>-123.688998</v>
          </cell>
        </row>
        <row r="41621">
          <cell r="A41621">
            <v>97535</v>
          </cell>
          <cell r="B41621">
            <v>42.262555999999996</v>
          </cell>
          <cell r="C41621">
            <v>-122.81464</v>
          </cell>
        </row>
        <row r="41622">
          <cell r="A41622">
            <v>97536</v>
          </cell>
          <cell r="B41622">
            <v>42.787066000000003</v>
          </cell>
          <cell r="C41622">
            <v>-122.506046</v>
          </cell>
        </row>
        <row r="41623">
          <cell r="A41623">
            <v>97537</v>
          </cell>
          <cell r="B41623">
            <v>42.533003000000001</v>
          </cell>
          <cell r="C41623">
            <v>-123.097269</v>
          </cell>
        </row>
        <row r="41624">
          <cell r="A41624">
            <v>97538</v>
          </cell>
          <cell r="B41624">
            <v>42.265434999999997</v>
          </cell>
          <cell r="C41624">
            <v>-123.551451</v>
          </cell>
        </row>
        <row r="41625">
          <cell r="A41625">
            <v>97539</v>
          </cell>
          <cell r="B41625">
            <v>42.621217999999999</v>
          </cell>
          <cell r="C41625">
            <v>-122.756141</v>
          </cell>
        </row>
        <row r="41626">
          <cell r="A41626">
            <v>97540</v>
          </cell>
          <cell r="B41626">
            <v>42.221879000000001</v>
          </cell>
          <cell r="C41626">
            <v>-122.770093</v>
          </cell>
        </row>
        <row r="41627">
          <cell r="A41627">
            <v>97541</v>
          </cell>
          <cell r="B41627">
            <v>42.697957000000002</v>
          </cell>
          <cell r="C41627">
            <v>-122.76926899999999</v>
          </cell>
        </row>
        <row r="41628">
          <cell r="A41628">
            <v>97543</v>
          </cell>
          <cell r="B41628">
            <v>42.292693999999997</v>
          </cell>
          <cell r="C41628">
            <v>-123.548618</v>
          </cell>
        </row>
        <row r="41629">
          <cell r="A41629">
            <v>97544</v>
          </cell>
          <cell r="B41629">
            <v>42.357374999999998</v>
          </cell>
          <cell r="C41629">
            <v>-123.32123900000001</v>
          </cell>
        </row>
        <row r="41630">
          <cell r="A41630">
            <v>97601</v>
          </cell>
          <cell r="B41630">
            <v>42.293292999999998</v>
          </cell>
          <cell r="C41630">
            <v>-121.816873</v>
          </cell>
        </row>
        <row r="41631">
          <cell r="A41631">
            <v>97602</v>
          </cell>
          <cell r="B41631">
            <v>42.804980999999998</v>
          </cell>
          <cell r="C41631">
            <v>-121.584833</v>
          </cell>
        </row>
        <row r="41632">
          <cell r="A41632">
            <v>97603</v>
          </cell>
          <cell r="B41632">
            <v>42.612760000000002</v>
          </cell>
          <cell r="C41632">
            <v>-121.68585299999999</v>
          </cell>
        </row>
        <row r="41633">
          <cell r="A41633">
            <v>97604</v>
          </cell>
          <cell r="B41633">
            <v>42.733364999999999</v>
          </cell>
          <cell r="C41633">
            <v>-121.987076</v>
          </cell>
        </row>
        <row r="41634">
          <cell r="A41634">
            <v>97620</v>
          </cell>
          <cell r="B41634">
            <v>42.805272000000002</v>
          </cell>
          <cell r="C41634">
            <v>-120.355294</v>
          </cell>
        </row>
        <row r="41635">
          <cell r="A41635">
            <v>97621</v>
          </cell>
          <cell r="B41635">
            <v>42.464841999999997</v>
          </cell>
          <cell r="C41635">
            <v>-121.259056</v>
          </cell>
        </row>
        <row r="41636">
          <cell r="A41636">
            <v>97622</v>
          </cell>
          <cell r="B41636">
            <v>42.399540999999999</v>
          </cell>
          <cell r="C41636">
            <v>-121.080557</v>
          </cell>
        </row>
        <row r="41637">
          <cell r="A41637">
            <v>97623</v>
          </cell>
          <cell r="B41637">
            <v>42.193652</v>
          </cell>
          <cell r="C41637">
            <v>-121.33006</v>
          </cell>
        </row>
        <row r="41638">
          <cell r="A41638">
            <v>97624</v>
          </cell>
          <cell r="B41638">
            <v>42.72222</v>
          </cell>
          <cell r="C41638">
            <v>-121.878916</v>
          </cell>
        </row>
        <row r="41639">
          <cell r="A41639">
            <v>97625</v>
          </cell>
          <cell r="B41639">
            <v>42.291015000000002</v>
          </cell>
          <cell r="C41639">
            <v>-121.507834</v>
          </cell>
        </row>
        <row r="41640">
          <cell r="A41640">
            <v>97626</v>
          </cell>
          <cell r="B41640">
            <v>42.641537</v>
          </cell>
          <cell r="C41640">
            <v>-122.037995</v>
          </cell>
        </row>
        <row r="41641">
          <cell r="A41641">
            <v>97627</v>
          </cell>
          <cell r="B41641">
            <v>42.119397999999997</v>
          </cell>
          <cell r="C41641">
            <v>-122.008124</v>
          </cell>
        </row>
        <row r="41642">
          <cell r="A41642">
            <v>97630</v>
          </cell>
          <cell r="B41642">
            <v>42.180762999999999</v>
          </cell>
          <cell r="C41642">
            <v>-120.369607</v>
          </cell>
        </row>
        <row r="41643">
          <cell r="A41643">
            <v>97632</v>
          </cell>
          <cell r="B41643">
            <v>42.095447</v>
          </cell>
          <cell r="C41643">
            <v>-121.38740799999999</v>
          </cell>
        </row>
        <row r="41644">
          <cell r="A41644">
            <v>97633</v>
          </cell>
          <cell r="B41644">
            <v>42.055503000000002</v>
          </cell>
          <cell r="C41644">
            <v>-121.522384</v>
          </cell>
        </row>
        <row r="41645">
          <cell r="A41645">
            <v>97634</v>
          </cell>
          <cell r="B41645">
            <v>42.128418000000003</v>
          </cell>
          <cell r="C41645">
            <v>-121.870983</v>
          </cell>
        </row>
        <row r="41646">
          <cell r="A41646">
            <v>97635</v>
          </cell>
          <cell r="B41646">
            <v>42.805272000000002</v>
          </cell>
          <cell r="C41646">
            <v>-120.355294</v>
          </cell>
        </row>
        <row r="41647">
          <cell r="A41647">
            <v>97636</v>
          </cell>
          <cell r="B41647">
            <v>42.775198000000003</v>
          </cell>
          <cell r="C41647">
            <v>-120.330349</v>
          </cell>
        </row>
        <row r="41648">
          <cell r="A41648">
            <v>97637</v>
          </cell>
          <cell r="B41648">
            <v>42.805272000000002</v>
          </cell>
          <cell r="C41648">
            <v>-120.355294</v>
          </cell>
        </row>
        <row r="41649">
          <cell r="A41649">
            <v>97638</v>
          </cell>
          <cell r="B41649">
            <v>42.805272000000002</v>
          </cell>
          <cell r="C41649">
            <v>-120.355294</v>
          </cell>
        </row>
        <row r="41650">
          <cell r="A41650">
            <v>97639</v>
          </cell>
          <cell r="B41650">
            <v>42.486975000000001</v>
          </cell>
          <cell r="C41650">
            <v>-121.531087</v>
          </cell>
        </row>
        <row r="41651">
          <cell r="A41651">
            <v>97640</v>
          </cell>
          <cell r="B41651">
            <v>42.944693999999998</v>
          </cell>
          <cell r="C41651">
            <v>-120.79461499999999</v>
          </cell>
        </row>
        <row r="41652">
          <cell r="A41652">
            <v>97641</v>
          </cell>
          <cell r="B41652">
            <v>43.157854999999998</v>
          </cell>
          <cell r="C41652">
            <v>-120.724397</v>
          </cell>
        </row>
        <row r="41653">
          <cell r="A41653">
            <v>97701</v>
          </cell>
          <cell r="B41653">
            <v>44.082037</v>
          </cell>
          <cell r="C41653">
            <v>-121.227125</v>
          </cell>
        </row>
        <row r="41654">
          <cell r="A41654">
            <v>97702</v>
          </cell>
          <cell r="B41654">
            <v>43.998448000000003</v>
          </cell>
          <cell r="C41654">
            <v>-121.26029800000001</v>
          </cell>
        </row>
        <row r="41655">
          <cell r="A41655">
            <v>97707</v>
          </cell>
          <cell r="B41655">
            <v>43.843071000000002</v>
          </cell>
          <cell r="C41655">
            <v>-121.57642300000001</v>
          </cell>
        </row>
        <row r="41656">
          <cell r="A41656">
            <v>97708</v>
          </cell>
          <cell r="B41656">
            <v>44.001834000000002</v>
          </cell>
          <cell r="C41656">
            <v>-120.94952000000001</v>
          </cell>
        </row>
        <row r="41657">
          <cell r="A41657">
            <v>97709</v>
          </cell>
          <cell r="B41657">
            <v>44.001834000000002</v>
          </cell>
          <cell r="C41657">
            <v>-120.94952000000001</v>
          </cell>
        </row>
        <row r="41658">
          <cell r="A41658">
            <v>97710</v>
          </cell>
          <cell r="B41658">
            <v>43.019784999999999</v>
          </cell>
          <cell r="C41658">
            <v>-119.069624</v>
          </cell>
        </row>
        <row r="41659">
          <cell r="A41659">
            <v>97711</v>
          </cell>
          <cell r="B41659">
            <v>44.538350999999999</v>
          </cell>
          <cell r="C41659">
            <v>-121.32190300000001</v>
          </cell>
        </row>
        <row r="41660">
          <cell r="A41660">
            <v>97712</v>
          </cell>
          <cell r="B41660">
            <v>43.665917</v>
          </cell>
          <cell r="C41660">
            <v>-120.225618</v>
          </cell>
        </row>
        <row r="41661">
          <cell r="A41661">
            <v>97720</v>
          </cell>
          <cell r="B41661">
            <v>43.554287000000002</v>
          </cell>
          <cell r="C41661">
            <v>-118.874273</v>
          </cell>
        </row>
        <row r="41662">
          <cell r="A41662">
            <v>97721</v>
          </cell>
          <cell r="B41662">
            <v>43.019784999999999</v>
          </cell>
          <cell r="C41662">
            <v>-119.069624</v>
          </cell>
        </row>
        <row r="41663">
          <cell r="A41663">
            <v>97722</v>
          </cell>
          <cell r="B41663">
            <v>43.019784999999999</v>
          </cell>
          <cell r="C41663">
            <v>-119.069624</v>
          </cell>
        </row>
        <row r="41664">
          <cell r="A41664">
            <v>97730</v>
          </cell>
          <cell r="B41664">
            <v>44.443474000000002</v>
          </cell>
          <cell r="C41664">
            <v>-121.659909</v>
          </cell>
        </row>
        <row r="41665">
          <cell r="A41665">
            <v>97731</v>
          </cell>
          <cell r="B41665">
            <v>42.804980999999998</v>
          </cell>
          <cell r="C41665">
            <v>-121.584833</v>
          </cell>
        </row>
        <row r="41666">
          <cell r="A41666">
            <v>97732</v>
          </cell>
          <cell r="B41666">
            <v>43.019784999999999</v>
          </cell>
          <cell r="C41666">
            <v>-119.069624</v>
          </cell>
        </row>
        <row r="41667">
          <cell r="A41667">
            <v>97733</v>
          </cell>
          <cell r="B41667">
            <v>43.444217000000002</v>
          </cell>
          <cell r="C41667">
            <v>-121.710925</v>
          </cell>
        </row>
        <row r="41668">
          <cell r="A41668">
            <v>97734</v>
          </cell>
          <cell r="B41668">
            <v>44.499105999999998</v>
          </cell>
          <cell r="C41668">
            <v>-121.267976</v>
          </cell>
        </row>
        <row r="41669">
          <cell r="A41669">
            <v>97735</v>
          </cell>
          <cell r="B41669">
            <v>42.805272000000002</v>
          </cell>
          <cell r="C41669">
            <v>-120.355294</v>
          </cell>
        </row>
        <row r="41670">
          <cell r="A41670">
            <v>97736</v>
          </cell>
          <cell r="B41670">
            <v>43.56203</v>
          </cell>
          <cell r="C41670">
            <v>-119.078609</v>
          </cell>
        </row>
        <row r="41671">
          <cell r="A41671">
            <v>97737</v>
          </cell>
          <cell r="B41671">
            <v>43.372529</v>
          </cell>
          <cell r="C41671">
            <v>-121.65833600000001</v>
          </cell>
        </row>
        <row r="41672">
          <cell r="A41672">
            <v>97738</v>
          </cell>
          <cell r="B41672">
            <v>43.555768</v>
          </cell>
          <cell r="C41672">
            <v>-119.081558</v>
          </cell>
        </row>
        <row r="41673">
          <cell r="A41673">
            <v>97739</v>
          </cell>
          <cell r="B41673">
            <v>43.692193000000003</v>
          </cell>
          <cell r="C41673">
            <v>-121.56518699999999</v>
          </cell>
        </row>
        <row r="41674">
          <cell r="A41674">
            <v>97740</v>
          </cell>
          <cell r="B41674">
            <v>43.019784999999999</v>
          </cell>
          <cell r="C41674">
            <v>-119.069624</v>
          </cell>
        </row>
        <row r="41675">
          <cell r="A41675">
            <v>97741</v>
          </cell>
          <cell r="B41675">
            <v>44.626159999999999</v>
          </cell>
          <cell r="C41675">
            <v>-121.128106</v>
          </cell>
        </row>
        <row r="41676">
          <cell r="A41676">
            <v>97750</v>
          </cell>
          <cell r="B41676">
            <v>44.644668000000003</v>
          </cell>
          <cell r="C41676">
            <v>-120.01466499999999</v>
          </cell>
        </row>
        <row r="41677">
          <cell r="A41677">
            <v>97751</v>
          </cell>
          <cell r="B41677">
            <v>44.127640999999997</v>
          </cell>
          <cell r="C41677">
            <v>-119.864655</v>
          </cell>
        </row>
        <row r="41678">
          <cell r="A41678">
            <v>97752</v>
          </cell>
          <cell r="B41678">
            <v>44.085051</v>
          </cell>
          <cell r="C41678">
            <v>-120.27606900000001</v>
          </cell>
        </row>
        <row r="41679">
          <cell r="A41679">
            <v>97753</v>
          </cell>
          <cell r="B41679">
            <v>44.232525000000003</v>
          </cell>
          <cell r="C41679">
            <v>-121.008489</v>
          </cell>
        </row>
        <row r="41680">
          <cell r="A41680">
            <v>97754</v>
          </cell>
          <cell r="B41680">
            <v>44.168050000000001</v>
          </cell>
          <cell r="C41680">
            <v>-120.66033400000001</v>
          </cell>
        </row>
        <row r="41681">
          <cell r="A41681">
            <v>97756</v>
          </cell>
          <cell r="B41681">
            <v>44.268861999999999</v>
          </cell>
          <cell r="C41681">
            <v>-121.266414</v>
          </cell>
        </row>
        <row r="41682">
          <cell r="A41682">
            <v>97758</v>
          </cell>
          <cell r="B41682">
            <v>43.019784999999999</v>
          </cell>
          <cell r="C41682">
            <v>-119.069624</v>
          </cell>
        </row>
        <row r="41683">
          <cell r="A41683">
            <v>97759</v>
          </cell>
          <cell r="B41683">
            <v>44.316479999999999</v>
          </cell>
          <cell r="C41683">
            <v>-121.509124</v>
          </cell>
        </row>
        <row r="41684">
          <cell r="A41684">
            <v>97760</v>
          </cell>
          <cell r="B41684">
            <v>44.349792000000001</v>
          </cell>
          <cell r="C41684">
            <v>-121.24522399999999</v>
          </cell>
        </row>
        <row r="41685">
          <cell r="A41685">
            <v>97761</v>
          </cell>
          <cell r="B41685">
            <v>44.771107999999998</v>
          </cell>
          <cell r="C41685">
            <v>-121.33478599999999</v>
          </cell>
        </row>
        <row r="41686">
          <cell r="A41686">
            <v>97801</v>
          </cell>
          <cell r="B41686">
            <v>45.711813999999997</v>
          </cell>
          <cell r="C41686">
            <v>-118.637974</v>
          </cell>
        </row>
        <row r="41687">
          <cell r="A41687">
            <v>97810</v>
          </cell>
          <cell r="B41687">
            <v>45.724767</v>
          </cell>
          <cell r="C41687">
            <v>-118.49078799999999</v>
          </cell>
        </row>
        <row r="41688">
          <cell r="A41688">
            <v>97812</v>
          </cell>
          <cell r="B41688">
            <v>45.567281999999999</v>
          </cell>
          <cell r="C41688">
            <v>-120.275127</v>
          </cell>
        </row>
        <row r="41689">
          <cell r="A41689">
            <v>97813</v>
          </cell>
          <cell r="B41689">
            <v>45.82394</v>
          </cell>
          <cell r="C41689">
            <v>-118.52488099999999</v>
          </cell>
        </row>
        <row r="41690">
          <cell r="A41690">
            <v>97814</v>
          </cell>
          <cell r="B41690">
            <v>44.754237000000003</v>
          </cell>
          <cell r="C41690">
            <v>-117.742659</v>
          </cell>
        </row>
        <row r="41691">
          <cell r="A41691">
            <v>97817</v>
          </cell>
          <cell r="B41691">
            <v>44.477794000000003</v>
          </cell>
          <cell r="C41691">
            <v>-118.94776899999999</v>
          </cell>
        </row>
        <row r="41692">
          <cell r="A41692">
            <v>97818</v>
          </cell>
          <cell r="B41692">
            <v>45.419840999999998</v>
          </cell>
          <cell r="C41692">
            <v>-119.6575</v>
          </cell>
        </row>
        <row r="41693">
          <cell r="A41693">
            <v>97819</v>
          </cell>
          <cell r="B41693">
            <v>44.493135000000002</v>
          </cell>
          <cell r="C41693">
            <v>-117.76549799999999</v>
          </cell>
        </row>
        <row r="41694">
          <cell r="A41694">
            <v>97820</v>
          </cell>
          <cell r="B41694">
            <v>44.391148999999999</v>
          </cell>
          <cell r="C41694">
            <v>-118.94649800000001</v>
          </cell>
        </row>
        <row r="41695">
          <cell r="A41695">
            <v>97821</v>
          </cell>
          <cell r="B41695">
            <v>45.683275999999999</v>
          </cell>
          <cell r="C41695">
            <v>-118.45808</v>
          </cell>
        </row>
        <row r="41696">
          <cell r="A41696">
            <v>97823</v>
          </cell>
          <cell r="B41696">
            <v>45.255099000000001</v>
          </cell>
          <cell r="C41696">
            <v>-120.14093699999999</v>
          </cell>
        </row>
        <row r="41697">
          <cell r="A41697">
            <v>97824</v>
          </cell>
          <cell r="B41697">
            <v>45.341881000000001</v>
          </cell>
          <cell r="C41697">
            <v>-117.87266200000001</v>
          </cell>
        </row>
        <row r="41698">
          <cell r="A41698">
            <v>97825</v>
          </cell>
          <cell r="B41698">
            <v>44.465268000000002</v>
          </cell>
          <cell r="C41698">
            <v>-119.533402</v>
          </cell>
        </row>
        <row r="41699">
          <cell r="A41699">
            <v>97826</v>
          </cell>
          <cell r="B41699">
            <v>45.692754000000001</v>
          </cell>
          <cell r="C41699">
            <v>-119.198798</v>
          </cell>
        </row>
        <row r="41700">
          <cell r="A41700">
            <v>97827</v>
          </cell>
          <cell r="B41700">
            <v>45.612664000000002</v>
          </cell>
          <cell r="C41700">
            <v>-117.907539</v>
          </cell>
        </row>
        <row r="41701">
          <cell r="A41701">
            <v>97828</v>
          </cell>
          <cell r="B41701">
            <v>45.648198999999998</v>
          </cell>
          <cell r="C41701">
            <v>-117.169858</v>
          </cell>
        </row>
        <row r="41702">
          <cell r="A41702">
            <v>97830</v>
          </cell>
          <cell r="B41702">
            <v>44.928578999999999</v>
          </cell>
          <cell r="C41702">
            <v>-120.130869</v>
          </cell>
        </row>
        <row r="41703">
          <cell r="A41703">
            <v>97831</v>
          </cell>
          <cell r="B41703">
            <v>44.477794000000003</v>
          </cell>
          <cell r="C41703">
            <v>-118.94776899999999</v>
          </cell>
        </row>
        <row r="41704">
          <cell r="A41704">
            <v>97833</v>
          </cell>
          <cell r="B41704">
            <v>44.941557000000003</v>
          </cell>
          <cell r="C41704">
            <v>-117.987928</v>
          </cell>
        </row>
        <row r="41705">
          <cell r="A41705">
            <v>97834</v>
          </cell>
          <cell r="B41705">
            <v>44.952247999999997</v>
          </cell>
          <cell r="C41705">
            <v>-117.12375299999999</v>
          </cell>
        </row>
        <row r="41706">
          <cell r="A41706">
            <v>97835</v>
          </cell>
          <cell r="B41706">
            <v>45.909854000000003</v>
          </cell>
          <cell r="C41706">
            <v>-118.755877</v>
          </cell>
        </row>
        <row r="41707">
          <cell r="A41707">
            <v>97836</v>
          </cell>
          <cell r="B41707">
            <v>45.301332000000002</v>
          </cell>
          <cell r="C41707">
            <v>-119.577731</v>
          </cell>
        </row>
        <row r="41708">
          <cell r="A41708">
            <v>97837</v>
          </cell>
          <cell r="B41708">
            <v>44.530414999999998</v>
          </cell>
          <cell r="C41708">
            <v>-118.02927699999999</v>
          </cell>
        </row>
        <row r="41709">
          <cell r="A41709">
            <v>97838</v>
          </cell>
          <cell r="B41709">
            <v>45.699986000000003</v>
          </cell>
          <cell r="C41709">
            <v>-119.100692</v>
          </cell>
        </row>
        <row r="41710">
          <cell r="A41710">
            <v>97839</v>
          </cell>
          <cell r="B41710">
            <v>45.493820999999997</v>
          </cell>
          <cell r="C41710">
            <v>-119.638037</v>
          </cell>
        </row>
        <row r="41711">
          <cell r="A41711">
            <v>97840</v>
          </cell>
          <cell r="B41711">
            <v>44.963341</v>
          </cell>
          <cell r="C41711">
            <v>-116.84359000000001</v>
          </cell>
        </row>
        <row r="41712">
          <cell r="A41712">
            <v>97841</v>
          </cell>
          <cell r="B41712">
            <v>45.474915000000003</v>
          </cell>
          <cell r="C41712">
            <v>-117.957463</v>
          </cell>
        </row>
        <row r="41713">
          <cell r="A41713">
            <v>97842</v>
          </cell>
          <cell r="B41713">
            <v>45.503577999999997</v>
          </cell>
          <cell r="C41713">
            <v>-116.807469</v>
          </cell>
        </row>
        <row r="41714">
          <cell r="A41714">
            <v>97843</v>
          </cell>
          <cell r="B41714">
            <v>45.456533999999998</v>
          </cell>
          <cell r="C41714">
            <v>-119.84225600000001</v>
          </cell>
        </row>
        <row r="41715">
          <cell r="A41715">
            <v>97844</v>
          </cell>
          <cell r="B41715">
            <v>45.707048999999998</v>
          </cell>
          <cell r="C41715">
            <v>-119.631097</v>
          </cell>
        </row>
        <row r="41716">
          <cell r="A41716">
            <v>97845</v>
          </cell>
          <cell r="B41716">
            <v>44.550032999999999</v>
          </cell>
          <cell r="C41716">
            <v>-118.91477399999999</v>
          </cell>
        </row>
        <row r="41717">
          <cell r="A41717">
            <v>97846</v>
          </cell>
          <cell r="B41717">
            <v>45.406070999999997</v>
          </cell>
          <cell r="C41717">
            <v>-117.073337</v>
          </cell>
        </row>
        <row r="41718">
          <cell r="A41718">
            <v>97848</v>
          </cell>
          <cell r="B41718">
            <v>44.477794000000003</v>
          </cell>
          <cell r="C41718">
            <v>-118.94776899999999</v>
          </cell>
        </row>
        <row r="41719">
          <cell r="A41719">
            <v>97850</v>
          </cell>
          <cell r="B41719">
            <v>45.295349999999999</v>
          </cell>
          <cell r="C41719">
            <v>-118.164822</v>
          </cell>
        </row>
        <row r="41720">
          <cell r="A41720">
            <v>97856</v>
          </cell>
          <cell r="B41720">
            <v>44.713687999999998</v>
          </cell>
          <cell r="C41720">
            <v>-119.09083200000001</v>
          </cell>
        </row>
        <row r="41721">
          <cell r="A41721">
            <v>97857</v>
          </cell>
          <cell r="B41721">
            <v>45.465083</v>
          </cell>
          <cell r="C41721">
            <v>-117.45716299999999</v>
          </cell>
        </row>
        <row r="41722">
          <cell r="A41722">
            <v>97859</v>
          </cell>
          <cell r="B41722">
            <v>45.521453000000001</v>
          </cell>
          <cell r="C41722">
            <v>-118.433494</v>
          </cell>
        </row>
        <row r="41723">
          <cell r="A41723">
            <v>97861</v>
          </cell>
          <cell r="B41723">
            <v>45.438822000000002</v>
          </cell>
          <cell r="C41723">
            <v>-120.206698</v>
          </cell>
        </row>
        <row r="41724">
          <cell r="A41724">
            <v>97862</v>
          </cell>
          <cell r="B41724">
            <v>45.740766000000001</v>
          </cell>
          <cell r="C41724">
            <v>-118.50432000000001</v>
          </cell>
        </row>
        <row r="41725">
          <cell r="A41725">
            <v>97864</v>
          </cell>
          <cell r="B41725">
            <v>44.818886999999997</v>
          </cell>
          <cell r="C41725">
            <v>-119.41922099999999</v>
          </cell>
        </row>
        <row r="41726">
          <cell r="A41726">
            <v>97865</v>
          </cell>
          <cell r="B41726">
            <v>44.446986000000003</v>
          </cell>
          <cell r="C41726">
            <v>-119.09743</v>
          </cell>
        </row>
        <row r="41727">
          <cell r="A41727">
            <v>97867</v>
          </cell>
          <cell r="B41727">
            <v>45.043975000000003</v>
          </cell>
          <cell r="C41727">
            <v>-117.981498</v>
          </cell>
        </row>
        <row r="41728">
          <cell r="A41728">
            <v>97868</v>
          </cell>
          <cell r="B41728">
            <v>45.421149999999997</v>
          </cell>
          <cell r="C41728">
            <v>-118.8603</v>
          </cell>
        </row>
        <row r="41729">
          <cell r="A41729">
            <v>97869</v>
          </cell>
          <cell r="B41729">
            <v>44.459921999999999</v>
          </cell>
          <cell r="C41729">
            <v>-118.704035</v>
          </cell>
        </row>
        <row r="41730">
          <cell r="A41730">
            <v>97870</v>
          </cell>
          <cell r="B41730">
            <v>44.794629</v>
          </cell>
          <cell r="C41730">
            <v>-117.22980200000001</v>
          </cell>
        </row>
        <row r="41731">
          <cell r="A41731">
            <v>97872</v>
          </cell>
          <cell r="B41731">
            <v>44.477794000000003</v>
          </cell>
          <cell r="C41731">
            <v>-118.94776899999999</v>
          </cell>
        </row>
        <row r="41732">
          <cell r="A41732">
            <v>97873</v>
          </cell>
          <cell r="B41732">
            <v>44.119638000000002</v>
          </cell>
          <cell r="C41732">
            <v>-119.122317</v>
          </cell>
        </row>
        <row r="41733">
          <cell r="A41733">
            <v>97874</v>
          </cell>
          <cell r="B41733">
            <v>44.780102999999997</v>
          </cell>
          <cell r="C41733">
            <v>-119.914072</v>
          </cell>
        </row>
        <row r="41734">
          <cell r="A41734">
            <v>97875</v>
          </cell>
          <cell r="B41734">
            <v>45.806358000000003</v>
          </cell>
          <cell r="C41734">
            <v>-119.176169</v>
          </cell>
        </row>
        <row r="41735">
          <cell r="A41735">
            <v>97876</v>
          </cell>
          <cell r="B41735">
            <v>45.295599000000003</v>
          </cell>
          <cell r="C41735">
            <v>-118.000258</v>
          </cell>
        </row>
        <row r="41736">
          <cell r="A41736">
            <v>97877</v>
          </cell>
          <cell r="B41736">
            <v>44.725630000000002</v>
          </cell>
          <cell r="C41736">
            <v>-118.181033</v>
          </cell>
        </row>
        <row r="41737">
          <cell r="A41737">
            <v>97880</v>
          </cell>
          <cell r="B41737">
            <v>45.498472</v>
          </cell>
          <cell r="C41737">
            <v>-118.704081</v>
          </cell>
        </row>
        <row r="41738">
          <cell r="A41738">
            <v>97882</v>
          </cell>
          <cell r="B41738">
            <v>45.869529</v>
          </cell>
          <cell r="C41738">
            <v>-118.95693</v>
          </cell>
        </row>
        <row r="41739">
          <cell r="A41739">
            <v>97883</v>
          </cell>
          <cell r="B41739">
            <v>45.162055000000002</v>
          </cell>
          <cell r="C41739">
            <v>-117.84898200000001</v>
          </cell>
        </row>
        <row r="41740">
          <cell r="A41740">
            <v>97884</v>
          </cell>
          <cell r="B41740">
            <v>44.456083999999997</v>
          </cell>
          <cell r="C41740">
            <v>-118.19548899999999</v>
          </cell>
        </row>
        <row r="41741">
          <cell r="A41741">
            <v>97885</v>
          </cell>
          <cell r="B41741">
            <v>45.655005000000003</v>
          </cell>
          <cell r="C41741">
            <v>-117.51105200000001</v>
          </cell>
        </row>
        <row r="41742">
          <cell r="A41742">
            <v>97886</v>
          </cell>
          <cell r="B41742">
            <v>45.788781999999998</v>
          </cell>
          <cell r="C41742">
            <v>-118.300068</v>
          </cell>
        </row>
        <row r="41743">
          <cell r="A41743">
            <v>97901</v>
          </cell>
          <cell r="B41743">
            <v>43.785214000000003</v>
          </cell>
          <cell r="C41743">
            <v>-117.36844600000001</v>
          </cell>
        </row>
        <row r="41744">
          <cell r="A41744">
            <v>97902</v>
          </cell>
          <cell r="B41744">
            <v>42.915641000000001</v>
          </cell>
          <cell r="C41744">
            <v>-117.49798800000001</v>
          </cell>
        </row>
        <row r="41745">
          <cell r="A41745">
            <v>97903</v>
          </cell>
          <cell r="B41745">
            <v>44.248595000000002</v>
          </cell>
          <cell r="C41745">
            <v>-117.563891</v>
          </cell>
        </row>
        <row r="41746">
          <cell r="A41746">
            <v>97904</v>
          </cell>
          <cell r="B41746">
            <v>43.019784999999999</v>
          </cell>
          <cell r="C41746">
            <v>-119.069624</v>
          </cell>
        </row>
        <row r="41747">
          <cell r="A41747">
            <v>97905</v>
          </cell>
          <cell r="B41747">
            <v>44.498826000000001</v>
          </cell>
          <cell r="C41747">
            <v>-117.412907</v>
          </cell>
        </row>
        <row r="41748">
          <cell r="A41748">
            <v>97906</v>
          </cell>
          <cell r="B41748">
            <v>43.830263000000002</v>
          </cell>
          <cell r="C41748">
            <v>-117.626175</v>
          </cell>
        </row>
        <row r="41749">
          <cell r="A41749">
            <v>97907</v>
          </cell>
          <cell r="B41749">
            <v>44.432747999999997</v>
          </cell>
          <cell r="C41749">
            <v>-117.389163</v>
          </cell>
        </row>
        <row r="41750">
          <cell r="A41750">
            <v>97908</v>
          </cell>
          <cell r="B41750">
            <v>44.341057999999997</v>
          </cell>
          <cell r="C41750">
            <v>-117.818949</v>
          </cell>
        </row>
        <row r="41751">
          <cell r="A41751">
            <v>97909</v>
          </cell>
          <cell r="B41751">
            <v>44.216093000000001</v>
          </cell>
          <cell r="C41751">
            <v>-117.481258</v>
          </cell>
        </row>
        <row r="41752">
          <cell r="A41752">
            <v>97910</v>
          </cell>
          <cell r="B41752">
            <v>42.951169</v>
          </cell>
          <cell r="C41752">
            <v>-117.469061</v>
          </cell>
        </row>
        <row r="41753">
          <cell r="A41753">
            <v>97911</v>
          </cell>
          <cell r="B41753">
            <v>43.820762000000002</v>
          </cell>
          <cell r="C41753">
            <v>-118.03652200000001</v>
          </cell>
        </row>
        <row r="41754">
          <cell r="A41754">
            <v>97913</v>
          </cell>
          <cell r="B41754">
            <v>43.627554000000003</v>
          </cell>
          <cell r="C41754">
            <v>-117.207823</v>
          </cell>
        </row>
        <row r="41755">
          <cell r="A41755">
            <v>97914</v>
          </cell>
          <cell r="B41755">
            <v>44.093127000000003</v>
          </cell>
          <cell r="C41755">
            <v>-117.07989600000001</v>
          </cell>
        </row>
        <row r="41756">
          <cell r="A41756">
            <v>97917</v>
          </cell>
          <cell r="B41756">
            <v>43.509918999999996</v>
          </cell>
          <cell r="C41756">
            <v>-118.098586</v>
          </cell>
        </row>
        <row r="41757">
          <cell r="A41757">
            <v>97918</v>
          </cell>
          <cell r="B41757">
            <v>44.052329</v>
          </cell>
          <cell r="C41757">
            <v>-117.283258</v>
          </cell>
        </row>
        <row r="41758">
          <cell r="A41758">
            <v>97920</v>
          </cell>
          <cell r="B41758">
            <v>43.966853</v>
          </cell>
          <cell r="C41758">
            <v>-117.709928</v>
          </cell>
        </row>
        <row r="41759">
          <cell r="A41759">
            <v>98001</v>
          </cell>
          <cell r="B41759">
            <v>47.465494999999997</v>
          </cell>
          <cell r="C41759">
            <v>-121.82190799999999</v>
          </cell>
        </row>
        <row r="41760">
          <cell r="A41760">
            <v>98002</v>
          </cell>
          <cell r="B41760">
            <v>47.315421999999998</v>
          </cell>
          <cell r="C41760">
            <v>-122.20423</v>
          </cell>
        </row>
        <row r="41761">
          <cell r="A41761">
            <v>98003</v>
          </cell>
          <cell r="B41761">
            <v>47.432251000000001</v>
          </cell>
          <cell r="C41761">
            <v>-121.803388</v>
          </cell>
        </row>
        <row r="41762">
          <cell r="A41762">
            <v>98004</v>
          </cell>
          <cell r="B41762">
            <v>47.615470999999999</v>
          </cell>
          <cell r="C41762">
            <v>-122.207221</v>
          </cell>
        </row>
        <row r="41763">
          <cell r="A41763">
            <v>98005</v>
          </cell>
          <cell r="B41763">
            <v>47.620471000000002</v>
          </cell>
          <cell r="C41763">
            <v>-122.178883</v>
          </cell>
        </row>
        <row r="41764">
          <cell r="A41764">
            <v>98006</v>
          </cell>
          <cell r="B41764">
            <v>47.551771000000002</v>
          </cell>
          <cell r="C41764">
            <v>-122.144727</v>
          </cell>
        </row>
        <row r="41765">
          <cell r="A41765">
            <v>98007</v>
          </cell>
          <cell r="B41765">
            <v>47.620151999999997</v>
          </cell>
          <cell r="C41765">
            <v>-122.14228199999999</v>
          </cell>
        </row>
        <row r="41766">
          <cell r="A41766">
            <v>98008</v>
          </cell>
          <cell r="B41766">
            <v>47.605867000000003</v>
          </cell>
          <cell r="C41766">
            <v>-122.111082</v>
          </cell>
        </row>
        <row r="41767">
          <cell r="A41767">
            <v>98009</v>
          </cell>
          <cell r="B41767">
            <v>47.432251000000001</v>
          </cell>
          <cell r="C41767">
            <v>-121.803388</v>
          </cell>
        </row>
        <row r="41768">
          <cell r="A41768">
            <v>98010</v>
          </cell>
          <cell r="B41768">
            <v>47.310568000000004</v>
          </cell>
          <cell r="C41768">
            <v>-121.998721</v>
          </cell>
        </row>
        <row r="41769">
          <cell r="A41769">
            <v>98011</v>
          </cell>
          <cell r="B41769">
            <v>47.750689000000001</v>
          </cell>
          <cell r="C41769">
            <v>-122.214376</v>
          </cell>
        </row>
        <row r="41770">
          <cell r="A41770">
            <v>98012</v>
          </cell>
          <cell r="B41770">
            <v>47.840068000000002</v>
          </cell>
          <cell r="C41770">
            <v>-122.197238</v>
          </cell>
        </row>
        <row r="41771">
          <cell r="A41771">
            <v>98013</v>
          </cell>
          <cell r="B41771">
            <v>47.432251000000001</v>
          </cell>
          <cell r="C41771">
            <v>-121.803388</v>
          </cell>
        </row>
        <row r="41772">
          <cell r="A41772">
            <v>98014</v>
          </cell>
          <cell r="B41772">
            <v>47.661861999999999</v>
          </cell>
          <cell r="C41772">
            <v>-121.92723599999999</v>
          </cell>
        </row>
        <row r="41773">
          <cell r="A41773">
            <v>98015</v>
          </cell>
          <cell r="B41773">
            <v>47.432251000000001</v>
          </cell>
          <cell r="C41773">
            <v>-121.803388</v>
          </cell>
        </row>
        <row r="41774">
          <cell r="A41774">
            <v>98019</v>
          </cell>
          <cell r="B41774">
            <v>47.734589999999997</v>
          </cell>
          <cell r="C41774">
            <v>-121.931974</v>
          </cell>
        </row>
        <row r="41775">
          <cell r="A41775">
            <v>98020</v>
          </cell>
          <cell r="B41775">
            <v>47.806068000000003</v>
          </cell>
          <cell r="C41775">
            <v>-122.372401</v>
          </cell>
        </row>
        <row r="41776">
          <cell r="A41776">
            <v>98021</v>
          </cell>
          <cell r="B41776">
            <v>47.794519000000001</v>
          </cell>
          <cell r="C41776">
            <v>-122.194276</v>
          </cell>
        </row>
        <row r="41777">
          <cell r="A41777">
            <v>98022</v>
          </cell>
          <cell r="B41777">
            <v>47.234107000000002</v>
          </cell>
          <cell r="C41777">
            <v>-121.903936</v>
          </cell>
        </row>
        <row r="41778">
          <cell r="A41778">
            <v>98023</v>
          </cell>
          <cell r="B41778">
            <v>47.775627</v>
          </cell>
          <cell r="C41778">
            <v>-122.240337</v>
          </cell>
        </row>
        <row r="41779">
          <cell r="A41779">
            <v>98024</v>
          </cell>
          <cell r="B41779">
            <v>47.483051000000003</v>
          </cell>
          <cell r="C41779">
            <v>-121.987813</v>
          </cell>
        </row>
        <row r="41780">
          <cell r="A41780">
            <v>98025</v>
          </cell>
          <cell r="B41780">
            <v>47.591563999999998</v>
          </cell>
          <cell r="C41780">
            <v>-122.05601299999999</v>
          </cell>
        </row>
        <row r="41781">
          <cell r="A41781">
            <v>98026</v>
          </cell>
          <cell r="B41781">
            <v>47.835318000000001</v>
          </cell>
          <cell r="C41781">
            <v>-122.326981</v>
          </cell>
        </row>
        <row r="41782">
          <cell r="A41782">
            <v>98027</v>
          </cell>
          <cell r="B41782">
            <v>47.497419000000001</v>
          </cell>
          <cell r="C41782">
            <v>-122.010699</v>
          </cell>
        </row>
        <row r="41783">
          <cell r="A41783">
            <v>98028</v>
          </cell>
          <cell r="B41783">
            <v>47.754218999999999</v>
          </cell>
          <cell r="C41783">
            <v>-122.12464300000001</v>
          </cell>
        </row>
        <row r="41784">
          <cell r="A41784">
            <v>98029</v>
          </cell>
          <cell r="B41784">
            <v>47.565587000000001</v>
          </cell>
          <cell r="C41784">
            <v>-122.02575400000001</v>
          </cell>
        </row>
        <row r="41785">
          <cell r="A41785">
            <v>98031</v>
          </cell>
          <cell r="B41785">
            <v>47.379972000000002</v>
          </cell>
          <cell r="C41785">
            <v>-122.16538</v>
          </cell>
        </row>
        <row r="41786">
          <cell r="A41786">
            <v>98032</v>
          </cell>
          <cell r="B41786">
            <v>47.432251000000001</v>
          </cell>
          <cell r="C41786">
            <v>-121.803388</v>
          </cell>
        </row>
        <row r="41787">
          <cell r="A41787">
            <v>98033</v>
          </cell>
          <cell r="B41787">
            <v>47.673262999999999</v>
          </cell>
          <cell r="C41787">
            <v>-122.187029</v>
          </cell>
        </row>
        <row r="41788">
          <cell r="A41788">
            <v>98034</v>
          </cell>
          <cell r="B41788">
            <v>47.725138999999999</v>
          </cell>
          <cell r="C41788">
            <v>-122.205646</v>
          </cell>
        </row>
        <row r="41789">
          <cell r="A41789">
            <v>98035</v>
          </cell>
          <cell r="B41789">
            <v>47.432251000000001</v>
          </cell>
          <cell r="C41789">
            <v>-121.803388</v>
          </cell>
        </row>
        <row r="41790">
          <cell r="A41790">
            <v>98036</v>
          </cell>
          <cell r="B41790">
            <v>47.804868999999997</v>
          </cell>
          <cell r="C41790">
            <v>-122.285481</v>
          </cell>
        </row>
        <row r="41791">
          <cell r="A41791">
            <v>98037</v>
          </cell>
          <cell r="B41791">
            <v>47.857022000000001</v>
          </cell>
          <cell r="C41791">
            <v>-122.28301</v>
          </cell>
        </row>
        <row r="41792">
          <cell r="A41792">
            <v>98038</v>
          </cell>
          <cell r="B41792">
            <v>47.409303999999999</v>
          </cell>
          <cell r="C41792">
            <v>-121.96944499999999</v>
          </cell>
        </row>
        <row r="41793">
          <cell r="A41793">
            <v>98039</v>
          </cell>
          <cell r="B41793">
            <v>47.626919999999998</v>
          </cell>
          <cell r="C41793">
            <v>-122.23138899999999</v>
          </cell>
        </row>
        <row r="41794">
          <cell r="A41794">
            <v>98040</v>
          </cell>
          <cell r="B41794">
            <v>47.560250000000003</v>
          </cell>
          <cell r="C41794">
            <v>-122.228083</v>
          </cell>
        </row>
        <row r="41795">
          <cell r="A41795">
            <v>98041</v>
          </cell>
          <cell r="B41795">
            <v>47.432251000000001</v>
          </cell>
          <cell r="C41795">
            <v>-121.803388</v>
          </cell>
        </row>
        <row r="41796">
          <cell r="A41796">
            <v>98042</v>
          </cell>
          <cell r="B41796">
            <v>47.353456000000001</v>
          </cell>
          <cell r="C41796">
            <v>-122.091718</v>
          </cell>
        </row>
        <row r="41797">
          <cell r="A41797">
            <v>98043</v>
          </cell>
          <cell r="B41797">
            <v>47.793269000000002</v>
          </cell>
          <cell r="C41797">
            <v>-122.30764000000001</v>
          </cell>
        </row>
        <row r="41798">
          <cell r="A41798">
            <v>98045</v>
          </cell>
          <cell r="B41798">
            <v>47.467224000000002</v>
          </cell>
          <cell r="C41798">
            <v>-121.687506</v>
          </cell>
        </row>
        <row r="41799">
          <cell r="A41799">
            <v>98046</v>
          </cell>
          <cell r="B41799">
            <v>48.037258000000001</v>
          </cell>
          <cell r="C41799">
            <v>-121.682271</v>
          </cell>
        </row>
        <row r="41800">
          <cell r="A41800">
            <v>98047</v>
          </cell>
          <cell r="B41800">
            <v>47.432251000000001</v>
          </cell>
          <cell r="C41800">
            <v>-121.803388</v>
          </cell>
        </row>
        <row r="41801">
          <cell r="A41801">
            <v>98050</v>
          </cell>
          <cell r="B41801">
            <v>47.536014999999999</v>
          </cell>
          <cell r="C41801">
            <v>-121.931195</v>
          </cell>
        </row>
        <row r="41802">
          <cell r="A41802">
            <v>98051</v>
          </cell>
          <cell r="B41802">
            <v>47.274763999999998</v>
          </cell>
          <cell r="C41802">
            <v>-121.932232</v>
          </cell>
        </row>
        <row r="41803">
          <cell r="A41803">
            <v>98052</v>
          </cell>
          <cell r="B41803">
            <v>47.678756</v>
          </cell>
          <cell r="C41803">
            <v>-122.12103399999999</v>
          </cell>
        </row>
        <row r="41804">
          <cell r="A41804">
            <v>98053</v>
          </cell>
          <cell r="B41804">
            <v>47.648626</v>
          </cell>
          <cell r="C41804">
            <v>-122.02106000000001</v>
          </cell>
        </row>
        <row r="41805">
          <cell r="A41805">
            <v>98054</v>
          </cell>
          <cell r="B41805">
            <v>47.432251000000001</v>
          </cell>
          <cell r="C41805">
            <v>-121.803388</v>
          </cell>
        </row>
        <row r="41806">
          <cell r="A41806">
            <v>98055</v>
          </cell>
          <cell r="B41806">
            <v>47.485348000000002</v>
          </cell>
          <cell r="C41806">
            <v>-122.02967</v>
          </cell>
        </row>
        <row r="41807">
          <cell r="A41807">
            <v>98056</v>
          </cell>
          <cell r="B41807">
            <v>47.514671</v>
          </cell>
          <cell r="C41807">
            <v>-122.186447</v>
          </cell>
        </row>
        <row r="41808">
          <cell r="A41808">
            <v>98057</v>
          </cell>
          <cell r="B41808">
            <v>47.432251000000001</v>
          </cell>
          <cell r="C41808">
            <v>-121.803388</v>
          </cell>
        </row>
        <row r="41809">
          <cell r="A41809">
            <v>98058</v>
          </cell>
          <cell r="B41809">
            <v>47.432926999999999</v>
          </cell>
          <cell r="C41809">
            <v>-122.117999</v>
          </cell>
        </row>
        <row r="41810">
          <cell r="A41810">
            <v>98059</v>
          </cell>
          <cell r="B41810">
            <v>47.505822000000002</v>
          </cell>
          <cell r="C41810">
            <v>-122.11569900000001</v>
          </cell>
        </row>
        <row r="41811">
          <cell r="A41811">
            <v>98061</v>
          </cell>
          <cell r="B41811">
            <v>47.680762999999999</v>
          </cell>
          <cell r="C41811">
            <v>-122.576199</v>
          </cell>
        </row>
        <row r="41812">
          <cell r="A41812">
            <v>98062</v>
          </cell>
          <cell r="B41812">
            <v>47.432251000000001</v>
          </cell>
          <cell r="C41812">
            <v>-121.803388</v>
          </cell>
        </row>
        <row r="41813">
          <cell r="A41813">
            <v>98063</v>
          </cell>
          <cell r="B41813">
            <v>47.432251000000001</v>
          </cell>
          <cell r="C41813">
            <v>-121.803388</v>
          </cell>
        </row>
        <row r="41814">
          <cell r="A41814">
            <v>98064</v>
          </cell>
          <cell r="B41814">
            <v>47.432251000000001</v>
          </cell>
          <cell r="C41814">
            <v>-121.803388</v>
          </cell>
        </row>
        <row r="41815">
          <cell r="A41815">
            <v>98065</v>
          </cell>
          <cell r="B41815">
            <v>47.534472999999998</v>
          </cell>
          <cell r="C41815">
            <v>-121.816158</v>
          </cell>
        </row>
        <row r="41816">
          <cell r="A41816">
            <v>98068</v>
          </cell>
          <cell r="B41816">
            <v>47.445171000000002</v>
          </cell>
          <cell r="C41816">
            <v>-121.431033</v>
          </cell>
        </row>
        <row r="41817">
          <cell r="A41817">
            <v>98070</v>
          </cell>
          <cell r="B41817">
            <v>47.432251000000001</v>
          </cell>
          <cell r="C41817">
            <v>-121.803388</v>
          </cell>
        </row>
        <row r="41818">
          <cell r="A41818">
            <v>98071</v>
          </cell>
          <cell r="B41818">
            <v>47.432251000000001</v>
          </cell>
          <cell r="C41818">
            <v>-121.803388</v>
          </cell>
        </row>
        <row r="41819">
          <cell r="A41819">
            <v>98072</v>
          </cell>
          <cell r="B41819">
            <v>47.740741</v>
          </cell>
          <cell r="C41819">
            <v>-122.090874</v>
          </cell>
        </row>
        <row r="41820">
          <cell r="A41820">
            <v>98073</v>
          </cell>
          <cell r="B41820">
            <v>47.432251000000001</v>
          </cell>
          <cell r="C41820">
            <v>-121.803388</v>
          </cell>
        </row>
        <row r="41821">
          <cell r="A41821">
            <v>98074</v>
          </cell>
        </row>
        <row r="41822">
          <cell r="A41822">
            <v>98075</v>
          </cell>
        </row>
        <row r="41823">
          <cell r="A41823">
            <v>98082</v>
          </cell>
          <cell r="B41823">
            <v>47.432251000000001</v>
          </cell>
          <cell r="C41823">
            <v>-121.803388</v>
          </cell>
        </row>
        <row r="41824">
          <cell r="A41824">
            <v>98083</v>
          </cell>
          <cell r="B41824">
            <v>47.432251000000001</v>
          </cell>
          <cell r="C41824">
            <v>-121.803388</v>
          </cell>
        </row>
        <row r="41825">
          <cell r="A41825">
            <v>98092</v>
          </cell>
          <cell r="B41825">
            <v>47.288361999999999</v>
          </cell>
          <cell r="C41825">
            <v>-122.097976</v>
          </cell>
        </row>
        <row r="41826">
          <cell r="A41826">
            <v>98093</v>
          </cell>
          <cell r="B41826">
            <v>47.311041000000003</v>
          </cell>
          <cell r="C41826">
            <v>-122.11379100000001</v>
          </cell>
        </row>
        <row r="41827">
          <cell r="A41827">
            <v>98101</v>
          </cell>
          <cell r="B41827">
            <v>47.432251000000001</v>
          </cell>
          <cell r="C41827">
            <v>-121.803388</v>
          </cell>
        </row>
        <row r="41828">
          <cell r="A41828">
            <v>98102</v>
          </cell>
          <cell r="B41828">
            <v>47.432251000000001</v>
          </cell>
          <cell r="C41828">
            <v>-121.803388</v>
          </cell>
        </row>
        <row r="41829">
          <cell r="A41829">
            <v>98103</v>
          </cell>
          <cell r="B41829">
            <v>47.432251000000001</v>
          </cell>
          <cell r="C41829">
            <v>-121.803388</v>
          </cell>
        </row>
        <row r="41830">
          <cell r="A41830">
            <v>98104</v>
          </cell>
          <cell r="B41830">
            <v>47.432251000000001</v>
          </cell>
          <cell r="C41830">
            <v>-121.803388</v>
          </cell>
        </row>
        <row r="41831">
          <cell r="A41831">
            <v>98105</v>
          </cell>
          <cell r="B41831">
            <v>47.432251000000001</v>
          </cell>
          <cell r="C41831">
            <v>-121.803388</v>
          </cell>
        </row>
        <row r="41832">
          <cell r="A41832">
            <v>98106</v>
          </cell>
          <cell r="B41832">
            <v>47.432251000000001</v>
          </cell>
          <cell r="C41832">
            <v>-121.803388</v>
          </cell>
        </row>
        <row r="41833">
          <cell r="A41833">
            <v>98107</v>
          </cell>
          <cell r="B41833">
            <v>47.432251000000001</v>
          </cell>
          <cell r="C41833">
            <v>-121.803388</v>
          </cell>
        </row>
        <row r="41834">
          <cell r="A41834">
            <v>98108</v>
          </cell>
          <cell r="B41834">
            <v>47.432251000000001</v>
          </cell>
          <cell r="C41834">
            <v>-121.803388</v>
          </cell>
        </row>
        <row r="41835">
          <cell r="A41835">
            <v>98109</v>
          </cell>
          <cell r="B41835">
            <v>47.583868000000002</v>
          </cell>
          <cell r="C41835">
            <v>-122.052333</v>
          </cell>
        </row>
        <row r="41836">
          <cell r="A41836">
            <v>98110</v>
          </cell>
          <cell r="B41836">
            <v>47.647773999999998</v>
          </cell>
          <cell r="C41836">
            <v>-122.538016</v>
          </cell>
        </row>
        <row r="41837">
          <cell r="A41837">
            <v>98111</v>
          </cell>
          <cell r="B41837">
            <v>47.432251000000001</v>
          </cell>
          <cell r="C41837">
            <v>-121.803388</v>
          </cell>
        </row>
        <row r="41838">
          <cell r="A41838">
            <v>98112</v>
          </cell>
          <cell r="B41838">
            <v>47.432251000000001</v>
          </cell>
          <cell r="C41838">
            <v>-121.803388</v>
          </cell>
        </row>
        <row r="41839">
          <cell r="A41839">
            <v>98114</v>
          </cell>
          <cell r="B41839">
            <v>47.432251000000001</v>
          </cell>
          <cell r="C41839">
            <v>-121.803388</v>
          </cell>
        </row>
        <row r="41840">
          <cell r="A41840">
            <v>98115</v>
          </cell>
          <cell r="B41840">
            <v>47.432251000000001</v>
          </cell>
          <cell r="C41840">
            <v>-121.803388</v>
          </cell>
        </row>
        <row r="41841">
          <cell r="A41841">
            <v>98116</v>
          </cell>
          <cell r="B41841">
            <v>47.432251000000001</v>
          </cell>
          <cell r="C41841">
            <v>-121.803388</v>
          </cell>
        </row>
        <row r="41842">
          <cell r="A41842">
            <v>98117</v>
          </cell>
          <cell r="B41842">
            <v>47.432251000000001</v>
          </cell>
          <cell r="C41842">
            <v>-121.803388</v>
          </cell>
        </row>
        <row r="41843">
          <cell r="A41843">
            <v>98118</v>
          </cell>
          <cell r="B41843">
            <v>47.432251000000001</v>
          </cell>
          <cell r="C41843">
            <v>-121.803388</v>
          </cell>
        </row>
        <row r="41844">
          <cell r="A41844">
            <v>98119</v>
          </cell>
          <cell r="B41844">
            <v>47.432251000000001</v>
          </cell>
          <cell r="C41844">
            <v>-121.803388</v>
          </cell>
        </row>
        <row r="41845">
          <cell r="A41845">
            <v>98121</v>
          </cell>
          <cell r="B41845">
            <v>47.432251000000001</v>
          </cell>
          <cell r="C41845">
            <v>-121.803388</v>
          </cell>
        </row>
        <row r="41846">
          <cell r="A41846">
            <v>98122</v>
          </cell>
          <cell r="B41846">
            <v>47.432251000000001</v>
          </cell>
          <cell r="C41846">
            <v>-121.803388</v>
          </cell>
        </row>
        <row r="41847">
          <cell r="A41847">
            <v>98124</v>
          </cell>
          <cell r="B41847">
            <v>47.432251000000001</v>
          </cell>
          <cell r="C41847">
            <v>-121.803388</v>
          </cell>
        </row>
        <row r="41848">
          <cell r="A41848">
            <v>98125</v>
          </cell>
          <cell r="B41848">
            <v>47.432251000000001</v>
          </cell>
          <cell r="C41848">
            <v>-121.803388</v>
          </cell>
        </row>
        <row r="41849">
          <cell r="A41849">
            <v>98126</v>
          </cell>
          <cell r="B41849">
            <v>47.432251000000001</v>
          </cell>
          <cell r="C41849">
            <v>-121.803388</v>
          </cell>
        </row>
        <row r="41850">
          <cell r="A41850">
            <v>98129</v>
          </cell>
          <cell r="B41850">
            <v>47.432251000000001</v>
          </cell>
          <cell r="C41850">
            <v>-121.803388</v>
          </cell>
        </row>
        <row r="41851">
          <cell r="A41851">
            <v>98131</v>
          </cell>
          <cell r="B41851">
            <v>47.432251000000001</v>
          </cell>
          <cell r="C41851">
            <v>-121.803388</v>
          </cell>
        </row>
        <row r="41852">
          <cell r="A41852">
            <v>98132</v>
          </cell>
          <cell r="B41852">
            <v>47.432251000000001</v>
          </cell>
          <cell r="C41852">
            <v>-121.803388</v>
          </cell>
        </row>
        <row r="41853">
          <cell r="A41853">
            <v>98133</v>
          </cell>
          <cell r="B41853">
            <v>47.432251000000001</v>
          </cell>
          <cell r="C41853">
            <v>-121.803388</v>
          </cell>
        </row>
        <row r="41854">
          <cell r="A41854">
            <v>98134</v>
          </cell>
          <cell r="B41854">
            <v>47.432251000000001</v>
          </cell>
          <cell r="C41854">
            <v>-121.803388</v>
          </cell>
        </row>
        <row r="41855">
          <cell r="A41855">
            <v>98136</v>
          </cell>
          <cell r="B41855">
            <v>47.432251000000001</v>
          </cell>
          <cell r="C41855">
            <v>-121.803388</v>
          </cell>
        </row>
        <row r="41856">
          <cell r="A41856">
            <v>98138</v>
          </cell>
          <cell r="B41856">
            <v>47.432251000000001</v>
          </cell>
          <cell r="C41856">
            <v>-121.803388</v>
          </cell>
        </row>
        <row r="41857">
          <cell r="A41857">
            <v>98144</v>
          </cell>
          <cell r="B41857">
            <v>47.432251000000001</v>
          </cell>
          <cell r="C41857">
            <v>-121.803388</v>
          </cell>
        </row>
        <row r="41858">
          <cell r="A41858">
            <v>98145</v>
          </cell>
          <cell r="B41858">
            <v>47.432251000000001</v>
          </cell>
          <cell r="C41858">
            <v>-121.803388</v>
          </cell>
        </row>
        <row r="41859">
          <cell r="A41859">
            <v>98146</v>
          </cell>
          <cell r="B41859">
            <v>47.432251000000001</v>
          </cell>
          <cell r="C41859">
            <v>-121.803388</v>
          </cell>
        </row>
        <row r="41860">
          <cell r="A41860">
            <v>98148</v>
          </cell>
          <cell r="B41860">
            <v>47.432251000000001</v>
          </cell>
          <cell r="C41860">
            <v>-121.803388</v>
          </cell>
        </row>
        <row r="41861">
          <cell r="A41861">
            <v>98151</v>
          </cell>
          <cell r="B41861">
            <v>47.432251000000001</v>
          </cell>
          <cell r="C41861">
            <v>-121.803388</v>
          </cell>
        </row>
        <row r="41862">
          <cell r="A41862">
            <v>98154</v>
          </cell>
          <cell r="B41862">
            <v>47.432251000000001</v>
          </cell>
          <cell r="C41862">
            <v>-121.803388</v>
          </cell>
        </row>
        <row r="41863">
          <cell r="A41863">
            <v>98155</v>
          </cell>
          <cell r="B41863">
            <v>47.767169000000003</v>
          </cell>
          <cell r="C41863">
            <v>-122.259737</v>
          </cell>
        </row>
        <row r="41864">
          <cell r="A41864">
            <v>98158</v>
          </cell>
          <cell r="B41864">
            <v>47.432251000000001</v>
          </cell>
          <cell r="C41864">
            <v>-121.803388</v>
          </cell>
        </row>
        <row r="41865">
          <cell r="A41865">
            <v>98160</v>
          </cell>
          <cell r="B41865">
            <v>47.432251000000001</v>
          </cell>
          <cell r="C41865">
            <v>-121.803388</v>
          </cell>
        </row>
        <row r="41866">
          <cell r="A41866">
            <v>98161</v>
          </cell>
          <cell r="B41866">
            <v>47.432251000000001</v>
          </cell>
          <cell r="C41866">
            <v>-121.803388</v>
          </cell>
        </row>
        <row r="41867">
          <cell r="A41867">
            <v>98164</v>
          </cell>
          <cell r="B41867">
            <v>47.432251000000001</v>
          </cell>
          <cell r="C41867">
            <v>-121.803388</v>
          </cell>
        </row>
        <row r="41868">
          <cell r="A41868">
            <v>98166</v>
          </cell>
          <cell r="B41868">
            <v>47.432251000000001</v>
          </cell>
          <cell r="C41868">
            <v>-121.803388</v>
          </cell>
        </row>
        <row r="41869">
          <cell r="A41869">
            <v>98168</v>
          </cell>
          <cell r="B41869">
            <v>47.432251000000001</v>
          </cell>
          <cell r="C41869">
            <v>-121.803388</v>
          </cell>
        </row>
        <row r="41870">
          <cell r="A41870">
            <v>98170</v>
          </cell>
        </row>
        <row r="41871">
          <cell r="A41871">
            <v>98171</v>
          </cell>
          <cell r="B41871">
            <v>47.432251000000001</v>
          </cell>
          <cell r="C41871">
            <v>-121.803388</v>
          </cell>
        </row>
        <row r="41872">
          <cell r="A41872">
            <v>98174</v>
          </cell>
          <cell r="B41872">
            <v>47.432251000000001</v>
          </cell>
          <cell r="C41872">
            <v>-121.803388</v>
          </cell>
        </row>
        <row r="41873">
          <cell r="A41873">
            <v>98177</v>
          </cell>
          <cell r="B41873">
            <v>47.432251000000001</v>
          </cell>
          <cell r="C41873">
            <v>-121.803388</v>
          </cell>
        </row>
        <row r="41874">
          <cell r="A41874">
            <v>98178</v>
          </cell>
          <cell r="B41874">
            <v>47.492384999999999</v>
          </cell>
          <cell r="C41874">
            <v>-122.235856</v>
          </cell>
        </row>
        <row r="41875">
          <cell r="A41875">
            <v>98181</v>
          </cell>
          <cell r="B41875">
            <v>47.432251000000001</v>
          </cell>
          <cell r="C41875">
            <v>-121.803388</v>
          </cell>
        </row>
        <row r="41876">
          <cell r="A41876">
            <v>98184</v>
          </cell>
          <cell r="B41876">
            <v>47.432251000000001</v>
          </cell>
          <cell r="C41876">
            <v>-121.803388</v>
          </cell>
        </row>
        <row r="41877">
          <cell r="A41877">
            <v>98185</v>
          </cell>
          <cell r="B41877">
            <v>47.432251000000001</v>
          </cell>
          <cell r="C41877">
            <v>-121.803388</v>
          </cell>
        </row>
        <row r="41878">
          <cell r="A41878">
            <v>98188</v>
          </cell>
          <cell r="B41878">
            <v>47.432251000000001</v>
          </cell>
          <cell r="C41878">
            <v>-121.803388</v>
          </cell>
        </row>
        <row r="41879">
          <cell r="A41879">
            <v>98190</v>
          </cell>
          <cell r="B41879">
            <v>47.432251000000001</v>
          </cell>
          <cell r="C41879">
            <v>-121.803388</v>
          </cell>
        </row>
        <row r="41880">
          <cell r="A41880">
            <v>98191</v>
          </cell>
          <cell r="B41880">
            <v>47.432251000000001</v>
          </cell>
          <cell r="C41880">
            <v>-121.803388</v>
          </cell>
        </row>
        <row r="41881">
          <cell r="A41881">
            <v>98195</v>
          </cell>
          <cell r="B41881">
            <v>47.432251000000001</v>
          </cell>
          <cell r="C41881">
            <v>-121.803388</v>
          </cell>
        </row>
        <row r="41882">
          <cell r="A41882">
            <v>98198</v>
          </cell>
          <cell r="B41882">
            <v>47.432251000000001</v>
          </cell>
          <cell r="C41882">
            <v>-121.803388</v>
          </cell>
        </row>
        <row r="41883">
          <cell r="A41883">
            <v>98199</v>
          </cell>
          <cell r="B41883">
            <v>47.776874999999997</v>
          </cell>
          <cell r="C41883">
            <v>-122.264256</v>
          </cell>
        </row>
        <row r="41884">
          <cell r="A41884">
            <v>98201</v>
          </cell>
          <cell r="B41884">
            <v>47.988661</v>
          </cell>
          <cell r="C41884">
            <v>-122.19979499999999</v>
          </cell>
        </row>
        <row r="41885">
          <cell r="A41885">
            <v>98203</v>
          </cell>
          <cell r="B41885">
            <v>47.946016999999998</v>
          </cell>
          <cell r="C41885">
            <v>-122.23179500000001</v>
          </cell>
        </row>
        <row r="41886">
          <cell r="A41886">
            <v>98204</v>
          </cell>
          <cell r="B41886">
            <v>47.899695999999999</v>
          </cell>
          <cell r="C41886">
            <v>-122.255522</v>
          </cell>
        </row>
        <row r="41887">
          <cell r="A41887">
            <v>98205</v>
          </cell>
          <cell r="B41887">
            <v>47.953522999999997</v>
          </cell>
          <cell r="C41887">
            <v>-122.12332499999999</v>
          </cell>
        </row>
        <row r="41888">
          <cell r="A41888">
            <v>98206</v>
          </cell>
          <cell r="B41888">
            <v>47.859918</v>
          </cell>
          <cell r="C41888">
            <v>-122.284785</v>
          </cell>
        </row>
        <row r="41889">
          <cell r="A41889">
            <v>98207</v>
          </cell>
          <cell r="B41889">
            <v>48.037258000000001</v>
          </cell>
          <cell r="C41889">
            <v>-121.682271</v>
          </cell>
        </row>
        <row r="41890">
          <cell r="A41890">
            <v>98208</v>
          </cell>
          <cell r="B41890">
            <v>47.897283999999999</v>
          </cell>
          <cell r="C41890">
            <v>-122.190392</v>
          </cell>
        </row>
        <row r="41891">
          <cell r="A41891">
            <v>98220</v>
          </cell>
          <cell r="B41891">
            <v>48.688554000000003</v>
          </cell>
          <cell r="C41891">
            <v>-122.186966</v>
          </cell>
        </row>
        <row r="41892">
          <cell r="A41892">
            <v>98221</v>
          </cell>
          <cell r="B41892">
            <v>48.499172000000002</v>
          </cell>
          <cell r="C41892">
            <v>-122.607111</v>
          </cell>
        </row>
        <row r="41893">
          <cell r="A41893">
            <v>98222</v>
          </cell>
          <cell r="B41893">
            <v>48.610644000000001</v>
          </cell>
          <cell r="C41893">
            <v>-122.92155099999999</v>
          </cell>
        </row>
        <row r="41894">
          <cell r="A41894">
            <v>98223</v>
          </cell>
          <cell r="B41894">
            <v>48.181497999999998</v>
          </cell>
          <cell r="C41894">
            <v>-121.959469</v>
          </cell>
        </row>
        <row r="41895">
          <cell r="A41895">
            <v>98224</v>
          </cell>
          <cell r="B41895">
            <v>47.767102999999999</v>
          </cell>
          <cell r="C41895">
            <v>-121.48139500000001</v>
          </cell>
        </row>
        <row r="41896">
          <cell r="A41896">
            <v>98225</v>
          </cell>
          <cell r="B41896">
            <v>48.747686999999999</v>
          </cell>
          <cell r="C41896">
            <v>-122.454297</v>
          </cell>
        </row>
        <row r="41897">
          <cell r="A41897">
            <v>98226</v>
          </cell>
          <cell r="B41897">
            <v>48.768396000000003</v>
          </cell>
          <cell r="C41897">
            <v>-122.48648300000001</v>
          </cell>
        </row>
        <row r="41898">
          <cell r="A41898">
            <v>98227</v>
          </cell>
          <cell r="B41898">
            <v>48.814753000000003</v>
          </cell>
          <cell r="C41898">
            <v>-121.98854799999999</v>
          </cell>
        </row>
        <row r="41899">
          <cell r="A41899">
            <v>98228</v>
          </cell>
          <cell r="B41899">
            <v>48.814753000000003</v>
          </cell>
          <cell r="C41899">
            <v>-121.98854799999999</v>
          </cell>
        </row>
        <row r="41900">
          <cell r="A41900">
            <v>98230</v>
          </cell>
          <cell r="B41900">
            <v>48.935766999999998</v>
          </cell>
          <cell r="C41900">
            <v>-122.36644800000001</v>
          </cell>
        </row>
        <row r="41901">
          <cell r="A41901">
            <v>98231</v>
          </cell>
          <cell r="B41901">
            <v>48.814753000000003</v>
          </cell>
          <cell r="C41901">
            <v>-121.98854799999999</v>
          </cell>
        </row>
        <row r="41902">
          <cell r="A41902">
            <v>98232</v>
          </cell>
          <cell r="B41902">
            <v>48.565955000000002</v>
          </cell>
          <cell r="C41902">
            <v>-122.448358</v>
          </cell>
        </row>
        <row r="41903">
          <cell r="A41903">
            <v>98233</v>
          </cell>
          <cell r="B41903">
            <v>48.533616000000002</v>
          </cell>
          <cell r="C41903">
            <v>-122.362337</v>
          </cell>
        </row>
        <row r="41904">
          <cell r="A41904">
            <v>98235</v>
          </cell>
          <cell r="B41904">
            <v>48.470098999999998</v>
          </cell>
          <cell r="C41904">
            <v>-122.238754</v>
          </cell>
        </row>
        <row r="41905">
          <cell r="A41905">
            <v>98236</v>
          </cell>
          <cell r="B41905">
            <v>47.956933999999997</v>
          </cell>
          <cell r="C41905">
            <v>-122.417721</v>
          </cell>
        </row>
        <row r="41906">
          <cell r="A41906">
            <v>98237</v>
          </cell>
          <cell r="B41906">
            <v>48.508868</v>
          </cell>
          <cell r="C41906">
            <v>-121.69717799999999</v>
          </cell>
        </row>
        <row r="41907">
          <cell r="A41907">
            <v>98238</v>
          </cell>
          <cell r="B41907">
            <v>48.340001999999998</v>
          </cell>
          <cell r="C41907">
            <v>-122.34557100000001</v>
          </cell>
        </row>
        <row r="41908">
          <cell r="A41908">
            <v>98239</v>
          </cell>
          <cell r="B41908">
            <v>48.189399999999999</v>
          </cell>
          <cell r="C41908">
            <v>-122.66764999999999</v>
          </cell>
        </row>
        <row r="41909">
          <cell r="A41909">
            <v>98240</v>
          </cell>
          <cell r="B41909">
            <v>48.941068000000001</v>
          </cell>
          <cell r="C41909">
            <v>-122.625235</v>
          </cell>
        </row>
        <row r="41910">
          <cell r="A41910">
            <v>98241</v>
          </cell>
          <cell r="B41910">
            <v>48.239542</v>
          </cell>
          <cell r="C41910">
            <v>-121.589209</v>
          </cell>
        </row>
        <row r="41911">
          <cell r="A41911">
            <v>98243</v>
          </cell>
          <cell r="B41911">
            <v>48.557823999999997</v>
          </cell>
          <cell r="C41911">
            <v>-122.98374200000001</v>
          </cell>
        </row>
        <row r="41912">
          <cell r="A41912">
            <v>98244</v>
          </cell>
          <cell r="B41912">
            <v>48.801769999999998</v>
          </cell>
          <cell r="C41912">
            <v>-122.09183400000001</v>
          </cell>
        </row>
        <row r="41913">
          <cell r="A41913">
            <v>98245</v>
          </cell>
          <cell r="B41913">
            <v>48.659128000000003</v>
          </cell>
          <cell r="C41913">
            <v>-122.867603</v>
          </cell>
        </row>
        <row r="41914">
          <cell r="A41914">
            <v>98247</v>
          </cell>
          <cell r="B41914">
            <v>48.904384</v>
          </cell>
          <cell r="C41914">
            <v>-122.321834</v>
          </cell>
        </row>
        <row r="41915">
          <cell r="A41915">
            <v>98248</v>
          </cell>
          <cell r="B41915">
            <v>48.861113000000003</v>
          </cell>
          <cell r="C41915">
            <v>-122.60856099999999</v>
          </cell>
        </row>
        <row r="41916">
          <cell r="A41916">
            <v>98249</v>
          </cell>
          <cell r="B41916">
            <v>48.019581000000002</v>
          </cell>
          <cell r="C41916">
            <v>-122.54048899999999</v>
          </cell>
        </row>
        <row r="41917">
          <cell r="A41917">
            <v>98250</v>
          </cell>
          <cell r="B41917">
            <v>48.538181000000002</v>
          </cell>
          <cell r="C41917">
            <v>-123.06832300000001</v>
          </cell>
        </row>
        <row r="41918">
          <cell r="A41918">
            <v>98251</v>
          </cell>
          <cell r="B41918">
            <v>47.833114000000002</v>
          </cell>
          <cell r="C41918">
            <v>-121.636528</v>
          </cell>
        </row>
        <row r="41919">
          <cell r="A41919">
            <v>98252</v>
          </cell>
          <cell r="B41919">
            <v>48.074894</v>
          </cell>
          <cell r="C41919">
            <v>-121.798489</v>
          </cell>
        </row>
        <row r="41920">
          <cell r="A41920">
            <v>98253</v>
          </cell>
          <cell r="B41920">
            <v>48.100423999999997</v>
          </cell>
          <cell r="C41920">
            <v>-122.57612</v>
          </cell>
        </row>
        <row r="41921">
          <cell r="A41921">
            <v>98255</v>
          </cell>
          <cell r="B41921">
            <v>48.525461</v>
          </cell>
          <cell r="C41921">
            <v>-121.98869999999999</v>
          </cell>
        </row>
        <row r="41922">
          <cell r="A41922">
            <v>98256</v>
          </cell>
          <cell r="B41922">
            <v>47.811790000000002</v>
          </cell>
          <cell r="C41922">
            <v>-121.549712</v>
          </cell>
        </row>
        <row r="41923">
          <cell r="A41923">
            <v>98257</v>
          </cell>
          <cell r="B41923">
            <v>48.414122999999996</v>
          </cell>
          <cell r="C41923">
            <v>-122.508364</v>
          </cell>
        </row>
        <row r="41924">
          <cell r="A41924">
            <v>98258</v>
          </cell>
          <cell r="B41924">
            <v>48.046751</v>
          </cell>
          <cell r="C41924">
            <v>-122.05637900000001</v>
          </cell>
        </row>
        <row r="41925">
          <cell r="A41925">
            <v>98259</v>
          </cell>
          <cell r="B41925">
            <v>48.037258000000001</v>
          </cell>
          <cell r="C41925">
            <v>-121.682271</v>
          </cell>
        </row>
        <row r="41926">
          <cell r="A41926">
            <v>98260</v>
          </cell>
          <cell r="B41926">
            <v>48.031815000000002</v>
          </cell>
          <cell r="C41926">
            <v>-122.458831</v>
          </cell>
        </row>
        <row r="41927">
          <cell r="A41927">
            <v>98261</v>
          </cell>
          <cell r="B41927">
            <v>48.498773</v>
          </cell>
          <cell r="C41927">
            <v>-122.874334</v>
          </cell>
        </row>
        <row r="41928">
          <cell r="A41928">
            <v>98262</v>
          </cell>
          <cell r="B41928">
            <v>48.713022000000002</v>
          </cell>
          <cell r="C41928">
            <v>-122.67646999999999</v>
          </cell>
        </row>
        <row r="41929">
          <cell r="A41929">
            <v>98263</v>
          </cell>
          <cell r="B41929">
            <v>48.534461999999998</v>
          </cell>
          <cell r="C41929">
            <v>-122.058644</v>
          </cell>
        </row>
        <row r="41930">
          <cell r="A41930">
            <v>98264</v>
          </cell>
          <cell r="B41930">
            <v>48.932327999999998</v>
          </cell>
          <cell r="C41930">
            <v>-122.436249</v>
          </cell>
        </row>
        <row r="41931">
          <cell r="A41931">
            <v>98266</v>
          </cell>
          <cell r="B41931">
            <v>48.853212999999997</v>
          </cell>
          <cell r="C41931">
            <v>-122.24788100000001</v>
          </cell>
        </row>
        <row r="41932">
          <cell r="A41932">
            <v>98267</v>
          </cell>
          <cell r="B41932">
            <v>48.537813</v>
          </cell>
          <cell r="C41932">
            <v>-121.47384</v>
          </cell>
        </row>
        <row r="41933">
          <cell r="A41933">
            <v>98270</v>
          </cell>
          <cell r="B41933">
            <v>48.049576000000002</v>
          </cell>
          <cell r="C41933">
            <v>-122.161951</v>
          </cell>
        </row>
        <row r="41934">
          <cell r="A41934">
            <v>98271</v>
          </cell>
          <cell r="B41934">
            <v>48.079149000000001</v>
          </cell>
          <cell r="C41934">
            <v>-122.234168</v>
          </cell>
        </row>
        <row r="41935">
          <cell r="A41935">
            <v>98272</v>
          </cell>
          <cell r="B41935">
            <v>47.863149</v>
          </cell>
          <cell r="C41935">
            <v>-121.88433000000001</v>
          </cell>
        </row>
        <row r="41936">
          <cell r="A41936">
            <v>98273</v>
          </cell>
          <cell r="B41936">
            <v>48.435248000000001</v>
          </cell>
          <cell r="C41936">
            <v>-122.208184</v>
          </cell>
        </row>
        <row r="41937">
          <cell r="A41937">
            <v>98274</v>
          </cell>
          <cell r="B41937">
            <v>48.364252999999998</v>
          </cell>
          <cell r="C41937">
            <v>-122.140311</v>
          </cell>
        </row>
        <row r="41938">
          <cell r="A41938">
            <v>98275</v>
          </cell>
          <cell r="B41938">
            <v>47.912402</v>
          </cell>
          <cell r="C41938">
            <v>-122.302114</v>
          </cell>
        </row>
        <row r="41939">
          <cell r="A41939">
            <v>98276</v>
          </cell>
          <cell r="B41939">
            <v>48.834207999999997</v>
          </cell>
          <cell r="C41939">
            <v>-122.335734</v>
          </cell>
        </row>
        <row r="41940">
          <cell r="A41940">
            <v>98277</v>
          </cell>
          <cell r="B41940">
            <v>48.319858000000004</v>
          </cell>
          <cell r="C41940">
            <v>-122.62935299999999</v>
          </cell>
        </row>
        <row r="41941">
          <cell r="A41941">
            <v>98278</v>
          </cell>
          <cell r="B41941">
            <v>48.310127000000001</v>
          </cell>
          <cell r="C41941">
            <v>-122.655862</v>
          </cell>
        </row>
        <row r="41942">
          <cell r="A41942">
            <v>98279</v>
          </cell>
          <cell r="B41942">
            <v>48.557823999999997</v>
          </cell>
          <cell r="C41942">
            <v>-122.98374200000001</v>
          </cell>
        </row>
        <row r="41943">
          <cell r="A41943">
            <v>98280</v>
          </cell>
          <cell r="B41943">
            <v>48.590114</v>
          </cell>
          <cell r="C41943">
            <v>-122.940972</v>
          </cell>
        </row>
        <row r="41944">
          <cell r="A41944">
            <v>98281</v>
          </cell>
          <cell r="B41944">
            <v>48.987386000000001</v>
          </cell>
          <cell r="C41944">
            <v>-123.058243</v>
          </cell>
        </row>
        <row r="41945">
          <cell r="A41945">
            <v>98282</v>
          </cell>
        </row>
        <row r="41946">
          <cell r="A41946">
            <v>98283</v>
          </cell>
          <cell r="B41946">
            <v>48.428260999999999</v>
          </cell>
          <cell r="C41946">
            <v>-121.609872</v>
          </cell>
        </row>
        <row r="41947">
          <cell r="A41947">
            <v>98284</v>
          </cell>
          <cell r="B41947">
            <v>48.486147000000003</v>
          </cell>
          <cell r="C41947">
            <v>-122.137243</v>
          </cell>
        </row>
        <row r="41948">
          <cell r="A41948">
            <v>98286</v>
          </cell>
          <cell r="B41948">
            <v>48.557823999999997</v>
          </cell>
          <cell r="C41948">
            <v>-122.98374200000001</v>
          </cell>
        </row>
        <row r="41949">
          <cell r="A41949">
            <v>98287</v>
          </cell>
          <cell r="B41949">
            <v>48.037258000000001</v>
          </cell>
          <cell r="C41949">
            <v>-121.682271</v>
          </cell>
        </row>
        <row r="41950">
          <cell r="A41950">
            <v>98288</v>
          </cell>
          <cell r="B41950">
            <v>47.722245000000001</v>
          </cell>
          <cell r="C41950">
            <v>-121.36935200000001</v>
          </cell>
        </row>
        <row r="41951">
          <cell r="A41951">
            <v>98290</v>
          </cell>
          <cell r="B41951">
            <v>47.954557999999999</v>
          </cell>
          <cell r="C41951">
            <v>-122.01472200000001</v>
          </cell>
        </row>
        <row r="41952">
          <cell r="A41952">
            <v>98291</v>
          </cell>
          <cell r="B41952">
            <v>47.909511000000002</v>
          </cell>
          <cell r="C41952">
            <v>-122.05010799999999</v>
          </cell>
        </row>
        <row r="41953">
          <cell r="A41953">
            <v>98292</v>
          </cell>
          <cell r="B41953">
            <v>48.080148000000001</v>
          </cell>
          <cell r="C41953">
            <v>-122.10639999999999</v>
          </cell>
        </row>
        <row r="41954">
          <cell r="A41954">
            <v>98293</v>
          </cell>
          <cell r="B41954">
            <v>47.870274999999999</v>
          </cell>
          <cell r="C41954">
            <v>-121.76849</v>
          </cell>
        </row>
        <row r="41955">
          <cell r="A41955">
            <v>98294</v>
          </cell>
          <cell r="B41955">
            <v>47.869494000000003</v>
          </cell>
          <cell r="C41955">
            <v>-121.731275</v>
          </cell>
        </row>
        <row r="41956">
          <cell r="A41956">
            <v>98295</v>
          </cell>
          <cell r="B41956">
            <v>48.953377000000003</v>
          </cell>
          <cell r="C41956">
            <v>-122.19886</v>
          </cell>
        </row>
        <row r="41957">
          <cell r="A41957">
            <v>98296</v>
          </cell>
          <cell r="B41957">
            <v>47.857914999999998</v>
          </cell>
          <cell r="C41957">
            <v>-122.09202500000001</v>
          </cell>
        </row>
        <row r="41958">
          <cell r="A41958">
            <v>98297</v>
          </cell>
          <cell r="B41958">
            <v>48.557823999999997</v>
          </cell>
          <cell r="C41958">
            <v>-122.98374200000001</v>
          </cell>
        </row>
        <row r="41959">
          <cell r="A41959">
            <v>98303</v>
          </cell>
          <cell r="B41959">
            <v>47.156263000000003</v>
          </cell>
          <cell r="C41959">
            <v>-122.706706</v>
          </cell>
        </row>
        <row r="41960">
          <cell r="A41960">
            <v>98304</v>
          </cell>
          <cell r="B41960">
            <v>46.752611000000002</v>
          </cell>
          <cell r="C41960">
            <v>-122.05517</v>
          </cell>
        </row>
        <row r="41961">
          <cell r="A41961">
            <v>98305</v>
          </cell>
          <cell r="B41961">
            <v>48.006093999999997</v>
          </cell>
          <cell r="C41961">
            <v>-124.360572</v>
          </cell>
        </row>
        <row r="41962">
          <cell r="A41962">
            <v>98310</v>
          </cell>
          <cell r="B41962">
            <v>47.606478000000003</v>
          </cell>
          <cell r="C41962">
            <v>-122.63471199999999</v>
          </cell>
        </row>
        <row r="41963">
          <cell r="A41963">
            <v>98311</v>
          </cell>
          <cell r="B41963">
            <v>47.627128999999996</v>
          </cell>
          <cell r="C41963">
            <v>-122.637276</v>
          </cell>
        </row>
        <row r="41964">
          <cell r="A41964">
            <v>98312</v>
          </cell>
          <cell r="B41964">
            <v>47.578921000000001</v>
          </cell>
          <cell r="C41964">
            <v>-122.79859</v>
          </cell>
        </row>
        <row r="41965">
          <cell r="A41965">
            <v>98314</v>
          </cell>
          <cell r="B41965">
            <v>47.559317</v>
          </cell>
          <cell r="C41965">
            <v>-122.64915000000001</v>
          </cell>
        </row>
        <row r="41966">
          <cell r="A41966">
            <v>98315</v>
          </cell>
          <cell r="B41966">
            <v>47.690047999999997</v>
          </cell>
          <cell r="C41966">
            <v>-122.712678</v>
          </cell>
        </row>
        <row r="41967">
          <cell r="A41967">
            <v>98320</v>
          </cell>
          <cell r="B41967">
            <v>47.698290999999998</v>
          </cell>
          <cell r="C41967">
            <v>-122.943809</v>
          </cell>
        </row>
        <row r="41968">
          <cell r="A41968">
            <v>98321</v>
          </cell>
          <cell r="B41968">
            <v>47.152346999999999</v>
          </cell>
          <cell r="C41968">
            <v>-122.079177</v>
          </cell>
        </row>
        <row r="41969">
          <cell r="A41969">
            <v>98322</v>
          </cell>
          <cell r="B41969">
            <v>47.687970999999997</v>
          </cell>
          <cell r="C41969">
            <v>-122.729304</v>
          </cell>
        </row>
        <row r="41970">
          <cell r="A41970">
            <v>98323</v>
          </cell>
          <cell r="B41970">
            <v>47.052210000000002</v>
          </cell>
          <cell r="C41970">
            <v>-122.025502</v>
          </cell>
        </row>
        <row r="41971">
          <cell r="A41971">
            <v>98324</v>
          </cell>
          <cell r="B41971">
            <v>48.183149999999998</v>
          </cell>
          <cell r="C41971">
            <v>-123.872972</v>
          </cell>
        </row>
        <row r="41972">
          <cell r="A41972">
            <v>98325</v>
          </cell>
          <cell r="B41972">
            <v>47.915272000000002</v>
          </cell>
          <cell r="C41972">
            <v>-122.815701</v>
          </cell>
        </row>
        <row r="41973">
          <cell r="A41973">
            <v>98326</v>
          </cell>
          <cell r="B41973">
            <v>48.199745</v>
          </cell>
          <cell r="C41973">
            <v>-124.39023299999999</v>
          </cell>
        </row>
        <row r="41974">
          <cell r="A41974">
            <v>98327</v>
          </cell>
          <cell r="B41974">
            <v>47.090904000000002</v>
          </cell>
          <cell r="C41974">
            <v>-122.656691</v>
          </cell>
        </row>
        <row r="41975">
          <cell r="A41975">
            <v>98328</v>
          </cell>
          <cell r="B41975">
            <v>46.904843999999997</v>
          </cell>
          <cell r="C41975">
            <v>-122.30141</v>
          </cell>
        </row>
        <row r="41976">
          <cell r="A41976">
            <v>98329</v>
          </cell>
          <cell r="B41976">
            <v>47.369501</v>
          </cell>
          <cell r="C41976">
            <v>-122.715346</v>
          </cell>
        </row>
        <row r="41977">
          <cell r="A41977">
            <v>98330</v>
          </cell>
          <cell r="B41977">
            <v>46.777706999999999</v>
          </cell>
          <cell r="C41977">
            <v>-122.202297</v>
          </cell>
        </row>
        <row r="41978">
          <cell r="A41978">
            <v>98331</v>
          </cell>
          <cell r="B41978">
            <v>47.976300999999999</v>
          </cell>
          <cell r="C41978">
            <v>-124.369332</v>
          </cell>
        </row>
        <row r="41979">
          <cell r="A41979">
            <v>98332</v>
          </cell>
          <cell r="B41979">
            <v>47.363745000000002</v>
          </cell>
          <cell r="C41979">
            <v>-122.603703</v>
          </cell>
        </row>
        <row r="41980">
          <cell r="A41980">
            <v>98333</v>
          </cell>
          <cell r="B41980">
            <v>47.248013</v>
          </cell>
          <cell r="C41980">
            <v>-122.628989</v>
          </cell>
        </row>
        <row r="41981">
          <cell r="A41981">
            <v>98335</v>
          </cell>
          <cell r="B41981">
            <v>47.293619</v>
          </cell>
          <cell r="C41981">
            <v>-122.623504</v>
          </cell>
        </row>
        <row r="41982">
          <cell r="A41982">
            <v>98336</v>
          </cell>
          <cell r="B41982">
            <v>46.539119999999997</v>
          </cell>
          <cell r="C41982">
            <v>-122.10037199999999</v>
          </cell>
        </row>
        <row r="41983">
          <cell r="A41983">
            <v>98337</v>
          </cell>
          <cell r="B41983">
            <v>47.568617000000003</v>
          </cell>
          <cell r="C41983">
            <v>-122.63735</v>
          </cell>
        </row>
        <row r="41984">
          <cell r="A41984">
            <v>98338</v>
          </cell>
          <cell r="B41984">
            <v>46.966079999999998</v>
          </cell>
          <cell r="C41984">
            <v>-122.384322</v>
          </cell>
        </row>
        <row r="41985">
          <cell r="A41985">
            <v>98339</v>
          </cell>
          <cell r="B41985">
            <v>47.955331000000001</v>
          </cell>
          <cell r="C41985">
            <v>-122.791259</v>
          </cell>
        </row>
        <row r="41986">
          <cell r="A41986">
            <v>98340</v>
          </cell>
          <cell r="B41986">
            <v>47.868952</v>
          </cell>
          <cell r="C41986">
            <v>-122.557486</v>
          </cell>
        </row>
        <row r="41987">
          <cell r="A41987">
            <v>98342</v>
          </cell>
          <cell r="B41987">
            <v>47.753543999999998</v>
          </cell>
          <cell r="C41987">
            <v>-122.56656099999999</v>
          </cell>
        </row>
        <row r="41988">
          <cell r="A41988">
            <v>98343</v>
          </cell>
          <cell r="B41988">
            <v>48.183149999999998</v>
          </cell>
          <cell r="C41988">
            <v>-123.872972</v>
          </cell>
        </row>
        <row r="41989">
          <cell r="A41989">
            <v>98344</v>
          </cell>
          <cell r="B41989">
            <v>46.989916000000001</v>
          </cell>
          <cell r="C41989">
            <v>-122.22264199999999</v>
          </cell>
        </row>
        <row r="41990">
          <cell r="A41990">
            <v>98345</v>
          </cell>
          <cell r="B41990">
            <v>47.698025000000001</v>
          </cell>
          <cell r="C41990">
            <v>-122.625529</v>
          </cell>
        </row>
        <row r="41991">
          <cell r="A41991">
            <v>98346</v>
          </cell>
          <cell r="B41991">
            <v>47.834482999999999</v>
          </cell>
          <cell r="C41991">
            <v>-122.547078</v>
          </cell>
        </row>
        <row r="41992">
          <cell r="A41992">
            <v>98348</v>
          </cell>
          <cell r="B41992">
            <v>47.066192999999998</v>
          </cell>
          <cell r="C41992">
            <v>-122.113223</v>
          </cell>
        </row>
        <row r="41993">
          <cell r="A41993">
            <v>98349</v>
          </cell>
          <cell r="B41993">
            <v>47.288589000000002</v>
          </cell>
          <cell r="C41993">
            <v>-122.777592</v>
          </cell>
        </row>
        <row r="41994">
          <cell r="A41994">
            <v>98350</v>
          </cell>
          <cell r="B41994">
            <v>47.905203</v>
          </cell>
          <cell r="C41994">
            <v>-124.62608</v>
          </cell>
        </row>
        <row r="41995">
          <cell r="A41995">
            <v>98351</v>
          </cell>
          <cell r="B41995">
            <v>47.207363999999998</v>
          </cell>
          <cell r="C41995">
            <v>-122.772012</v>
          </cell>
        </row>
        <row r="41996">
          <cell r="A41996">
            <v>98352</v>
          </cell>
          <cell r="B41996">
            <v>47.066192999999998</v>
          </cell>
          <cell r="C41996">
            <v>-122.113223</v>
          </cell>
        </row>
        <row r="41997">
          <cell r="A41997">
            <v>98353</v>
          </cell>
          <cell r="B41997">
            <v>47.595154999999998</v>
          </cell>
          <cell r="C41997">
            <v>-122.622513</v>
          </cell>
        </row>
        <row r="41998">
          <cell r="A41998">
            <v>98354</v>
          </cell>
          <cell r="B41998">
            <v>47.245769000000003</v>
          </cell>
          <cell r="C41998">
            <v>-122.31107299999999</v>
          </cell>
        </row>
        <row r="41999">
          <cell r="A41999">
            <v>98355</v>
          </cell>
          <cell r="B41999">
            <v>46.713842999999997</v>
          </cell>
          <cell r="C41999">
            <v>-122.093813</v>
          </cell>
        </row>
        <row r="42000">
          <cell r="A42000">
            <v>98356</v>
          </cell>
          <cell r="B42000">
            <v>46.591037999999998</v>
          </cell>
          <cell r="C42000">
            <v>-122.06841799999999</v>
          </cell>
        </row>
        <row r="42001">
          <cell r="A42001">
            <v>98357</v>
          </cell>
          <cell r="B42001">
            <v>48.327961000000002</v>
          </cell>
          <cell r="C42001">
            <v>-124.61505099999999</v>
          </cell>
        </row>
        <row r="42002">
          <cell r="A42002">
            <v>98358</v>
          </cell>
          <cell r="B42002">
            <v>48.057775999999997</v>
          </cell>
          <cell r="C42002">
            <v>-122.691213</v>
          </cell>
        </row>
        <row r="42003">
          <cell r="A42003">
            <v>98359</v>
          </cell>
          <cell r="B42003">
            <v>47.435986</v>
          </cell>
          <cell r="C42003">
            <v>-122.58055400000001</v>
          </cell>
        </row>
        <row r="42004">
          <cell r="A42004">
            <v>98360</v>
          </cell>
          <cell r="B42004">
            <v>47.006577999999998</v>
          </cell>
          <cell r="C42004">
            <v>-122.11867599999999</v>
          </cell>
        </row>
        <row r="42005">
          <cell r="A42005">
            <v>98361</v>
          </cell>
          <cell r="B42005">
            <v>46.621696999999998</v>
          </cell>
          <cell r="C42005">
            <v>-121.652807</v>
          </cell>
        </row>
        <row r="42006">
          <cell r="A42006">
            <v>98362</v>
          </cell>
          <cell r="B42006">
            <v>48.051107999999999</v>
          </cell>
          <cell r="C42006">
            <v>-123.360411</v>
          </cell>
        </row>
        <row r="42007">
          <cell r="A42007">
            <v>98363</v>
          </cell>
          <cell r="B42007">
            <v>48.055732999999996</v>
          </cell>
          <cell r="C42007">
            <v>-123.91784</v>
          </cell>
        </row>
        <row r="42008">
          <cell r="A42008">
            <v>98364</v>
          </cell>
          <cell r="B42008">
            <v>47.834431000000002</v>
          </cell>
          <cell r="C42008">
            <v>-122.59276300000001</v>
          </cell>
        </row>
        <row r="42009">
          <cell r="A42009">
            <v>98365</v>
          </cell>
          <cell r="B42009">
            <v>47.911892000000002</v>
          </cell>
          <cell r="C42009">
            <v>-122.70960599999999</v>
          </cell>
        </row>
        <row r="42010">
          <cell r="A42010">
            <v>98366</v>
          </cell>
          <cell r="B42010">
            <v>47.542664000000002</v>
          </cell>
          <cell r="C42010">
            <v>-122.587102</v>
          </cell>
        </row>
        <row r="42011">
          <cell r="A42011">
            <v>98367</v>
          </cell>
          <cell r="B42011">
            <v>47.470650999999997</v>
          </cell>
          <cell r="C42011">
            <v>-122.650972</v>
          </cell>
        </row>
        <row r="42012">
          <cell r="A42012">
            <v>98368</v>
          </cell>
          <cell r="B42012">
            <v>48.018571999999999</v>
          </cell>
          <cell r="C42012">
            <v>-122.849683</v>
          </cell>
        </row>
        <row r="42013">
          <cell r="A42013">
            <v>98370</v>
          </cell>
          <cell r="B42013">
            <v>47.751046000000002</v>
          </cell>
          <cell r="C42013">
            <v>-122.61409399999999</v>
          </cell>
        </row>
        <row r="42014">
          <cell r="A42014">
            <v>98371</v>
          </cell>
          <cell r="B42014">
            <v>47.212822000000003</v>
          </cell>
          <cell r="C42014">
            <v>-122.317148</v>
          </cell>
        </row>
        <row r="42015">
          <cell r="A42015">
            <v>98372</v>
          </cell>
          <cell r="B42015">
            <v>47.197581</v>
          </cell>
          <cell r="C42015">
            <v>-122.162076</v>
          </cell>
        </row>
        <row r="42016">
          <cell r="A42016">
            <v>98373</v>
          </cell>
          <cell r="B42016">
            <v>47.145817000000001</v>
          </cell>
          <cell r="C42016">
            <v>-122.309704</v>
          </cell>
        </row>
        <row r="42017">
          <cell r="A42017">
            <v>98374</v>
          </cell>
          <cell r="B42017">
            <v>47.139094999999998</v>
          </cell>
          <cell r="C42017">
            <v>-122.258646</v>
          </cell>
        </row>
        <row r="42018">
          <cell r="A42018">
            <v>98375</v>
          </cell>
          <cell r="B42018">
            <v>47.098844999999997</v>
          </cell>
          <cell r="C42018">
            <v>-122.36393</v>
          </cell>
        </row>
        <row r="42019">
          <cell r="A42019">
            <v>98376</v>
          </cell>
          <cell r="B42019">
            <v>47.828494999999997</v>
          </cell>
          <cell r="C42019">
            <v>-122.838769</v>
          </cell>
        </row>
        <row r="42020">
          <cell r="A42020">
            <v>98377</v>
          </cell>
          <cell r="B42020">
            <v>46.516753999999999</v>
          </cell>
          <cell r="C42020">
            <v>-121.89441100000001</v>
          </cell>
        </row>
        <row r="42021">
          <cell r="A42021">
            <v>98378</v>
          </cell>
          <cell r="B42021">
            <v>47.687970999999997</v>
          </cell>
          <cell r="C42021">
            <v>-122.729304</v>
          </cell>
        </row>
        <row r="42022">
          <cell r="A42022">
            <v>98380</v>
          </cell>
          <cell r="B42022">
            <v>47.591261000000003</v>
          </cell>
          <cell r="C42022">
            <v>-122.86858100000001</v>
          </cell>
        </row>
        <row r="42023">
          <cell r="A42023">
            <v>98381</v>
          </cell>
          <cell r="B42023">
            <v>48.288632999999997</v>
          </cell>
          <cell r="C42023">
            <v>-124.397803</v>
          </cell>
        </row>
        <row r="42024">
          <cell r="A42024">
            <v>98382</v>
          </cell>
          <cell r="B42024">
            <v>48.067729999999997</v>
          </cell>
          <cell r="C42024">
            <v>-123.08036199999999</v>
          </cell>
        </row>
        <row r="42025">
          <cell r="A42025">
            <v>98383</v>
          </cell>
          <cell r="B42025">
            <v>47.672497999999997</v>
          </cell>
          <cell r="C42025">
            <v>-122.707982</v>
          </cell>
        </row>
        <row r="42026">
          <cell r="A42026">
            <v>98384</v>
          </cell>
          <cell r="B42026">
            <v>47.521802999999998</v>
          </cell>
          <cell r="C42026">
            <v>-122.539637</v>
          </cell>
        </row>
        <row r="42027">
          <cell r="A42027">
            <v>98385</v>
          </cell>
          <cell r="B42027">
            <v>47.138271000000003</v>
          </cell>
          <cell r="C42027">
            <v>-122.096799</v>
          </cell>
        </row>
        <row r="42028">
          <cell r="A42028">
            <v>98386</v>
          </cell>
          <cell r="B42028">
            <v>47.510370000000002</v>
          </cell>
          <cell r="C42028">
            <v>-122.499139</v>
          </cell>
        </row>
        <row r="42029">
          <cell r="A42029">
            <v>98387</v>
          </cell>
          <cell r="B42029">
            <v>47.058452000000003</v>
          </cell>
          <cell r="C42029">
            <v>-122.41648000000001</v>
          </cell>
        </row>
        <row r="42030">
          <cell r="A42030">
            <v>98388</v>
          </cell>
          <cell r="B42030">
            <v>47.132671000000002</v>
          </cell>
          <cell r="C42030">
            <v>-122.33178100000001</v>
          </cell>
        </row>
        <row r="42031">
          <cell r="A42031">
            <v>98390</v>
          </cell>
          <cell r="B42031">
            <v>47.176966</v>
          </cell>
          <cell r="C42031">
            <v>-122.15982</v>
          </cell>
        </row>
        <row r="42032">
          <cell r="A42032">
            <v>98392</v>
          </cell>
          <cell r="B42032">
            <v>47.732624000000001</v>
          </cell>
          <cell r="C42032">
            <v>-122.56455699999999</v>
          </cell>
        </row>
        <row r="42033">
          <cell r="A42033">
            <v>98393</v>
          </cell>
          <cell r="B42033">
            <v>47.626716999999999</v>
          </cell>
          <cell r="C42033">
            <v>-122.649953</v>
          </cell>
        </row>
        <row r="42034">
          <cell r="A42034">
            <v>98394</v>
          </cell>
          <cell r="B42034">
            <v>47.311117000000003</v>
          </cell>
          <cell r="C42034">
            <v>-122.772503</v>
          </cell>
        </row>
        <row r="42035">
          <cell r="A42035">
            <v>98395</v>
          </cell>
          <cell r="B42035">
            <v>47.266016999999998</v>
          </cell>
          <cell r="C42035">
            <v>-122.83279899999999</v>
          </cell>
        </row>
        <row r="42036">
          <cell r="A42036">
            <v>98396</v>
          </cell>
          <cell r="B42036">
            <v>47.109524</v>
          </cell>
          <cell r="C42036">
            <v>-122.037015</v>
          </cell>
        </row>
        <row r="42037">
          <cell r="A42037">
            <v>98397</v>
          </cell>
          <cell r="B42037">
            <v>47.066192999999998</v>
          </cell>
          <cell r="C42037">
            <v>-122.113223</v>
          </cell>
        </row>
        <row r="42038">
          <cell r="A42038">
            <v>98398</v>
          </cell>
          <cell r="B42038">
            <v>47.066192999999998</v>
          </cell>
          <cell r="C42038">
            <v>-122.113223</v>
          </cell>
        </row>
        <row r="42039">
          <cell r="A42039">
            <v>98401</v>
          </cell>
          <cell r="B42039">
            <v>47.253670999999997</v>
          </cell>
          <cell r="C42039">
            <v>-122.444335</v>
          </cell>
        </row>
        <row r="42040">
          <cell r="A42040">
            <v>98402</v>
          </cell>
          <cell r="B42040">
            <v>47.261502</v>
          </cell>
          <cell r="C42040">
            <v>-122.463308</v>
          </cell>
        </row>
        <row r="42041">
          <cell r="A42041">
            <v>98403</v>
          </cell>
          <cell r="B42041">
            <v>47.265371000000002</v>
          </cell>
          <cell r="C42041">
            <v>-122.457087</v>
          </cell>
        </row>
        <row r="42042">
          <cell r="A42042">
            <v>98404</v>
          </cell>
          <cell r="B42042">
            <v>47.209130999999999</v>
          </cell>
          <cell r="C42042">
            <v>-122.397929</v>
          </cell>
        </row>
        <row r="42043">
          <cell r="A42043">
            <v>98405</v>
          </cell>
          <cell r="B42043">
            <v>47.247871000000004</v>
          </cell>
          <cell r="C42043">
            <v>-122.472793</v>
          </cell>
        </row>
        <row r="42044">
          <cell r="A42044">
            <v>98406</v>
          </cell>
          <cell r="B42044">
            <v>47.259216000000002</v>
          </cell>
          <cell r="C42044">
            <v>-122.509235</v>
          </cell>
        </row>
        <row r="42045">
          <cell r="A42045">
            <v>98407</v>
          </cell>
          <cell r="B42045">
            <v>47.287605999999997</v>
          </cell>
          <cell r="C42045">
            <v>-122.500486</v>
          </cell>
        </row>
        <row r="42046">
          <cell r="A42046">
            <v>98408</v>
          </cell>
          <cell r="B42046">
            <v>47.206871</v>
          </cell>
          <cell r="C42046">
            <v>-122.448534</v>
          </cell>
        </row>
        <row r="42047">
          <cell r="A42047">
            <v>98409</v>
          </cell>
          <cell r="B42047">
            <v>47.205776999999998</v>
          </cell>
          <cell r="C42047">
            <v>-122.321095</v>
          </cell>
        </row>
        <row r="42048">
          <cell r="A42048">
            <v>98411</v>
          </cell>
          <cell r="B42048">
            <v>47.066192999999998</v>
          </cell>
          <cell r="C42048">
            <v>-122.113223</v>
          </cell>
        </row>
        <row r="42049">
          <cell r="A42049">
            <v>98412</v>
          </cell>
          <cell r="B42049">
            <v>47.066192999999998</v>
          </cell>
          <cell r="C42049">
            <v>-122.113223</v>
          </cell>
        </row>
        <row r="42050">
          <cell r="A42050">
            <v>98413</v>
          </cell>
          <cell r="B42050">
            <v>47.066192999999998</v>
          </cell>
          <cell r="C42050">
            <v>-122.113223</v>
          </cell>
        </row>
        <row r="42051">
          <cell r="A42051">
            <v>98415</v>
          </cell>
          <cell r="B42051">
            <v>47.066192999999998</v>
          </cell>
          <cell r="C42051">
            <v>-122.113223</v>
          </cell>
        </row>
        <row r="42052">
          <cell r="A42052">
            <v>98416</v>
          </cell>
          <cell r="B42052">
            <v>47.264577000000003</v>
          </cell>
          <cell r="C42052">
            <v>-122.48207600000001</v>
          </cell>
        </row>
        <row r="42053">
          <cell r="A42053">
            <v>98418</v>
          </cell>
          <cell r="B42053">
            <v>47.066192999999998</v>
          </cell>
          <cell r="C42053">
            <v>-122.113223</v>
          </cell>
        </row>
        <row r="42054">
          <cell r="A42054">
            <v>98421</v>
          </cell>
          <cell r="B42054">
            <v>47.254021000000002</v>
          </cell>
          <cell r="C42054">
            <v>-122.400133</v>
          </cell>
        </row>
        <row r="42055">
          <cell r="A42055">
            <v>98422</v>
          </cell>
          <cell r="B42055">
            <v>47.283378999999996</v>
          </cell>
          <cell r="C42055">
            <v>-122.38878099999999</v>
          </cell>
        </row>
        <row r="42056">
          <cell r="A42056">
            <v>98424</v>
          </cell>
          <cell r="B42056">
            <v>47.232512999999997</v>
          </cell>
          <cell r="C42056">
            <v>-122.359432</v>
          </cell>
        </row>
        <row r="42057">
          <cell r="A42057">
            <v>98430</v>
          </cell>
          <cell r="B42057">
            <v>47.066192999999998</v>
          </cell>
          <cell r="C42057">
            <v>-122.113223</v>
          </cell>
        </row>
        <row r="42058">
          <cell r="A42058">
            <v>98431</v>
          </cell>
          <cell r="B42058">
            <v>47.066192999999998</v>
          </cell>
          <cell r="C42058">
            <v>-122.113223</v>
          </cell>
        </row>
        <row r="42059">
          <cell r="A42059">
            <v>98433</v>
          </cell>
          <cell r="B42059">
            <v>47.126734999999996</v>
          </cell>
          <cell r="C42059">
            <v>-122.491749</v>
          </cell>
        </row>
        <row r="42060">
          <cell r="A42060">
            <v>98438</v>
          </cell>
          <cell r="B42060">
            <v>47.151297</v>
          </cell>
          <cell r="C42060">
            <v>-122.56763100000001</v>
          </cell>
        </row>
        <row r="42061">
          <cell r="A42061">
            <v>98439</v>
          </cell>
          <cell r="B42061">
            <v>47.128670999999997</v>
          </cell>
          <cell r="C42061">
            <v>-122.510316</v>
          </cell>
        </row>
        <row r="42062">
          <cell r="A42062">
            <v>98442</v>
          </cell>
          <cell r="B42062">
            <v>47.308061000000002</v>
          </cell>
          <cell r="C42062">
            <v>-122.41849499999999</v>
          </cell>
        </row>
        <row r="42063">
          <cell r="A42063">
            <v>98443</v>
          </cell>
          <cell r="B42063">
            <v>47.207371000000002</v>
          </cell>
          <cell r="C42063">
            <v>-122.37346599999999</v>
          </cell>
        </row>
        <row r="42064">
          <cell r="A42064">
            <v>98444</v>
          </cell>
          <cell r="B42064">
            <v>47.146371000000002</v>
          </cell>
          <cell r="C42064">
            <v>-122.457172</v>
          </cell>
        </row>
        <row r="42065">
          <cell r="A42065">
            <v>98445</v>
          </cell>
          <cell r="B42065">
            <v>47.129145000000001</v>
          </cell>
          <cell r="C42065">
            <v>-122.40935500000001</v>
          </cell>
        </row>
        <row r="42066">
          <cell r="A42066">
            <v>98446</v>
          </cell>
          <cell r="B42066">
            <v>47.128484999999998</v>
          </cell>
          <cell r="C42066">
            <v>-122.373631</v>
          </cell>
        </row>
        <row r="42067">
          <cell r="A42067">
            <v>98447</v>
          </cell>
          <cell r="B42067">
            <v>47.066192999999998</v>
          </cell>
          <cell r="C42067">
            <v>-122.113223</v>
          </cell>
        </row>
        <row r="42068">
          <cell r="A42068">
            <v>98450</v>
          </cell>
          <cell r="B42068">
            <v>47.066192999999998</v>
          </cell>
          <cell r="C42068">
            <v>-122.113223</v>
          </cell>
        </row>
        <row r="42069">
          <cell r="A42069">
            <v>98455</v>
          </cell>
          <cell r="B42069">
            <v>47.066192999999998</v>
          </cell>
          <cell r="C42069">
            <v>-122.113223</v>
          </cell>
        </row>
        <row r="42070">
          <cell r="A42070">
            <v>98460</v>
          </cell>
          <cell r="B42070">
            <v>47.066192999999998</v>
          </cell>
          <cell r="C42070">
            <v>-122.113223</v>
          </cell>
        </row>
        <row r="42071">
          <cell r="A42071">
            <v>98464</v>
          </cell>
          <cell r="B42071">
            <v>47.066192999999998</v>
          </cell>
          <cell r="C42071">
            <v>-122.113223</v>
          </cell>
        </row>
        <row r="42072">
          <cell r="A42072">
            <v>98465</v>
          </cell>
          <cell r="B42072">
            <v>47.254748999999997</v>
          </cell>
          <cell r="C42072">
            <v>-122.53033600000001</v>
          </cell>
        </row>
        <row r="42073">
          <cell r="A42073">
            <v>98466</v>
          </cell>
          <cell r="B42073">
            <v>47.243074999999997</v>
          </cell>
          <cell r="C42073">
            <v>-122.53936</v>
          </cell>
        </row>
        <row r="42074">
          <cell r="A42074">
            <v>98467</v>
          </cell>
          <cell r="B42074">
            <v>47.187170000000002</v>
          </cell>
          <cell r="C42074">
            <v>-122.532335</v>
          </cell>
        </row>
        <row r="42075">
          <cell r="A42075">
            <v>98471</v>
          </cell>
          <cell r="B42075">
            <v>47.066192999999998</v>
          </cell>
          <cell r="C42075">
            <v>-122.113223</v>
          </cell>
        </row>
        <row r="42076">
          <cell r="A42076">
            <v>98477</v>
          </cell>
          <cell r="B42076">
            <v>47.066192999999998</v>
          </cell>
          <cell r="C42076">
            <v>-122.113223</v>
          </cell>
        </row>
        <row r="42077">
          <cell r="A42077">
            <v>98481</v>
          </cell>
          <cell r="B42077">
            <v>47.066192999999998</v>
          </cell>
          <cell r="C42077">
            <v>-122.113223</v>
          </cell>
        </row>
        <row r="42078">
          <cell r="A42078">
            <v>98492</v>
          </cell>
          <cell r="B42078">
            <v>47.066192999999998</v>
          </cell>
          <cell r="C42078">
            <v>-122.113223</v>
          </cell>
        </row>
        <row r="42079">
          <cell r="A42079">
            <v>98493</v>
          </cell>
          <cell r="B42079">
            <v>47.066192999999998</v>
          </cell>
          <cell r="C42079">
            <v>-122.113223</v>
          </cell>
        </row>
        <row r="42080">
          <cell r="A42080">
            <v>98497</v>
          </cell>
          <cell r="B42080">
            <v>47.066192999999998</v>
          </cell>
          <cell r="C42080">
            <v>-122.113223</v>
          </cell>
        </row>
        <row r="42081">
          <cell r="A42081">
            <v>98498</v>
          </cell>
          <cell r="B42081">
            <v>47.159148999999999</v>
          </cell>
          <cell r="C42081">
            <v>-122.548486</v>
          </cell>
        </row>
        <row r="42082">
          <cell r="A42082">
            <v>98499</v>
          </cell>
          <cell r="B42082">
            <v>47.167720000000003</v>
          </cell>
          <cell r="C42082">
            <v>-122.50236</v>
          </cell>
        </row>
        <row r="42083">
          <cell r="A42083">
            <v>98501</v>
          </cell>
          <cell r="B42083">
            <v>46.984766999999998</v>
          </cell>
          <cell r="C42083">
            <v>-122.869079</v>
          </cell>
        </row>
        <row r="42084">
          <cell r="A42084">
            <v>98502</v>
          </cell>
          <cell r="B42084">
            <v>47.104269000000002</v>
          </cell>
          <cell r="C42084">
            <v>-123.055153</v>
          </cell>
        </row>
        <row r="42085">
          <cell r="A42085">
            <v>98503</v>
          </cell>
          <cell r="B42085">
            <v>47.026418</v>
          </cell>
          <cell r="C42085">
            <v>-122.796695</v>
          </cell>
        </row>
        <row r="42086">
          <cell r="A42086">
            <v>98504</v>
          </cell>
          <cell r="B42086">
            <v>46.978118000000002</v>
          </cell>
          <cell r="C42086">
            <v>-122.702393</v>
          </cell>
        </row>
        <row r="42087">
          <cell r="A42087">
            <v>98505</v>
          </cell>
          <cell r="B42087">
            <v>47.065404000000001</v>
          </cell>
          <cell r="C42087">
            <v>-122.976187</v>
          </cell>
        </row>
        <row r="42088">
          <cell r="A42088">
            <v>98506</v>
          </cell>
          <cell r="B42088">
            <v>47.104227000000002</v>
          </cell>
          <cell r="C42088">
            <v>-122.870043</v>
          </cell>
        </row>
        <row r="42089">
          <cell r="A42089">
            <v>98507</v>
          </cell>
          <cell r="B42089">
            <v>46.978118000000002</v>
          </cell>
          <cell r="C42089">
            <v>-122.702393</v>
          </cell>
        </row>
        <row r="42090">
          <cell r="A42090">
            <v>98508</v>
          </cell>
          <cell r="B42090">
            <v>46.978118000000002</v>
          </cell>
          <cell r="C42090">
            <v>-122.702393</v>
          </cell>
        </row>
        <row r="42091">
          <cell r="A42091">
            <v>98509</v>
          </cell>
          <cell r="B42091">
            <v>46.978118000000002</v>
          </cell>
          <cell r="C42091">
            <v>-122.702393</v>
          </cell>
        </row>
        <row r="42092">
          <cell r="A42092">
            <v>98511</v>
          </cell>
        </row>
        <row r="42093">
          <cell r="A42093">
            <v>98512</v>
          </cell>
          <cell r="B42093">
            <v>46.949776</v>
          </cell>
          <cell r="C42093">
            <v>-123.021207</v>
          </cell>
        </row>
        <row r="42094">
          <cell r="A42094">
            <v>98513</v>
          </cell>
          <cell r="B42094">
            <v>46.993896999999997</v>
          </cell>
          <cell r="C42094">
            <v>-122.743016</v>
          </cell>
        </row>
        <row r="42095">
          <cell r="A42095">
            <v>98516</v>
          </cell>
          <cell r="B42095">
            <v>47.112575</v>
          </cell>
          <cell r="C42095">
            <v>-122.779419</v>
          </cell>
        </row>
        <row r="42096">
          <cell r="A42096">
            <v>98520</v>
          </cell>
          <cell r="B42096">
            <v>47.002735000000001</v>
          </cell>
          <cell r="C42096">
            <v>-123.67129</v>
          </cell>
        </row>
        <row r="42097">
          <cell r="A42097">
            <v>98522</v>
          </cell>
          <cell r="B42097">
            <v>46.571323</v>
          </cell>
          <cell r="C42097">
            <v>-123.298384</v>
          </cell>
        </row>
        <row r="42098">
          <cell r="A42098">
            <v>98524</v>
          </cell>
          <cell r="B42098">
            <v>47.322429</v>
          </cell>
          <cell r="C42098">
            <v>-122.984003</v>
          </cell>
        </row>
        <row r="42099">
          <cell r="A42099">
            <v>98526</v>
          </cell>
          <cell r="B42099">
            <v>47.485912999999996</v>
          </cell>
          <cell r="C42099">
            <v>-123.92055499999999</v>
          </cell>
        </row>
        <row r="42100">
          <cell r="A42100">
            <v>98527</v>
          </cell>
          <cell r="B42100">
            <v>46.637056999999999</v>
          </cell>
          <cell r="C42100">
            <v>-123.884996</v>
          </cell>
        </row>
        <row r="42101">
          <cell r="A42101">
            <v>98528</v>
          </cell>
          <cell r="B42101">
            <v>47.432465000000001</v>
          </cell>
          <cell r="C42101">
            <v>-122.928877</v>
          </cell>
        </row>
        <row r="42102">
          <cell r="A42102">
            <v>98530</v>
          </cell>
          <cell r="B42102">
            <v>46.798215999999996</v>
          </cell>
          <cell r="C42102">
            <v>-122.871798</v>
          </cell>
        </row>
        <row r="42103">
          <cell r="A42103">
            <v>98531</v>
          </cell>
          <cell r="B42103">
            <v>46.713822</v>
          </cell>
          <cell r="C42103">
            <v>-123.01045999999999</v>
          </cell>
        </row>
        <row r="42104">
          <cell r="A42104">
            <v>98532</v>
          </cell>
          <cell r="B42104">
            <v>46.615653000000002</v>
          </cell>
          <cell r="C42104">
            <v>-123.024845</v>
          </cell>
        </row>
        <row r="42105">
          <cell r="A42105">
            <v>98533</v>
          </cell>
          <cell r="B42105">
            <v>46.579292000000002</v>
          </cell>
          <cell r="C42105">
            <v>-122.568709</v>
          </cell>
        </row>
        <row r="42106">
          <cell r="A42106">
            <v>98535</v>
          </cell>
          <cell r="B42106">
            <v>47.149085999999997</v>
          </cell>
          <cell r="C42106">
            <v>-124.13966499999999</v>
          </cell>
        </row>
        <row r="42107">
          <cell r="A42107">
            <v>98536</v>
          </cell>
          <cell r="B42107">
            <v>47.159135999999997</v>
          </cell>
          <cell r="C42107">
            <v>-124.135203</v>
          </cell>
        </row>
        <row r="42108">
          <cell r="A42108">
            <v>98537</v>
          </cell>
          <cell r="B42108">
            <v>46.878163999999998</v>
          </cell>
          <cell r="C42108">
            <v>-123.64539000000001</v>
          </cell>
        </row>
        <row r="42109">
          <cell r="A42109">
            <v>98538</v>
          </cell>
          <cell r="B42109">
            <v>46.495638999999997</v>
          </cell>
          <cell r="C42109">
            <v>-123.146764</v>
          </cell>
        </row>
        <row r="42110">
          <cell r="A42110">
            <v>98539</v>
          </cell>
          <cell r="B42110">
            <v>46.637833999999998</v>
          </cell>
          <cell r="C42110">
            <v>-123.280421</v>
          </cell>
        </row>
        <row r="42111">
          <cell r="A42111">
            <v>98540</v>
          </cell>
          <cell r="B42111">
            <v>46.978118000000002</v>
          </cell>
          <cell r="C42111">
            <v>-122.702393</v>
          </cell>
        </row>
        <row r="42112">
          <cell r="A42112">
            <v>98541</v>
          </cell>
          <cell r="B42112">
            <v>47.16</v>
          </cell>
          <cell r="C42112">
            <v>-123.736287</v>
          </cell>
        </row>
        <row r="42113">
          <cell r="A42113">
            <v>98542</v>
          </cell>
          <cell r="B42113">
            <v>46.530022000000002</v>
          </cell>
          <cell r="C42113">
            <v>-122.72400399999999</v>
          </cell>
        </row>
        <row r="42114">
          <cell r="A42114">
            <v>98544</v>
          </cell>
          <cell r="B42114">
            <v>46.734909000000002</v>
          </cell>
          <cell r="C42114">
            <v>-123.02536000000001</v>
          </cell>
        </row>
        <row r="42115">
          <cell r="A42115">
            <v>98546</v>
          </cell>
          <cell r="B42115">
            <v>47.327254000000003</v>
          </cell>
          <cell r="C42115">
            <v>-122.916256</v>
          </cell>
        </row>
        <row r="42116">
          <cell r="A42116">
            <v>98547</v>
          </cell>
          <cell r="B42116">
            <v>46.826407000000003</v>
          </cell>
          <cell r="C42116">
            <v>-124.094009</v>
          </cell>
        </row>
        <row r="42117">
          <cell r="A42117">
            <v>98548</v>
          </cell>
          <cell r="B42117">
            <v>47.446972000000002</v>
          </cell>
          <cell r="C42117">
            <v>-123.198634</v>
          </cell>
        </row>
        <row r="42118">
          <cell r="A42118">
            <v>98550</v>
          </cell>
          <cell r="B42118">
            <v>47.101202000000001</v>
          </cell>
          <cell r="C42118">
            <v>-123.731611</v>
          </cell>
        </row>
        <row r="42119">
          <cell r="A42119">
            <v>98552</v>
          </cell>
          <cell r="B42119">
            <v>47.342897999999998</v>
          </cell>
          <cell r="C42119">
            <v>-123.929112</v>
          </cell>
        </row>
        <row r="42120">
          <cell r="A42120">
            <v>98554</v>
          </cell>
          <cell r="B42120">
            <v>46.561374999999998</v>
          </cell>
          <cell r="C42120">
            <v>-123.54788000000001</v>
          </cell>
        </row>
        <row r="42121">
          <cell r="A42121">
            <v>98555</v>
          </cell>
          <cell r="B42121">
            <v>47.532280999999998</v>
          </cell>
          <cell r="C42121">
            <v>-123.049632</v>
          </cell>
        </row>
        <row r="42122">
          <cell r="A42122">
            <v>98556</v>
          </cell>
          <cell r="B42122">
            <v>46.902375999999997</v>
          </cell>
          <cell r="C42122">
            <v>-123.017043</v>
          </cell>
        </row>
        <row r="42123">
          <cell r="A42123">
            <v>98557</v>
          </cell>
          <cell r="B42123">
            <v>47.029716000000001</v>
          </cell>
          <cell r="C42123">
            <v>-123.272999</v>
          </cell>
        </row>
        <row r="42124">
          <cell r="A42124">
            <v>98558</v>
          </cell>
          <cell r="B42124">
            <v>46.955863000000001</v>
          </cell>
          <cell r="C42124">
            <v>-122.55585000000001</v>
          </cell>
        </row>
        <row r="42125">
          <cell r="A42125">
            <v>98559</v>
          </cell>
          <cell r="B42125">
            <v>46.958917999999997</v>
          </cell>
          <cell r="C42125">
            <v>-123.326762</v>
          </cell>
        </row>
        <row r="42126">
          <cell r="A42126">
            <v>98560</v>
          </cell>
          <cell r="B42126">
            <v>47.263601000000001</v>
          </cell>
          <cell r="C42126">
            <v>-123.44117799999999</v>
          </cell>
        </row>
        <row r="42127">
          <cell r="A42127">
            <v>98561</v>
          </cell>
          <cell r="B42127">
            <v>46.514625000000002</v>
          </cell>
          <cell r="C42127">
            <v>-123.76903</v>
          </cell>
        </row>
        <row r="42128">
          <cell r="A42128">
            <v>98562</v>
          </cell>
          <cell r="B42128">
            <v>47.162481999999997</v>
          </cell>
          <cell r="C42128">
            <v>-123.79406899999999</v>
          </cell>
        </row>
        <row r="42129">
          <cell r="A42129">
            <v>98563</v>
          </cell>
          <cell r="B42129">
            <v>47.015535999999997</v>
          </cell>
          <cell r="C42129">
            <v>-123.719565</v>
          </cell>
        </row>
        <row r="42130">
          <cell r="A42130">
            <v>98564</v>
          </cell>
          <cell r="B42130">
            <v>46.502809999999997</v>
          </cell>
          <cell r="C42130">
            <v>-122.468293</v>
          </cell>
        </row>
        <row r="42131">
          <cell r="A42131">
            <v>98565</v>
          </cell>
          <cell r="B42131">
            <v>46.579281000000002</v>
          </cell>
          <cell r="C42131">
            <v>-122.909666</v>
          </cell>
        </row>
        <row r="42132">
          <cell r="A42132">
            <v>98566</v>
          </cell>
          <cell r="B42132">
            <v>47.387673999999997</v>
          </cell>
          <cell r="C42132">
            <v>-123.890317</v>
          </cell>
        </row>
        <row r="42133">
          <cell r="A42133">
            <v>98568</v>
          </cell>
          <cell r="B42133">
            <v>46.866084000000001</v>
          </cell>
          <cell r="C42133">
            <v>-123.28385900000001</v>
          </cell>
        </row>
        <row r="42134">
          <cell r="A42134">
            <v>98569</v>
          </cell>
          <cell r="B42134">
            <v>47.071970999999998</v>
          </cell>
          <cell r="C42134">
            <v>-124.152461</v>
          </cell>
        </row>
        <row r="42135">
          <cell r="A42135">
            <v>98570</v>
          </cell>
          <cell r="B42135">
            <v>46.563490999999999</v>
          </cell>
          <cell r="C42135">
            <v>-122.69049099999999</v>
          </cell>
        </row>
        <row r="42136">
          <cell r="A42136">
            <v>98571</v>
          </cell>
          <cell r="B42136">
            <v>47.219467999999999</v>
          </cell>
          <cell r="C42136">
            <v>-124.191502</v>
          </cell>
        </row>
        <row r="42137">
          <cell r="A42137">
            <v>98572</v>
          </cell>
          <cell r="B42137">
            <v>46.582897000000003</v>
          </cell>
          <cell r="C42137">
            <v>-123.31471500000001</v>
          </cell>
        </row>
        <row r="42138">
          <cell r="A42138">
            <v>98575</v>
          </cell>
          <cell r="B42138">
            <v>47.460279999999997</v>
          </cell>
          <cell r="C42138">
            <v>-123.830676</v>
          </cell>
        </row>
        <row r="42139">
          <cell r="A42139">
            <v>98576</v>
          </cell>
          <cell r="B42139">
            <v>46.873508999999999</v>
          </cell>
          <cell r="C42139">
            <v>-122.661394</v>
          </cell>
        </row>
        <row r="42140">
          <cell r="A42140">
            <v>98577</v>
          </cell>
          <cell r="B42140">
            <v>46.653495999999997</v>
          </cell>
          <cell r="C42140">
            <v>-123.657572</v>
          </cell>
        </row>
        <row r="42141">
          <cell r="A42141">
            <v>98579</v>
          </cell>
          <cell r="B42141">
            <v>46.832816000000001</v>
          </cell>
          <cell r="C42141">
            <v>-123.05927</v>
          </cell>
        </row>
        <row r="42142">
          <cell r="A42142">
            <v>98580</v>
          </cell>
          <cell r="B42142">
            <v>46.938229999999997</v>
          </cell>
          <cell r="C42142">
            <v>-122.468087</v>
          </cell>
        </row>
        <row r="42143">
          <cell r="A42143">
            <v>98581</v>
          </cell>
          <cell r="B42143">
            <v>46.379714</v>
          </cell>
          <cell r="C42143">
            <v>-123.056039</v>
          </cell>
        </row>
        <row r="42144">
          <cell r="A42144">
            <v>98582</v>
          </cell>
          <cell r="B42144">
            <v>46.514633000000003</v>
          </cell>
          <cell r="C42144">
            <v>-122.648072</v>
          </cell>
        </row>
        <row r="42145">
          <cell r="A42145">
            <v>98583</v>
          </cell>
          <cell r="B42145">
            <v>47.002178000000001</v>
          </cell>
          <cell r="C42145">
            <v>-123.48359600000001</v>
          </cell>
        </row>
        <row r="42146">
          <cell r="A42146">
            <v>98584</v>
          </cell>
          <cell r="B42146">
            <v>47.263255000000001</v>
          </cell>
          <cell r="C42146">
            <v>-123.159683</v>
          </cell>
        </row>
        <row r="42147">
          <cell r="A42147">
            <v>98585</v>
          </cell>
          <cell r="B42147">
            <v>46.546090999999997</v>
          </cell>
          <cell r="C42147">
            <v>-122.487578</v>
          </cell>
        </row>
        <row r="42148">
          <cell r="A42148">
            <v>98586</v>
          </cell>
          <cell r="B42148">
            <v>46.588006</v>
          </cell>
          <cell r="C42148">
            <v>-123.834262</v>
          </cell>
        </row>
        <row r="42149">
          <cell r="A42149">
            <v>98587</v>
          </cell>
          <cell r="B42149">
            <v>47.230148</v>
          </cell>
          <cell r="C42149">
            <v>-124.232056</v>
          </cell>
        </row>
        <row r="42150">
          <cell r="A42150">
            <v>98588</v>
          </cell>
          <cell r="B42150">
            <v>47.434953</v>
          </cell>
          <cell r="C42150">
            <v>-123.09676899999999</v>
          </cell>
        </row>
        <row r="42151">
          <cell r="A42151">
            <v>98589</v>
          </cell>
          <cell r="B42151">
            <v>46.842750000000002</v>
          </cell>
          <cell r="C42151">
            <v>-122.849451</v>
          </cell>
        </row>
        <row r="42152">
          <cell r="A42152">
            <v>98590</v>
          </cell>
          <cell r="B42152">
            <v>46.730891</v>
          </cell>
          <cell r="C42152">
            <v>-124.027885</v>
          </cell>
        </row>
        <row r="42153">
          <cell r="A42153">
            <v>98591</v>
          </cell>
          <cell r="B42153">
            <v>46.456037999999999</v>
          </cell>
          <cell r="C42153">
            <v>-122.79498</v>
          </cell>
        </row>
        <row r="42154">
          <cell r="A42154">
            <v>98592</v>
          </cell>
          <cell r="B42154">
            <v>47.336838</v>
          </cell>
          <cell r="C42154">
            <v>-123.074952</v>
          </cell>
        </row>
        <row r="42155">
          <cell r="A42155">
            <v>98593</v>
          </cell>
          <cell r="B42155">
            <v>46.423037999999998</v>
          </cell>
          <cell r="C42155">
            <v>-122.973972</v>
          </cell>
        </row>
        <row r="42156">
          <cell r="A42156">
            <v>98595</v>
          </cell>
          <cell r="B42156">
            <v>46.894326999999997</v>
          </cell>
          <cell r="C42156">
            <v>-123.965158</v>
          </cell>
        </row>
        <row r="42157">
          <cell r="A42157">
            <v>98596</v>
          </cell>
          <cell r="B42157">
            <v>46.490873999999998</v>
          </cell>
          <cell r="C42157">
            <v>-122.87991700000001</v>
          </cell>
        </row>
        <row r="42158">
          <cell r="A42158">
            <v>98597</v>
          </cell>
          <cell r="B42158">
            <v>46.882364000000003</v>
          </cell>
          <cell r="C42158">
            <v>-122.56268900000001</v>
          </cell>
        </row>
        <row r="42159">
          <cell r="A42159">
            <v>98599</v>
          </cell>
          <cell r="B42159">
            <v>46.978118000000002</v>
          </cell>
          <cell r="C42159">
            <v>-122.702393</v>
          </cell>
        </row>
        <row r="42160">
          <cell r="A42160">
            <v>98601</v>
          </cell>
          <cell r="B42160">
            <v>45.923555999999998</v>
          </cell>
          <cell r="C42160">
            <v>-122.450194</v>
          </cell>
        </row>
        <row r="42161">
          <cell r="A42161">
            <v>98602</v>
          </cell>
          <cell r="B42161">
            <v>45.850436999999999</v>
          </cell>
          <cell r="C42161">
            <v>-121.31285200000001</v>
          </cell>
        </row>
        <row r="42162">
          <cell r="A42162">
            <v>98603</v>
          </cell>
          <cell r="B42162">
            <v>45.999338000000002</v>
          </cell>
          <cell r="C42162">
            <v>-122.442472</v>
          </cell>
        </row>
        <row r="42163">
          <cell r="A42163">
            <v>98604</v>
          </cell>
          <cell r="B42163">
            <v>45.803592000000002</v>
          </cell>
          <cell r="C42163">
            <v>-122.531645</v>
          </cell>
        </row>
        <row r="42164">
          <cell r="A42164">
            <v>98605</v>
          </cell>
          <cell r="B42164">
            <v>45.721519000000001</v>
          </cell>
          <cell r="C42164">
            <v>-121.447323</v>
          </cell>
        </row>
        <row r="42165">
          <cell r="A42165">
            <v>98606</v>
          </cell>
          <cell r="B42165">
            <v>45.731631</v>
          </cell>
          <cell r="C42165">
            <v>-122.477093</v>
          </cell>
        </row>
        <row r="42166">
          <cell r="A42166">
            <v>98607</v>
          </cell>
          <cell r="B42166">
            <v>45.656489000000001</v>
          </cell>
          <cell r="C42166">
            <v>-122.39934100000001</v>
          </cell>
        </row>
        <row r="42167">
          <cell r="A42167">
            <v>98609</v>
          </cell>
          <cell r="B42167">
            <v>46.071482000000003</v>
          </cell>
          <cell r="C42167">
            <v>-122.86483800000001</v>
          </cell>
        </row>
        <row r="42168">
          <cell r="A42168">
            <v>98610</v>
          </cell>
          <cell r="B42168">
            <v>45.784205</v>
          </cell>
          <cell r="C42168">
            <v>-121.841736</v>
          </cell>
        </row>
        <row r="42169">
          <cell r="A42169">
            <v>98611</v>
          </cell>
          <cell r="B42169">
            <v>46.220778000000003</v>
          </cell>
          <cell r="C42169">
            <v>-122.67302100000001</v>
          </cell>
        </row>
        <row r="42170">
          <cell r="A42170">
            <v>98612</v>
          </cell>
          <cell r="B42170">
            <v>46.214627999999998</v>
          </cell>
          <cell r="C42170">
            <v>-123.33489899999999</v>
          </cell>
        </row>
        <row r="42171">
          <cell r="A42171">
            <v>98613</v>
          </cell>
          <cell r="B42171">
            <v>45.738205000000001</v>
          </cell>
          <cell r="C42171">
            <v>-120.99390200000001</v>
          </cell>
        </row>
        <row r="42172">
          <cell r="A42172">
            <v>98614</v>
          </cell>
          <cell r="B42172">
            <v>46.263022999999997</v>
          </cell>
          <cell r="C42172">
            <v>-123.933161</v>
          </cell>
        </row>
        <row r="42173">
          <cell r="A42173">
            <v>98616</v>
          </cell>
          <cell r="B42173">
            <v>46.025433999999997</v>
          </cell>
          <cell r="C42173">
            <v>-122.359589</v>
          </cell>
        </row>
        <row r="42174">
          <cell r="A42174">
            <v>98617</v>
          </cell>
          <cell r="B42174">
            <v>45.632680999999998</v>
          </cell>
          <cell r="C42174">
            <v>-121.17169</v>
          </cell>
        </row>
        <row r="42175">
          <cell r="A42175">
            <v>98619</v>
          </cell>
          <cell r="B42175">
            <v>45.989950999999998</v>
          </cell>
          <cell r="C42175">
            <v>-121.282054</v>
          </cell>
        </row>
        <row r="42176">
          <cell r="A42176">
            <v>98620</v>
          </cell>
          <cell r="B42176">
            <v>45.840665999999999</v>
          </cell>
          <cell r="C42176">
            <v>-120.768762</v>
          </cell>
        </row>
        <row r="42177">
          <cell r="A42177">
            <v>98621</v>
          </cell>
          <cell r="B42177">
            <v>46.355460999999998</v>
          </cell>
          <cell r="C42177">
            <v>-123.597874</v>
          </cell>
        </row>
        <row r="42178">
          <cell r="A42178">
            <v>98622</v>
          </cell>
          <cell r="B42178">
            <v>45.801586</v>
          </cell>
          <cell r="C42178">
            <v>-122.520347</v>
          </cell>
        </row>
        <row r="42179">
          <cell r="A42179">
            <v>98623</v>
          </cell>
          <cell r="B42179">
            <v>45.807631000000001</v>
          </cell>
          <cell r="C42179">
            <v>-121.48768200000001</v>
          </cell>
        </row>
        <row r="42180">
          <cell r="A42180">
            <v>98624</v>
          </cell>
          <cell r="B42180">
            <v>46.317185000000002</v>
          </cell>
          <cell r="C42180">
            <v>-123.999449</v>
          </cell>
        </row>
        <row r="42181">
          <cell r="A42181">
            <v>98625</v>
          </cell>
          <cell r="B42181">
            <v>46.002113999999999</v>
          </cell>
          <cell r="C42181">
            <v>-122.72175</v>
          </cell>
        </row>
        <row r="42182">
          <cell r="A42182">
            <v>98626</v>
          </cell>
          <cell r="B42182">
            <v>46.147274000000003</v>
          </cell>
          <cell r="C42182">
            <v>-122.825047</v>
          </cell>
        </row>
        <row r="42183">
          <cell r="A42183">
            <v>98628</v>
          </cell>
          <cell r="B42183">
            <v>45.856217000000001</v>
          </cell>
          <cell r="C42183">
            <v>-121.04434500000001</v>
          </cell>
        </row>
        <row r="42184">
          <cell r="A42184">
            <v>98629</v>
          </cell>
          <cell r="B42184">
            <v>45.881459</v>
          </cell>
          <cell r="C42184">
            <v>-122.615416</v>
          </cell>
        </row>
        <row r="42185">
          <cell r="A42185">
            <v>98631</v>
          </cell>
          <cell r="B42185">
            <v>46.376798000000001</v>
          </cell>
          <cell r="C42185">
            <v>-123.995591</v>
          </cell>
        </row>
        <row r="42186">
          <cell r="A42186">
            <v>98632</v>
          </cell>
          <cell r="B42186">
            <v>46.181871999999998</v>
          </cell>
          <cell r="C42186">
            <v>-123.057597</v>
          </cell>
        </row>
        <row r="42187">
          <cell r="A42187">
            <v>98635</v>
          </cell>
          <cell r="B42187">
            <v>45.822789</v>
          </cell>
          <cell r="C42187">
            <v>-121.213705</v>
          </cell>
        </row>
        <row r="42188">
          <cell r="A42188">
            <v>98637</v>
          </cell>
          <cell r="B42188">
            <v>46.514625000000002</v>
          </cell>
          <cell r="C42188">
            <v>-123.76903</v>
          </cell>
        </row>
        <row r="42189">
          <cell r="A42189">
            <v>98638</v>
          </cell>
          <cell r="B42189">
            <v>46.342219</v>
          </cell>
          <cell r="C42189">
            <v>-123.80255200000001</v>
          </cell>
        </row>
        <row r="42190">
          <cell r="A42190">
            <v>98639</v>
          </cell>
          <cell r="B42190">
            <v>45.641703999999997</v>
          </cell>
          <cell r="C42190">
            <v>-122.00578299999999</v>
          </cell>
        </row>
        <row r="42191">
          <cell r="A42191">
            <v>98640</v>
          </cell>
          <cell r="B42191">
            <v>46.495564999999999</v>
          </cell>
          <cell r="C42191">
            <v>-124.040389</v>
          </cell>
        </row>
        <row r="42192">
          <cell r="A42192">
            <v>98641</v>
          </cell>
          <cell r="B42192">
            <v>46.544789000000002</v>
          </cell>
          <cell r="C42192">
            <v>-124.042671</v>
          </cell>
        </row>
        <row r="42193">
          <cell r="A42193">
            <v>98642</v>
          </cell>
          <cell r="B42193">
            <v>45.756796999999999</v>
          </cell>
          <cell r="C42193">
            <v>-122.62016199999999</v>
          </cell>
        </row>
        <row r="42194">
          <cell r="A42194">
            <v>98643</v>
          </cell>
          <cell r="B42194">
            <v>46.310011000000003</v>
          </cell>
          <cell r="C42194">
            <v>-123.61431899999999</v>
          </cell>
        </row>
        <row r="42195">
          <cell r="A42195">
            <v>98644</v>
          </cell>
          <cell r="B42195">
            <v>46.330755000000003</v>
          </cell>
          <cell r="C42195">
            <v>-124.04553</v>
          </cell>
        </row>
        <row r="42196">
          <cell r="A42196">
            <v>98645</v>
          </cell>
          <cell r="B42196">
            <v>46.314661999999998</v>
          </cell>
          <cell r="C42196">
            <v>-122.728835</v>
          </cell>
        </row>
        <row r="42197">
          <cell r="A42197">
            <v>98647</v>
          </cell>
          <cell r="B42197">
            <v>46.300348999999997</v>
          </cell>
          <cell r="C42197">
            <v>-123.45614500000001</v>
          </cell>
        </row>
        <row r="42198">
          <cell r="A42198">
            <v>98648</v>
          </cell>
          <cell r="B42198">
            <v>45.673707</v>
          </cell>
          <cell r="C42198">
            <v>-121.912581</v>
          </cell>
        </row>
        <row r="42199">
          <cell r="A42199">
            <v>98649</v>
          </cell>
          <cell r="B42199">
            <v>46.334538999999999</v>
          </cell>
          <cell r="C42199">
            <v>-122.647324</v>
          </cell>
        </row>
        <row r="42200">
          <cell r="A42200">
            <v>98650</v>
          </cell>
          <cell r="B42200">
            <v>45.958948999999997</v>
          </cell>
          <cell r="C42200">
            <v>-121.53564</v>
          </cell>
        </row>
        <row r="42201">
          <cell r="A42201">
            <v>98651</v>
          </cell>
          <cell r="B42201">
            <v>45.75826</v>
          </cell>
          <cell r="C42201">
            <v>-121.576567</v>
          </cell>
        </row>
        <row r="42202">
          <cell r="A42202">
            <v>98660</v>
          </cell>
          <cell r="B42202">
            <v>45.743270000000003</v>
          </cell>
          <cell r="C42202">
            <v>-122.71336599999999</v>
          </cell>
        </row>
        <row r="42203">
          <cell r="A42203">
            <v>98661</v>
          </cell>
          <cell r="B42203">
            <v>45.769989000000002</v>
          </cell>
          <cell r="C42203">
            <v>-122.643658</v>
          </cell>
        </row>
        <row r="42204">
          <cell r="A42204">
            <v>98662</v>
          </cell>
          <cell r="B42204">
            <v>45.691419000000003</v>
          </cell>
          <cell r="C42204">
            <v>-122.580457</v>
          </cell>
        </row>
        <row r="42205">
          <cell r="A42205">
            <v>98663</v>
          </cell>
          <cell r="B42205">
            <v>45.650488000000003</v>
          </cell>
          <cell r="C42205">
            <v>-122.663608</v>
          </cell>
        </row>
        <row r="42206">
          <cell r="A42206">
            <v>98664</v>
          </cell>
          <cell r="B42206">
            <v>45.620668999999999</v>
          </cell>
          <cell r="C42206">
            <v>-122.576413</v>
          </cell>
        </row>
        <row r="42207">
          <cell r="A42207">
            <v>98665</v>
          </cell>
          <cell r="B42207">
            <v>45.689186999999997</v>
          </cell>
          <cell r="C42207">
            <v>-122.661608</v>
          </cell>
        </row>
        <row r="42208">
          <cell r="A42208">
            <v>98666</v>
          </cell>
          <cell r="B42208">
            <v>45.801586</v>
          </cell>
          <cell r="C42208">
            <v>-122.520347</v>
          </cell>
        </row>
        <row r="42209">
          <cell r="A42209">
            <v>98667</v>
          </cell>
          <cell r="B42209">
            <v>45.801586</v>
          </cell>
          <cell r="C42209">
            <v>-122.520347</v>
          </cell>
        </row>
        <row r="42210">
          <cell r="A42210">
            <v>98668</v>
          </cell>
          <cell r="B42210">
            <v>45.801586</v>
          </cell>
          <cell r="C42210">
            <v>-122.520347</v>
          </cell>
        </row>
        <row r="42211">
          <cell r="A42211">
            <v>98670</v>
          </cell>
          <cell r="B42211">
            <v>45.810316999999998</v>
          </cell>
          <cell r="C42211">
            <v>-121.302305</v>
          </cell>
        </row>
        <row r="42212">
          <cell r="A42212">
            <v>98671</v>
          </cell>
          <cell r="B42212">
            <v>45.611696999999999</v>
          </cell>
          <cell r="C42212">
            <v>-122.31555899999999</v>
          </cell>
        </row>
        <row r="42213">
          <cell r="A42213">
            <v>98672</v>
          </cell>
          <cell r="B42213">
            <v>45.828588000000003</v>
          </cell>
          <cell r="C42213">
            <v>-121.405863</v>
          </cell>
        </row>
        <row r="42214">
          <cell r="A42214">
            <v>98673</v>
          </cell>
          <cell r="B42214">
            <v>45.641548</v>
          </cell>
          <cell r="C42214">
            <v>-121.07317</v>
          </cell>
        </row>
        <row r="42215">
          <cell r="A42215">
            <v>98674</v>
          </cell>
          <cell r="B42215">
            <v>45.937520999999997</v>
          </cell>
          <cell r="C42215">
            <v>-122.686548</v>
          </cell>
        </row>
        <row r="42216">
          <cell r="A42216">
            <v>98675</v>
          </cell>
          <cell r="B42216">
            <v>45.824610999999997</v>
          </cell>
          <cell r="C42216">
            <v>-122.498993</v>
          </cell>
        </row>
        <row r="42217">
          <cell r="A42217">
            <v>98682</v>
          </cell>
          <cell r="B42217">
            <v>45.678781999999998</v>
          </cell>
          <cell r="C42217">
            <v>-122.47884500000001</v>
          </cell>
        </row>
        <row r="42218">
          <cell r="A42218">
            <v>98683</v>
          </cell>
          <cell r="B42218">
            <v>45.603216000000003</v>
          </cell>
          <cell r="C42218">
            <v>-122.513318</v>
          </cell>
        </row>
        <row r="42219">
          <cell r="A42219">
            <v>98684</v>
          </cell>
          <cell r="B42219">
            <v>45.635899999999999</v>
          </cell>
          <cell r="C42219">
            <v>-122.51553800000001</v>
          </cell>
        </row>
        <row r="42220">
          <cell r="A42220">
            <v>98685</v>
          </cell>
          <cell r="B42220">
            <v>45.754637000000002</v>
          </cell>
          <cell r="C42220">
            <v>-122.696001</v>
          </cell>
        </row>
        <row r="42221">
          <cell r="A42221">
            <v>98686</v>
          </cell>
          <cell r="B42221">
            <v>45.705565999999997</v>
          </cell>
          <cell r="C42221">
            <v>-122.572193</v>
          </cell>
        </row>
        <row r="42222">
          <cell r="A42222">
            <v>98687</v>
          </cell>
          <cell r="B42222">
            <v>45.801586</v>
          </cell>
          <cell r="C42222">
            <v>-122.520347</v>
          </cell>
        </row>
        <row r="42223">
          <cell r="A42223">
            <v>98801</v>
          </cell>
          <cell r="B42223">
            <v>47.573816000000001</v>
          </cell>
          <cell r="C42223">
            <v>-120.351884</v>
          </cell>
        </row>
        <row r="42224">
          <cell r="A42224">
            <v>98802</v>
          </cell>
          <cell r="B42224">
            <v>47.497830999999998</v>
          </cell>
          <cell r="C42224">
            <v>-120.21440200000001</v>
          </cell>
        </row>
        <row r="42225">
          <cell r="A42225">
            <v>98807</v>
          </cell>
          <cell r="B42225">
            <v>47.905786999999997</v>
          </cell>
          <cell r="C42225">
            <v>-120.520211</v>
          </cell>
        </row>
        <row r="42226">
          <cell r="A42226">
            <v>98811</v>
          </cell>
          <cell r="B42226">
            <v>47.708472999999998</v>
          </cell>
          <cell r="C42226">
            <v>-120.32910699999999</v>
          </cell>
        </row>
        <row r="42227">
          <cell r="A42227">
            <v>98812</v>
          </cell>
          <cell r="B42227">
            <v>48.365236000000003</v>
          </cell>
          <cell r="C42227">
            <v>-119.829391</v>
          </cell>
        </row>
        <row r="42228">
          <cell r="A42228">
            <v>98813</v>
          </cell>
          <cell r="B42228">
            <v>47.735892999999997</v>
          </cell>
          <cell r="C42228">
            <v>-119.891998</v>
          </cell>
        </row>
        <row r="42229">
          <cell r="A42229">
            <v>98814</v>
          </cell>
          <cell r="B42229">
            <v>48.551983999999997</v>
          </cell>
          <cell r="C42229">
            <v>-119.812938</v>
          </cell>
        </row>
        <row r="42230">
          <cell r="A42230">
            <v>98815</v>
          </cell>
          <cell r="B42230">
            <v>47.632899999999999</v>
          </cell>
          <cell r="C42230">
            <v>-120.34806399999999</v>
          </cell>
        </row>
        <row r="42231">
          <cell r="A42231">
            <v>98816</v>
          </cell>
          <cell r="B42231">
            <v>47.876984999999998</v>
          </cell>
          <cell r="C42231">
            <v>-120.07774999999999</v>
          </cell>
        </row>
        <row r="42232">
          <cell r="A42232">
            <v>98817</v>
          </cell>
          <cell r="B42232">
            <v>47.841828999999997</v>
          </cell>
          <cell r="C42232">
            <v>-119.95791800000001</v>
          </cell>
        </row>
        <row r="42233">
          <cell r="A42233">
            <v>98819</v>
          </cell>
          <cell r="B42233">
            <v>48.546905000000002</v>
          </cell>
          <cell r="C42233">
            <v>-119.75261999999999</v>
          </cell>
        </row>
        <row r="42234">
          <cell r="A42234">
            <v>98821</v>
          </cell>
          <cell r="B42234">
            <v>47.582186</v>
          </cell>
          <cell r="C42234">
            <v>-120.595955</v>
          </cell>
        </row>
        <row r="42235">
          <cell r="A42235">
            <v>98822</v>
          </cell>
          <cell r="B42235">
            <v>47.774872000000002</v>
          </cell>
          <cell r="C42235">
            <v>-120.356279</v>
          </cell>
        </row>
        <row r="42236">
          <cell r="A42236">
            <v>98823</v>
          </cell>
          <cell r="B42236">
            <v>47.177565000000001</v>
          </cell>
          <cell r="C42236">
            <v>-119.40195799999999</v>
          </cell>
        </row>
        <row r="42237">
          <cell r="A42237">
            <v>98824</v>
          </cell>
          <cell r="B42237">
            <v>47.079242999999998</v>
          </cell>
          <cell r="C42237">
            <v>-119.860117</v>
          </cell>
        </row>
        <row r="42238">
          <cell r="A42238">
            <v>98826</v>
          </cell>
          <cell r="B42238">
            <v>47.695101000000001</v>
          </cell>
          <cell r="C42238">
            <v>-120.799413</v>
          </cell>
        </row>
        <row r="42239">
          <cell r="A42239">
            <v>98827</v>
          </cell>
          <cell r="B42239">
            <v>48.892513999999998</v>
          </cell>
          <cell r="C42239">
            <v>-119.72101600000001</v>
          </cell>
        </row>
        <row r="42240">
          <cell r="A42240">
            <v>98828</v>
          </cell>
          <cell r="B42240">
            <v>47.319535000000002</v>
          </cell>
          <cell r="C42240">
            <v>-120.17334700000001</v>
          </cell>
        </row>
        <row r="42241">
          <cell r="A42241">
            <v>98829</v>
          </cell>
          <cell r="B42241">
            <v>48.248002</v>
          </cell>
          <cell r="C42241">
            <v>-119.75246</v>
          </cell>
        </row>
        <row r="42242">
          <cell r="A42242">
            <v>98830</v>
          </cell>
          <cell r="B42242">
            <v>47.847735</v>
          </cell>
          <cell r="C42242">
            <v>-119.525987</v>
          </cell>
        </row>
        <row r="42243">
          <cell r="A42243">
            <v>98831</v>
          </cell>
          <cell r="B42243">
            <v>47.817132999999998</v>
          </cell>
          <cell r="C42243">
            <v>-120.08014799999999</v>
          </cell>
        </row>
        <row r="42244">
          <cell r="A42244">
            <v>98832</v>
          </cell>
          <cell r="B42244">
            <v>47.301392</v>
          </cell>
          <cell r="C42244">
            <v>-119.063956</v>
          </cell>
        </row>
        <row r="42245">
          <cell r="A42245">
            <v>98833</v>
          </cell>
          <cell r="B42245">
            <v>48.619526999999998</v>
          </cell>
          <cell r="C42245">
            <v>-120.457954</v>
          </cell>
        </row>
        <row r="42246">
          <cell r="A42246">
            <v>98834</v>
          </cell>
          <cell r="B42246">
            <v>48.139518000000002</v>
          </cell>
          <cell r="C42246">
            <v>-120.04634799999999</v>
          </cell>
        </row>
        <row r="42247">
          <cell r="A42247">
            <v>98836</v>
          </cell>
          <cell r="B42247">
            <v>47.485196999999999</v>
          </cell>
          <cell r="C42247">
            <v>-120.415773</v>
          </cell>
        </row>
        <row r="42248">
          <cell r="A42248">
            <v>98837</v>
          </cell>
          <cell r="B42248">
            <v>47.180683999999999</v>
          </cell>
          <cell r="C42248">
            <v>-119.298979</v>
          </cell>
        </row>
        <row r="42249">
          <cell r="A42249">
            <v>98840</v>
          </cell>
          <cell r="B42249">
            <v>48.577378000000003</v>
          </cell>
          <cell r="C42249">
            <v>-119.95678700000001</v>
          </cell>
        </row>
        <row r="42250">
          <cell r="A42250">
            <v>98841</v>
          </cell>
          <cell r="B42250">
            <v>48.426941999999997</v>
          </cell>
          <cell r="C42250">
            <v>-119.560672</v>
          </cell>
        </row>
        <row r="42251">
          <cell r="A42251">
            <v>98843</v>
          </cell>
          <cell r="B42251">
            <v>47.730510000000002</v>
          </cell>
          <cell r="C42251">
            <v>-120.04578100000001</v>
          </cell>
        </row>
        <row r="42252">
          <cell r="A42252">
            <v>98844</v>
          </cell>
          <cell r="B42252">
            <v>48.681342000000001</v>
          </cell>
          <cell r="C42252">
            <v>-119.57910699999999</v>
          </cell>
        </row>
        <row r="42253">
          <cell r="A42253">
            <v>98845</v>
          </cell>
          <cell r="B42253">
            <v>47.393566</v>
          </cell>
          <cell r="C42253">
            <v>-119.90361</v>
          </cell>
        </row>
        <row r="42254">
          <cell r="A42254">
            <v>98846</v>
          </cell>
          <cell r="B42254">
            <v>48.411234</v>
          </cell>
          <cell r="C42254">
            <v>-119.742154</v>
          </cell>
        </row>
        <row r="42255">
          <cell r="A42255">
            <v>98847</v>
          </cell>
          <cell r="B42255">
            <v>47.545757999999999</v>
          </cell>
          <cell r="C42255">
            <v>-120.596146</v>
          </cell>
        </row>
        <row r="42256">
          <cell r="A42256">
            <v>98848</v>
          </cell>
          <cell r="B42256">
            <v>47.182172999999999</v>
          </cell>
          <cell r="C42256">
            <v>-119.754143</v>
          </cell>
        </row>
        <row r="42257">
          <cell r="A42257">
            <v>98849</v>
          </cell>
          <cell r="B42257">
            <v>48.518360999999999</v>
          </cell>
          <cell r="C42257">
            <v>-119.434674</v>
          </cell>
        </row>
        <row r="42258">
          <cell r="A42258">
            <v>98850</v>
          </cell>
          <cell r="B42258">
            <v>47.312058</v>
          </cell>
          <cell r="C42258">
            <v>-120.103205</v>
          </cell>
        </row>
        <row r="42259">
          <cell r="A42259">
            <v>98851</v>
          </cell>
          <cell r="B42259">
            <v>47.404594000000003</v>
          </cell>
          <cell r="C42259">
            <v>-119.44237699999999</v>
          </cell>
        </row>
        <row r="42260">
          <cell r="A42260">
            <v>98852</v>
          </cell>
          <cell r="B42260">
            <v>47.905786999999997</v>
          </cell>
          <cell r="C42260">
            <v>-120.520211</v>
          </cell>
        </row>
        <row r="42261">
          <cell r="A42261">
            <v>98853</v>
          </cell>
          <cell r="B42261">
            <v>47.404308</v>
          </cell>
          <cell r="C42261">
            <v>-119.312977</v>
          </cell>
        </row>
        <row r="42262">
          <cell r="A42262">
            <v>98855</v>
          </cell>
          <cell r="B42262">
            <v>48.502603000000001</v>
          </cell>
          <cell r="C42262">
            <v>-119.542935</v>
          </cell>
        </row>
        <row r="42263">
          <cell r="A42263">
            <v>98856</v>
          </cell>
          <cell r="B42263">
            <v>48.446835999999998</v>
          </cell>
          <cell r="C42263">
            <v>-119.811252</v>
          </cell>
        </row>
        <row r="42264">
          <cell r="A42264">
            <v>98857</v>
          </cell>
          <cell r="B42264">
            <v>47.013759</v>
          </cell>
          <cell r="C42264">
            <v>-119.087915</v>
          </cell>
        </row>
        <row r="42265">
          <cell r="A42265">
            <v>98858</v>
          </cell>
          <cell r="B42265">
            <v>47.701979000000001</v>
          </cell>
          <cell r="C42265">
            <v>-119.86123000000001</v>
          </cell>
        </row>
        <row r="42266">
          <cell r="A42266">
            <v>98859</v>
          </cell>
          <cell r="B42266">
            <v>48.798456000000002</v>
          </cell>
          <cell r="C42266">
            <v>-119.025578</v>
          </cell>
        </row>
        <row r="42267">
          <cell r="A42267">
            <v>98860</v>
          </cell>
          <cell r="B42267">
            <v>47.473874000000002</v>
          </cell>
          <cell r="C42267">
            <v>-119.18473</v>
          </cell>
        </row>
        <row r="42268">
          <cell r="A42268">
            <v>98862</v>
          </cell>
          <cell r="B42268">
            <v>48.500635000000003</v>
          </cell>
          <cell r="C42268">
            <v>-120.37244699999999</v>
          </cell>
        </row>
        <row r="42269">
          <cell r="A42269">
            <v>98901</v>
          </cell>
          <cell r="B42269">
            <v>46.644475999999997</v>
          </cell>
          <cell r="C42269">
            <v>-120.72555699999999</v>
          </cell>
        </row>
        <row r="42270">
          <cell r="A42270">
            <v>98902</v>
          </cell>
          <cell r="B42270">
            <v>46.420138000000001</v>
          </cell>
          <cell r="C42270">
            <v>-120.29712000000001</v>
          </cell>
        </row>
        <row r="42271">
          <cell r="A42271">
            <v>98903</v>
          </cell>
          <cell r="B42271">
            <v>46.544505999999998</v>
          </cell>
          <cell r="C42271">
            <v>-120.744393</v>
          </cell>
        </row>
        <row r="42272">
          <cell r="A42272">
            <v>98904</v>
          </cell>
          <cell r="B42272">
            <v>46.564509999999999</v>
          </cell>
          <cell r="C42272">
            <v>-120.694658</v>
          </cell>
        </row>
        <row r="42273">
          <cell r="A42273">
            <v>98907</v>
          </cell>
          <cell r="B42273">
            <v>46.628757</v>
          </cell>
          <cell r="C42273">
            <v>-120.573967</v>
          </cell>
        </row>
        <row r="42274">
          <cell r="A42274">
            <v>98908</v>
          </cell>
          <cell r="B42274">
            <v>46.527811</v>
          </cell>
          <cell r="C42274">
            <v>-120.68741199999999</v>
          </cell>
        </row>
        <row r="42275">
          <cell r="A42275">
            <v>98909</v>
          </cell>
          <cell r="B42275">
            <v>46.637537999999999</v>
          </cell>
          <cell r="C42275">
            <v>-120.794978</v>
          </cell>
        </row>
        <row r="42276">
          <cell r="A42276">
            <v>98920</v>
          </cell>
          <cell r="B42276">
            <v>46.564509999999999</v>
          </cell>
          <cell r="C42276">
            <v>-120.694658</v>
          </cell>
        </row>
        <row r="42277">
          <cell r="A42277">
            <v>98921</v>
          </cell>
          <cell r="B42277">
            <v>46.421218000000003</v>
          </cell>
          <cell r="C42277">
            <v>-120.315141</v>
          </cell>
        </row>
        <row r="42278">
          <cell r="A42278">
            <v>98922</v>
          </cell>
          <cell r="B42278">
            <v>47.156557999999997</v>
          </cell>
          <cell r="C42278">
            <v>-120.806926</v>
          </cell>
        </row>
        <row r="42279">
          <cell r="A42279">
            <v>98923</v>
          </cell>
          <cell r="B42279">
            <v>46.678192000000003</v>
          </cell>
          <cell r="C42279">
            <v>-120.753007</v>
          </cell>
        </row>
        <row r="42280">
          <cell r="A42280">
            <v>98925</v>
          </cell>
          <cell r="B42280">
            <v>47.232953000000002</v>
          </cell>
          <cell r="C42280">
            <v>-121.177187</v>
          </cell>
        </row>
        <row r="42281">
          <cell r="A42281">
            <v>98926</v>
          </cell>
          <cell r="B42281">
            <v>47.028084</v>
          </cell>
          <cell r="C42281">
            <v>-120.48998</v>
          </cell>
        </row>
        <row r="42282">
          <cell r="A42282">
            <v>98929</v>
          </cell>
          <cell r="B42282">
            <v>46.915734999999998</v>
          </cell>
          <cell r="C42282">
            <v>-121.241591</v>
          </cell>
        </row>
        <row r="42283">
          <cell r="A42283">
            <v>98930</v>
          </cell>
          <cell r="B42283">
            <v>46.455939999999998</v>
          </cell>
          <cell r="C42283">
            <v>-120.312088</v>
          </cell>
        </row>
        <row r="42284">
          <cell r="A42284">
            <v>98932</v>
          </cell>
          <cell r="B42284">
            <v>46.340156999999998</v>
          </cell>
          <cell r="C42284">
            <v>-120.15492999999999</v>
          </cell>
        </row>
        <row r="42285">
          <cell r="A42285">
            <v>98933</v>
          </cell>
          <cell r="B42285">
            <v>46.323528000000003</v>
          </cell>
          <cell r="C42285">
            <v>-120.37545900000001</v>
          </cell>
        </row>
        <row r="42286">
          <cell r="A42286">
            <v>98934</v>
          </cell>
          <cell r="B42286">
            <v>46.980645000000003</v>
          </cell>
          <cell r="C42286">
            <v>-120.416259</v>
          </cell>
        </row>
        <row r="42287">
          <cell r="A42287">
            <v>98935</v>
          </cell>
          <cell r="B42287">
            <v>46.165236999999998</v>
          </cell>
          <cell r="C42287">
            <v>-120.050377</v>
          </cell>
        </row>
        <row r="42288">
          <cell r="A42288">
            <v>98936</v>
          </cell>
          <cell r="B42288">
            <v>46.410235999999998</v>
          </cell>
          <cell r="C42288">
            <v>-120.233518</v>
          </cell>
        </row>
        <row r="42289">
          <cell r="A42289">
            <v>98937</v>
          </cell>
          <cell r="B42289">
            <v>46.805796000000001</v>
          </cell>
          <cell r="C42289">
            <v>-120.992096</v>
          </cell>
        </row>
        <row r="42290">
          <cell r="A42290">
            <v>98938</v>
          </cell>
          <cell r="B42290">
            <v>46.366003999999997</v>
          </cell>
          <cell r="C42290">
            <v>-120.119917</v>
          </cell>
        </row>
        <row r="42291">
          <cell r="A42291">
            <v>98939</v>
          </cell>
          <cell r="B42291">
            <v>46.564509999999999</v>
          </cell>
          <cell r="C42291">
            <v>-120.694658</v>
          </cell>
        </row>
        <row r="42292">
          <cell r="A42292">
            <v>98940</v>
          </cell>
          <cell r="B42292">
            <v>47.250306999999999</v>
          </cell>
          <cell r="C42292">
            <v>-121.045575</v>
          </cell>
        </row>
        <row r="42293">
          <cell r="A42293">
            <v>98941</v>
          </cell>
          <cell r="B42293">
            <v>47.223286999999999</v>
          </cell>
          <cell r="C42293">
            <v>-121.00251299999999</v>
          </cell>
        </row>
        <row r="42294">
          <cell r="A42294">
            <v>98942</v>
          </cell>
          <cell r="B42294">
            <v>46.544316000000002</v>
          </cell>
          <cell r="C42294">
            <v>-120.396038</v>
          </cell>
        </row>
        <row r="42295">
          <cell r="A42295">
            <v>98943</v>
          </cell>
          <cell r="B42295">
            <v>47.188645000000001</v>
          </cell>
          <cell r="C42295">
            <v>-120.95368000000001</v>
          </cell>
        </row>
        <row r="42296">
          <cell r="A42296">
            <v>98944</v>
          </cell>
          <cell r="B42296">
            <v>46.373610999999997</v>
          </cell>
          <cell r="C42296">
            <v>-120.01058999999999</v>
          </cell>
        </row>
        <row r="42297">
          <cell r="A42297">
            <v>98946</v>
          </cell>
          <cell r="B42297">
            <v>47.073905000000003</v>
          </cell>
          <cell r="C42297">
            <v>-120.758301</v>
          </cell>
        </row>
        <row r="42298">
          <cell r="A42298">
            <v>98947</v>
          </cell>
          <cell r="B42298">
            <v>46.740371000000003</v>
          </cell>
          <cell r="C42298">
            <v>-120.69310299999999</v>
          </cell>
        </row>
        <row r="42299">
          <cell r="A42299">
            <v>98948</v>
          </cell>
          <cell r="B42299">
            <v>46.328522</v>
          </cell>
          <cell r="C42299">
            <v>-120.370257</v>
          </cell>
        </row>
        <row r="42300">
          <cell r="A42300">
            <v>98950</v>
          </cell>
          <cell r="B42300">
            <v>46.871353999999997</v>
          </cell>
          <cell r="C42300">
            <v>-119.98586899999999</v>
          </cell>
        </row>
        <row r="42301">
          <cell r="A42301">
            <v>98951</v>
          </cell>
          <cell r="B42301">
            <v>46.522398000000003</v>
          </cell>
          <cell r="C42301">
            <v>-120.508444</v>
          </cell>
        </row>
        <row r="42302">
          <cell r="A42302">
            <v>98952</v>
          </cell>
          <cell r="B42302">
            <v>46.449869</v>
          </cell>
          <cell r="C42302">
            <v>-120.667145</v>
          </cell>
        </row>
        <row r="42303">
          <cell r="A42303">
            <v>98953</v>
          </cell>
          <cell r="B42303">
            <v>46.419837999999999</v>
          </cell>
          <cell r="C42303">
            <v>-120.231713</v>
          </cell>
        </row>
        <row r="42304">
          <cell r="A42304">
            <v>99001</v>
          </cell>
          <cell r="B42304">
            <v>47.643802999999998</v>
          </cell>
          <cell r="C42304">
            <v>-117.59205</v>
          </cell>
        </row>
        <row r="42305">
          <cell r="A42305">
            <v>99003</v>
          </cell>
          <cell r="B42305">
            <v>47.921669999999999</v>
          </cell>
          <cell r="C42305">
            <v>-117.262989</v>
          </cell>
        </row>
        <row r="42306">
          <cell r="A42306">
            <v>99004</v>
          </cell>
          <cell r="B42306">
            <v>47.606699999999996</v>
          </cell>
          <cell r="C42306">
            <v>-117.50028500000001</v>
          </cell>
        </row>
        <row r="42307">
          <cell r="A42307">
            <v>99005</v>
          </cell>
          <cell r="B42307">
            <v>47.852846999999997</v>
          </cell>
          <cell r="C42307">
            <v>-117.337529</v>
          </cell>
        </row>
        <row r="42308">
          <cell r="A42308">
            <v>99006</v>
          </cell>
          <cell r="B42308">
            <v>47.73874</v>
          </cell>
          <cell r="C42308">
            <v>-117.442395</v>
          </cell>
        </row>
        <row r="42309">
          <cell r="A42309">
            <v>99008</v>
          </cell>
          <cell r="B42309">
            <v>47.608939999999997</v>
          </cell>
          <cell r="C42309">
            <v>-118.399551</v>
          </cell>
        </row>
        <row r="42310">
          <cell r="A42310">
            <v>99009</v>
          </cell>
          <cell r="B42310">
            <v>47.992362</v>
          </cell>
          <cell r="C42310">
            <v>-117.26615</v>
          </cell>
        </row>
        <row r="42311">
          <cell r="A42311">
            <v>99011</v>
          </cell>
          <cell r="B42311">
            <v>47.633161000000001</v>
          </cell>
          <cell r="C42311">
            <v>-117.65460299999999</v>
          </cell>
        </row>
        <row r="42312">
          <cell r="A42312">
            <v>99012</v>
          </cell>
          <cell r="B42312">
            <v>47.405253000000002</v>
          </cell>
          <cell r="C42312">
            <v>-117.17252999999999</v>
          </cell>
        </row>
        <row r="42313">
          <cell r="A42313">
            <v>99013</v>
          </cell>
          <cell r="B42313">
            <v>47.913372000000003</v>
          </cell>
          <cell r="C42313">
            <v>-117.79744700000001</v>
          </cell>
        </row>
        <row r="42314">
          <cell r="A42314">
            <v>99014</v>
          </cell>
          <cell r="B42314">
            <v>47.55988</v>
          </cell>
          <cell r="C42314">
            <v>-117.59575100000001</v>
          </cell>
        </row>
        <row r="42315">
          <cell r="A42315">
            <v>99015</v>
          </cell>
          <cell r="B42315">
            <v>47.653568</v>
          </cell>
          <cell r="C42315">
            <v>-117.431742</v>
          </cell>
        </row>
        <row r="42316">
          <cell r="A42316">
            <v>99016</v>
          </cell>
          <cell r="B42316">
            <v>47.622784000000003</v>
          </cell>
          <cell r="C42316">
            <v>-117.138178</v>
          </cell>
        </row>
        <row r="42317">
          <cell r="A42317">
            <v>99017</v>
          </cell>
          <cell r="B42317">
            <v>46.961779999999997</v>
          </cell>
          <cell r="C42317">
            <v>-117.687163</v>
          </cell>
        </row>
        <row r="42318">
          <cell r="A42318">
            <v>99018</v>
          </cell>
          <cell r="B42318">
            <v>47.299889</v>
          </cell>
          <cell r="C42318">
            <v>-117.13949100000001</v>
          </cell>
        </row>
        <row r="42319">
          <cell r="A42319">
            <v>99019</v>
          </cell>
          <cell r="B42319">
            <v>47.651634999999999</v>
          </cell>
          <cell r="C42319">
            <v>-117.08584500000001</v>
          </cell>
        </row>
        <row r="42320">
          <cell r="A42320">
            <v>99020</v>
          </cell>
          <cell r="B42320">
            <v>47.617665000000002</v>
          </cell>
          <cell r="C42320">
            <v>-117.592591</v>
          </cell>
        </row>
        <row r="42321">
          <cell r="A42321">
            <v>99021</v>
          </cell>
          <cell r="B42321">
            <v>47.834074000000001</v>
          </cell>
          <cell r="C42321">
            <v>-117.240392</v>
          </cell>
        </row>
        <row r="42322">
          <cell r="A42322">
            <v>99022</v>
          </cell>
          <cell r="B42322">
            <v>47.615006999999999</v>
          </cell>
          <cell r="C42322">
            <v>-117.70397699999999</v>
          </cell>
        </row>
        <row r="42323">
          <cell r="A42323">
            <v>99023</v>
          </cell>
          <cell r="B42323">
            <v>47.557732999999999</v>
          </cell>
          <cell r="C42323">
            <v>-117.183637</v>
          </cell>
        </row>
        <row r="42324">
          <cell r="A42324">
            <v>99025</v>
          </cell>
          <cell r="B42324">
            <v>47.767270000000003</v>
          </cell>
          <cell r="C42324">
            <v>-117.090112</v>
          </cell>
        </row>
        <row r="42325">
          <cell r="A42325">
            <v>99026</v>
          </cell>
          <cell r="B42325">
            <v>47.799506999999998</v>
          </cell>
          <cell r="C42325">
            <v>-117.61937500000001</v>
          </cell>
        </row>
        <row r="42326">
          <cell r="A42326">
            <v>99027</v>
          </cell>
          <cell r="B42326">
            <v>47.734727999999997</v>
          </cell>
          <cell r="C42326">
            <v>-117.10773500000001</v>
          </cell>
        </row>
        <row r="42327">
          <cell r="A42327">
            <v>99029</v>
          </cell>
          <cell r="B42327">
            <v>47.701644999999999</v>
          </cell>
          <cell r="C42327">
            <v>-117.755268</v>
          </cell>
        </row>
        <row r="42328">
          <cell r="A42328">
            <v>99030</v>
          </cell>
          <cell r="B42328">
            <v>47.672176999999998</v>
          </cell>
          <cell r="C42328">
            <v>-117.255465</v>
          </cell>
        </row>
        <row r="42329">
          <cell r="A42329">
            <v>99031</v>
          </cell>
          <cell r="B42329">
            <v>47.438747999999997</v>
          </cell>
          <cell r="C42329">
            <v>-117.370017</v>
          </cell>
        </row>
        <row r="42330">
          <cell r="A42330">
            <v>99032</v>
          </cell>
          <cell r="B42330">
            <v>47.299844</v>
          </cell>
          <cell r="C42330">
            <v>-117.977732</v>
          </cell>
        </row>
        <row r="42331">
          <cell r="A42331">
            <v>99033</v>
          </cell>
          <cell r="B42331">
            <v>47.226641000000001</v>
          </cell>
          <cell r="C42331">
            <v>-117.09615700000001</v>
          </cell>
        </row>
        <row r="42332">
          <cell r="A42332">
            <v>99034</v>
          </cell>
          <cell r="B42332">
            <v>47.894108000000003</v>
          </cell>
          <cell r="C42332">
            <v>-117.753629</v>
          </cell>
        </row>
        <row r="42333">
          <cell r="A42333">
            <v>99036</v>
          </cell>
          <cell r="B42333">
            <v>47.520107000000003</v>
          </cell>
          <cell r="C42333">
            <v>-117.270216</v>
          </cell>
        </row>
        <row r="42334">
          <cell r="A42334">
            <v>99037</v>
          </cell>
          <cell r="B42334">
            <v>47.636834</v>
          </cell>
          <cell r="C42334">
            <v>-117.19958699999999</v>
          </cell>
        </row>
        <row r="42335">
          <cell r="A42335">
            <v>99039</v>
          </cell>
          <cell r="B42335">
            <v>47.329704</v>
          </cell>
          <cell r="C42335">
            <v>-117.244981</v>
          </cell>
        </row>
        <row r="42336">
          <cell r="A42336">
            <v>99040</v>
          </cell>
          <cell r="B42336">
            <v>47.881366999999997</v>
          </cell>
          <cell r="C42336">
            <v>-117.933742</v>
          </cell>
        </row>
        <row r="42337">
          <cell r="A42337">
            <v>99101</v>
          </cell>
          <cell r="B42337">
            <v>48.336378000000003</v>
          </cell>
          <cell r="C42337">
            <v>-117.957926</v>
          </cell>
        </row>
        <row r="42338">
          <cell r="A42338">
            <v>99102</v>
          </cell>
          <cell r="B42338">
            <v>46.934379</v>
          </cell>
          <cell r="C42338">
            <v>-117.412136</v>
          </cell>
        </row>
        <row r="42339">
          <cell r="A42339">
            <v>99103</v>
          </cell>
          <cell r="B42339">
            <v>47.529705</v>
          </cell>
          <cell r="C42339">
            <v>-118.599193</v>
          </cell>
        </row>
        <row r="42340">
          <cell r="A42340">
            <v>99104</v>
          </cell>
          <cell r="B42340">
            <v>47.079345000000004</v>
          </cell>
          <cell r="C42340">
            <v>-117.17695399999999</v>
          </cell>
        </row>
        <row r="42341">
          <cell r="A42341">
            <v>99105</v>
          </cell>
          <cell r="B42341">
            <v>46.859127000000001</v>
          </cell>
          <cell r="C42341">
            <v>-118.161058</v>
          </cell>
        </row>
        <row r="42342">
          <cell r="A42342">
            <v>99107</v>
          </cell>
          <cell r="B42342">
            <v>48.842689999999997</v>
          </cell>
          <cell r="C42342">
            <v>-118.18276400000001</v>
          </cell>
        </row>
        <row r="42343">
          <cell r="A42343">
            <v>99109</v>
          </cell>
          <cell r="B42343">
            <v>48.293180999999997</v>
          </cell>
          <cell r="C42343">
            <v>-117.739245</v>
          </cell>
        </row>
        <row r="42344">
          <cell r="A42344">
            <v>99110</v>
          </cell>
          <cell r="B42344">
            <v>48.007137999999998</v>
          </cell>
          <cell r="C42344">
            <v>-117.557907</v>
          </cell>
        </row>
        <row r="42345">
          <cell r="A42345">
            <v>99111</v>
          </cell>
          <cell r="B42345">
            <v>46.959127000000002</v>
          </cell>
          <cell r="C42345">
            <v>-117.505163</v>
          </cell>
        </row>
        <row r="42346">
          <cell r="A42346">
            <v>99113</v>
          </cell>
          <cell r="B42346">
            <v>46.575074999999998</v>
          </cell>
          <cell r="C42346">
            <v>-117.206588</v>
          </cell>
        </row>
        <row r="42347">
          <cell r="A42347">
            <v>99114</v>
          </cell>
          <cell r="B42347">
            <v>48.676915999999999</v>
          </cell>
          <cell r="C42347">
            <v>-117.809315</v>
          </cell>
        </row>
        <row r="42348">
          <cell r="A42348">
            <v>99115</v>
          </cell>
          <cell r="B42348">
            <v>47.737206</v>
          </cell>
          <cell r="C42348">
            <v>-119.22703199999999</v>
          </cell>
        </row>
        <row r="42349">
          <cell r="A42349">
            <v>99116</v>
          </cell>
          <cell r="B42349">
            <v>48.037889</v>
          </cell>
          <cell r="C42349">
            <v>-118.94187599999999</v>
          </cell>
        </row>
        <row r="42350">
          <cell r="A42350">
            <v>99117</v>
          </cell>
          <cell r="B42350">
            <v>47.644181000000003</v>
          </cell>
          <cell r="C42350">
            <v>-118.45067899999999</v>
          </cell>
        </row>
        <row r="42351">
          <cell r="A42351">
            <v>99118</v>
          </cell>
          <cell r="B42351">
            <v>48.894734</v>
          </cell>
          <cell r="C42351">
            <v>-118.669864</v>
          </cell>
        </row>
        <row r="42352">
          <cell r="A42352">
            <v>99119</v>
          </cell>
          <cell r="B42352">
            <v>48.510409000000003</v>
          </cell>
          <cell r="C42352">
            <v>-117.348383</v>
          </cell>
        </row>
        <row r="42353">
          <cell r="A42353">
            <v>99121</v>
          </cell>
          <cell r="B42353">
            <v>48.954016000000003</v>
          </cell>
          <cell r="C42353">
            <v>-118.505768</v>
          </cell>
        </row>
        <row r="42354">
          <cell r="A42354">
            <v>99122</v>
          </cell>
          <cell r="B42354">
            <v>47.712294999999997</v>
          </cell>
          <cell r="C42354">
            <v>-118.122173</v>
          </cell>
        </row>
        <row r="42355">
          <cell r="A42355">
            <v>99123</v>
          </cell>
          <cell r="B42355">
            <v>47.913065000000003</v>
          </cell>
          <cell r="C42355">
            <v>-119.042562</v>
          </cell>
        </row>
        <row r="42356">
          <cell r="A42356">
            <v>99124</v>
          </cell>
          <cell r="B42356">
            <v>48.015360999999999</v>
          </cell>
          <cell r="C42356">
            <v>-118.954893</v>
          </cell>
        </row>
        <row r="42357">
          <cell r="A42357">
            <v>99125</v>
          </cell>
          <cell r="B42357">
            <v>46.911971999999999</v>
          </cell>
          <cell r="C42357">
            <v>-117.70265499999999</v>
          </cell>
        </row>
        <row r="42358">
          <cell r="A42358">
            <v>99126</v>
          </cell>
          <cell r="B42358">
            <v>48.740670999999999</v>
          </cell>
          <cell r="C42358">
            <v>-117.972888</v>
          </cell>
        </row>
        <row r="42359">
          <cell r="A42359">
            <v>99127</v>
          </cell>
          <cell r="B42359">
            <v>46.838746999999998</v>
          </cell>
          <cell r="C42359">
            <v>-117.64433699999999</v>
          </cell>
        </row>
        <row r="42360">
          <cell r="A42360">
            <v>99128</v>
          </cell>
          <cell r="B42360">
            <v>47.066612999999997</v>
          </cell>
          <cell r="C42360">
            <v>-117.361435</v>
          </cell>
        </row>
        <row r="42361">
          <cell r="A42361">
            <v>99129</v>
          </cell>
          <cell r="B42361">
            <v>48.005074999999998</v>
          </cell>
          <cell r="C42361">
            <v>-118.22856400000001</v>
          </cell>
        </row>
        <row r="42362">
          <cell r="A42362">
            <v>99130</v>
          </cell>
          <cell r="B42362">
            <v>46.929425999999999</v>
          </cell>
          <cell r="C42362">
            <v>-117.170603</v>
          </cell>
        </row>
        <row r="42363">
          <cell r="A42363">
            <v>99131</v>
          </cell>
          <cell r="B42363">
            <v>48.268510999999997</v>
          </cell>
          <cell r="C42363">
            <v>-118.113552</v>
          </cell>
        </row>
        <row r="42364">
          <cell r="A42364">
            <v>99133</v>
          </cell>
          <cell r="B42364">
            <v>47.822462999999999</v>
          </cell>
          <cell r="C42364">
            <v>-119.042714</v>
          </cell>
        </row>
        <row r="42365">
          <cell r="A42365">
            <v>99134</v>
          </cell>
          <cell r="B42365">
            <v>47.478233000000003</v>
          </cell>
          <cell r="C42365">
            <v>-118.254439</v>
          </cell>
        </row>
        <row r="42366">
          <cell r="A42366">
            <v>99135</v>
          </cell>
          <cell r="B42366">
            <v>47.611505000000001</v>
          </cell>
          <cell r="C42366">
            <v>-119.084131</v>
          </cell>
        </row>
        <row r="42367">
          <cell r="A42367">
            <v>99136</v>
          </cell>
          <cell r="B42367">
            <v>46.697296000000001</v>
          </cell>
          <cell r="C42367">
            <v>-117.941665</v>
          </cell>
        </row>
        <row r="42368">
          <cell r="A42368">
            <v>99137</v>
          </cell>
          <cell r="B42368">
            <v>48.150398000000003</v>
          </cell>
          <cell r="C42368">
            <v>-118.077422</v>
          </cell>
        </row>
        <row r="42369">
          <cell r="A42369">
            <v>99138</v>
          </cell>
          <cell r="B42369">
            <v>48.268566</v>
          </cell>
          <cell r="C42369">
            <v>-118.30546099999999</v>
          </cell>
        </row>
        <row r="42370">
          <cell r="A42370">
            <v>99139</v>
          </cell>
          <cell r="B42370">
            <v>48.737713999999997</v>
          </cell>
          <cell r="C42370">
            <v>-117.36469</v>
          </cell>
        </row>
        <row r="42371">
          <cell r="A42371">
            <v>99140</v>
          </cell>
          <cell r="B42371">
            <v>48.889690999999999</v>
          </cell>
          <cell r="C42371">
            <v>-118.217849</v>
          </cell>
        </row>
        <row r="42372">
          <cell r="A42372">
            <v>99141</v>
          </cell>
          <cell r="B42372">
            <v>48.695338</v>
          </cell>
          <cell r="C42372">
            <v>-117.966943</v>
          </cell>
        </row>
        <row r="42373">
          <cell r="A42373">
            <v>99143</v>
          </cell>
          <cell r="B42373">
            <v>46.759878</v>
          </cell>
          <cell r="C42373">
            <v>-117.728679</v>
          </cell>
        </row>
        <row r="42374">
          <cell r="A42374">
            <v>99144</v>
          </cell>
          <cell r="B42374">
            <v>47.608939999999997</v>
          </cell>
          <cell r="C42374">
            <v>-118.399551</v>
          </cell>
        </row>
        <row r="42375">
          <cell r="A42375">
            <v>99146</v>
          </cell>
          <cell r="B42375">
            <v>48.975271999999997</v>
          </cell>
          <cell r="C42375">
            <v>-118.220816</v>
          </cell>
        </row>
        <row r="42376">
          <cell r="A42376">
            <v>99147</v>
          </cell>
          <cell r="B42376">
            <v>47.608939999999997</v>
          </cell>
          <cell r="C42376">
            <v>-118.399551</v>
          </cell>
        </row>
        <row r="42377">
          <cell r="A42377">
            <v>99148</v>
          </cell>
          <cell r="B42377">
            <v>48.107165000000002</v>
          </cell>
          <cell r="C42377">
            <v>-117.627815</v>
          </cell>
        </row>
        <row r="42378">
          <cell r="A42378">
            <v>99149</v>
          </cell>
          <cell r="B42378">
            <v>47.010100000000001</v>
          </cell>
          <cell r="C42378">
            <v>-117.47660500000001</v>
          </cell>
        </row>
        <row r="42379">
          <cell r="A42379">
            <v>99150</v>
          </cell>
          <cell r="B42379">
            <v>48.810999000000002</v>
          </cell>
          <cell r="C42379">
            <v>-118.604355</v>
          </cell>
        </row>
        <row r="42380">
          <cell r="A42380">
            <v>99151</v>
          </cell>
          <cell r="B42380">
            <v>48.786802000000002</v>
          </cell>
          <cell r="C42380">
            <v>-117.924021</v>
          </cell>
        </row>
        <row r="42381">
          <cell r="A42381">
            <v>99152</v>
          </cell>
          <cell r="B42381">
            <v>48.484729000000002</v>
          </cell>
          <cell r="C42381">
            <v>-117.22144</v>
          </cell>
        </row>
        <row r="42382">
          <cell r="A42382">
            <v>99153</v>
          </cell>
          <cell r="B42382">
            <v>48.731121000000002</v>
          </cell>
          <cell r="C42382">
            <v>-117.339995</v>
          </cell>
        </row>
        <row r="42383">
          <cell r="A42383">
            <v>99154</v>
          </cell>
          <cell r="B42383">
            <v>47.608939999999997</v>
          </cell>
          <cell r="C42383">
            <v>-118.399551</v>
          </cell>
        </row>
        <row r="42384">
          <cell r="A42384">
            <v>99155</v>
          </cell>
          <cell r="B42384">
            <v>48.143441000000003</v>
          </cell>
          <cell r="C42384">
            <v>-119.00937999999999</v>
          </cell>
        </row>
        <row r="42385">
          <cell r="A42385">
            <v>99156</v>
          </cell>
          <cell r="B42385">
            <v>48.448981000000003</v>
          </cell>
          <cell r="C42385">
            <v>-117.228067</v>
          </cell>
        </row>
        <row r="42386">
          <cell r="A42386">
            <v>99157</v>
          </cell>
          <cell r="B42386">
            <v>48.905141999999998</v>
          </cell>
          <cell r="C42386">
            <v>-117.85112700000001</v>
          </cell>
        </row>
        <row r="42387">
          <cell r="A42387">
            <v>99158</v>
          </cell>
          <cell r="B42387">
            <v>47.079658000000002</v>
          </cell>
          <cell r="C42387">
            <v>-117.41146000000001</v>
          </cell>
        </row>
        <row r="42388">
          <cell r="A42388">
            <v>99159</v>
          </cell>
          <cell r="B42388">
            <v>47.344402000000002</v>
          </cell>
          <cell r="C42388">
            <v>-118.658816</v>
          </cell>
        </row>
        <row r="42389">
          <cell r="A42389">
            <v>99160</v>
          </cell>
          <cell r="B42389">
            <v>48.887780999999997</v>
          </cell>
          <cell r="C42389">
            <v>-118.21046699999999</v>
          </cell>
        </row>
        <row r="42390">
          <cell r="A42390">
            <v>99161</v>
          </cell>
          <cell r="B42390">
            <v>46.770141000000002</v>
          </cell>
          <cell r="C42390">
            <v>-117.157476</v>
          </cell>
        </row>
        <row r="42391">
          <cell r="A42391">
            <v>99163</v>
          </cell>
          <cell r="B42391">
            <v>46.827480000000001</v>
          </cell>
          <cell r="C42391">
            <v>-117.317741</v>
          </cell>
        </row>
        <row r="42392">
          <cell r="A42392">
            <v>99164</v>
          </cell>
          <cell r="B42392">
            <v>46.838746999999998</v>
          </cell>
          <cell r="C42392">
            <v>-117.64433699999999</v>
          </cell>
        </row>
        <row r="42393">
          <cell r="A42393">
            <v>99165</v>
          </cell>
          <cell r="B42393">
            <v>46.838746999999998</v>
          </cell>
          <cell r="C42393">
            <v>-117.64433699999999</v>
          </cell>
        </row>
        <row r="42394">
          <cell r="A42394">
            <v>99166</v>
          </cell>
          <cell r="B42394">
            <v>48.667659</v>
          </cell>
          <cell r="C42394">
            <v>-118.68063100000001</v>
          </cell>
        </row>
        <row r="42395">
          <cell r="A42395">
            <v>99167</v>
          </cell>
          <cell r="B42395">
            <v>48.424239999999998</v>
          </cell>
          <cell r="C42395">
            <v>-118.10069300000001</v>
          </cell>
        </row>
        <row r="42396">
          <cell r="A42396">
            <v>99169</v>
          </cell>
          <cell r="B42396">
            <v>47.087054999999999</v>
          </cell>
          <cell r="C42396">
            <v>-118.4813</v>
          </cell>
        </row>
        <row r="42397">
          <cell r="A42397">
            <v>99170</v>
          </cell>
          <cell r="B42397">
            <v>47.034713000000004</v>
          </cell>
          <cell r="C42397">
            <v>-117.4646</v>
          </cell>
        </row>
        <row r="42398">
          <cell r="A42398">
            <v>99171</v>
          </cell>
          <cell r="B42398">
            <v>47.123717999999997</v>
          </cell>
          <cell r="C42398">
            <v>-117.67643200000001</v>
          </cell>
        </row>
        <row r="42399">
          <cell r="A42399">
            <v>99173</v>
          </cell>
          <cell r="B42399">
            <v>48.002187999999997</v>
          </cell>
          <cell r="C42399">
            <v>-117.828964</v>
          </cell>
        </row>
        <row r="42400">
          <cell r="A42400">
            <v>99174</v>
          </cell>
          <cell r="B42400">
            <v>46.838746999999998</v>
          </cell>
          <cell r="C42400">
            <v>-117.64433699999999</v>
          </cell>
        </row>
        <row r="42401">
          <cell r="A42401">
            <v>99176</v>
          </cell>
          <cell r="B42401">
            <v>47.121960000000001</v>
          </cell>
          <cell r="C42401">
            <v>-117.433708</v>
          </cell>
        </row>
        <row r="42402">
          <cell r="A42402">
            <v>99179</v>
          </cell>
          <cell r="B42402">
            <v>46.545654999999996</v>
          </cell>
          <cell r="C42402">
            <v>-117.10796999999999</v>
          </cell>
        </row>
        <row r="42403">
          <cell r="A42403">
            <v>99180</v>
          </cell>
          <cell r="B42403">
            <v>48.250129999999999</v>
          </cell>
          <cell r="C42403">
            <v>-117.353111</v>
          </cell>
        </row>
        <row r="42404">
          <cell r="A42404">
            <v>99181</v>
          </cell>
          <cell r="B42404">
            <v>48.124594000000002</v>
          </cell>
          <cell r="C42404">
            <v>-117.76255399999999</v>
          </cell>
        </row>
        <row r="42405">
          <cell r="A42405">
            <v>99185</v>
          </cell>
          <cell r="B42405">
            <v>47.761024999999997</v>
          </cell>
          <cell r="C42405">
            <v>-118.72914299999999</v>
          </cell>
        </row>
        <row r="42406">
          <cell r="A42406">
            <v>99201</v>
          </cell>
          <cell r="B42406">
            <v>47.662640000000003</v>
          </cell>
          <cell r="C42406">
            <v>-117.435997</v>
          </cell>
        </row>
        <row r="42407">
          <cell r="A42407">
            <v>99202</v>
          </cell>
          <cell r="B42407">
            <v>47.613475000000001</v>
          </cell>
          <cell r="C42407">
            <v>-117.515897</v>
          </cell>
        </row>
        <row r="42408">
          <cell r="A42408">
            <v>99203</v>
          </cell>
          <cell r="B42408">
            <v>47.629340999999997</v>
          </cell>
          <cell r="C42408">
            <v>-117.40626899999999</v>
          </cell>
        </row>
        <row r="42409">
          <cell r="A42409">
            <v>99204</v>
          </cell>
          <cell r="B42409">
            <v>47.650091000000003</v>
          </cell>
          <cell r="C42409">
            <v>-117.429846</v>
          </cell>
        </row>
        <row r="42410">
          <cell r="A42410">
            <v>99205</v>
          </cell>
          <cell r="B42410">
            <v>47.693500999999998</v>
          </cell>
          <cell r="C42410">
            <v>-117.44995</v>
          </cell>
        </row>
        <row r="42411">
          <cell r="A42411">
            <v>99206</v>
          </cell>
          <cell r="B42411">
            <v>47.665197999999997</v>
          </cell>
          <cell r="C42411">
            <v>-117.37339900000001</v>
          </cell>
        </row>
        <row r="42412">
          <cell r="A42412">
            <v>99207</v>
          </cell>
          <cell r="B42412">
            <v>47.693765999999997</v>
          </cell>
          <cell r="C42412">
            <v>-117.379096</v>
          </cell>
        </row>
        <row r="42413">
          <cell r="A42413">
            <v>99208</v>
          </cell>
          <cell r="B42413">
            <v>47.780540999999999</v>
          </cell>
          <cell r="C42413">
            <v>-117.455375</v>
          </cell>
        </row>
        <row r="42414">
          <cell r="A42414">
            <v>99209</v>
          </cell>
          <cell r="B42414">
            <v>47.646147999999997</v>
          </cell>
          <cell r="C42414">
            <v>-117.793734</v>
          </cell>
        </row>
        <row r="42415">
          <cell r="A42415">
            <v>99210</v>
          </cell>
          <cell r="B42415">
            <v>47.653568</v>
          </cell>
          <cell r="C42415">
            <v>-117.431742</v>
          </cell>
        </row>
        <row r="42416">
          <cell r="A42416">
            <v>99211</v>
          </cell>
          <cell r="B42416">
            <v>47.653568</v>
          </cell>
          <cell r="C42416">
            <v>-117.431742</v>
          </cell>
        </row>
        <row r="42417">
          <cell r="A42417">
            <v>99212</v>
          </cell>
          <cell r="B42417">
            <v>47.670693</v>
          </cell>
          <cell r="C42417">
            <v>-117.310991</v>
          </cell>
        </row>
        <row r="42418">
          <cell r="A42418">
            <v>99213</v>
          </cell>
          <cell r="B42418">
            <v>47.656725999999999</v>
          </cell>
          <cell r="C42418">
            <v>-117.282483</v>
          </cell>
        </row>
        <row r="42419">
          <cell r="A42419">
            <v>99214</v>
          </cell>
          <cell r="B42419">
            <v>47.653568</v>
          </cell>
          <cell r="C42419">
            <v>-117.431742</v>
          </cell>
        </row>
        <row r="42420">
          <cell r="A42420">
            <v>99215</v>
          </cell>
          <cell r="B42420">
            <v>47.653568</v>
          </cell>
          <cell r="C42420">
            <v>-117.431742</v>
          </cell>
        </row>
        <row r="42421">
          <cell r="A42421">
            <v>99216</v>
          </cell>
          <cell r="B42421">
            <v>47.671163999999997</v>
          </cell>
          <cell r="C42421">
            <v>-117.19926</v>
          </cell>
        </row>
        <row r="42422">
          <cell r="A42422">
            <v>99217</v>
          </cell>
          <cell r="B42422">
            <v>47.737957000000002</v>
          </cell>
          <cell r="C42422">
            <v>-117.25569</v>
          </cell>
        </row>
        <row r="42423">
          <cell r="A42423">
            <v>99218</v>
          </cell>
          <cell r="B42423">
            <v>47.757539999999999</v>
          </cell>
          <cell r="C42423">
            <v>-117.407552</v>
          </cell>
        </row>
        <row r="42424">
          <cell r="A42424">
            <v>99219</v>
          </cell>
          <cell r="B42424">
            <v>47.653568</v>
          </cell>
          <cell r="C42424">
            <v>-117.431742</v>
          </cell>
        </row>
        <row r="42425">
          <cell r="A42425">
            <v>99220</v>
          </cell>
          <cell r="B42425">
            <v>47.653568</v>
          </cell>
          <cell r="C42425">
            <v>-117.431742</v>
          </cell>
        </row>
        <row r="42426">
          <cell r="A42426">
            <v>99223</v>
          </cell>
          <cell r="B42426">
            <v>47.592452000000002</v>
          </cell>
          <cell r="C42426">
            <v>-117.34211999999999</v>
          </cell>
        </row>
        <row r="42427">
          <cell r="A42427">
            <v>99224</v>
          </cell>
          <cell r="B42427">
            <v>47.628858000000001</v>
          </cell>
          <cell r="C42427">
            <v>-117.55129100000001</v>
          </cell>
        </row>
        <row r="42428">
          <cell r="A42428">
            <v>99228</v>
          </cell>
          <cell r="B42428">
            <v>47.653568</v>
          </cell>
          <cell r="C42428">
            <v>-117.431742</v>
          </cell>
        </row>
        <row r="42429">
          <cell r="A42429">
            <v>99251</v>
          </cell>
          <cell r="B42429">
            <v>47.653568</v>
          </cell>
          <cell r="C42429">
            <v>-117.431742</v>
          </cell>
        </row>
        <row r="42430">
          <cell r="A42430">
            <v>99252</v>
          </cell>
          <cell r="B42430">
            <v>47.653568</v>
          </cell>
          <cell r="C42430">
            <v>-117.431742</v>
          </cell>
        </row>
        <row r="42431">
          <cell r="A42431">
            <v>99256</v>
          </cell>
          <cell r="B42431">
            <v>47.653568</v>
          </cell>
          <cell r="C42431">
            <v>-117.431742</v>
          </cell>
        </row>
        <row r="42432">
          <cell r="A42432">
            <v>99258</v>
          </cell>
          <cell r="B42432">
            <v>47.653568</v>
          </cell>
          <cell r="C42432">
            <v>-117.431742</v>
          </cell>
        </row>
        <row r="42433">
          <cell r="A42433">
            <v>99260</v>
          </cell>
          <cell r="B42433">
            <v>47.653568</v>
          </cell>
          <cell r="C42433">
            <v>-117.431742</v>
          </cell>
        </row>
        <row r="42434">
          <cell r="A42434">
            <v>99299</v>
          </cell>
          <cell r="B42434">
            <v>47.653568</v>
          </cell>
          <cell r="C42434">
            <v>-117.431742</v>
          </cell>
        </row>
        <row r="42435">
          <cell r="A42435">
            <v>99301</v>
          </cell>
          <cell r="B42435">
            <v>46.420659999999998</v>
          </cell>
          <cell r="C42435">
            <v>-118.899447</v>
          </cell>
        </row>
        <row r="42436">
          <cell r="A42436">
            <v>99302</v>
          </cell>
          <cell r="B42436">
            <v>46.234957000000001</v>
          </cell>
          <cell r="C42436">
            <v>-119.09427100000001</v>
          </cell>
        </row>
        <row r="42437">
          <cell r="A42437">
            <v>99320</v>
          </cell>
          <cell r="B42437">
            <v>46.242040000000003</v>
          </cell>
          <cell r="C42437">
            <v>-119.48351700000001</v>
          </cell>
        </row>
        <row r="42438">
          <cell r="A42438">
            <v>99321</v>
          </cell>
          <cell r="B42438">
            <v>46.844991999999998</v>
          </cell>
          <cell r="C42438">
            <v>-119.935689</v>
          </cell>
        </row>
        <row r="42439">
          <cell r="A42439">
            <v>99322</v>
          </cell>
          <cell r="B42439">
            <v>45.887647000000001</v>
          </cell>
          <cell r="C42439">
            <v>-120.28167500000001</v>
          </cell>
        </row>
        <row r="42440">
          <cell r="A42440">
            <v>99323</v>
          </cell>
          <cell r="B42440">
            <v>46.196596999999997</v>
          </cell>
          <cell r="C42440">
            <v>-118.901678</v>
          </cell>
        </row>
        <row r="42441">
          <cell r="A42441">
            <v>99324</v>
          </cell>
          <cell r="B42441">
            <v>46.047069</v>
          </cell>
          <cell r="C42441">
            <v>-118.40927499999999</v>
          </cell>
        </row>
        <row r="42442">
          <cell r="A42442">
            <v>99326</v>
          </cell>
          <cell r="B42442">
            <v>46.590117999999997</v>
          </cell>
          <cell r="C42442">
            <v>-118.897786</v>
          </cell>
        </row>
        <row r="42443">
          <cell r="A42443">
            <v>99327</v>
          </cell>
          <cell r="B42443">
            <v>46.828930999999997</v>
          </cell>
          <cell r="C42443">
            <v>-118.82915300000001</v>
          </cell>
        </row>
        <row r="42444">
          <cell r="A42444">
            <v>99328</v>
          </cell>
          <cell r="B42444">
            <v>46.392682999999998</v>
          </cell>
          <cell r="C42444">
            <v>-117.94953</v>
          </cell>
        </row>
        <row r="42445">
          <cell r="A42445">
            <v>99329</v>
          </cell>
          <cell r="B42445">
            <v>46.140821000000003</v>
          </cell>
          <cell r="C42445">
            <v>-118.153064</v>
          </cell>
        </row>
        <row r="42446">
          <cell r="A42446">
            <v>99330</v>
          </cell>
          <cell r="B42446">
            <v>46.508916999999997</v>
          </cell>
          <cell r="C42446">
            <v>-118.992619</v>
          </cell>
        </row>
        <row r="42447">
          <cell r="A42447">
            <v>99332</v>
          </cell>
          <cell r="B42447">
            <v>46.770620000000001</v>
          </cell>
          <cell r="C42447">
            <v>-118.800049</v>
          </cell>
        </row>
        <row r="42448">
          <cell r="A42448">
            <v>99333</v>
          </cell>
          <cell r="B42448">
            <v>46.838746999999998</v>
          </cell>
          <cell r="C42448">
            <v>-117.64433699999999</v>
          </cell>
        </row>
        <row r="42449">
          <cell r="A42449">
            <v>99335</v>
          </cell>
          <cell r="B42449">
            <v>46.677852000000001</v>
          </cell>
          <cell r="C42449">
            <v>-118.53373999999999</v>
          </cell>
        </row>
        <row r="42450">
          <cell r="A42450">
            <v>99336</v>
          </cell>
          <cell r="B42450">
            <v>46.212305999999998</v>
          </cell>
          <cell r="C42450">
            <v>-119.155671</v>
          </cell>
        </row>
        <row r="42451">
          <cell r="A42451">
            <v>99337</v>
          </cell>
          <cell r="B42451">
            <v>46.117122000000002</v>
          </cell>
          <cell r="C42451">
            <v>-119.090676</v>
          </cell>
        </row>
        <row r="42452">
          <cell r="A42452">
            <v>99338</v>
          </cell>
          <cell r="B42452">
            <v>46.155994</v>
          </cell>
          <cell r="C42452">
            <v>-119.263991</v>
          </cell>
        </row>
        <row r="42453">
          <cell r="A42453">
            <v>99341</v>
          </cell>
          <cell r="B42453">
            <v>46.904229000000001</v>
          </cell>
          <cell r="C42453">
            <v>-118.690546</v>
          </cell>
        </row>
        <row r="42454">
          <cell r="A42454">
            <v>99343</v>
          </cell>
          <cell r="B42454">
            <v>46.577941000000003</v>
          </cell>
          <cell r="C42454">
            <v>-119.162115</v>
          </cell>
        </row>
        <row r="42455">
          <cell r="A42455">
            <v>99344</v>
          </cell>
          <cell r="B42455">
            <v>46.852708</v>
          </cell>
          <cell r="C42455">
            <v>-118.993182</v>
          </cell>
        </row>
        <row r="42456">
          <cell r="A42456">
            <v>99345</v>
          </cell>
          <cell r="B42456">
            <v>45.859057999999997</v>
          </cell>
          <cell r="C42456">
            <v>-119.85763900000001</v>
          </cell>
        </row>
        <row r="42457">
          <cell r="A42457">
            <v>99346</v>
          </cell>
          <cell r="B42457">
            <v>45.930067000000001</v>
          </cell>
          <cell r="C42457">
            <v>-119.402276</v>
          </cell>
        </row>
        <row r="42458">
          <cell r="A42458">
            <v>99347</v>
          </cell>
          <cell r="B42458">
            <v>46.475341</v>
          </cell>
          <cell r="C42458">
            <v>-117.537763</v>
          </cell>
        </row>
        <row r="42459">
          <cell r="A42459">
            <v>99348</v>
          </cell>
          <cell r="B42459">
            <v>46.354971999999997</v>
          </cell>
          <cell r="C42459">
            <v>-118.455541</v>
          </cell>
        </row>
        <row r="42460">
          <cell r="A42460">
            <v>99349</v>
          </cell>
          <cell r="B42460">
            <v>46.730956999999997</v>
          </cell>
          <cell r="C42460">
            <v>-119.778257</v>
          </cell>
        </row>
        <row r="42461">
          <cell r="A42461">
            <v>99350</v>
          </cell>
          <cell r="B42461">
            <v>46.148327999999999</v>
          </cell>
          <cell r="C42461">
            <v>-119.559674</v>
          </cell>
        </row>
        <row r="42462">
          <cell r="A42462">
            <v>99352</v>
          </cell>
          <cell r="B42462">
            <v>46.282031000000003</v>
          </cell>
          <cell r="C42462">
            <v>-119.491659</v>
          </cell>
        </row>
        <row r="42463">
          <cell r="A42463">
            <v>99353</v>
          </cell>
          <cell r="B42463">
            <v>46.315266999999999</v>
          </cell>
          <cell r="C42463">
            <v>-119.371393</v>
          </cell>
        </row>
        <row r="42464">
          <cell r="A42464">
            <v>99356</v>
          </cell>
          <cell r="B42464">
            <v>45.851427999999999</v>
          </cell>
          <cell r="C42464">
            <v>-120.354257</v>
          </cell>
        </row>
        <row r="42465">
          <cell r="A42465">
            <v>99357</v>
          </cell>
          <cell r="B42465">
            <v>46.897589000000004</v>
          </cell>
          <cell r="C42465">
            <v>-119.68631600000001</v>
          </cell>
        </row>
        <row r="42466">
          <cell r="A42466">
            <v>99359</v>
          </cell>
          <cell r="B42466">
            <v>46.512827999999999</v>
          </cell>
          <cell r="C42466">
            <v>-118.10236999999999</v>
          </cell>
        </row>
        <row r="42467">
          <cell r="A42467">
            <v>99360</v>
          </cell>
          <cell r="B42467">
            <v>46.134444999999999</v>
          </cell>
          <cell r="C42467">
            <v>-118.46143600000001</v>
          </cell>
        </row>
        <row r="42468">
          <cell r="A42468">
            <v>99361</v>
          </cell>
          <cell r="B42468">
            <v>46.159844</v>
          </cell>
          <cell r="C42468">
            <v>-118.139822</v>
          </cell>
        </row>
        <row r="42469">
          <cell r="A42469">
            <v>99362</v>
          </cell>
          <cell r="B42469">
            <v>46.134099999999997</v>
          </cell>
          <cell r="C42469">
            <v>-118.29140700000001</v>
          </cell>
        </row>
        <row r="42470">
          <cell r="A42470">
            <v>99363</v>
          </cell>
          <cell r="B42470">
            <v>46.084584</v>
          </cell>
          <cell r="C42470">
            <v>-118.90607900000001</v>
          </cell>
        </row>
        <row r="42471">
          <cell r="A42471">
            <v>99371</v>
          </cell>
          <cell r="B42471">
            <v>46.815306</v>
          </cell>
          <cell r="C42471">
            <v>-118.338081</v>
          </cell>
        </row>
        <row r="42472">
          <cell r="A42472">
            <v>99401</v>
          </cell>
          <cell r="B42472">
            <v>46.121592999999997</v>
          </cell>
          <cell r="C42472">
            <v>-117.17858</v>
          </cell>
        </row>
        <row r="42473">
          <cell r="A42473">
            <v>99402</v>
          </cell>
          <cell r="B42473">
            <v>46.174098999999998</v>
          </cell>
          <cell r="C42473">
            <v>-117.118489</v>
          </cell>
        </row>
        <row r="42474">
          <cell r="A42474">
            <v>99403</v>
          </cell>
          <cell r="B42474">
            <v>46.369711000000002</v>
          </cell>
          <cell r="C42474">
            <v>-117.225934</v>
          </cell>
        </row>
        <row r="42475">
          <cell r="A42475">
            <v>99501</v>
          </cell>
          <cell r="B42475">
            <v>61.287624000000001</v>
          </cell>
          <cell r="C42475">
            <v>-149.48698099999999</v>
          </cell>
        </row>
        <row r="42476">
          <cell r="A42476">
            <v>99502</v>
          </cell>
          <cell r="B42476">
            <v>61.166069</v>
          </cell>
          <cell r="C42476">
            <v>-149.96000799999999</v>
          </cell>
        </row>
        <row r="42477">
          <cell r="A42477">
            <v>99503</v>
          </cell>
          <cell r="B42477">
            <v>61.188411000000002</v>
          </cell>
          <cell r="C42477">
            <v>-149.893867</v>
          </cell>
        </row>
        <row r="42478">
          <cell r="A42478">
            <v>99504</v>
          </cell>
          <cell r="B42478">
            <v>61.205283999999999</v>
          </cell>
          <cell r="C42478">
            <v>-149.771928</v>
          </cell>
        </row>
        <row r="42479">
          <cell r="A42479">
            <v>99505</v>
          </cell>
          <cell r="B42479">
            <v>61.259092000000003</v>
          </cell>
          <cell r="C42479">
            <v>-149.69031799999999</v>
          </cell>
        </row>
        <row r="42480">
          <cell r="A42480">
            <v>99506</v>
          </cell>
          <cell r="B42480">
            <v>61.257409000000003</v>
          </cell>
          <cell r="C42480">
            <v>-149.80416500000001</v>
          </cell>
        </row>
        <row r="42481">
          <cell r="A42481">
            <v>99507</v>
          </cell>
          <cell r="B42481">
            <v>61.151902999999997</v>
          </cell>
          <cell r="C42481">
            <v>-149.77615700000001</v>
          </cell>
        </row>
        <row r="42482">
          <cell r="A42482">
            <v>99508</v>
          </cell>
          <cell r="B42482">
            <v>61.205075999999998</v>
          </cell>
          <cell r="C42482">
            <v>-149.82320300000001</v>
          </cell>
        </row>
        <row r="42483">
          <cell r="A42483">
            <v>99509</v>
          </cell>
          <cell r="B42483">
            <v>61.108863999999997</v>
          </cell>
          <cell r="C42483">
            <v>-149.44031100000001</v>
          </cell>
        </row>
        <row r="42484">
          <cell r="A42484">
            <v>99510</v>
          </cell>
          <cell r="B42484">
            <v>61.144568</v>
          </cell>
          <cell r="C42484">
            <v>-149.87841800000001</v>
          </cell>
        </row>
        <row r="42485">
          <cell r="A42485">
            <v>99511</v>
          </cell>
          <cell r="B42485">
            <v>61.068323999999997</v>
          </cell>
          <cell r="C42485">
            <v>-149.800476</v>
          </cell>
        </row>
        <row r="42486">
          <cell r="A42486">
            <v>99512</v>
          </cell>
          <cell r="B42486">
            <v>61.203954000000003</v>
          </cell>
          <cell r="C42486">
            <v>-149.808426</v>
          </cell>
        </row>
        <row r="42487">
          <cell r="A42487">
            <v>99513</v>
          </cell>
          <cell r="B42487">
            <v>61.214877000000001</v>
          </cell>
          <cell r="C42487">
            <v>-149.88617400000001</v>
          </cell>
        </row>
        <row r="42488">
          <cell r="A42488">
            <v>99514</v>
          </cell>
          <cell r="B42488">
            <v>61.108863999999997</v>
          </cell>
          <cell r="C42488">
            <v>-149.44031100000001</v>
          </cell>
        </row>
        <row r="42489">
          <cell r="A42489">
            <v>99515</v>
          </cell>
          <cell r="B42489">
            <v>61.115754000000003</v>
          </cell>
          <cell r="C42489">
            <v>-149.91201899999999</v>
          </cell>
        </row>
        <row r="42490">
          <cell r="A42490">
            <v>99516</v>
          </cell>
          <cell r="B42490">
            <v>61.091200999999998</v>
          </cell>
          <cell r="C42490">
            <v>-149.762371</v>
          </cell>
        </row>
        <row r="42491">
          <cell r="A42491">
            <v>99517</v>
          </cell>
          <cell r="B42491">
            <v>61.189494000000003</v>
          </cell>
          <cell r="C42491">
            <v>-149.93808999999999</v>
          </cell>
        </row>
        <row r="42492">
          <cell r="A42492">
            <v>99518</v>
          </cell>
          <cell r="B42492">
            <v>61.157812999999997</v>
          </cell>
          <cell r="C42492">
            <v>-149.894338</v>
          </cell>
        </row>
        <row r="42493">
          <cell r="A42493">
            <v>99519</v>
          </cell>
          <cell r="B42493">
            <v>61.108863999999997</v>
          </cell>
          <cell r="C42493">
            <v>-149.44031100000001</v>
          </cell>
        </row>
        <row r="42494">
          <cell r="A42494">
            <v>99520</v>
          </cell>
          <cell r="B42494">
            <v>61.108863999999997</v>
          </cell>
          <cell r="C42494">
            <v>-149.44031100000001</v>
          </cell>
        </row>
        <row r="42495">
          <cell r="A42495">
            <v>99521</v>
          </cell>
          <cell r="B42495">
            <v>61.108863999999997</v>
          </cell>
          <cell r="C42495">
            <v>-149.44031100000001</v>
          </cell>
        </row>
        <row r="42496">
          <cell r="A42496">
            <v>99522</v>
          </cell>
          <cell r="B42496">
            <v>61.108863999999997</v>
          </cell>
          <cell r="C42496">
            <v>-149.44031100000001</v>
          </cell>
        </row>
        <row r="42497">
          <cell r="A42497">
            <v>99523</v>
          </cell>
          <cell r="B42497">
            <v>61.108863999999997</v>
          </cell>
          <cell r="C42497">
            <v>-149.44031100000001</v>
          </cell>
        </row>
        <row r="42498">
          <cell r="A42498">
            <v>99524</v>
          </cell>
          <cell r="B42498">
            <v>61.108863999999997</v>
          </cell>
          <cell r="C42498">
            <v>-149.44031100000001</v>
          </cell>
        </row>
        <row r="42499">
          <cell r="A42499">
            <v>99540</v>
          </cell>
          <cell r="B42499">
            <v>61.108863999999997</v>
          </cell>
          <cell r="C42499">
            <v>-149.44031100000001</v>
          </cell>
        </row>
        <row r="42500">
          <cell r="A42500">
            <v>99546</v>
          </cell>
          <cell r="B42500">
            <v>54.240180000000002</v>
          </cell>
          <cell r="C42500">
            <v>-176.78741199999999</v>
          </cell>
        </row>
        <row r="42501">
          <cell r="A42501">
            <v>99547</v>
          </cell>
          <cell r="B42501">
            <v>54.240180000000002</v>
          </cell>
          <cell r="C42501">
            <v>-176.78741199999999</v>
          </cell>
        </row>
        <row r="42502">
          <cell r="A42502">
            <v>99548</v>
          </cell>
          <cell r="B42502">
            <v>58.268704</v>
          </cell>
          <cell r="C42502">
            <v>-156.64841799999999</v>
          </cell>
        </row>
        <row r="42503">
          <cell r="A42503">
            <v>99549</v>
          </cell>
          <cell r="B42503">
            <v>58.268704</v>
          </cell>
          <cell r="C42503">
            <v>-156.64841799999999</v>
          </cell>
        </row>
        <row r="42504">
          <cell r="A42504">
            <v>99550</v>
          </cell>
          <cell r="B42504">
            <v>57.701171000000002</v>
          </cell>
          <cell r="C42504">
            <v>-153.50556700000001</v>
          </cell>
        </row>
        <row r="42505">
          <cell r="A42505">
            <v>99551</v>
          </cell>
          <cell r="B42505">
            <v>60.314734999999999</v>
          </cell>
          <cell r="C42505">
            <v>-163.11894699999999</v>
          </cell>
        </row>
        <row r="42506">
          <cell r="A42506">
            <v>99552</v>
          </cell>
          <cell r="B42506">
            <v>60.314734999999999</v>
          </cell>
          <cell r="C42506">
            <v>-163.11894699999999</v>
          </cell>
        </row>
        <row r="42507">
          <cell r="A42507">
            <v>99553</v>
          </cell>
          <cell r="B42507">
            <v>55.430593999999999</v>
          </cell>
          <cell r="C42507">
            <v>-162.55813000000001</v>
          </cell>
        </row>
        <row r="42508">
          <cell r="A42508">
            <v>99554</v>
          </cell>
          <cell r="B42508">
            <v>62.117230999999997</v>
          </cell>
          <cell r="C42508">
            <v>-163.23763600000001</v>
          </cell>
        </row>
        <row r="42509">
          <cell r="A42509">
            <v>99555</v>
          </cell>
          <cell r="B42509">
            <v>58.962100999999997</v>
          </cell>
          <cell r="C42509">
            <v>-163.11894699999999</v>
          </cell>
        </row>
        <row r="42510">
          <cell r="A42510">
            <v>99556</v>
          </cell>
          <cell r="B42510">
            <v>59.837116000000002</v>
          </cell>
          <cell r="C42510">
            <v>-151.70780999999999</v>
          </cell>
        </row>
        <row r="42511">
          <cell r="A42511">
            <v>99557</v>
          </cell>
          <cell r="B42511">
            <v>60.314734999999999</v>
          </cell>
          <cell r="C42511">
            <v>-163.11894699999999</v>
          </cell>
        </row>
        <row r="42512">
          <cell r="A42512">
            <v>99558</v>
          </cell>
          <cell r="B42512">
            <v>65.226375000000004</v>
          </cell>
          <cell r="C42512">
            <v>-151.02508499999999</v>
          </cell>
        </row>
        <row r="42513">
          <cell r="A42513">
            <v>99559</v>
          </cell>
          <cell r="B42513">
            <v>60.129978999999999</v>
          </cell>
          <cell r="C42513">
            <v>-162.17390599999999</v>
          </cell>
        </row>
        <row r="42514">
          <cell r="A42514">
            <v>99561</v>
          </cell>
          <cell r="B42514">
            <v>60.314734999999999</v>
          </cell>
          <cell r="C42514">
            <v>-163.11894699999999</v>
          </cell>
        </row>
        <row r="42515">
          <cell r="A42515">
            <v>99563</v>
          </cell>
          <cell r="B42515">
            <v>62.117230999999997</v>
          </cell>
          <cell r="C42515">
            <v>-163.23763600000001</v>
          </cell>
        </row>
        <row r="42516">
          <cell r="A42516">
            <v>99564</v>
          </cell>
          <cell r="B42516">
            <v>58.268704</v>
          </cell>
          <cell r="C42516">
            <v>-156.64841799999999</v>
          </cell>
        </row>
        <row r="42517">
          <cell r="A42517">
            <v>99565</v>
          </cell>
          <cell r="B42517">
            <v>58.268704</v>
          </cell>
          <cell r="C42517">
            <v>-156.64841799999999</v>
          </cell>
        </row>
        <row r="42518">
          <cell r="A42518">
            <v>99566</v>
          </cell>
          <cell r="B42518">
            <v>61.470965999999997</v>
          </cell>
          <cell r="C42518">
            <v>-144.991027</v>
          </cell>
        </row>
        <row r="42519">
          <cell r="A42519">
            <v>99567</v>
          </cell>
          <cell r="B42519">
            <v>61.393833999999998</v>
          </cell>
          <cell r="C42519">
            <v>-149.42463100000001</v>
          </cell>
        </row>
        <row r="42520">
          <cell r="A42520">
            <v>99568</v>
          </cell>
          <cell r="B42520">
            <v>60.187496000000003</v>
          </cell>
          <cell r="C42520">
            <v>-151.442983</v>
          </cell>
        </row>
        <row r="42521">
          <cell r="A42521">
            <v>99569</v>
          </cell>
          <cell r="B42521">
            <v>58.962100999999997</v>
          </cell>
          <cell r="C42521">
            <v>-163.11894699999999</v>
          </cell>
        </row>
        <row r="42522">
          <cell r="A42522">
            <v>99571</v>
          </cell>
          <cell r="B42522">
            <v>55.650874999999999</v>
          </cell>
          <cell r="C42522">
            <v>-160.65452199999999</v>
          </cell>
        </row>
        <row r="42523">
          <cell r="A42523">
            <v>99572</v>
          </cell>
          <cell r="B42523">
            <v>60.491478000000001</v>
          </cell>
          <cell r="C42523">
            <v>-149.77015900000001</v>
          </cell>
        </row>
        <row r="42524">
          <cell r="A42524">
            <v>99573</v>
          </cell>
          <cell r="B42524">
            <v>61.470965999999997</v>
          </cell>
          <cell r="C42524">
            <v>-144.991027</v>
          </cell>
        </row>
        <row r="42525">
          <cell r="A42525">
            <v>99574</v>
          </cell>
          <cell r="B42525">
            <v>60.536166000000001</v>
          </cell>
          <cell r="C42525">
            <v>-145.75335000000001</v>
          </cell>
        </row>
        <row r="42526">
          <cell r="A42526">
            <v>99575</v>
          </cell>
          <cell r="B42526">
            <v>60.314734999999999</v>
          </cell>
          <cell r="C42526">
            <v>-163.11894699999999</v>
          </cell>
        </row>
        <row r="42527">
          <cell r="A42527">
            <v>99576</v>
          </cell>
          <cell r="B42527">
            <v>59.040180999999997</v>
          </cell>
          <cell r="C42527">
            <v>-158.52313799999999</v>
          </cell>
        </row>
        <row r="42528">
          <cell r="A42528">
            <v>99577</v>
          </cell>
          <cell r="B42528">
            <v>61.303131</v>
          </cell>
          <cell r="C42528">
            <v>-149.42451800000001</v>
          </cell>
        </row>
        <row r="42529">
          <cell r="A42529">
            <v>99578</v>
          </cell>
          <cell r="B42529">
            <v>60.314734999999999</v>
          </cell>
          <cell r="C42529">
            <v>-163.11894699999999</v>
          </cell>
        </row>
        <row r="42530">
          <cell r="A42530">
            <v>99579</v>
          </cell>
          <cell r="B42530">
            <v>58.268704</v>
          </cell>
          <cell r="C42530">
            <v>-156.64841799999999</v>
          </cell>
        </row>
        <row r="42531">
          <cell r="A42531">
            <v>99580</v>
          </cell>
          <cell r="B42531">
            <v>58.962100999999997</v>
          </cell>
          <cell r="C42531">
            <v>-163.11894699999999</v>
          </cell>
        </row>
        <row r="42532">
          <cell r="A42532">
            <v>99581</v>
          </cell>
          <cell r="B42532">
            <v>62.117230999999997</v>
          </cell>
          <cell r="C42532">
            <v>-163.23763600000001</v>
          </cell>
        </row>
        <row r="42533">
          <cell r="A42533">
            <v>99583</v>
          </cell>
          <cell r="B42533">
            <v>55.430593999999999</v>
          </cell>
          <cell r="C42533">
            <v>-162.55813000000001</v>
          </cell>
        </row>
        <row r="42534">
          <cell r="A42534">
            <v>99584</v>
          </cell>
          <cell r="B42534">
            <v>65.226375000000004</v>
          </cell>
          <cell r="C42534">
            <v>-151.02508499999999</v>
          </cell>
        </row>
        <row r="42535">
          <cell r="A42535">
            <v>99585</v>
          </cell>
          <cell r="B42535">
            <v>62.117230999999997</v>
          </cell>
          <cell r="C42535">
            <v>-163.23763600000001</v>
          </cell>
        </row>
        <row r="42536">
          <cell r="A42536">
            <v>99586</v>
          </cell>
          <cell r="B42536">
            <v>61.470965999999997</v>
          </cell>
          <cell r="C42536">
            <v>-144.991027</v>
          </cell>
        </row>
        <row r="42537">
          <cell r="A42537">
            <v>99587</v>
          </cell>
          <cell r="B42537">
            <v>60.957673999999997</v>
          </cell>
          <cell r="C42537">
            <v>-149.14062300000001</v>
          </cell>
        </row>
        <row r="42538">
          <cell r="A42538">
            <v>99588</v>
          </cell>
          <cell r="B42538">
            <v>61.470965999999997</v>
          </cell>
          <cell r="C42538">
            <v>-144.991027</v>
          </cell>
        </row>
        <row r="42539">
          <cell r="A42539">
            <v>99589</v>
          </cell>
          <cell r="B42539">
            <v>60.314734999999999</v>
          </cell>
          <cell r="C42539">
            <v>-163.11894699999999</v>
          </cell>
        </row>
        <row r="42540">
          <cell r="A42540">
            <v>99590</v>
          </cell>
          <cell r="B42540">
            <v>65.226375000000004</v>
          </cell>
          <cell r="C42540">
            <v>-151.02508499999999</v>
          </cell>
        </row>
        <row r="42541">
          <cell r="A42541">
            <v>99591</v>
          </cell>
          <cell r="B42541">
            <v>54.240180000000002</v>
          </cell>
          <cell r="C42541">
            <v>-176.78741199999999</v>
          </cell>
        </row>
        <row r="42542">
          <cell r="A42542">
            <v>99599</v>
          </cell>
          <cell r="B42542">
            <v>61.187187999999999</v>
          </cell>
          <cell r="C42542">
            <v>-149.880393</v>
          </cell>
        </row>
        <row r="42543">
          <cell r="A42543">
            <v>99602</v>
          </cell>
          <cell r="B42543">
            <v>65.226375000000004</v>
          </cell>
          <cell r="C42543">
            <v>-151.02508499999999</v>
          </cell>
        </row>
        <row r="42544">
          <cell r="A42544">
            <v>99603</v>
          </cell>
          <cell r="B42544">
            <v>60.056452999999998</v>
          </cell>
          <cell r="C42544">
            <v>-151.36242200000001</v>
          </cell>
        </row>
        <row r="42545">
          <cell r="A42545">
            <v>99604</v>
          </cell>
          <cell r="B42545">
            <v>62.117230999999997</v>
          </cell>
          <cell r="C42545">
            <v>-163.23763600000001</v>
          </cell>
        </row>
        <row r="42546">
          <cell r="A42546">
            <v>99605</v>
          </cell>
          <cell r="B42546">
            <v>60.036583</v>
          </cell>
          <cell r="C42546">
            <v>-151.65556699999999</v>
          </cell>
        </row>
        <row r="42547">
          <cell r="A42547">
            <v>99606</v>
          </cell>
          <cell r="B42547">
            <v>59.752462999999999</v>
          </cell>
          <cell r="C42547">
            <v>-154.82362900000001</v>
          </cell>
        </row>
        <row r="42548">
          <cell r="A42548">
            <v>99607</v>
          </cell>
          <cell r="B42548">
            <v>60.314734999999999</v>
          </cell>
          <cell r="C42548">
            <v>-163.11894699999999</v>
          </cell>
        </row>
        <row r="42549">
          <cell r="A42549">
            <v>99608</v>
          </cell>
          <cell r="B42549">
            <v>58.268704</v>
          </cell>
          <cell r="C42549">
            <v>-155.797078</v>
          </cell>
        </row>
        <row r="42550">
          <cell r="A42550">
            <v>99609</v>
          </cell>
          <cell r="B42550">
            <v>60.314734999999999</v>
          </cell>
          <cell r="C42550">
            <v>-163.11894699999999</v>
          </cell>
        </row>
        <row r="42551">
          <cell r="A42551">
            <v>99610</v>
          </cell>
          <cell r="B42551">
            <v>60.352575000000002</v>
          </cell>
          <cell r="C42551">
            <v>-151.11630099999999</v>
          </cell>
        </row>
        <row r="42552">
          <cell r="A42552">
            <v>99611</v>
          </cell>
          <cell r="B42552">
            <v>60.422041</v>
          </cell>
          <cell r="C42552">
            <v>-150.40795800000001</v>
          </cell>
        </row>
        <row r="42553">
          <cell r="A42553">
            <v>99612</v>
          </cell>
          <cell r="B42553">
            <v>55.430593999999999</v>
          </cell>
          <cell r="C42553">
            <v>-162.55813000000001</v>
          </cell>
        </row>
        <row r="42554">
          <cell r="A42554">
            <v>99613</v>
          </cell>
          <cell r="B42554">
            <v>58.745598999999999</v>
          </cell>
          <cell r="C42554">
            <v>-157.159459</v>
          </cell>
        </row>
        <row r="42555">
          <cell r="A42555">
            <v>99614</v>
          </cell>
          <cell r="B42555">
            <v>60.314734999999999</v>
          </cell>
          <cell r="C42555">
            <v>-163.11894699999999</v>
          </cell>
        </row>
        <row r="42556">
          <cell r="A42556">
            <v>99615</v>
          </cell>
          <cell r="B42556">
            <v>57.762816000000001</v>
          </cell>
          <cell r="C42556">
            <v>-152.47287600000001</v>
          </cell>
        </row>
        <row r="42557">
          <cell r="A42557">
            <v>99619</v>
          </cell>
          <cell r="B42557">
            <v>58.268704</v>
          </cell>
          <cell r="C42557">
            <v>-155.797078</v>
          </cell>
        </row>
        <row r="42558">
          <cell r="A42558">
            <v>99620</v>
          </cell>
          <cell r="B42558">
            <v>62.117230999999997</v>
          </cell>
          <cell r="C42558">
            <v>-163.23763600000001</v>
          </cell>
        </row>
        <row r="42559">
          <cell r="A42559">
            <v>99621</v>
          </cell>
          <cell r="B42559">
            <v>60.314734999999999</v>
          </cell>
          <cell r="C42559">
            <v>-163.11894699999999</v>
          </cell>
        </row>
        <row r="42560">
          <cell r="A42560">
            <v>99622</v>
          </cell>
          <cell r="B42560">
            <v>60.314734999999999</v>
          </cell>
          <cell r="C42560">
            <v>-163.11894699999999</v>
          </cell>
        </row>
        <row r="42561">
          <cell r="A42561">
            <v>99624</v>
          </cell>
          <cell r="B42561">
            <v>58.268704</v>
          </cell>
          <cell r="C42561">
            <v>-155.797078</v>
          </cell>
        </row>
        <row r="42562">
          <cell r="A42562">
            <v>99625</v>
          </cell>
          <cell r="B42562">
            <v>58.268704</v>
          </cell>
          <cell r="C42562">
            <v>-156.64841799999999</v>
          </cell>
        </row>
        <row r="42563">
          <cell r="A42563">
            <v>99626</v>
          </cell>
          <cell r="B42563">
            <v>60.314734999999999</v>
          </cell>
          <cell r="C42563">
            <v>-163.11894699999999</v>
          </cell>
        </row>
        <row r="42564">
          <cell r="A42564">
            <v>99627</v>
          </cell>
          <cell r="B42564">
            <v>62.945715999999997</v>
          </cell>
          <cell r="C42564">
            <v>-155.5712</v>
          </cell>
        </row>
        <row r="42565">
          <cell r="A42565">
            <v>99628</v>
          </cell>
          <cell r="B42565">
            <v>58.962100999999997</v>
          </cell>
          <cell r="C42565">
            <v>-163.11894699999999</v>
          </cell>
        </row>
        <row r="42566">
          <cell r="A42566">
            <v>99630</v>
          </cell>
          <cell r="B42566">
            <v>60.314734999999999</v>
          </cell>
          <cell r="C42566">
            <v>-163.11894699999999</v>
          </cell>
        </row>
        <row r="42567">
          <cell r="A42567">
            <v>99631</v>
          </cell>
          <cell r="B42567">
            <v>60.036583</v>
          </cell>
          <cell r="C42567">
            <v>-151.65556699999999</v>
          </cell>
        </row>
        <row r="42568">
          <cell r="A42568">
            <v>99632</v>
          </cell>
          <cell r="B42568">
            <v>62.332461000000002</v>
          </cell>
          <cell r="C42568">
            <v>-164.287228</v>
          </cell>
        </row>
        <row r="42569">
          <cell r="A42569">
            <v>99633</v>
          </cell>
          <cell r="B42569">
            <v>58.655425000000001</v>
          </cell>
          <cell r="C42569">
            <v>-156.78819899999999</v>
          </cell>
        </row>
        <row r="42570">
          <cell r="A42570">
            <v>99634</v>
          </cell>
          <cell r="B42570">
            <v>60.314734999999999</v>
          </cell>
          <cell r="C42570">
            <v>-163.11894699999999</v>
          </cell>
        </row>
        <row r="42571">
          <cell r="A42571">
            <v>99635</v>
          </cell>
          <cell r="B42571">
            <v>60.700696000000001</v>
          </cell>
          <cell r="C42571">
            <v>-151.276633</v>
          </cell>
        </row>
        <row r="42572">
          <cell r="A42572">
            <v>99636</v>
          </cell>
          <cell r="B42572">
            <v>58.962100999999997</v>
          </cell>
          <cell r="C42572">
            <v>-163.11894699999999</v>
          </cell>
        </row>
        <row r="42573">
          <cell r="A42573">
            <v>99637</v>
          </cell>
          <cell r="B42573">
            <v>60.314734999999999</v>
          </cell>
          <cell r="C42573">
            <v>-163.11894699999999</v>
          </cell>
        </row>
        <row r="42574">
          <cell r="A42574">
            <v>99638</v>
          </cell>
          <cell r="B42574">
            <v>54.240180000000002</v>
          </cell>
          <cell r="C42574">
            <v>-176.78741199999999</v>
          </cell>
        </row>
        <row r="42575">
          <cell r="A42575">
            <v>99639</v>
          </cell>
          <cell r="B42575">
            <v>60.049140000000001</v>
          </cell>
          <cell r="C42575">
            <v>-151.51728600000001</v>
          </cell>
        </row>
        <row r="42576">
          <cell r="A42576">
            <v>99640</v>
          </cell>
          <cell r="B42576">
            <v>58.268704</v>
          </cell>
          <cell r="C42576">
            <v>-156.64841799999999</v>
          </cell>
        </row>
        <row r="42577">
          <cell r="A42577">
            <v>99641</v>
          </cell>
          <cell r="B42577">
            <v>60.314734999999999</v>
          </cell>
          <cell r="C42577">
            <v>-163.11894699999999</v>
          </cell>
        </row>
        <row r="42578">
          <cell r="A42578">
            <v>99643</v>
          </cell>
          <cell r="B42578">
            <v>58.268704</v>
          </cell>
          <cell r="C42578">
            <v>-155.797078</v>
          </cell>
        </row>
        <row r="42579">
          <cell r="A42579">
            <v>99644</v>
          </cell>
          <cell r="B42579">
            <v>58.268704</v>
          </cell>
          <cell r="C42579">
            <v>-155.797078</v>
          </cell>
        </row>
        <row r="42580">
          <cell r="A42580">
            <v>99645</v>
          </cell>
          <cell r="B42580">
            <v>62.257283999999999</v>
          </cell>
          <cell r="C42580">
            <v>-149.633916</v>
          </cell>
        </row>
        <row r="42581">
          <cell r="A42581">
            <v>99647</v>
          </cell>
          <cell r="B42581">
            <v>58.268704</v>
          </cell>
          <cell r="C42581">
            <v>-156.64841799999999</v>
          </cell>
        </row>
        <row r="42582">
          <cell r="A42582">
            <v>99648</v>
          </cell>
          <cell r="B42582">
            <v>58.268704</v>
          </cell>
          <cell r="C42582">
            <v>-156.64841799999999</v>
          </cell>
        </row>
        <row r="42583">
          <cell r="A42583">
            <v>99649</v>
          </cell>
          <cell r="B42583">
            <v>57.528787000000001</v>
          </cell>
          <cell r="C42583">
            <v>-157.485781</v>
          </cell>
        </row>
        <row r="42584">
          <cell r="A42584">
            <v>99650</v>
          </cell>
          <cell r="B42584">
            <v>62.117230999999997</v>
          </cell>
          <cell r="C42584">
            <v>-163.23763600000001</v>
          </cell>
        </row>
        <row r="42585">
          <cell r="A42585">
            <v>99651</v>
          </cell>
          <cell r="B42585">
            <v>60.314734999999999</v>
          </cell>
          <cell r="C42585">
            <v>-163.11894699999999</v>
          </cell>
        </row>
        <row r="42586">
          <cell r="A42586">
            <v>99652</v>
          </cell>
          <cell r="B42586">
            <v>61.523043000000001</v>
          </cell>
          <cell r="C42586">
            <v>-149.72880599999999</v>
          </cell>
        </row>
        <row r="42587">
          <cell r="A42587">
            <v>99653</v>
          </cell>
          <cell r="B42587">
            <v>58.268704</v>
          </cell>
          <cell r="C42587">
            <v>-156.64841799999999</v>
          </cell>
        </row>
        <row r="42588">
          <cell r="A42588">
            <v>99654</v>
          </cell>
          <cell r="B42588">
            <v>61.581305</v>
          </cell>
          <cell r="C42588">
            <v>-149.374335</v>
          </cell>
        </row>
        <row r="42589">
          <cell r="A42589">
            <v>99655</v>
          </cell>
          <cell r="B42589">
            <v>60.314734999999999</v>
          </cell>
          <cell r="C42589">
            <v>-163.11894699999999</v>
          </cell>
        </row>
        <row r="42590">
          <cell r="A42590">
            <v>99656</v>
          </cell>
          <cell r="B42590">
            <v>60.314734999999999</v>
          </cell>
          <cell r="C42590">
            <v>-163.11894699999999</v>
          </cell>
        </row>
        <row r="42591">
          <cell r="A42591">
            <v>99657</v>
          </cell>
          <cell r="B42591">
            <v>62.117230999999997</v>
          </cell>
          <cell r="C42591">
            <v>-163.23763600000001</v>
          </cell>
        </row>
        <row r="42592">
          <cell r="A42592">
            <v>99658</v>
          </cell>
          <cell r="B42592">
            <v>62.117230999999997</v>
          </cell>
          <cell r="C42592">
            <v>-163.23763600000001</v>
          </cell>
        </row>
        <row r="42593">
          <cell r="A42593">
            <v>99659</v>
          </cell>
          <cell r="B42593">
            <v>64.755604000000005</v>
          </cell>
          <cell r="C42593">
            <v>-165.67234400000001</v>
          </cell>
        </row>
        <row r="42594">
          <cell r="A42594">
            <v>99660</v>
          </cell>
          <cell r="B42594">
            <v>54.240180000000002</v>
          </cell>
          <cell r="C42594">
            <v>-176.78741199999999</v>
          </cell>
        </row>
        <row r="42595">
          <cell r="A42595">
            <v>99661</v>
          </cell>
          <cell r="B42595">
            <v>55.350355999999998</v>
          </cell>
          <cell r="C42595">
            <v>-160.48550599999999</v>
          </cell>
        </row>
        <row r="42596">
          <cell r="A42596">
            <v>99662</v>
          </cell>
          <cell r="B42596">
            <v>62.117230999999997</v>
          </cell>
          <cell r="C42596">
            <v>-163.23763600000001</v>
          </cell>
        </row>
        <row r="42597">
          <cell r="A42597">
            <v>99663</v>
          </cell>
          <cell r="B42597">
            <v>59.449486</v>
          </cell>
          <cell r="C42597">
            <v>-151.70091500000001</v>
          </cell>
        </row>
        <row r="42598">
          <cell r="A42598">
            <v>99664</v>
          </cell>
          <cell r="B42598">
            <v>60.252809999999997</v>
          </cell>
          <cell r="C42598">
            <v>-149.40212299999999</v>
          </cell>
        </row>
        <row r="42599">
          <cell r="A42599">
            <v>99665</v>
          </cell>
          <cell r="B42599">
            <v>65.226375000000004</v>
          </cell>
          <cell r="C42599">
            <v>-151.02508499999999</v>
          </cell>
        </row>
        <row r="42600">
          <cell r="A42600">
            <v>99666</v>
          </cell>
          <cell r="B42600">
            <v>62.117230999999997</v>
          </cell>
          <cell r="C42600">
            <v>-163.23763600000001</v>
          </cell>
        </row>
        <row r="42601">
          <cell r="A42601">
            <v>99667</v>
          </cell>
          <cell r="B42601">
            <v>62.280436000000002</v>
          </cell>
          <cell r="C42601">
            <v>-149.71516700000001</v>
          </cell>
        </row>
        <row r="42602">
          <cell r="A42602">
            <v>99668</v>
          </cell>
          <cell r="B42602">
            <v>60.314734999999999</v>
          </cell>
          <cell r="C42602">
            <v>-163.11894699999999</v>
          </cell>
        </row>
        <row r="42603">
          <cell r="A42603">
            <v>99669</v>
          </cell>
          <cell r="B42603">
            <v>60.110033999999999</v>
          </cell>
          <cell r="C42603">
            <v>-151.24793500000001</v>
          </cell>
        </row>
        <row r="42604">
          <cell r="A42604">
            <v>99670</v>
          </cell>
          <cell r="B42604">
            <v>58.745598999999999</v>
          </cell>
          <cell r="C42604">
            <v>-157.159459</v>
          </cell>
        </row>
        <row r="42605">
          <cell r="A42605">
            <v>99671</v>
          </cell>
          <cell r="B42605">
            <v>64.755604000000005</v>
          </cell>
          <cell r="C42605">
            <v>-165.67234400000001</v>
          </cell>
        </row>
        <row r="42606">
          <cell r="A42606">
            <v>99672</v>
          </cell>
          <cell r="B42606">
            <v>60.513613999999997</v>
          </cell>
          <cell r="C42606">
            <v>-150.853238</v>
          </cell>
        </row>
        <row r="42607">
          <cell r="A42607">
            <v>99674</v>
          </cell>
          <cell r="B42607">
            <v>61.732740999999997</v>
          </cell>
          <cell r="C42607">
            <v>-148.78368699999999</v>
          </cell>
        </row>
        <row r="42608">
          <cell r="A42608">
            <v>99675</v>
          </cell>
          <cell r="B42608">
            <v>65.226375000000004</v>
          </cell>
          <cell r="C42608">
            <v>-151.02508499999999</v>
          </cell>
        </row>
        <row r="42609">
          <cell r="A42609">
            <v>99676</v>
          </cell>
          <cell r="B42609">
            <v>62.280436000000002</v>
          </cell>
          <cell r="C42609">
            <v>-149.71516700000001</v>
          </cell>
        </row>
        <row r="42610">
          <cell r="A42610">
            <v>99677</v>
          </cell>
          <cell r="B42610">
            <v>61.470965999999997</v>
          </cell>
          <cell r="C42610">
            <v>-144.991027</v>
          </cell>
        </row>
        <row r="42611">
          <cell r="A42611">
            <v>99678</v>
          </cell>
          <cell r="B42611">
            <v>58.962100999999997</v>
          </cell>
          <cell r="C42611">
            <v>-163.11894699999999</v>
          </cell>
        </row>
        <row r="42612">
          <cell r="A42612">
            <v>99679</v>
          </cell>
          <cell r="B42612">
            <v>60.314734999999999</v>
          </cell>
          <cell r="C42612">
            <v>-163.11894699999999</v>
          </cell>
        </row>
        <row r="42613">
          <cell r="A42613">
            <v>99680</v>
          </cell>
          <cell r="B42613">
            <v>60.314734999999999</v>
          </cell>
          <cell r="C42613">
            <v>-163.11894699999999</v>
          </cell>
        </row>
        <row r="42614">
          <cell r="A42614">
            <v>99681</v>
          </cell>
          <cell r="B42614">
            <v>60.314734999999999</v>
          </cell>
          <cell r="C42614">
            <v>-163.11894699999999</v>
          </cell>
        </row>
        <row r="42615">
          <cell r="A42615">
            <v>99682</v>
          </cell>
          <cell r="B42615">
            <v>60.036583</v>
          </cell>
          <cell r="C42615">
            <v>-151.65556699999999</v>
          </cell>
        </row>
        <row r="42616">
          <cell r="A42616">
            <v>99683</v>
          </cell>
          <cell r="B42616">
            <v>61.720498999999997</v>
          </cell>
          <cell r="C42616">
            <v>-150.00923900000001</v>
          </cell>
        </row>
        <row r="42617">
          <cell r="A42617">
            <v>99684</v>
          </cell>
          <cell r="B42617">
            <v>64.755604000000005</v>
          </cell>
          <cell r="C42617">
            <v>-165.67234400000001</v>
          </cell>
        </row>
        <row r="42618">
          <cell r="A42618">
            <v>99685</v>
          </cell>
          <cell r="B42618">
            <v>53.855130000000003</v>
          </cell>
          <cell r="C42618">
            <v>-166.518069</v>
          </cell>
        </row>
        <row r="42619">
          <cell r="A42619">
            <v>99686</v>
          </cell>
          <cell r="B42619">
            <v>61.685569999999998</v>
          </cell>
          <cell r="C42619">
            <v>-145.77515199999999</v>
          </cell>
        </row>
        <row r="42620">
          <cell r="A42620">
            <v>99687</v>
          </cell>
          <cell r="B42620">
            <v>61.531298</v>
          </cell>
          <cell r="C42620">
            <v>-149.478398</v>
          </cell>
        </row>
        <row r="42621">
          <cell r="A42621">
            <v>99688</v>
          </cell>
          <cell r="B42621">
            <v>61.896608000000001</v>
          </cell>
          <cell r="C42621">
            <v>-150.003758</v>
          </cell>
        </row>
        <row r="42622">
          <cell r="A42622">
            <v>99689</v>
          </cell>
          <cell r="B42622">
            <v>58.331797999999999</v>
          </cell>
          <cell r="C42622">
            <v>-135.18125599999999</v>
          </cell>
        </row>
        <row r="42623">
          <cell r="A42623">
            <v>99690</v>
          </cell>
          <cell r="B42623">
            <v>60.314734999999999</v>
          </cell>
          <cell r="C42623">
            <v>-163.11894699999999</v>
          </cell>
        </row>
        <row r="42624">
          <cell r="A42624">
            <v>99691</v>
          </cell>
          <cell r="B42624">
            <v>65.226375000000004</v>
          </cell>
          <cell r="C42624">
            <v>-151.02508499999999</v>
          </cell>
        </row>
        <row r="42625">
          <cell r="A42625">
            <v>99692</v>
          </cell>
          <cell r="B42625">
            <v>53.865295000000003</v>
          </cell>
          <cell r="C42625">
            <v>-166.52533299999999</v>
          </cell>
        </row>
        <row r="42626">
          <cell r="A42626">
            <v>99693</v>
          </cell>
          <cell r="B42626">
            <v>61.470965999999997</v>
          </cell>
          <cell r="C42626">
            <v>-144.991027</v>
          </cell>
        </row>
        <row r="42627">
          <cell r="A42627">
            <v>99694</v>
          </cell>
          <cell r="B42627">
            <v>62.280436000000002</v>
          </cell>
          <cell r="C42627">
            <v>-149.71516700000001</v>
          </cell>
        </row>
        <row r="42628">
          <cell r="A42628">
            <v>99695</v>
          </cell>
          <cell r="B42628">
            <v>61.108863999999997</v>
          </cell>
          <cell r="C42628">
            <v>-149.44031100000001</v>
          </cell>
        </row>
        <row r="42629">
          <cell r="A42629">
            <v>99697</v>
          </cell>
          <cell r="B42629">
            <v>58.268704</v>
          </cell>
          <cell r="C42629">
            <v>-155.797078</v>
          </cell>
        </row>
        <row r="42630">
          <cell r="A42630">
            <v>99701</v>
          </cell>
          <cell r="B42630">
            <v>64.644047</v>
          </cell>
          <cell r="C42630">
            <v>-147.522052</v>
          </cell>
        </row>
        <row r="42631">
          <cell r="A42631">
            <v>99702</v>
          </cell>
          <cell r="B42631">
            <v>64.790802999999997</v>
          </cell>
          <cell r="C42631">
            <v>-147.463336</v>
          </cell>
        </row>
        <row r="42632">
          <cell r="A42632">
            <v>99703</v>
          </cell>
          <cell r="B42632">
            <v>64.832820999999996</v>
          </cell>
          <cell r="C42632">
            <v>-147.64418000000001</v>
          </cell>
        </row>
        <row r="42633">
          <cell r="A42633">
            <v>99704</v>
          </cell>
          <cell r="B42633">
            <v>63.543571</v>
          </cell>
          <cell r="C42633">
            <v>-149.98667599999999</v>
          </cell>
        </row>
        <row r="42634">
          <cell r="A42634">
            <v>99705</v>
          </cell>
          <cell r="B42634">
            <v>64.780765000000002</v>
          </cell>
          <cell r="C42634">
            <v>-147.20774800000001</v>
          </cell>
        </row>
        <row r="42635">
          <cell r="A42635">
            <v>99706</v>
          </cell>
          <cell r="B42635">
            <v>64.852054999999993</v>
          </cell>
          <cell r="C42635">
            <v>-147.937747</v>
          </cell>
        </row>
        <row r="42636">
          <cell r="A42636">
            <v>99707</v>
          </cell>
          <cell r="B42636">
            <v>64.699838999999997</v>
          </cell>
          <cell r="C42636">
            <v>-147.405134</v>
          </cell>
        </row>
        <row r="42637">
          <cell r="A42637">
            <v>99708</v>
          </cell>
          <cell r="B42637">
            <v>64.947462000000002</v>
          </cell>
          <cell r="C42637">
            <v>-147.85644300000001</v>
          </cell>
        </row>
        <row r="42638">
          <cell r="A42638">
            <v>99709</v>
          </cell>
          <cell r="B42638">
            <v>64.860125999999994</v>
          </cell>
          <cell r="C42638">
            <v>-147.99979099999999</v>
          </cell>
        </row>
        <row r="42639">
          <cell r="A42639">
            <v>99710</v>
          </cell>
          <cell r="B42639">
            <v>64.948648000000006</v>
          </cell>
          <cell r="C42639">
            <v>-147.535549</v>
          </cell>
        </row>
        <row r="42640">
          <cell r="A42640">
            <v>99711</v>
          </cell>
          <cell r="B42640">
            <v>64.826445000000007</v>
          </cell>
          <cell r="C42640">
            <v>-147.38883999999999</v>
          </cell>
        </row>
        <row r="42641">
          <cell r="A42641">
            <v>99712</v>
          </cell>
          <cell r="B42641">
            <v>65.036452999999995</v>
          </cell>
          <cell r="C42641">
            <v>-147.156588</v>
          </cell>
        </row>
        <row r="42642">
          <cell r="A42642">
            <v>99714</v>
          </cell>
          <cell r="B42642">
            <v>64.489102000000003</v>
          </cell>
          <cell r="C42642">
            <v>-146.92478800000001</v>
          </cell>
        </row>
        <row r="42643">
          <cell r="A42643">
            <v>99716</v>
          </cell>
          <cell r="B42643">
            <v>64.874590999999995</v>
          </cell>
          <cell r="C42643">
            <v>-146.89819499999999</v>
          </cell>
        </row>
        <row r="42644">
          <cell r="A42644">
            <v>99720</v>
          </cell>
          <cell r="B42644">
            <v>65.226375000000004</v>
          </cell>
          <cell r="C42644">
            <v>-151.02508499999999</v>
          </cell>
        </row>
        <row r="42645">
          <cell r="A42645">
            <v>99721</v>
          </cell>
          <cell r="B42645">
            <v>66.693254999999994</v>
          </cell>
          <cell r="C42645">
            <v>-153.993988</v>
          </cell>
        </row>
        <row r="42646">
          <cell r="A42646">
            <v>99722</v>
          </cell>
          <cell r="B42646">
            <v>65.226375000000004</v>
          </cell>
          <cell r="C42646">
            <v>-151.02508499999999</v>
          </cell>
        </row>
        <row r="42647">
          <cell r="A42647">
            <v>99723</v>
          </cell>
          <cell r="B42647">
            <v>70.220472000000001</v>
          </cell>
          <cell r="C42647">
            <v>-150.23894200000001</v>
          </cell>
        </row>
        <row r="42648">
          <cell r="A42648">
            <v>99724</v>
          </cell>
          <cell r="B42648">
            <v>66.929745999999994</v>
          </cell>
          <cell r="C42648">
            <v>-149.19300999999999</v>
          </cell>
        </row>
        <row r="42649">
          <cell r="A42649">
            <v>99725</v>
          </cell>
          <cell r="B42649">
            <v>64.870974000000004</v>
          </cell>
          <cell r="C42649">
            <v>-148.09493000000001</v>
          </cell>
        </row>
        <row r="42650">
          <cell r="A42650">
            <v>99726</v>
          </cell>
          <cell r="B42650">
            <v>65.226375000000004</v>
          </cell>
          <cell r="C42650">
            <v>-151.02508499999999</v>
          </cell>
        </row>
        <row r="42651">
          <cell r="A42651">
            <v>99727</v>
          </cell>
          <cell r="B42651">
            <v>66.868442000000002</v>
          </cell>
          <cell r="C42651">
            <v>-159.84392399999999</v>
          </cell>
        </row>
        <row r="42652">
          <cell r="A42652">
            <v>99729</v>
          </cell>
          <cell r="B42652">
            <v>63.543571</v>
          </cell>
          <cell r="C42652">
            <v>-149.98667599999999</v>
          </cell>
        </row>
        <row r="42653">
          <cell r="A42653">
            <v>99730</v>
          </cell>
          <cell r="B42653">
            <v>65.226375000000004</v>
          </cell>
          <cell r="C42653">
            <v>-151.02508499999999</v>
          </cell>
        </row>
        <row r="42654">
          <cell r="A42654">
            <v>99732</v>
          </cell>
          <cell r="B42654">
            <v>63.870552000000004</v>
          </cell>
          <cell r="C42654">
            <v>-144.00264799999999</v>
          </cell>
        </row>
        <row r="42655">
          <cell r="A42655">
            <v>99733</v>
          </cell>
          <cell r="B42655">
            <v>65.226375000000004</v>
          </cell>
          <cell r="C42655">
            <v>-151.02508499999999</v>
          </cell>
        </row>
        <row r="42656">
          <cell r="A42656">
            <v>99734</v>
          </cell>
          <cell r="B42656">
            <v>66.693254999999994</v>
          </cell>
          <cell r="C42656">
            <v>-153.993988</v>
          </cell>
        </row>
        <row r="42657">
          <cell r="A42657">
            <v>99736</v>
          </cell>
          <cell r="B42657">
            <v>66.868442000000002</v>
          </cell>
          <cell r="C42657">
            <v>-159.84392399999999</v>
          </cell>
        </row>
        <row r="42658">
          <cell r="A42658">
            <v>99737</v>
          </cell>
          <cell r="B42658">
            <v>63.107461000000001</v>
          </cell>
          <cell r="C42658">
            <v>-143.42247800000001</v>
          </cell>
        </row>
        <row r="42659">
          <cell r="A42659">
            <v>99738</v>
          </cell>
          <cell r="B42659">
            <v>63.870552000000004</v>
          </cell>
          <cell r="C42659">
            <v>-144.00264799999999</v>
          </cell>
        </row>
        <row r="42660">
          <cell r="A42660">
            <v>99739</v>
          </cell>
          <cell r="B42660">
            <v>64.755604000000005</v>
          </cell>
          <cell r="C42660">
            <v>-165.67234400000001</v>
          </cell>
        </row>
        <row r="42661">
          <cell r="A42661">
            <v>99740</v>
          </cell>
          <cell r="B42661">
            <v>65.226375000000004</v>
          </cell>
          <cell r="C42661">
            <v>-151.02508499999999</v>
          </cell>
        </row>
        <row r="42662">
          <cell r="A42662">
            <v>99741</v>
          </cell>
          <cell r="B42662">
            <v>65.226375000000004</v>
          </cell>
          <cell r="C42662">
            <v>-151.02508499999999</v>
          </cell>
        </row>
        <row r="42663">
          <cell r="A42663">
            <v>99742</v>
          </cell>
          <cell r="B42663">
            <v>64.755604000000005</v>
          </cell>
          <cell r="C42663">
            <v>-165.67234400000001</v>
          </cell>
        </row>
        <row r="42664">
          <cell r="A42664">
            <v>99743</v>
          </cell>
          <cell r="B42664">
            <v>63.543571</v>
          </cell>
          <cell r="C42664">
            <v>-149.98667599999999</v>
          </cell>
        </row>
        <row r="42665">
          <cell r="A42665">
            <v>99744</v>
          </cell>
          <cell r="B42665">
            <v>63.543571</v>
          </cell>
          <cell r="C42665">
            <v>-149.98667599999999</v>
          </cell>
        </row>
        <row r="42666">
          <cell r="A42666">
            <v>99745</v>
          </cell>
          <cell r="B42666">
            <v>65.226375000000004</v>
          </cell>
          <cell r="C42666">
            <v>-151.02508499999999</v>
          </cell>
        </row>
        <row r="42667">
          <cell r="A42667">
            <v>99746</v>
          </cell>
          <cell r="B42667">
            <v>65.226375000000004</v>
          </cell>
          <cell r="C42667">
            <v>-151.02508499999999</v>
          </cell>
        </row>
        <row r="42668">
          <cell r="A42668">
            <v>99747</v>
          </cell>
          <cell r="B42668">
            <v>66.693254999999994</v>
          </cell>
          <cell r="C42668">
            <v>-153.993988</v>
          </cell>
        </row>
        <row r="42669">
          <cell r="A42669">
            <v>99748</v>
          </cell>
          <cell r="B42669">
            <v>65.226375000000004</v>
          </cell>
          <cell r="C42669">
            <v>-151.02508499999999</v>
          </cell>
        </row>
        <row r="42670">
          <cell r="A42670">
            <v>99749</v>
          </cell>
          <cell r="B42670">
            <v>66.868442000000002</v>
          </cell>
          <cell r="C42670">
            <v>-159.84392399999999</v>
          </cell>
        </row>
        <row r="42671">
          <cell r="A42671">
            <v>99750</v>
          </cell>
          <cell r="B42671">
            <v>66.868442000000002</v>
          </cell>
          <cell r="C42671">
            <v>-159.84392399999999</v>
          </cell>
        </row>
        <row r="42672">
          <cell r="A42672">
            <v>99751</v>
          </cell>
          <cell r="B42672">
            <v>66.868442000000002</v>
          </cell>
          <cell r="C42672">
            <v>-159.84392399999999</v>
          </cell>
        </row>
        <row r="42673">
          <cell r="A42673">
            <v>99752</v>
          </cell>
          <cell r="B42673">
            <v>66.865256000000002</v>
          </cell>
          <cell r="C42673">
            <v>-161.780844</v>
          </cell>
        </row>
        <row r="42674">
          <cell r="A42674">
            <v>99753</v>
          </cell>
          <cell r="B42674">
            <v>64.755604000000005</v>
          </cell>
          <cell r="C42674">
            <v>-165.67234400000001</v>
          </cell>
        </row>
        <row r="42675">
          <cell r="A42675">
            <v>99754</v>
          </cell>
          <cell r="B42675">
            <v>65.226375000000004</v>
          </cell>
          <cell r="C42675">
            <v>-151.02508499999999</v>
          </cell>
        </row>
        <row r="42676">
          <cell r="A42676">
            <v>99755</v>
          </cell>
          <cell r="B42676">
            <v>63.543571</v>
          </cell>
          <cell r="C42676">
            <v>-149.98667599999999</v>
          </cell>
        </row>
        <row r="42677">
          <cell r="A42677">
            <v>99756</v>
          </cell>
          <cell r="B42677">
            <v>65.226375000000004</v>
          </cell>
          <cell r="C42677">
            <v>-151.02508499999999</v>
          </cell>
        </row>
        <row r="42678">
          <cell r="A42678">
            <v>99757</v>
          </cell>
          <cell r="B42678">
            <v>65.226375000000004</v>
          </cell>
          <cell r="C42678">
            <v>-151.02508499999999</v>
          </cell>
        </row>
        <row r="42679">
          <cell r="A42679">
            <v>99758</v>
          </cell>
          <cell r="B42679">
            <v>65.226375000000004</v>
          </cell>
          <cell r="C42679">
            <v>-151.02508499999999</v>
          </cell>
        </row>
        <row r="42680">
          <cell r="A42680">
            <v>99759</v>
          </cell>
          <cell r="B42680">
            <v>68.887047999999993</v>
          </cell>
          <cell r="C42680">
            <v>-164.24971300000001</v>
          </cell>
        </row>
        <row r="42681">
          <cell r="A42681">
            <v>99760</v>
          </cell>
          <cell r="B42681">
            <v>64.117463999999998</v>
          </cell>
          <cell r="C42681">
            <v>-153.45112499999999</v>
          </cell>
        </row>
        <row r="42682">
          <cell r="A42682">
            <v>99761</v>
          </cell>
          <cell r="B42682">
            <v>66.868442000000002</v>
          </cell>
          <cell r="C42682">
            <v>-159.84392399999999</v>
          </cell>
        </row>
        <row r="42683">
          <cell r="A42683">
            <v>99762</v>
          </cell>
          <cell r="B42683">
            <v>63.888671000000002</v>
          </cell>
          <cell r="C42683">
            <v>-163.80076</v>
          </cell>
        </row>
        <row r="42684">
          <cell r="A42684">
            <v>99763</v>
          </cell>
          <cell r="B42684">
            <v>66.868442000000002</v>
          </cell>
          <cell r="C42684">
            <v>-159.84392399999999</v>
          </cell>
        </row>
        <row r="42685">
          <cell r="A42685">
            <v>99764</v>
          </cell>
          <cell r="B42685">
            <v>63.870552000000004</v>
          </cell>
          <cell r="C42685">
            <v>-144.00264799999999</v>
          </cell>
        </row>
        <row r="42686">
          <cell r="A42686">
            <v>99765</v>
          </cell>
          <cell r="B42686">
            <v>65.226375000000004</v>
          </cell>
          <cell r="C42686">
            <v>-151.02508499999999</v>
          </cell>
        </row>
        <row r="42687">
          <cell r="A42687">
            <v>99766</v>
          </cell>
          <cell r="B42687">
            <v>66.693254999999994</v>
          </cell>
          <cell r="C42687">
            <v>-153.993988</v>
          </cell>
        </row>
        <row r="42688">
          <cell r="A42688">
            <v>99767</v>
          </cell>
          <cell r="B42688">
            <v>65.509038000000004</v>
          </cell>
          <cell r="C42688">
            <v>-150.161868</v>
          </cell>
        </row>
        <row r="42689">
          <cell r="A42689">
            <v>99768</v>
          </cell>
          <cell r="B42689">
            <v>65.226375000000004</v>
          </cell>
          <cell r="C42689">
            <v>-151.02508499999999</v>
          </cell>
        </row>
        <row r="42690">
          <cell r="A42690">
            <v>99769</v>
          </cell>
          <cell r="B42690">
            <v>64.755604000000005</v>
          </cell>
          <cell r="C42690">
            <v>-165.67234400000001</v>
          </cell>
        </row>
        <row r="42691">
          <cell r="A42691">
            <v>99770</v>
          </cell>
          <cell r="B42691">
            <v>66.868442000000002</v>
          </cell>
          <cell r="C42691">
            <v>-159.84392399999999</v>
          </cell>
        </row>
        <row r="42692">
          <cell r="A42692">
            <v>99771</v>
          </cell>
          <cell r="B42692">
            <v>64.755604000000005</v>
          </cell>
          <cell r="C42692">
            <v>-165.67234400000001</v>
          </cell>
        </row>
        <row r="42693">
          <cell r="A42693">
            <v>99772</v>
          </cell>
          <cell r="B42693">
            <v>64.755604000000005</v>
          </cell>
          <cell r="C42693">
            <v>-165.67234400000001</v>
          </cell>
        </row>
        <row r="42694">
          <cell r="A42694">
            <v>99773</v>
          </cell>
          <cell r="B42694">
            <v>66.868442000000002</v>
          </cell>
          <cell r="C42694">
            <v>-159.84392399999999</v>
          </cell>
        </row>
        <row r="42695">
          <cell r="A42695">
            <v>99774</v>
          </cell>
          <cell r="B42695">
            <v>65.226375000000004</v>
          </cell>
          <cell r="C42695">
            <v>-151.02508499999999</v>
          </cell>
        </row>
        <row r="42696">
          <cell r="A42696">
            <v>99775</v>
          </cell>
          <cell r="B42696">
            <v>64.859077999999997</v>
          </cell>
          <cell r="C42696">
            <v>-147.82670899999999</v>
          </cell>
        </row>
        <row r="42697">
          <cell r="A42697">
            <v>99776</v>
          </cell>
          <cell r="B42697">
            <v>63.870552000000004</v>
          </cell>
          <cell r="C42697">
            <v>-144.00264799999999</v>
          </cell>
        </row>
        <row r="42698">
          <cell r="A42698">
            <v>99777</v>
          </cell>
          <cell r="B42698">
            <v>65.226375000000004</v>
          </cell>
          <cell r="C42698">
            <v>-151.02508499999999</v>
          </cell>
        </row>
        <row r="42699">
          <cell r="A42699">
            <v>99778</v>
          </cell>
          <cell r="B42699">
            <v>64.755604000000005</v>
          </cell>
          <cell r="C42699">
            <v>-165.67234400000001</v>
          </cell>
        </row>
        <row r="42700">
          <cell r="A42700">
            <v>99779</v>
          </cell>
          <cell r="B42700">
            <v>63.870552000000004</v>
          </cell>
          <cell r="C42700">
            <v>-144.00264799999999</v>
          </cell>
        </row>
        <row r="42701">
          <cell r="A42701">
            <v>99780</v>
          </cell>
          <cell r="B42701">
            <v>63.870552000000004</v>
          </cell>
          <cell r="C42701">
            <v>-144.00264799999999</v>
          </cell>
        </row>
        <row r="42702">
          <cell r="A42702">
            <v>99781</v>
          </cell>
          <cell r="B42702">
            <v>65.226375000000004</v>
          </cell>
          <cell r="C42702">
            <v>-151.02508499999999</v>
          </cell>
        </row>
        <row r="42703">
          <cell r="A42703">
            <v>99782</v>
          </cell>
          <cell r="B42703">
            <v>66.693254999999994</v>
          </cell>
          <cell r="C42703">
            <v>-153.993988</v>
          </cell>
        </row>
        <row r="42704">
          <cell r="A42704">
            <v>99783</v>
          </cell>
          <cell r="B42704">
            <v>64.755604000000005</v>
          </cell>
          <cell r="C42704">
            <v>-165.67234400000001</v>
          </cell>
        </row>
        <row r="42705">
          <cell r="A42705">
            <v>99784</v>
          </cell>
          <cell r="B42705">
            <v>64.755604000000005</v>
          </cell>
          <cell r="C42705">
            <v>-165.67234400000001</v>
          </cell>
        </row>
        <row r="42706">
          <cell r="A42706">
            <v>99785</v>
          </cell>
          <cell r="B42706">
            <v>64.755604000000005</v>
          </cell>
          <cell r="C42706">
            <v>-165.67234400000001</v>
          </cell>
        </row>
        <row r="42707">
          <cell r="A42707">
            <v>99786</v>
          </cell>
          <cell r="B42707">
            <v>66.868442000000002</v>
          </cell>
          <cell r="C42707">
            <v>-159.84392399999999</v>
          </cell>
        </row>
        <row r="42708">
          <cell r="A42708">
            <v>99788</v>
          </cell>
          <cell r="B42708">
            <v>65.226375000000004</v>
          </cell>
          <cell r="C42708">
            <v>-151.02508499999999</v>
          </cell>
        </row>
        <row r="42709">
          <cell r="A42709">
            <v>99789</v>
          </cell>
          <cell r="B42709">
            <v>66.693254999999994</v>
          </cell>
          <cell r="C42709">
            <v>-153.993988</v>
          </cell>
        </row>
        <row r="42710">
          <cell r="A42710">
            <v>99790</v>
          </cell>
          <cell r="B42710">
            <v>64.856054999999998</v>
          </cell>
          <cell r="C42710">
            <v>-146.27598</v>
          </cell>
        </row>
        <row r="42711">
          <cell r="A42711">
            <v>99791</v>
          </cell>
          <cell r="B42711">
            <v>70.494692999999998</v>
          </cell>
          <cell r="C42711">
            <v>-157.44107299999999</v>
          </cell>
        </row>
        <row r="42712">
          <cell r="A42712">
            <v>99801</v>
          </cell>
          <cell r="B42712">
            <v>58.373561000000002</v>
          </cell>
          <cell r="C42712">
            <v>-134.523946</v>
          </cell>
        </row>
        <row r="42713">
          <cell r="A42713">
            <v>99802</v>
          </cell>
          <cell r="B42713">
            <v>58.405656999999998</v>
          </cell>
          <cell r="C42713">
            <v>-134.58968999999999</v>
          </cell>
        </row>
        <row r="42714">
          <cell r="A42714">
            <v>99803</v>
          </cell>
          <cell r="B42714">
            <v>58.377074</v>
          </cell>
          <cell r="C42714">
            <v>-134.61738299999999</v>
          </cell>
        </row>
        <row r="42715">
          <cell r="A42715">
            <v>99811</v>
          </cell>
          <cell r="B42715">
            <v>58.383479999999999</v>
          </cell>
          <cell r="C42715">
            <v>-134.19778600000001</v>
          </cell>
        </row>
        <row r="42716">
          <cell r="A42716">
            <v>99820</v>
          </cell>
          <cell r="B42716">
            <v>57.500525000000003</v>
          </cell>
          <cell r="C42716">
            <v>-134.58595399999999</v>
          </cell>
        </row>
        <row r="42717">
          <cell r="A42717">
            <v>99821</v>
          </cell>
          <cell r="B42717">
            <v>58.449413</v>
          </cell>
          <cell r="C42717">
            <v>-134.70034799999999</v>
          </cell>
        </row>
        <row r="42718">
          <cell r="A42718">
            <v>99824</v>
          </cell>
          <cell r="B42718">
            <v>58.276308</v>
          </cell>
          <cell r="C42718">
            <v>-134.39764199999999</v>
          </cell>
        </row>
        <row r="42719">
          <cell r="A42719">
            <v>99825</v>
          </cell>
          <cell r="B42719">
            <v>58.331797999999999</v>
          </cell>
          <cell r="C42719">
            <v>-135.18125599999999</v>
          </cell>
        </row>
        <row r="42720">
          <cell r="A42720">
            <v>99826</v>
          </cell>
          <cell r="B42720">
            <v>58.331797999999999</v>
          </cell>
          <cell r="C42720">
            <v>-135.18125599999999</v>
          </cell>
        </row>
        <row r="42721">
          <cell r="A42721">
            <v>99827</v>
          </cell>
          <cell r="B42721">
            <v>59.312688000000001</v>
          </cell>
          <cell r="C42721">
            <v>-135.68115299999999</v>
          </cell>
        </row>
        <row r="42722">
          <cell r="A42722">
            <v>99829</v>
          </cell>
          <cell r="B42722">
            <v>58.097655000000003</v>
          </cell>
          <cell r="C42722">
            <v>-135.43156099999999</v>
          </cell>
        </row>
        <row r="42723">
          <cell r="A42723">
            <v>99830</v>
          </cell>
          <cell r="B42723">
            <v>56.973554</v>
          </cell>
          <cell r="C42723">
            <v>-133.93599599999999</v>
          </cell>
        </row>
        <row r="42724">
          <cell r="A42724">
            <v>99832</v>
          </cell>
          <cell r="B42724">
            <v>58.331797999999999</v>
          </cell>
          <cell r="C42724">
            <v>-135.18125599999999</v>
          </cell>
        </row>
        <row r="42725">
          <cell r="A42725">
            <v>99833</v>
          </cell>
          <cell r="B42725">
            <v>56.767055999999997</v>
          </cell>
          <cell r="C42725">
            <v>-132.93195</v>
          </cell>
        </row>
        <row r="42726">
          <cell r="A42726">
            <v>99835</v>
          </cell>
          <cell r="B42726">
            <v>57.080818000000001</v>
          </cell>
          <cell r="C42726">
            <v>-135.31834799999999</v>
          </cell>
        </row>
        <row r="42727">
          <cell r="A42727">
            <v>99836</v>
          </cell>
          <cell r="B42727">
            <v>56.53595</v>
          </cell>
          <cell r="C42727">
            <v>-132.82794799999999</v>
          </cell>
        </row>
        <row r="42728">
          <cell r="A42728">
            <v>99840</v>
          </cell>
          <cell r="B42728">
            <v>59.456752999999999</v>
          </cell>
          <cell r="C42728">
            <v>-135.314852</v>
          </cell>
        </row>
        <row r="42729">
          <cell r="A42729">
            <v>99841</v>
          </cell>
          <cell r="B42729">
            <v>57.798248999999998</v>
          </cell>
          <cell r="C42729">
            <v>-135.28506100000001</v>
          </cell>
        </row>
        <row r="42730">
          <cell r="A42730">
            <v>99850</v>
          </cell>
          <cell r="B42730">
            <v>58.383479999999999</v>
          </cell>
          <cell r="C42730">
            <v>-134.19778600000001</v>
          </cell>
        </row>
        <row r="42731">
          <cell r="A42731">
            <v>99901</v>
          </cell>
          <cell r="B42731">
            <v>55.400674000000002</v>
          </cell>
          <cell r="C42731">
            <v>-131.67409000000001</v>
          </cell>
        </row>
        <row r="42732">
          <cell r="A42732">
            <v>99903</v>
          </cell>
          <cell r="B42732">
            <v>55.517921000000001</v>
          </cell>
          <cell r="C42732">
            <v>-132.003244</v>
          </cell>
        </row>
        <row r="42733">
          <cell r="A42733">
            <v>99918</v>
          </cell>
          <cell r="B42733">
            <v>55.517921000000001</v>
          </cell>
          <cell r="C42733">
            <v>-132.003244</v>
          </cell>
        </row>
        <row r="42734">
          <cell r="A42734">
            <v>99919</v>
          </cell>
          <cell r="B42734">
            <v>55.126773999999997</v>
          </cell>
          <cell r="C42734">
            <v>-131.58040700000001</v>
          </cell>
        </row>
        <row r="42735">
          <cell r="A42735">
            <v>99921</v>
          </cell>
          <cell r="B42735">
            <v>55.513300999999998</v>
          </cell>
          <cell r="C42735">
            <v>-133.11702199999999</v>
          </cell>
        </row>
        <row r="42736">
          <cell r="A42736">
            <v>99922</v>
          </cell>
          <cell r="B42736">
            <v>55.208705999999999</v>
          </cell>
          <cell r="C42736">
            <v>-132.82590300000001</v>
          </cell>
        </row>
        <row r="42737">
          <cell r="A42737">
            <v>99923</v>
          </cell>
          <cell r="B42737">
            <v>55.517921000000001</v>
          </cell>
          <cell r="C42737">
            <v>-132.003244</v>
          </cell>
        </row>
        <row r="42738">
          <cell r="A42738">
            <v>99925</v>
          </cell>
          <cell r="B42738">
            <v>55.554392999999997</v>
          </cell>
          <cell r="C42738">
            <v>-133.09067999999999</v>
          </cell>
        </row>
        <row r="42739">
          <cell r="A42739">
            <v>99926</v>
          </cell>
          <cell r="B42739">
            <v>55.094324999999998</v>
          </cell>
          <cell r="C42739">
            <v>-131.56682699999999</v>
          </cell>
        </row>
        <row r="42740">
          <cell r="A42740">
            <v>99927</v>
          </cell>
          <cell r="B42740">
            <v>55.517921000000001</v>
          </cell>
          <cell r="C42740">
            <v>-132.003244</v>
          </cell>
        </row>
        <row r="42741">
          <cell r="A42741">
            <v>99928</v>
          </cell>
          <cell r="B42741">
            <v>55.395358999999999</v>
          </cell>
          <cell r="C42741">
            <v>-131.67536999999999</v>
          </cell>
        </row>
        <row r="42742">
          <cell r="A42742">
            <v>99929</v>
          </cell>
          <cell r="B42742">
            <v>56.449893000000003</v>
          </cell>
          <cell r="C42742">
            <v>-132.364407</v>
          </cell>
        </row>
        <row r="42743">
          <cell r="A42743">
            <v>99950</v>
          </cell>
          <cell r="B42743">
            <v>55.542006999999998</v>
          </cell>
          <cell r="C42743">
            <v>-131.432682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7.51E-2</v>
          </cell>
        </row>
        <row r="9">
          <cell r="G9">
            <v>2.5000000000000001E-2</v>
          </cell>
        </row>
        <row r="10">
          <cell r="G10">
            <v>0.02</v>
          </cell>
        </row>
        <row r="12">
          <cell r="G12">
            <v>0.08</v>
          </cell>
        </row>
      </sheetData>
      <sheetData sheetId="8"/>
      <sheetData sheetId="9"/>
      <sheetData sheetId="10"/>
      <sheetData sheetId="11"/>
      <sheetData sheetId="12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</row>
        <row r="12">
          <cell r="A12">
            <v>2016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2019</v>
          </cell>
          <cell r="C15">
            <v>35.477113175707004</v>
          </cell>
          <cell r="D15">
            <v>58.996054802372235</v>
          </cell>
          <cell r="E15">
            <v>117.99210960474447</v>
          </cell>
          <cell r="F15">
            <v>0</v>
          </cell>
        </row>
        <row r="16">
          <cell r="A16">
            <v>2020</v>
          </cell>
          <cell r="C16">
            <v>57.087877181643904</v>
          </cell>
          <cell r="D16">
            <v>94.933302889637972</v>
          </cell>
          <cell r="E16">
            <v>189.86660577927594</v>
          </cell>
          <cell r="F16">
            <v>77.780747198700624</v>
          </cell>
        </row>
        <row r="17">
          <cell r="A17">
            <v>2021</v>
          </cell>
          <cell r="C17">
            <v>55.123920731922432</v>
          </cell>
          <cell r="D17">
            <v>91.66737531082417</v>
          </cell>
          <cell r="E17">
            <v>183.33475062164834</v>
          </cell>
          <cell r="F17">
            <v>69.372740562871755</v>
          </cell>
        </row>
        <row r="18">
          <cell r="A18">
            <v>2022</v>
          </cell>
          <cell r="C18">
            <v>53.230794783064475</v>
          </cell>
          <cell r="D18">
            <v>88.519234094444286</v>
          </cell>
          <cell r="E18">
            <v>177.03846818888857</v>
          </cell>
          <cell r="F18">
            <v>64.020948983276512</v>
          </cell>
        </row>
        <row r="19">
          <cell r="A19">
            <v>2023</v>
          </cell>
          <cell r="C19">
            <v>51.402267340228917</v>
          </cell>
          <cell r="D19">
            <v>85.478515851928535</v>
          </cell>
          <cell r="E19">
            <v>170.95703170385707</v>
          </cell>
          <cell r="F19">
            <v>60.102858288699764</v>
          </cell>
        </row>
        <row r="20">
          <cell r="A20">
            <v>2024</v>
          </cell>
          <cell r="C20">
            <v>49.632579014369654</v>
          </cell>
          <cell r="D20">
            <v>82.535643106380491</v>
          </cell>
          <cell r="E20">
            <v>165.07128621276098</v>
          </cell>
          <cell r="F20">
            <v>56.722405426004933</v>
          </cell>
        </row>
        <row r="21">
          <cell r="A21">
            <v>2025</v>
          </cell>
          <cell r="C21">
            <v>47.916364195398444</v>
          </cell>
          <cell r="D21">
            <v>79.681693208844862</v>
          </cell>
          <cell r="E21">
            <v>159.36338641768972</v>
          </cell>
          <cell r="F21">
            <v>53.745180937221555</v>
          </cell>
        </row>
        <row r="22">
          <cell r="A22">
            <v>2026</v>
          </cell>
          <cell r="C22">
            <v>46.248651052350397</v>
          </cell>
          <cell r="D22">
            <v>76.908398338582685</v>
          </cell>
          <cell r="E22">
            <v>153.81679667716537</v>
          </cell>
          <cell r="F22">
            <v>51.574413196261084</v>
          </cell>
        </row>
        <row r="23">
          <cell r="A23">
            <v>2027</v>
          </cell>
          <cell r="C23">
            <v>44.602789984256418</v>
          </cell>
          <cell r="D23">
            <v>74.171442000296068</v>
          </cell>
          <cell r="E23">
            <v>148.34288400059214</v>
          </cell>
          <cell r="F23">
            <v>49.806873829212059</v>
          </cell>
        </row>
        <row r="24">
          <cell r="A24">
            <v>2028</v>
          </cell>
          <cell r="C24">
            <v>42.949923879986805</v>
          </cell>
          <cell r="D24">
            <v>71.422836757656256</v>
          </cell>
          <cell r="E24">
            <v>142.84567351531251</v>
          </cell>
          <cell r="F24">
            <v>48.03933446216304</v>
          </cell>
        </row>
        <row r="25">
          <cell r="A25">
            <v>2029</v>
          </cell>
          <cell r="C25">
            <v>41.285158669902053</v>
          </cell>
          <cell r="D25">
            <v>68.654444101782133</v>
          </cell>
          <cell r="E25">
            <v>137.30888820356427</v>
          </cell>
          <cell r="F25">
            <v>46.271795095114022</v>
          </cell>
        </row>
        <row r="26">
          <cell r="A26">
            <v>2030</v>
          </cell>
          <cell r="C26">
            <v>39.500467303882736</v>
          </cell>
          <cell r="D26">
            <v>65.686622308798889</v>
          </cell>
          <cell r="E26">
            <v>131.37324461759778</v>
          </cell>
          <cell r="F26">
            <v>44.504255728064997</v>
          </cell>
        </row>
        <row r="27">
          <cell r="A27">
            <v>2031</v>
          </cell>
          <cell r="C27">
            <v>37.71515086433525</v>
          </cell>
          <cell r="D27">
            <v>62.71776106054935</v>
          </cell>
          <cell r="E27">
            <v>125.4355221210987</v>
          </cell>
          <cell r="F27">
            <v>42.736716361015958</v>
          </cell>
        </row>
        <row r="28">
          <cell r="A28">
            <v>2032</v>
          </cell>
          <cell r="C28">
            <v>35.929142375618163</v>
          </cell>
          <cell r="D28">
            <v>59.747748981043237</v>
          </cell>
          <cell r="E28">
            <v>119.49549796208647</v>
          </cell>
          <cell r="F28">
            <v>40.969176993966947</v>
          </cell>
        </row>
        <row r="29">
          <cell r="A29">
            <v>2033</v>
          </cell>
          <cell r="C29">
            <v>34.142465134806734</v>
          </cell>
          <cell r="D29">
            <v>56.776624811750906</v>
          </cell>
          <cell r="E29">
            <v>113.55324962350181</v>
          </cell>
          <cell r="F29">
            <v>39.201637626917929</v>
          </cell>
        </row>
        <row r="30">
          <cell r="A30">
            <v>2034</v>
          </cell>
          <cell r="C30">
            <v>32.355119977577473</v>
          </cell>
          <cell r="D30">
            <v>53.804389942346255</v>
          </cell>
          <cell r="E30">
            <v>107.60877988469251</v>
          </cell>
          <cell r="F30">
            <v>37.434098259868897</v>
          </cell>
        </row>
        <row r="31">
          <cell r="A31">
            <v>2035</v>
          </cell>
          <cell r="C31">
            <v>30.567107827863932</v>
          </cell>
          <cell r="D31">
            <v>50.831045909268639</v>
          </cell>
          <cell r="E31">
            <v>101.66209181853728</v>
          </cell>
          <cell r="F31">
            <v>35.666558892819872</v>
          </cell>
        </row>
        <row r="32">
          <cell r="A32">
            <v>2036</v>
          </cell>
          <cell r="C32">
            <v>28.778429700286814</v>
          </cell>
          <cell r="D32">
            <v>47.85659439976412</v>
          </cell>
          <cell r="E32">
            <v>95.71318879952824</v>
          </cell>
          <cell r="F32">
            <v>33.899019525770854</v>
          </cell>
        </row>
        <row r="33">
          <cell r="A33">
            <v>2037</v>
          </cell>
          <cell r="C33">
            <v>26.989086702645615</v>
          </cell>
          <cell r="D33">
            <v>44.881037256028812</v>
          </cell>
          <cell r="E33">
            <v>89.762074512057623</v>
          </cell>
          <cell r="F33">
            <v>32.131480158721821</v>
          </cell>
        </row>
        <row r="34">
          <cell r="A34">
            <v>2038</v>
          </cell>
          <cell r="C34">
            <v>25.199080043591188</v>
          </cell>
          <cell r="D34">
            <v>41.904376487967831</v>
          </cell>
          <cell r="E34">
            <v>83.808752975935661</v>
          </cell>
          <cell r="F34">
            <v>30.3639407916728</v>
          </cell>
        </row>
        <row r="35">
          <cell r="A35">
            <v>2039</v>
          </cell>
          <cell r="C35">
            <v>23.584273971943468</v>
          </cell>
          <cell r="D35">
            <v>39.219062521571978</v>
          </cell>
          <cell r="E35">
            <v>78.438125043143955</v>
          </cell>
          <cell r="F35">
            <v>28.596401424623782</v>
          </cell>
        </row>
        <row r="36">
          <cell r="A36">
            <v>2040</v>
          </cell>
          <cell r="C36">
            <v>22.320454015690615</v>
          </cell>
          <cell r="D36">
            <v>37.117414875379609</v>
          </cell>
          <cell r="E36">
            <v>74.234829750759218</v>
          </cell>
          <cell r="F36">
            <v>26.828862057574757</v>
          </cell>
        </row>
        <row r="37">
          <cell r="A37">
            <v>2041</v>
          </cell>
          <cell r="C37">
            <v>21.058240628801443</v>
          </cell>
          <cell r="D37">
            <v>35.018438846061869</v>
          </cell>
          <cell r="E37">
            <v>70.036877692123738</v>
          </cell>
          <cell r="F37">
            <v>25.061322690525735</v>
          </cell>
        </row>
        <row r="38">
          <cell r="A38">
            <v>2042</v>
          </cell>
          <cell r="C38">
            <v>20.142146539852597</v>
          </cell>
          <cell r="D38">
            <v>33.495035946618422</v>
          </cell>
          <cell r="E38">
            <v>66.990071893236845</v>
          </cell>
          <cell r="F38">
            <v>23.29378332347671</v>
          </cell>
        </row>
        <row r="39">
          <cell r="A39">
            <v>2043</v>
          </cell>
          <cell r="C39">
            <v>19.226263318120544</v>
          </cell>
          <cell r="D39">
            <v>31.971983705184165</v>
          </cell>
          <cell r="E39">
            <v>63.94396741036833</v>
          </cell>
          <cell r="F39">
            <v>21.526243956427685</v>
          </cell>
        </row>
        <row r="40">
          <cell r="A40">
            <v>2044</v>
          </cell>
          <cell r="C40">
            <v>18.310596046270987</v>
          </cell>
          <cell r="D40">
            <v>30.449290573890551</v>
          </cell>
          <cell r="E40">
            <v>60.898581147781101</v>
          </cell>
          <cell r="F40">
            <v>19.758704589378656</v>
          </cell>
        </row>
        <row r="41">
          <cell r="A41">
            <v>2045</v>
          </cell>
          <cell r="C41">
            <v>17.395149943693358</v>
          </cell>
          <cell r="D41">
            <v>28.926965232231417</v>
          </cell>
          <cell r="E41">
            <v>57.853930464462834</v>
          </cell>
          <cell r="F41">
            <v>18.375062771134999</v>
          </cell>
        </row>
        <row r="42">
          <cell r="A42">
            <v>2046</v>
          </cell>
          <cell r="C42">
            <v>16.479930354119062</v>
          </cell>
          <cell r="D42">
            <v>27.405016566472945</v>
          </cell>
          <cell r="E42">
            <v>54.81003313294589</v>
          </cell>
          <cell r="F42">
            <v>16.991420952891346</v>
          </cell>
        </row>
        <row r="43">
          <cell r="A43">
            <v>2047</v>
          </cell>
          <cell r="C43">
            <v>15.564942754021757</v>
          </cell>
          <cell r="D43">
            <v>25.88345368362274</v>
          </cell>
          <cell r="E43">
            <v>51.76690736724548</v>
          </cell>
          <cell r="F43">
            <v>15.607779134647689</v>
          </cell>
        </row>
        <row r="44">
          <cell r="A44">
            <v>2048</v>
          </cell>
          <cell r="C44">
            <v>14.650192755928925</v>
          </cell>
          <cell r="D44">
            <v>24.362285916936798</v>
          </cell>
          <cell r="E44">
            <v>48.724571833873597</v>
          </cell>
          <cell r="F44">
            <v>14.224137316404038</v>
          </cell>
        </row>
        <row r="45">
          <cell r="A45">
            <v>2049</v>
          </cell>
          <cell r="C45">
            <v>6.4666909646973689</v>
          </cell>
          <cell r="D45">
            <v>10.753672449440737</v>
          </cell>
          <cell r="E45">
            <v>21.507344898881474</v>
          </cell>
          <cell r="F45">
            <v>12.840495498160385</v>
          </cell>
        </row>
        <row r="46">
          <cell r="A46">
            <v>2050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2053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2055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2059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2063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2069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2076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2079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2082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2084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2086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2089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2091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2092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2095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>
            <v>2098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</sheetData>
      <sheetData sheetId="13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1.4921877880896672</v>
          </cell>
          <cell r="D14">
            <v>2.4814080019861779</v>
          </cell>
          <cell r="E14">
            <v>4.9628160039723559</v>
          </cell>
        </row>
        <row r="15">
          <cell r="A15">
            <v>2020</v>
          </cell>
          <cell r="C15">
            <v>2.4754044948406313</v>
          </cell>
          <cell r="D15">
            <v>4.1164313035384428</v>
          </cell>
          <cell r="E15">
            <v>8.2328626070768856</v>
          </cell>
        </row>
        <row r="16">
          <cell r="A16">
            <v>2021</v>
          </cell>
          <cell r="C16">
            <v>2.3720007162072512</v>
          </cell>
          <cell r="D16">
            <v>3.9444777694159279</v>
          </cell>
          <cell r="E16">
            <v>7.8889555388318557</v>
          </cell>
        </row>
        <row r="17">
          <cell r="A17">
            <v>2022</v>
          </cell>
          <cell r="C17">
            <v>2.2755616706519239</v>
          </cell>
          <cell r="D17">
            <v>3.7841061183040652</v>
          </cell>
          <cell r="E17">
            <v>7.5682122366081304</v>
          </cell>
        </row>
        <row r="18">
          <cell r="A18">
            <v>2023</v>
          </cell>
          <cell r="C18">
            <v>2.1853916169413075</v>
          </cell>
          <cell r="D18">
            <v>3.6341593792924187</v>
          </cell>
          <cell r="E18">
            <v>7.2683187585848374</v>
          </cell>
        </row>
        <row r="19">
          <cell r="A19">
            <v>2024</v>
          </cell>
          <cell r="C19">
            <v>2.1009107987771376</v>
          </cell>
          <cell r="D19">
            <v>3.4936734566222665</v>
          </cell>
          <cell r="E19">
            <v>6.9873469132445329</v>
          </cell>
        </row>
        <row r="20">
          <cell r="A20">
            <v>2025</v>
          </cell>
          <cell r="C20">
            <v>2.0204183112908769</v>
          </cell>
          <cell r="D20">
            <v>3.359819859814666</v>
          </cell>
          <cell r="E20">
            <v>6.719639719629332</v>
          </cell>
        </row>
        <row r="21">
          <cell r="A21">
            <v>2026</v>
          </cell>
          <cell r="C21">
            <v>1.9412080824122171</v>
          </cell>
          <cell r="D21">
            <v>3.228098572891192</v>
          </cell>
          <cell r="E21">
            <v>6.4561971457823839</v>
          </cell>
        </row>
        <row r="22">
          <cell r="A22">
            <v>2027</v>
          </cell>
          <cell r="C22">
            <v>1.8619658193091384</v>
          </cell>
          <cell r="D22">
            <v>3.0963240152055223</v>
          </cell>
          <cell r="E22">
            <v>6.1926480304110445</v>
          </cell>
        </row>
        <row r="23">
          <cell r="A23">
            <v>2028</v>
          </cell>
          <cell r="C23">
            <v>1.7827303480615544</v>
          </cell>
          <cell r="D23">
            <v>2.9645607519190613</v>
          </cell>
          <cell r="E23">
            <v>5.9291215038381226</v>
          </cell>
        </row>
        <row r="24">
          <cell r="A24">
            <v>2029</v>
          </cell>
          <cell r="C24">
            <v>1.7035018384658533</v>
          </cell>
          <cell r="D24">
            <v>2.8328090653917908</v>
          </cell>
          <cell r="E24">
            <v>5.6656181307835816</v>
          </cell>
        </row>
        <row r="25">
          <cell r="A25">
            <v>2030</v>
          </cell>
          <cell r="C25">
            <v>1.624280464563332</v>
          </cell>
          <cell r="D25">
            <v>2.7010692450426892</v>
          </cell>
          <cell r="E25">
            <v>5.4021384900853784</v>
          </cell>
        </row>
        <row r="26">
          <cell r="A26">
            <v>2031</v>
          </cell>
          <cell r="C26">
            <v>1.5450664047463194</v>
          </cell>
          <cell r="D26">
            <v>2.5693415875262113</v>
          </cell>
          <cell r="E26">
            <v>5.1386831750524227</v>
          </cell>
        </row>
        <row r="27">
          <cell r="A27">
            <v>2032</v>
          </cell>
          <cell r="C27">
            <v>1.4658598418669539</v>
          </cell>
          <cell r="D27">
            <v>2.4376263969131728</v>
          </cell>
          <cell r="E27">
            <v>4.8752527938263457</v>
          </cell>
        </row>
        <row r="28">
          <cell r="A28">
            <v>2033</v>
          </cell>
          <cell r="C28">
            <v>1.3866609633486759</v>
          </cell>
          <cell r="D28">
            <v>2.3059239848761588</v>
          </cell>
          <cell r="E28">
            <v>4.6118479697523176</v>
          </cell>
        </row>
        <row r="29">
          <cell r="A29">
            <v>2034</v>
          </cell>
          <cell r="C29">
            <v>1.3188747866465789</v>
          </cell>
          <cell r="D29">
            <v>2.193200128914321</v>
          </cell>
          <cell r="E29">
            <v>4.3864002578286421</v>
          </cell>
        </row>
        <row r="30">
          <cell r="A30">
            <v>2035</v>
          </cell>
          <cell r="C30">
            <v>1.2739449944433825</v>
          </cell>
          <cell r="D30">
            <v>2.118484904201674</v>
          </cell>
          <cell r="E30">
            <v>4.236969808403348</v>
          </cell>
        </row>
        <row r="31">
          <cell r="A31">
            <v>2036</v>
          </cell>
          <cell r="C31">
            <v>1.2404283028026666</v>
          </cell>
          <cell r="D31">
            <v>2.0627488986524996</v>
          </cell>
          <cell r="E31">
            <v>4.1254977973049991</v>
          </cell>
        </row>
        <row r="32">
          <cell r="A32">
            <v>2037</v>
          </cell>
          <cell r="C32">
            <v>1.2069200932587756</v>
          </cell>
          <cell r="D32">
            <v>2.0070269982602653</v>
          </cell>
          <cell r="E32">
            <v>4.0140539965205306</v>
          </cell>
        </row>
        <row r="33">
          <cell r="A33">
            <v>2038</v>
          </cell>
          <cell r="C33">
            <v>1.1734205778641305</v>
          </cell>
          <cell r="D33">
            <v>1.9513195556538951</v>
          </cell>
          <cell r="E33">
            <v>3.9026391113077903</v>
          </cell>
        </row>
        <row r="34">
          <cell r="A34">
            <v>2039</v>
          </cell>
          <cell r="C34">
            <v>1.1399299739724622</v>
          </cell>
          <cell r="D34">
            <v>1.8956269322780352</v>
          </cell>
          <cell r="E34">
            <v>3.7912538645560705</v>
          </cell>
        </row>
        <row r="35">
          <cell r="A35">
            <v>2040</v>
          </cell>
          <cell r="C35">
            <v>1.1064485043713452</v>
          </cell>
          <cell r="D35">
            <v>1.839949498613449</v>
          </cell>
          <cell r="E35">
            <v>3.6798989972268981</v>
          </cell>
        </row>
        <row r="36">
          <cell r="A36">
            <v>2041</v>
          </cell>
          <cell r="C36">
            <v>1.0729763974180435</v>
          </cell>
          <cell r="D36">
            <v>1.7842876344029175</v>
          </cell>
          <cell r="E36">
            <v>3.568575268805835</v>
          </cell>
        </row>
        <row r="37">
          <cell r="A37">
            <v>2042</v>
          </cell>
          <cell r="C37">
            <v>1.0395138871787521</v>
          </cell>
          <cell r="D37">
            <v>1.7286417288827927</v>
          </cell>
          <cell r="E37">
            <v>3.4572834577655853</v>
          </cell>
        </row>
        <row r="38">
          <cell r="A38">
            <v>2043</v>
          </cell>
          <cell r="C38">
            <v>1.0060612135713218</v>
          </cell>
          <cell r="D38">
            <v>1.6730121810203344</v>
          </cell>
          <cell r="E38">
            <v>3.3460243620406689</v>
          </cell>
        </row>
        <row r="39">
          <cell r="A39">
            <v>2044</v>
          </cell>
          <cell r="C39">
            <v>0.97261862251154829</v>
          </cell>
          <cell r="D39">
            <v>1.617399399756984</v>
          </cell>
          <cell r="E39">
            <v>3.234798799513968</v>
          </cell>
        </row>
        <row r="40">
          <cell r="A40">
            <v>2045</v>
          </cell>
          <cell r="C40">
            <v>0.93918636606312378</v>
          </cell>
          <cell r="D40">
            <v>1.56180380425772</v>
          </cell>
          <cell r="E40">
            <v>3.1236076085154401</v>
          </cell>
        </row>
        <row r="41">
          <cell r="A41">
            <v>2046</v>
          </cell>
          <cell r="C41">
            <v>0.90576470259133168</v>
          </cell>
          <cell r="D41">
            <v>1.5062258241666442</v>
          </cell>
          <cell r="E41">
            <v>3.0124516483332884</v>
          </cell>
        </row>
        <row r="42">
          <cell r="A42">
            <v>2047</v>
          </cell>
          <cell r="C42">
            <v>0.87235389692058762</v>
          </cell>
          <cell r="D42">
            <v>1.450665899868961</v>
          </cell>
          <cell r="E42">
            <v>2.901331799737922</v>
          </cell>
        </row>
        <row r="43">
          <cell r="A43">
            <v>2048</v>
          </cell>
          <cell r="C43">
            <v>0.83895422049591817</v>
          </cell>
          <cell r="D43">
            <v>1.3951244827595055</v>
          </cell>
          <cell r="E43">
            <v>2.790248965519011</v>
          </cell>
        </row>
        <row r="44">
          <cell r="A44">
            <v>2049</v>
          </cell>
          <cell r="C44">
            <v>0.8055659515484751</v>
          </cell>
          <cell r="D44">
            <v>1.3396020355179836</v>
          </cell>
          <cell r="E44">
            <v>2.6792040710359672</v>
          </cell>
        </row>
        <row r="45">
          <cell r="A45">
            <v>2050</v>
          </cell>
          <cell r="C45">
            <v>0.77218937526518883</v>
          </cell>
          <cell r="D45">
            <v>1.284099032391093</v>
          </cell>
          <cell r="E45">
            <v>2.568198064782186</v>
          </cell>
        </row>
        <row r="46">
          <cell r="A46">
            <v>2051</v>
          </cell>
          <cell r="C46">
            <v>0.73882478396266349</v>
          </cell>
          <cell r="D46">
            <v>1.2286159594817001</v>
          </cell>
          <cell r="E46">
            <v>2.4572319189634002</v>
          </cell>
        </row>
        <row r="47">
          <cell r="A47">
            <v>2052</v>
          </cell>
          <cell r="C47">
            <v>0.70547247726541817</v>
          </cell>
          <cell r="D47">
            <v>1.1731533150452422</v>
          </cell>
          <cell r="E47">
            <v>2.3463066300904845</v>
          </cell>
        </row>
        <row r="48">
          <cell r="A48">
            <v>2053</v>
          </cell>
          <cell r="C48">
            <v>0.67213276228858454</v>
          </cell>
          <cell r="D48">
            <v>1.1177116097935422</v>
          </cell>
          <cell r="E48">
            <v>2.2354232195870845</v>
          </cell>
        </row>
        <row r="49">
          <cell r="A49">
            <v>2054</v>
          </cell>
          <cell r="C49">
            <v>0.63880595382517313</v>
          </cell>
          <cell r="D49">
            <v>1.0622913672062197</v>
          </cell>
          <cell r="E49">
            <v>2.1245827344124395</v>
          </cell>
        </row>
        <row r="50">
          <cell r="A50">
            <v>2055</v>
          </cell>
          <cell r="C50">
            <v>0.60549237453801952</v>
          </cell>
          <cell r="D50">
            <v>1.0068931238498839</v>
          </cell>
          <cell r="E50">
            <v>2.0137862476997679</v>
          </cell>
        </row>
        <row r="51">
          <cell r="A51">
            <v>2056</v>
          </cell>
          <cell r="C51">
            <v>0.57219235515653044</v>
          </cell>
          <cell r="D51">
            <v>0.95151742970530973</v>
          </cell>
          <cell r="E51">
            <v>1.9030348594106195</v>
          </cell>
        </row>
        <row r="52">
          <cell r="A52">
            <v>2057</v>
          </cell>
          <cell r="C52">
            <v>0.53890623467834675</v>
          </cell>
          <cell r="D52">
            <v>0.89616484850279043</v>
          </cell>
          <cell r="E52">
            <v>1.7923296970055809</v>
          </cell>
        </row>
        <row r="53">
          <cell r="A53">
            <v>2058</v>
          </cell>
          <cell r="C53">
            <v>0.50563436057605171</v>
          </cell>
          <cell r="D53">
            <v>0.8408359580658783</v>
          </cell>
          <cell r="E53">
            <v>1.6816719161317566</v>
          </cell>
        </row>
        <row r="54">
          <cell r="A54">
            <v>2059</v>
          </cell>
          <cell r="C54">
            <v>0.20093822855578239</v>
          </cell>
          <cell r="D54">
            <v>0.33414676907494162</v>
          </cell>
          <cell r="E54">
            <v>0.66829353814988324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4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0.40924708530186565</v>
          </cell>
          <cell r="D13">
            <v>0.68055039745208412</v>
          </cell>
          <cell r="E13">
            <v>1.3611007949041682</v>
          </cell>
        </row>
        <row r="14">
          <cell r="A14">
            <v>2019</v>
          </cell>
          <cell r="C14">
            <v>1.205708335443924</v>
          </cell>
          <cell r="D14">
            <v>2.0050119264561386</v>
          </cell>
          <cell r="E14">
            <v>4.0100238529122771</v>
          </cell>
        </row>
        <row r="15">
          <cell r="A15">
            <v>2020</v>
          </cell>
          <cell r="C15">
            <v>1.1654973383738345</v>
          </cell>
          <cell r="D15">
            <v>1.9381437409006841</v>
          </cell>
          <cell r="E15">
            <v>3.8762874818013682</v>
          </cell>
        </row>
        <row r="16">
          <cell r="A16">
            <v>2021</v>
          </cell>
          <cell r="C16">
            <v>1.1184538973720073</v>
          </cell>
          <cell r="D16">
            <v>1.8599136602937758</v>
          </cell>
          <cell r="E16">
            <v>3.7198273205875516</v>
          </cell>
        </row>
        <row r="17">
          <cell r="A17">
            <v>2022</v>
          </cell>
          <cell r="C17">
            <v>1.0725861225138058</v>
          </cell>
          <cell r="D17">
            <v>1.7836386334674594</v>
          </cell>
          <cell r="E17">
            <v>3.5672772669349189</v>
          </cell>
        </row>
        <row r="18">
          <cell r="A18">
            <v>2023</v>
          </cell>
          <cell r="C18">
            <v>1.0291301238981636</v>
          </cell>
          <cell r="D18">
            <v>1.7113742284375775</v>
          </cell>
          <cell r="E18">
            <v>3.4227484568751549</v>
          </cell>
        </row>
        <row r="19">
          <cell r="A19">
            <v>2024</v>
          </cell>
          <cell r="C19">
            <v>0.98776380908099926</v>
          </cell>
          <cell r="D19">
            <v>1.6425848271173846</v>
          </cell>
          <cell r="E19">
            <v>3.2851696542347693</v>
          </cell>
        </row>
        <row r="20">
          <cell r="A20">
            <v>2025</v>
          </cell>
          <cell r="C20">
            <v>0.94764129747537773</v>
          </cell>
          <cell r="D20">
            <v>1.5758637869422525</v>
          </cell>
          <cell r="E20">
            <v>3.151727573884505</v>
          </cell>
        </row>
        <row r="21">
          <cell r="A21">
            <v>2026</v>
          </cell>
          <cell r="C21">
            <v>0.90793841208952031</v>
          </cell>
          <cell r="D21">
            <v>1.5098405569676034</v>
          </cell>
          <cell r="E21">
            <v>3.0196811139352069</v>
          </cell>
        </row>
        <row r="22">
          <cell r="A22">
            <v>2027</v>
          </cell>
          <cell r="C22">
            <v>0.86829436998020049</v>
          </cell>
          <cell r="D22">
            <v>1.4439151794069933</v>
          </cell>
          <cell r="E22">
            <v>2.8878303588139866</v>
          </cell>
        </row>
        <row r="23">
          <cell r="A23">
            <v>2028</v>
          </cell>
          <cell r="C23">
            <v>0.82865583846633772</v>
          </cell>
          <cell r="D23">
            <v>1.3779989655962623</v>
          </cell>
          <cell r="E23">
            <v>2.7559979311925247</v>
          </cell>
        </row>
        <row r="24">
          <cell r="A24">
            <v>2029</v>
          </cell>
          <cell r="C24">
            <v>0.78902503879490249</v>
          </cell>
          <cell r="D24">
            <v>1.3120956093198328</v>
          </cell>
          <cell r="E24">
            <v>2.6241912186396656</v>
          </cell>
        </row>
        <row r="25">
          <cell r="A25">
            <v>2030</v>
          </cell>
          <cell r="C25">
            <v>0.74940260038630746</v>
          </cell>
          <cell r="D25">
            <v>1.2462061572615479</v>
          </cell>
          <cell r="E25">
            <v>2.4924123145230959</v>
          </cell>
        </row>
        <row r="26">
          <cell r="A26">
            <v>2031</v>
          </cell>
          <cell r="C26">
            <v>0.70978916486390253</v>
          </cell>
          <cell r="D26">
            <v>1.1803316763979153</v>
          </cell>
          <cell r="E26">
            <v>2.3606633527958305</v>
          </cell>
        </row>
        <row r="27">
          <cell r="A27">
            <v>2032</v>
          </cell>
          <cell r="C27">
            <v>0.67018539155915069</v>
          </cell>
          <cell r="D27">
            <v>1.1144732631528442</v>
          </cell>
          <cell r="E27">
            <v>2.2289465263056885</v>
          </cell>
        </row>
        <row r="28">
          <cell r="A28">
            <v>2033</v>
          </cell>
          <cell r="C28">
            <v>0.63271872483395131</v>
          </cell>
          <cell r="D28">
            <v>1.0521687145151146</v>
          </cell>
          <cell r="E28">
            <v>2.1043374290302292</v>
          </cell>
        </row>
        <row r="29">
          <cell r="A29">
            <v>2034</v>
          </cell>
          <cell r="C29">
            <v>0.60163500684118487</v>
          </cell>
          <cell r="D29">
            <v>1.0004785806228664</v>
          </cell>
          <cell r="E29">
            <v>2.0009571612457329</v>
          </cell>
        </row>
        <row r="30">
          <cell r="A30">
            <v>2035</v>
          </cell>
          <cell r="C30">
            <v>0.57744618602154707</v>
          </cell>
          <cell r="D30">
            <v>0.96025419732503703</v>
          </cell>
          <cell r="E30">
            <v>1.9205083946500741</v>
          </cell>
        </row>
        <row r="31">
          <cell r="A31">
            <v>2036</v>
          </cell>
          <cell r="C31">
            <v>0.55643806821237463</v>
          </cell>
          <cell r="D31">
            <v>0.92531910935927464</v>
          </cell>
          <cell r="E31">
            <v>1.8506382187185493</v>
          </cell>
        </row>
        <row r="32">
          <cell r="A32">
            <v>2037</v>
          </cell>
          <cell r="C32">
            <v>0.5359730692766046</v>
          </cell>
          <cell r="D32">
            <v>0.89128719157708269</v>
          </cell>
          <cell r="E32">
            <v>1.7825743831541654</v>
          </cell>
        </row>
        <row r="33">
          <cell r="A33">
            <v>2038</v>
          </cell>
          <cell r="C33">
            <v>0.5155235813338287</v>
          </cell>
          <cell r="D33">
            <v>0.85728106753374989</v>
          </cell>
          <cell r="E33">
            <v>1.7145621350674998</v>
          </cell>
        </row>
        <row r="34">
          <cell r="A34">
            <v>2039</v>
          </cell>
          <cell r="C34">
            <v>0.49508890586302662</v>
          </cell>
          <cell r="D34">
            <v>0.82329957563576617</v>
          </cell>
          <cell r="E34">
            <v>1.6465991512715323</v>
          </cell>
        </row>
        <row r="35">
          <cell r="A35">
            <v>2040</v>
          </cell>
          <cell r="C35">
            <v>0.4746698609782356</v>
          </cell>
          <cell r="D35">
            <v>0.78934407635179094</v>
          </cell>
          <cell r="E35">
            <v>1.5786881527035819</v>
          </cell>
        </row>
        <row r="36">
          <cell r="A36">
            <v>2041</v>
          </cell>
          <cell r="C36">
            <v>0.45426728696479562</v>
          </cell>
          <cell r="D36">
            <v>0.75541596701986891</v>
          </cell>
          <cell r="E36">
            <v>1.5108319340397378</v>
          </cell>
        </row>
        <row r="37">
          <cell r="A37">
            <v>2042</v>
          </cell>
          <cell r="C37">
            <v>0.43581667483015907</v>
          </cell>
          <cell r="D37">
            <v>0.72473383910147637</v>
          </cell>
          <cell r="E37">
            <v>1.4494676782029527</v>
          </cell>
        </row>
        <row r="38">
          <cell r="A38">
            <v>2043</v>
          </cell>
          <cell r="C38">
            <v>0.14139095522889589</v>
          </cell>
          <cell r="D38">
            <v>0.23512365569122909</v>
          </cell>
          <cell r="E38">
            <v>0.47024731138245818</v>
          </cell>
        </row>
        <row r="39">
          <cell r="A39">
            <v>2044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5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2019</v>
          </cell>
          <cell r="C14">
            <v>0.98620051193902825</v>
          </cell>
          <cell r="D14">
            <v>1.6399851690391376</v>
          </cell>
          <cell r="E14">
            <v>3.2799703380782752</v>
          </cell>
          <cell r="F14">
            <v>0</v>
          </cell>
        </row>
        <row r="15">
          <cell r="A15">
            <v>2020</v>
          </cell>
          <cell r="C15">
            <v>1.4164644433536027</v>
          </cell>
          <cell r="D15">
            <v>2.3554851690391376</v>
          </cell>
          <cell r="E15">
            <v>4.7109703380782753</v>
          </cell>
          <cell r="F15">
            <v>1.2059330753025834</v>
          </cell>
        </row>
        <row r="16">
          <cell r="A16">
            <v>2021</v>
          </cell>
          <cell r="C16">
            <v>1.0878281910572156</v>
          </cell>
          <cell r="D16">
            <v>1.8089851690391376</v>
          </cell>
          <cell r="E16">
            <v>3.6179703380782753</v>
          </cell>
          <cell r="F16">
            <v>1.4319935139748916</v>
          </cell>
        </row>
        <row r="17">
          <cell r="A17">
            <v>2022</v>
          </cell>
          <cell r="C17">
            <v>2.0794497464766892</v>
          </cell>
          <cell r="D17">
            <v>3.4579851690391377</v>
          </cell>
          <cell r="E17">
            <v>6.9159703380782753</v>
          </cell>
          <cell r="F17">
            <v>1.4677933518242641</v>
          </cell>
        </row>
        <row r="18">
          <cell r="A18">
            <v>2023</v>
          </cell>
          <cell r="C18">
            <v>1.1930639534577057</v>
          </cell>
          <cell r="D18">
            <v>1.9839851690391377</v>
          </cell>
          <cell r="E18">
            <v>3.9679703380782754</v>
          </cell>
          <cell r="F18">
            <v>1.5044881856198706</v>
          </cell>
        </row>
        <row r="19">
          <cell r="A19">
            <v>2024</v>
          </cell>
          <cell r="C19">
            <v>1.6660235370461931</v>
          </cell>
          <cell r="D19">
            <v>2.7704851690391377</v>
          </cell>
          <cell r="E19">
            <v>5.5409703380782753</v>
          </cell>
          <cell r="F19">
            <v>1.5421003902603672</v>
          </cell>
        </row>
        <row r="20">
          <cell r="A20">
            <v>2025</v>
          </cell>
          <cell r="C20">
            <v>2.322093347211533</v>
          </cell>
          <cell r="D20">
            <v>3.8614851690391379</v>
          </cell>
          <cell r="E20">
            <v>7.7229703380782757</v>
          </cell>
          <cell r="F20">
            <v>1.99363711381908</v>
          </cell>
        </row>
        <row r="21">
          <cell r="A21">
            <v>2026</v>
          </cell>
          <cell r="C21">
            <v>1.4396163110817104</v>
          </cell>
          <cell r="D21">
            <v>2.3939851690391376</v>
          </cell>
          <cell r="E21">
            <v>4.7879703380782752</v>
          </cell>
          <cell r="F21">
            <v>2.0243988548304639</v>
          </cell>
        </row>
        <row r="22">
          <cell r="A22">
            <v>2027</v>
          </cell>
          <cell r="C22">
            <v>1.4224779154907736</v>
          </cell>
          <cell r="D22">
            <v>2.3654851690391379</v>
          </cell>
          <cell r="E22">
            <v>4.7309703380782757</v>
          </cell>
          <cell r="F22">
            <v>2.0881183123612779</v>
          </cell>
        </row>
        <row r="23">
          <cell r="A23">
            <v>2028</v>
          </cell>
          <cell r="C23">
            <v>2.7418337023860584</v>
          </cell>
          <cell r="D23">
            <v>4.5594851690391378</v>
          </cell>
          <cell r="E23">
            <v>9.1189703380782756</v>
          </cell>
          <cell r="F23">
            <v>2.1236153283023174</v>
          </cell>
        </row>
        <row r="24">
          <cell r="A24">
            <v>2029</v>
          </cell>
          <cell r="C24">
            <v>1.5511662192262299</v>
          </cell>
          <cell r="D24">
            <v>2.5794851690391378</v>
          </cell>
          <cell r="E24">
            <v>5.1589703380782757</v>
          </cell>
          <cell r="F24">
            <v>2.1382336454148954</v>
          </cell>
        </row>
        <row r="25">
          <cell r="A25">
            <v>2030</v>
          </cell>
          <cell r="C25">
            <v>1.8924307630106756</v>
          </cell>
          <cell r="D25">
            <v>3.1469851690391377</v>
          </cell>
          <cell r="E25">
            <v>6.2939703380782754</v>
          </cell>
          <cell r="F25">
            <v>2.1463995809662131</v>
          </cell>
        </row>
        <row r="26">
          <cell r="A26">
            <v>2031</v>
          </cell>
          <cell r="C26">
            <v>1.6894760783811595</v>
          </cell>
          <cell r="D26">
            <v>2.8094851690391378</v>
          </cell>
          <cell r="E26">
            <v>5.6189703380782756</v>
          </cell>
          <cell r="F26">
            <v>2.3811623511126472</v>
          </cell>
        </row>
        <row r="27">
          <cell r="A27">
            <v>2032</v>
          </cell>
          <cell r="C27">
            <v>7.7152758334332106</v>
          </cell>
          <cell r="D27">
            <v>12.829985169039137</v>
          </cell>
          <cell r="E27">
            <v>25.659970338078274</v>
          </cell>
          <cell r="F27">
            <v>2.2014607241041659</v>
          </cell>
        </row>
        <row r="28">
          <cell r="A28">
            <v>2033</v>
          </cell>
          <cell r="C28">
            <v>1.8374074929555624</v>
          </cell>
          <cell r="D28">
            <v>3.0554851690391378</v>
          </cell>
          <cell r="E28">
            <v>6.1109703380782756</v>
          </cell>
          <cell r="F28">
            <v>2.2610900805618148</v>
          </cell>
        </row>
        <row r="29">
          <cell r="A29">
            <v>2034</v>
          </cell>
          <cell r="C29">
            <v>1.9197920612348032</v>
          </cell>
          <cell r="D29">
            <v>3.1924851690391378</v>
          </cell>
          <cell r="E29">
            <v>6.3849703380782756</v>
          </cell>
          <cell r="F29">
            <v>2.3370287707816133</v>
          </cell>
        </row>
        <row r="30">
          <cell r="A30">
            <v>2035</v>
          </cell>
          <cell r="C30">
            <v>3.1378208426187588</v>
          </cell>
          <cell r="D30">
            <v>5.2179851690391379</v>
          </cell>
          <cell r="E30">
            <v>10.435970338078276</v>
          </cell>
          <cell r="F30">
            <v>2.4198337544866875</v>
          </cell>
        </row>
        <row r="31">
          <cell r="A31">
            <v>2036</v>
          </cell>
          <cell r="C31">
            <v>2.0797504200835477</v>
          </cell>
          <cell r="D31">
            <v>3.4584851690391378</v>
          </cell>
          <cell r="E31">
            <v>6.9169703380782757</v>
          </cell>
          <cell r="F31">
            <v>2.5008359362982815</v>
          </cell>
        </row>
        <row r="32">
          <cell r="A32">
            <v>2037</v>
          </cell>
          <cell r="C32">
            <v>3.7355599730535416</v>
          </cell>
          <cell r="D32">
            <v>6.2119851690391377</v>
          </cell>
          <cell r="E32">
            <v>12.423970338078275</v>
          </cell>
          <cell r="F32">
            <v>2.6890361937978557</v>
          </cell>
        </row>
        <row r="33">
          <cell r="A33">
            <v>2038</v>
          </cell>
          <cell r="C33">
            <v>2.3617822633168606</v>
          </cell>
          <cell r="D33">
            <v>3.9274851690391377</v>
          </cell>
          <cell r="E33">
            <v>7.8549703380782754</v>
          </cell>
          <cell r="F33">
            <v>2.6405003214273659</v>
          </cell>
        </row>
        <row r="34">
          <cell r="A34">
            <v>2039</v>
          </cell>
          <cell r="C34">
            <v>4.1318477868931005</v>
          </cell>
          <cell r="D34">
            <v>6.8709851690391375</v>
          </cell>
          <cell r="E34">
            <v>13.741970338078275</v>
          </cell>
          <cell r="F34">
            <v>2.6997744014058345</v>
          </cell>
        </row>
        <row r="35">
          <cell r="A35">
            <v>2040</v>
          </cell>
          <cell r="C35">
            <v>2.4459708732372523</v>
          </cell>
          <cell r="D35">
            <v>4.0674851690391378</v>
          </cell>
          <cell r="E35">
            <v>8.1349703380782756</v>
          </cell>
          <cell r="F35">
            <v>2.7562535384163422</v>
          </cell>
        </row>
        <row r="36">
          <cell r="A36">
            <v>2041</v>
          </cell>
          <cell r="C36">
            <v>2.6591484604999591</v>
          </cell>
          <cell r="D36">
            <v>4.4219851690391376</v>
          </cell>
          <cell r="E36">
            <v>8.8439703380782753</v>
          </cell>
          <cell r="F36">
            <v>2.813922588879521</v>
          </cell>
        </row>
        <row r="37">
          <cell r="A37">
            <v>2042</v>
          </cell>
          <cell r="C37">
            <v>4.5687265376585628</v>
          </cell>
          <cell r="D37">
            <v>7.5974851690391381</v>
          </cell>
          <cell r="E37">
            <v>15.194970338078276</v>
          </cell>
          <cell r="F37">
            <v>2.8759769216083946</v>
          </cell>
        </row>
        <row r="38">
          <cell r="A38">
            <v>2043</v>
          </cell>
          <cell r="C38">
            <v>5.5020174133474784</v>
          </cell>
          <cell r="D38">
            <v>9.1494851690391368</v>
          </cell>
          <cell r="E38">
            <v>18.298970338078274</v>
          </cell>
          <cell r="F38">
            <v>3.2362773132456812</v>
          </cell>
        </row>
        <row r="39">
          <cell r="A39">
            <v>2044</v>
          </cell>
          <cell r="C39">
            <v>3.2541815284730142</v>
          </cell>
          <cell r="D39">
            <v>5.4114851690391372</v>
          </cell>
          <cell r="E39">
            <v>10.822970338078274</v>
          </cell>
          <cell r="F39">
            <v>3.0182153706705099</v>
          </cell>
        </row>
        <row r="40">
          <cell r="A40">
            <v>2045</v>
          </cell>
          <cell r="C40">
            <v>3.8759745474564808</v>
          </cell>
          <cell r="D40">
            <v>6.4454851690391379</v>
          </cell>
          <cell r="E40">
            <v>12.890970338078276</v>
          </cell>
          <cell r="F40">
            <v>3.096894365150892</v>
          </cell>
        </row>
        <row r="41">
          <cell r="A41">
            <v>2046</v>
          </cell>
          <cell r="C41">
            <v>3.1092568499671973</v>
          </cell>
          <cell r="D41">
            <v>5.1704851690391376</v>
          </cell>
          <cell r="E41">
            <v>10.340970338078275</v>
          </cell>
          <cell r="F41">
            <v>3.0522093586590442</v>
          </cell>
        </row>
        <row r="42">
          <cell r="A42">
            <v>2047</v>
          </cell>
          <cell r="C42">
            <v>3.2722219448845271</v>
          </cell>
          <cell r="D42">
            <v>5.4414851690391375</v>
          </cell>
          <cell r="E42">
            <v>10.882970338078275</v>
          </cell>
          <cell r="F42">
            <v>2.9969049602385254</v>
          </cell>
        </row>
        <row r="43">
          <cell r="A43">
            <v>2048</v>
          </cell>
          <cell r="C43">
            <v>3.3630253741558072</v>
          </cell>
          <cell r="D43">
            <v>5.5924851690391373</v>
          </cell>
          <cell r="E43">
            <v>11.184970338078275</v>
          </cell>
          <cell r="F43">
            <v>2.8551612495729679</v>
          </cell>
        </row>
        <row r="44">
          <cell r="A44">
            <v>2049</v>
          </cell>
          <cell r="C44">
            <v>3.4538288034270872</v>
          </cell>
          <cell r="D44">
            <v>5.743485169039138</v>
          </cell>
          <cell r="E44">
            <v>11.486970338078276</v>
          </cell>
          <cell r="F44">
            <v>2.757799531147068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</sheetData>
      <sheetData sheetId="16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2020</v>
          </cell>
          <cell r="C15">
            <v>1.0750339763668322</v>
          </cell>
          <cell r="D15">
            <v>1.7877092499053331</v>
          </cell>
          <cell r="E15">
            <v>3.5754184998106662</v>
          </cell>
        </row>
        <row r="16">
          <cell r="A16">
            <v>2021</v>
          </cell>
          <cell r="C16">
            <v>0.99649069584843775</v>
          </cell>
          <cell r="D16">
            <v>1.6570970532795304</v>
          </cell>
          <cell r="E16">
            <v>3.3141941065590608</v>
          </cell>
        </row>
        <row r="17">
          <cell r="A17">
            <v>2022</v>
          </cell>
          <cell r="C17">
            <v>3.1189827886981973</v>
          </cell>
          <cell r="D17">
            <v>5.1866587514706275</v>
          </cell>
          <cell r="E17">
            <v>10.373317502941255</v>
          </cell>
        </row>
        <row r="18">
          <cell r="A18">
            <v>2023</v>
          </cell>
          <cell r="C18">
            <v>4.194659267486875</v>
          </cell>
          <cell r="D18">
            <v>6.9754364397210455</v>
          </cell>
          <cell r="E18">
            <v>13.950872879442091</v>
          </cell>
        </row>
        <row r="19">
          <cell r="A19">
            <v>2024</v>
          </cell>
          <cell r="C19">
            <v>3.8593932405188971</v>
          </cell>
          <cell r="D19">
            <v>6.4179115700278606</v>
          </cell>
          <cell r="E19">
            <v>12.835823140055721</v>
          </cell>
        </row>
        <row r="20">
          <cell r="A20">
            <v>2025</v>
          </cell>
          <cell r="C20">
            <v>4.4319254391746812</v>
          </cell>
          <cell r="D20">
            <v>7.3699941366316226</v>
          </cell>
          <cell r="E20">
            <v>14.739988273263245</v>
          </cell>
        </row>
        <row r="21">
          <cell r="A21">
            <v>2026</v>
          </cell>
          <cell r="C21">
            <v>5.4846207375171954</v>
          </cell>
          <cell r="D21">
            <v>9.1205556663600618</v>
          </cell>
          <cell r="E21">
            <v>18.241111332720124</v>
          </cell>
        </row>
        <row r="22">
          <cell r="A22">
            <v>2027</v>
          </cell>
          <cell r="C22">
            <v>5.2080382174564157</v>
          </cell>
          <cell r="D22">
            <v>8.6606175245481936</v>
          </cell>
          <cell r="E22">
            <v>17.321235049096387</v>
          </cell>
        </row>
        <row r="23">
          <cell r="A23">
            <v>2028</v>
          </cell>
          <cell r="C23">
            <v>9.2170893295872691</v>
          </cell>
          <cell r="D23">
            <v>15.327400076594715</v>
          </cell>
          <cell r="E23">
            <v>30.654800153189431</v>
          </cell>
        </row>
        <row r="24">
          <cell r="A24">
            <v>2029</v>
          </cell>
          <cell r="C24">
            <v>10.697949723530668</v>
          </cell>
          <cell r="D24">
            <v>17.789971383427272</v>
          </cell>
          <cell r="E24">
            <v>35.579942766854543</v>
          </cell>
        </row>
        <row r="25">
          <cell r="A25">
            <v>2030</v>
          </cell>
          <cell r="C25">
            <v>9.8963379424461149</v>
          </cell>
          <cell r="D25">
            <v>16.456944867631879</v>
          </cell>
          <cell r="E25">
            <v>32.913889735263758</v>
          </cell>
        </row>
        <row r="26">
          <cell r="A26">
            <v>2031</v>
          </cell>
          <cell r="C26">
            <v>9.183585953897337</v>
          </cell>
          <cell r="D26">
            <v>15.271686214576734</v>
          </cell>
          <cell r="E26">
            <v>30.543372429153468</v>
          </cell>
        </row>
        <row r="27">
          <cell r="A27">
            <v>2032</v>
          </cell>
          <cell r="C27">
            <v>8.5647005921086024</v>
          </cell>
          <cell r="D27">
            <v>14.242521453068584</v>
          </cell>
          <cell r="E27">
            <v>28.485042906137167</v>
          </cell>
        </row>
        <row r="28">
          <cell r="A28">
            <v>2033</v>
          </cell>
          <cell r="C28">
            <v>11.645517969056165</v>
          </cell>
          <cell r="D28">
            <v>19.365713689886679</v>
          </cell>
          <cell r="E28">
            <v>38.731427379773358</v>
          </cell>
        </row>
        <row r="29">
          <cell r="A29">
            <v>2034</v>
          </cell>
          <cell r="C29">
            <v>12.813520684892236</v>
          </cell>
          <cell r="D29">
            <v>21.308023705121201</v>
          </cell>
          <cell r="E29">
            <v>42.616047410242402</v>
          </cell>
        </row>
        <row r="30">
          <cell r="A30">
            <v>2035</v>
          </cell>
          <cell r="C30">
            <v>11.494124176990869</v>
          </cell>
          <cell r="D30">
            <v>19.113955988824937</v>
          </cell>
          <cell r="E30">
            <v>38.227911977649875</v>
          </cell>
        </row>
        <row r="31">
          <cell r="A31">
            <v>2036</v>
          </cell>
          <cell r="C31">
            <v>10.695432946528681</v>
          </cell>
          <cell r="D31">
            <v>17.785786152424986</v>
          </cell>
          <cell r="E31">
            <v>35.571572304849973</v>
          </cell>
        </row>
        <row r="32">
          <cell r="A32">
            <v>2037</v>
          </cell>
          <cell r="C32">
            <v>9.2480852105021434</v>
          </cell>
          <cell r="D32">
            <v>15.378944143329941</v>
          </cell>
          <cell r="E32">
            <v>30.757888286659881</v>
          </cell>
        </row>
        <row r="33">
          <cell r="A33">
            <v>2038</v>
          </cell>
          <cell r="C33">
            <v>9.3161508024680124</v>
          </cell>
          <cell r="D33">
            <v>15.492132648095993</v>
          </cell>
          <cell r="E33">
            <v>30.984265296191985</v>
          </cell>
        </row>
        <row r="34">
          <cell r="A34">
            <v>2039</v>
          </cell>
          <cell r="C34">
            <v>11.137092949755486</v>
          </cell>
          <cell r="D34">
            <v>18.520237053921292</v>
          </cell>
          <cell r="E34">
            <v>37.040474107842584</v>
          </cell>
        </row>
        <row r="35">
          <cell r="A35">
            <v>2040</v>
          </cell>
          <cell r="C35">
            <v>10.051576017568642</v>
          </cell>
          <cell r="D35">
            <v>16.71509535304439</v>
          </cell>
          <cell r="E35">
            <v>33.43019070608878</v>
          </cell>
        </row>
        <row r="36">
          <cell r="A36">
            <v>2041</v>
          </cell>
          <cell r="C36">
            <v>8.8793933363093362</v>
          </cell>
          <cell r="D36">
            <v>14.765834336245566</v>
          </cell>
          <cell r="E36">
            <v>29.531668672491133</v>
          </cell>
        </row>
        <row r="37">
          <cell r="A37">
            <v>2042</v>
          </cell>
          <cell r="C37">
            <v>8.2834691142608818</v>
          </cell>
          <cell r="D37">
            <v>13.774852406912444</v>
          </cell>
          <cell r="E37">
            <v>27.549704813824889</v>
          </cell>
        </row>
        <row r="38">
          <cell r="A38">
            <v>2043</v>
          </cell>
          <cell r="C38">
            <v>9.2574188778369511</v>
          </cell>
          <cell r="D38">
            <v>15.394465404794033</v>
          </cell>
          <cell r="E38">
            <v>30.788930809588066</v>
          </cell>
        </row>
        <row r="39">
          <cell r="A39">
            <v>2044</v>
          </cell>
          <cell r="C39">
            <v>9.7096741220594378</v>
          </cell>
          <cell r="D39">
            <v>16.146535479962385</v>
          </cell>
          <cell r="E39">
            <v>32.293070959924769</v>
          </cell>
        </row>
        <row r="40">
          <cell r="A40">
            <v>2045</v>
          </cell>
          <cell r="C40">
            <v>8.9954829944628045</v>
          </cell>
          <cell r="D40">
            <v>14.958883635394868</v>
          </cell>
          <cell r="E40">
            <v>29.917767270789735</v>
          </cell>
        </row>
        <row r="41">
          <cell r="A41">
            <v>2046</v>
          </cell>
          <cell r="C41">
            <v>8.3495836620026207</v>
          </cell>
          <cell r="D41">
            <v>13.884796456263013</v>
          </cell>
          <cell r="E41">
            <v>27.769592912526026</v>
          </cell>
        </row>
        <row r="42">
          <cell r="A42">
            <v>2047</v>
          </cell>
          <cell r="C42">
            <v>7.7911903713071338</v>
          </cell>
          <cell r="D42">
            <v>12.956225943324389</v>
          </cell>
          <cell r="E42">
            <v>25.912451886648778</v>
          </cell>
        </row>
        <row r="43">
          <cell r="A43">
            <v>2048</v>
          </cell>
          <cell r="C43">
            <v>5.9949500117215733</v>
          </cell>
          <cell r="D43">
            <v>9.9691989502457528</v>
          </cell>
          <cell r="E43">
            <v>19.938397900491506</v>
          </cell>
        </row>
        <row r="44">
          <cell r="A44">
            <v>2049</v>
          </cell>
          <cell r="C44">
            <v>4.8952831506610437</v>
          </cell>
          <cell r="D44">
            <v>8.1405268686654626</v>
          </cell>
          <cell r="E44">
            <v>16.281053737330925</v>
          </cell>
        </row>
        <row r="45">
          <cell r="A45">
            <v>2050</v>
          </cell>
          <cell r="C45">
            <v>4.5657762987459787</v>
          </cell>
          <cell r="D45">
            <v>7.5925791200124069</v>
          </cell>
          <cell r="E45">
            <v>15.185158240024814</v>
          </cell>
        </row>
        <row r="46">
          <cell r="A46">
            <v>2051</v>
          </cell>
          <cell r="C46">
            <v>4.281756780063902</v>
          </cell>
          <cell r="D46">
            <v>7.1202737493323349</v>
          </cell>
          <cell r="E46">
            <v>14.24054749866467</v>
          </cell>
        </row>
        <row r="47">
          <cell r="A47">
            <v>2052</v>
          </cell>
          <cell r="C47">
            <v>4.0327558761666324</v>
          </cell>
          <cell r="D47">
            <v>6.7062019814461422</v>
          </cell>
          <cell r="E47">
            <v>13.412403962892284</v>
          </cell>
        </row>
        <row r="48">
          <cell r="A48">
            <v>2053</v>
          </cell>
          <cell r="C48">
            <v>3.4095883522602723</v>
          </cell>
          <cell r="D48">
            <v>5.6699162721395364</v>
          </cell>
          <cell r="E48">
            <v>11.339832544279073</v>
          </cell>
        </row>
        <row r="49">
          <cell r="A49">
            <v>2054</v>
          </cell>
          <cell r="C49">
            <v>2.3466939311797024</v>
          </cell>
          <cell r="D49">
            <v>3.9023942867784664</v>
          </cell>
          <cell r="E49">
            <v>7.8047885735569329</v>
          </cell>
        </row>
        <row r="50">
          <cell r="A50">
            <v>2055</v>
          </cell>
          <cell r="C50">
            <v>2.2082253977210757</v>
          </cell>
          <cell r="D50">
            <v>3.6721304220758824</v>
          </cell>
          <cell r="E50">
            <v>7.3442608441517647</v>
          </cell>
        </row>
        <row r="51">
          <cell r="A51">
            <v>2056</v>
          </cell>
          <cell r="C51">
            <v>2.067322615297611</v>
          </cell>
          <cell r="D51">
            <v>3.4378185649501001</v>
          </cell>
          <cell r="E51">
            <v>6.8756371299002002</v>
          </cell>
        </row>
        <row r="52">
          <cell r="A52">
            <v>2057</v>
          </cell>
          <cell r="C52">
            <v>1.9252954667762059</v>
          </cell>
          <cell r="D52">
            <v>3.2016369625718371</v>
          </cell>
          <cell r="E52">
            <v>6.4032739251436741</v>
          </cell>
        </row>
        <row r="53">
          <cell r="A53">
            <v>2058</v>
          </cell>
          <cell r="C53">
            <v>0.71068149318027585</v>
          </cell>
          <cell r="D53">
            <v>1.181815558414858</v>
          </cell>
          <cell r="E53">
            <v>2.3636311168297159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6.776241660677404E-3</v>
          </cell>
          <cell r="D55">
            <v>1.1268434452022608E-2</v>
          </cell>
          <cell r="E55">
            <v>2.2536868904045215E-2</v>
          </cell>
        </row>
        <row r="56">
          <cell r="A56">
            <v>2061</v>
          </cell>
          <cell r="C56">
            <v>3.3221734770818344E-3</v>
          </cell>
          <cell r="D56">
            <v>5.5245512098519708E-3</v>
          </cell>
          <cell r="E56">
            <v>1.1049102419703942E-2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7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</row>
        <row r="15">
          <cell r="A15">
            <v>2020</v>
          </cell>
          <cell r="C15">
            <v>0</v>
          </cell>
          <cell r="D15">
            <v>0</v>
          </cell>
        </row>
        <row r="16">
          <cell r="A16">
            <v>2021</v>
          </cell>
          <cell r="C16">
            <v>0</v>
          </cell>
          <cell r="D16">
            <v>0</v>
          </cell>
        </row>
        <row r="17">
          <cell r="A17">
            <v>2022</v>
          </cell>
          <cell r="C17">
            <v>0</v>
          </cell>
          <cell r="D17">
            <v>0</v>
          </cell>
        </row>
        <row r="18">
          <cell r="A18">
            <v>2023</v>
          </cell>
          <cell r="C18">
            <v>0</v>
          </cell>
          <cell r="D18">
            <v>0</v>
          </cell>
        </row>
        <row r="19">
          <cell r="A19">
            <v>2024</v>
          </cell>
          <cell r="C19">
            <v>0</v>
          </cell>
          <cell r="D19">
            <v>0</v>
          </cell>
        </row>
        <row r="20">
          <cell r="A20">
            <v>2025</v>
          </cell>
          <cell r="C20">
            <v>0</v>
          </cell>
          <cell r="D20">
            <v>0</v>
          </cell>
        </row>
        <row r="21">
          <cell r="A21">
            <v>2026</v>
          </cell>
          <cell r="C21">
            <v>0</v>
          </cell>
          <cell r="D21">
            <v>0</v>
          </cell>
        </row>
        <row r="22">
          <cell r="A22">
            <v>2027</v>
          </cell>
          <cell r="C22">
            <v>0</v>
          </cell>
          <cell r="D22">
            <v>0</v>
          </cell>
        </row>
        <row r="23">
          <cell r="A23">
            <v>2028</v>
          </cell>
          <cell r="C23">
            <v>0</v>
          </cell>
          <cell r="D23">
            <v>0</v>
          </cell>
        </row>
        <row r="24">
          <cell r="A24">
            <v>2029</v>
          </cell>
          <cell r="C24">
            <v>0</v>
          </cell>
          <cell r="D24">
            <v>0</v>
          </cell>
        </row>
        <row r="25">
          <cell r="A25">
            <v>2030</v>
          </cell>
          <cell r="C25">
            <v>0</v>
          </cell>
          <cell r="D25">
            <v>0</v>
          </cell>
        </row>
        <row r="26">
          <cell r="A26">
            <v>2031</v>
          </cell>
          <cell r="C26">
            <v>0</v>
          </cell>
          <cell r="D26">
            <v>0</v>
          </cell>
        </row>
        <row r="27">
          <cell r="A27">
            <v>2032</v>
          </cell>
          <cell r="C27">
            <v>0</v>
          </cell>
          <cell r="D27">
            <v>0</v>
          </cell>
        </row>
        <row r="28">
          <cell r="A28">
            <v>2033</v>
          </cell>
          <cell r="C28">
            <v>0</v>
          </cell>
          <cell r="D28">
            <v>0</v>
          </cell>
        </row>
        <row r="29">
          <cell r="A29">
            <v>2034</v>
          </cell>
          <cell r="C29">
            <v>0</v>
          </cell>
          <cell r="D29">
            <v>0</v>
          </cell>
        </row>
        <row r="30">
          <cell r="A30">
            <v>2035</v>
          </cell>
          <cell r="C30">
            <v>0</v>
          </cell>
          <cell r="D30">
            <v>0</v>
          </cell>
        </row>
        <row r="31">
          <cell r="A31">
            <v>2036</v>
          </cell>
          <cell r="C31">
            <v>0</v>
          </cell>
          <cell r="D31">
            <v>0</v>
          </cell>
        </row>
        <row r="32">
          <cell r="A32">
            <v>2037</v>
          </cell>
          <cell r="C32">
            <v>0</v>
          </cell>
          <cell r="D32">
            <v>0</v>
          </cell>
        </row>
        <row r="33">
          <cell r="A33">
            <v>2038</v>
          </cell>
          <cell r="C33">
            <v>0</v>
          </cell>
          <cell r="D33">
            <v>0</v>
          </cell>
        </row>
        <row r="34">
          <cell r="A34">
            <v>2039</v>
          </cell>
          <cell r="C34">
            <v>0</v>
          </cell>
          <cell r="D34">
            <v>0</v>
          </cell>
        </row>
        <row r="35">
          <cell r="A35">
            <v>2040</v>
          </cell>
          <cell r="C35">
            <v>0</v>
          </cell>
          <cell r="D35">
            <v>0</v>
          </cell>
        </row>
        <row r="36">
          <cell r="A36">
            <v>2041</v>
          </cell>
          <cell r="C36">
            <v>0</v>
          </cell>
          <cell r="D36">
            <v>0</v>
          </cell>
        </row>
        <row r="37">
          <cell r="A37">
            <v>2042</v>
          </cell>
          <cell r="C37">
            <v>0</v>
          </cell>
          <cell r="D37">
            <v>0</v>
          </cell>
        </row>
        <row r="38">
          <cell r="A38">
            <v>2043</v>
          </cell>
          <cell r="C38">
            <v>0</v>
          </cell>
          <cell r="D38">
            <v>0</v>
          </cell>
        </row>
        <row r="39">
          <cell r="A39">
            <v>2044</v>
          </cell>
          <cell r="C39">
            <v>0</v>
          </cell>
          <cell r="D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2"/>
  <sheetViews>
    <sheetView showGridLines="0" zoomScale="90" zoomScaleNormal="90" zoomScaleSheetLayoutView="80" workbookViewId="0">
      <selection activeCell="B2" sqref="B1:B2"/>
    </sheetView>
  </sheetViews>
  <sheetFormatPr defaultColWidth="9.140625" defaultRowHeight="12.75" x14ac:dyDescent="0.2"/>
  <cols>
    <col min="1" max="1" width="1.85546875" style="2" customWidth="1"/>
    <col min="2" max="2" width="41" style="3" customWidth="1"/>
    <col min="3" max="3" width="8.7109375" style="3" customWidth="1"/>
    <col min="4" max="4" width="37" style="4" bestFit="1" customWidth="1"/>
    <col min="5" max="5" width="9.7109375" style="4" bestFit="1" customWidth="1"/>
    <col min="6" max="6" width="8.7109375" style="27" customWidth="1"/>
    <col min="7" max="7" width="10.140625" style="27" customWidth="1"/>
    <col min="8" max="8" width="20.5703125" style="27" customWidth="1"/>
    <col min="9" max="10" width="8.7109375" style="27" customWidth="1"/>
    <col min="11" max="16384" width="9.140625" style="27"/>
  </cols>
  <sheetData>
    <row r="1" spans="1:11" x14ac:dyDescent="0.2">
      <c r="B1" s="137" t="s">
        <v>68</v>
      </c>
      <c r="D1" s="34"/>
      <c r="H1" s="35"/>
    </row>
    <row r="2" spans="1:11" ht="15" x14ac:dyDescent="0.25">
      <c r="B2" s="137" t="s">
        <v>67</v>
      </c>
      <c r="D2" s="34"/>
      <c r="H2" s="36"/>
    </row>
    <row r="3" spans="1:11" x14ac:dyDescent="0.2">
      <c r="B3" s="33"/>
      <c r="D3" s="34"/>
    </row>
    <row r="4" spans="1:11" ht="18" customHeight="1" thickBot="1" x14ac:dyDescent="0.25">
      <c r="B4" s="5"/>
      <c r="C4" s="5"/>
      <c r="D4" s="37"/>
      <c r="E4" s="38"/>
    </row>
    <row r="5" spans="1:11" ht="20.45" customHeight="1" thickBot="1" x14ac:dyDescent="0.25">
      <c r="A5" s="39"/>
      <c r="B5" s="115" t="s">
        <v>57</v>
      </c>
      <c r="C5" s="116"/>
      <c r="D5" s="116"/>
      <c r="E5" s="117"/>
    </row>
    <row r="6" spans="1:11" ht="57.6" customHeight="1" thickBot="1" x14ac:dyDescent="0.25">
      <c r="B6" s="6" t="s">
        <v>61</v>
      </c>
      <c r="C6" s="7" t="s">
        <v>25</v>
      </c>
      <c r="D6" s="8" t="s">
        <v>56</v>
      </c>
      <c r="E6" s="7" t="s">
        <v>29</v>
      </c>
    </row>
    <row r="7" spans="1:11" ht="30.75" customHeight="1" x14ac:dyDescent="0.2">
      <c r="A7" s="9"/>
      <c r="B7" s="13" t="s">
        <v>62</v>
      </c>
      <c r="C7" s="10">
        <v>2024</v>
      </c>
      <c r="D7" s="50" t="s">
        <v>41</v>
      </c>
      <c r="E7" s="11">
        <v>22.666842359801638</v>
      </c>
      <c r="G7" s="40"/>
    </row>
    <row r="8" spans="1:11" ht="52.5" customHeight="1" x14ac:dyDescent="0.2">
      <c r="A8" s="9"/>
      <c r="B8" s="41" t="s">
        <v>63</v>
      </c>
      <c r="C8" s="10">
        <v>2025</v>
      </c>
      <c r="D8" s="13" t="s">
        <v>42</v>
      </c>
      <c r="E8" s="11">
        <v>23.60827027567413</v>
      </c>
      <c r="G8" s="40"/>
    </row>
    <row r="9" spans="1:11" ht="25.5" x14ac:dyDescent="0.2">
      <c r="A9" s="9"/>
      <c r="B9" s="12" t="s">
        <v>28</v>
      </c>
      <c r="C9" s="10">
        <v>2026</v>
      </c>
      <c r="D9" s="13" t="s">
        <v>65</v>
      </c>
      <c r="E9" s="11">
        <v>25.670881306736078</v>
      </c>
      <c r="G9" s="40"/>
    </row>
    <row r="10" spans="1:11" ht="25.5" x14ac:dyDescent="0.2">
      <c r="A10" s="9"/>
      <c r="B10" s="41" t="s">
        <v>64</v>
      </c>
      <c r="C10" s="10">
        <v>2027</v>
      </c>
      <c r="D10" s="13" t="s">
        <v>49</v>
      </c>
      <c r="E10" s="11">
        <v>26.083152529362348</v>
      </c>
      <c r="G10" s="42"/>
      <c r="I10" s="43"/>
      <c r="J10" s="44"/>
    </row>
    <row r="11" spans="1:11" ht="25.5" x14ac:dyDescent="0.2">
      <c r="A11" s="9"/>
      <c r="B11" s="12" t="s">
        <v>39</v>
      </c>
      <c r="C11" s="10">
        <v>2028</v>
      </c>
      <c r="D11" s="13" t="s">
        <v>49</v>
      </c>
      <c r="E11" s="11">
        <v>25.810864944928007</v>
      </c>
      <c r="G11" s="42"/>
      <c r="I11" s="43"/>
      <c r="J11" s="44"/>
      <c r="K11" s="43"/>
    </row>
    <row r="12" spans="1:11" ht="25.5" x14ac:dyDescent="0.2">
      <c r="A12" s="9"/>
      <c r="B12" s="12" t="s">
        <v>30</v>
      </c>
      <c r="C12" s="10">
        <v>2029</v>
      </c>
      <c r="D12" s="13" t="s">
        <v>49</v>
      </c>
      <c r="E12" s="11">
        <v>24.826382441079424</v>
      </c>
      <c r="G12" s="42"/>
      <c r="I12" s="43"/>
      <c r="J12" s="44"/>
      <c r="K12" s="43"/>
    </row>
    <row r="13" spans="1:11" ht="25.5" x14ac:dyDescent="0.2">
      <c r="A13" s="9"/>
      <c r="B13" s="45" t="s">
        <v>31</v>
      </c>
      <c r="C13" s="10">
        <v>2030</v>
      </c>
      <c r="D13" s="13" t="s">
        <v>49</v>
      </c>
      <c r="E13" s="11">
        <v>24.407763879897367</v>
      </c>
      <c r="G13" s="42"/>
      <c r="I13" s="43"/>
      <c r="J13" s="44"/>
      <c r="K13" s="43"/>
    </row>
    <row r="14" spans="1:11" ht="25.5" x14ac:dyDescent="0.2">
      <c r="A14" s="9"/>
      <c r="B14" s="12" t="s">
        <v>28</v>
      </c>
      <c r="C14" s="10">
        <v>2031</v>
      </c>
      <c r="D14" s="13" t="s">
        <v>49</v>
      </c>
      <c r="E14" s="11">
        <v>23.676603583042983</v>
      </c>
      <c r="G14" s="42"/>
      <c r="I14" s="43"/>
      <c r="J14" s="44"/>
      <c r="K14" s="43"/>
    </row>
    <row r="15" spans="1:11" ht="25.5" x14ac:dyDescent="0.2">
      <c r="A15" s="9"/>
      <c r="B15" s="46"/>
      <c r="C15" s="10">
        <v>2032</v>
      </c>
      <c r="D15" s="13" t="s">
        <v>49</v>
      </c>
      <c r="E15" s="11">
        <v>21.871427798542655</v>
      </c>
      <c r="G15" s="42"/>
      <c r="I15" s="43"/>
      <c r="J15" s="44"/>
      <c r="K15" s="43"/>
    </row>
    <row r="16" spans="1:11" ht="26.25" thickBot="1" x14ac:dyDescent="0.25">
      <c r="A16" s="9"/>
      <c r="B16" s="47"/>
      <c r="C16" s="14">
        <v>2033</v>
      </c>
      <c r="D16" s="15" t="s">
        <v>60</v>
      </c>
      <c r="E16" s="16">
        <v>20.500280621006159</v>
      </c>
      <c r="G16" s="42"/>
      <c r="I16" s="43"/>
      <c r="J16" s="44"/>
      <c r="K16" s="43"/>
    </row>
    <row r="17" spans="1:11" ht="26.25" thickBot="1" x14ac:dyDescent="0.25">
      <c r="A17" s="9"/>
      <c r="B17" s="47" t="s">
        <v>40</v>
      </c>
      <c r="C17" s="17">
        <v>2034</v>
      </c>
      <c r="D17" s="1" t="s">
        <v>66</v>
      </c>
      <c r="E17" s="18">
        <v>27.53948486730507</v>
      </c>
      <c r="G17" s="42"/>
      <c r="I17" s="43"/>
      <c r="J17" s="44"/>
      <c r="K17" s="43"/>
    </row>
    <row r="18" spans="1:11" ht="18.75" customHeight="1" x14ac:dyDescent="0.2">
      <c r="A18" s="9"/>
      <c r="B18" s="19" t="s">
        <v>32</v>
      </c>
      <c r="C18" s="20">
        <v>2035</v>
      </c>
      <c r="D18" s="13" t="s">
        <v>28</v>
      </c>
      <c r="E18" s="21">
        <v>24.727000505717395</v>
      </c>
      <c r="G18" s="42"/>
      <c r="I18" s="43"/>
      <c r="J18" s="44"/>
      <c r="K18" s="43"/>
    </row>
    <row r="19" spans="1:11" ht="18.75" customHeight="1" x14ac:dyDescent="0.25">
      <c r="A19" s="9"/>
      <c r="B19" s="45" t="s">
        <v>34</v>
      </c>
      <c r="C19" s="10">
        <v>2036</v>
      </c>
      <c r="D19" s="13" t="s">
        <v>28</v>
      </c>
      <c r="E19" s="11">
        <v>21.742556401211139</v>
      </c>
      <c r="G19" s="42"/>
      <c r="I19" s="48"/>
      <c r="J19" s="44"/>
      <c r="K19" s="43"/>
    </row>
    <row r="20" spans="1:11" ht="18.75" customHeight="1" x14ac:dyDescent="0.25">
      <c r="A20" s="9"/>
      <c r="B20" s="12" t="s">
        <v>32</v>
      </c>
      <c r="C20" s="10">
        <v>2037</v>
      </c>
      <c r="D20" s="13" t="s">
        <v>33</v>
      </c>
      <c r="E20" s="21">
        <v>21.251310307741679</v>
      </c>
      <c r="G20" s="42"/>
      <c r="I20" s="48"/>
      <c r="J20" s="44"/>
      <c r="K20" s="43"/>
    </row>
    <row r="21" spans="1:11" ht="18.75" customHeight="1" x14ac:dyDescent="0.25">
      <c r="A21" s="9"/>
      <c r="B21" s="12" t="s">
        <v>32</v>
      </c>
      <c r="C21" s="10">
        <v>2038</v>
      </c>
      <c r="D21" s="13" t="s">
        <v>33</v>
      </c>
      <c r="E21" s="11">
        <v>20.842394316530644</v>
      </c>
      <c r="G21" s="40"/>
      <c r="I21" s="48"/>
      <c r="J21" s="43"/>
      <c r="K21" s="43"/>
    </row>
    <row r="22" spans="1:11" ht="18.75" customHeight="1" x14ac:dyDescent="0.25">
      <c r="A22" s="9"/>
      <c r="B22" s="12" t="s">
        <v>32</v>
      </c>
      <c r="C22" s="10">
        <v>2039</v>
      </c>
      <c r="D22" s="13" t="s">
        <v>33</v>
      </c>
      <c r="E22" s="21">
        <v>20.572980760553918</v>
      </c>
      <c r="G22" s="40"/>
      <c r="I22" s="48"/>
      <c r="K22" s="43"/>
    </row>
    <row r="23" spans="1:11" ht="18.75" customHeight="1" x14ac:dyDescent="0.25">
      <c r="A23" s="9"/>
      <c r="B23" s="12" t="s">
        <v>32</v>
      </c>
      <c r="C23" s="10">
        <v>2040</v>
      </c>
      <c r="D23" s="13" t="s">
        <v>33</v>
      </c>
      <c r="E23" s="11">
        <v>20.469518437019371</v>
      </c>
      <c r="G23" s="40"/>
      <c r="I23" s="48"/>
    </row>
    <row r="24" spans="1:11" ht="18.75" customHeight="1" x14ac:dyDescent="0.25">
      <c r="A24" s="9"/>
      <c r="B24" s="12" t="s">
        <v>32</v>
      </c>
      <c r="C24" s="10">
        <v>2041</v>
      </c>
      <c r="D24" s="13" t="s">
        <v>33</v>
      </c>
      <c r="E24" s="21">
        <v>21.051788185476212</v>
      </c>
      <c r="G24" s="40"/>
      <c r="I24" s="48"/>
    </row>
    <row r="25" spans="1:11" ht="18.75" customHeight="1" x14ac:dyDescent="0.25">
      <c r="A25" s="9"/>
      <c r="B25" s="12" t="s">
        <v>32</v>
      </c>
      <c r="C25" s="10">
        <v>2042</v>
      </c>
      <c r="D25" s="13" t="s">
        <v>33</v>
      </c>
      <c r="E25" s="11">
        <v>21.704444762595855</v>
      </c>
      <c r="G25" s="40"/>
      <c r="I25" s="48"/>
    </row>
    <row r="26" spans="1:11" ht="18.75" customHeight="1" x14ac:dyDescent="0.25">
      <c r="A26" s="9"/>
      <c r="B26" s="12" t="s">
        <v>32</v>
      </c>
      <c r="C26" s="10">
        <v>2043</v>
      </c>
      <c r="D26" s="13" t="s">
        <v>28</v>
      </c>
      <c r="E26" s="21">
        <v>20.287779902337792</v>
      </c>
      <c r="G26" s="40"/>
      <c r="I26" s="48"/>
    </row>
    <row r="27" spans="1:11" ht="18.75" customHeight="1" x14ac:dyDescent="0.25">
      <c r="A27" s="9"/>
      <c r="B27" s="12" t="s">
        <v>32</v>
      </c>
      <c r="C27" s="10">
        <v>2044</v>
      </c>
      <c r="D27" s="13" t="s">
        <v>33</v>
      </c>
      <c r="E27" s="11">
        <v>20.910973662484619</v>
      </c>
      <c r="G27" s="40"/>
      <c r="I27" s="48"/>
    </row>
    <row r="28" spans="1:11" ht="18.75" customHeight="1" x14ac:dyDescent="0.25">
      <c r="A28" s="9"/>
      <c r="B28" s="12" t="s">
        <v>32</v>
      </c>
      <c r="C28" s="10">
        <v>2045</v>
      </c>
      <c r="D28" s="13" t="s">
        <v>33</v>
      </c>
      <c r="E28" s="21">
        <v>21.509013341942591</v>
      </c>
      <c r="G28" s="40"/>
      <c r="I28" s="48"/>
    </row>
    <row r="29" spans="1:11" ht="18.75" customHeight="1" x14ac:dyDescent="0.25">
      <c r="A29" s="9"/>
      <c r="B29" s="12" t="s">
        <v>32</v>
      </c>
      <c r="C29" s="10">
        <v>2046</v>
      </c>
      <c r="D29" s="13" t="s">
        <v>28</v>
      </c>
      <c r="E29" s="11">
        <v>20.228310727660247</v>
      </c>
      <c r="G29" s="40"/>
      <c r="I29" s="48"/>
    </row>
    <row r="30" spans="1:11" ht="18.75" customHeight="1" x14ac:dyDescent="0.25">
      <c r="A30" s="9"/>
      <c r="B30" s="12" t="s">
        <v>32</v>
      </c>
      <c r="C30" s="10">
        <v>2047</v>
      </c>
      <c r="D30" s="13" t="s">
        <v>33</v>
      </c>
      <c r="E30" s="11">
        <v>20.796806218595112</v>
      </c>
      <c r="G30" s="40"/>
      <c r="I30" s="48"/>
    </row>
    <row r="31" spans="1:11" ht="18.75" customHeight="1" x14ac:dyDescent="0.25">
      <c r="A31" s="9"/>
      <c r="B31" s="12" t="s">
        <v>32</v>
      </c>
      <c r="C31" s="10">
        <v>2048</v>
      </c>
      <c r="D31" s="13" t="s">
        <v>33</v>
      </c>
      <c r="E31" s="11">
        <v>21.341759496574085</v>
      </c>
      <c r="G31" s="40"/>
      <c r="I31" s="48"/>
    </row>
    <row r="32" spans="1:11" ht="18.75" customHeight="1" x14ac:dyDescent="0.25">
      <c r="A32" s="9"/>
      <c r="B32" s="12" t="s">
        <v>32</v>
      </c>
      <c r="C32" s="10">
        <v>2049</v>
      </c>
      <c r="D32" s="13" t="s">
        <v>28</v>
      </c>
      <c r="E32" s="11">
        <v>20.064796678981551</v>
      </c>
      <c r="G32" s="40"/>
      <c r="I32" s="48"/>
    </row>
    <row r="33" spans="1:9" ht="18.75" customHeight="1" x14ac:dyDescent="0.25">
      <c r="A33" s="9"/>
      <c r="B33" s="12" t="s">
        <v>32</v>
      </c>
      <c r="C33" s="10">
        <v>2050</v>
      </c>
      <c r="D33" s="13" t="s">
        <v>33</v>
      </c>
      <c r="E33" s="11">
        <v>20.581808960222556</v>
      </c>
      <c r="G33" s="40"/>
      <c r="I33" s="48"/>
    </row>
    <row r="34" spans="1:9" ht="18.75" customHeight="1" x14ac:dyDescent="0.25">
      <c r="A34" s="9"/>
      <c r="B34" s="19" t="s">
        <v>32</v>
      </c>
      <c r="C34" s="10">
        <v>2051</v>
      </c>
      <c r="D34" s="13" t="s">
        <v>33</v>
      </c>
      <c r="E34" s="21">
        <v>21.075883005626231</v>
      </c>
      <c r="G34" s="40"/>
      <c r="I34" s="48"/>
    </row>
    <row r="35" spans="1:9" ht="18.75" customHeight="1" x14ac:dyDescent="0.25">
      <c r="A35" s="9"/>
      <c r="B35" s="45" t="s">
        <v>35</v>
      </c>
      <c r="C35" s="10">
        <v>2052</v>
      </c>
      <c r="D35" s="13" t="s">
        <v>58</v>
      </c>
      <c r="E35" s="11">
        <v>21.080224304856959</v>
      </c>
      <c r="G35" s="40"/>
      <c r="I35" s="48"/>
    </row>
    <row r="36" spans="1:9" ht="18.75" customHeight="1" x14ac:dyDescent="0.25">
      <c r="A36" s="9"/>
      <c r="B36" s="45" t="s">
        <v>36</v>
      </c>
      <c r="C36" s="10">
        <v>2053</v>
      </c>
      <c r="D36" s="13" t="s">
        <v>58</v>
      </c>
      <c r="E36" s="21">
        <v>21.053678898820049</v>
      </c>
      <c r="G36" s="40"/>
      <c r="I36" s="48"/>
    </row>
    <row r="37" spans="1:9" ht="18.75" customHeight="1" x14ac:dyDescent="0.25">
      <c r="A37" s="9"/>
      <c r="B37" s="12" t="s">
        <v>32</v>
      </c>
      <c r="C37" s="10">
        <v>2054</v>
      </c>
      <c r="D37" s="13" t="s">
        <v>33</v>
      </c>
      <c r="E37" s="11">
        <v>21.491935143696409</v>
      </c>
      <c r="G37" s="40"/>
      <c r="I37" s="48"/>
    </row>
    <row r="38" spans="1:9" ht="18.75" customHeight="1" x14ac:dyDescent="0.25">
      <c r="A38" s="9"/>
      <c r="B38" s="12" t="s">
        <v>32</v>
      </c>
      <c r="C38" s="10">
        <v>2055</v>
      </c>
      <c r="D38" s="13" t="s">
        <v>28</v>
      </c>
      <c r="E38" s="21">
        <v>20.217712296815368</v>
      </c>
      <c r="G38" s="40"/>
      <c r="I38" s="48"/>
    </row>
    <row r="39" spans="1:9" ht="18.75" customHeight="1" x14ac:dyDescent="0.25">
      <c r="A39" s="9"/>
      <c r="B39" s="45" t="s">
        <v>37</v>
      </c>
      <c r="C39" s="10">
        <v>2056</v>
      </c>
      <c r="D39" s="13" t="s">
        <v>59</v>
      </c>
      <c r="E39" s="11">
        <v>21.490934184200299</v>
      </c>
      <c r="G39" s="40"/>
      <c r="I39" s="48"/>
    </row>
    <row r="40" spans="1:9" ht="18.75" customHeight="1" x14ac:dyDescent="0.25">
      <c r="A40" s="9"/>
      <c r="B40" s="12" t="s">
        <v>32</v>
      </c>
      <c r="C40" s="10">
        <v>2057</v>
      </c>
      <c r="D40" s="13" t="s">
        <v>28</v>
      </c>
      <c r="E40" s="21">
        <v>20.218067056969026</v>
      </c>
      <c r="G40" s="40"/>
      <c r="I40" s="48"/>
    </row>
    <row r="41" spans="1:9" ht="18.75" customHeight="1" x14ac:dyDescent="0.25">
      <c r="A41" s="9"/>
      <c r="B41" s="12" t="s">
        <v>32</v>
      </c>
      <c r="C41" s="10">
        <v>2058</v>
      </c>
      <c r="D41" s="13" t="s">
        <v>33</v>
      </c>
      <c r="E41" s="11">
        <v>20.598929949137489</v>
      </c>
      <c r="G41" s="40"/>
      <c r="I41" s="48"/>
    </row>
    <row r="42" spans="1:9" ht="18.75" customHeight="1" x14ac:dyDescent="0.25">
      <c r="A42" s="9"/>
      <c r="B42" s="12" t="s">
        <v>32</v>
      </c>
      <c r="C42" s="10">
        <v>2059</v>
      </c>
      <c r="D42" s="13" t="s">
        <v>33</v>
      </c>
      <c r="E42" s="21">
        <v>20.95985385163328</v>
      </c>
      <c r="G42" s="40"/>
      <c r="I42" s="48"/>
    </row>
    <row r="43" spans="1:9" ht="18.75" customHeight="1" x14ac:dyDescent="0.25">
      <c r="A43" s="9"/>
      <c r="B43" s="12" t="s">
        <v>32</v>
      </c>
      <c r="C43" s="10">
        <v>2060</v>
      </c>
      <c r="D43" s="13" t="s">
        <v>33</v>
      </c>
      <c r="E43" s="11">
        <v>21.300995470134364</v>
      </c>
      <c r="G43" s="40"/>
      <c r="I43" s="48"/>
    </row>
    <row r="44" spans="1:9" ht="18.75" customHeight="1" x14ac:dyDescent="0.25">
      <c r="A44" s="9"/>
      <c r="B44" s="12" t="s">
        <v>32</v>
      </c>
      <c r="C44" s="10">
        <v>2061</v>
      </c>
      <c r="D44" s="13" t="s">
        <v>28</v>
      </c>
      <c r="E44" s="21">
        <v>20.03284889095643</v>
      </c>
      <c r="G44" s="40"/>
      <c r="I44" s="48"/>
    </row>
    <row r="45" spans="1:9" ht="18.75" customHeight="1" x14ac:dyDescent="0.25">
      <c r="A45" s="9"/>
      <c r="B45" s="12" t="s">
        <v>32</v>
      </c>
      <c r="C45" s="10">
        <v>2062</v>
      </c>
      <c r="D45" s="13" t="s">
        <v>33</v>
      </c>
      <c r="E45" s="11">
        <v>20.352128188690539</v>
      </c>
      <c r="G45" s="40"/>
      <c r="I45" s="48"/>
    </row>
    <row r="46" spans="1:9" ht="18.75" customHeight="1" x14ac:dyDescent="0.25">
      <c r="A46" s="9"/>
      <c r="B46" s="45" t="s">
        <v>38</v>
      </c>
      <c r="C46" s="10">
        <v>2063</v>
      </c>
      <c r="D46" s="13" t="s">
        <v>58</v>
      </c>
      <c r="E46" s="21">
        <v>20.228017017530874</v>
      </c>
      <c r="G46" s="40"/>
      <c r="I46" s="48"/>
    </row>
    <row r="47" spans="1:9" ht="18.75" customHeight="1" x14ac:dyDescent="0.25">
      <c r="A47" s="9"/>
      <c r="B47" s="12" t="s">
        <v>32</v>
      </c>
      <c r="C47" s="10">
        <v>2064</v>
      </c>
      <c r="D47" s="13" t="s">
        <v>33</v>
      </c>
      <c r="E47" s="11">
        <v>20.514638882222151</v>
      </c>
      <c r="G47" s="40"/>
      <c r="I47" s="48"/>
    </row>
    <row r="48" spans="1:9" ht="18.75" customHeight="1" x14ac:dyDescent="0.25">
      <c r="A48" s="9"/>
      <c r="B48" s="12" t="s">
        <v>32</v>
      </c>
      <c r="C48" s="10">
        <v>2065</v>
      </c>
      <c r="D48" s="13" t="s">
        <v>33</v>
      </c>
      <c r="E48" s="21">
        <v>20.783441567637283</v>
      </c>
      <c r="G48" s="40"/>
      <c r="I48" s="48"/>
    </row>
    <row r="49" spans="1:11" ht="18.75" customHeight="1" x14ac:dyDescent="0.25">
      <c r="A49" s="9"/>
      <c r="B49" s="12" t="s">
        <v>32</v>
      </c>
      <c r="C49" s="10">
        <v>2066</v>
      </c>
      <c r="D49" s="13" t="s">
        <v>33</v>
      </c>
      <c r="E49" s="11">
        <v>21.034559823428864</v>
      </c>
      <c r="G49" s="40"/>
      <c r="I49" s="48"/>
    </row>
    <row r="50" spans="1:11" ht="18.75" customHeight="1" x14ac:dyDescent="0.25">
      <c r="A50" s="9"/>
      <c r="B50" s="12" t="s">
        <v>32</v>
      </c>
      <c r="C50" s="10">
        <v>2067</v>
      </c>
      <c r="D50" s="13" t="s">
        <v>33</v>
      </c>
      <c r="E50" s="21">
        <v>21.268129703827903</v>
      </c>
      <c r="G50" s="40"/>
      <c r="I50" s="48"/>
    </row>
    <row r="51" spans="1:11" ht="18.75" customHeight="1" x14ac:dyDescent="0.2">
      <c r="A51" s="9"/>
      <c r="B51" s="12" t="s">
        <v>32</v>
      </c>
      <c r="C51" s="10">
        <v>2068</v>
      </c>
      <c r="D51" s="13" t="s">
        <v>28</v>
      </c>
      <c r="E51" s="11">
        <v>20.004475753960786</v>
      </c>
      <c r="G51" s="40"/>
    </row>
    <row r="52" spans="1:11" ht="18.75" customHeight="1" x14ac:dyDescent="0.2">
      <c r="A52" s="9"/>
      <c r="B52" s="12" t="s">
        <v>32</v>
      </c>
      <c r="C52" s="10">
        <v>2069</v>
      </c>
      <c r="D52" s="13" t="s">
        <v>33</v>
      </c>
      <c r="E52" s="21">
        <v>20.219574975096936</v>
      </c>
      <c r="G52" s="40"/>
    </row>
    <row r="53" spans="1:11" ht="18.75" customHeight="1" thickBot="1" x14ac:dyDescent="0.25">
      <c r="A53" s="9"/>
      <c r="B53" s="22" t="s">
        <v>32</v>
      </c>
      <c r="C53" s="14">
        <v>2070</v>
      </c>
      <c r="D53" s="13" t="s">
        <v>33</v>
      </c>
      <c r="E53" s="23">
        <v>20.417945649265796</v>
      </c>
      <c r="G53" s="40"/>
    </row>
    <row r="54" spans="1:11" ht="6" customHeight="1" thickBot="1" x14ac:dyDescent="0.25">
      <c r="B54" s="24"/>
      <c r="C54" s="24"/>
      <c r="D54" s="25"/>
      <c r="E54" s="26"/>
    </row>
    <row r="55" spans="1:11" ht="15.95" customHeight="1" x14ac:dyDescent="0.2">
      <c r="B55" s="118" t="s">
        <v>54</v>
      </c>
      <c r="C55" s="118"/>
      <c r="D55" s="119">
        <f>894+745+894+596+2235*8</f>
        <v>21009</v>
      </c>
      <c r="E55" s="120"/>
      <c r="F55" s="28"/>
      <c r="G55" s="28"/>
    </row>
    <row r="56" spans="1:11" ht="15.95" customHeight="1" x14ac:dyDescent="0.2">
      <c r="B56" s="118" t="s">
        <v>50</v>
      </c>
      <c r="C56" s="118"/>
      <c r="D56" s="121">
        <f>521.5+(300*6)+400+3000</f>
        <v>5721.5</v>
      </c>
      <c r="E56" s="122"/>
      <c r="F56" s="28"/>
      <c r="G56" s="28"/>
    </row>
    <row r="57" spans="1:11" ht="15.95" customHeight="1" x14ac:dyDescent="0.25">
      <c r="B57" s="118" t="s">
        <v>51</v>
      </c>
      <c r="C57" s="118"/>
      <c r="D57" s="121">
        <f>660*32</f>
        <v>21120</v>
      </c>
      <c r="E57" s="122"/>
      <c r="F57" s="28"/>
      <c r="H57" s="29"/>
      <c r="I57" s="29"/>
      <c r="J57" s="29"/>
    </row>
    <row r="58" spans="1:11" ht="15.95" customHeight="1" thickBot="1" x14ac:dyDescent="0.3">
      <c r="B58" s="118" t="s">
        <v>52</v>
      </c>
      <c r="C58" s="118"/>
      <c r="D58" s="123">
        <f>'Proposed Plan'!M58</f>
        <v>93755.709436785357</v>
      </c>
      <c r="E58" s="124"/>
      <c r="G58" s="29"/>
      <c r="H58" s="29"/>
      <c r="I58" s="29"/>
      <c r="J58" s="29"/>
    </row>
    <row r="59" spans="1:11" ht="15.75" customHeight="1" x14ac:dyDescent="0.25">
      <c r="B59" s="118"/>
      <c r="C59" s="118"/>
      <c r="D59" s="126"/>
      <c r="E59" s="126"/>
      <c r="F59" s="28"/>
      <c r="G59" s="29"/>
    </row>
    <row r="60" spans="1:11" ht="15.75" customHeight="1" x14ac:dyDescent="0.2">
      <c r="B60" s="49"/>
      <c r="C60" s="27"/>
      <c r="D60" s="125"/>
      <c r="E60" s="125"/>
    </row>
    <row r="61" spans="1:11" ht="15.75" customHeight="1" x14ac:dyDescent="0.25">
      <c r="B61" s="127" t="s">
        <v>55</v>
      </c>
      <c r="C61" s="127"/>
      <c r="D61" s="30"/>
      <c r="E61" s="30"/>
      <c r="K61" s="29"/>
    </row>
    <row r="62" spans="1:11" s="29" customFormat="1" ht="15.75" x14ac:dyDescent="0.25">
      <c r="A62" s="2"/>
      <c r="B62" s="114" t="s">
        <v>43</v>
      </c>
      <c r="C62" s="114"/>
      <c r="D62" s="31"/>
      <c r="E62" s="32"/>
      <c r="G62" s="27"/>
      <c r="H62" s="27"/>
      <c r="I62" s="27"/>
      <c r="J62" s="27"/>
    </row>
    <row r="63" spans="1:11" s="2" customFormat="1" x14ac:dyDescent="0.2">
      <c r="B63" s="3"/>
      <c r="C63" s="3"/>
      <c r="D63" s="4"/>
      <c r="E63" s="4"/>
    </row>
    <row r="64" spans="1:11" s="2" customFormat="1" x14ac:dyDescent="0.2">
      <c r="B64" s="3"/>
      <c r="C64" s="3"/>
      <c r="D64" s="4"/>
      <c r="E64" s="4"/>
    </row>
    <row r="65" spans="2:11" s="2" customFormat="1" x14ac:dyDescent="0.2">
      <c r="B65" s="3"/>
      <c r="C65" s="3"/>
      <c r="D65" s="4"/>
      <c r="E65" s="4"/>
    </row>
    <row r="66" spans="2:11" s="2" customFormat="1" x14ac:dyDescent="0.2">
      <c r="B66" s="3"/>
      <c r="C66" s="3"/>
      <c r="D66" s="4"/>
      <c r="E66" s="4"/>
    </row>
    <row r="67" spans="2:11" s="2" customFormat="1" x14ac:dyDescent="0.2">
      <c r="B67" s="3"/>
      <c r="C67" s="3"/>
      <c r="D67" s="4"/>
      <c r="E67" s="4"/>
    </row>
    <row r="68" spans="2:11" s="2" customFormat="1" x14ac:dyDescent="0.2">
      <c r="B68" s="3"/>
      <c r="C68" s="3"/>
      <c r="D68" s="4"/>
      <c r="E68" s="4"/>
      <c r="H68" s="27"/>
      <c r="I68" s="27"/>
      <c r="J68" s="27"/>
    </row>
    <row r="69" spans="2:11" s="2" customFormat="1" x14ac:dyDescent="0.2">
      <c r="B69" s="3"/>
      <c r="C69" s="3"/>
      <c r="D69" s="4"/>
      <c r="E69" s="4"/>
      <c r="G69" s="27"/>
      <c r="H69" s="27"/>
      <c r="I69" s="27"/>
      <c r="J69" s="27"/>
    </row>
    <row r="70" spans="2:11" s="2" customFormat="1" x14ac:dyDescent="0.2">
      <c r="B70" s="3"/>
      <c r="C70" s="3"/>
      <c r="D70" s="4"/>
      <c r="E70" s="4"/>
      <c r="G70" s="27"/>
      <c r="H70" s="27"/>
      <c r="I70" s="27"/>
      <c r="J70" s="27"/>
    </row>
    <row r="71" spans="2:11" s="2" customFormat="1" x14ac:dyDescent="0.2">
      <c r="B71" s="3"/>
      <c r="C71" s="3"/>
      <c r="D71" s="4"/>
      <c r="E71" s="4"/>
      <c r="G71" s="27"/>
      <c r="H71" s="27"/>
      <c r="I71" s="27"/>
      <c r="J71" s="27"/>
    </row>
    <row r="72" spans="2:11" s="2" customFormat="1" x14ac:dyDescent="0.2">
      <c r="B72" s="3"/>
      <c r="C72" s="3"/>
      <c r="D72" s="4"/>
      <c r="E72" s="4"/>
      <c r="G72" s="27"/>
      <c r="H72" s="27"/>
      <c r="I72" s="27"/>
      <c r="J72" s="27"/>
      <c r="K72" s="27"/>
    </row>
  </sheetData>
  <mergeCells count="14">
    <mergeCell ref="B62:C62"/>
    <mergeCell ref="B5:E5"/>
    <mergeCell ref="B56:C56"/>
    <mergeCell ref="B57:C57"/>
    <mergeCell ref="B55:C55"/>
    <mergeCell ref="D55:E55"/>
    <mergeCell ref="D56:E56"/>
    <mergeCell ref="D57:E57"/>
    <mergeCell ref="D58:E58"/>
    <mergeCell ref="D60:E60"/>
    <mergeCell ref="D59:E59"/>
    <mergeCell ref="B61:C61"/>
    <mergeCell ref="B58:C58"/>
    <mergeCell ref="B59:C59"/>
  </mergeCells>
  <phoneticPr fontId="17" type="noConversion"/>
  <printOptions horizontalCentered="1" verticalCentered="1"/>
  <pageMargins left="0" right="0" top="0" bottom="0" header="0" footer="0"/>
  <pageSetup paperSize="5" orientation="landscape" r:id="rId1"/>
  <ignoredErrors>
    <ignoredError sqref="D55:E55 D58:E58 E57 E56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9"/>
  <sheetViews>
    <sheetView showGridLines="0" tabSelected="1" zoomScale="90" zoomScaleNormal="90" zoomScaleSheetLayoutView="70" workbookViewId="0">
      <selection activeCell="B2" sqref="B2"/>
    </sheetView>
  </sheetViews>
  <sheetFormatPr defaultColWidth="9.140625" defaultRowHeight="12.75" x14ac:dyDescent="0.2"/>
  <cols>
    <col min="1" max="1" width="3.5703125" style="51" customWidth="1"/>
    <col min="2" max="2" width="7.140625" style="52" customWidth="1"/>
    <col min="3" max="3" width="15" style="51" bestFit="1" customWidth="1"/>
    <col min="4" max="4" width="12.7109375" style="51" bestFit="1" customWidth="1"/>
    <col min="5" max="5" width="15.5703125" style="51" bestFit="1" customWidth="1"/>
    <col min="6" max="6" width="14.28515625" style="51" bestFit="1" customWidth="1"/>
    <col min="7" max="10" width="11" style="51" bestFit="1" customWidth="1"/>
    <col min="11" max="12" width="11" style="52" bestFit="1" customWidth="1"/>
    <col min="13" max="13" width="11" style="51" bestFit="1" customWidth="1"/>
    <col min="14" max="14" width="13" style="52" bestFit="1" customWidth="1"/>
    <col min="15" max="15" width="12.85546875" style="51" bestFit="1" customWidth="1"/>
    <col min="16" max="16" width="11.140625" style="52" bestFit="1" customWidth="1"/>
    <col min="17" max="17" width="9.140625" style="51"/>
    <col min="18" max="18" width="13.140625" style="53" bestFit="1" customWidth="1"/>
    <col min="19" max="19" width="13.5703125" style="51" customWidth="1"/>
    <col min="20" max="16384" width="9.140625" style="51"/>
  </cols>
  <sheetData>
    <row r="1" spans="1:19" ht="15" x14ac:dyDescent="0.25">
      <c r="B1" s="138" t="s">
        <v>69</v>
      </c>
      <c r="P1" s="93"/>
    </row>
    <row r="2" spans="1:19" ht="15" x14ac:dyDescent="0.25">
      <c r="A2" s="94"/>
      <c r="B2" s="138" t="s">
        <v>67</v>
      </c>
      <c r="P2" s="95"/>
    </row>
    <row r="3" spans="1:19" ht="15.75" thickBot="1" x14ac:dyDescent="0.3">
      <c r="A3" s="94"/>
      <c r="B3" s="92"/>
      <c r="P3" s="95"/>
    </row>
    <row r="4" spans="1:19" ht="33" customHeight="1" thickBot="1" x14ac:dyDescent="0.25">
      <c r="B4" s="128" t="s">
        <v>0</v>
      </c>
      <c r="C4" s="129"/>
      <c r="D4" s="130" t="s">
        <v>57</v>
      </c>
      <c r="E4" s="130"/>
      <c r="F4" s="130"/>
      <c r="G4" s="130"/>
      <c r="H4" s="130"/>
      <c r="I4" s="130"/>
      <c r="J4" s="130"/>
      <c r="K4" s="130"/>
      <c r="L4" s="129"/>
      <c r="M4" s="53"/>
      <c r="N4" s="51"/>
      <c r="P4" s="51"/>
    </row>
    <row r="5" spans="1:19" ht="13.5" thickBot="1" x14ac:dyDescent="0.25">
      <c r="C5" s="52"/>
      <c r="D5" s="52"/>
      <c r="E5" s="52"/>
      <c r="F5" s="52"/>
    </row>
    <row r="6" spans="1:19" ht="15.75" customHeight="1" thickBot="1" x14ac:dyDescent="0.25">
      <c r="C6" s="52"/>
      <c r="D6" s="131" t="s">
        <v>1</v>
      </c>
      <c r="E6" s="132"/>
      <c r="F6" s="133"/>
      <c r="H6" s="134" t="s">
        <v>2</v>
      </c>
      <c r="I6" s="135"/>
      <c r="J6" s="135"/>
      <c r="K6" s="136"/>
      <c r="L6" s="51"/>
      <c r="M6" s="52"/>
      <c r="R6" s="54"/>
      <c r="S6" s="55"/>
    </row>
    <row r="7" spans="1:19" x14ac:dyDescent="0.2">
      <c r="B7" s="56"/>
      <c r="C7" s="57" t="s">
        <v>3</v>
      </c>
      <c r="D7" s="58" t="s">
        <v>4</v>
      </c>
      <c r="E7" s="58" t="s">
        <v>5</v>
      </c>
      <c r="F7" s="58" t="s">
        <v>6</v>
      </c>
      <c r="G7" s="57" t="s">
        <v>7</v>
      </c>
      <c r="H7" s="59"/>
      <c r="I7" s="58"/>
      <c r="J7" s="58"/>
      <c r="K7" s="60"/>
      <c r="L7" s="57" t="s">
        <v>7</v>
      </c>
      <c r="M7" s="57" t="s">
        <v>7</v>
      </c>
      <c r="N7" s="59" t="s">
        <v>8</v>
      </c>
      <c r="O7" s="61" t="s">
        <v>8</v>
      </c>
      <c r="P7" s="57"/>
      <c r="R7" s="62" t="s">
        <v>53</v>
      </c>
      <c r="S7" s="63"/>
    </row>
    <row r="8" spans="1:19" ht="24" x14ac:dyDescent="0.2">
      <c r="B8" s="64"/>
      <c r="C8" s="63" t="s">
        <v>9</v>
      </c>
      <c r="D8" s="65" t="s">
        <v>10</v>
      </c>
      <c r="E8" s="65" t="s">
        <v>11</v>
      </c>
      <c r="F8" s="66" t="s">
        <v>12</v>
      </c>
      <c r="G8" s="63" t="s">
        <v>13</v>
      </c>
      <c r="H8" s="67" t="s">
        <v>14</v>
      </c>
      <c r="I8" s="68" t="s">
        <v>15</v>
      </c>
      <c r="J8" s="66" t="s">
        <v>16</v>
      </c>
      <c r="K8" s="66" t="s">
        <v>17</v>
      </c>
      <c r="L8" s="69" t="s">
        <v>18</v>
      </c>
      <c r="M8" s="63" t="s">
        <v>3</v>
      </c>
      <c r="N8" s="67" t="s">
        <v>7</v>
      </c>
      <c r="O8" s="70" t="s">
        <v>19</v>
      </c>
      <c r="P8" s="63"/>
      <c r="R8" s="63" t="s">
        <v>44</v>
      </c>
      <c r="S8" s="63"/>
    </row>
    <row r="9" spans="1:19" x14ac:dyDescent="0.2">
      <c r="B9" s="64"/>
      <c r="C9" s="63" t="s">
        <v>20</v>
      </c>
      <c r="D9" s="66" t="s">
        <v>21</v>
      </c>
      <c r="E9" s="66" t="s">
        <v>21</v>
      </c>
      <c r="F9" s="66" t="s">
        <v>21</v>
      </c>
      <c r="G9" s="63" t="s">
        <v>21</v>
      </c>
      <c r="H9" s="67" t="s">
        <v>22</v>
      </c>
      <c r="I9" s="66" t="s">
        <v>21</v>
      </c>
      <c r="J9" s="66" t="s">
        <v>21</v>
      </c>
      <c r="K9" s="66" t="s">
        <v>21</v>
      </c>
      <c r="L9" s="63" t="s">
        <v>21</v>
      </c>
      <c r="M9" s="63" t="s">
        <v>21</v>
      </c>
      <c r="N9" s="67" t="s">
        <v>23</v>
      </c>
      <c r="O9" s="70" t="s">
        <v>24</v>
      </c>
      <c r="P9" s="63"/>
      <c r="R9" s="63" t="s">
        <v>45</v>
      </c>
      <c r="S9" s="63" t="s">
        <v>46</v>
      </c>
    </row>
    <row r="10" spans="1:19" ht="13.5" thickBot="1" x14ac:dyDescent="0.25">
      <c r="B10" s="71" t="s">
        <v>25</v>
      </c>
      <c r="C10" s="96">
        <v>8.14E-2</v>
      </c>
      <c r="D10" s="72" t="s">
        <v>26</v>
      </c>
      <c r="E10" s="72" t="s">
        <v>26</v>
      </c>
      <c r="F10" s="72" t="s">
        <v>26</v>
      </c>
      <c r="G10" s="73" t="s">
        <v>26</v>
      </c>
      <c r="H10" s="74" t="s">
        <v>26</v>
      </c>
      <c r="I10" s="72" t="s">
        <v>26</v>
      </c>
      <c r="J10" s="72" t="s">
        <v>26</v>
      </c>
      <c r="K10" s="75" t="s">
        <v>26</v>
      </c>
      <c r="L10" s="73" t="s">
        <v>26</v>
      </c>
      <c r="M10" s="73" t="s">
        <v>26</v>
      </c>
      <c r="N10" s="74" t="s">
        <v>26</v>
      </c>
      <c r="O10" s="75" t="s">
        <v>26</v>
      </c>
      <c r="P10" s="73" t="s">
        <v>25</v>
      </c>
      <c r="R10" s="63" t="s">
        <v>47</v>
      </c>
      <c r="S10" s="63" t="s">
        <v>48</v>
      </c>
    </row>
    <row r="11" spans="1:19" ht="13.5" customHeight="1" thickTop="1" x14ac:dyDescent="0.2">
      <c r="A11" s="51">
        <v>1</v>
      </c>
      <c r="B11" s="76">
        <v>2024</v>
      </c>
      <c r="C11" s="77">
        <v>1</v>
      </c>
      <c r="D11" s="97">
        <v>160.16651562499999</v>
      </c>
      <c r="E11" s="97">
        <v>3.4924339599609402</v>
      </c>
      <c r="F11" s="97">
        <v>9.0336533355712891</v>
      </c>
      <c r="G11" s="98">
        <f t="shared" ref="G11:G42" si="0">SUM(D11:F11)</f>
        <v>172.69260292053224</v>
      </c>
      <c r="H11" s="99">
        <v>2539.1420118579899</v>
      </c>
      <c r="I11" s="100">
        <v>117.592608969688</v>
      </c>
      <c r="J11" s="97">
        <v>41.548436995692498</v>
      </c>
      <c r="K11" s="101">
        <v>0.54112933963350995</v>
      </c>
      <c r="L11" s="102">
        <f t="shared" ref="L11:L42" si="1">SUM(H11:K11)</f>
        <v>2698.8241871630044</v>
      </c>
      <c r="M11" s="103">
        <f>L11+G11</f>
        <v>2871.5167900835368</v>
      </c>
      <c r="N11" s="104">
        <f t="shared" ref="N11:N57" si="2">M11*C11</f>
        <v>2871.5167900835368</v>
      </c>
      <c r="O11" s="101">
        <f>N11</f>
        <v>2871.5167900835368</v>
      </c>
      <c r="P11" s="76">
        <f>B11</f>
        <v>2024</v>
      </c>
      <c r="Q11" s="78"/>
      <c r="R11" s="79">
        <v>140469039.77881324</v>
      </c>
      <c r="S11" s="80">
        <f>(M11*10^6)/R11</f>
        <v>20.442346545581241</v>
      </c>
    </row>
    <row r="12" spans="1:19" ht="12.75" customHeight="1" x14ac:dyDescent="0.2">
      <c r="A12" s="51">
        <v>2</v>
      </c>
      <c r="B12" s="76">
        <f t="shared" ref="B12:B57" si="3">B11+1</f>
        <v>2025</v>
      </c>
      <c r="C12" s="77">
        <f t="shared" ref="C12:C57" si="4">C11/(1+$C$10)</f>
        <v>0.92472720547438514</v>
      </c>
      <c r="D12" s="97">
        <v>337.48591498947098</v>
      </c>
      <c r="E12" s="97">
        <v>12.8770021286011</v>
      </c>
      <c r="F12" s="97">
        <v>14.6555814666748</v>
      </c>
      <c r="G12" s="98">
        <f t="shared" si="0"/>
        <v>365.01849858474685</v>
      </c>
      <c r="H12" s="99">
        <v>2821.9940705699901</v>
      </c>
      <c r="I12" s="100">
        <v>127.172295104027</v>
      </c>
      <c r="J12" s="97">
        <v>-105.262279579535</v>
      </c>
      <c r="K12" s="101">
        <v>0.55601049537118497</v>
      </c>
      <c r="L12" s="102">
        <f t="shared" si="1"/>
        <v>2844.460096589853</v>
      </c>
      <c r="M12" s="103">
        <f t="shared" ref="M12:M57" si="5">L12+G12</f>
        <v>3209.4785951745998</v>
      </c>
      <c r="N12" s="104">
        <f t="shared" si="2"/>
        <v>2967.8921723456633</v>
      </c>
      <c r="O12" s="101">
        <f>O11+N12</f>
        <v>5839.4089624292001</v>
      </c>
      <c r="P12" s="76">
        <f t="shared" ref="P12:P57" si="6">P11+1</f>
        <v>2025</v>
      </c>
      <c r="Q12" s="78"/>
      <c r="R12" s="81">
        <v>141760595.45007616</v>
      </c>
      <c r="S12" s="82">
        <f t="shared" ref="S12:S57" si="7">(M12*10^6)/R12</f>
        <v>22.640132012600652</v>
      </c>
    </row>
    <row r="13" spans="1:19" ht="12.75" customHeight="1" x14ac:dyDescent="0.2">
      <c r="A13" s="51">
        <v>3</v>
      </c>
      <c r="B13" s="76">
        <f t="shared" si="3"/>
        <v>2026</v>
      </c>
      <c r="C13" s="77">
        <f t="shared" si="4"/>
        <v>0.8551204045444657</v>
      </c>
      <c r="D13" s="97">
        <v>885.25376757812501</v>
      </c>
      <c r="E13" s="97">
        <v>34.996137634277297</v>
      </c>
      <c r="F13" s="97">
        <v>81.827287292480506</v>
      </c>
      <c r="G13" s="98">
        <f t="shared" si="0"/>
        <v>1002.0771925048828</v>
      </c>
      <c r="H13" s="99">
        <v>3168.1144938259099</v>
      </c>
      <c r="I13" s="100">
        <v>146.371068582535</v>
      </c>
      <c r="J13" s="97">
        <v>-359.518088458389</v>
      </c>
      <c r="K13" s="101">
        <v>0.52434295231476402</v>
      </c>
      <c r="L13" s="102">
        <f t="shared" si="1"/>
        <v>2955.4918169023708</v>
      </c>
      <c r="M13" s="103">
        <f t="shared" si="5"/>
        <v>3957.5690094072534</v>
      </c>
      <c r="N13" s="104">
        <f t="shared" si="2"/>
        <v>3384.1980123369708</v>
      </c>
      <c r="O13" s="101">
        <f t="shared" ref="O13:O57" si="8">O12+N13</f>
        <v>9223.6069747661713</v>
      </c>
      <c r="P13" s="76">
        <f t="shared" si="6"/>
        <v>2026</v>
      </c>
      <c r="Q13" s="78"/>
      <c r="R13" s="81">
        <v>142991001.88578919</v>
      </c>
      <c r="S13" s="82">
        <f t="shared" si="7"/>
        <v>27.677049305300145</v>
      </c>
    </row>
    <row r="14" spans="1:19" ht="12.75" customHeight="1" x14ac:dyDescent="0.2">
      <c r="A14" s="51">
        <v>4</v>
      </c>
      <c r="B14" s="76">
        <f t="shared" si="3"/>
        <v>2027</v>
      </c>
      <c r="C14" s="77">
        <f t="shared" si="4"/>
        <v>0.79075310203852944</v>
      </c>
      <c r="D14" s="97">
        <v>1323.47532910156</v>
      </c>
      <c r="E14" s="97">
        <v>48.625243347168002</v>
      </c>
      <c r="F14" s="97">
        <v>146.326439186096</v>
      </c>
      <c r="G14" s="98">
        <f t="shared" si="0"/>
        <v>1518.4270116348239</v>
      </c>
      <c r="H14" s="99">
        <v>2991.5314584274302</v>
      </c>
      <c r="I14" s="100">
        <v>156.03991361427299</v>
      </c>
      <c r="J14" s="97">
        <v>-616.97689534982999</v>
      </c>
      <c r="K14" s="101">
        <v>0.51375491586327504</v>
      </c>
      <c r="L14" s="102">
        <f t="shared" si="1"/>
        <v>2531.1082316077363</v>
      </c>
      <c r="M14" s="103">
        <f t="shared" si="5"/>
        <v>4049.5352432425602</v>
      </c>
      <c r="N14" s="104">
        <f t="shared" si="2"/>
        <v>3202.1825554084053</v>
      </c>
      <c r="O14" s="101">
        <f t="shared" si="8"/>
        <v>12425.789530174578</v>
      </c>
      <c r="P14" s="76">
        <f t="shared" si="6"/>
        <v>2027</v>
      </c>
      <c r="Q14" s="78"/>
      <c r="R14" s="81">
        <v>144052949.12134701</v>
      </c>
      <c r="S14" s="82">
        <f t="shared" si="7"/>
        <v>28.111435884810117</v>
      </c>
    </row>
    <row r="15" spans="1:19" ht="12.75" customHeight="1" x14ac:dyDescent="0.2">
      <c r="A15" s="51">
        <v>5</v>
      </c>
      <c r="B15" s="76">
        <f t="shared" si="3"/>
        <v>2028</v>
      </c>
      <c r="C15" s="77">
        <f t="shared" si="4"/>
        <v>0.73123090626829068</v>
      </c>
      <c r="D15" s="97">
        <v>1729.49853808594</v>
      </c>
      <c r="E15" s="97">
        <v>62.418831848144499</v>
      </c>
      <c r="F15" s="97">
        <v>208.30612593841599</v>
      </c>
      <c r="G15" s="98">
        <f t="shared" si="0"/>
        <v>2000.2234958725005</v>
      </c>
      <c r="H15" s="99">
        <v>3031.37234308815</v>
      </c>
      <c r="I15" s="100">
        <v>167.670623714447</v>
      </c>
      <c r="J15" s="97">
        <v>-859.47655340582105</v>
      </c>
      <c r="K15" s="101">
        <v>0.47615172026888503</v>
      </c>
      <c r="L15" s="102">
        <f t="shared" si="1"/>
        <v>2340.0425651170449</v>
      </c>
      <c r="M15" s="103">
        <f t="shared" si="5"/>
        <v>4340.2660609895456</v>
      </c>
      <c r="N15" s="104">
        <f t="shared" si="2"/>
        <v>3173.7366852228897</v>
      </c>
      <c r="O15" s="101">
        <f t="shared" si="8"/>
        <v>15599.526215397467</v>
      </c>
      <c r="P15" s="76">
        <f t="shared" si="6"/>
        <v>2028</v>
      </c>
      <c r="Q15" s="78"/>
      <c r="R15" s="81">
        <v>145101074.94866121</v>
      </c>
      <c r="S15" s="82">
        <f t="shared" si="7"/>
        <v>29.912018656823822</v>
      </c>
    </row>
    <row r="16" spans="1:19" ht="12.75" customHeight="1" x14ac:dyDescent="0.2">
      <c r="A16" s="51">
        <v>6</v>
      </c>
      <c r="B16" s="76">
        <f t="shared" si="3"/>
        <v>2029</v>
      </c>
      <c r="C16" s="77">
        <f t="shared" si="4"/>
        <v>0.67618911250997848</v>
      </c>
      <c r="D16" s="97">
        <v>2107.7627246093698</v>
      </c>
      <c r="E16" s="97">
        <v>94.506751770019505</v>
      </c>
      <c r="F16" s="97">
        <v>267.83252113342297</v>
      </c>
      <c r="G16" s="98">
        <f t="shared" si="0"/>
        <v>2470.1019975128124</v>
      </c>
      <c r="H16" s="99">
        <v>3010.7868054466298</v>
      </c>
      <c r="I16" s="100">
        <v>195.17433718872101</v>
      </c>
      <c r="J16" s="97">
        <v>-1137.3857068959501</v>
      </c>
      <c r="K16" s="101">
        <v>0.42307578067760898</v>
      </c>
      <c r="L16" s="102">
        <f t="shared" si="1"/>
        <v>2068.9985115200784</v>
      </c>
      <c r="M16" s="103">
        <f t="shared" si="5"/>
        <v>4539.1005090328908</v>
      </c>
      <c r="N16" s="104">
        <f t="shared" si="2"/>
        <v>3069.2903447965418</v>
      </c>
      <c r="O16" s="101">
        <f t="shared" si="8"/>
        <v>18668.816560194009</v>
      </c>
      <c r="P16" s="76">
        <f t="shared" si="6"/>
        <v>2029</v>
      </c>
      <c r="Q16" s="78"/>
      <c r="R16" s="81">
        <v>146550779.6674794</v>
      </c>
      <c r="S16" s="82">
        <f t="shared" si="7"/>
        <v>30.972885434878027</v>
      </c>
    </row>
    <row r="17" spans="1:19" ht="12.75" customHeight="1" x14ac:dyDescent="0.2">
      <c r="A17" s="51">
        <v>7</v>
      </c>
      <c r="B17" s="76">
        <f t="shared" si="3"/>
        <v>2030</v>
      </c>
      <c r="C17" s="77">
        <f t="shared" si="4"/>
        <v>0.62529046838355695</v>
      </c>
      <c r="D17" s="97">
        <v>2465.6974228515601</v>
      </c>
      <c r="E17" s="97">
        <v>92.799867980957004</v>
      </c>
      <c r="F17" s="97">
        <v>325.09667314147902</v>
      </c>
      <c r="G17" s="98">
        <f t="shared" si="0"/>
        <v>2883.5939639739963</v>
      </c>
      <c r="H17" s="99">
        <v>2780.5594595432299</v>
      </c>
      <c r="I17" s="100">
        <v>202.854918088913</v>
      </c>
      <c r="J17" s="97">
        <v>-1433.6217924381499</v>
      </c>
      <c r="K17" s="101">
        <v>0.40467305068299197</v>
      </c>
      <c r="L17" s="102">
        <f t="shared" si="1"/>
        <v>1550.197258244676</v>
      </c>
      <c r="M17" s="103">
        <f t="shared" si="5"/>
        <v>4433.7912222186724</v>
      </c>
      <c r="N17" s="104">
        <f t="shared" si="2"/>
        <v>2772.407390056017</v>
      </c>
      <c r="O17" s="101">
        <f t="shared" si="8"/>
        <v>21441.223950250027</v>
      </c>
      <c r="P17" s="76">
        <f t="shared" si="6"/>
        <v>2030</v>
      </c>
      <c r="Q17" s="78"/>
      <c r="R17" s="81">
        <v>148289967.0067271</v>
      </c>
      <c r="S17" s="82">
        <f t="shared" si="7"/>
        <v>29.899468667475904</v>
      </c>
    </row>
    <row r="18" spans="1:19" ht="12.75" customHeight="1" x14ac:dyDescent="0.2">
      <c r="A18" s="51">
        <v>8</v>
      </c>
      <c r="B18" s="76">
        <f t="shared" si="3"/>
        <v>2031</v>
      </c>
      <c r="C18" s="77">
        <f t="shared" si="4"/>
        <v>0.57822310743809602</v>
      </c>
      <c r="D18" s="97">
        <v>2805.11061572266</v>
      </c>
      <c r="E18" s="97">
        <v>114.09696295166</v>
      </c>
      <c r="F18" s="97">
        <v>380.14100508499098</v>
      </c>
      <c r="G18" s="98">
        <f t="shared" si="0"/>
        <v>3299.3485837593107</v>
      </c>
      <c r="H18" s="99">
        <v>2675.03383123818</v>
      </c>
      <c r="I18" s="100">
        <v>230.99819573020901</v>
      </c>
      <c r="J18" s="97">
        <v>-1743.1973123759001</v>
      </c>
      <c r="K18" s="101">
        <v>0.39800115924765</v>
      </c>
      <c r="L18" s="102">
        <f t="shared" si="1"/>
        <v>1163.2327157517364</v>
      </c>
      <c r="M18" s="103">
        <f t="shared" si="5"/>
        <v>4462.5812995110473</v>
      </c>
      <c r="N18" s="104">
        <f t="shared" si="2"/>
        <v>2580.3676261984147</v>
      </c>
      <c r="O18" s="101">
        <f t="shared" si="8"/>
        <v>24021.591576448442</v>
      </c>
      <c r="P18" s="76">
        <f t="shared" si="6"/>
        <v>2031</v>
      </c>
      <c r="Q18" s="78"/>
      <c r="R18" s="81">
        <v>149577661.03711218</v>
      </c>
      <c r="S18" s="82">
        <f t="shared" si="7"/>
        <v>29.834543932357803</v>
      </c>
    </row>
    <row r="19" spans="1:19" ht="12.75" customHeight="1" x14ac:dyDescent="0.2">
      <c r="A19" s="51">
        <v>9</v>
      </c>
      <c r="B19" s="76">
        <f t="shared" si="3"/>
        <v>2032</v>
      </c>
      <c r="C19" s="77">
        <f t="shared" si="4"/>
        <v>0.53469863828194564</v>
      </c>
      <c r="D19" s="97">
        <v>3129.9089047851598</v>
      </c>
      <c r="E19" s="97">
        <v>147.681808105469</v>
      </c>
      <c r="F19" s="97">
        <v>433.05568704986598</v>
      </c>
      <c r="G19" s="98">
        <f t="shared" si="0"/>
        <v>3710.6463999404946</v>
      </c>
      <c r="H19" s="99">
        <v>2636.4624315891301</v>
      </c>
      <c r="I19" s="100">
        <v>263.94151157379201</v>
      </c>
      <c r="J19" s="97">
        <v>-1991.0987832058699</v>
      </c>
      <c r="K19" s="101">
        <v>0.39778189804637798</v>
      </c>
      <c r="L19" s="102">
        <f t="shared" si="1"/>
        <v>909.70294185509852</v>
      </c>
      <c r="M19" s="103">
        <f t="shared" si="5"/>
        <v>4620.3493417955933</v>
      </c>
      <c r="N19" s="104">
        <f t="shared" si="2"/>
        <v>2470.4945014449877</v>
      </c>
      <c r="O19" s="101">
        <f t="shared" si="8"/>
        <v>26492.086077893429</v>
      </c>
      <c r="P19" s="76">
        <f t="shared" si="6"/>
        <v>2032</v>
      </c>
      <c r="Q19" s="78"/>
      <c r="R19" s="81">
        <v>151677427.00159541</v>
      </c>
      <c r="S19" s="82">
        <f t="shared" si="7"/>
        <v>30.461680641160893</v>
      </c>
    </row>
    <row r="20" spans="1:19" ht="12.75" customHeight="1" x14ac:dyDescent="0.2">
      <c r="A20" s="51">
        <v>10</v>
      </c>
      <c r="B20" s="76">
        <f t="shared" si="3"/>
        <v>2033</v>
      </c>
      <c r="C20" s="77">
        <f t="shared" si="4"/>
        <v>0.49445037754942267</v>
      </c>
      <c r="D20" s="97">
        <v>3453.91510449219</v>
      </c>
      <c r="E20" s="97">
        <v>152.75772283935501</v>
      </c>
      <c r="F20" s="97">
        <v>484.13686556625402</v>
      </c>
      <c r="G20" s="98">
        <f t="shared" si="0"/>
        <v>4090.8096928977993</v>
      </c>
      <c r="H20" s="99">
        <v>2675.9573783845899</v>
      </c>
      <c r="I20" s="100">
        <v>296.99499956512398</v>
      </c>
      <c r="J20" s="97">
        <v>-2174.2849238826898</v>
      </c>
      <c r="K20" s="101">
        <v>0.38985411098739098</v>
      </c>
      <c r="L20" s="102">
        <f t="shared" si="1"/>
        <v>799.05730817801157</v>
      </c>
      <c r="M20" s="103">
        <f t="shared" si="5"/>
        <v>4889.8670010758105</v>
      </c>
      <c r="N20" s="104">
        <f t="shared" si="2"/>
        <v>2417.7965848483977</v>
      </c>
      <c r="O20" s="101">
        <f t="shared" si="8"/>
        <v>28909.882662741828</v>
      </c>
      <c r="P20" s="76">
        <f t="shared" si="6"/>
        <v>2033</v>
      </c>
      <c r="Q20" s="78"/>
      <c r="R20" s="81">
        <v>153686054.84132862</v>
      </c>
      <c r="S20" s="82">
        <f t="shared" si="7"/>
        <v>31.8172459181433</v>
      </c>
    </row>
    <row r="21" spans="1:19" ht="12.75" customHeight="1" x14ac:dyDescent="0.2">
      <c r="A21" s="51">
        <v>11</v>
      </c>
      <c r="B21" s="76">
        <f t="shared" si="3"/>
        <v>2034</v>
      </c>
      <c r="C21" s="77">
        <f t="shared" si="4"/>
        <v>0.45723171587703226</v>
      </c>
      <c r="D21" s="97">
        <v>3983.7208652343802</v>
      </c>
      <c r="E21" s="97">
        <v>193.951825317383</v>
      </c>
      <c r="F21" s="97">
        <v>505.39416198348999</v>
      </c>
      <c r="G21" s="98">
        <f t="shared" si="0"/>
        <v>4683.0668525352539</v>
      </c>
      <c r="H21" s="99">
        <v>2735.5672773780798</v>
      </c>
      <c r="I21" s="100">
        <v>170.58234443855301</v>
      </c>
      <c r="J21" s="97">
        <v>-2059.7772734273699</v>
      </c>
      <c r="K21" s="101">
        <v>0.34656649715639698</v>
      </c>
      <c r="L21" s="102">
        <f t="shared" si="1"/>
        <v>846.71891488641904</v>
      </c>
      <c r="M21" s="103">
        <f t="shared" si="5"/>
        <v>5529.785767421673</v>
      </c>
      <c r="N21" s="104">
        <f t="shared" si="2"/>
        <v>2528.3934348706034</v>
      </c>
      <c r="O21" s="101">
        <f t="shared" si="8"/>
        <v>31438.27609761243</v>
      </c>
      <c r="P21" s="76">
        <f t="shared" si="6"/>
        <v>2034</v>
      </c>
      <c r="R21" s="81">
        <v>155677526.0633994</v>
      </c>
      <c r="S21" s="82">
        <f t="shared" si="7"/>
        <v>35.520771091709648</v>
      </c>
    </row>
    <row r="22" spans="1:19" ht="12.75" customHeight="1" x14ac:dyDescent="0.2">
      <c r="A22" s="51">
        <v>12</v>
      </c>
      <c r="B22" s="76">
        <f t="shared" si="3"/>
        <v>2035</v>
      </c>
      <c r="C22" s="77">
        <f t="shared" si="4"/>
        <v>0.42281460687722611</v>
      </c>
      <c r="D22" s="97">
        <v>3813.6347446289101</v>
      </c>
      <c r="E22" s="97">
        <v>207.233020446777</v>
      </c>
      <c r="F22" s="97">
        <v>487.05776034164398</v>
      </c>
      <c r="G22" s="98">
        <f t="shared" si="0"/>
        <v>4507.9255254173313</v>
      </c>
      <c r="H22" s="99">
        <v>2972.8109163999602</v>
      </c>
      <c r="I22" s="100">
        <v>179.836939079285</v>
      </c>
      <c r="J22" s="97">
        <v>-1917.09746148625</v>
      </c>
      <c r="K22" s="101">
        <v>0.35644975761463898</v>
      </c>
      <c r="L22" s="102">
        <f t="shared" si="1"/>
        <v>1235.9068437506098</v>
      </c>
      <c r="M22" s="103">
        <f t="shared" si="5"/>
        <v>5743.8323691679416</v>
      </c>
      <c r="N22" s="104">
        <f t="shared" si="2"/>
        <v>2428.5762251384294</v>
      </c>
      <c r="O22" s="101">
        <f t="shared" si="8"/>
        <v>33866.852322750856</v>
      </c>
      <c r="P22" s="76">
        <f t="shared" si="6"/>
        <v>2035</v>
      </c>
      <c r="R22" s="81">
        <v>157715250.18778408</v>
      </c>
      <c r="S22" s="82">
        <f t="shared" si="7"/>
        <v>36.419004264514896</v>
      </c>
    </row>
    <row r="23" spans="1:19" ht="12.75" customHeight="1" x14ac:dyDescent="0.2">
      <c r="A23" s="51">
        <v>13</v>
      </c>
      <c r="B23" s="76">
        <f t="shared" si="3"/>
        <v>2036</v>
      </c>
      <c r="C23" s="77">
        <f t="shared" si="4"/>
        <v>0.39098816985132806</v>
      </c>
      <c r="D23" s="97">
        <v>3664.1509956054701</v>
      </c>
      <c r="E23" s="97">
        <v>189.608605255127</v>
      </c>
      <c r="F23" s="97">
        <v>468.848754016876</v>
      </c>
      <c r="G23" s="98">
        <f t="shared" si="0"/>
        <v>4322.6083548774732</v>
      </c>
      <c r="H23" s="99">
        <v>3191.87417864799</v>
      </c>
      <c r="I23" s="100">
        <v>187.799041394234</v>
      </c>
      <c r="J23" s="97">
        <v>-1750.4841353972899</v>
      </c>
      <c r="K23" s="101">
        <v>93.258835016936104</v>
      </c>
      <c r="L23" s="102">
        <f t="shared" si="1"/>
        <v>1722.4479196618699</v>
      </c>
      <c r="M23" s="103">
        <f t="shared" si="5"/>
        <v>6045.0562745393436</v>
      </c>
      <c r="N23" s="104">
        <f t="shared" si="2"/>
        <v>2363.5454894304253</v>
      </c>
      <c r="O23" s="101">
        <f t="shared" si="8"/>
        <v>36230.397812181283</v>
      </c>
      <c r="P23" s="76">
        <f t="shared" si="6"/>
        <v>2036</v>
      </c>
      <c r="R23" s="81">
        <v>159678552.76802424</v>
      </c>
      <c r="S23" s="82">
        <f t="shared" si="7"/>
        <v>37.857659464896351</v>
      </c>
    </row>
    <row r="24" spans="1:19" ht="12.75" customHeight="1" x14ac:dyDescent="0.2">
      <c r="A24" s="51">
        <v>14</v>
      </c>
      <c r="B24" s="76">
        <f t="shared" si="3"/>
        <v>2037</v>
      </c>
      <c r="C24" s="77">
        <f t="shared" si="4"/>
        <v>0.36155739768016282</v>
      </c>
      <c r="D24" s="97">
        <v>3533.8741596679702</v>
      </c>
      <c r="E24" s="97">
        <v>202.31712353515599</v>
      </c>
      <c r="F24" s="97">
        <v>451.09136866760298</v>
      </c>
      <c r="G24" s="98">
        <f t="shared" si="0"/>
        <v>4187.2826518707288</v>
      </c>
      <c r="H24" s="99">
        <v>3389.83227326202</v>
      </c>
      <c r="I24" s="100">
        <v>197.73148090743999</v>
      </c>
      <c r="J24" s="97">
        <v>-1487.71786226162</v>
      </c>
      <c r="K24" s="101">
        <v>194.011496533751</v>
      </c>
      <c r="L24" s="102">
        <f t="shared" si="1"/>
        <v>2293.8573884415914</v>
      </c>
      <c r="M24" s="103">
        <f t="shared" si="5"/>
        <v>6481.1400403123207</v>
      </c>
      <c r="N24" s="104">
        <f t="shared" si="2"/>
        <v>2343.3041269760283</v>
      </c>
      <c r="O24" s="101">
        <f t="shared" si="8"/>
        <v>38573.701939157312</v>
      </c>
      <c r="P24" s="76">
        <f t="shared" si="6"/>
        <v>2037</v>
      </c>
      <c r="R24" s="81">
        <v>161501513.23125178</v>
      </c>
      <c r="S24" s="82">
        <f t="shared" si="7"/>
        <v>40.130522065338582</v>
      </c>
    </row>
    <row r="25" spans="1:19" ht="12.75" customHeight="1" x14ac:dyDescent="0.2">
      <c r="A25" s="51">
        <v>15</v>
      </c>
      <c r="B25" s="83">
        <f t="shared" si="3"/>
        <v>2038</v>
      </c>
      <c r="C25" s="84">
        <f t="shared" si="4"/>
        <v>0.33434196197536792</v>
      </c>
      <c r="D25" s="97">
        <v>3779.1481894531198</v>
      </c>
      <c r="E25" s="97">
        <v>262.58418853759798</v>
      </c>
      <c r="F25" s="97">
        <v>444.43722411346403</v>
      </c>
      <c r="G25" s="98">
        <f t="shared" si="0"/>
        <v>4486.1696021041816</v>
      </c>
      <c r="H25" s="99">
        <v>3615.21050433459</v>
      </c>
      <c r="I25" s="100">
        <v>203.43215328884099</v>
      </c>
      <c r="J25" s="97">
        <v>-1219.1599705306101</v>
      </c>
      <c r="K25" s="101">
        <v>305.28699911180701</v>
      </c>
      <c r="L25" s="102">
        <f t="shared" si="1"/>
        <v>2904.7696862046278</v>
      </c>
      <c r="M25" s="103">
        <f t="shared" si="5"/>
        <v>7390.9392883088094</v>
      </c>
      <c r="N25" s="104">
        <f t="shared" si="2"/>
        <v>2471.1011424939966</v>
      </c>
      <c r="O25" s="101">
        <f t="shared" si="8"/>
        <v>41044.803081651306</v>
      </c>
      <c r="P25" s="83">
        <f t="shared" si="6"/>
        <v>2038</v>
      </c>
      <c r="R25" s="81">
        <v>163154117.48815659</v>
      </c>
      <c r="S25" s="82">
        <f t="shared" si="7"/>
        <v>45.300354058458375</v>
      </c>
    </row>
    <row r="26" spans="1:19" ht="12.75" customHeight="1" x14ac:dyDescent="0.2">
      <c r="A26" s="51">
        <v>16</v>
      </c>
      <c r="B26" s="76">
        <f t="shared" si="3"/>
        <v>2039</v>
      </c>
      <c r="C26" s="77">
        <f t="shared" si="4"/>
        <v>0.30917510817030514</v>
      </c>
      <c r="D26" s="97">
        <v>3769.97396972656</v>
      </c>
      <c r="E26" s="97">
        <v>242.40119128417999</v>
      </c>
      <c r="F26" s="97">
        <v>438.06641848754902</v>
      </c>
      <c r="G26" s="98">
        <f t="shared" si="0"/>
        <v>4450.4415794982888</v>
      </c>
      <c r="H26" s="99">
        <v>3809.59898672485</v>
      </c>
      <c r="I26" s="100">
        <v>205.91800250053399</v>
      </c>
      <c r="J26" s="97">
        <v>-938.58282143489998</v>
      </c>
      <c r="K26" s="101">
        <v>425.088915629506</v>
      </c>
      <c r="L26" s="102">
        <f t="shared" si="1"/>
        <v>3502.0230834199901</v>
      </c>
      <c r="M26" s="103">
        <f t="shared" si="5"/>
        <v>7952.4646629182789</v>
      </c>
      <c r="N26" s="104">
        <f t="shared" si="2"/>
        <v>2458.704122378288</v>
      </c>
      <c r="O26" s="101">
        <f t="shared" si="8"/>
        <v>43503.507204029593</v>
      </c>
      <c r="P26" s="76">
        <f t="shared" si="6"/>
        <v>2039</v>
      </c>
      <c r="R26" s="81">
        <v>164626973.09057534</v>
      </c>
      <c r="S26" s="82">
        <f t="shared" si="7"/>
        <v>48.305964166290963</v>
      </c>
    </row>
    <row r="27" spans="1:19" ht="12.75" customHeight="1" x14ac:dyDescent="0.2">
      <c r="A27" s="51">
        <v>17</v>
      </c>
      <c r="B27" s="76">
        <f t="shared" si="3"/>
        <v>2040</v>
      </c>
      <c r="C27" s="77">
        <f t="shared" si="4"/>
        <v>0.28590263378056702</v>
      </c>
      <c r="D27" s="97">
        <v>3767.82619189453</v>
      </c>
      <c r="E27" s="97">
        <v>261.22773193359399</v>
      </c>
      <c r="F27" s="97">
        <v>431.888675918579</v>
      </c>
      <c r="G27" s="98">
        <f t="shared" si="0"/>
        <v>4460.9425997467033</v>
      </c>
      <c r="H27" s="99">
        <v>4115.8242486753497</v>
      </c>
      <c r="I27" s="100">
        <v>211.605862443924</v>
      </c>
      <c r="J27" s="97">
        <v>-650.73029988819405</v>
      </c>
      <c r="K27" s="101">
        <v>547.79015751743304</v>
      </c>
      <c r="L27" s="102">
        <f t="shared" si="1"/>
        <v>4224.4899687485122</v>
      </c>
      <c r="M27" s="103">
        <f t="shared" si="5"/>
        <v>8685.4325684952164</v>
      </c>
      <c r="N27" s="104">
        <f t="shared" si="2"/>
        <v>2483.1880468562972</v>
      </c>
      <c r="O27" s="101">
        <f t="shared" si="8"/>
        <v>45986.695250885889</v>
      </c>
      <c r="P27" s="76">
        <f t="shared" si="6"/>
        <v>2040</v>
      </c>
      <c r="R27" s="81">
        <v>165934759.0103645</v>
      </c>
      <c r="S27" s="82">
        <f t="shared" si="7"/>
        <v>52.342454470028869</v>
      </c>
    </row>
    <row r="28" spans="1:19" ht="12.75" customHeight="1" x14ac:dyDescent="0.2">
      <c r="A28" s="51">
        <v>18</v>
      </c>
      <c r="B28" s="76">
        <f t="shared" si="3"/>
        <v>2041</v>
      </c>
      <c r="C28" s="77">
        <f t="shared" si="4"/>
        <v>0.26438194357367029</v>
      </c>
      <c r="D28" s="97">
        <v>3767.1705410156301</v>
      </c>
      <c r="E28" s="97">
        <v>304.99420349121101</v>
      </c>
      <c r="F28" s="97">
        <v>425.97066255188003</v>
      </c>
      <c r="G28" s="98">
        <f t="shared" si="0"/>
        <v>4498.1354070587213</v>
      </c>
      <c r="H28" s="99">
        <v>4306.0600440902699</v>
      </c>
      <c r="I28" s="100">
        <v>212.40777577972401</v>
      </c>
      <c r="J28" s="97">
        <v>-347.96693689680097</v>
      </c>
      <c r="K28" s="101">
        <v>629.25418032407799</v>
      </c>
      <c r="L28" s="102">
        <f t="shared" si="1"/>
        <v>4799.7550632972716</v>
      </c>
      <c r="M28" s="103">
        <f t="shared" si="5"/>
        <v>9297.8904703559929</v>
      </c>
      <c r="N28" s="104">
        <f t="shared" si="2"/>
        <v>2458.1943536878248</v>
      </c>
      <c r="O28" s="101">
        <f t="shared" si="8"/>
        <v>48444.889604573713</v>
      </c>
      <c r="P28" s="76">
        <f t="shared" si="6"/>
        <v>2041</v>
      </c>
      <c r="R28" s="81">
        <v>164918528.22270811</v>
      </c>
      <c r="S28" s="82">
        <f t="shared" si="7"/>
        <v>56.37868934774874</v>
      </c>
    </row>
    <row r="29" spans="1:19" ht="12.75" customHeight="1" x14ac:dyDescent="0.2">
      <c r="A29" s="51">
        <v>19</v>
      </c>
      <c r="B29" s="76">
        <f t="shared" si="3"/>
        <v>2042</v>
      </c>
      <c r="C29" s="77">
        <f t="shared" si="4"/>
        <v>0.24448117585876669</v>
      </c>
      <c r="D29" s="97">
        <v>3768.2465249023398</v>
      </c>
      <c r="E29" s="97">
        <v>291.57760522460899</v>
      </c>
      <c r="F29" s="97">
        <v>420.640875034332</v>
      </c>
      <c r="G29" s="98">
        <f t="shared" si="0"/>
        <v>4480.4650051612807</v>
      </c>
      <c r="H29" s="99">
        <v>4521.4036088447601</v>
      </c>
      <c r="I29" s="100">
        <v>221.26217402458201</v>
      </c>
      <c r="J29" s="97">
        <v>-29.5027562449574</v>
      </c>
      <c r="K29" s="101">
        <v>741.33535906195596</v>
      </c>
      <c r="L29" s="102">
        <f t="shared" si="1"/>
        <v>5454.498385686341</v>
      </c>
      <c r="M29" s="103">
        <f t="shared" si="5"/>
        <v>9934.9633908476208</v>
      </c>
      <c r="N29" s="104">
        <f t="shared" si="2"/>
        <v>2428.9115319082262</v>
      </c>
      <c r="O29" s="101">
        <f t="shared" si="8"/>
        <v>50873.801136481939</v>
      </c>
      <c r="P29" s="76">
        <f t="shared" si="6"/>
        <v>2042</v>
      </c>
      <c r="R29" s="81">
        <v>166510767.19574466</v>
      </c>
      <c r="S29" s="82">
        <f t="shared" si="7"/>
        <v>59.665591349827842</v>
      </c>
    </row>
    <row r="30" spans="1:19" ht="12.75" customHeight="1" x14ac:dyDescent="0.2">
      <c r="A30" s="51">
        <v>20</v>
      </c>
      <c r="B30" s="83">
        <f t="shared" si="3"/>
        <v>2043</v>
      </c>
      <c r="C30" s="84">
        <f t="shared" si="4"/>
        <v>0.22607839454296902</v>
      </c>
      <c r="D30" s="97">
        <v>3770.1477375488298</v>
      </c>
      <c r="E30" s="97">
        <v>306.41643115234399</v>
      </c>
      <c r="F30" s="97">
        <v>416.045131816864</v>
      </c>
      <c r="G30" s="98">
        <f t="shared" si="0"/>
        <v>4492.6093005180383</v>
      </c>
      <c r="H30" s="99">
        <v>4760.5381984176602</v>
      </c>
      <c r="I30" s="100">
        <v>224.34785001373299</v>
      </c>
      <c r="J30" s="97">
        <v>298.74814719551802</v>
      </c>
      <c r="K30" s="101">
        <v>864.62779185485795</v>
      </c>
      <c r="L30" s="102">
        <f t="shared" si="1"/>
        <v>6148.2619874817683</v>
      </c>
      <c r="M30" s="103">
        <f t="shared" si="5"/>
        <v>10640.871287999806</v>
      </c>
      <c r="N30" s="104">
        <f t="shared" si="2"/>
        <v>2405.6710973293712</v>
      </c>
      <c r="O30" s="101">
        <f t="shared" si="8"/>
        <v>53279.472233811313</v>
      </c>
      <c r="P30" s="83">
        <f t="shared" si="6"/>
        <v>2043</v>
      </c>
      <c r="R30" s="81">
        <v>168119102.7607415</v>
      </c>
      <c r="S30" s="82">
        <f t="shared" si="7"/>
        <v>63.293647855968807</v>
      </c>
    </row>
    <row r="31" spans="1:19" ht="12.75" customHeight="1" x14ac:dyDescent="0.2">
      <c r="A31" s="51">
        <v>21</v>
      </c>
      <c r="B31" s="76">
        <f t="shared" si="3"/>
        <v>2044</v>
      </c>
      <c r="C31" s="77">
        <f t="shared" si="4"/>
        <v>0.20906084200385522</v>
      </c>
      <c r="D31" s="97">
        <v>3646.35557373047</v>
      </c>
      <c r="E31" s="97">
        <v>400.83779315185501</v>
      </c>
      <c r="F31" s="97">
        <v>399.32323023223898</v>
      </c>
      <c r="G31" s="98">
        <f t="shared" si="0"/>
        <v>4446.5165971145634</v>
      </c>
      <c r="H31" s="99">
        <v>5194.7937999000596</v>
      </c>
      <c r="I31" s="100">
        <v>248.49552119064299</v>
      </c>
      <c r="J31" s="97">
        <v>312.514163035661</v>
      </c>
      <c r="K31" s="101">
        <v>1016.79017095661</v>
      </c>
      <c r="L31" s="102">
        <f t="shared" si="1"/>
        <v>6772.5936550829738</v>
      </c>
      <c r="M31" s="103">
        <f t="shared" si="5"/>
        <v>11219.110252197537</v>
      </c>
      <c r="N31" s="104">
        <f t="shared" si="2"/>
        <v>2345.4766358585016</v>
      </c>
      <c r="O31" s="101">
        <f t="shared" si="8"/>
        <v>55624.948869669817</v>
      </c>
      <c r="P31" s="76">
        <f t="shared" si="6"/>
        <v>2044</v>
      </c>
      <c r="R31" s="81">
        <v>169743699.38976341</v>
      </c>
      <c r="S31" s="82">
        <f t="shared" si="7"/>
        <v>66.094413474731411</v>
      </c>
    </row>
    <row r="32" spans="1:19" ht="12.75" customHeight="1" x14ac:dyDescent="0.2">
      <c r="A32" s="51">
        <v>22</v>
      </c>
      <c r="B32" s="76">
        <f t="shared" si="3"/>
        <v>2045</v>
      </c>
      <c r="C32" s="77">
        <f t="shared" si="4"/>
        <v>0.19332424820034699</v>
      </c>
      <c r="D32" s="97">
        <v>3650.7639106445299</v>
      </c>
      <c r="E32" s="97">
        <v>343.79447442627003</v>
      </c>
      <c r="F32" s="97">
        <v>396.50571100616497</v>
      </c>
      <c r="G32" s="98">
        <f t="shared" si="0"/>
        <v>4391.0640960769651</v>
      </c>
      <c r="H32" s="99">
        <v>5618.0844476394604</v>
      </c>
      <c r="I32" s="100">
        <v>249.041401491165</v>
      </c>
      <c r="J32" s="97">
        <v>327.37664693117102</v>
      </c>
      <c r="K32" s="101">
        <v>1198.8970551281</v>
      </c>
      <c r="L32" s="102">
        <f t="shared" si="1"/>
        <v>7393.3995511898966</v>
      </c>
      <c r="M32" s="103">
        <f t="shared" si="5"/>
        <v>11784.463647266861</v>
      </c>
      <c r="N32" s="104">
        <f t="shared" si="2"/>
        <v>2278.2225750521848</v>
      </c>
      <c r="O32" s="101">
        <f t="shared" si="8"/>
        <v>57903.171444722</v>
      </c>
      <c r="P32" s="76">
        <f t="shared" si="6"/>
        <v>2045</v>
      </c>
      <c r="R32" s="81">
        <v>171384723.23944247</v>
      </c>
      <c r="S32" s="82">
        <f t="shared" si="7"/>
        <v>68.760292192453619</v>
      </c>
    </row>
    <row r="33" spans="1:19" ht="12.75" customHeight="1" x14ac:dyDescent="0.2">
      <c r="A33" s="51">
        <v>23</v>
      </c>
      <c r="B33" s="76">
        <f t="shared" si="3"/>
        <v>2046</v>
      </c>
      <c r="C33" s="77">
        <f t="shared" si="4"/>
        <v>0.17877219178874329</v>
      </c>
      <c r="D33" s="97">
        <v>3643.4467104492201</v>
      </c>
      <c r="E33" s="97">
        <v>397.12707897949201</v>
      </c>
      <c r="F33" s="97">
        <v>394.59640213394198</v>
      </c>
      <c r="G33" s="98">
        <f t="shared" si="0"/>
        <v>4435.1701915626545</v>
      </c>
      <c r="H33" s="99">
        <v>5855.6836582870501</v>
      </c>
      <c r="I33" s="100">
        <v>255.317163778305</v>
      </c>
      <c r="J33" s="97">
        <v>339.66032253763098</v>
      </c>
      <c r="K33" s="101">
        <v>1356.74118045044</v>
      </c>
      <c r="L33" s="102">
        <f t="shared" si="1"/>
        <v>7807.4023250534265</v>
      </c>
      <c r="M33" s="103">
        <f t="shared" si="5"/>
        <v>12242.572516616081</v>
      </c>
      <c r="N33" s="104">
        <f t="shared" si="2"/>
        <v>2188.6315219280877</v>
      </c>
      <c r="O33" s="101">
        <f t="shared" si="8"/>
        <v>60091.802966650088</v>
      </c>
      <c r="P33" s="76">
        <f t="shared" si="6"/>
        <v>2046</v>
      </c>
      <c r="R33" s="81">
        <v>173042342.16823125</v>
      </c>
      <c r="S33" s="82">
        <f t="shared" si="7"/>
        <v>70.748999136372575</v>
      </c>
    </row>
    <row r="34" spans="1:19" ht="12.75" customHeight="1" x14ac:dyDescent="0.2">
      <c r="A34" s="51">
        <v>24</v>
      </c>
      <c r="B34" s="76">
        <f t="shared" si="3"/>
        <v>2047</v>
      </c>
      <c r="C34" s="77">
        <f t="shared" si="4"/>
        <v>0.16531550932933539</v>
      </c>
      <c r="D34" s="97">
        <v>3507.1740521240199</v>
      </c>
      <c r="E34" s="97">
        <v>417.54967004394501</v>
      </c>
      <c r="F34" s="97">
        <v>379.15075848388699</v>
      </c>
      <c r="G34" s="98">
        <f t="shared" si="0"/>
        <v>4303.8744806518516</v>
      </c>
      <c r="H34" s="99">
        <v>6262.4025945091198</v>
      </c>
      <c r="I34" s="100">
        <v>272.99354780483202</v>
      </c>
      <c r="J34" s="97">
        <v>357.28097358316199</v>
      </c>
      <c r="K34" s="101">
        <v>1552.7933969349899</v>
      </c>
      <c r="L34" s="102">
        <f t="shared" si="1"/>
        <v>8445.4705128321039</v>
      </c>
      <c r="M34" s="103">
        <f t="shared" si="5"/>
        <v>12749.344993483955</v>
      </c>
      <c r="N34" s="104">
        <f t="shared" si="2"/>
        <v>2107.6644612132122</v>
      </c>
      <c r="O34" s="101">
        <f t="shared" si="8"/>
        <v>62199.467427863303</v>
      </c>
      <c r="P34" s="76">
        <f t="shared" si="6"/>
        <v>2047</v>
      </c>
      <c r="R34" s="81">
        <v>174716725.75385049</v>
      </c>
      <c r="S34" s="82">
        <f t="shared" si="7"/>
        <v>72.971519689796949</v>
      </c>
    </row>
    <row r="35" spans="1:19" ht="12.75" customHeight="1" x14ac:dyDescent="0.2">
      <c r="A35" s="51">
        <v>25</v>
      </c>
      <c r="B35" s="76">
        <f t="shared" si="3"/>
        <v>2048</v>
      </c>
      <c r="C35" s="77">
        <f t="shared" si="4"/>
        <v>0.15287174896369096</v>
      </c>
      <c r="D35" s="97">
        <v>3514.1301101684599</v>
      </c>
      <c r="E35" s="97">
        <v>429.03616979980501</v>
      </c>
      <c r="F35" s="97">
        <v>378.84129001379</v>
      </c>
      <c r="G35" s="98">
        <f t="shared" si="0"/>
        <v>4322.0075699820545</v>
      </c>
      <c r="H35" s="99">
        <v>6715.0324429397597</v>
      </c>
      <c r="I35" s="100">
        <v>290.96491278076201</v>
      </c>
      <c r="J35" s="97">
        <v>371.765876947165</v>
      </c>
      <c r="K35" s="101">
        <v>1767.9594510088</v>
      </c>
      <c r="L35" s="102">
        <f t="shared" si="1"/>
        <v>9145.7226836764858</v>
      </c>
      <c r="M35" s="103">
        <f t="shared" si="5"/>
        <v>13467.730253658541</v>
      </c>
      <c r="N35" s="104">
        <f t="shared" si="2"/>
        <v>2058.8354784479943</v>
      </c>
      <c r="O35" s="101">
        <f t="shared" si="8"/>
        <v>64258.302906311299</v>
      </c>
      <c r="P35" s="76">
        <f t="shared" si="6"/>
        <v>2048</v>
      </c>
      <c r="R35" s="81">
        <v>176408045.31090355</v>
      </c>
      <c r="S35" s="82">
        <f t="shared" si="7"/>
        <v>76.34419524303928</v>
      </c>
    </row>
    <row r="36" spans="1:19" ht="12.75" customHeight="1" x14ac:dyDescent="0.2">
      <c r="A36" s="51">
        <v>26</v>
      </c>
      <c r="B36" s="76">
        <f t="shared" si="3"/>
        <v>2049</v>
      </c>
      <c r="C36" s="77">
        <f t="shared" si="4"/>
        <v>0.14136466521517568</v>
      </c>
      <c r="D36" s="97">
        <v>3524.56869213867</v>
      </c>
      <c r="E36" s="97">
        <v>469.72164080810501</v>
      </c>
      <c r="F36" s="97">
        <v>379.32748608970599</v>
      </c>
      <c r="G36" s="98">
        <f t="shared" si="0"/>
        <v>4373.6178190364808</v>
      </c>
      <c r="H36" s="99">
        <v>7205.7266211776696</v>
      </c>
      <c r="I36" s="100">
        <v>308.52876732635502</v>
      </c>
      <c r="J36" s="97">
        <v>387.217326224327</v>
      </c>
      <c r="K36" s="101">
        <v>2005.37681675625</v>
      </c>
      <c r="L36" s="102">
        <f t="shared" si="1"/>
        <v>9906.8495314846004</v>
      </c>
      <c r="M36" s="103">
        <f t="shared" si="5"/>
        <v>14280.467350521081</v>
      </c>
      <c r="N36" s="104">
        <f t="shared" si="2"/>
        <v>2018.7534861226595</v>
      </c>
      <c r="O36" s="101">
        <f t="shared" si="8"/>
        <v>66277.056392433966</v>
      </c>
      <c r="P36" s="76">
        <f t="shared" si="6"/>
        <v>2049</v>
      </c>
      <c r="R36" s="81">
        <v>178116473.90867817</v>
      </c>
      <c r="S36" s="82">
        <f t="shared" si="7"/>
        <v>80.174882407804674</v>
      </c>
    </row>
    <row r="37" spans="1:19" ht="12.75" customHeight="1" x14ac:dyDescent="0.2">
      <c r="A37" s="51">
        <v>27</v>
      </c>
      <c r="B37" s="76">
        <f t="shared" si="3"/>
        <v>2050</v>
      </c>
      <c r="C37" s="77">
        <f t="shared" si="4"/>
        <v>0.13072375181725143</v>
      </c>
      <c r="D37" s="97">
        <v>3386.7770332641599</v>
      </c>
      <c r="E37" s="97">
        <v>535.70985449218699</v>
      </c>
      <c r="F37" s="97">
        <v>364.82497941350903</v>
      </c>
      <c r="G37" s="98">
        <f t="shared" si="0"/>
        <v>4287.3118671698558</v>
      </c>
      <c r="H37" s="99">
        <v>7950.6272473373401</v>
      </c>
      <c r="I37" s="100">
        <v>327.98074093437202</v>
      </c>
      <c r="J37" s="97">
        <v>406.16206357115499</v>
      </c>
      <c r="K37" s="101">
        <v>2293.4093858118099</v>
      </c>
      <c r="L37" s="102">
        <f t="shared" si="1"/>
        <v>10978.179437654677</v>
      </c>
      <c r="M37" s="103">
        <f t="shared" si="5"/>
        <v>15265.491304824533</v>
      </c>
      <c r="N37" s="104">
        <f t="shared" si="2"/>
        <v>1995.5622967002919</v>
      </c>
      <c r="O37" s="101">
        <f t="shared" si="8"/>
        <v>68272.618689134251</v>
      </c>
      <c r="P37" s="76">
        <f t="shared" si="6"/>
        <v>2050</v>
      </c>
      <c r="R37" s="81">
        <v>179842186.38912725</v>
      </c>
      <c r="S37" s="82">
        <f t="shared" si="7"/>
        <v>84.882705283588791</v>
      </c>
    </row>
    <row r="38" spans="1:19" ht="12.75" customHeight="1" x14ac:dyDescent="0.2">
      <c r="A38" s="51">
        <v>28</v>
      </c>
      <c r="B38" s="76">
        <f t="shared" si="3"/>
        <v>2051</v>
      </c>
      <c r="C38" s="77">
        <f t="shared" si="4"/>
        <v>0.12088380970709399</v>
      </c>
      <c r="D38" s="97">
        <v>3407.69908978271</v>
      </c>
      <c r="E38" s="97">
        <v>489.35686334228501</v>
      </c>
      <c r="F38" s="97">
        <v>366.22388368415801</v>
      </c>
      <c r="G38" s="98">
        <f t="shared" si="0"/>
        <v>4263.2798368091535</v>
      </c>
      <c r="H38" s="99">
        <v>8105.8238035659797</v>
      </c>
      <c r="I38" s="100">
        <v>319.81066552734399</v>
      </c>
      <c r="J38" s="97">
        <v>423.90658667588201</v>
      </c>
      <c r="K38" s="101">
        <v>2390.9915618248001</v>
      </c>
      <c r="L38" s="102">
        <f t="shared" si="1"/>
        <v>11240.532617594006</v>
      </c>
      <c r="M38" s="103">
        <f t="shared" si="5"/>
        <v>15503.81245440316</v>
      </c>
      <c r="N38" s="104">
        <f t="shared" si="2"/>
        <v>1874.1599144725453</v>
      </c>
      <c r="O38" s="101">
        <f t="shared" si="8"/>
        <v>70146.778603606799</v>
      </c>
      <c r="P38" s="76">
        <f t="shared" si="6"/>
        <v>2051</v>
      </c>
      <c r="R38" s="81">
        <v>181585359.38502946</v>
      </c>
      <c r="S38" s="82">
        <f t="shared" si="7"/>
        <v>85.38029996971963</v>
      </c>
    </row>
    <row r="39" spans="1:19" ht="12.75" customHeight="1" x14ac:dyDescent="0.2">
      <c r="A39" s="51">
        <v>29</v>
      </c>
      <c r="B39" s="76">
        <f t="shared" si="3"/>
        <v>2052</v>
      </c>
      <c r="C39" s="77">
        <f t="shared" si="4"/>
        <v>0.11178454753753837</v>
      </c>
      <c r="D39" s="97">
        <v>3593.8120270385698</v>
      </c>
      <c r="E39" s="97">
        <v>558.077429016113</v>
      </c>
      <c r="F39" s="97">
        <v>384.17296045446398</v>
      </c>
      <c r="G39" s="98">
        <f t="shared" si="0"/>
        <v>4536.0624165091476</v>
      </c>
      <c r="H39" s="99">
        <v>8429.8395680465692</v>
      </c>
      <c r="I39" s="100">
        <v>320.965074871063</v>
      </c>
      <c r="J39" s="97">
        <v>453.22363868939902</v>
      </c>
      <c r="K39" s="101">
        <v>2555.3665620250699</v>
      </c>
      <c r="L39" s="102">
        <f t="shared" si="1"/>
        <v>11759.394843632101</v>
      </c>
      <c r="M39" s="103">
        <f t="shared" si="5"/>
        <v>16295.457260141247</v>
      </c>
      <c r="N39" s="104">
        <f t="shared" si="2"/>
        <v>1821.5803167421841</v>
      </c>
      <c r="O39" s="101">
        <f t="shared" si="8"/>
        <v>71968.358920348983</v>
      </c>
      <c r="P39" s="76">
        <f t="shared" si="6"/>
        <v>2052</v>
      </c>
      <c r="R39" s="81">
        <v>183346171.33835286</v>
      </c>
      <c r="S39" s="82">
        <f t="shared" si="7"/>
        <v>88.878088597056617</v>
      </c>
    </row>
    <row r="40" spans="1:19" ht="12.75" customHeight="1" x14ac:dyDescent="0.2">
      <c r="A40" s="51">
        <v>30</v>
      </c>
      <c r="B40" s="76">
        <f t="shared" si="3"/>
        <v>2053</v>
      </c>
      <c r="C40" s="77">
        <f t="shared" si="4"/>
        <v>0.10337021225960642</v>
      </c>
      <c r="D40" s="97">
        <v>3781.7082031250002</v>
      </c>
      <c r="E40" s="97">
        <v>639.06389550781296</v>
      </c>
      <c r="F40" s="97">
        <v>402.28627701759302</v>
      </c>
      <c r="G40" s="102">
        <f t="shared" si="0"/>
        <v>4823.0583756504066</v>
      </c>
      <c r="H40" s="99">
        <v>9133.3230323181197</v>
      </c>
      <c r="I40" s="100">
        <v>328.52022917556798</v>
      </c>
      <c r="J40" s="97">
        <v>506.16282802093002</v>
      </c>
      <c r="K40" s="101">
        <v>2892.97512595749</v>
      </c>
      <c r="L40" s="102">
        <f t="shared" si="1"/>
        <v>12860.981215472108</v>
      </c>
      <c r="M40" s="103">
        <f t="shared" si="5"/>
        <v>17684.039591122513</v>
      </c>
      <c r="N40" s="99">
        <f t="shared" si="2"/>
        <v>1828.0029261416178</v>
      </c>
      <c r="O40" s="101">
        <f t="shared" si="8"/>
        <v>73796.361846490603</v>
      </c>
      <c r="P40" s="76">
        <f t="shared" si="6"/>
        <v>2053</v>
      </c>
      <c r="R40" s="81">
        <v>185124802.51877928</v>
      </c>
      <c r="S40" s="82">
        <f t="shared" si="7"/>
        <v>95.524961272159217</v>
      </c>
    </row>
    <row r="41" spans="1:19" s="52" customFormat="1" ht="12.75" customHeight="1" x14ac:dyDescent="0.2">
      <c r="A41" s="51">
        <v>31</v>
      </c>
      <c r="B41" s="83">
        <f t="shared" si="3"/>
        <v>2054</v>
      </c>
      <c r="C41" s="84">
        <f t="shared" si="4"/>
        <v>9.5589247512119876E-2</v>
      </c>
      <c r="D41" s="100">
        <v>3735.32642871094</v>
      </c>
      <c r="E41" s="97">
        <v>680.35878955078101</v>
      </c>
      <c r="F41" s="100">
        <v>401.65471562385602</v>
      </c>
      <c r="G41" s="98">
        <f t="shared" si="0"/>
        <v>4817.339933885577</v>
      </c>
      <c r="H41" s="99">
        <v>9438.2972880401594</v>
      </c>
      <c r="I41" s="100">
        <v>331.758248008728</v>
      </c>
      <c r="J41" s="97">
        <v>539.78864301329804</v>
      </c>
      <c r="K41" s="101">
        <v>3081.6620018959002</v>
      </c>
      <c r="L41" s="98">
        <f t="shared" si="1"/>
        <v>13391.506180958086</v>
      </c>
      <c r="M41" s="103">
        <f t="shared" si="5"/>
        <v>18208.846114843662</v>
      </c>
      <c r="N41" s="104">
        <f t="shared" si="2"/>
        <v>1740.5698981818932</v>
      </c>
      <c r="O41" s="105">
        <f t="shared" si="8"/>
        <v>75536.931744672504</v>
      </c>
      <c r="P41" s="83">
        <f t="shared" si="6"/>
        <v>2054</v>
      </c>
      <c r="R41" s="81">
        <v>186921435.04245102</v>
      </c>
      <c r="S41" s="82">
        <f t="shared" si="7"/>
        <v>97.414435699727647</v>
      </c>
    </row>
    <row r="42" spans="1:19" s="52" customFormat="1" ht="12.75" customHeight="1" x14ac:dyDescent="0.2">
      <c r="A42" s="51">
        <v>32</v>
      </c>
      <c r="B42" s="76">
        <f t="shared" si="3"/>
        <v>2055</v>
      </c>
      <c r="C42" s="77">
        <f t="shared" si="4"/>
        <v>8.839397772528193E-2</v>
      </c>
      <c r="D42" s="97">
        <v>3773.7546870117199</v>
      </c>
      <c r="E42" s="97">
        <v>679.27248754882805</v>
      </c>
      <c r="F42" s="97">
        <v>403.14601960754402</v>
      </c>
      <c r="G42" s="98">
        <f t="shared" si="0"/>
        <v>4856.1731941680919</v>
      </c>
      <c r="H42" s="99">
        <v>9554.1375592422501</v>
      </c>
      <c r="I42" s="100">
        <v>353.09571358490001</v>
      </c>
      <c r="J42" s="97">
        <v>559.80545103192298</v>
      </c>
      <c r="K42" s="101">
        <v>3187.1686236267101</v>
      </c>
      <c r="L42" s="102">
        <f t="shared" si="1"/>
        <v>13654.207347485784</v>
      </c>
      <c r="M42" s="103">
        <f t="shared" si="5"/>
        <v>18510.380541653874</v>
      </c>
      <c r="N42" s="104">
        <f t="shared" si="2"/>
        <v>1636.2061652854447</v>
      </c>
      <c r="O42" s="101">
        <f t="shared" si="8"/>
        <v>77173.13790995795</v>
      </c>
      <c r="P42" s="76">
        <f t="shared" si="6"/>
        <v>2055</v>
      </c>
      <c r="R42" s="81">
        <v>188736252.89088118</v>
      </c>
      <c r="S42" s="82">
        <f t="shared" si="7"/>
        <v>98.075384342592329</v>
      </c>
    </row>
    <row r="43" spans="1:19" s="52" customFormat="1" ht="12.75" customHeight="1" x14ac:dyDescent="0.2">
      <c r="A43" s="51">
        <v>33</v>
      </c>
      <c r="B43" s="76">
        <f t="shared" si="3"/>
        <v>2056</v>
      </c>
      <c r="C43" s="77">
        <f t="shared" si="4"/>
        <v>8.1740316002665001E-2</v>
      </c>
      <c r="D43" s="97">
        <v>4005.8037690429701</v>
      </c>
      <c r="E43" s="97">
        <v>757.39871075439498</v>
      </c>
      <c r="F43" s="97">
        <v>423.64592916488601</v>
      </c>
      <c r="G43" s="98">
        <f t="shared" ref="G43:G57" si="9">SUM(D43:F43)</f>
        <v>5186.8484089622516</v>
      </c>
      <c r="H43" s="99">
        <v>10133.642830848699</v>
      </c>
      <c r="I43" s="100">
        <v>347.95002436447101</v>
      </c>
      <c r="J43" s="97">
        <v>609.63524243205802</v>
      </c>
      <c r="K43" s="101">
        <v>3504.0602247982001</v>
      </c>
      <c r="L43" s="102">
        <f t="shared" ref="L43:L57" si="10">SUM(H43:K43)</f>
        <v>14595.288322443428</v>
      </c>
      <c r="M43" s="103">
        <f t="shared" si="5"/>
        <v>19782.136731405681</v>
      </c>
      <c r="N43" s="104">
        <f t="shared" si="2"/>
        <v>1616.9981076330268</v>
      </c>
      <c r="O43" s="101">
        <f t="shared" si="8"/>
        <v>78790.136017590979</v>
      </c>
      <c r="P43" s="76">
        <f t="shared" si="6"/>
        <v>2056</v>
      </c>
      <c r="R43" s="81">
        <v>190569441.93007272</v>
      </c>
      <c r="S43" s="82">
        <f t="shared" si="7"/>
        <v>103.80539781747648</v>
      </c>
    </row>
    <row r="44" spans="1:19" s="52" customFormat="1" ht="13.5" customHeight="1" x14ac:dyDescent="0.2">
      <c r="A44" s="51">
        <v>34</v>
      </c>
      <c r="B44" s="76">
        <f t="shared" si="3"/>
        <v>2057</v>
      </c>
      <c r="C44" s="77">
        <f t="shared" si="4"/>
        <v>7.5587493991737573E-2</v>
      </c>
      <c r="D44" s="97">
        <v>4056.1126025390599</v>
      </c>
      <c r="E44" s="97">
        <v>805.46372778320301</v>
      </c>
      <c r="F44" s="97">
        <v>425.80130389785802</v>
      </c>
      <c r="G44" s="98">
        <f t="shared" si="9"/>
        <v>5287.3776342201209</v>
      </c>
      <c r="H44" s="99">
        <v>10346.857647033699</v>
      </c>
      <c r="I44" s="100">
        <v>331.33509727668797</v>
      </c>
      <c r="J44" s="97">
        <v>640.43683285456905</v>
      </c>
      <c r="K44" s="101">
        <v>3678.23499948883</v>
      </c>
      <c r="L44" s="102">
        <f t="shared" si="10"/>
        <v>14996.864576653787</v>
      </c>
      <c r="M44" s="103">
        <f t="shared" si="5"/>
        <v>20284.242210873908</v>
      </c>
      <c r="N44" s="104">
        <f t="shared" si="2"/>
        <v>1533.2350362413813</v>
      </c>
      <c r="O44" s="101">
        <f t="shared" si="8"/>
        <v>80323.371053832365</v>
      </c>
      <c r="P44" s="76">
        <f t="shared" si="6"/>
        <v>2057</v>
      </c>
      <c r="R44" s="81">
        <v>192421189.92983162</v>
      </c>
      <c r="S44" s="82">
        <f t="shared" si="7"/>
        <v>105.41584436865175</v>
      </c>
    </row>
    <row r="45" spans="1:19" s="52" customFormat="1" ht="13.5" customHeight="1" x14ac:dyDescent="0.2">
      <c r="A45" s="51">
        <v>35</v>
      </c>
      <c r="B45" s="76">
        <f t="shared" si="3"/>
        <v>2058</v>
      </c>
      <c r="C45" s="77">
        <f t="shared" si="4"/>
        <v>6.9897812087791361E-2</v>
      </c>
      <c r="D45" s="97">
        <v>3916.2202673339798</v>
      </c>
      <c r="E45" s="97">
        <v>882.39315203857404</v>
      </c>
      <c r="F45" s="97">
        <v>408.72742442512498</v>
      </c>
      <c r="G45" s="98">
        <f t="shared" si="9"/>
        <v>5207.3408437976786</v>
      </c>
      <c r="H45" s="99">
        <v>10422.7198588257</v>
      </c>
      <c r="I45" s="100">
        <v>334.96673187446601</v>
      </c>
      <c r="J45" s="97">
        <v>666.00325119507295</v>
      </c>
      <c r="K45" s="101">
        <v>3795.6735324411402</v>
      </c>
      <c r="L45" s="102">
        <f t="shared" si="10"/>
        <v>15219.363374336379</v>
      </c>
      <c r="M45" s="103">
        <f t="shared" si="5"/>
        <v>20426.704218134058</v>
      </c>
      <c r="N45" s="104">
        <f t="shared" si="2"/>
        <v>1427.7819330120296</v>
      </c>
      <c r="O45" s="101">
        <f t="shared" si="8"/>
        <v>81751.15298684439</v>
      </c>
      <c r="P45" s="76">
        <f t="shared" si="6"/>
        <v>2058</v>
      </c>
      <c r="R45" s="81">
        <v>194291686.58327684</v>
      </c>
      <c r="S45" s="82">
        <f t="shared" si="7"/>
        <v>105.13421638027118</v>
      </c>
    </row>
    <row r="46" spans="1:19" s="52" customFormat="1" ht="13.5" customHeight="1" x14ac:dyDescent="0.2">
      <c r="A46" s="51">
        <v>36</v>
      </c>
      <c r="B46" s="76">
        <f t="shared" si="3"/>
        <v>2059</v>
      </c>
      <c r="C46" s="77">
        <f t="shared" si="4"/>
        <v>6.4636408440716997E-2</v>
      </c>
      <c r="D46" s="97">
        <v>3942.5245539550801</v>
      </c>
      <c r="E46" s="97">
        <v>913.09485784912101</v>
      </c>
      <c r="F46" s="97">
        <v>410.226846384287</v>
      </c>
      <c r="G46" s="98">
        <f t="shared" si="9"/>
        <v>5265.8462581884887</v>
      </c>
      <c r="H46" s="99">
        <v>10595.8043471775</v>
      </c>
      <c r="I46" s="100">
        <v>345.09907783317601</v>
      </c>
      <c r="J46" s="97">
        <v>693.29491202923703</v>
      </c>
      <c r="K46" s="101">
        <v>3960.09744739389</v>
      </c>
      <c r="L46" s="102">
        <f t="shared" si="10"/>
        <v>15594.295784433803</v>
      </c>
      <c r="M46" s="103">
        <f t="shared" si="5"/>
        <v>20860.14204262229</v>
      </c>
      <c r="N46" s="104">
        <f t="shared" si="2"/>
        <v>1348.324661198307</v>
      </c>
      <c r="O46" s="101">
        <f t="shared" si="8"/>
        <v>83099.477648042695</v>
      </c>
      <c r="P46" s="76">
        <f t="shared" si="6"/>
        <v>2059</v>
      </c>
      <c r="R46" s="81">
        <v>196181123.5265471</v>
      </c>
      <c r="S46" s="82">
        <f t="shared" si="7"/>
        <v>106.331035665618</v>
      </c>
    </row>
    <row r="47" spans="1:19" s="52" customFormat="1" ht="13.5" customHeight="1" x14ac:dyDescent="0.2">
      <c r="A47" s="51">
        <v>37</v>
      </c>
      <c r="B47" s="76">
        <f t="shared" si="3"/>
        <v>2060</v>
      </c>
      <c r="C47" s="77">
        <f t="shared" si="4"/>
        <v>5.9771045349285186E-2</v>
      </c>
      <c r="D47" s="97">
        <v>3960.6596182861299</v>
      </c>
      <c r="E47" s="97">
        <v>973.63071313476598</v>
      </c>
      <c r="F47" s="97">
        <v>412.98471047377598</v>
      </c>
      <c r="G47" s="98">
        <f t="shared" si="9"/>
        <v>5347.2750418946725</v>
      </c>
      <c r="H47" s="99">
        <v>10737.423938451901</v>
      </c>
      <c r="I47" s="100">
        <v>358.48387783813502</v>
      </c>
      <c r="J47" s="97">
        <v>715.49825769802897</v>
      </c>
      <c r="K47" s="101">
        <v>4110.4925242252702</v>
      </c>
      <c r="L47" s="102">
        <f t="shared" si="10"/>
        <v>15921.898598213334</v>
      </c>
      <c r="M47" s="103">
        <f t="shared" si="5"/>
        <v>21269.173640108005</v>
      </c>
      <c r="N47" s="104">
        <f t="shared" si="2"/>
        <v>1271.2807421847167</v>
      </c>
      <c r="O47" s="101">
        <f t="shared" si="8"/>
        <v>84370.758390227405</v>
      </c>
      <c r="P47" s="76">
        <f t="shared" si="6"/>
        <v>2060</v>
      </c>
      <c r="R47" s="81">
        <v>198089694.35871768</v>
      </c>
      <c r="S47" s="82">
        <f t="shared" si="7"/>
        <v>107.37142943737383</v>
      </c>
    </row>
    <row r="48" spans="1:19" s="52" customFormat="1" ht="13.5" customHeight="1" x14ac:dyDescent="0.2">
      <c r="A48" s="51">
        <v>38</v>
      </c>
      <c r="B48" s="76">
        <f t="shared" si="3"/>
        <v>2061</v>
      </c>
      <c r="C48" s="77">
        <f t="shared" si="4"/>
        <v>5.5271911734127231E-2</v>
      </c>
      <c r="D48" s="97">
        <v>3930.7495468749999</v>
      </c>
      <c r="E48" s="97">
        <v>1017.37166992187</v>
      </c>
      <c r="F48" s="97">
        <v>405.28113293457</v>
      </c>
      <c r="G48" s="98">
        <f t="shared" si="9"/>
        <v>5353.4023497314392</v>
      </c>
      <c r="H48" s="99">
        <v>10820.7971021957</v>
      </c>
      <c r="I48" s="100">
        <v>362.39171459960897</v>
      </c>
      <c r="J48" s="97">
        <v>748.29397835814996</v>
      </c>
      <c r="K48" s="101">
        <v>4244.1261777763402</v>
      </c>
      <c r="L48" s="102">
        <f t="shared" si="10"/>
        <v>16175.6089729298</v>
      </c>
      <c r="M48" s="103">
        <f t="shared" si="5"/>
        <v>21529.011322661238</v>
      </c>
      <c r="N48" s="104">
        <f t="shared" si="2"/>
        <v>1189.9496135491577</v>
      </c>
      <c r="O48" s="101">
        <f t="shared" si="8"/>
        <v>85560.70800377657</v>
      </c>
      <c r="P48" s="76">
        <f t="shared" si="6"/>
        <v>2061</v>
      </c>
      <c r="R48" s="81">
        <v>200017594.6619105</v>
      </c>
      <c r="S48" s="82">
        <f t="shared" si="7"/>
        <v>107.63558755444339</v>
      </c>
    </row>
    <row r="49" spans="1:19" s="52" customFormat="1" ht="13.5" customHeight="1" x14ac:dyDescent="0.2">
      <c r="A49" s="51">
        <v>39</v>
      </c>
      <c r="B49" s="76">
        <f t="shared" si="3"/>
        <v>2062</v>
      </c>
      <c r="C49" s="77">
        <f t="shared" si="4"/>
        <v>5.1111440479126351E-2</v>
      </c>
      <c r="D49" s="97">
        <v>3683.7844179687499</v>
      </c>
      <c r="E49" s="97">
        <v>1063.8098070068399</v>
      </c>
      <c r="F49" s="97">
        <v>375.90176440429701</v>
      </c>
      <c r="G49" s="98">
        <f t="shared" si="9"/>
        <v>5123.4959893798869</v>
      </c>
      <c r="H49" s="99">
        <v>10984.0788703871</v>
      </c>
      <c r="I49" s="100">
        <v>336.41004627990702</v>
      </c>
      <c r="J49" s="97">
        <v>782.20534994843604</v>
      </c>
      <c r="K49" s="101">
        <v>4416.4748071459398</v>
      </c>
      <c r="L49" s="102">
        <f t="shared" si="10"/>
        <v>16519.169073761383</v>
      </c>
      <c r="M49" s="103">
        <f t="shared" si="5"/>
        <v>21642.66506314127</v>
      </c>
      <c r="N49" s="104">
        <f t="shared" si="2"/>
        <v>1106.1877871844124</v>
      </c>
      <c r="O49" s="101">
        <f t="shared" si="8"/>
        <v>86666.895790960989</v>
      </c>
      <c r="P49" s="76">
        <f t="shared" si="6"/>
        <v>2062</v>
      </c>
      <c r="R49" s="81">
        <v>201965022.02162123</v>
      </c>
      <c r="S49" s="82">
        <f t="shared" si="7"/>
        <v>107.16046197754149</v>
      </c>
    </row>
    <row r="50" spans="1:19" s="52" customFormat="1" ht="13.5" customHeight="1" x14ac:dyDescent="0.2">
      <c r="A50" s="51">
        <v>40</v>
      </c>
      <c r="B50" s="76">
        <f t="shared" si="3"/>
        <v>2063</v>
      </c>
      <c r="C50" s="77">
        <f t="shared" si="4"/>
        <v>4.7264139522032879E-2</v>
      </c>
      <c r="D50" s="97">
        <v>4114.3222734375004</v>
      </c>
      <c r="E50" s="97">
        <v>1088.04246118164</v>
      </c>
      <c r="F50" s="97">
        <v>415.328406616211</v>
      </c>
      <c r="G50" s="98">
        <f t="shared" si="9"/>
        <v>5617.6931412353515</v>
      </c>
      <c r="H50" s="99">
        <v>11430.3208480797</v>
      </c>
      <c r="I50" s="100">
        <v>342.96382220077498</v>
      </c>
      <c r="J50" s="97">
        <v>834.31323663669798</v>
      </c>
      <c r="K50" s="101">
        <v>4741.6197635564804</v>
      </c>
      <c r="L50" s="102">
        <f t="shared" si="10"/>
        <v>17349.217670473652</v>
      </c>
      <c r="M50" s="103">
        <f t="shared" si="5"/>
        <v>22966.910811709004</v>
      </c>
      <c r="N50" s="104">
        <f t="shared" si="2"/>
        <v>1085.5112769946998</v>
      </c>
      <c r="O50" s="101">
        <f t="shared" si="8"/>
        <v>87752.40706795569</v>
      </c>
      <c r="P50" s="76">
        <f t="shared" si="6"/>
        <v>2063</v>
      </c>
      <c r="R50" s="81">
        <v>203932176.04724571</v>
      </c>
      <c r="S50" s="82">
        <f t="shared" si="7"/>
        <v>112.62033906012053</v>
      </c>
    </row>
    <row r="51" spans="1:19" s="52" customFormat="1" ht="13.5" customHeight="1" x14ac:dyDescent="0.2">
      <c r="A51" s="51">
        <v>41</v>
      </c>
      <c r="B51" s="76">
        <f t="shared" si="3"/>
        <v>2064</v>
      </c>
      <c r="C51" s="77">
        <f t="shared" si="4"/>
        <v>4.3706435659360908E-2</v>
      </c>
      <c r="D51" s="97">
        <v>3874.9847695312501</v>
      </c>
      <c r="E51" s="97">
        <v>1271.5867150878901</v>
      </c>
      <c r="F51" s="97">
        <v>386.75115478515602</v>
      </c>
      <c r="G51" s="98">
        <f t="shared" si="9"/>
        <v>5533.3226394042968</v>
      </c>
      <c r="H51" s="99">
        <v>11651.867905883801</v>
      </c>
      <c r="I51" s="100">
        <v>355.72721276855498</v>
      </c>
      <c r="J51" s="97">
        <v>874.21854542940901</v>
      </c>
      <c r="K51" s="101">
        <v>4979.4854126186401</v>
      </c>
      <c r="L51" s="102">
        <f t="shared" si="10"/>
        <v>17861.299076700405</v>
      </c>
      <c r="M51" s="103">
        <f t="shared" si="5"/>
        <v>23394.621716104703</v>
      </c>
      <c r="N51" s="104">
        <f t="shared" si="2"/>
        <v>1022.4955288100176</v>
      </c>
      <c r="O51" s="101">
        <f t="shared" si="8"/>
        <v>88774.902596765707</v>
      </c>
      <c r="P51" s="76">
        <f t="shared" si="6"/>
        <v>2064</v>
      </c>
      <c r="R51" s="81">
        <v>205919258.39282292</v>
      </c>
      <c r="S51" s="82">
        <f t="shared" si="7"/>
        <v>113.61065448029068</v>
      </c>
    </row>
    <row r="52" spans="1:19" s="52" customFormat="1" ht="13.5" customHeight="1" x14ac:dyDescent="0.2">
      <c r="A52" s="51">
        <v>42</v>
      </c>
      <c r="B52" s="76">
        <f t="shared" si="3"/>
        <v>2065</v>
      </c>
      <c r="C52" s="77">
        <f t="shared" si="4"/>
        <v>4.0416530108526826E-2</v>
      </c>
      <c r="D52" s="97">
        <v>3874.8184999999999</v>
      </c>
      <c r="E52" s="97">
        <v>1227.63798608398</v>
      </c>
      <c r="F52" s="97">
        <v>382.69626562500002</v>
      </c>
      <c r="G52" s="98">
        <f t="shared" si="9"/>
        <v>5485.1527517089798</v>
      </c>
      <c r="H52" s="99">
        <v>11786.067779048901</v>
      </c>
      <c r="I52" s="100">
        <v>356.06040668869002</v>
      </c>
      <c r="J52" s="97">
        <v>911.80002029904699</v>
      </c>
      <c r="K52" s="101">
        <v>5165.2388986606602</v>
      </c>
      <c r="L52" s="102">
        <f t="shared" si="10"/>
        <v>18219.167104697299</v>
      </c>
      <c r="M52" s="103">
        <f t="shared" si="5"/>
        <v>23704.319856406277</v>
      </c>
      <c r="N52" s="104">
        <f t="shared" si="2"/>
        <v>958.04635717859458</v>
      </c>
      <c r="O52" s="101">
        <f t="shared" si="8"/>
        <v>89732.948953944302</v>
      </c>
      <c r="P52" s="76">
        <f t="shared" si="6"/>
        <v>2065</v>
      </c>
      <c r="R52" s="81">
        <v>207926472.77798826</v>
      </c>
      <c r="S52" s="82">
        <f t="shared" si="7"/>
        <v>114.00337599972835</v>
      </c>
    </row>
    <row r="53" spans="1:19" s="52" customFormat="1" ht="13.5" customHeight="1" x14ac:dyDescent="0.2">
      <c r="A53" s="51">
        <v>43</v>
      </c>
      <c r="B53" s="76">
        <f t="shared" si="3"/>
        <v>2066</v>
      </c>
      <c r="C53" s="77">
        <f t="shared" si="4"/>
        <v>3.7374264942229361E-2</v>
      </c>
      <c r="D53" s="97">
        <v>3887.8385195312499</v>
      </c>
      <c r="E53" s="97">
        <v>1283.8645911865201</v>
      </c>
      <c r="F53" s="97">
        <v>380.129670288086</v>
      </c>
      <c r="G53" s="98">
        <f t="shared" si="9"/>
        <v>5551.8327810058563</v>
      </c>
      <c r="H53" s="99">
        <v>11927.396572236999</v>
      </c>
      <c r="I53" s="100">
        <v>375.288396185875</v>
      </c>
      <c r="J53" s="97">
        <v>947.36287783299395</v>
      </c>
      <c r="K53" s="101">
        <v>5358.1088973412498</v>
      </c>
      <c r="L53" s="102">
        <f t="shared" si="10"/>
        <v>18608.156743597116</v>
      </c>
      <c r="M53" s="103">
        <f t="shared" si="5"/>
        <v>24159.98952460297</v>
      </c>
      <c r="N53" s="104">
        <f t="shared" si="2"/>
        <v>902.96184949399742</v>
      </c>
      <c r="O53" s="101">
        <f t="shared" si="8"/>
        <v>90635.910803438295</v>
      </c>
      <c r="P53" s="76">
        <f t="shared" si="6"/>
        <v>2066</v>
      </c>
      <c r="R53" s="81">
        <v>209954025.009141</v>
      </c>
      <c r="S53" s="82">
        <f t="shared" si="7"/>
        <v>115.07276187513476</v>
      </c>
    </row>
    <row r="54" spans="1:19" s="52" customFormat="1" ht="13.5" customHeight="1" x14ac:dyDescent="0.2">
      <c r="A54" s="51">
        <v>44</v>
      </c>
      <c r="B54" s="76">
        <f t="shared" si="3"/>
        <v>2067</v>
      </c>
      <c r="C54" s="77">
        <f t="shared" si="4"/>
        <v>3.456099957668704E-2</v>
      </c>
      <c r="D54" s="97">
        <v>3911.5926718750002</v>
      </c>
      <c r="E54" s="97">
        <v>1377.31116809082</v>
      </c>
      <c r="F54" s="97">
        <v>378.860564086914</v>
      </c>
      <c r="G54" s="98">
        <f t="shared" si="9"/>
        <v>5667.7644040527339</v>
      </c>
      <c r="H54" s="99">
        <v>12049.213072456399</v>
      </c>
      <c r="I54" s="100">
        <v>375.54952250671403</v>
      </c>
      <c r="J54" s="97">
        <v>986.216769065976</v>
      </c>
      <c r="K54" s="101">
        <v>5550.0957319068903</v>
      </c>
      <c r="L54" s="102">
        <f t="shared" si="10"/>
        <v>18961.075095935979</v>
      </c>
      <c r="M54" s="103">
        <f t="shared" si="5"/>
        <v>24628.839499988713</v>
      </c>
      <c r="N54" s="104">
        <f t="shared" si="2"/>
        <v>851.19731153340297</v>
      </c>
      <c r="O54" s="101">
        <f t="shared" si="8"/>
        <v>91487.108114971692</v>
      </c>
      <c r="P54" s="76">
        <f t="shared" si="6"/>
        <v>2067</v>
      </c>
      <c r="R54" s="81">
        <v>212002123.00082472</v>
      </c>
      <c r="S54" s="82">
        <f t="shared" si="7"/>
        <v>116.17260785587936</v>
      </c>
    </row>
    <row r="55" spans="1:19" s="52" customFormat="1" ht="13.5" customHeight="1" x14ac:dyDescent="0.2">
      <c r="A55" s="51">
        <v>45</v>
      </c>
      <c r="B55" s="76">
        <f t="shared" si="3"/>
        <v>2068</v>
      </c>
      <c r="C55" s="77">
        <f t="shared" si="4"/>
        <v>3.1959496556951211E-2</v>
      </c>
      <c r="D55" s="97">
        <v>3945.81150390625</v>
      </c>
      <c r="E55" s="97">
        <v>1468.6140192871101</v>
      </c>
      <c r="F55" s="97">
        <v>379.03189770507799</v>
      </c>
      <c r="G55" s="98">
        <f t="shared" si="9"/>
        <v>5793.4574208984386</v>
      </c>
      <c r="H55" s="99">
        <v>12146.4877390327</v>
      </c>
      <c r="I55" s="100">
        <v>352.07317065429697</v>
      </c>
      <c r="J55" s="97">
        <v>1018.90512795591</v>
      </c>
      <c r="K55" s="101">
        <v>5737.5123409671796</v>
      </c>
      <c r="L55" s="102">
        <f t="shared" si="10"/>
        <v>19254.978378610089</v>
      </c>
      <c r="M55" s="103">
        <f t="shared" si="5"/>
        <v>25048.435799508527</v>
      </c>
      <c r="N55" s="104">
        <f t="shared" si="2"/>
        <v>800.53539769140616</v>
      </c>
      <c r="O55" s="101">
        <f t="shared" si="8"/>
        <v>92287.643512663097</v>
      </c>
      <c r="P55" s="76">
        <f t="shared" si="6"/>
        <v>2068</v>
      </c>
      <c r="R55" s="81">
        <v>214070976.79734319</v>
      </c>
      <c r="S55" s="82">
        <f t="shared" si="7"/>
        <v>117.00995704439369</v>
      </c>
    </row>
    <row r="56" spans="1:19" s="52" customFormat="1" ht="13.5" customHeight="1" x14ac:dyDescent="0.2">
      <c r="A56" s="51">
        <v>46</v>
      </c>
      <c r="B56" s="76">
        <f t="shared" si="3"/>
        <v>2069</v>
      </c>
      <c r="C56" s="77">
        <f t="shared" si="4"/>
        <v>2.9553815939477725E-2</v>
      </c>
      <c r="D56" s="97">
        <v>4069.3800429687499</v>
      </c>
      <c r="E56" s="97">
        <v>1526.4953557128899</v>
      </c>
      <c r="F56" s="97">
        <v>392.26866723632799</v>
      </c>
      <c r="G56" s="98">
        <f t="shared" si="9"/>
        <v>5988.144065917968</v>
      </c>
      <c r="H56" s="99">
        <v>12279.781290020001</v>
      </c>
      <c r="I56" s="100">
        <v>352.897077344894</v>
      </c>
      <c r="J56" s="97">
        <v>1064.08471603417</v>
      </c>
      <c r="K56" s="101">
        <v>5948.7280542907702</v>
      </c>
      <c r="L56" s="102">
        <f t="shared" si="10"/>
        <v>19645.491137689838</v>
      </c>
      <c r="M56" s="103">
        <f t="shared" si="5"/>
        <v>25633.635203607806</v>
      </c>
      <c r="N56" s="104">
        <f t="shared" si="2"/>
        <v>757.57173666714175</v>
      </c>
      <c r="O56" s="101">
        <f t="shared" si="8"/>
        <v>93045.215249330242</v>
      </c>
      <c r="P56" s="76">
        <f t="shared" si="6"/>
        <v>2069</v>
      </c>
      <c r="R56" s="81">
        <v>216160798.59457305</v>
      </c>
      <c r="S56" s="82">
        <f t="shared" si="7"/>
        <v>118.58595716832889</v>
      </c>
    </row>
    <row r="57" spans="1:19" s="52" customFormat="1" ht="13.5" customHeight="1" thickBot="1" x14ac:dyDescent="0.25">
      <c r="A57" s="51">
        <v>47</v>
      </c>
      <c r="B57" s="85">
        <f t="shared" si="3"/>
        <v>2070</v>
      </c>
      <c r="C57" s="86">
        <f t="shared" si="4"/>
        <v>2.7329217624817576E-2</v>
      </c>
      <c r="D57" s="106">
        <v>3952.0223632812499</v>
      </c>
      <c r="E57" s="106">
        <v>1610.37725866699</v>
      </c>
      <c r="F57" s="106">
        <v>379.50985083007799</v>
      </c>
      <c r="G57" s="107">
        <f t="shared" si="9"/>
        <v>5941.9094727783176</v>
      </c>
      <c r="H57" s="108">
        <v>12418.137814306299</v>
      </c>
      <c r="I57" s="106">
        <v>368.409821509361</v>
      </c>
      <c r="J57" s="106">
        <v>1102.7429033101801</v>
      </c>
      <c r="K57" s="109">
        <v>6166.40435456467</v>
      </c>
      <c r="L57" s="107">
        <f t="shared" si="10"/>
        <v>20055.69489369051</v>
      </c>
      <c r="M57" s="110">
        <f t="shared" si="5"/>
        <v>25997.604366468826</v>
      </c>
      <c r="N57" s="108">
        <f t="shared" si="2"/>
        <v>710.49418745513424</v>
      </c>
      <c r="O57" s="109">
        <f t="shared" si="8"/>
        <v>93755.709436785372</v>
      </c>
      <c r="P57" s="85">
        <f t="shared" si="6"/>
        <v>2070</v>
      </c>
      <c r="R57" s="87">
        <v>218271802.76202235</v>
      </c>
      <c r="S57" s="88">
        <f t="shared" si="7"/>
        <v>119.10656363989226</v>
      </c>
    </row>
    <row r="58" spans="1:19" ht="16.5" customHeight="1" thickBot="1" x14ac:dyDescent="0.3">
      <c r="B58" s="89"/>
      <c r="C58" s="90" t="s">
        <v>27</v>
      </c>
      <c r="D58" s="111">
        <f>NPV($C$10,D12:D57)+D11</f>
        <v>32963.821590428197</v>
      </c>
      <c r="E58" s="111">
        <f t="shared" ref="E58:M58" si="11">NPV($C$10,E12:E57)+E11</f>
        <v>2859.5610371147359</v>
      </c>
      <c r="F58" s="111">
        <f t="shared" si="11"/>
        <v>3893.1633912464004</v>
      </c>
      <c r="G58" s="111">
        <f t="shared" si="11"/>
        <v>39716.546018789348</v>
      </c>
      <c r="H58" s="111">
        <f t="shared" si="11"/>
        <v>52614.317512426591</v>
      </c>
      <c r="I58" s="111">
        <f t="shared" si="11"/>
        <v>2694.8429035052181</v>
      </c>
      <c r="J58" s="111">
        <f t="shared" si="11"/>
        <v>-8922.7342037765284</v>
      </c>
      <c r="K58" s="111">
        <f t="shared" si="11"/>
        <v>7652.7372058407582</v>
      </c>
      <c r="L58" s="111">
        <f t="shared" si="11"/>
        <v>54039.163417996024</v>
      </c>
      <c r="M58" s="112">
        <f t="shared" si="11"/>
        <v>93755.709436785357</v>
      </c>
      <c r="N58" s="113"/>
      <c r="O58" s="113"/>
      <c r="P58" s="51"/>
      <c r="R58" s="91"/>
      <c r="S58" s="53"/>
    </row>
    <row r="59" spans="1:19" x14ac:dyDescent="0.2">
      <c r="Q59" s="53"/>
    </row>
  </sheetData>
  <mergeCells count="4">
    <mergeCell ref="B4:C4"/>
    <mergeCell ref="D4:L4"/>
    <mergeCell ref="D6:F6"/>
    <mergeCell ref="H6:K6"/>
  </mergeCells>
  <printOptions horizontalCentered="1"/>
  <pageMargins left="0.7" right="0.7" top="0.75" bottom="0.75" header="0.3" footer="0.3"/>
  <pageSetup scale="65" orientation="landscape" r:id="rId1"/>
  <ignoredErrors>
    <ignoredError sqref="G1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Resource Plans</vt:lpstr>
      <vt:lpstr>Proposed Plan</vt:lpstr>
      <vt:lpstr>'Proposed Plan'!Print_Area</vt:lpstr>
      <vt:lpstr>'Resource Plans'!Print_Area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2024-05-09T00:15:56Z</dcterms:created>
  <dcterms:modified xsi:type="dcterms:W3CDTF">2024-05-09T00:16:01Z</dcterms:modified>
</cp:coreProperties>
</file>